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"/>
    </mc:Choice>
  </mc:AlternateContent>
  <bookViews>
    <workbookView showHorizontalScroll="0" showVerticalScroll="0" showSheetTabs="0" xWindow="0" yWindow="0" windowWidth="24000" windowHeight="9600"/>
  </bookViews>
  <sheets>
    <sheet name="Sheet1" sheetId="1" r:id="rId1"/>
    <sheet name="Sheet2" sheetId="2" state="hidden" r:id="rId2"/>
    <sheet name="Sheet3" sheetId="3" state="hidden" r:id="rId3"/>
    <sheet name="Sheet4" sheetId="4" state="hidden" r:id="rId4"/>
  </sheets>
  <definedNames>
    <definedName name="_xlnm._FilterDatabase" localSheetId="0" hidden="1">Sheet1!$A$6:$F$1282</definedName>
  </definedNames>
  <calcPr calcId="162913"/>
</workbook>
</file>

<file path=xl/calcChain.xml><?xml version="1.0" encoding="utf-8"?>
<calcChain xmlns="http://schemas.openxmlformats.org/spreadsheetml/2006/main">
  <c r="D1280" i="1" l="1"/>
  <c r="C1281" i="1"/>
  <c r="D1279" i="1"/>
  <c r="D1278" i="1" l="1"/>
  <c r="D1277" i="1"/>
  <c r="D1276" i="1" l="1"/>
  <c r="D1275" i="1"/>
  <c r="D1274" i="1" l="1"/>
  <c r="D1273" i="1"/>
  <c r="D1272" i="1" l="1"/>
  <c r="D1271" i="1" l="1"/>
  <c r="D1256" i="1" l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55" i="1" l="1"/>
  <c r="D1254" i="1" l="1"/>
  <c r="D1253" i="1" l="1"/>
  <c r="D1252" i="1"/>
  <c r="D1251" i="1"/>
  <c r="D1250" i="1"/>
  <c r="D1249" i="1" l="1"/>
  <c r="D1248" i="1" l="1"/>
  <c r="D1247" i="1" l="1"/>
  <c r="D1245" i="1" l="1"/>
  <c r="D1244" i="1"/>
  <c r="D1243" i="1" l="1"/>
  <c r="D1242" i="1" l="1"/>
  <c r="D1241" i="1" l="1"/>
  <c r="D1240" i="1"/>
  <c r="D1239" i="1"/>
  <c r="D1238" i="1" l="1"/>
  <c r="D1237" i="1"/>
  <c r="D1236" i="1"/>
  <c r="D1235" i="1"/>
  <c r="D1234" i="1"/>
  <c r="D1229" i="1" l="1"/>
  <c r="D1230" i="1"/>
  <c r="D1231" i="1"/>
  <c r="D1232" i="1"/>
  <c r="D1233" i="1"/>
  <c r="D1228" i="1" l="1"/>
  <c r="D1227" i="1" l="1"/>
  <c r="D1226" i="1"/>
  <c r="D1225" i="1"/>
  <c r="D1224" i="1" l="1"/>
  <c r="D1223" i="1" l="1"/>
  <c r="D1222" i="1"/>
  <c r="D1221" i="1" l="1"/>
  <c r="D1220" i="1"/>
  <c r="D1219" i="1" l="1"/>
  <c r="D1218" i="1" l="1"/>
  <c r="D1217" i="1"/>
  <c r="D1216" i="1"/>
  <c r="D1215" i="1" l="1"/>
  <c r="D1214" i="1" l="1"/>
  <c r="D1213" i="1" l="1"/>
  <c r="D1212" i="1" l="1"/>
  <c r="D1211" i="1" l="1"/>
  <c r="D1210" i="1"/>
  <c r="D1209" i="1"/>
  <c r="D1208" i="1"/>
  <c r="D1207" i="1" l="1"/>
  <c r="D1206" i="1" l="1"/>
  <c r="D1205" i="1"/>
  <c r="D1204" i="1" l="1"/>
  <c r="D1203" i="1" l="1"/>
  <c r="D1202" i="1"/>
  <c r="D1201" i="1" l="1"/>
  <c r="D1200" i="1" l="1"/>
  <c r="D1199" i="1" l="1"/>
  <c r="D1198" i="1" l="1"/>
  <c r="D1197" i="1" l="1"/>
  <c r="D1196" i="1"/>
  <c r="D1195" i="1"/>
  <c r="D1194" i="1" l="1"/>
  <c r="D1193" i="1" l="1"/>
  <c r="D1192" i="1" l="1"/>
  <c r="D1191" i="1"/>
  <c r="D1190" i="1" l="1"/>
  <c r="D1189" i="1" l="1"/>
  <c r="D1188" i="1" l="1"/>
  <c r="D1187" i="1" l="1"/>
  <c r="D1186" i="1"/>
  <c r="D1185" i="1"/>
  <c r="D1184" i="1" l="1"/>
  <c r="D1183" i="1" l="1"/>
  <c r="D1182" i="1" l="1"/>
  <c r="D1181" i="1" l="1"/>
  <c r="D1180" i="1" l="1"/>
  <c r="D1179" i="1"/>
  <c r="D1178" i="1" l="1"/>
  <c r="D1177" i="1"/>
  <c r="D1176" i="1"/>
  <c r="D1175" i="1" l="1"/>
  <c r="D1174" i="1"/>
  <c r="D1173" i="1" l="1"/>
  <c r="D1172" i="1" l="1"/>
  <c r="D1171" i="1" l="1"/>
  <c r="D1170" i="1"/>
  <c r="D1169" i="1"/>
  <c r="D1168" i="1"/>
  <c r="D1167" i="1"/>
  <c r="D1166" i="1"/>
  <c r="D1165" i="1" l="1"/>
  <c r="D1164" i="1"/>
  <c r="D1163" i="1"/>
  <c r="D1162" i="1" l="1"/>
  <c r="D1161" i="1" l="1"/>
  <c r="D1160" i="1" l="1"/>
  <c r="D1159" i="1" l="1"/>
  <c r="D1158" i="1"/>
  <c r="D1157" i="1"/>
  <c r="D1156" i="1"/>
  <c r="D1155" i="1"/>
  <c r="D1154" i="1" l="1"/>
  <c r="D1153" i="1"/>
  <c r="D1152" i="1" l="1"/>
  <c r="D1151" i="1" l="1"/>
  <c r="D1150" i="1" l="1"/>
  <c r="D1149" i="1" l="1"/>
  <c r="D1148" i="1" l="1"/>
  <c r="D1147" i="1" l="1"/>
  <c r="D1146" i="1"/>
  <c r="D1145" i="1"/>
  <c r="D1144" i="1" l="1"/>
  <c r="D1143" i="1" l="1"/>
  <c r="D1142" i="1" l="1"/>
  <c r="D1141" i="1" l="1"/>
  <c r="D1140" i="1" l="1"/>
  <c r="D1139" i="1" l="1"/>
  <c r="D1138" i="1"/>
  <c r="D1137" i="1" l="1"/>
  <c r="D1136" i="1" l="1"/>
  <c r="D1135" i="1"/>
  <c r="D1134" i="1"/>
  <c r="D1133" i="1" l="1"/>
  <c r="D1132" i="1"/>
  <c r="D1131" i="1" l="1"/>
  <c r="D1130" i="1"/>
  <c r="D1129" i="1" l="1"/>
  <c r="D1128" i="1" l="1"/>
  <c r="D1127" i="1" l="1"/>
  <c r="D1126" i="1" l="1"/>
  <c r="D1125" i="1" l="1"/>
  <c r="D1124" i="1"/>
  <c r="D1123" i="1"/>
  <c r="D1122" i="1"/>
  <c r="D1121" i="1"/>
  <c r="D1120" i="1" l="1"/>
  <c r="D1119" i="1"/>
  <c r="D1118" i="1"/>
  <c r="D1117" i="1"/>
  <c r="D1116" i="1" l="1"/>
  <c r="D1115" i="1" l="1"/>
  <c r="D1114" i="1" l="1"/>
  <c r="D1113" i="1"/>
  <c r="D1110" i="1" l="1"/>
  <c r="D1111" i="1"/>
  <c r="D1112" i="1"/>
  <c r="D1109" i="1" l="1"/>
  <c r="D1108" i="1" l="1"/>
  <c r="D1107" i="1" l="1"/>
  <c r="D1106" i="1"/>
  <c r="D1105" i="1"/>
  <c r="D1104" i="1"/>
  <c r="D1103" i="1" l="1"/>
  <c r="D1102" i="1"/>
  <c r="D1101" i="1"/>
  <c r="D1100" i="1"/>
  <c r="D1099" i="1" l="1"/>
  <c r="D1098" i="1" l="1"/>
  <c r="D1097" i="1"/>
  <c r="D1096" i="1" l="1"/>
  <c r="D1095" i="1" l="1"/>
  <c r="D1094" i="1" l="1"/>
  <c r="D1093" i="1" l="1"/>
  <c r="D1092" i="1" l="1"/>
  <c r="D1091" i="1" l="1"/>
  <c r="D1090" i="1" l="1"/>
  <c r="D1089" i="1" l="1"/>
  <c r="D1088" i="1" l="1"/>
  <c r="D1087" i="1" l="1"/>
  <c r="D1086" i="1" l="1"/>
  <c r="D1085" i="1" l="1"/>
  <c r="D1084" i="1" l="1"/>
  <c r="D1083" i="1" l="1"/>
  <c r="D1082" i="1" l="1"/>
  <c r="D1081" i="1"/>
  <c r="D1080" i="1" l="1"/>
  <c r="D1079" i="1" l="1"/>
  <c r="D1078" i="1" l="1"/>
  <c r="D1077" i="1" l="1"/>
  <c r="D1076" i="1"/>
  <c r="D1075" i="1"/>
  <c r="D1074" i="1" l="1"/>
  <c r="D1073" i="1" l="1"/>
  <c r="D1072" i="1" l="1"/>
  <c r="D1071" i="1" l="1"/>
  <c r="D1070" i="1" l="1"/>
  <c r="D1069" i="1" l="1"/>
  <c r="D1068" i="1" l="1"/>
  <c r="D1067" i="1"/>
  <c r="D1066" i="1" l="1"/>
  <c r="D1065" i="1" l="1"/>
  <c r="D1064" i="1" l="1"/>
  <c r="D1063" i="1" l="1"/>
  <c r="D1062" i="1" l="1"/>
  <c r="D1061" i="1"/>
  <c r="D1060" i="1" l="1"/>
  <c r="D1059" i="1"/>
  <c r="D1058" i="1" l="1"/>
  <c r="D1057" i="1" l="1"/>
  <c r="D1056" i="1" l="1"/>
  <c r="D1055" i="1"/>
  <c r="D1054" i="1" l="1"/>
  <c r="D1053" i="1" l="1"/>
  <c r="D1052" i="1"/>
  <c r="D1051" i="1" l="1"/>
  <c r="D1050" i="1" l="1"/>
  <c r="D1049" i="1"/>
  <c r="D1048" i="1" l="1"/>
  <c r="D1047" i="1"/>
  <c r="D1046" i="1" l="1"/>
  <c r="D1045" i="1" l="1"/>
  <c r="D1044" i="1" l="1"/>
  <c r="D1043" i="1"/>
  <c r="D1042" i="1" l="1"/>
  <c r="D1041" i="1" l="1"/>
  <c r="D1040" i="1" l="1"/>
  <c r="D1039" i="1" l="1"/>
  <c r="D1038" i="1" l="1"/>
  <c r="D1037" i="1" l="1"/>
  <c r="D1036" i="1"/>
  <c r="D1035" i="1"/>
  <c r="D1034" i="1"/>
  <c r="D1033" i="1"/>
  <c r="D1032" i="1" l="1"/>
  <c r="D1031" i="1"/>
  <c r="D1030" i="1" l="1"/>
  <c r="D1029" i="1"/>
  <c r="D1028" i="1" l="1"/>
  <c r="D1027" i="1" l="1"/>
  <c r="D1026" i="1" l="1"/>
  <c r="D1025" i="1" l="1"/>
  <c r="D1024" i="1" l="1"/>
  <c r="D1023" i="1" l="1"/>
  <c r="D1022" i="1" l="1"/>
  <c r="D1021" i="1"/>
  <c r="D1020" i="1" l="1"/>
  <c r="D1019" i="1" l="1"/>
  <c r="D1018" i="1" l="1"/>
  <c r="D1017" i="1" l="1"/>
  <c r="D1016" i="1" l="1"/>
  <c r="D1015" i="1" l="1"/>
  <c r="D1014" i="1" l="1"/>
  <c r="D1013" i="1"/>
  <c r="D1012" i="1" l="1"/>
  <c r="D1011" i="1" l="1"/>
  <c r="D1010" i="1"/>
  <c r="D1009" i="1" l="1"/>
  <c r="D1008" i="1"/>
  <c r="D1007" i="1"/>
  <c r="D1006" i="1" l="1"/>
  <c r="D1005" i="1" l="1"/>
  <c r="D1004" i="1" l="1"/>
  <c r="D1003" i="1" l="1"/>
  <c r="D1002" i="1" l="1"/>
  <c r="D1001" i="1" l="1"/>
  <c r="D1000" i="1" l="1"/>
  <c r="D999" i="1" l="1"/>
  <c r="D998" i="1"/>
  <c r="D997" i="1" l="1"/>
  <c r="D996" i="1" l="1"/>
  <c r="D995" i="1" l="1"/>
  <c r="D994" i="1" l="1"/>
  <c r="D993" i="1"/>
  <c r="D992" i="1" l="1"/>
  <c r="D991" i="1"/>
  <c r="D990" i="1" l="1"/>
  <c r="D989" i="1" l="1"/>
  <c r="D988" i="1" l="1"/>
  <c r="D987" i="1" l="1"/>
  <c r="D986" i="1" l="1"/>
  <c r="D985" i="1" l="1"/>
  <c r="D984" i="1" l="1"/>
  <c r="D983" i="1" l="1"/>
  <c r="D982" i="1" l="1"/>
  <c r="D981" i="1" l="1"/>
  <c r="D979" i="1" l="1"/>
  <c r="D980" i="1"/>
  <c r="D978" i="1" l="1"/>
  <c r="D977" i="1"/>
  <c r="D976" i="1"/>
  <c r="D975" i="1" l="1"/>
  <c r="D974" i="1"/>
  <c r="D973" i="1" l="1"/>
  <c r="D972" i="1" l="1"/>
  <c r="D971" i="1" l="1"/>
  <c r="D970" i="1" l="1"/>
  <c r="D969" i="1" l="1"/>
  <c r="D968" i="1" l="1"/>
  <c r="D967" i="1" l="1"/>
  <c r="D966" i="1"/>
  <c r="D965" i="1" l="1"/>
  <c r="D964" i="1" l="1"/>
  <c r="D963" i="1" l="1"/>
  <c r="D962" i="1" l="1"/>
  <c r="D961" i="1"/>
  <c r="D960" i="1" l="1"/>
  <c r="D959" i="1" l="1"/>
  <c r="D958" i="1" l="1"/>
  <c r="D957" i="1"/>
  <c r="D956" i="1"/>
  <c r="D955" i="1" l="1"/>
  <c r="D954" i="1"/>
  <c r="D953" i="1" l="1"/>
  <c r="D952" i="1" l="1"/>
  <c r="D951" i="1" l="1"/>
  <c r="D950" i="1"/>
  <c r="D949" i="1"/>
  <c r="D948" i="1" l="1"/>
  <c r="D947" i="1" l="1"/>
  <c r="D946" i="1" l="1"/>
  <c r="D945" i="1"/>
  <c r="D944" i="1"/>
  <c r="D943" i="1" l="1"/>
  <c r="D942" i="1" l="1"/>
  <c r="D941" i="1" l="1"/>
  <c r="D940" i="1" l="1"/>
  <c r="D939" i="1" l="1"/>
  <c r="D938" i="1" l="1"/>
  <c r="D937" i="1"/>
  <c r="D935" i="1" l="1"/>
  <c r="D936" i="1"/>
  <c r="D931" i="1" l="1"/>
  <c r="D932" i="1"/>
  <c r="D933" i="1"/>
  <c r="D934" i="1"/>
  <c r="D930" i="1" l="1"/>
  <c r="D929" i="1"/>
  <c r="D928" i="1" l="1"/>
  <c r="D927" i="1"/>
  <c r="D926" i="1"/>
  <c r="D925" i="1" l="1"/>
  <c r="D924" i="1" l="1"/>
  <c r="D923" i="1"/>
  <c r="D922" i="1"/>
  <c r="D921" i="1" l="1"/>
  <c r="D920" i="1"/>
  <c r="D919" i="1" l="1"/>
  <c r="D918" i="1"/>
  <c r="D917" i="1"/>
  <c r="D916" i="1" l="1"/>
  <c r="D915" i="1"/>
  <c r="D914" i="1" l="1"/>
  <c r="D913" i="1"/>
  <c r="D912" i="1"/>
  <c r="D909" i="1" l="1"/>
  <c r="D910" i="1"/>
  <c r="D911" i="1"/>
  <c r="D907" i="1" l="1"/>
  <c r="D908" i="1"/>
  <c r="D906" i="1" l="1"/>
  <c r="D905" i="1"/>
  <c r="D904" i="1" l="1"/>
  <c r="D903" i="1"/>
  <c r="D902" i="1" l="1"/>
  <c r="D901" i="1" l="1"/>
  <c r="D900" i="1" l="1"/>
  <c r="D899" i="1" l="1"/>
  <c r="D898" i="1" l="1"/>
  <c r="D897" i="1" l="1"/>
  <c r="D896" i="1" l="1"/>
  <c r="D895" i="1"/>
  <c r="D894" i="1" l="1"/>
  <c r="D860" i="1"/>
  <c r="D893" i="1" l="1"/>
  <c r="D892" i="1" l="1"/>
  <c r="D891" i="1" l="1"/>
  <c r="D890" i="1" l="1"/>
  <c r="D889" i="1" l="1"/>
  <c r="D888" i="1" l="1"/>
  <c r="D887" i="1" l="1"/>
  <c r="D886" i="1" l="1"/>
  <c r="D885" i="1" l="1"/>
  <c r="D884" i="1" l="1"/>
  <c r="D883" i="1" l="1"/>
  <c r="D882" i="1" l="1"/>
  <c r="D881" i="1" l="1"/>
  <c r="D880" i="1" l="1"/>
  <c r="D879" i="1" l="1"/>
  <c r="D878" i="1" l="1"/>
  <c r="D877" i="1"/>
  <c r="D876" i="1" l="1"/>
  <c r="D875" i="1" l="1"/>
  <c r="D873" i="1" l="1"/>
  <c r="D874" i="1"/>
  <c r="D872" i="1" l="1"/>
  <c r="D871" i="1" l="1"/>
  <c r="D870" i="1" l="1"/>
  <c r="D869" i="1" l="1"/>
  <c r="D868" i="1" l="1"/>
  <c r="D867" i="1" l="1"/>
  <c r="D866" i="1" l="1"/>
  <c r="D865" i="1" l="1"/>
  <c r="D864" i="1" l="1"/>
  <c r="D863" i="1" l="1"/>
  <c r="D862" i="1" l="1"/>
  <c r="D861" i="1" l="1"/>
  <c r="D859" i="1" l="1"/>
  <c r="D858" i="1" l="1"/>
  <c r="D856" i="1" l="1"/>
  <c r="D857" i="1"/>
  <c r="D855" i="1" l="1"/>
  <c r="D854" i="1" l="1"/>
  <c r="D852" i="1" l="1"/>
  <c r="D853" i="1"/>
  <c r="D851" i="1" l="1"/>
  <c r="D850" i="1"/>
  <c r="D849" i="1" l="1"/>
  <c r="D848" i="1"/>
  <c r="D847" i="1" l="1"/>
  <c r="D846" i="1" l="1"/>
  <c r="D845" i="1" l="1"/>
  <c r="D844" i="1"/>
  <c r="D843" i="1" l="1"/>
  <c r="D842" i="1"/>
  <c r="D841" i="1" l="1"/>
  <c r="D840" i="1" l="1"/>
  <c r="D839" i="1"/>
  <c r="D838" i="1" l="1"/>
  <c r="D837" i="1"/>
  <c r="D836" i="1" l="1"/>
  <c r="D835" i="1" l="1"/>
  <c r="D834" i="1" l="1"/>
  <c r="D833" i="1" l="1"/>
  <c r="D832" i="1"/>
  <c r="D831" i="1" l="1"/>
  <c r="D830" i="1"/>
  <c r="D829" i="1" l="1"/>
  <c r="D828" i="1" l="1"/>
  <c r="D827" i="1" l="1"/>
  <c r="D826" i="1" l="1"/>
  <c r="D825" i="1" l="1"/>
  <c r="D824" i="1" l="1"/>
  <c r="D823" i="1" l="1"/>
  <c r="D822" i="1" l="1"/>
  <c r="D821" i="1" l="1"/>
  <c r="D820" i="1" l="1"/>
  <c r="D819" i="1" l="1"/>
  <c r="D818" i="1"/>
  <c r="D817" i="1" l="1"/>
  <c r="D816" i="1"/>
  <c r="D815" i="1" l="1"/>
  <c r="D814" i="1"/>
  <c r="D813" i="1"/>
  <c r="D812" i="1" l="1"/>
  <c r="D811" i="1" l="1"/>
  <c r="D810" i="1" l="1"/>
  <c r="D809" i="1" l="1"/>
  <c r="D808" i="1" l="1"/>
  <c r="D807" i="1" l="1"/>
  <c r="D806" i="1" l="1"/>
  <c r="D805" i="1" l="1"/>
  <c r="D804" i="1" l="1"/>
  <c r="D803" i="1" l="1"/>
  <c r="D802" i="1" l="1"/>
  <c r="D801" i="1" l="1"/>
  <c r="D800" i="1" l="1"/>
  <c r="D799" i="1" l="1"/>
  <c r="D798" i="1" l="1"/>
  <c r="D797" i="1" l="1"/>
  <c r="D796" i="1" l="1"/>
  <c r="D795" i="1" l="1"/>
  <c r="D794" i="1" l="1"/>
  <c r="D793" i="1" l="1"/>
  <c r="D792" i="1" l="1"/>
  <c r="D791" i="1"/>
  <c r="D790" i="1" l="1"/>
  <c r="D789" i="1" l="1"/>
  <c r="D787" i="1" l="1"/>
  <c r="D788" i="1"/>
  <c r="D786" i="1" l="1"/>
  <c r="D785" i="1" l="1"/>
  <c r="D784" i="1" l="1"/>
  <c r="D783" i="1" l="1"/>
  <c r="D782" i="1" l="1"/>
  <c r="D781" i="1"/>
  <c r="D780" i="1" l="1"/>
  <c r="D779" i="1"/>
  <c r="D778" i="1" l="1"/>
  <c r="D777" i="1" l="1"/>
  <c r="D776" i="1"/>
  <c r="D775" i="1" l="1"/>
  <c r="D774" i="1"/>
  <c r="D773" i="1" l="1"/>
  <c r="D772" i="1"/>
  <c r="D769" i="1" l="1"/>
  <c r="D770" i="1"/>
  <c r="D771" i="1"/>
  <c r="D768" i="1"/>
  <c r="D767" i="1" l="1"/>
  <c r="D766" i="1"/>
  <c r="D764" i="1" l="1"/>
  <c r="D765" i="1"/>
  <c r="D763" i="1" l="1"/>
  <c r="D762" i="1"/>
  <c r="D761" i="1" l="1"/>
  <c r="D760" i="1"/>
  <c r="D759" i="1" l="1"/>
  <c r="D758" i="1"/>
  <c r="D757" i="1" l="1"/>
  <c r="D756" i="1"/>
  <c r="D755" i="1" l="1"/>
  <c r="D754" i="1"/>
  <c r="D753" i="1" l="1"/>
  <c r="D752" i="1" l="1"/>
  <c r="D751" i="1"/>
  <c r="D750" i="1" l="1"/>
  <c r="D749" i="1" l="1"/>
  <c r="D748" i="1" l="1"/>
  <c r="D747" i="1" l="1"/>
  <c r="D746" i="1" l="1"/>
  <c r="D745" i="1" l="1"/>
  <c r="D744" i="1"/>
  <c r="D743" i="1" l="1"/>
  <c r="D742" i="1" l="1"/>
  <c r="D741" i="1"/>
  <c r="D740" i="1" l="1"/>
  <c r="D736" i="1" l="1"/>
  <c r="D737" i="1"/>
  <c r="D738" i="1"/>
  <c r="D739" i="1"/>
  <c r="D734" i="1" l="1"/>
  <c r="D735" i="1"/>
  <c r="D732" i="1" l="1"/>
  <c r="D733" i="1"/>
  <c r="D731" i="1" l="1"/>
  <c r="D730" i="1" l="1"/>
  <c r="D729" i="1"/>
  <c r="D728" i="1" l="1"/>
  <c r="D727" i="1" l="1"/>
  <c r="D726" i="1" l="1"/>
  <c r="D725" i="1"/>
  <c r="D724" i="1" l="1"/>
  <c r="D723" i="1"/>
  <c r="D722" i="1" l="1"/>
  <c r="D721" i="1"/>
  <c r="D720" i="1" l="1"/>
  <c r="D719" i="1"/>
  <c r="D718" i="1" l="1"/>
  <c r="D717" i="1" l="1"/>
  <c r="D716" i="1" l="1"/>
  <c r="D715" i="1"/>
  <c r="D714" i="1" l="1"/>
  <c r="D713" i="1" l="1"/>
  <c r="D712" i="1" l="1"/>
  <c r="D710" i="1" l="1"/>
  <c r="D711" i="1"/>
  <c r="D709" i="1" l="1"/>
  <c r="D708" i="1" l="1"/>
  <c r="D707" i="1" l="1"/>
  <c r="D706" i="1"/>
  <c r="D705" i="1" l="1"/>
  <c r="D704" i="1" l="1"/>
  <c r="D703" i="1"/>
  <c r="D701" i="1" l="1"/>
  <c r="D702" i="1"/>
  <c r="D700" i="1" l="1"/>
  <c r="D699" i="1" l="1"/>
  <c r="D698" i="1" l="1"/>
  <c r="D697" i="1" l="1"/>
  <c r="D696" i="1" l="1"/>
  <c r="D695" i="1"/>
  <c r="D694" i="1" l="1"/>
  <c r="D693" i="1" l="1"/>
  <c r="D692" i="1"/>
  <c r="D691" i="1" l="1"/>
  <c r="D690" i="1"/>
  <c r="D688" i="1" l="1"/>
  <c r="D689" i="1"/>
  <c r="D687" i="1" l="1"/>
  <c r="D686" i="1" l="1"/>
  <c r="D685" i="1" l="1"/>
  <c r="D684" i="1" l="1"/>
  <c r="D683" i="1" l="1"/>
  <c r="D682" i="1" l="1"/>
  <c r="D681" i="1" l="1"/>
  <c r="D680" i="1" l="1"/>
  <c r="D679" i="1" l="1"/>
  <c r="D678" i="1"/>
  <c r="D677" i="1" l="1"/>
  <c r="D676" i="1" l="1"/>
  <c r="D675" i="1"/>
  <c r="D674" i="1" l="1"/>
  <c r="D672" i="1" l="1"/>
  <c r="D673" i="1" l="1"/>
  <c r="D671" i="1" l="1"/>
  <c r="D670" i="1" l="1"/>
  <c r="D669" i="1"/>
  <c r="D668" i="1" l="1"/>
  <c r="D667" i="1"/>
  <c r="D666" i="1" l="1"/>
  <c r="D665" i="1"/>
  <c r="D664" i="1" l="1"/>
  <c r="D663" i="1"/>
  <c r="D662" i="1" l="1"/>
  <c r="D661" i="1"/>
  <c r="D660" i="1" l="1"/>
  <c r="D659" i="1" l="1"/>
  <c r="D658" i="1"/>
  <c r="D657" i="1"/>
  <c r="D656" i="1" l="1"/>
  <c r="D655" i="1"/>
  <c r="D654" i="1" l="1"/>
  <c r="D653" i="1" l="1"/>
  <c r="D651" i="1" l="1"/>
  <c r="D652" i="1"/>
  <c r="D650" i="1" l="1"/>
  <c r="D649" i="1" l="1"/>
  <c r="D648" i="1" l="1"/>
  <c r="D646" i="1" l="1"/>
  <c r="D645" i="1" l="1"/>
  <c r="E644" i="1" l="1"/>
  <c r="D641" i="1" l="1"/>
  <c r="E642" i="1"/>
  <c r="E643" i="1"/>
  <c r="D639" i="1" l="1"/>
  <c r="E638" i="1"/>
  <c r="D633" i="1" l="1"/>
  <c r="E632" i="1" l="1"/>
  <c r="D631" i="1" l="1"/>
  <c r="D630" i="1"/>
  <c r="D629" i="1" l="1"/>
  <c r="E627" i="1" l="1"/>
  <c r="E626" i="1"/>
  <c r="E625" i="1" l="1"/>
  <c r="E628" i="1" l="1"/>
  <c r="E623" i="1" l="1"/>
  <c r="E624" i="1"/>
  <c r="E622" i="1" l="1"/>
  <c r="E621" i="1" l="1"/>
  <c r="E620" i="1"/>
  <c r="E619" i="1" l="1"/>
  <c r="E618" i="1"/>
  <c r="E617" i="1" l="1"/>
  <c r="E616" i="1" l="1"/>
  <c r="E615" i="1" l="1"/>
  <c r="E614" i="1" l="1"/>
  <c r="E613" i="1" l="1"/>
  <c r="E612" i="1"/>
  <c r="E611" i="1"/>
  <c r="E610" i="1" l="1"/>
  <c r="E609" i="1" l="1"/>
  <c r="E607" i="1" l="1"/>
  <c r="E608" i="1"/>
  <c r="E606" i="1" l="1"/>
  <c r="D596" i="1" l="1"/>
  <c r="E605" i="1" l="1"/>
  <c r="E604" i="1" l="1"/>
  <c r="D603" i="1" l="1"/>
  <c r="D602" i="1"/>
  <c r="D601" i="1" l="1"/>
  <c r="D600" i="1"/>
  <c r="E599" i="1" l="1"/>
  <c r="E598" i="1" l="1"/>
  <c r="E597" i="1" l="1"/>
  <c r="E595" i="1" l="1"/>
  <c r="E594" i="1" l="1"/>
  <c r="E593" i="1"/>
  <c r="E592" i="1" l="1"/>
  <c r="E591" i="1" l="1"/>
  <c r="E590" i="1" l="1"/>
  <c r="E589" i="1" l="1"/>
  <c r="E588" i="1"/>
  <c r="E587" i="1" l="1"/>
  <c r="E586" i="1" l="1"/>
  <c r="E585" i="1" l="1"/>
  <c r="E584" i="1" l="1"/>
  <c r="E583" i="1" l="1"/>
  <c r="E582" i="1" l="1"/>
  <c r="E581" i="1" l="1"/>
  <c r="E580" i="1" l="1"/>
  <c r="E579" i="1" l="1"/>
  <c r="E578" i="1"/>
  <c r="E577" i="1"/>
  <c r="E576" i="1"/>
  <c r="E575" i="1" l="1"/>
  <c r="E574" i="1" l="1"/>
  <c r="E573" i="1" l="1"/>
  <c r="E572" i="1"/>
  <c r="E571" i="1"/>
  <c r="E570" i="1" l="1"/>
  <c r="E569" i="1"/>
  <c r="E566" i="1" l="1"/>
  <c r="E568" i="1"/>
  <c r="E567" i="1"/>
  <c r="E565" i="1" l="1"/>
  <c r="E564" i="1"/>
  <c r="E561" i="1" l="1"/>
  <c r="E563" i="1" l="1"/>
  <c r="E562" i="1"/>
  <c r="E560" i="1" l="1"/>
  <c r="E558" i="1"/>
  <c r="E559" i="1"/>
  <c r="E557" i="1" l="1"/>
  <c r="E556" i="1"/>
  <c r="E555" i="1" l="1"/>
  <c r="E554" i="1"/>
  <c r="E553" i="1" l="1"/>
  <c r="E552" i="1"/>
  <c r="E551" i="1" l="1"/>
  <c r="E550" i="1" l="1"/>
  <c r="D548" i="1"/>
  <c r="E549" i="1"/>
  <c r="D547" i="1" l="1"/>
  <c r="D546" i="1" l="1"/>
  <c r="E544" i="1"/>
  <c r="E543" i="1" l="1"/>
  <c r="E542" i="1"/>
  <c r="E541" i="1"/>
  <c r="E540" i="1" l="1"/>
  <c r="E539" i="1"/>
  <c r="E538" i="1"/>
  <c r="E537" i="1"/>
  <c r="E536" i="1"/>
  <c r="E535" i="1" l="1"/>
  <c r="E534" i="1"/>
  <c r="E533" i="1"/>
  <c r="E532" i="1"/>
  <c r="E531" i="1"/>
  <c r="E530" i="1" l="1"/>
  <c r="E529" i="1"/>
  <c r="E528" i="1" l="1"/>
  <c r="E527" i="1"/>
  <c r="E524" i="1" l="1"/>
  <c r="E526" i="1"/>
  <c r="E525" i="1"/>
  <c r="E523" i="1" l="1"/>
  <c r="E522" i="1"/>
  <c r="E521" i="1"/>
  <c r="E520" i="1" l="1"/>
  <c r="E519" i="1"/>
  <c r="E518" i="1"/>
  <c r="E517" i="1" l="1"/>
  <c r="E516" i="1"/>
  <c r="E515" i="1"/>
  <c r="E514" i="1" l="1"/>
  <c r="E513" i="1"/>
  <c r="E512" i="1"/>
  <c r="E511" i="1" l="1"/>
  <c r="E510" i="1"/>
  <c r="E509" i="1" l="1"/>
  <c r="E508" i="1"/>
  <c r="E507" i="1" l="1"/>
  <c r="E506" i="1"/>
  <c r="E505" i="1" l="1"/>
  <c r="E504" i="1"/>
  <c r="E503" i="1"/>
  <c r="E502" i="1"/>
  <c r="E501" i="1" l="1"/>
  <c r="E500" i="1" l="1"/>
  <c r="E499" i="1"/>
  <c r="E498" i="1"/>
  <c r="E497" i="1"/>
  <c r="E496" i="1" l="1"/>
  <c r="E495" i="1"/>
  <c r="E494" i="1"/>
  <c r="E489" i="1" l="1"/>
  <c r="E493" i="1"/>
  <c r="E492" i="1"/>
  <c r="E491" i="1"/>
  <c r="E490" i="1"/>
  <c r="E485" i="1" l="1"/>
  <c r="E488" i="1" l="1"/>
  <c r="E487" i="1"/>
  <c r="E486" i="1"/>
  <c r="E484" i="1" l="1"/>
  <c r="E483" i="1"/>
  <c r="E482" i="1" l="1"/>
  <c r="E481" i="1"/>
  <c r="E480" i="1"/>
  <c r="E479" i="1"/>
  <c r="E478" i="1"/>
  <c r="E476" i="1" l="1"/>
  <c r="E477" i="1"/>
  <c r="E475" i="1"/>
  <c r="E474" i="1" l="1"/>
  <c r="E473" i="1"/>
  <c r="E472" i="1"/>
  <c r="E471" i="1" l="1"/>
  <c r="E470" i="1"/>
  <c r="E469" i="1"/>
  <c r="E468" i="1"/>
  <c r="E467" i="1" l="1"/>
  <c r="E466" i="1"/>
  <c r="E465" i="1" l="1"/>
  <c r="E464" i="1"/>
  <c r="E463" i="1"/>
  <c r="E462" i="1" l="1"/>
  <c r="E461" i="1"/>
  <c r="E460" i="1"/>
  <c r="E459" i="1"/>
  <c r="E457" i="1" l="1"/>
  <c r="E458" i="1"/>
  <c r="E456" i="1"/>
  <c r="E453" i="1" l="1"/>
  <c r="E455" i="1"/>
  <c r="E454" i="1"/>
  <c r="E452" i="1"/>
  <c r="E451" i="1"/>
  <c r="E447" i="1" l="1"/>
  <c r="E448" i="1" l="1"/>
  <c r="E450" i="1"/>
  <c r="E449" i="1"/>
  <c r="E446" i="1" l="1"/>
  <c r="E445" i="1" l="1"/>
  <c r="E444" i="1"/>
  <c r="E443" i="1"/>
  <c r="E442" i="1" l="1"/>
  <c r="E441" i="1"/>
  <c r="E440" i="1"/>
  <c r="E439" i="1"/>
  <c r="E437" i="1" l="1"/>
  <c r="E438" i="1"/>
  <c r="E436" i="1"/>
  <c r="E435" i="1"/>
  <c r="E434" i="1"/>
  <c r="E430" i="1" l="1"/>
  <c r="E433" i="1"/>
  <c r="E432" i="1"/>
  <c r="E431" i="1"/>
  <c r="E429" i="1" l="1"/>
  <c r="E428" i="1"/>
  <c r="E427" i="1"/>
  <c r="E426" i="1"/>
  <c r="E425" i="1"/>
  <c r="E424" i="1" l="1"/>
  <c r="E423" i="1"/>
  <c r="E422" i="1"/>
  <c r="E421" i="1"/>
  <c r="E420" i="1"/>
  <c r="E417" i="1" l="1"/>
  <c r="E418" i="1"/>
  <c r="E419" i="1"/>
  <c r="E416" i="1"/>
  <c r="E415" i="1" l="1"/>
  <c r="E414" i="1"/>
  <c r="E413" i="1"/>
  <c r="E411" i="1" l="1"/>
  <c r="E412" i="1"/>
  <c r="E410" i="1"/>
  <c r="E409" i="1" l="1"/>
  <c r="E408" i="1"/>
  <c r="E407" i="1" l="1"/>
  <c r="E406" i="1"/>
  <c r="E405" i="1"/>
  <c r="E404" i="1" l="1"/>
  <c r="E403" i="1"/>
  <c r="E402" i="1"/>
  <c r="E401" i="1"/>
  <c r="E400" i="1" l="1"/>
  <c r="E399" i="1"/>
  <c r="E398" i="1"/>
  <c r="E397" i="1"/>
  <c r="E396" i="1" l="1"/>
  <c r="E395" i="1"/>
  <c r="D391" i="1" l="1"/>
  <c r="D394" i="1"/>
  <c r="D393" i="1"/>
  <c r="D392" i="1"/>
  <c r="D390" i="1" l="1"/>
  <c r="D389" i="1"/>
  <c r="D388" i="1" l="1"/>
  <c r="D387" i="1"/>
  <c r="D386" i="1" l="1"/>
  <c r="D385" i="1"/>
  <c r="D384" i="1" l="1"/>
  <c r="D383" i="1"/>
  <c r="D382" i="1"/>
  <c r="D381" i="1" l="1"/>
  <c r="D380" i="1"/>
  <c r="D375" i="1" l="1"/>
  <c r="D376" i="1"/>
  <c r="D377" i="1"/>
  <c r="D378" i="1"/>
  <c r="D379" i="1"/>
  <c r="D374" i="1" l="1"/>
  <c r="D370" i="1"/>
  <c r="D371" i="1"/>
  <c r="D372" i="1"/>
  <c r="D373" i="1"/>
  <c r="D366" i="1" l="1"/>
  <c r="D367" i="1"/>
  <c r="D368" i="1"/>
  <c r="D369" i="1"/>
  <c r="E361" i="1"/>
  <c r="D360" i="1" l="1"/>
  <c r="E359" i="1" l="1"/>
  <c r="E358" i="1"/>
  <c r="E357" i="1"/>
  <c r="E356" i="1"/>
  <c r="E355" i="1" l="1"/>
  <c r="E354" i="1"/>
  <c r="E353" i="1"/>
  <c r="E352" i="1"/>
  <c r="E351" i="1" l="1"/>
  <c r="E350" i="1"/>
  <c r="E349" i="1" l="1"/>
  <c r="E348" i="1"/>
  <c r="E347" i="1"/>
  <c r="E342" i="1" l="1"/>
  <c r="E343" i="1"/>
  <c r="E346" i="1"/>
  <c r="E345" i="1"/>
  <c r="E344" i="1"/>
  <c r="E340" i="1" l="1"/>
  <c r="E339" i="1" l="1"/>
  <c r="E341" i="1" l="1"/>
  <c r="E337" i="1" l="1"/>
  <c r="E338" i="1" l="1"/>
  <c r="E336" i="1"/>
  <c r="E335" i="1"/>
  <c r="E334" i="1" l="1"/>
  <c r="E333" i="1"/>
  <c r="E332" i="1"/>
  <c r="E331" i="1" l="1"/>
  <c r="E330" i="1"/>
  <c r="E329" i="1"/>
  <c r="E328" i="1" l="1"/>
  <c r="E327" i="1"/>
  <c r="E326" i="1"/>
  <c r="E325" i="1" l="1"/>
  <c r="E324" i="1"/>
  <c r="E323" i="1" l="1"/>
  <c r="E322" i="1"/>
  <c r="E321" i="1"/>
  <c r="E320" i="1" l="1"/>
  <c r="E319" i="1"/>
  <c r="E318" i="1"/>
  <c r="E317" i="1" l="1"/>
  <c r="E316" i="1"/>
  <c r="E315" i="1"/>
  <c r="E314" i="1" l="1"/>
  <c r="E313" i="1"/>
  <c r="E312" i="1"/>
  <c r="E310" i="1" l="1"/>
  <c r="E311" i="1"/>
  <c r="E309" i="1"/>
  <c r="E308" i="1" l="1"/>
  <c r="E307" i="1"/>
  <c r="E306" i="1"/>
  <c r="E305" i="1" l="1"/>
  <c r="E304" i="1"/>
  <c r="E303" i="1"/>
  <c r="E302" i="1" l="1"/>
  <c r="E301" i="1"/>
  <c r="E300" i="1"/>
  <c r="E299" i="1" l="1"/>
  <c r="E298" i="1"/>
  <c r="E297" i="1"/>
  <c r="E296" i="1" l="1"/>
  <c r="E295" i="1"/>
  <c r="E294" i="1"/>
  <c r="E292" i="1" l="1"/>
  <c r="E293" i="1"/>
  <c r="E291" i="1" l="1"/>
  <c r="E290" i="1"/>
  <c r="E289" i="1"/>
  <c r="E286" i="1" l="1"/>
  <c r="E288" i="1"/>
  <c r="E287" i="1"/>
  <c r="E285" i="1"/>
  <c r="E284" i="1"/>
  <c r="E283" i="1" l="1"/>
  <c r="E282" i="1" l="1"/>
  <c r="E281" i="1"/>
  <c r="E280" i="1" l="1"/>
  <c r="E279" i="1"/>
  <c r="E278" i="1"/>
  <c r="E277" i="1"/>
  <c r="E276" i="1" l="1"/>
  <c r="E275" i="1"/>
  <c r="E274" i="1"/>
  <c r="E270" i="1" l="1"/>
  <c r="E269" i="1"/>
  <c r="E268" i="1"/>
  <c r="E264" i="1" l="1"/>
  <c r="E267" i="1"/>
  <c r="E265" i="1"/>
  <c r="E266" i="1"/>
  <c r="E263" i="1" l="1"/>
  <c r="E262" i="1"/>
  <c r="E261" i="1"/>
  <c r="E258" i="1" l="1"/>
  <c r="E257" i="1"/>
  <c r="E256" i="1"/>
  <c r="E255" i="1" l="1"/>
  <c r="E254" i="1"/>
  <c r="E253" i="1"/>
  <c r="E252" i="1"/>
  <c r="E251" i="1" l="1"/>
  <c r="E249" i="1"/>
  <c r="E247" i="1" l="1"/>
  <c r="E248" i="1"/>
  <c r="E245" i="1" l="1"/>
  <c r="E246" i="1"/>
  <c r="E244" i="1" l="1"/>
  <c r="E243" i="1"/>
  <c r="E242" i="1"/>
  <c r="E240" i="1" l="1"/>
  <c r="E241" i="1"/>
  <c r="E239" i="1"/>
  <c r="E238" i="1"/>
  <c r="E237" i="1" l="1"/>
  <c r="E236" i="1" l="1"/>
  <c r="E234" i="1" l="1"/>
  <c r="E235" i="1" l="1"/>
  <c r="E233" i="1" l="1"/>
  <c r="E232" i="1"/>
  <c r="E231" i="1"/>
  <c r="E230" i="1" l="1"/>
  <c r="E229" i="1"/>
  <c r="E228" i="1"/>
  <c r="E227" i="1" l="1"/>
  <c r="E226" i="1"/>
  <c r="E225" i="1"/>
  <c r="E224" i="1"/>
  <c r="E223" i="1" l="1"/>
  <c r="E222" i="1"/>
  <c r="E221" i="1"/>
  <c r="D220" i="1" l="1"/>
  <c r="E220" i="1" s="1"/>
  <c r="D219" i="1" l="1"/>
  <c r="E219" i="1" s="1"/>
  <c r="D218" i="1"/>
  <c r="E218" i="1" s="1"/>
  <c r="D217" i="1"/>
  <c r="E217" i="1" l="1"/>
  <c r="E216" i="1"/>
  <c r="E215" i="1"/>
  <c r="E214" i="1" l="1"/>
  <c r="E213" i="1"/>
  <c r="E212" i="1"/>
  <c r="E211" i="1"/>
  <c r="E209" i="1" l="1"/>
  <c r="E208" i="1"/>
  <c r="E207" i="1"/>
  <c r="E206" i="1" l="1"/>
  <c r="E205" i="1"/>
  <c r="E204" i="1" l="1"/>
  <c r="E203" i="1"/>
  <c r="E202" i="1"/>
  <c r="E201" i="1"/>
  <c r="E199" i="1" l="1"/>
  <c r="E200" i="1"/>
  <c r="E196" i="1" l="1"/>
  <c r="E197" i="1"/>
  <c r="E198" i="1"/>
  <c r="E195" i="1" l="1"/>
  <c r="E194" i="1"/>
  <c r="E193" i="1" l="1"/>
  <c r="E192" i="1"/>
  <c r="E191" i="1"/>
  <c r="E190" i="1" l="1"/>
  <c r="E189" i="1" l="1"/>
  <c r="E188" i="1" l="1"/>
  <c r="E187" i="1" l="1"/>
  <c r="E186" i="1"/>
  <c r="E185" i="1"/>
  <c r="E184" i="1" l="1"/>
  <c r="E183" i="1"/>
  <c r="E182" i="1" l="1"/>
  <c r="E181" i="1"/>
  <c r="E180" i="1" l="1"/>
  <c r="E179" i="1"/>
  <c r="E178" i="1"/>
  <c r="E177" i="1" l="1"/>
  <c r="E176" i="1"/>
  <c r="E175" i="1" l="1"/>
  <c r="E174" i="1" l="1"/>
  <c r="E173" i="1"/>
  <c r="E172" i="1"/>
  <c r="E171" i="1" l="1"/>
  <c r="E170" i="1"/>
  <c r="E169" i="1" l="1"/>
  <c r="E168" i="1" l="1"/>
  <c r="E167" i="1" l="1"/>
  <c r="E166" i="1"/>
  <c r="E165" i="1"/>
  <c r="E164" i="1" l="1"/>
  <c r="E163" i="1"/>
  <c r="E162" i="1"/>
  <c r="E161" i="1" l="1"/>
  <c r="E160" i="1"/>
  <c r="E159" i="1"/>
  <c r="D157" i="1" l="1"/>
  <c r="E157" i="1" s="1"/>
  <c r="E158" i="1"/>
  <c r="E156" i="1" l="1"/>
  <c r="E155" i="1"/>
  <c r="E154" i="1"/>
  <c r="E153" i="1" l="1"/>
  <c r="E152" i="1"/>
  <c r="E151" i="1"/>
  <c r="E150" i="1" l="1"/>
  <c r="E149" i="1" l="1"/>
  <c r="E148" i="1"/>
  <c r="E147" i="1" l="1"/>
  <c r="E146" i="1"/>
  <c r="E145" i="1" l="1"/>
  <c r="E144" i="1"/>
  <c r="E143" i="1" l="1"/>
  <c r="E142" i="1"/>
  <c r="E141" i="1" l="1"/>
  <c r="E140" i="1" l="1"/>
  <c r="E139" i="1"/>
  <c r="E138" i="1"/>
  <c r="E137" i="1" l="1"/>
  <c r="E136" i="1"/>
  <c r="E135" i="1" l="1"/>
  <c r="E134" i="1"/>
  <c r="E133" i="1" l="1"/>
  <c r="E132" i="1"/>
  <c r="E131" i="1"/>
  <c r="E130" i="1" l="1"/>
  <c r="E129" i="1"/>
  <c r="E128" i="1" l="1"/>
  <c r="E127" i="1"/>
  <c r="E126" i="1"/>
  <c r="E125" i="1" l="1"/>
  <c r="E124" i="1"/>
  <c r="E123" i="1" l="1"/>
  <c r="E122" i="1"/>
  <c r="E121" i="1" l="1"/>
  <c r="E120" i="1"/>
  <c r="E119" i="1"/>
  <c r="E118" i="1" l="1"/>
  <c r="E117" i="1"/>
  <c r="E116" i="1" l="1"/>
  <c r="E115" i="1"/>
  <c r="E114" i="1"/>
  <c r="E113" i="1" l="1"/>
  <c r="E112" i="1"/>
  <c r="E111" i="1" l="1"/>
  <c r="E110" i="1"/>
  <c r="E109" i="1" l="1"/>
  <c r="E108" i="1"/>
  <c r="E107" i="1"/>
  <c r="E106" i="1" l="1"/>
  <c r="E105" i="1"/>
  <c r="E104" i="1" l="1"/>
  <c r="E103" i="1"/>
  <c r="E102" i="1" l="1"/>
  <c r="E101" i="1"/>
  <c r="E100" i="1" l="1"/>
  <c r="E99" i="1"/>
  <c r="E98" i="1" l="1"/>
  <c r="E97" i="1"/>
  <c r="E96" i="1" l="1"/>
  <c r="E94" i="1"/>
  <c r="E95" i="1" l="1"/>
  <c r="E93" i="1" l="1"/>
  <c r="E92" i="1" l="1"/>
  <c r="E91" i="1" l="1"/>
  <c r="E90" i="1" l="1"/>
  <c r="E89" i="1"/>
  <c r="E88" i="1" l="1"/>
  <c r="E87" i="1"/>
  <c r="E86" i="1" l="1"/>
  <c r="E85" i="1" l="1"/>
  <c r="E84" i="1" l="1"/>
  <c r="E83" i="1"/>
  <c r="E82" i="1" l="1"/>
  <c r="E81" i="1"/>
  <c r="E80" i="1" l="1"/>
  <c r="E79" i="1"/>
  <c r="E78" i="1" l="1"/>
  <c r="E77" i="1"/>
  <c r="E76" i="1" l="1"/>
  <c r="E74" i="1" l="1"/>
  <c r="E75" i="1"/>
  <c r="E73" i="1" l="1"/>
  <c r="E72" i="1"/>
  <c r="E71" i="1" l="1"/>
  <c r="E70" i="1" l="1"/>
  <c r="E69" i="1"/>
  <c r="E68" i="1" l="1"/>
  <c r="E67" i="1"/>
  <c r="E66" i="1" l="1"/>
  <c r="E65" i="1"/>
  <c r="E64" i="1" l="1"/>
  <c r="E63" i="1" l="1"/>
  <c r="E62" i="1"/>
  <c r="E61" i="1" l="1"/>
  <c r="E60" i="1"/>
  <c r="E59" i="1" l="1"/>
  <c r="E58" i="1" l="1"/>
  <c r="E57" i="1"/>
  <c r="E56" i="1" l="1"/>
  <c r="E55" i="1"/>
  <c r="E54" i="1" l="1"/>
  <c r="E53" i="1" l="1"/>
  <c r="E52" i="1" l="1"/>
  <c r="E51" i="1"/>
  <c r="E50" i="1" l="1"/>
  <c r="E49" i="1"/>
  <c r="E48" i="1" l="1"/>
  <c r="E47" i="1"/>
  <c r="E46" i="1" l="1"/>
  <c r="E45" i="1"/>
  <c r="E8" i="1" l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D31" i="1" l="1"/>
  <c r="E31" i="1" s="1"/>
  <c r="E7" i="1" l="1"/>
  <c r="E1281" i="1" l="1"/>
  <c r="E362" i="1"/>
  <c r="F1280" i="1"/>
</calcChain>
</file>

<file path=xl/sharedStrings.xml><?xml version="1.0" encoding="utf-8"?>
<sst xmlns="http://schemas.openxmlformats.org/spreadsheetml/2006/main" count="3827" uniqueCount="763">
  <si>
    <t>حجم معامله</t>
  </si>
  <si>
    <t>ارزش (ریال)</t>
  </si>
  <si>
    <t>1394-02-01</t>
  </si>
  <si>
    <t>نام قرارداد</t>
  </si>
  <si>
    <t xml:space="preserve">زمان انجام معامله </t>
  </si>
  <si>
    <t>عرضه اولیه</t>
  </si>
  <si>
    <t>متوسط قیمت
 (ریال به ازای هرقرارداد)</t>
  </si>
  <si>
    <t>1394-02-02</t>
  </si>
  <si>
    <t>1394-02-09</t>
  </si>
  <si>
    <t>1394-02-13</t>
  </si>
  <si>
    <t>1394-02-14</t>
  </si>
  <si>
    <t>1394-02-15</t>
  </si>
  <si>
    <t>1394-02-16</t>
  </si>
  <si>
    <t>1394-02-19</t>
  </si>
  <si>
    <t>معاملات ثانویه</t>
  </si>
  <si>
    <t>قرارداد سلف موازی استاندارد نفت کوره 380 سانتی استوک-سمانک951</t>
  </si>
  <si>
    <t>قرارداد سلف موازی استاندارد نفت کوره 380 سانتی استوک-سمانک952</t>
  </si>
  <si>
    <t>1394-02-20</t>
  </si>
  <si>
    <t>1394-02-21</t>
  </si>
  <si>
    <t>1394-02-22</t>
  </si>
  <si>
    <t>1394-02-23</t>
  </si>
  <si>
    <t>1394-02-27</t>
  </si>
  <si>
    <t>1394-02-28</t>
  </si>
  <si>
    <t>1394-02-29</t>
  </si>
  <si>
    <t>1394-02-30</t>
  </si>
  <si>
    <t>1394-03-02</t>
  </si>
  <si>
    <t>1394-03-03</t>
  </si>
  <si>
    <t>1394-03-04</t>
  </si>
  <si>
    <t>1394-03-05</t>
  </si>
  <si>
    <t>1394-03-06</t>
  </si>
  <si>
    <t>1394-03-09</t>
  </si>
  <si>
    <t>1394-03-10</t>
  </si>
  <si>
    <t>1394-03-11</t>
  </si>
  <si>
    <t>1394-03-12</t>
  </si>
  <si>
    <t>1394-03-16</t>
  </si>
  <si>
    <t>1394-03-17</t>
  </si>
  <si>
    <t>1394-03-18</t>
  </si>
  <si>
    <t>1394-03-19</t>
  </si>
  <si>
    <t>1394-03-20</t>
  </si>
  <si>
    <t>1394-03-23</t>
  </si>
  <si>
    <t>1394-03-24</t>
  </si>
  <si>
    <t>1394-03-25</t>
  </si>
  <si>
    <t>1394-03-27</t>
  </si>
  <si>
    <t>1394-03-30</t>
  </si>
  <si>
    <t>1394-03-31</t>
  </si>
  <si>
    <t>1394-04-01</t>
  </si>
  <si>
    <t>1394-04-02</t>
  </si>
  <si>
    <t>1394-04-03</t>
  </si>
  <si>
    <t>1394-04-06</t>
  </si>
  <si>
    <t>1394-04-07</t>
  </si>
  <si>
    <t>1394-04-08</t>
  </si>
  <si>
    <t>1394-04-09</t>
  </si>
  <si>
    <t>1394-04-10</t>
  </si>
  <si>
    <t>1394-04-13</t>
  </si>
  <si>
    <t>1394-04-14</t>
  </si>
  <si>
    <t>1394-04-15</t>
  </si>
  <si>
    <t>1394-04-16</t>
  </si>
  <si>
    <t>1394-04-20</t>
  </si>
  <si>
    <t>1394-04-21</t>
  </si>
  <si>
    <t>1394-04-22</t>
  </si>
  <si>
    <t>1394-04-23</t>
  </si>
  <si>
    <t>1394-04-24</t>
  </si>
  <si>
    <t>1394-04-29</t>
  </si>
  <si>
    <t>1394-04-30</t>
  </si>
  <si>
    <t>1394-04-31</t>
  </si>
  <si>
    <t>1394-05-03</t>
  </si>
  <si>
    <t xml:space="preserve">1394-05-04
</t>
  </si>
  <si>
    <t>1394-05-05</t>
  </si>
  <si>
    <t>1394-05-5</t>
  </si>
  <si>
    <t>1394-05-6</t>
  </si>
  <si>
    <t>1394-05-7</t>
  </si>
  <si>
    <t>1394-05-10</t>
  </si>
  <si>
    <t>1394-05-11</t>
  </si>
  <si>
    <t>1394-05-12</t>
  </si>
  <si>
    <t>1394-05-13</t>
  </si>
  <si>
    <t>1394-05-14</t>
  </si>
  <si>
    <t>قرارداد سلف موازی استاندارد نفت کوره 380 سانتی استوک-سمانک953</t>
  </si>
  <si>
    <t>1394-05-17</t>
  </si>
  <si>
    <t>1394-05-18</t>
  </si>
  <si>
    <t>1394-05-19</t>
  </si>
  <si>
    <t>1394-05-21</t>
  </si>
  <si>
    <t>1394-05-24</t>
  </si>
  <si>
    <t>1394-05-25</t>
  </si>
  <si>
    <t>1394-05-26</t>
  </si>
  <si>
    <t>1394-05-27</t>
  </si>
  <si>
    <t>1394-05-28</t>
  </si>
  <si>
    <t>1394-05-31</t>
  </si>
  <si>
    <t>1394-06-01</t>
  </si>
  <si>
    <t>1394-06-02</t>
  </si>
  <si>
    <t>1394-06-03</t>
  </si>
  <si>
    <t>1394-06-04</t>
  </si>
  <si>
    <t>1394-06-07</t>
  </si>
  <si>
    <t>1394-06-08</t>
  </si>
  <si>
    <t>1394-06-09</t>
  </si>
  <si>
    <t>1394-06-10</t>
  </si>
  <si>
    <t>1394-06-11</t>
  </si>
  <si>
    <t>1394-06-14</t>
  </si>
  <si>
    <t>1394-06-15</t>
  </si>
  <si>
    <t>1394-06-16</t>
  </si>
  <si>
    <t>1394-06-17</t>
  </si>
  <si>
    <t>1394-06-18</t>
  </si>
  <si>
    <t>1394-06-21</t>
  </si>
  <si>
    <t>1394-06-22</t>
  </si>
  <si>
    <t>1394-06-23</t>
  </si>
  <si>
    <t>1394-06-24</t>
  </si>
  <si>
    <t>1394-06-25</t>
  </si>
  <si>
    <t>1394-06-28</t>
  </si>
  <si>
    <t>1394-06-29</t>
  </si>
  <si>
    <t>1394-06-30</t>
  </si>
  <si>
    <t>1394-06-31</t>
  </si>
  <si>
    <t>1394-07-01</t>
  </si>
  <si>
    <t>1394-07-04</t>
  </si>
  <si>
    <t>1394-07-06</t>
  </si>
  <si>
    <t>1394-07-07</t>
  </si>
  <si>
    <t>1394-07-08</t>
  </si>
  <si>
    <t>1394-07-11</t>
  </si>
  <si>
    <t>1394-07-12</t>
  </si>
  <si>
    <t>1394-07-13</t>
  </si>
  <si>
    <t>1394-07-14</t>
  </si>
  <si>
    <t>1394-07-15</t>
  </si>
  <si>
    <t>قرارداد سلف موازی استاندارد نفت کوره 380 سانتی استوک-سمانک954</t>
  </si>
  <si>
    <t>1394-07-18</t>
  </si>
  <si>
    <t>1394-07-21</t>
  </si>
  <si>
    <t>قرارداد سلف موازی استاندارد نفت کوره 380 سانتی استوک-سمانک955</t>
  </si>
  <si>
    <t>1394-07-25</t>
  </si>
  <si>
    <t>1394-07-26</t>
  </si>
  <si>
    <t>1394-07-27</t>
  </si>
  <si>
    <t>1394-07-28</t>
  </si>
  <si>
    <t>1394-07-29</t>
  </si>
  <si>
    <t>1394-08-03</t>
  </si>
  <si>
    <t>1394-08-04</t>
  </si>
  <si>
    <t>1394-08-05</t>
  </si>
  <si>
    <t>1394-08-06</t>
  </si>
  <si>
    <t>1394-08-09</t>
  </si>
  <si>
    <t>1394-08-10</t>
  </si>
  <si>
    <t>1394-08-11</t>
  </si>
  <si>
    <t>1394-08-12</t>
  </si>
  <si>
    <t>1394-08-13</t>
  </si>
  <si>
    <t>1394-08-16</t>
  </si>
  <si>
    <t>1394-08-17</t>
  </si>
  <si>
    <t>1394-08-18</t>
  </si>
  <si>
    <t>1394-08-19</t>
  </si>
  <si>
    <t>1394-08-20</t>
  </si>
  <si>
    <t>1394-08-23</t>
  </si>
  <si>
    <t>1394-08-24</t>
  </si>
  <si>
    <t>1394-08-25</t>
  </si>
  <si>
    <t>1394-08-26</t>
  </si>
  <si>
    <t>1394-08-27</t>
  </si>
  <si>
    <t>1394-08-30</t>
  </si>
  <si>
    <t>1394-09-02</t>
  </si>
  <si>
    <t>1394-09-01</t>
  </si>
  <si>
    <t>1394-09-03</t>
  </si>
  <si>
    <t>1394-09-04</t>
  </si>
  <si>
    <t>1394-09-07</t>
  </si>
  <si>
    <t>1394-09-08</t>
  </si>
  <si>
    <t>1394-09-09</t>
  </si>
  <si>
    <t>1394-09-10</t>
  </si>
  <si>
    <t>1394-09-14</t>
  </si>
  <si>
    <t>1394-09-15</t>
  </si>
  <si>
    <t>1394-09-16</t>
  </si>
  <si>
    <t>1394-09-17</t>
  </si>
  <si>
    <t>1394-09-18</t>
  </si>
  <si>
    <t>1394-09-22</t>
  </si>
  <si>
    <t>1394-09-23</t>
  </si>
  <si>
    <t>1394-09-24</t>
  </si>
  <si>
    <t>1394-09-25</t>
  </si>
  <si>
    <t>1394-09-28</t>
  </si>
  <si>
    <t>1394-09-29</t>
  </si>
  <si>
    <t>1394-09-30</t>
  </si>
  <si>
    <t>1394-10-01</t>
  </si>
  <si>
    <t>1394-10-02</t>
  </si>
  <si>
    <t>1394-10-05</t>
  </si>
  <si>
    <t>1394-10-06</t>
  </si>
  <si>
    <t>1394-10-07</t>
  </si>
  <si>
    <t>1394-10-09</t>
  </si>
  <si>
    <t>1394-10-12</t>
  </si>
  <si>
    <t>1394-10-13</t>
  </si>
  <si>
    <t>1394-10-14</t>
  </si>
  <si>
    <t>1394-10-15</t>
  </si>
  <si>
    <t>1394-10-16</t>
  </si>
  <si>
    <t>1394-10-19</t>
  </si>
  <si>
    <t>1394-10-20</t>
  </si>
  <si>
    <t>1394-10-21</t>
  </si>
  <si>
    <t>1394-10-22</t>
  </si>
  <si>
    <t>1394-10-23</t>
  </si>
  <si>
    <t>1394-10-26</t>
  </si>
  <si>
    <t>1394-10-27</t>
  </si>
  <si>
    <t>1394-10-28</t>
  </si>
  <si>
    <t>1394-10-29</t>
  </si>
  <si>
    <t>1394-10-30</t>
  </si>
  <si>
    <t>1394-11-03</t>
  </si>
  <si>
    <t>1394-11-04</t>
  </si>
  <si>
    <t>1394-11-05</t>
  </si>
  <si>
    <t>1394-11-06</t>
  </si>
  <si>
    <t>1394-11-07</t>
  </si>
  <si>
    <t>1394-11-10</t>
  </si>
  <si>
    <t>1394-11-11</t>
  </si>
  <si>
    <t>1394-11-12</t>
  </si>
  <si>
    <t>1394-11-13</t>
  </si>
  <si>
    <t>1394-11-14</t>
  </si>
  <si>
    <t>1394-11-17</t>
  </si>
  <si>
    <t>1394-11-18</t>
  </si>
  <si>
    <t>1394-11-19</t>
  </si>
  <si>
    <t>1394-11-20</t>
  </si>
  <si>
    <t>1394-11-21</t>
  </si>
  <si>
    <t>1394-11-24</t>
  </si>
  <si>
    <t>1394-11-25</t>
  </si>
  <si>
    <t>1394-11-26</t>
  </si>
  <si>
    <t>1394-11-27</t>
  </si>
  <si>
    <t>1394-11-28</t>
  </si>
  <si>
    <t>1394-12-01</t>
  </si>
  <si>
    <t>قرارداد سلف موازي برق ماهتاب گستر -سماه 951</t>
  </si>
  <si>
    <t>1394-12-02</t>
  </si>
  <si>
    <t>1394-12-03</t>
  </si>
  <si>
    <t>1394-12-04</t>
  </si>
  <si>
    <t>1394-12-05</t>
  </si>
  <si>
    <t>1394-12-08</t>
  </si>
  <si>
    <t>1394-12-09</t>
  </si>
  <si>
    <t>1394-12-10</t>
  </si>
  <si>
    <t>1394-12-11</t>
  </si>
  <si>
    <t>1394-12-12</t>
  </si>
  <si>
    <t>1394-12-15</t>
  </si>
  <si>
    <t>1394-12-16</t>
  </si>
  <si>
    <t>1394-12-17</t>
  </si>
  <si>
    <t>1394-12-18</t>
  </si>
  <si>
    <t>1394-12-19</t>
  </si>
  <si>
    <t>1394-12-22</t>
  </si>
  <si>
    <t>1394-12-24</t>
  </si>
  <si>
    <t>1394-12-25</t>
  </si>
  <si>
    <t>1394-12-26</t>
  </si>
  <si>
    <t>1395-01-08</t>
  </si>
  <si>
    <t>1395-01-09</t>
  </si>
  <si>
    <t>1395-01-10</t>
  </si>
  <si>
    <t>1395-01-15</t>
  </si>
  <si>
    <t>1395-01-14</t>
  </si>
  <si>
    <t>1395-01-16</t>
  </si>
  <si>
    <t>1395-01-17</t>
  </si>
  <si>
    <t>1395-01-18</t>
  </si>
  <si>
    <t>1395-01-21</t>
  </si>
  <si>
    <t>1395-01-22</t>
  </si>
  <si>
    <t>1395-01-23</t>
  </si>
  <si>
    <t>1395-01-24</t>
  </si>
  <si>
    <t>1395-01-25</t>
  </si>
  <si>
    <t>1395-01-28</t>
  </si>
  <si>
    <t>1395-01-29</t>
  </si>
  <si>
    <t>1395-01-30</t>
  </si>
  <si>
    <t>1395-01-31</t>
  </si>
  <si>
    <t>1395-02-05</t>
  </si>
  <si>
    <t>1395-02-11</t>
  </si>
  <si>
    <t>1395-02-14</t>
  </si>
  <si>
    <t>1395-02-21</t>
  </si>
  <si>
    <t>1395-02-22</t>
  </si>
  <si>
    <t>1395-02-26</t>
  </si>
  <si>
    <t>1395-02-27</t>
  </si>
  <si>
    <t>1395-02-29</t>
  </si>
  <si>
    <t>1395-03-03</t>
  </si>
  <si>
    <t>1395-03-04</t>
  </si>
  <si>
    <t>1395-03-08</t>
  </si>
  <si>
    <t>1395-03-09</t>
  </si>
  <si>
    <t>1395-03-10</t>
  </si>
  <si>
    <t>1395-03-11</t>
  </si>
  <si>
    <t>1395-03-16</t>
  </si>
  <si>
    <t>1395-03-17</t>
  </si>
  <si>
    <t>1395-03-18</t>
  </si>
  <si>
    <t>1395-03-22</t>
  </si>
  <si>
    <t>1395-03-24</t>
  </si>
  <si>
    <t>1395-03-29</t>
  </si>
  <si>
    <t>1395-03-31</t>
  </si>
  <si>
    <t>1395-03-12</t>
  </si>
  <si>
    <t>1395-04-02</t>
  </si>
  <si>
    <t>1395-04-05</t>
  </si>
  <si>
    <t>1395-04-06</t>
  </si>
  <si>
    <t>1395-04-08</t>
  </si>
  <si>
    <t>1395-04-12</t>
  </si>
  <si>
    <t>1395-04-13</t>
  </si>
  <si>
    <t>1395-04-14</t>
  </si>
  <si>
    <t>1395-04-20</t>
  </si>
  <si>
    <t>1395-04-21</t>
  </si>
  <si>
    <t>1395-04-22</t>
  </si>
  <si>
    <t>1395-04-26</t>
  </si>
  <si>
    <t>1395-04-27</t>
  </si>
  <si>
    <t>1395-04-29</t>
  </si>
  <si>
    <t>1395-04-30</t>
  </si>
  <si>
    <t>1395-05-04</t>
  </si>
  <si>
    <t>1395-05-05</t>
  </si>
  <si>
    <t>1395-05-10</t>
  </si>
  <si>
    <t>1395-05-12</t>
  </si>
  <si>
    <t>1395-05-16</t>
  </si>
  <si>
    <t>1395-05-24</t>
  </si>
  <si>
    <t>1395-05-25</t>
  </si>
  <si>
    <t>1395-05-27</t>
  </si>
  <si>
    <t>1395-05-30</t>
  </si>
  <si>
    <t>1395-05-31</t>
  </si>
  <si>
    <t>1395-06-01</t>
  </si>
  <si>
    <t>1395-06-02</t>
  </si>
  <si>
    <t>قرارداد سلف موازی استاندارد بنزین اکتان 90-ستاره961</t>
  </si>
  <si>
    <t>1395-06-03</t>
  </si>
  <si>
    <t>1395-06-06</t>
  </si>
  <si>
    <t>تاریخ</t>
  </si>
  <si>
    <t>1395-06-23</t>
  </si>
  <si>
    <t>1395-06-27</t>
  </si>
  <si>
    <t>1395-06-28</t>
  </si>
  <si>
    <t>1395-06-29</t>
  </si>
  <si>
    <t>1395-06-31</t>
  </si>
  <si>
    <t>1395-07-03</t>
  </si>
  <si>
    <t>1395-07-04</t>
  </si>
  <si>
    <t>1395-07-07</t>
  </si>
  <si>
    <t>1395-07-14</t>
  </si>
  <si>
    <t>1395-07-24</t>
  </si>
  <si>
    <t>1395-07-25</t>
  </si>
  <si>
    <t>1395-07-26</t>
  </si>
  <si>
    <t>1395-07-27</t>
  </si>
  <si>
    <t>1395-07-28</t>
  </si>
  <si>
    <t>1395-08-01</t>
  </si>
  <si>
    <t>1395-08-02</t>
  </si>
  <si>
    <t>1395-08-03</t>
  </si>
  <si>
    <t>1395-08-04</t>
  </si>
  <si>
    <t>1395-08-05</t>
  </si>
  <si>
    <t>1395-08-08</t>
  </si>
  <si>
    <t>1395-08-09</t>
  </si>
  <si>
    <t>1395-08-10</t>
  </si>
  <si>
    <t>1395-08-11</t>
  </si>
  <si>
    <t>1395-08-12</t>
  </si>
  <si>
    <t>1395-08-16</t>
  </si>
  <si>
    <t>1395-08-17</t>
  </si>
  <si>
    <t>1395-08-18</t>
  </si>
  <si>
    <t>1395-08-19</t>
  </si>
  <si>
    <t>1395-08-22</t>
  </si>
  <si>
    <t>1395-08-26</t>
  </si>
  <si>
    <t>قرارداد سلف موازي برق سنندج مپنا -سنندج 961</t>
  </si>
  <si>
    <t>1395-08-29</t>
  </si>
  <si>
    <t>1395-09-03</t>
  </si>
  <si>
    <t>1395-09-06</t>
  </si>
  <si>
    <t>1395-09-07</t>
  </si>
  <si>
    <t>1395-09-09</t>
  </si>
  <si>
    <t>1395-09-13</t>
  </si>
  <si>
    <t>1395-09-14</t>
  </si>
  <si>
    <t>1395-09-15</t>
  </si>
  <si>
    <t>1395-09-16</t>
  </si>
  <si>
    <t>1395-09-17</t>
  </si>
  <si>
    <t>1395-09-20</t>
  </si>
  <si>
    <t>1395-09-21</t>
  </si>
  <si>
    <t>1395-09-22</t>
  </si>
  <si>
    <t>1395-09-23</t>
  </si>
  <si>
    <t>1395-09-28</t>
  </si>
  <si>
    <t>1395-09-29</t>
  </si>
  <si>
    <t>1395-09-30</t>
  </si>
  <si>
    <t>1395-10-01</t>
  </si>
  <si>
    <t>1395-10-04</t>
  </si>
  <si>
    <t>1395-10-07</t>
  </si>
  <si>
    <t>1395-10-11</t>
  </si>
  <si>
    <t>1395-10-13</t>
  </si>
  <si>
    <t>1395-10-14</t>
  </si>
  <si>
    <t>1395-10-15</t>
  </si>
  <si>
    <t>1395-10-18</t>
  </si>
  <si>
    <t>1395-10-19</t>
  </si>
  <si>
    <t>1395-10-20</t>
  </si>
  <si>
    <t>1395-10-22</t>
  </si>
  <si>
    <t>1395-10-25</t>
  </si>
  <si>
    <t>1395-10-26</t>
  </si>
  <si>
    <t>1395-10-27</t>
  </si>
  <si>
    <t>1395-10-28</t>
  </si>
  <si>
    <t>1395-10-29</t>
  </si>
  <si>
    <t>1395-11-02</t>
  </si>
  <si>
    <t>1395-11-03</t>
  </si>
  <si>
    <t>1395-11-04</t>
  </si>
  <si>
    <t>1395-11-05</t>
  </si>
  <si>
    <t>1395-11-06</t>
  </si>
  <si>
    <t>1395-11-09</t>
  </si>
  <si>
    <t>1395-11-10</t>
  </si>
  <si>
    <t>1395-11-11</t>
  </si>
  <si>
    <t>1395-11-12</t>
  </si>
  <si>
    <t>1395-11-13</t>
  </si>
  <si>
    <t>1395-11-16</t>
  </si>
  <si>
    <t>1395-11-17</t>
  </si>
  <si>
    <t>1395-11-18</t>
  </si>
  <si>
    <t>1395-11-19</t>
  </si>
  <si>
    <t>1395-11-20</t>
  </si>
  <si>
    <t>1395-11-23</t>
  </si>
  <si>
    <t>1395-11-24</t>
  </si>
  <si>
    <t>1395-11-25</t>
  </si>
  <si>
    <t>1395-11-26</t>
  </si>
  <si>
    <t>1395-11-27</t>
  </si>
  <si>
    <t>1395-11-30</t>
  </si>
  <si>
    <t>1395-12-01</t>
  </si>
  <si>
    <t>1395-12-02</t>
  </si>
  <si>
    <t>1395-12-03</t>
  </si>
  <si>
    <t>1395-12-04</t>
  </si>
  <si>
    <t>1395-12-07</t>
  </si>
  <si>
    <t>1395-12-08</t>
  </si>
  <si>
    <t>1395-12-09</t>
  </si>
  <si>
    <t>1395-12-10</t>
  </si>
  <si>
    <t>1395-12-11</t>
  </si>
  <si>
    <t>1395-12-14</t>
  </si>
  <si>
    <t>1395-12-15</t>
  </si>
  <si>
    <t>1395-12-16</t>
  </si>
  <si>
    <t>1395-12-17</t>
  </si>
  <si>
    <t>1395-12-18</t>
  </si>
  <si>
    <t>قرارداد سلف موازي برق ماهتاب گستر -سماه 961</t>
  </si>
  <si>
    <t>1395-12-21</t>
  </si>
  <si>
    <t>1395-12-22</t>
  </si>
  <si>
    <t>1395-12-23</t>
  </si>
  <si>
    <t>1395-12-24</t>
  </si>
  <si>
    <t>1395-12-25</t>
  </si>
  <si>
    <t>1395-12-28</t>
  </si>
  <si>
    <t>1396-01-05</t>
  </si>
  <si>
    <t>1396-01-07</t>
  </si>
  <si>
    <t>1396-01-14</t>
  </si>
  <si>
    <t>1396-01-15</t>
  </si>
  <si>
    <t>1396-01-16</t>
  </si>
  <si>
    <t>1396-01-19</t>
  </si>
  <si>
    <t>1396-01-20</t>
  </si>
  <si>
    <t>1396-01-26</t>
  </si>
  <si>
    <t>1396-01-27</t>
  </si>
  <si>
    <t>1396-01-30</t>
  </si>
  <si>
    <t>1396-02-03</t>
  </si>
  <si>
    <t>1396-02-06</t>
  </si>
  <si>
    <t>1396-02-10</t>
  </si>
  <si>
    <t>1396-02-13</t>
  </si>
  <si>
    <t>1396-02-16</t>
  </si>
  <si>
    <t>1396-02-18</t>
  </si>
  <si>
    <t>1396-02-20</t>
  </si>
  <si>
    <t>1396-02-24</t>
  </si>
  <si>
    <t>1396-02-25</t>
  </si>
  <si>
    <t>1396-02-26</t>
  </si>
  <si>
    <t>1396-02-30</t>
  </si>
  <si>
    <t>1396-02-31</t>
  </si>
  <si>
    <t>1396-03-01</t>
  </si>
  <si>
    <t>1396-03-02</t>
  </si>
  <si>
    <t>1396-03-03</t>
  </si>
  <si>
    <t>1396-03-06</t>
  </si>
  <si>
    <t>1396-03-08</t>
  </si>
  <si>
    <t>1396-03-09</t>
  </si>
  <si>
    <t>1396-03-10</t>
  </si>
  <si>
    <t>1396-03-13</t>
  </si>
  <si>
    <t>1396-03-17</t>
  </si>
  <si>
    <t>1396-03-21</t>
  </si>
  <si>
    <t>1396-03-22</t>
  </si>
  <si>
    <t>1396-03-24</t>
  </si>
  <si>
    <t>1396-03-27</t>
  </si>
  <si>
    <t>1396-03-28</t>
  </si>
  <si>
    <t>1396-03-29</t>
  </si>
  <si>
    <t>1396-03-30</t>
  </si>
  <si>
    <t>1396-03-31</t>
  </si>
  <si>
    <t>1396-04-03</t>
  </si>
  <si>
    <t>1396-04-10</t>
  </si>
  <si>
    <t>1396-04-12</t>
  </si>
  <si>
    <t>1396-04-13</t>
  </si>
  <si>
    <t>1396-04-14</t>
  </si>
  <si>
    <t>1396-04-17</t>
  </si>
  <si>
    <t>1396-04-18</t>
  </si>
  <si>
    <t>1396-04-19</t>
  </si>
  <si>
    <t>1396-04-20</t>
  </si>
  <si>
    <t>1396-04-24</t>
  </si>
  <si>
    <t>1396-04-25</t>
  </si>
  <si>
    <t>1396-04-26</t>
  </si>
  <si>
    <t>1396-04-27</t>
  </si>
  <si>
    <t>1396-04-28</t>
  </si>
  <si>
    <t>1396-04-31</t>
  </si>
  <si>
    <t>1396-05-01</t>
  </si>
  <si>
    <t>1396-05-03</t>
  </si>
  <si>
    <t>1396-05-04</t>
  </si>
  <si>
    <t>1396-05-07</t>
  </si>
  <si>
    <t>1396-05-08</t>
  </si>
  <si>
    <t>1396-05-09</t>
  </si>
  <si>
    <t>1396-05-10</t>
  </si>
  <si>
    <t>1396-05-11</t>
  </si>
  <si>
    <t>1396-05-15</t>
  </si>
  <si>
    <t>1396-05-16</t>
  </si>
  <si>
    <t>1396-05-17</t>
  </si>
  <si>
    <t>1396-05-18</t>
  </si>
  <si>
    <t>1396-05-21</t>
  </si>
  <si>
    <t>1396-05-22</t>
  </si>
  <si>
    <t>1396-05-23</t>
  </si>
  <si>
    <t>1396-05-24</t>
  </si>
  <si>
    <t>1396-05-29</t>
  </si>
  <si>
    <t>1396-05-30</t>
  </si>
  <si>
    <t>1396-05-31</t>
  </si>
  <si>
    <t>1396-06-01</t>
  </si>
  <si>
    <t>1396-06-21</t>
  </si>
  <si>
    <t>1396-06-22</t>
  </si>
  <si>
    <t>1396-06-28</t>
  </si>
  <si>
    <t>1396-07-25</t>
  </si>
  <si>
    <t>1396-08-02</t>
  </si>
  <si>
    <t>1396-08-24</t>
  </si>
  <si>
    <t>قرارداد سلف موازي برق گروه مپنا 971 (سمپنا971)</t>
  </si>
  <si>
    <t>1396-09-11</t>
  </si>
  <si>
    <t>1396-09-29</t>
  </si>
  <si>
    <t>1396-10-16</t>
  </si>
  <si>
    <t>1396-10-19</t>
  </si>
  <si>
    <t>1396-10-20</t>
  </si>
  <si>
    <t>1396-11-04</t>
  </si>
  <si>
    <t>قراردادهای سلف موازی استاندارد نفت خام سبک عرضه شده توسط وزارت امور اقتصاد و دارایی به نمایندگی از دولت جمهوری اسلامی ایران (سنفت 971)</t>
  </si>
  <si>
    <t>1396-11-09</t>
  </si>
  <si>
    <t>قرارداد سلف موازي استاندارد گاز مايع پتروشيمي بندر امام-سبندر 971</t>
  </si>
  <si>
    <t>1396-11-15</t>
  </si>
  <si>
    <t>1396-11-17</t>
  </si>
  <si>
    <t>1396-11-28</t>
  </si>
  <si>
    <t>1396-11-29</t>
  </si>
  <si>
    <t>1396-11-30</t>
  </si>
  <si>
    <t>1396-12-02</t>
  </si>
  <si>
    <t>1396-12-05</t>
  </si>
  <si>
    <t>1396-12-06</t>
  </si>
  <si>
    <t>1396-12-07</t>
  </si>
  <si>
    <t>1396-12-08</t>
  </si>
  <si>
    <t>1396-12-12</t>
  </si>
  <si>
    <t>1396-12-13</t>
  </si>
  <si>
    <t>قرارداد سلف موازي برق ماهتاب گستر -سماه 971</t>
  </si>
  <si>
    <t>1396-12-14</t>
  </si>
  <si>
    <t>1396-12-15</t>
  </si>
  <si>
    <t>1396-12-19</t>
  </si>
  <si>
    <t>1396-12-20</t>
  </si>
  <si>
    <t>1396-12-21</t>
  </si>
  <si>
    <t>1396-12-22</t>
  </si>
  <si>
    <t>1396-12-23</t>
  </si>
  <si>
    <t>1396-12-26</t>
  </si>
  <si>
    <t>1397-01-05</t>
  </si>
  <si>
    <t>1397-01-08</t>
  </si>
  <si>
    <t>1397-01-18</t>
  </si>
  <si>
    <t>1397-01-19</t>
  </si>
  <si>
    <t>1397-01-20</t>
  </si>
  <si>
    <t>1397-01-21</t>
  </si>
  <si>
    <t>1397-01-22</t>
  </si>
  <si>
    <t>1397-01-26</t>
  </si>
  <si>
    <t>1397-01-27</t>
  </si>
  <si>
    <t>1397-01-28</t>
  </si>
  <si>
    <t>1397-02-05</t>
  </si>
  <si>
    <t>قرارداد سلف موازي برق  ماهتاب گستر -سماه 981</t>
  </si>
  <si>
    <t>1397-02-17</t>
  </si>
  <si>
    <t>1397-02-22</t>
  </si>
  <si>
    <t>1397-02-25</t>
  </si>
  <si>
    <t>1397-02-29</t>
  </si>
  <si>
    <t>1397-02-30</t>
  </si>
  <si>
    <t>1397-03-01</t>
  </si>
  <si>
    <t>1397-03-02</t>
  </si>
  <si>
    <t>1397-03-06</t>
  </si>
  <si>
    <t>1397-03-08</t>
  </si>
  <si>
    <t>1397-03-27</t>
  </si>
  <si>
    <t>1397-03-28</t>
  </si>
  <si>
    <t>1397-04-04</t>
  </si>
  <si>
    <t>1397-04-10</t>
  </si>
  <si>
    <t>1397-04-25</t>
  </si>
  <si>
    <t>1397-04-26</t>
  </si>
  <si>
    <t>1397-04-30</t>
  </si>
  <si>
    <t>1397-05-01</t>
  </si>
  <si>
    <t>1397-05-03</t>
  </si>
  <si>
    <t>1397-05-07</t>
  </si>
  <si>
    <t>1397-05-09</t>
  </si>
  <si>
    <t>1397-05-13</t>
  </si>
  <si>
    <t>1397-05-14</t>
  </si>
  <si>
    <t>1397-05-17</t>
  </si>
  <si>
    <t>1397-05-28</t>
  </si>
  <si>
    <t>1397-06-04</t>
  </si>
  <si>
    <t>1397-06-07</t>
  </si>
  <si>
    <t>1397-06-10</t>
  </si>
  <si>
    <t>1397-06-11</t>
  </si>
  <si>
    <t>1397-06-13</t>
  </si>
  <si>
    <t>1397-06-18</t>
  </si>
  <si>
    <t>1397-06-21</t>
  </si>
  <si>
    <t>1397-06-24</t>
  </si>
  <si>
    <t>1397-06-25</t>
  </si>
  <si>
    <t>1397-06-26</t>
  </si>
  <si>
    <t>1397-06-27</t>
  </si>
  <si>
    <t>1397-07-02</t>
  </si>
  <si>
    <t>1397-07-14</t>
  </si>
  <si>
    <t>1397-07-17</t>
  </si>
  <si>
    <t>1397-07-21</t>
  </si>
  <si>
    <t>1397-07-25</t>
  </si>
  <si>
    <t>1397-08-02</t>
  </si>
  <si>
    <t>1397-08-05</t>
  </si>
  <si>
    <t>1397-08-14</t>
  </si>
  <si>
    <t>1397-08-27</t>
  </si>
  <si>
    <t>1397-08-29</t>
  </si>
  <si>
    <t>1397-09-03</t>
  </si>
  <si>
    <t>1397-08-30</t>
  </si>
  <si>
    <t>1397-10-30</t>
  </si>
  <si>
    <t>1397-11-03</t>
  </si>
  <si>
    <t>قرارداد سلف موازی استاندارد نفت کوره 380 سانتی استوک-سمانک981</t>
  </si>
  <si>
    <t>1397-12-07</t>
  </si>
  <si>
    <t>1397-12-08</t>
  </si>
  <si>
    <t>1397-12-13</t>
  </si>
  <si>
    <t>1397-12-18</t>
  </si>
  <si>
    <t>قرارداد سلف موازی استاندارد نفت کوره 380 سانتی استوک-سمانک982</t>
  </si>
  <si>
    <t>1397-12-19</t>
  </si>
  <si>
    <t>قراردادهای سلف موازی استاندارد نفت خام سبک داخلی عرضه شده توسط وزارت امور اقتصاد و دارایی به نمایندگی از دولت جمهوری اسلامی ایران (سنفت 982)</t>
  </si>
  <si>
    <t>1397-12-20</t>
  </si>
  <si>
    <t>قراردادهای سلف موازی استاندارد نفت خام سبک داخلی عرضه شده توسط وزارت امور اقتصاد و دارایی به نمایندگی از دولت جمهوری اسلامی ایران (سنفت 983)</t>
  </si>
  <si>
    <t>قراردادهای سلف موازی استاندارد نفت خام سبک داخلی عرضه شده توسط وزارت امور اقتصاد و دارایی به نمایندگی از دولت جمهوری اسلامی ایران (سنفت 984)</t>
  </si>
  <si>
    <t>1397-12-21</t>
  </si>
  <si>
    <t>قراردادهای سلف موازی استاندارد نفت خام سبک داخلی عرضه شده توسط وزارت امور اقتصاد و دارایی به نمایندگی از دولت جمهوری اسلامی ایران (سنفت 981)</t>
  </si>
  <si>
    <t>قراردادهای سلف موازی استاندارد نفت خام سبک داخلی عرضه شده توسط وزارت امور اقتصاد و دارایی به نمایندگی از دولت جمهوری اسلامی ایران (سنفت 985)</t>
  </si>
  <si>
    <t>قراردادهای سلف موازی استاندارد نفت خام سبک داخلی عرضه شده توسط وزارت امور اقتصاد و دارایی به نمایندگی از دولت جمهوری اسلامی ایران (سنفت 986)</t>
  </si>
  <si>
    <t>1397-12-26</t>
  </si>
  <si>
    <t>قرارداد سلف موازي برق  ماهتاب گستر -سماه 991</t>
  </si>
  <si>
    <t>1397-12-28</t>
  </si>
  <si>
    <t>1398-01-07</t>
  </si>
  <si>
    <t>1398-01-18</t>
  </si>
  <si>
    <t>1398-01-20</t>
  </si>
  <si>
    <t>1398-01-21</t>
  </si>
  <si>
    <t>1398-01-24</t>
  </si>
  <si>
    <t>1398-01-25</t>
  </si>
  <si>
    <t>1398-01-26</t>
  </si>
  <si>
    <t>1398-01-27</t>
  </si>
  <si>
    <t>1398-01-31</t>
  </si>
  <si>
    <t>1398-02-02</t>
  </si>
  <si>
    <t>1398-02-03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</si>
  <si>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</si>
  <si>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</si>
  <si>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</si>
  <si>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</si>
  <si>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</si>
  <si>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</si>
  <si>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</si>
  <si>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</si>
  <si>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قرارداد سلف موازی استاندارد نفت کوره 380 سانتی استوک-سمانک991</t>
  </si>
  <si>
    <t>1398-02-23</t>
  </si>
  <si>
    <t>1398-02-31</t>
  </si>
  <si>
    <t>1398-03-07</t>
  </si>
  <si>
    <t>1398-03-13</t>
  </si>
  <si>
    <t>1398-03-20</t>
  </si>
  <si>
    <t>1398-03-29</t>
  </si>
  <si>
    <t>1398-04-01</t>
  </si>
  <si>
    <t>1398-04-02</t>
  </si>
  <si>
    <t>1398-04-05</t>
  </si>
  <si>
    <t>1398-04-11</t>
  </si>
  <si>
    <t>1398-04-15</t>
  </si>
  <si>
    <t>1398-04-16</t>
  </si>
  <si>
    <t>1398-04-17</t>
  </si>
  <si>
    <t>1398-04-18</t>
  </si>
  <si>
    <t>1398-04-19</t>
  </si>
  <si>
    <t>1398-04-25</t>
  </si>
  <si>
    <t>1398-04-29</t>
  </si>
  <si>
    <t>1398-04-30</t>
  </si>
  <si>
    <t>1398-05-05</t>
  </si>
  <si>
    <t>1398-05-07</t>
  </si>
  <si>
    <t>1398-05-15</t>
  </si>
  <si>
    <t>1398-05-19</t>
  </si>
  <si>
    <t>1398-05-28</t>
  </si>
  <si>
    <t>1398-05-30</t>
  </si>
  <si>
    <t>1398-06-02</t>
  </si>
  <si>
    <t>1398-06-03</t>
  </si>
  <si>
    <t>1398-06-04</t>
  </si>
  <si>
    <t>1398-06-11</t>
  </si>
  <si>
    <t>1398-06-12</t>
  </si>
  <si>
    <t>قراردادهای سلف موازی استاندارد نفت خام سبک داخلی عرضه شده توسط وزارت امور اقتصاد و دارایی به نمایندگی از دولت جمهوری اسلامی ایران (سنفت 993)</t>
  </si>
  <si>
    <t>قراردادهای سلف موازی استاندارد نفت خام سبک داخلی عرضه شده توسط وزارت امور اقتصاد و دارایی به نمایندگی از دولت جمهوری اسلامی ایران (سنفت 995)</t>
  </si>
  <si>
    <t>قراردادهای سلف موازی استاندارد نفت خام سبک داخلی عرضه شده توسط وزارت امور اقتصادی و دارایی به نمایندگی از دولت جمهوری اسلامی ایران (سنفت 991)</t>
  </si>
  <si>
    <t>1398-06-13</t>
  </si>
  <si>
    <t>قراردادهای سلف موازی استاندارد نفت خام سبک داخلی عرضه شده توسط وزارت امور اقتصادی و دارایی به نمایندگی از دولت جمهوری اسلامی ایران (سنفت 992)</t>
  </si>
  <si>
    <t>قراردادهای سلف موازی استاندارد نفت خام سبک داخلی عرضه شده توسط وزارت امور اقتصادی و دارایی به نمایندگی از دولت جمهوری اسلامی ایران (سنفت 994)</t>
  </si>
  <si>
    <t>قراردادهای سلف موازی استاندارد نفت خام سبک داخلی عرضه شده توسط وزارت امور اقتصادی و دارایی به نمایندگی از دولت جمهوری اسلامی ایران (سنفت 996)</t>
  </si>
  <si>
    <t>1398-06-20</t>
  </si>
  <si>
    <t>1398-06-24</t>
  </si>
  <si>
    <t>1398-06-27</t>
  </si>
  <si>
    <t>سلف موازی استاندارد میعانات گازی شرکت توسعه نفت و گاز صبای کنگان- سمیعا991</t>
  </si>
  <si>
    <t>1398-06-30</t>
  </si>
  <si>
    <t>1398-06-31</t>
  </si>
  <si>
    <t>1398-07-02</t>
  </si>
  <si>
    <t>1398-07-03</t>
  </si>
  <si>
    <t>سلف موازی استاندارد نفت خام سبک داخلی عرضه شده توسط وزارت امور اقتصادی و دارایی به نمایندگی از دولت جمهوری اسلامی ایران-سنفت 2991</t>
  </si>
  <si>
    <t>سلف موازی استاندارد نفت خام سبک داخلی عرضه شده توسط وزارت امور اقتصادی و دارایی به نمایندگی از دولت جمهوری اسلامی ایران- سنفت2992</t>
  </si>
  <si>
    <t>سلف موازی استاندارد نفت خام سبک داخلی عرضه شده توسط وزارت امور اقتصادی و دارایی به نمایندگی از دولت جمهوری اسلامی ایران- سنفت2993</t>
  </si>
  <si>
    <t>سلف موازی استاندارد نفت خام سبک داخلی عرضه شده توسط وزارت امور اقتصادی و دارایی به نمایندگی از دولت جمهوری اسلامی ایران- سنفت 2994</t>
  </si>
  <si>
    <t>1398-07-06</t>
  </si>
  <si>
    <t>سلف موازی استاندارد نفت خام سبک داخلی عرضه شده توسط وزارت امور اقتصادی و دارایی به نمایندگی از دولت جمهوری اسلامی ایران- سنفت2995</t>
  </si>
  <si>
    <t>سلف موازی استاندارد نفت خام سبک داخلی عرضه شده توسط وزارت امور اقتصادی و دارایی به نمایندگی از دولت جمهوری اسلامی ایران- سنفت2996</t>
  </si>
  <si>
    <t>سلف موازی استاندارد نفت خام سبک داخلی عرضه شده توسط وزارت امور اقتصادی و دارایی به نمایندگی از دولت جمهوری اسلامی ایران- سنفت2997</t>
  </si>
  <si>
    <t>1398-07-07</t>
  </si>
  <si>
    <t>1398-07-13</t>
  </si>
  <si>
    <t>1398-07-14</t>
  </si>
  <si>
    <t>1398-07-15</t>
  </si>
  <si>
    <t>1398-07-20</t>
  </si>
  <si>
    <t>1398-07-22</t>
  </si>
  <si>
    <t>1398-07-23</t>
  </si>
  <si>
    <t>1398-07-24</t>
  </si>
  <si>
    <t>1398-07-28</t>
  </si>
  <si>
    <t>1398-07-29</t>
  </si>
  <si>
    <t>1398-07-30</t>
  </si>
  <si>
    <t>1398-08-01</t>
  </si>
  <si>
    <t>1398-08-04</t>
  </si>
  <si>
    <t>1398-08-08</t>
  </si>
  <si>
    <t>1398-08-11</t>
  </si>
  <si>
    <t>1398-08-12</t>
  </si>
  <si>
    <t>1398-08-13</t>
  </si>
  <si>
    <t>1398-08-22</t>
  </si>
  <si>
    <t>1398-08-25</t>
  </si>
  <si>
    <t>1398-08-26</t>
  </si>
  <si>
    <t>1398-08-27</t>
  </si>
  <si>
    <t>1398-09-02</t>
  </si>
  <si>
    <t>1398-09-05</t>
  </si>
  <si>
    <t>1398-09-06</t>
  </si>
  <si>
    <t>1398-09-10</t>
  </si>
  <si>
    <t>1398-09-16</t>
  </si>
  <si>
    <t>1398-09-17</t>
  </si>
  <si>
    <t>1398-09-19</t>
  </si>
  <si>
    <t>1398-09-20</t>
  </si>
  <si>
    <t>1398-09-23</t>
  </si>
  <si>
    <t>1398-09-24</t>
  </si>
  <si>
    <t>1398-09-25</t>
  </si>
  <si>
    <t>1398-09-26</t>
  </si>
  <si>
    <t>1398-09-27</t>
  </si>
  <si>
    <t>1398-10-02</t>
  </si>
  <si>
    <t>1398-10-03</t>
  </si>
  <si>
    <t>1398-10-07</t>
  </si>
  <si>
    <t>1398-10-09</t>
  </si>
  <si>
    <t>1398-10-10</t>
  </si>
  <si>
    <t>1398-10-17</t>
  </si>
  <si>
    <t>1398-10-18</t>
  </si>
  <si>
    <t>1398-10-21</t>
  </si>
  <si>
    <t>1398-10-22</t>
  </si>
  <si>
    <t>1398-10-24</t>
  </si>
  <si>
    <t>1398-10-28</t>
  </si>
  <si>
    <t>1398-10-29</t>
  </si>
  <si>
    <t>1398-10-30</t>
  </si>
  <si>
    <t>1398-11-01</t>
  </si>
  <si>
    <t>1398-11-07</t>
  </si>
  <si>
    <t>1398-11-12</t>
  </si>
  <si>
    <t>1398-11-13</t>
  </si>
  <si>
    <t>1398-11-14</t>
  </si>
  <si>
    <t>1398-11-15</t>
  </si>
  <si>
    <t>سلف موازی استاندارد نفت خام سبک صادراتی میدان نفتی آذر-ساذر991</t>
  </si>
  <si>
    <t>1398-11-16</t>
  </si>
  <si>
    <t>1398-11-20</t>
  </si>
  <si>
    <t>1398-11-21</t>
  </si>
  <si>
    <t>1398-11-26</t>
  </si>
  <si>
    <t>1398-11-28</t>
  </si>
  <si>
    <t>1398-12-03</t>
  </si>
  <si>
    <t>سلف موازی استاندارد میعانات گازی شرکت توسعه نفت و گاز صبای کنگان(سمیعا992)</t>
  </si>
  <si>
    <t>1398-12-05</t>
  </si>
  <si>
    <t>1398-12-06</t>
  </si>
  <si>
    <t>1398-12-07</t>
  </si>
  <si>
    <t>قرارداد سلف موازی استاندارد برق شرکت تولیدی آرین ماهتاب گستر-سماه001</t>
  </si>
  <si>
    <t>1398-12-11</t>
  </si>
  <si>
    <t>1398-12-13</t>
  </si>
  <si>
    <t>1398-12-14</t>
  </si>
  <si>
    <t>1398-12-19</t>
  </si>
  <si>
    <t>1398-12-21</t>
  </si>
  <si>
    <t>1398-12-24</t>
  </si>
  <si>
    <t>1398-12-25</t>
  </si>
  <si>
    <t>1398-12-26</t>
  </si>
  <si>
    <t>1398-12-28</t>
  </si>
  <si>
    <t>1399-01-09</t>
  </si>
  <si>
    <t>1399-01-10</t>
  </si>
  <si>
    <t>1399-01-11</t>
  </si>
  <si>
    <t>1399-01-16</t>
  </si>
  <si>
    <t>1399-02-03</t>
  </si>
  <si>
    <t>1399-02-06</t>
  </si>
  <si>
    <t>1399-02-13</t>
  </si>
  <si>
    <t>1399-02-15</t>
  </si>
  <si>
    <t>1399-02-16</t>
  </si>
  <si>
    <t>1399-02-17</t>
  </si>
  <si>
    <t>1399-02-31</t>
  </si>
  <si>
    <t>1399-03-11</t>
  </si>
  <si>
    <t>1399-03-13</t>
  </si>
  <si>
    <t>1399-04-09</t>
  </si>
  <si>
    <t>1399-04-10</t>
  </si>
  <si>
    <t>1399-04-22</t>
  </si>
  <si>
    <t>1399-04-28</t>
  </si>
  <si>
    <t>1399-04-30</t>
  </si>
  <si>
    <t>1399-05-13</t>
  </si>
  <si>
    <t>1399-05-20</t>
  </si>
  <si>
    <t xml:space="preserve">سلف موازی استاندارد نفت خام سنگین صادراتی شرکت توسعه نفت و گاز صبا اروند - سنفت 001 </t>
  </si>
  <si>
    <t>سلف موازی استاندارد میعانات گازی شرکت توسعه نفت و گاز صبای کنگان - سمیعا001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</si>
</sst>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_-* #,##0.00\-;_-* &quot;-&quot;??_-;_-@_-"/>
    <numFmt numFmtId="164" formatCode="_-* #,##0_-;_-* #,##0\-;_-* &quot;-&quot;??_-;_-@_-"/>
  </numFmts>
  <fonts count="23" x14ac:knownFonts="1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b/>
      <sz val="10"/>
      <color theme="1"/>
      <name val="B Nazanin"/>
      <charset val="178"/>
    </font>
    <font>
      <sz val="10"/>
      <color theme="1"/>
      <name val="Arial"/>
      <family val="2"/>
      <charset val="178"/>
      <scheme val="minor"/>
    </font>
    <font>
      <b/>
      <sz val="10"/>
      <color theme="1"/>
      <name val="Times New Roman"/>
      <family val="1"/>
    </font>
    <font>
      <b/>
      <sz val="18"/>
      <color theme="3"/>
      <name val="Times New Roman"/>
      <family val="2"/>
      <charset val="178"/>
      <scheme val="major"/>
    </font>
    <font>
      <b/>
      <sz val="15"/>
      <color theme="3"/>
      <name val="Arial"/>
      <family val="2"/>
      <charset val="178"/>
      <scheme val="minor"/>
    </font>
    <font>
      <b/>
      <sz val="13"/>
      <color theme="3"/>
      <name val="Arial"/>
      <family val="2"/>
      <charset val="178"/>
      <scheme val="minor"/>
    </font>
    <font>
      <b/>
      <sz val="11"/>
      <color theme="3"/>
      <name val="Arial"/>
      <family val="2"/>
      <charset val="178"/>
      <scheme val="minor"/>
    </font>
    <font>
      <sz val="11"/>
      <color rgb="FF006100"/>
      <name val="Arial"/>
      <family val="2"/>
      <charset val="178"/>
      <scheme val="minor"/>
    </font>
    <font>
      <sz val="11"/>
      <color rgb="FF9C0006"/>
      <name val="Arial"/>
      <family val="2"/>
      <charset val="178"/>
      <scheme val="minor"/>
    </font>
    <font>
      <sz val="11"/>
      <color rgb="FF9C6500"/>
      <name val="Arial"/>
      <family val="2"/>
      <charset val="178"/>
      <scheme val="minor"/>
    </font>
    <font>
      <sz val="11"/>
      <color rgb="FF3F3F76"/>
      <name val="Arial"/>
      <family val="2"/>
      <charset val="178"/>
      <scheme val="minor"/>
    </font>
    <font>
      <b/>
      <sz val="11"/>
      <color rgb="FF3F3F3F"/>
      <name val="Arial"/>
      <family val="2"/>
      <charset val="178"/>
      <scheme val="minor"/>
    </font>
    <font>
      <b/>
      <sz val="11"/>
      <color rgb="FFFA7D00"/>
      <name val="Arial"/>
      <family val="2"/>
      <charset val="178"/>
      <scheme val="minor"/>
    </font>
    <font>
      <sz val="11"/>
      <color rgb="FFFA7D00"/>
      <name val="Arial"/>
      <family val="2"/>
      <charset val="178"/>
      <scheme val="minor"/>
    </font>
    <font>
      <b/>
      <sz val="11"/>
      <color theme="0"/>
      <name val="Arial"/>
      <family val="2"/>
      <charset val="178"/>
      <scheme val="minor"/>
    </font>
    <font>
      <sz val="11"/>
      <color rgb="FFFF0000"/>
      <name val="Arial"/>
      <family val="2"/>
      <charset val="178"/>
      <scheme val="minor"/>
    </font>
    <font>
      <i/>
      <sz val="11"/>
      <color rgb="FF7F7F7F"/>
      <name val="Arial"/>
      <family val="2"/>
      <charset val="178"/>
      <scheme val="minor"/>
    </font>
    <font>
      <b/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b/>
      <sz val="10"/>
      <color theme="0"/>
      <name val="B Nazanin"/>
      <charset val="178"/>
    </font>
    <font>
      <b/>
      <sz val="10"/>
      <name val="B Nazanin"/>
      <charset val="178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theme="5"/>
      </patternFill>
    </fill>
    <fill>
      <patternFill patternType="solid">
        <fgColor theme="0"/>
        <bgColor theme="5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5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3300"/>
        <bgColor theme="5"/>
      </patternFill>
    </fill>
    <fill>
      <patternFill patternType="solid">
        <fgColor theme="0"/>
        <bgColor theme="5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8" applyNumberFormat="0" applyAlignment="0" applyProtection="0"/>
    <xf numFmtId="0" fontId="13" fillId="6" borderId="9" applyNumberFormat="0" applyAlignment="0" applyProtection="0"/>
    <xf numFmtId="0" fontId="14" fillId="6" borderId="8" applyNumberFormat="0" applyAlignment="0" applyProtection="0"/>
    <xf numFmtId="0" fontId="15" fillId="0" borderId="10" applyNumberFormat="0" applyFill="0" applyAlignment="0" applyProtection="0"/>
    <xf numFmtId="0" fontId="16" fillId="7" borderId="11" applyNumberFormat="0" applyAlignment="0" applyProtection="0"/>
    <xf numFmtId="0" fontId="17" fillId="0" borderId="0" applyNumberFormat="0" applyFill="0" applyBorder="0" applyAlignment="0" applyProtection="0"/>
    <xf numFmtId="0" fontId="1" fillId="8" borderId="12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0" fillId="32" borderId="0" applyNumberFormat="0" applyBorder="0" applyAlignment="0" applyProtection="0"/>
  </cellStyleXfs>
  <cellXfs count="58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0" fontId="21" fillId="33" borderId="4" xfId="0" applyFont="1" applyFill="1" applyBorder="1" applyAlignment="1">
      <alignment horizontal="center" vertical="center" wrapText="1"/>
    </xf>
    <xf numFmtId="3" fontId="21" fillId="33" borderId="4" xfId="0" applyNumberFormat="1" applyFont="1" applyFill="1" applyBorder="1" applyAlignment="1">
      <alignment horizontal="center" vertical="center" wrapText="1"/>
    </xf>
    <xf numFmtId="0" fontId="2" fillId="34" borderId="4" xfId="0" applyFont="1" applyFill="1" applyBorder="1" applyAlignment="1">
      <alignment horizontal="center" vertical="center"/>
    </xf>
    <xf numFmtId="0" fontId="2" fillId="34" borderId="4" xfId="0" applyFont="1" applyFill="1" applyBorder="1" applyAlignment="1">
      <alignment horizontal="center" vertical="center" wrapText="1"/>
    </xf>
    <xf numFmtId="3" fontId="2" fillId="34" borderId="4" xfId="1" applyNumberFormat="1" applyFont="1" applyFill="1" applyBorder="1" applyAlignment="1">
      <alignment horizontal="center" vertical="center"/>
    </xf>
    <xf numFmtId="3" fontId="2" fillId="34" borderId="4" xfId="1" applyNumberFormat="1" applyFont="1" applyFill="1" applyBorder="1" applyAlignment="1">
      <alignment horizontal="center" vertical="center" readingOrder="2"/>
    </xf>
    <xf numFmtId="0" fontId="3" fillId="35" borderId="0" xfId="0" applyFont="1" applyFill="1" applyAlignment="1">
      <alignment horizontal="center" vertical="center"/>
    </xf>
    <xf numFmtId="0" fontId="2" fillId="35" borderId="4" xfId="0" applyFont="1" applyFill="1" applyBorder="1" applyAlignment="1">
      <alignment horizontal="center" vertical="center"/>
    </xf>
    <xf numFmtId="0" fontId="2" fillId="35" borderId="4" xfId="0" applyFont="1" applyFill="1" applyBorder="1" applyAlignment="1">
      <alignment horizontal="center" vertical="center" wrapText="1"/>
    </xf>
    <xf numFmtId="3" fontId="2" fillId="35" borderId="4" xfId="1" applyNumberFormat="1" applyFont="1" applyFill="1" applyBorder="1" applyAlignment="1">
      <alignment horizontal="center" vertical="center"/>
    </xf>
    <xf numFmtId="3" fontId="2" fillId="35" borderId="4" xfId="1" applyNumberFormat="1" applyFont="1" applyFill="1" applyBorder="1" applyAlignment="1">
      <alignment horizontal="center" vertical="center" readingOrder="2"/>
    </xf>
    <xf numFmtId="0" fontId="3" fillId="35" borderId="0" xfId="0" applyFont="1" applyFill="1" applyBorder="1" applyAlignment="1">
      <alignment horizontal="center" vertical="center"/>
    </xf>
    <xf numFmtId="0" fontId="2" fillId="35" borderId="2" xfId="0" applyFont="1" applyFill="1" applyBorder="1" applyAlignment="1">
      <alignment horizontal="center" vertical="center"/>
    </xf>
    <xf numFmtId="0" fontId="2" fillId="35" borderId="3" xfId="0" applyFont="1" applyFill="1" applyBorder="1" applyAlignment="1">
      <alignment horizontal="center" vertical="center" wrapText="1"/>
    </xf>
    <xf numFmtId="0" fontId="4" fillId="35" borderId="3" xfId="0" applyFont="1" applyFill="1" applyBorder="1" applyAlignment="1">
      <alignment horizontal="center" vertical="center"/>
    </xf>
    <xf numFmtId="3" fontId="2" fillId="35" borderId="3" xfId="1" applyNumberFormat="1" applyFont="1" applyFill="1" applyBorder="1" applyAlignment="1">
      <alignment horizontal="center" vertical="center"/>
    </xf>
    <xf numFmtId="164" fontId="2" fillId="35" borderId="4" xfId="1" applyNumberFormat="1" applyFont="1" applyFill="1" applyBorder="1" applyAlignment="1">
      <alignment horizontal="center" vertical="center"/>
    </xf>
    <xf numFmtId="0" fontId="2" fillId="35" borderId="1" xfId="0" applyFont="1" applyFill="1" applyBorder="1" applyAlignment="1">
      <alignment horizontal="center" vertical="center"/>
    </xf>
    <xf numFmtId="0" fontId="2" fillId="35" borderId="1" xfId="0" applyFont="1" applyFill="1" applyBorder="1" applyAlignment="1">
      <alignment horizontal="center" vertical="center" wrapText="1"/>
    </xf>
    <xf numFmtId="3" fontId="2" fillId="35" borderId="1" xfId="1" applyNumberFormat="1" applyFont="1" applyFill="1" applyBorder="1" applyAlignment="1">
      <alignment horizontal="center" vertical="center"/>
    </xf>
    <xf numFmtId="164" fontId="2" fillId="35" borderId="1" xfId="1" applyNumberFormat="1" applyFont="1" applyFill="1" applyBorder="1" applyAlignment="1">
      <alignment horizontal="center" vertical="center"/>
    </xf>
    <xf numFmtId="3" fontId="2" fillId="35" borderId="2" xfId="1" applyNumberFormat="1" applyFont="1" applyFill="1" applyBorder="1" applyAlignment="1">
      <alignment horizontal="center" vertical="center"/>
    </xf>
    <xf numFmtId="0" fontId="2" fillId="35" borderId="0" xfId="0" applyFont="1" applyFill="1" applyBorder="1" applyAlignment="1">
      <alignment horizontal="center" vertical="center"/>
    </xf>
    <xf numFmtId="0" fontId="2" fillId="35" borderId="0" xfId="0" applyFont="1" applyFill="1" applyBorder="1" applyAlignment="1">
      <alignment horizontal="center" vertical="center" wrapText="1"/>
    </xf>
    <xf numFmtId="0" fontId="4" fillId="35" borderId="0" xfId="0" applyFont="1" applyFill="1" applyBorder="1" applyAlignment="1">
      <alignment horizontal="center" vertical="center"/>
    </xf>
    <xf numFmtId="3" fontId="2" fillId="35" borderId="0" xfId="1" applyNumberFormat="1" applyFont="1" applyFill="1" applyBorder="1" applyAlignment="1">
      <alignment horizontal="center" vertical="center"/>
    </xf>
    <xf numFmtId="164" fontId="2" fillId="35" borderId="0" xfId="1" applyNumberFormat="1" applyFont="1" applyFill="1" applyBorder="1" applyAlignment="1">
      <alignment horizontal="center" vertical="center"/>
    </xf>
    <xf numFmtId="164" fontId="2" fillId="34" borderId="1" xfId="1" applyNumberFormat="1" applyFont="1" applyFill="1" applyBorder="1" applyAlignment="1">
      <alignment horizontal="center" vertical="center" readingOrder="2"/>
    </xf>
    <xf numFmtId="164" fontId="2" fillId="35" borderId="1" xfId="1" applyNumberFormat="1" applyFont="1" applyFill="1" applyBorder="1" applyAlignment="1">
      <alignment horizontal="center" vertical="center" readingOrder="2"/>
    </xf>
    <xf numFmtId="164" fontId="2" fillId="34" borderId="1" xfId="1" applyNumberFormat="1" applyFont="1" applyFill="1" applyBorder="1" applyAlignment="1">
      <alignment horizontal="center" vertical="center"/>
    </xf>
    <xf numFmtId="0" fontId="2" fillId="34" borderId="1" xfId="0" applyFont="1" applyFill="1" applyBorder="1" applyAlignment="1">
      <alignment horizontal="center" vertical="center"/>
    </xf>
    <xf numFmtId="3" fontId="2" fillId="0" borderId="4" xfId="1" applyNumberFormat="1" applyFont="1" applyFill="1" applyBorder="1" applyAlignment="1">
      <alignment horizontal="center" vertical="center"/>
    </xf>
    <xf numFmtId="3" fontId="2" fillId="0" borderId="1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4" borderId="14" xfId="0" applyFont="1" applyFill="1" applyBorder="1" applyAlignment="1">
      <alignment horizontal="center" vertical="center" wrapText="1"/>
    </xf>
    <xf numFmtId="3" fontId="2" fillId="34" borderId="1" xfId="1" applyNumberFormat="1" applyFont="1" applyFill="1" applyBorder="1" applyAlignment="1">
      <alignment horizontal="center" vertical="center"/>
    </xf>
    <xf numFmtId="0" fontId="2" fillId="34" borderId="1" xfId="0" applyFont="1" applyFill="1" applyBorder="1" applyAlignment="1">
      <alignment horizontal="center" vertical="center" wrapText="1"/>
    </xf>
    <xf numFmtId="0" fontId="2" fillId="36" borderId="1" xfId="0" applyFont="1" applyFill="1" applyBorder="1" applyAlignment="1">
      <alignment horizontal="center" vertical="center"/>
    </xf>
    <xf numFmtId="0" fontId="2" fillId="37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 vertical="center"/>
    </xf>
    <xf numFmtId="164" fontId="2" fillId="39" borderId="1" xfId="1" applyNumberFormat="1" applyFont="1" applyFill="1" applyBorder="1" applyAlignment="1">
      <alignment horizontal="center" vertical="center" wrapText="1"/>
    </xf>
    <xf numFmtId="164" fontId="0" fillId="0" borderId="0" xfId="1" applyNumberFormat="1" applyFont="1"/>
    <xf numFmtId="164" fontId="2" fillId="39" borderId="1" xfId="1" applyNumberFormat="1" applyFont="1" applyFill="1" applyBorder="1" applyAlignment="1">
      <alignment vertical="center" wrapText="1"/>
    </xf>
    <xf numFmtId="3" fontId="2" fillId="35" borderId="1" xfId="1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0" fontId="2" fillId="35" borderId="16" xfId="0" applyFont="1" applyFill="1" applyBorder="1" applyAlignment="1">
      <alignment horizontal="center" vertical="center" wrapText="1"/>
    </xf>
    <xf numFmtId="0" fontId="22" fillId="41" borderId="4" xfId="0" applyFont="1" applyFill="1" applyBorder="1" applyAlignment="1">
      <alignment horizontal="center" vertical="center" wrapText="1"/>
    </xf>
    <xf numFmtId="0" fontId="22" fillId="40" borderId="17" xfId="0" applyFont="1" applyFill="1" applyBorder="1" applyAlignment="1">
      <alignment horizontal="center" vertical="center" wrapText="1"/>
    </xf>
    <xf numFmtId="0" fontId="22" fillId="41" borderId="17" xfId="0" applyFont="1" applyFill="1" applyBorder="1" applyAlignment="1">
      <alignment horizontal="center" vertical="center" wrapText="1"/>
    </xf>
    <xf numFmtId="0" fontId="2" fillId="39" borderId="16" xfId="0" applyFont="1" applyFill="1" applyBorder="1" applyAlignment="1">
      <alignment horizontal="center" vertical="center" wrapText="1"/>
    </xf>
    <xf numFmtId="0" fontId="3" fillId="38" borderId="0" xfId="0" applyFont="1" applyFill="1" applyAlignment="1">
      <alignment horizontal="center" vertical="center"/>
    </xf>
    <xf numFmtId="0" fontId="3" fillId="38" borderId="15" xfId="0" applyFont="1" applyFill="1" applyBorder="1" applyAlignment="1">
      <alignment horizontal="center" vertical="center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704849</xdr:colOff>
      <xdr:row>0</xdr:row>
      <xdr:rowOff>76200</xdr:rowOff>
    </xdr:from>
    <xdr:to>
      <xdr:col>4</xdr:col>
      <xdr:colOff>390524</xdr:colOff>
      <xdr:row>3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599" y="76200"/>
          <a:ext cx="1038225" cy="733425"/>
        </a:xfrm>
        <a:prstGeom prst="rect">
          <a:avLst/>
        </a:prstGeom>
      </xdr:spPr>
    </xdr:pic>
    <xdr:clientData/>
  </xdr:twoCellAnchor>
  <xdr:twoCellAnchor>
    <xdr:from>
      <xdr:col>1</xdr:col>
      <xdr:colOff>1434134</xdr:colOff>
      <xdr:row>3</xdr:row>
      <xdr:rowOff>107259</xdr:rowOff>
    </xdr:from>
    <xdr:to>
      <xdr:col>5</xdr:col>
      <xdr:colOff>491159</xdr:colOff>
      <xdr:row>4</xdr:row>
      <xdr:rowOff>135834</xdr:rowOff>
    </xdr:to>
    <xdr:sp macro="" textlink="">
      <xdr:nvSpPr>
        <xdr:cNvPr id="3" name="TextBox 2"/>
        <xdr:cNvSpPr txBox="1"/>
      </xdr:nvSpPr>
      <xdr:spPr>
        <a:xfrm>
          <a:off x="2767634" y="821634"/>
          <a:ext cx="11706225" cy="266700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a-IR" sz="1200" b="1">
              <a:cs typeface="B Lotus" pitchFamily="2" charset="-78"/>
            </a:rPr>
            <a:t>آمار معاملات روزانه بازار مشتقه  - تابلو سلف موازی استاندارد- قراردادهای سلف موازی استاندارد با سررسید یک سال و بیشتر از ابتدا</a:t>
          </a:r>
          <a:r>
            <a:rPr lang="fa-IR" sz="1200" b="1" baseline="0">
              <a:cs typeface="B Lotus" pitchFamily="2" charset="-78"/>
            </a:rPr>
            <a:t> </a:t>
          </a:r>
          <a:r>
            <a:rPr lang="fa-IR" sz="1200" b="1">
              <a:cs typeface="B Lotus" pitchFamily="2" charset="-78"/>
            </a:rPr>
            <a:t>تا تاریخ</a:t>
          </a:r>
          <a:r>
            <a:rPr lang="fa-IR" sz="1200" b="1" baseline="0">
              <a:cs typeface="B Lotus" pitchFamily="2" charset="-78"/>
            </a:rPr>
            <a:t> 1399/05/20</a:t>
          </a:r>
        </a:p>
        <a:p>
          <a:r>
            <a:rPr lang="en-US" sz="1200"/>
            <a:t> </a:t>
          </a:r>
          <a:endParaRPr lang="fa-IR" sz="1200" b="1" baseline="0">
            <a:cs typeface="B Lotus" pitchFamily="2" charset="-78"/>
          </a:endParaRPr>
        </a:p>
        <a:p>
          <a:endParaRPr lang="fa-IR" sz="1200" b="1" baseline="0">
            <a:cs typeface="B Lotus" pitchFamily="2" charset="-78"/>
          </a:endParaRPr>
        </a:p>
        <a:p>
          <a:endParaRPr lang="fa-IR" sz="1200" b="1" baseline="0">
            <a:cs typeface="B Lotus" pitchFamily="2" charset="-78"/>
          </a:endParaRPr>
        </a:p>
        <a:p>
          <a:endParaRPr lang="fa-IR" sz="1200" b="1">
            <a:cs typeface="B Lotus" pitchFamily="2" charset="-78"/>
          </a:endParaRPr>
        </a:p>
        <a:p>
          <a:endParaRPr lang="fa-IR" sz="1200" b="1">
            <a:cs typeface="B Lotus" pitchFamily="2" charset="-78"/>
          </a:endParaRPr>
        </a:p>
        <a:p>
          <a:endParaRPr lang="fa-IR" sz="1200" b="1">
            <a:cs typeface="B Lotus" pitchFamily="2" charset="-78"/>
          </a:endParaRPr>
        </a:p>
        <a:p>
          <a:endParaRPr lang="fa-IR" sz="1200" b="1">
            <a:cs typeface="B Lotus" pitchFamily="2" charset="-78"/>
          </a:endParaRPr>
        </a:p>
        <a:p>
          <a:endParaRPr lang="en-US" sz="1200" b="1">
            <a:cs typeface="B Lotus" pitchFamily="2" charset="-7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Y1286"/>
  <sheetViews>
    <sheetView tabSelected="1" zoomScaleNormal="100" workbookViewId="0">
      <pane ySplit="6" topLeftCell="A13" activePane="bottomLeft" state="frozen"/>
      <selection activeCell="D1" sqref="D1"/>
      <selection pane="bottomLeft" activeCell="E1287" sqref="E1287"/>
    </sheetView>
  </sheetViews>
  <sheetFormatPr defaultColWidth="9.125" defaultRowHeight="12.75" x14ac:dyDescent="0.2"/>
  <cols>
    <col min="1" max="1" width="10.5" style="1" customWidth="1"/>
    <col min="2" max="2" width="57.5" style="1" bestFit="1" customWidth="1"/>
    <col min="3" max="3" width="13.5" style="3" bestFit="1" customWidth="1"/>
    <col min="4" max="4" width="20.375" style="3" customWidth="1"/>
    <col min="5" max="5" width="23.125" style="3" bestFit="1" customWidth="1"/>
    <col min="6" max="6" width="18.125" style="1" customWidth="1"/>
    <col min="7" max="110" width="9.125" style="2"/>
    <col min="111" max="16384" width="9.125" style="1"/>
  </cols>
  <sheetData>
    <row r="1" spans="1:110" ht="18.75" customHeight="1" x14ac:dyDescent="0.2">
      <c r="A1" s="56"/>
      <c r="B1" s="56"/>
      <c r="C1" s="56"/>
      <c r="D1" s="56"/>
      <c r="E1" s="56"/>
      <c r="F1" s="56"/>
    </row>
    <row r="2" spans="1:110" ht="18.75" customHeight="1" x14ac:dyDescent="0.2">
      <c r="A2" s="56"/>
      <c r="B2" s="56"/>
      <c r="C2" s="56"/>
      <c r="D2" s="56"/>
      <c r="E2" s="56"/>
      <c r="F2" s="56"/>
    </row>
    <row r="3" spans="1:110" ht="18.75" customHeight="1" x14ac:dyDescent="0.2">
      <c r="A3" s="56"/>
      <c r="B3" s="56"/>
      <c r="C3" s="56"/>
      <c r="D3" s="56"/>
      <c r="E3" s="56"/>
      <c r="F3" s="56"/>
    </row>
    <row r="4" spans="1:110" ht="18.75" customHeight="1" x14ac:dyDescent="0.2">
      <c r="A4" s="56"/>
      <c r="B4" s="56"/>
      <c r="C4" s="56"/>
      <c r="D4" s="56"/>
      <c r="E4" s="56"/>
      <c r="F4" s="56"/>
    </row>
    <row r="5" spans="1:110" ht="18.75" customHeight="1" x14ac:dyDescent="0.2">
      <c r="A5" s="57"/>
      <c r="B5" s="57"/>
      <c r="C5" s="57"/>
      <c r="D5" s="57"/>
      <c r="E5" s="57"/>
      <c r="F5" s="57"/>
    </row>
    <row r="6" spans="1:110" ht="31.5" x14ac:dyDescent="0.2">
      <c r="A6" s="4" t="s">
        <v>298</v>
      </c>
      <c r="B6" s="4" t="s">
        <v>3</v>
      </c>
      <c r="C6" s="5" t="s">
        <v>0</v>
      </c>
      <c r="D6" s="5" t="s">
        <v>6</v>
      </c>
      <c r="E6" s="5" t="s">
        <v>1</v>
      </c>
      <c r="F6" s="4" t="s">
        <v>4</v>
      </c>
    </row>
    <row r="7" spans="1:110" s="10" customFormat="1" ht="31.5" customHeight="1" x14ac:dyDescent="0.2">
      <c r="A7" s="6" t="s">
        <v>2</v>
      </c>
      <c r="B7" s="7" t="s">
        <v>15</v>
      </c>
      <c r="C7" s="8">
        <v>17448</v>
      </c>
      <c r="D7" s="9">
        <v>10672000</v>
      </c>
      <c r="E7" s="9">
        <f t="shared" ref="E7:E70" si="0">C7*D7</f>
        <v>186205056000</v>
      </c>
      <c r="F7" s="31" t="s">
        <v>5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</row>
    <row r="8" spans="1:110" s="10" customFormat="1" ht="31.5" customHeight="1" x14ac:dyDescent="0.2">
      <c r="A8" s="11" t="s">
        <v>7</v>
      </c>
      <c r="B8" s="12" t="s">
        <v>15</v>
      </c>
      <c r="C8" s="13">
        <v>29403</v>
      </c>
      <c r="D8" s="14">
        <v>10672000</v>
      </c>
      <c r="E8" s="14">
        <f t="shared" si="0"/>
        <v>313788816000</v>
      </c>
      <c r="F8" s="32" t="s">
        <v>5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</row>
    <row r="9" spans="1:110" s="10" customFormat="1" ht="31.5" customHeight="1" x14ac:dyDescent="0.2">
      <c r="A9" s="6" t="s">
        <v>8</v>
      </c>
      <c r="B9" s="7" t="s">
        <v>16</v>
      </c>
      <c r="C9" s="8">
        <v>10990</v>
      </c>
      <c r="D9" s="8">
        <v>10661440</v>
      </c>
      <c r="E9" s="9">
        <f t="shared" si="0"/>
        <v>117169225600</v>
      </c>
      <c r="F9" s="33" t="s">
        <v>5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</row>
    <row r="10" spans="1:110" s="10" customFormat="1" ht="31.5" customHeight="1" x14ac:dyDescent="0.2">
      <c r="A10" s="12" t="s">
        <v>9</v>
      </c>
      <c r="B10" s="12" t="s">
        <v>16</v>
      </c>
      <c r="C10" s="13">
        <v>966</v>
      </c>
      <c r="D10" s="13">
        <v>10661440</v>
      </c>
      <c r="E10" s="14">
        <f t="shared" si="0"/>
        <v>10298951040</v>
      </c>
      <c r="F10" s="32" t="s">
        <v>5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</row>
    <row r="11" spans="1:110" s="10" customFormat="1" ht="31.5" customHeight="1" x14ac:dyDescent="0.2">
      <c r="A11" s="6" t="s">
        <v>10</v>
      </c>
      <c r="B11" s="7" t="s">
        <v>16</v>
      </c>
      <c r="C11" s="8">
        <v>952</v>
      </c>
      <c r="D11" s="8">
        <v>10661440</v>
      </c>
      <c r="E11" s="9">
        <f t="shared" si="0"/>
        <v>10149690880</v>
      </c>
      <c r="F11" s="33" t="s">
        <v>5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</row>
    <row r="12" spans="1:110" s="10" customFormat="1" ht="31.5" customHeight="1" x14ac:dyDescent="0.2">
      <c r="A12" s="12" t="s">
        <v>11</v>
      </c>
      <c r="B12" s="12" t="s">
        <v>16</v>
      </c>
      <c r="C12" s="13">
        <v>1954</v>
      </c>
      <c r="D12" s="13">
        <v>10661440</v>
      </c>
      <c r="E12" s="14">
        <f t="shared" si="0"/>
        <v>20832453760</v>
      </c>
      <c r="F12" s="32" t="s">
        <v>5</v>
      </c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</row>
    <row r="13" spans="1:110" s="15" customFormat="1" ht="31.5" customHeight="1" x14ac:dyDescent="0.2">
      <c r="A13" s="6" t="s">
        <v>12</v>
      </c>
      <c r="B13" s="7" t="s">
        <v>16</v>
      </c>
      <c r="C13" s="8">
        <v>32035</v>
      </c>
      <c r="D13" s="8">
        <v>10661440</v>
      </c>
      <c r="E13" s="9">
        <f t="shared" si="0"/>
        <v>341539230400</v>
      </c>
      <c r="F13" s="33" t="s">
        <v>5</v>
      </c>
    </row>
    <row r="14" spans="1:110" s="10" customFormat="1" ht="31.5" hidden="1" customHeight="1" x14ac:dyDescent="0.2">
      <c r="A14" s="11" t="s">
        <v>13</v>
      </c>
      <c r="B14" s="12" t="s">
        <v>15</v>
      </c>
      <c r="C14" s="13">
        <v>300</v>
      </c>
      <c r="D14" s="14">
        <v>10793052.966666698</v>
      </c>
      <c r="E14" s="14">
        <f t="shared" si="0"/>
        <v>3237915890.0000095</v>
      </c>
      <c r="F14" s="32" t="s">
        <v>14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</row>
    <row r="15" spans="1:110" s="10" customFormat="1" ht="31.5" hidden="1" customHeight="1" x14ac:dyDescent="0.2">
      <c r="A15" s="6" t="s">
        <v>17</v>
      </c>
      <c r="B15" s="7" t="s">
        <v>15</v>
      </c>
      <c r="C15" s="8">
        <v>1985</v>
      </c>
      <c r="D15" s="9">
        <v>10800005.9244332</v>
      </c>
      <c r="E15" s="9">
        <f t="shared" si="0"/>
        <v>21438011759.999901</v>
      </c>
      <c r="F15" s="31" t="s">
        <v>14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</row>
    <row r="16" spans="1:110" s="10" customFormat="1" ht="31.5" hidden="1" customHeight="1" x14ac:dyDescent="0.2">
      <c r="A16" s="11" t="s">
        <v>18</v>
      </c>
      <c r="B16" s="12" t="s">
        <v>15</v>
      </c>
      <c r="C16" s="13">
        <v>84</v>
      </c>
      <c r="D16" s="14">
        <v>10813550</v>
      </c>
      <c r="E16" s="14">
        <f t="shared" si="0"/>
        <v>908338200</v>
      </c>
      <c r="F16" s="32" t="s">
        <v>14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</row>
    <row r="17" spans="1:110" s="10" customFormat="1" ht="31.5" hidden="1" customHeight="1" x14ac:dyDescent="0.2">
      <c r="A17" s="6" t="s">
        <v>19</v>
      </c>
      <c r="B17" s="7" t="s">
        <v>15</v>
      </c>
      <c r="C17" s="8">
        <v>174</v>
      </c>
      <c r="D17" s="9">
        <v>10821690</v>
      </c>
      <c r="E17" s="9">
        <f t="shared" si="0"/>
        <v>1882974060</v>
      </c>
      <c r="F17" s="31" t="s">
        <v>14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</row>
    <row r="18" spans="1:110" s="10" customFormat="1" ht="31.5" hidden="1" customHeight="1" x14ac:dyDescent="0.2">
      <c r="A18" s="11" t="s">
        <v>20</v>
      </c>
      <c r="B18" s="12" t="s">
        <v>15</v>
      </c>
      <c r="C18" s="13">
        <v>80</v>
      </c>
      <c r="D18" s="14">
        <v>10832110</v>
      </c>
      <c r="E18" s="14">
        <f t="shared" si="0"/>
        <v>866568800</v>
      </c>
      <c r="F18" s="32" t="s">
        <v>14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</row>
    <row r="19" spans="1:110" s="15" customFormat="1" ht="31.5" hidden="1" customHeight="1" x14ac:dyDescent="0.2">
      <c r="A19" s="6" t="s">
        <v>21</v>
      </c>
      <c r="B19" s="7" t="s">
        <v>15</v>
      </c>
      <c r="C19" s="8">
        <v>310</v>
      </c>
      <c r="D19" s="9">
        <v>10849281.6129032</v>
      </c>
      <c r="E19" s="9">
        <f t="shared" si="0"/>
        <v>3363277299.9999919</v>
      </c>
      <c r="F19" s="31" t="s">
        <v>14</v>
      </c>
    </row>
    <row r="20" spans="1:110" s="15" customFormat="1" ht="31.5" hidden="1" customHeight="1" x14ac:dyDescent="0.2">
      <c r="A20" s="11" t="s">
        <v>21</v>
      </c>
      <c r="B20" s="12" t="s">
        <v>16</v>
      </c>
      <c r="C20" s="13">
        <v>30</v>
      </c>
      <c r="D20" s="14">
        <v>10860133.3333333</v>
      </c>
      <c r="E20" s="14">
        <f t="shared" si="0"/>
        <v>325803999.99999899</v>
      </c>
      <c r="F20" s="32" t="s">
        <v>14</v>
      </c>
    </row>
    <row r="21" spans="1:110" s="15" customFormat="1" ht="31.5" hidden="1" customHeight="1" x14ac:dyDescent="0.2">
      <c r="A21" s="6" t="s">
        <v>22</v>
      </c>
      <c r="B21" s="7" t="s">
        <v>15</v>
      </c>
      <c r="C21" s="8">
        <v>34</v>
      </c>
      <c r="D21" s="9">
        <v>10864484.7058824</v>
      </c>
      <c r="E21" s="9">
        <f t="shared" si="0"/>
        <v>369392480.00000161</v>
      </c>
      <c r="F21" s="31" t="s">
        <v>14</v>
      </c>
    </row>
    <row r="22" spans="1:110" s="15" customFormat="1" ht="31.5" hidden="1" customHeight="1" x14ac:dyDescent="0.2">
      <c r="A22" s="11" t="s">
        <v>22</v>
      </c>
      <c r="B22" s="12" t="s">
        <v>16</v>
      </c>
      <c r="C22" s="13">
        <v>30</v>
      </c>
      <c r="D22" s="14">
        <v>10885491</v>
      </c>
      <c r="E22" s="14">
        <f t="shared" si="0"/>
        <v>326564730</v>
      </c>
      <c r="F22" s="32" t="s">
        <v>14</v>
      </c>
    </row>
    <row r="23" spans="1:110" s="15" customFormat="1" ht="31.5" hidden="1" customHeight="1" x14ac:dyDescent="0.2">
      <c r="A23" s="6" t="s">
        <v>23</v>
      </c>
      <c r="B23" s="7" t="s">
        <v>15</v>
      </c>
      <c r="C23" s="8">
        <v>3</v>
      </c>
      <c r="D23" s="9">
        <v>10904000</v>
      </c>
      <c r="E23" s="9">
        <f t="shared" si="0"/>
        <v>32712000</v>
      </c>
      <c r="F23" s="31" t="s">
        <v>14</v>
      </c>
    </row>
    <row r="24" spans="1:110" s="15" customFormat="1" ht="31.5" hidden="1" customHeight="1" x14ac:dyDescent="0.2">
      <c r="A24" s="11" t="s">
        <v>23</v>
      </c>
      <c r="B24" s="12" t="s">
        <v>16</v>
      </c>
      <c r="C24" s="13">
        <v>2</v>
      </c>
      <c r="D24" s="14">
        <v>10851700</v>
      </c>
      <c r="E24" s="14">
        <f t="shared" si="0"/>
        <v>21703400</v>
      </c>
      <c r="F24" s="32" t="s">
        <v>14</v>
      </c>
    </row>
    <row r="25" spans="1:110" s="10" customFormat="1" ht="31.5" hidden="1" customHeight="1" x14ac:dyDescent="0.2">
      <c r="A25" s="6" t="s">
        <v>24</v>
      </c>
      <c r="B25" s="7" t="s">
        <v>16</v>
      </c>
      <c r="C25" s="8">
        <v>27</v>
      </c>
      <c r="D25" s="8">
        <v>10910550</v>
      </c>
      <c r="E25" s="9">
        <f t="shared" si="0"/>
        <v>294584850</v>
      </c>
      <c r="F25" s="33" t="s">
        <v>14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</row>
    <row r="26" spans="1:110" s="10" customFormat="1" ht="31.5" hidden="1" customHeight="1" x14ac:dyDescent="0.2">
      <c r="A26" s="11" t="s">
        <v>25</v>
      </c>
      <c r="B26" s="12" t="s">
        <v>15</v>
      </c>
      <c r="C26" s="13">
        <v>182</v>
      </c>
      <c r="D26" s="13">
        <v>10996070</v>
      </c>
      <c r="E26" s="14">
        <f t="shared" si="0"/>
        <v>2001284740</v>
      </c>
      <c r="F26" s="24" t="s">
        <v>14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</row>
    <row r="27" spans="1:110" s="10" customFormat="1" ht="31.5" hidden="1" customHeight="1" x14ac:dyDescent="0.2">
      <c r="A27" s="6" t="s">
        <v>25</v>
      </c>
      <c r="B27" s="7" t="s">
        <v>16</v>
      </c>
      <c r="C27" s="8">
        <v>2</v>
      </c>
      <c r="D27" s="8">
        <v>10930910</v>
      </c>
      <c r="E27" s="9">
        <f t="shared" si="0"/>
        <v>21861820</v>
      </c>
      <c r="F27" s="33" t="s">
        <v>14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</row>
    <row r="28" spans="1:110" s="10" customFormat="1" ht="31.5" hidden="1" customHeight="1" x14ac:dyDescent="0.2">
      <c r="A28" s="11" t="s">
        <v>26</v>
      </c>
      <c r="B28" s="12" t="s">
        <v>15</v>
      </c>
      <c r="C28" s="13">
        <v>5</v>
      </c>
      <c r="D28" s="13">
        <v>11002860</v>
      </c>
      <c r="E28" s="14">
        <f t="shared" si="0"/>
        <v>55014300</v>
      </c>
      <c r="F28" s="24" t="s">
        <v>14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</row>
    <row r="29" spans="1:110" s="10" customFormat="1" ht="31.5" hidden="1" customHeight="1" x14ac:dyDescent="0.2">
      <c r="A29" s="6" t="s">
        <v>26</v>
      </c>
      <c r="B29" s="7" t="s">
        <v>16</v>
      </c>
      <c r="C29" s="8">
        <v>59</v>
      </c>
      <c r="D29" s="8">
        <v>10937690</v>
      </c>
      <c r="E29" s="9">
        <f t="shared" si="0"/>
        <v>645323710</v>
      </c>
      <c r="F29" s="33" t="s">
        <v>14</v>
      </c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</row>
    <row r="30" spans="1:110" s="10" customFormat="1" ht="31.5" hidden="1" customHeight="1" x14ac:dyDescent="0.2">
      <c r="A30" s="11" t="s">
        <v>27</v>
      </c>
      <c r="B30" s="12" t="s">
        <v>15</v>
      </c>
      <c r="C30" s="13">
        <v>14</v>
      </c>
      <c r="D30" s="13">
        <v>10937942.142857099</v>
      </c>
      <c r="E30" s="14">
        <f t="shared" si="0"/>
        <v>153131189.99999937</v>
      </c>
      <c r="F30" s="24" t="s">
        <v>14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</row>
    <row r="31" spans="1:110" s="10" customFormat="1" ht="31.5" hidden="1" customHeight="1" x14ac:dyDescent="0.2">
      <c r="A31" s="6" t="s">
        <v>27</v>
      </c>
      <c r="B31" s="7" t="s">
        <v>16</v>
      </c>
      <c r="C31" s="8">
        <v>2736</v>
      </c>
      <c r="D31" s="8">
        <f>1085273.18530702*10</f>
        <v>10852731.853070201</v>
      </c>
      <c r="E31" s="9">
        <f t="shared" si="0"/>
        <v>29693074350.000072</v>
      </c>
      <c r="F31" s="33" t="s">
        <v>14</v>
      </c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</row>
    <row r="32" spans="1:110" s="10" customFormat="1" ht="31.5" hidden="1" customHeight="1" x14ac:dyDescent="0.2">
      <c r="A32" s="11" t="s">
        <v>28</v>
      </c>
      <c r="B32" s="12" t="s">
        <v>15</v>
      </c>
      <c r="C32" s="13">
        <v>20</v>
      </c>
      <c r="D32" s="13">
        <v>10910020</v>
      </c>
      <c r="E32" s="14">
        <f t="shared" si="0"/>
        <v>218200400</v>
      </c>
      <c r="F32" s="24" t="s">
        <v>14</v>
      </c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</row>
    <row r="33" spans="1:110" s="10" customFormat="1" ht="31.5" hidden="1" customHeight="1" x14ac:dyDescent="0.2">
      <c r="A33" s="6" t="s">
        <v>29</v>
      </c>
      <c r="B33" s="7" t="s">
        <v>16</v>
      </c>
      <c r="C33" s="8">
        <v>55</v>
      </c>
      <c r="D33" s="8">
        <v>10958040</v>
      </c>
      <c r="E33" s="9">
        <f t="shared" si="0"/>
        <v>602692200</v>
      </c>
      <c r="F33" s="33" t="s">
        <v>14</v>
      </c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</row>
    <row r="34" spans="1:110" s="10" customFormat="1" ht="31.5" hidden="1" customHeight="1" x14ac:dyDescent="0.2">
      <c r="A34" s="11" t="s">
        <v>30</v>
      </c>
      <c r="B34" s="12" t="s">
        <v>15</v>
      </c>
      <c r="C34" s="13">
        <v>11</v>
      </c>
      <c r="D34" s="13">
        <v>10934280</v>
      </c>
      <c r="E34" s="14">
        <f t="shared" si="0"/>
        <v>120277080</v>
      </c>
      <c r="F34" s="24" t="s">
        <v>14</v>
      </c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</row>
    <row r="35" spans="1:110" s="10" customFormat="1" ht="31.5" hidden="1" customHeight="1" x14ac:dyDescent="0.2">
      <c r="A35" s="6" t="s">
        <v>30</v>
      </c>
      <c r="B35" s="7" t="s">
        <v>16</v>
      </c>
      <c r="C35" s="8">
        <v>29</v>
      </c>
      <c r="D35" s="8">
        <v>10947545</v>
      </c>
      <c r="E35" s="9">
        <f t="shared" si="0"/>
        <v>317478805</v>
      </c>
      <c r="F35" s="33" t="s">
        <v>14</v>
      </c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</row>
    <row r="36" spans="1:110" s="10" customFormat="1" ht="31.5" hidden="1" customHeight="1" x14ac:dyDescent="0.2">
      <c r="A36" s="11" t="s">
        <v>31</v>
      </c>
      <c r="B36" s="12" t="s">
        <v>15</v>
      </c>
      <c r="C36" s="13">
        <v>52</v>
      </c>
      <c r="D36" s="13">
        <v>10941001.9230769</v>
      </c>
      <c r="E36" s="14">
        <f t="shared" si="0"/>
        <v>568932099.99999881</v>
      </c>
      <c r="F36" s="24" t="s">
        <v>14</v>
      </c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</row>
    <row r="37" spans="1:110" s="10" customFormat="1" ht="31.5" hidden="1" customHeight="1" x14ac:dyDescent="0.2">
      <c r="A37" s="6" t="s">
        <v>32</v>
      </c>
      <c r="B37" s="7" t="s">
        <v>16</v>
      </c>
      <c r="C37" s="8">
        <v>93</v>
      </c>
      <c r="D37" s="8">
        <v>10883152.150537599</v>
      </c>
      <c r="E37" s="9">
        <f t="shared" si="0"/>
        <v>1012133149.9999967</v>
      </c>
      <c r="F37" s="33" t="s">
        <v>14</v>
      </c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</row>
    <row r="38" spans="1:110" s="10" customFormat="1" ht="31.5" hidden="1" customHeight="1" x14ac:dyDescent="0.2">
      <c r="A38" s="11" t="s">
        <v>33</v>
      </c>
      <c r="B38" s="12" t="s">
        <v>15</v>
      </c>
      <c r="C38" s="13">
        <v>1</v>
      </c>
      <c r="D38" s="13">
        <v>10954480</v>
      </c>
      <c r="E38" s="14">
        <f t="shared" si="0"/>
        <v>10954480</v>
      </c>
      <c r="F38" s="24" t="s">
        <v>14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</row>
    <row r="39" spans="1:110" s="10" customFormat="1" ht="31.5" hidden="1" customHeight="1" x14ac:dyDescent="0.2">
      <c r="A39" s="6" t="s">
        <v>33</v>
      </c>
      <c r="B39" s="7" t="s">
        <v>16</v>
      </c>
      <c r="C39" s="8">
        <v>175</v>
      </c>
      <c r="D39" s="8">
        <v>10899082.571428601</v>
      </c>
      <c r="E39" s="9">
        <f t="shared" si="0"/>
        <v>1907339450.000005</v>
      </c>
      <c r="F39" s="33" t="s">
        <v>14</v>
      </c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</row>
    <row r="40" spans="1:110" s="10" customFormat="1" ht="31.5" hidden="1" customHeight="1" x14ac:dyDescent="0.2">
      <c r="A40" s="11" t="s">
        <v>34</v>
      </c>
      <c r="B40" s="12" t="s">
        <v>16</v>
      </c>
      <c r="C40" s="13">
        <v>256</v>
      </c>
      <c r="D40" s="13">
        <v>10916732.1484375</v>
      </c>
      <c r="E40" s="14">
        <f t="shared" si="0"/>
        <v>2794683430</v>
      </c>
      <c r="F40" s="24" t="s">
        <v>14</v>
      </c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</row>
    <row r="41" spans="1:110" s="10" customFormat="1" ht="31.5" hidden="1" customHeight="1" x14ac:dyDescent="0.2">
      <c r="A41" s="6" t="s">
        <v>34</v>
      </c>
      <c r="B41" s="7" t="s">
        <v>15</v>
      </c>
      <c r="C41" s="8">
        <v>797</v>
      </c>
      <c r="D41" s="8">
        <v>10984574.692597201</v>
      </c>
      <c r="E41" s="9">
        <f t="shared" si="0"/>
        <v>8754706029.9999695</v>
      </c>
      <c r="F41" s="33" t="s">
        <v>14</v>
      </c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</row>
    <row r="42" spans="1:110" s="10" customFormat="1" ht="31.5" hidden="1" customHeight="1" x14ac:dyDescent="0.2">
      <c r="A42" s="11" t="s">
        <v>35</v>
      </c>
      <c r="B42" s="12" t="s">
        <v>16</v>
      </c>
      <c r="C42" s="13">
        <v>10</v>
      </c>
      <c r="D42" s="13">
        <v>10927685</v>
      </c>
      <c r="E42" s="14">
        <f t="shared" si="0"/>
        <v>109276850</v>
      </c>
      <c r="F42" s="24" t="s">
        <v>14</v>
      </c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</row>
    <row r="43" spans="1:110" s="10" customFormat="1" ht="31.5" hidden="1" customHeight="1" x14ac:dyDescent="0.2">
      <c r="A43" s="6" t="s">
        <v>36</v>
      </c>
      <c r="B43" s="7" t="s">
        <v>15</v>
      </c>
      <c r="C43" s="8">
        <v>10</v>
      </c>
      <c r="D43" s="8">
        <v>11003310</v>
      </c>
      <c r="E43" s="9">
        <f t="shared" si="0"/>
        <v>110033100</v>
      </c>
      <c r="F43" s="33" t="s">
        <v>14</v>
      </c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</row>
    <row r="44" spans="1:110" s="10" customFormat="1" ht="31.5" hidden="1" customHeight="1" x14ac:dyDescent="0.2">
      <c r="A44" s="11" t="s">
        <v>36</v>
      </c>
      <c r="B44" s="12" t="s">
        <v>16</v>
      </c>
      <c r="C44" s="13">
        <v>9</v>
      </c>
      <c r="D44" s="13">
        <v>10938630</v>
      </c>
      <c r="E44" s="14">
        <f t="shared" si="0"/>
        <v>98447670</v>
      </c>
      <c r="F44" s="24" t="s">
        <v>14</v>
      </c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</row>
    <row r="45" spans="1:110" s="10" customFormat="1" ht="31.5" hidden="1" customHeight="1" x14ac:dyDescent="0.2">
      <c r="A45" s="6" t="s">
        <v>37</v>
      </c>
      <c r="B45" s="7" t="s">
        <v>15</v>
      </c>
      <c r="C45" s="8">
        <v>2068</v>
      </c>
      <c r="D45" s="8">
        <v>11001549.753384899</v>
      </c>
      <c r="E45" s="9">
        <f t="shared" si="0"/>
        <v>22751204889.999973</v>
      </c>
      <c r="F45" s="33" t="s">
        <v>14</v>
      </c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</row>
    <row r="46" spans="1:110" s="10" customFormat="1" ht="31.5" hidden="1" customHeight="1" x14ac:dyDescent="0.2">
      <c r="A46" s="11" t="s">
        <v>37</v>
      </c>
      <c r="B46" s="12" t="s">
        <v>16</v>
      </c>
      <c r="C46" s="13">
        <v>612</v>
      </c>
      <c r="D46" s="13">
        <v>10937072.9738562</v>
      </c>
      <c r="E46" s="14">
        <f t="shared" si="0"/>
        <v>6693488659.9999943</v>
      </c>
      <c r="F46" s="24" t="s">
        <v>14</v>
      </c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</row>
    <row r="47" spans="1:110" s="10" customFormat="1" ht="31.5" hidden="1" customHeight="1" x14ac:dyDescent="0.2">
      <c r="A47" s="6" t="s">
        <v>38</v>
      </c>
      <c r="B47" s="7" t="s">
        <v>15</v>
      </c>
      <c r="C47" s="8">
        <v>3</v>
      </c>
      <c r="D47" s="8">
        <v>11008250</v>
      </c>
      <c r="E47" s="9">
        <f t="shared" si="0"/>
        <v>33024750</v>
      </c>
      <c r="F47" s="33" t="s">
        <v>14</v>
      </c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</row>
    <row r="48" spans="1:110" s="10" customFormat="1" ht="31.5" hidden="1" customHeight="1" x14ac:dyDescent="0.2">
      <c r="A48" s="11" t="s">
        <v>38</v>
      </c>
      <c r="B48" s="12" t="s">
        <v>16</v>
      </c>
      <c r="C48" s="13">
        <v>464</v>
      </c>
      <c r="D48" s="13">
        <v>10952080</v>
      </c>
      <c r="E48" s="14">
        <f t="shared" si="0"/>
        <v>5081765120</v>
      </c>
      <c r="F48" s="24" t="s">
        <v>14</v>
      </c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</row>
    <row r="49" spans="1:16379" s="10" customFormat="1" ht="31.5" hidden="1" customHeight="1" x14ac:dyDescent="0.2">
      <c r="A49" s="6" t="s">
        <v>39</v>
      </c>
      <c r="B49" s="7" t="s">
        <v>15</v>
      </c>
      <c r="C49" s="8">
        <v>542</v>
      </c>
      <c r="D49" s="8">
        <v>11028421.346863499</v>
      </c>
      <c r="E49" s="9">
        <f t="shared" si="0"/>
        <v>5977404370.0000162</v>
      </c>
      <c r="F49" s="34" t="s">
        <v>14</v>
      </c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</row>
    <row r="50" spans="1:16379" s="10" customFormat="1" ht="31.5" hidden="1" customHeight="1" x14ac:dyDescent="0.2">
      <c r="A50" s="11" t="s">
        <v>39</v>
      </c>
      <c r="B50" s="12" t="s">
        <v>16</v>
      </c>
      <c r="C50" s="13">
        <v>515</v>
      </c>
      <c r="D50" s="13">
        <v>10963760.796116499</v>
      </c>
      <c r="E50" s="14">
        <f t="shared" si="0"/>
        <v>5646336809.9999971</v>
      </c>
      <c r="F50" s="21" t="s">
        <v>14</v>
      </c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</row>
    <row r="51" spans="1:16379" s="10" customFormat="1" ht="31.5" hidden="1" customHeight="1" x14ac:dyDescent="0.2">
      <c r="A51" s="6" t="s">
        <v>40</v>
      </c>
      <c r="B51" s="7" t="s">
        <v>15</v>
      </c>
      <c r="C51" s="8">
        <v>477</v>
      </c>
      <c r="D51" s="8">
        <v>11035150</v>
      </c>
      <c r="E51" s="9">
        <f t="shared" si="0"/>
        <v>5263766550</v>
      </c>
      <c r="F51" s="34" t="s">
        <v>14</v>
      </c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</row>
    <row r="52" spans="1:16379" s="10" customFormat="1" ht="31.5" hidden="1" customHeight="1" x14ac:dyDescent="0.2">
      <c r="A52" s="11" t="s">
        <v>40</v>
      </c>
      <c r="B52" s="12" t="s">
        <v>16</v>
      </c>
      <c r="C52" s="13">
        <v>670</v>
      </c>
      <c r="D52" s="13">
        <v>10970508.328358199</v>
      </c>
      <c r="E52" s="14">
        <f t="shared" si="0"/>
        <v>7350240579.9999933</v>
      </c>
      <c r="F52" s="21" t="s">
        <v>14</v>
      </c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</row>
    <row r="53" spans="1:16379" s="10" customFormat="1" ht="31.5" hidden="1" customHeight="1" x14ac:dyDescent="0.2">
      <c r="A53" s="6" t="s">
        <v>41</v>
      </c>
      <c r="B53" s="7" t="s">
        <v>15</v>
      </c>
      <c r="C53" s="8">
        <v>384</v>
      </c>
      <c r="D53" s="8">
        <v>11041995.2864583</v>
      </c>
      <c r="E53" s="9">
        <f t="shared" si="0"/>
        <v>4240126189.9999876</v>
      </c>
      <c r="F53" s="34" t="s">
        <v>14</v>
      </c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</row>
    <row r="54" spans="1:16379" s="10" customFormat="1" ht="31.5" hidden="1" customHeight="1" x14ac:dyDescent="0.2">
      <c r="A54" s="11" t="s">
        <v>42</v>
      </c>
      <c r="B54" s="12" t="s">
        <v>16</v>
      </c>
      <c r="C54" s="13">
        <v>66</v>
      </c>
      <c r="D54" s="13">
        <v>10999130</v>
      </c>
      <c r="E54" s="13">
        <f t="shared" si="0"/>
        <v>725942580</v>
      </c>
      <c r="F54" s="24" t="s">
        <v>14</v>
      </c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</row>
    <row r="55" spans="1:16379" s="10" customFormat="1" ht="31.5" hidden="1" customHeight="1" x14ac:dyDescent="0.2">
      <c r="A55" s="6" t="s">
        <v>43</v>
      </c>
      <c r="B55" s="7" t="s">
        <v>15</v>
      </c>
      <c r="C55" s="8">
        <v>474</v>
      </c>
      <c r="D55" s="8">
        <v>11075725.358649788</v>
      </c>
      <c r="E55" s="8">
        <f t="shared" si="0"/>
        <v>5249893820</v>
      </c>
      <c r="F55" s="33" t="s">
        <v>14</v>
      </c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</row>
    <row r="56" spans="1:16379" s="10" customFormat="1" ht="31.5" hidden="1" customHeight="1" x14ac:dyDescent="0.2">
      <c r="A56" s="11" t="s">
        <v>43</v>
      </c>
      <c r="B56" s="12" t="s">
        <v>16</v>
      </c>
      <c r="C56" s="13">
        <v>479</v>
      </c>
      <c r="D56" s="13">
        <v>11012278.121085595</v>
      </c>
      <c r="E56" s="13">
        <f t="shared" si="0"/>
        <v>5274881220</v>
      </c>
      <c r="F56" s="24" t="s">
        <v>14</v>
      </c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</row>
    <row r="57" spans="1:16379" s="10" customFormat="1" ht="31.5" hidden="1" customHeight="1" x14ac:dyDescent="0.2">
      <c r="A57" s="6" t="s">
        <v>44</v>
      </c>
      <c r="B57" s="7" t="s">
        <v>15</v>
      </c>
      <c r="C57" s="8">
        <v>500</v>
      </c>
      <c r="D57" s="8">
        <v>11082220</v>
      </c>
      <c r="E57" s="8">
        <f t="shared" si="0"/>
        <v>5541110000</v>
      </c>
      <c r="F57" s="33" t="s">
        <v>14</v>
      </c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</row>
    <row r="58" spans="1:16379" s="10" customFormat="1" ht="31.5" hidden="1" customHeight="1" x14ac:dyDescent="0.2">
      <c r="A58" s="11" t="s">
        <v>44</v>
      </c>
      <c r="B58" s="12" t="s">
        <v>16</v>
      </c>
      <c r="C58" s="13">
        <v>416</v>
      </c>
      <c r="D58" s="13">
        <v>11018304.711538499</v>
      </c>
      <c r="E58" s="13">
        <f t="shared" si="0"/>
        <v>4583614760.0000153</v>
      </c>
      <c r="F58" s="24" t="s">
        <v>14</v>
      </c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</row>
    <row r="59" spans="1:16379" s="10" customFormat="1" ht="31.5" hidden="1" customHeight="1" x14ac:dyDescent="0.2">
      <c r="A59" s="6" t="s">
        <v>45</v>
      </c>
      <c r="B59" s="7" t="s">
        <v>15</v>
      </c>
      <c r="C59" s="8">
        <v>2149</v>
      </c>
      <c r="D59" s="8">
        <v>11088940.018613309</v>
      </c>
      <c r="E59" s="8">
        <f t="shared" si="0"/>
        <v>23830132100</v>
      </c>
      <c r="F59" s="33" t="s">
        <v>14</v>
      </c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</row>
    <row r="60" spans="1:16379" s="10" customFormat="1" ht="31.5" hidden="1" customHeight="1" x14ac:dyDescent="0.2">
      <c r="A60" s="11" t="s">
        <v>46</v>
      </c>
      <c r="B60" s="12" t="s">
        <v>15</v>
      </c>
      <c r="C60" s="13">
        <v>7121</v>
      </c>
      <c r="D60" s="13">
        <v>11206292.805785701</v>
      </c>
      <c r="E60" s="13">
        <f t="shared" si="0"/>
        <v>79800011069.999969</v>
      </c>
      <c r="F60" s="24" t="s">
        <v>14</v>
      </c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</row>
    <row r="61" spans="1:16379" s="10" customFormat="1" ht="31.5" hidden="1" customHeight="1" x14ac:dyDescent="0.2">
      <c r="A61" s="6" t="s">
        <v>46</v>
      </c>
      <c r="B61" s="7" t="s">
        <v>16</v>
      </c>
      <c r="C61" s="8">
        <v>332</v>
      </c>
      <c r="D61" s="8">
        <v>11047929.216867499</v>
      </c>
      <c r="E61" s="8">
        <f t="shared" si="0"/>
        <v>3667912500.0000095</v>
      </c>
      <c r="F61" s="33" t="s">
        <v>14</v>
      </c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</row>
    <row r="62" spans="1:16379" s="10" customFormat="1" ht="31.5" hidden="1" customHeight="1" x14ac:dyDescent="0.2">
      <c r="A62" s="11" t="s">
        <v>47</v>
      </c>
      <c r="B62" s="12" t="s">
        <v>15</v>
      </c>
      <c r="C62" s="13">
        <v>180</v>
      </c>
      <c r="D62" s="13">
        <v>11213400.555555599</v>
      </c>
      <c r="E62" s="13">
        <f t="shared" si="0"/>
        <v>2018412100.0000079</v>
      </c>
      <c r="F62" s="24" t="s">
        <v>14</v>
      </c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</row>
    <row r="63" spans="1:16379" s="10" customFormat="1" ht="31.5" hidden="1" customHeight="1" x14ac:dyDescent="0.2">
      <c r="A63" s="6" t="s">
        <v>47</v>
      </c>
      <c r="B63" s="7" t="s">
        <v>16</v>
      </c>
      <c r="C63" s="8">
        <v>6983</v>
      </c>
      <c r="D63" s="8">
        <v>11148039.992839802</v>
      </c>
      <c r="E63" s="8">
        <f t="shared" si="0"/>
        <v>77846763270.000336</v>
      </c>
      <c r="F63" s="33" t="s">
        <v>14</v>
      </c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</row>
    <row r="64" spans="1:16379" s="10" customFormat="1" ht="31.5" hidden="1" customHeight="1" x14ac:dyDescent="0.2">
      <c r="A64" s="11" t="s">
        <v>48</v>
      </c>
      <c r="B64" s="12" t="s">
        <v>16</v>
      </c>
      <c r="C64" s="13">
        <v>3</v>
      </c>
      <c r="D64" s="13">
        <v>11057873.3333333</v>
      </c>
      <c r="E64" s="13">
        <f t="shared" si="0"/>
        <v>33173619.999999903</v>
      </c>
      <c r="F64" s="24" t="s">
        <v>14</v>
      </c>
      <c r="G64" s="26"/>
      <c r="H64" s="26"/>
      <c r="I64" s="27"/>
      <c r="J64" s="28"/>
      <c r="K64" s="29"/>
      <c r="L64" s="29"/>
      <c r="M64" s="29"/>
      <c r="N64" s="29"/>
      <c r="O64" s="29"/>
      <c r="P64" s="29"/>
      <c r="Q64" s="30"/>
      <c r="R64" s="26"/>
      <c r="S64" s="26"/>
      <c r="T64" s="27"/>
      <c r="U64" s="28"/>
      <c r="V64" s="29"/>
      <c r="W64" s="29"/>
      <c r="X64" s="29"/>
      <c r="Y64" s="29"/>
      <c r="Z64" s="29"/>
      <c r="AA64" s="29"/>
      <c r="AB64" s="30"/>
      <c r="AC64" s="26"/>
      <c r="AD64" s="26"/>
      <c r="AE64" s="27"/>
      <c r="AF64" s="28"/>
      <c r="AG64" s="29"/>
      <c r="AH64" s="29"/>
      <c r="AI64" s="29"/>
      <c r="AJ64" s="29"/>
      <c r="AK64" s="29"/>
      <c r="AL64" s="29"/>
      <c r="AM64" s="30"/>
      <c r="AN64" s="26"/>
      <c r="AO64" s="26"/>
      <c r="AP64" s="27"/>
      <c r="AQ64" s="28"/>
      <c r="AR64" s="29"/>
      <c r="AS64" s="29"/>
      <c r="AT64" s="29"/>
      <c r="AU64" s="29"/>
      <c r="AV64" s="29"/>
      <c r="AW64" s="29"/>
      <c r="AX64" s="30"/>
      <c r="AY64" s="26"/>
      <c r="AZ64" s="26"/>
      <c r="BA64" s="27"/>
      <c r="BB64" s="28"/>
      <c r="BC64" s="29"/>
      <c r="BD64" s="29"/>
      <c r="BE64" s="29"/>
      <c r="BF64" s="29"/>
      <c r="BG64" s="29"/>
      <c r="BH64" s="29"/>
      <c r="BI64" s="30"/>
      <c r="BJ64" s="26"/>
      <c r="BK64" s="26"/>
      <c r="BL64" s="27"/>
      <c r="BM64" s="28"/>
      <c r="BN64" s="29"/>
      <c r="BO64" s="29"/>
      <c r="BP64" s="29"/>
      <c r="BQ64" s="29"/>
      <c r="BR64" s="29"/>
      <c r="BS64" s="29"/>
      <c r="BT64" s="30"/>
      <c r="BU64" s="26"/>
      <c r="BV64" s="26"/>
      <c r="BW64" s="27"/>
      <c r="BX64" s="28"/>
      <c r="BY64" s="29"/>
      <c r="BZ64" s="29"/>
      <c r="CA64" s="29"/>
      <c r="CB64" s="29"/>
      <c r="CC64" s="29"/>
      <c r="CD64" s="29"/>
      <c r="CE64" s="30"/>
      <c r="CF64" s="26"/>
      <c r="CG64" s="26"/>
      <c r="CH64" s="27"/>
      <c r="CI64" s="28"/>
      <c r="CJ64" s="29"/>
      <c r="CK64" s="29"/>
      <c r="CL64" s="29"/>
      <c r="CM64" s="29"/>
      <c r="CN64" s="29"/>
      <c r="CO64" s="29"/>
      <c r="CP64" s="30"/>
      <c r="CQ64" s="26"/>
      <c r="CR64" s="26"/>
      <c r="CS64" s="27"/>
      <c r="CT64" s="28"/>
      <c r="CU64" s="29"/>
      <c r="CV64" s="29"/>
      <c r="CW64" s="29"/>
      <c r="CX64" s="29"/>
      <c r="CY64" s="29"/>
      <c r="CZ64" s="29"/>
      <c r="DA64" s="30"/>
      <c r="DB64" s="26"/>
      <c r="DC64" s="26"/>
      <c r="DD64" s="27"/>
      <c r="DE64" s="28"/>
      <c r="DF64" s="29"/>
      <c r="DG64" s="25"/>
      <c r="DH64" s="19"/>
      <c r="DI64" s="19"/>
      <c r="DJ64" s="19"/>
      <c r="DK64" s="19"/>
      <c r="DL64" s="20"/>
      <c r="DM64" s="16"/>
      <c r="DN64" s="16"/>
      <c r="DO64" s="17"/>
      <c r="DP64" s="18"/>
      <c r="DQ64" s="19"/>
      <c r="DR64" s="19"/>
      <c r="DS64" s="19"/>
      <c r="DT64" s="19"/>
      <c r="DU64" s="19"/>
      <c r="DV64" s="19"/>
      <c r="DW64" s="20"/>
      <c r="DX64" s="16"/>
      <c r="DY64" s="16"/>
      <c r="DZ64" s="17"/>
      <c r="EA64" s="18"/>
      <c r="EB64" s="19"/>
      <c r="EC64" s="19"/>
      <c r="ED64" s="19"/>
      <c r="EE64" s="19"/>
      <c r="EF64" s="19"/>
      <c r="EG64" s="19"/>
      <c r="EH64" s="20"/>
      <c r="EI64" s="16"/>
      <c r="EJ64" s="16"/>
      <c r="EK64" s="17"/>
      <c r="EL64" s="18"/>
      <c r="EM64" s="19"/>
      <c r="EN64" s="19"/>
      <c r="EO64" s="19"/>
      <c r="EP64" s="19"/>
      <c r="EQ64" s="19"/>
      <c r="ER64" s="19"/>
      <c r="ES64" s="20"/>
      <c r="ET64" s="16"/>
      <c r="EU64" s="16"/>
      <c r="EV64" s="17"/>
      <c r="EW64" s="18"/>
      <c r="EX64" s="19"/>
      <c r="EY64" s="19"/>
      <c r="EZ64" s="19"/>
      <c r="FA64" s="19"/>
      <c r="FB64" s="19"/>
      <c r="FC64" s="19"/>
      <c r="FD64" s="20"/>
      <c r="FE64" s="16"/>
      <c r="FF64" s="16"/>
      <c r="FG64" s="17"/>
      <c r="FH64" s="18"/>
      <c r="FI64" s="19"/>
      <c r="FJ64" s="19"/>
      <c r="FK64" s="19"/>
      <c r="FL64" s="19"/>
      <c r="FM64" s="19"/>
      <c r="FN64" s="19"/>
      <c r="FO64" s="20"/>
      <c r="FP64" s="16"/>
      <c r="FQ64" s="16"/>
      <c r="FR64" s="17"/>
      <c r="FS64" s="18"/>
      <c r="FT64" s="19"/>
      <c r="FU64" s="19"/>
      <c r="FV64" s="19"/>
      <c r="FW64" s="19"/>
      <c r="FX64" s="19"/>
      <c r="FY64" s="19"/>
      <c r="FZ64" s="20"/>
      <c r="GA64" s="16"/>
      <c r="GB64" s="16"/>
      <c r="GC64" s="17"/>
      <c r="GD64" s="18"/>
      <c r="GE64" s="19"/>
      <c r="GF64" s="19"/>
      <c r="GG64" s="19"/>
      <c r="GH64" s="19"/>
      <c r="GI64" s="19"/>
      <c r="GJ64" s="19"/>
      <c r="GK64" s="20"/>
      <c r="GL64" s="16"/>
      <c r="GM64" s="16"/>
      <c r="GN64" s="17"/>
      <c r="GO64" s="18"/>
      <c r="GP64" s="19"/>
      <c r="GQ64" s="19"/>
      <c r="GR64" s="19"/>
      <c r="GS64" s="19"/>
      <c r="GT64" s="19"/>
      <c r="GU64" s="19"/>
      <c r="GV64" s="20"/>
      <c r="GW64" s="16"/>
      <c r="GX64" s="16"/>
      <c r="GY64" s="17"/>
      <c r="GZ64" s="18"/>
      <c r="HA64" s="19"/>
      <c r="HB64" s="19"/>
      <c r="HC64" s="19"/>
      <c r="HD64" s="19"/>
      <c r="HE64" s="19"/>
      <c r="HF64" s="19"/>
      <c r="HG64" s="20"/>
      <c r="HH64" s="16"/>
      <c r="HI64" s="16"/>
      <c r="HJ64" s="17"/>
      <c r="HK64" s="18"/>
      <c r="HL64" s="19"/>
      <c r="HM64" s="19"/>
      <c r="HN64" s="19"/>
      <c r="HO64" s="19"/>
      <c r="HP64" s="19"/>
      <c r="HQ64" s="19"/>
      <c r="HR64" s="20"/>
      <c r="HS64" s="16"/>
      <c r="HT64" s="16"/>
      <c r="HU64" s="17"/>
      <c r="HV64" s="18"/>
      <c r="HW64" s="19"/>
      <c r="HX64" s="19"/>
      <c r="HY64" s="19"/>
      <c r="HZ64" s="19"/>
      <c r="IA64" s="19"/>
      <c r="IB64" s="19"/>
      <c r="IC64" s="20"/>
      <c r="ID64" s="16"/>
      <c r="IE64" s="16"/>
      <c r="IF64" s="17"/>
      <c r="IG64" s="18"/>
      <c r="IH64" s="19"/>
      <c r="II64" s="19"/>
      <c r="IJ64" s="19"/>
      <c r="IK64" s="19"/>
      <c r="IL64" s="19"/>
      <c r="IM64" s="19"/>
      <c r="IN64" s="20"/>
      <c r="IO64" s="16"/>
      <c r="IP64" s="16"/>
      <c r="IQ64" s="17"/>
      <c r="IR64" s="18"/>
      <c r="IS64" s="19"/>
      <c r="IT64" s="19"/>
      <c r="IU64" s="19"/>
      <c r="IV64" s="19"/>
      <c r="IW64" s="19"/>
      <c r="IX64" s="19"/>
      <c r="IY64" s="20"/>
      <c r="IZ64" s="16"/>
      <c r="JA64" s="16"/>
      <c r="JB64" s="17"/>
      <c r="JC64" s="18"/>
      <c r="JD64" s="19"/>
      <c r="JE64" s="19"/>
      <c r="JF64" s="19"/>
      <c r="JG64" s="19"/>
      <c r="JH64" s="19"/>
      <c r="JI64" s="19"/>
      <c r="JJ64" s="20"/>
      <c r="JK64" s="16"/>
      <c r="JL64" s="16"/>
      <c r="JM64" s="17"/>
      <c r="JN64" s="18"/>
      <c r="JO64" s="19"/>
      <c r="JP64" s="19"/>
      <c r="JQ64" s="19"/>
      <c r="JR64" s="19"/>
      <c r="JS64" s="19"/>
      <c r="JT64" s="19"/>
      <c r="JU64" s="20"/>
      <c r="JV64" s="16"/>
      <c r="JW64" s="16"/>
      <c r="JX64" s="17"/>
      <c r="JY64" s="18"/>
      <c r="JZ64" s="19"/>
      <c r="KA64" s="19"/>
      <c r="KB64" s="19"/>
      <c r="KC64" s="19"/>
      <c r="KD64" s="19"/>
      <c r="KE64" s="19"/>
      <c r="KF64" s="20"/>
      <c r="KG64" s="16"/>
      <c r="KH64" s="16"/>
      <c r="KI64" s="17"/>
      <c r="KJ64" s="18"/>
      <c r="KK64" s="19"/>
      <c r="KL64" s="19"/>
      <c r="KM64" s="19"/>
      <c r="KN64" s="19"/>
      <c r="KO64" s="19"/>
      <c r="KP64" s="19"/>
      <c r="KQ64" s="20"/>
      <c r="KR64" s="16"/>
      <c r="KS64" s="16"/>
      <c r="KT64" s="17"/>
      <c r="KU64" s="18"/>
      <c r="KV64" s="19"/>
      <c r="KW64" s="19"/>
      <c r="KX64" s="19"/>
      <c r="KY64" s="19"/>
      <c r="KZ64" s="19"/>
      <c r="LA64" s="19"/>
      <c r="LB64" s="20"/>
      <c r="LC64" s="16"/>
      <c r="LD64" s="16"/>
      <c r="LE64" s="17"/>
      <c r="LF64" s="18"/>
      <c r="LG64" s="19"/>
      <c r="LH64" s="19"/>
      <c r="LI64" s="19"/>
      <c r="LJ64" s="19"/>
      <c r="LK64" s="19"/>
      <c r="LL64" s="19"/>
      <c r="LM64" s="20"/>
      <c r="LN64" s="16"/>
      <c r="LO64" s="16"/>
      <c r="LP64" s="17"/>
      <c r="LQ64" s="18"/>
      <c r="LR64" s="19"/>
      <c r="LS64" s="19"/>
      <c r="LT64" s="19"/>
      <c r="LU64" s="19"/>
      <c r="LV64" s="19"/>
      <c r="LW64" s="19"/>
      <c r="LX64" s="20"/>
      <c r="LY64" s="16"/>
      <c r="LZ64" s="16"/>
      <c r="MA64" s="17"/>
      <c r="MB64" s="18"/>
      <c r="MC64" s="19"/>
      <c r="MD64" s="19"/>
      <c r="ME64" s="19"/>
      <c r="MF64" s="19"/>
      <c r="MG64" s="19"/>
      <c r="MH64" s="19"/>
      <c r="MI64" s="20"/>
      <c r="MJ64" s="16"/>
      <c r="MK64" s="16"/>
      <c r="ML64" s="17"/>
      <c r="MM64" s="18"/>
      <c r="MN64" s="19"/>
      <c r="MO64" s="19"/>
      <c r="MP64" s="19"/>
      <c r="MQ64" s="19"/>
      <c r="MR64" s="19"/>
      <c r="MS64" s="19"/>
      <c r="MT64" s="20"/>
      <c r="MU64" s="16"/>
      <c r="MV64" s="16"/>
      <c r="MW64" s="17"/>
      <c r="MX64" s="18"/>
      <c r="MY64" s="19"/>
      <c r="MZ64" s="19"/>
      <c r="NA64" s="19"/>
      <c r="NB64" s="19"/>
      <c r="NC64" s="19"/>
      <c r="ND64" s="19"/>
      <c r="NE64" s="20"/>
      <c r="NF64" s="16"/>
      <c r="NG64" s="16"/>
      <c r="NH64" s="17"/>
      <c r="NI64" s="18"/>
      <c r="NJ64" s="19"/>
      <c r="NK64" s="19"/>
      <c r="NL64" s="19"/>
      <c r="NM64" s="19"/>
      <c r="NN64" s="19"/>
      <c r="NO64" s="19"/>
      <c r="NP64" s="20"/>
      <c r="NQ64" s="16"/>
      <c r="NR64" s="16"/>
      <c r="NS64" s="17"/>
      <c r="NT64" s="18"/>
      <c r="NU64" s="19"/>
      <c r="NV64" s="19"/>
      <c r="NW64" s="19"/>
      <c r="NX64" s="19"/>
      <c r="NY64" s="19"/>
      <c r="NZ64" s="19"/>
      <c r="OA64" s="20"/>
      <c r="OB64" s="16"/>
      <c r="OC64" s="16"/>
      <c r="OD64" s="17"/>
      <c r="OE64" s="18"/>
      <c r="OF64" s="19"/>
      <c r="OG64" s="19"/>
      <c r="OH64" s="19"/>
      <c r="OI64" s="19"/>
      <c r="OJ64" s="19"/>
      <c r="OK64" s="19"/>
      <c r="OL64" s="20"/>
      <c r="OM64" s="16"/>
      <c r="ON64" s="16"/>
      <c r="OO64" s="17"/>
      <c r="OP64" s="18"/>
      <c r="OQ64" s="19"/>
      <c r="OR64" s="19"/>
      <c r="OS64" s="19"/>
      <c r="OT64" s="19"/>
      <c r="OU64" s="19"/>
      <c r="OV64" s="19"/>
      <c r="OW64" s="20"/>
      <c r="OX64" s="16"/>
      <c r="OY64" s="16"/>
      <c r="OZ64" s="17"/>
      <c r="PA64" s="18"/>
      <c r="PB64" s="19"/>
      <c r="PC64" s="19"/>
      <c r="PD64" s="19"/>
      <c r="PE64" s="19"/>
      <c r="PF64" s="19"/>
      <c r="PG64" s="19"/>
      <c r="PH64" s="20"/>
      <c r="PI64" s="16"/>
      <c r="PJ64" s="16"/>
      <c r="PK64" s="17"/>
      <c r="PL64" s="18"/>
      <c r="PM64" s="19"/>
      <c r="PN64" s="19"/>
      <c r="PO64" s="19"/>
      <c r="PP64" s="19"/>
      <c r="PQ64" s="19"/>
      <c r="PR64" s="19"/>
      <c r="PS64" s="20"/>
      <c r="PT64" s="16"/>
      <c r="PU64" s="16"/>
      <c r="PV64" s="17"/>
      <c r="PW64" s="18"/>
      <c r="PX64" s="19"/>
      <c r="PY64" s="19"/>
      <c r="PZ64" s="19"/>
      <c r="QA64" s="19"/>
      <c r="QB64" s="19"/>
      <c r="QC64" s="19"/>
      <c r="QD64" s="20"/>
      <c r="QE64" s="16"/>
      <c r="QF64" s="16"/>
      <c r="QG64" s="17"/>
      <c r="QH64" s="18"/>
      <c r="QI64" s="19"/>
      <c r="QJ64" s="19"/>
      <c r="QK64" s="19"/>
      <c r="QL64" s="19"/>
      <c r="QM64" s="19"/>
      <c r="QN64" s="19"/>
      <c r="QO64" s="20"/>
      <c r="QP64" s="16"/>
      <c r="QQ64" s="16"/>
      <c r="QR64" s="17"/>
      <c r="QS64" s="18"/>
      <c r="QT64" s="19"/>
      <c r="QU64" s="19"/>
      <c r="QV64" s="19"/>
      <c r="QW64" s="19"/>
      <c r="QX64" s="19"/>
      <c r="QY64" s="19"/>
      <c r="QZ64" s="20"/>
      <c r="RA64" s="16"/>
      <c r="RB64" s="16"/>
      <c r="RC64" s="17"/>
      <c r="RD64" s="18"/>
      <c r="RE64" s="19"/>
      <c r="RF64" s="19"/>
      <c r="RG64" s="19"/>
      <c r="RH64" s="19"/>
      <c r="RI64" s="19"/>
      <c r="RJ64" s="19"/>
      <c r="RK64" s="20"/>
      <c r="RL64" s="16"/>
      <c r="RM64" s="16"/>
      <c r="RN64" s="17"/>
      <c r="RO64" s="18"/>
      <c r="RP64" s="19"/>
      <c r="RQ64" s="19"/>
      <c r="RR64" s="19"/>
      <c r="RS64" s="19"/>
      <c r="RT64" s="19"/>
      <c r="RU64" s="19"/>
      <c r="RV64" s="20"/>
      <c r="RW64" s="16"/>
      <c r="RX64" s="16"/>
      <c r="RY64" s="17"/>
      <c r="RZ64" s="18"/>
      <c r="SA64" s="19"/>
      <c r="SB64" s="19"/>
      <c r="SC64" s="19"/>
      <c r="SD64" s="19"/>
      <c r="SE64" s="19"/>
      <c r="SF64" s="19"/>
      <c r="SG64" s="20"/>
      <c r="SH64" s="16"/>
      <c r="SI64" s="16"/>
      <c r="SJ64" s="17"/>
      <c r="SK64" s="18"/>
      <c r="SL64" s="19"/>
      <c r="SM64" s="19"/>
      <c r="SN64" s="19"/>
      <c r="SO64" s="19"/>
      <c r="SP64" s="19"/>
      <c r="SQ64" s="19"/>
      <c r="SR64" s="20"/>
      <c r="SS64" s="16"/>
      <c r="ST64" s="16"/>
      <c r="SU64" s="17"/>
      <c r="SV64" s="18"/>
      <c r="SW64" s="19"/>
      <c r="SX64" s="19"/>
      <c r="SY64" s="19"/>
      <c r="SZ64" s="19"/>
      <c r="TA64" s="19"/>
      <c r="TB64" s="19"/>
      <c r="TC64" s="20"/>
      <c r="TD64" s="16"/>
      <c r="TE64" s="16"/>
      <c r="TF64" s="17"/>
      <c r="TG64" s="18"/>
      <c r="TH64" s="19"/>
      <c r="TI64" s="19"/>
      <c r="TJ64" s="19"/>
      <c r="TK64" s="19"/>
      <c r="TL64" s="19"/>
      <c r="TM64" s="19"/>
      <c r="TN64" s="20"/>
      <c r="TO64" s="16"/>
      <c r="TP64" s="16"/>
      <c r="TQ64" s="17"/>
      <c r="TR64" s="18"/>
      <c r="TS64" s="19"/>
      <c r="TT64" s="19"/>
      <c r="TU64" s="19"/>
      <c r="TV64" s="19"/>
      <c r="TW64" s="19"/>
      <c r="TX64" s="19"/>
      <c r="TY64" s="20"/>
      <c r="TZ64" s="16"/>
      <c r="UA64" s="16"/>
      <c r="UB64" s="17"/>
      <c r="UC64" s="18"/>
      <c r="UD64" s="19"/>
      <c r="UE64" s="19"/>
      <c r="UF64" s="19"/>
      <c r="UG64" s="19"/>
      <c r="UH64" s="19"/>
      <c r="UI64" s="19"/>
      <c r="UJ64" s="20"/>
      <c r="UK64" s="16"/>
      <c r="UL64" s="16"/>
      <c r="UM64" s="17"/>
      <c r="UN64" s="18"/>
      <c r="UO64" s="19"/>
      <c r="UP64" s="19"/>
      <c r="UQ64" s="19"/>
      <c r="UR64" s="19"/>
      <c r="US64" s="19"/>
      <c r="UT64" s="19"/>
      <c r="UU64" s="20"/>
      <c r="UV64" s="16"/>
      <c r="UW64" s="16"/>
      <c r="UX64" s="17"/>
      <c r="UY64" s="18"/>
      <c r="UZ64" s="19"/>
      <c r="VA64" s="19"/>
      <c r="VB64" s="19"/>
      <c r="VC64" s="19"/>
      <c r="VD64" s="19"/>
      <c r="VE64" s="19"/>
      <c r="VF64" s="20"/>
      <c r="VG64" s="16"/>
      <c r="VH64" s="16"/>
      <c r="VI64" s="17"/>
      <c r="VJ64" s="18"/>
      <c r="VK64" s="19"/>
      <c r="VL64" s="19"/>
      <c r="VM64" s="19"/>
      <c r="VN64" s="19"/>
      <c r="VO64" s="19"/>
      <c r="VP64" s="19"/>
      <c r="VQ64" s="20"/>
      <c r="VR64" s="16"/>
      <c r="VS64" s="16"/>
      <c r="VT64" s="17"/>
      <c r="VU64" s="18"/>
      <c r="VV64" s="19"/>
      <c r="VW64" s="19"/>
      <c r="VX64" s="19"/>
      <c r="VY64" s="19"/>
      <c r="VZ64" s="19"/>
      <c r="WA64" s="19"/>
      <c r="WB64" s="20"/>
      <c r="WC64" s="16"/>
      <c r="WD64" s="16"/>
      <c r="WE64" s="17"/>
      <c r="WF64" s="18"/>
      <c r="WG64" s="19"/>
      <c r="WH64" s="19"/>
      <c r="WI64" s="19"/>
      <c r="WJ64" s="19"/>
      <c r="WK64" s="19"/>
      <c r="WL64" s="19"/>
      <c r="WM64" s="20"/>
      <c r="WN64" s="16"/>
      <c r="WO64" s="16"/>
      <c r="WP64" s="17"/>
      <c r="WQ64" s="18"/>
      <c r="WR64" s="19"/>
      <c r="WS64" s="19"/>
      <c r="WT64" s="19"/>
      <c r="WU64" s="19"/>
      <c r="WV64" s="19"/>
      <c r="WW64" s="19"/>
      <c r="WX64" s="20"/>
      <c r="WY64" s="16"/>
      <c r="WZ64" s="16"/>
      <c r="XA64" s="17"/>
      <c r="XB64" s="18"/>
      <c r="XC64" s="19"/>
      <c r="XD64" s="19"/>
      <c r="XE64" s="19"/>
      <c r="XF64" s="19"/>
      <c r="XG64" s="19"/>
      <c r="XH64" s="19"/>
      <c r="XI64" s="20"/>
      <c r="XJ64" s="16"/>
      <c r="XK64" s="16"/>
      <c r="XL64" s="17"/>
      <c r="XM64" s="18"/>
      <c r="XN64" s="19"/>
      <c r="XO64" s="19"/>
      <c r="XP64" s="19"/>
      <c r="XQ64" s="19"/>
      <c r="XR64" s="19"/>
      <c r="XS64" s="19"/>
      <c r="XT64" s="20"/>
      <c r="XU64" s="16"/>
      <c r="XV64" s="16"/>
      <c r="XW64" s="17"/>
      <c r="XX64" s="18"/>
      <c r="XY64" s="19"/>
      <c r="XZ64" s="19"/>
      <c r="YA64" s="19"/>
      <c r="YB64" s="19"/>
      <c r="YC64" s="19"/>
      <c r="YD64" s="19"/>
      <c r="YE64" s="20"/>
      <c r="YF64" s="16"/>
      <c r="YG64" s="16"/>
      <c r="YH64" s="17"/>
      <c r="YI64" s="18"/>
      <c r="YJ64" s="19"/>
      <c r="YK64" s="19"/>
      <c r="YL64" s="19"/>
      <c r="YM64" s="19"/>
      <c r="YN64" s="19"/>
      <c r="YO64" s="19"/>
      <c r="YP64" s="20"/>
      <c r="YQ64" s="16"/>
      <c r="YR64" s="16"/>
      <c r="YS64" s="17"/>
      <c r="YT64" s="18"/>
      <c r="YU64" s="19"/>
      <c r="YV64" s="19"/>
      <c r="YW64" s="19"/>
      <c r="YX64" s="19"/>
      <c r="YY64" s="19"/>
      <c r="YZ64" s="19"/>
      <c r="ZA64" s="20"/>
      <c r="ZB64" s="16"/>
      <c r="ZC64" s="16"/>
      <c r="ZD64" s="17"/>
      <c r="ZE64" s="18"/>
      <c r="ZF64" s="19"/>
      <c r="ZG64" s="19"/>
      <c r="ZH64" s="19"/>
      <c r="ZI64" s="19"/>
      <c r="ZJ64" s="19"/>
      <c r="ZK64" s="19"/>
      <c r="ZL64" s="20"/>
      <c r="ZM64" s="16"/>
      <c r="ZN64" s="16"/>
      <c r="ZO64" s="17"/>
      <c r="ZP64" s="18"/>
      <c r="ZQ64" s="19"/>
      <c r="ZR64" s="19"/>
      <c r="ZS64" s="19"/>
      <c r="ZT64" s="19"/>
      <c r="ZU64" s="19"/>
      <c r="ZV64" s="19"/>
      <c r="ZW64" s="20"/>
      <c r="ZX64" s="16"/>
      <c r="ZY64" s="16"/>
      <c r="ZZ64" s="17"/>
      <c r="AAA64" s="18"/>
      <c r="AAB64" s="19"/>
      <c r="AAC64" s="19"/>
      <c r="AAD64" s="19"/>
      <c r="AAE64" s="19"/>
      <c r="AAF64" s="19"/>
      <c r="AAG64" s="19"/>
      <c r="AAH64" s="20"/>
      <c r="AAI64" s="16"/>
      <c r="AAJ64" s="16"/>
      <c r="AAK64" s="17"/>
      <c r="AAL64" s="18"/>
      <c r="AAM64" s="19"/>
      <c r="AAN64" s="19"/>
      <c r="AAO64" s="19"/>
      <c r="AAP64" s="19"/>
      <c r="AAQ64" s="19"/>
      <c r="AAR64" s="19"/>
      <c r="AAS64" s="20"/>
      <c r="AAT64" s="16"/>
      <c r="AAU64" s="16"/>
      <c r="AAV64" s="17"/>
      <c r="AAW64" s="18"/>
      <c r="AAX64" s="19"/>
      <c r="AAY64" s="19"/>
      <c r="AAZ64" s="19"/>
      <c r="ABA64" s="19"/>
      <c r="ABB64" s="19"/>
      <c r="ABC64" s="19"/>
      <c r="ABD64" s="20"/>
      <c r="ABE64" s="16"/>
      <c r="ABF64" s="16"/>
      <c r="ABG64" s="17"/>
      <c r="ABH64" s="18"/>
      <c r="ABI64" s="19"/>
      <c r="ABJ64" s="19"/>
      <c r="ABK64" s="19"/>
      <c r="ABL64" s="19"/>
      <c r="ABM64" s="19"/>
      <c r="ABN64" s="19"/>
      <c r="ABO64" s="20"/>
      <c r="ABP64" s="16"/>
      <c r="ABQ64" s="16"/>
      <c r="ABR64" s="17"/>
      <c r="ABS64" s="18"/>
      <c r="ABT64" s="19"/>
      <c r="ABU64" s="19"/>
      <c r="ABV64" s="19"/>
      <c r="ABW64" s="19"/>
      <c r="ABX64" s="19"/>
      <c r="ABY64" s="19"/>
      <c r="ABZ64" s="20"/>
      <c r="ACA64" s="16"/>
      <c r="ACB64" s="16"/>
      <c r="ACC64" s="17"/>
      <c r="ACD64" s="18"/>
      <c r="ACE64" s="19"/>
      <c r="ACF64" s="19"/>
      <c r="ACG64" s="19"/>
      <c r="ACH64" s="19"/>
      <c r="ACI64" s="19"/>
      <c r="ACJ64" s="19"/>
      <c r="ACK64" s="20"/>
      <c r="ACL64" s="16"/>
      <c r="ACM64" s="16"/>
      <c r="ACN64" s="17"/>
      <c r="ACO64" s="18"/>
      <c r="ACP64" s="19"/>
      <c r="ACQ64" s="19"/>
      <c r="ACR64" s="19"/>
      <c r="ACS64" s="19"/>
      <c r="ACT64" s="19"/>
      <c r="ACU64" s="19"/>
      <c r="ACV64" s="20"/>
      <c r="ACW64" s="16"/>
      <c r="ACX64" s="16"/>
      <c r="ACY64" s="17"/>
      <c r="ACZ64" s="18"/>
      <c r="ADA64" s="19"/>
      <c r="ADB64" s="19"/>
      <c r="ADC64" s="19"/>
      <c r="ADD64" s="19"/>
      <c r="ADE64" s="19"/>
      <c r="ADF64" s="19"/>
      <c r="ADG64" s="20"/>
      <c r="ADH64" s="16"/>
      <c r="ADI64" s="16"/>
      <c r="ADJ64" s="17"/>
      <c r="ADK64" s="18"/>
      <c r="ADL64" s="19"/>
      <c r="ADM64" s="19"/>
      <c r="ADN64" s="19"/>
      <c r="ADO64" s="19"/>
      <c r="ADP64" s="19"/>
      <c r="ADQ64" s="19"/>
      <c r="ADR64" s="20"/>
      <c r="ADS64" s="16"/>
      <c r="ADT64" s="16"/>
      <c r="ADU64" s="17"/>
      <c r="ADV64" s="18"/>
      <c r="ADW64" s="19"/>
      <c r="ADX64" s="19"/>
      <c r="ADY64" s="19"/>
      <c r="ADZ64" s="19"/>
      <c r="AEA64" s="19"/>
      <c r="AEB64" s="19"/>
      <c r="AEC64" s="20"/>
      <c r="AED64" s="16"/>
      <c r="AEE64" s="16"/>
      <c r="AEF64" s="17"/>
      <c r="AEG64" s="18"/>
      <c r="AEH64" s="19"/>
      <c r="AEI64" s="19"/>
      <c r="AEJ64" s="19"/>
      <c r="AEK64" s="19"/>
      <c r="AEL64" s="19"/>
      <c r="AEM64" s="19"/>
      <c r="AEN64" s="20"/>
      <c r="AEO64" s="16"/>
      <c r="AEP64" s="16"/>
      <c r="AEQ64" s="17"/>
      <c r="AER64" s="18"/>
      <c r="AES64" s="19"/>
      <c r="AET64" s="19"/>
      <c r="AEU64" s="19"/>
      <c r="AEV64" s="19"/>
      <c r="AEW64" s="19"/>
      <c r="AEX64" s="19"/>
      <c r="AEY64" s="20"/>
      <c r="AEZ64" s="16"/>
      <c r="AFA64" s="16"/>
      <c r="AFB64" s="17"/>
      <c r="AFC64" s="18"/>
      <c r="AFD64" s="19"/>
      <c r="AFE64" s="19"/>
      <c r="AFF64" s="19"/>
      <c r="AFG64" s="19"/>
      <c r="AFH64" s="19"/>
      <c r="AFI64" s="19"/>
      <c r="AFJ64" s="20"/>
      <c r="AFK64" s="16"/>
      <c r="AFL64" s="16"/>
      <c r="AFM64" s="17"/>
      <c r="AFN64" s="18"/>
      <c r="AFO64" s="19"/>
      <c r="AFP64" s="19"/>
      <c r="AFQ64" s="19"/>
      <c r="AFR64" s="19"/>
      <c r="AFS64" s="19"/>
      <c r="AFT64" s="19"/>
      <c r="AFU64" s="20"/>
      <c r="AFV64" s="16"/>
      <c r="AFW64" s="16"/>
      <c r="AFX64" s="17"/>
      <c r="AFY64" s="18"/>
      <c r="AFZ64" s="19"/>
      <c r="AGA64" s="19"/>
      <c r="AGB64" s="19"/>
      <c r="AGC64" s="19"/>
      <c r="AGD64" s="19"/>
      <c r="AGE64" s="19"/>
      <c r="AGF64" s="20"/>
      <c r="AGG64" s="16"/>
      <c r="AGH64" s="16"/>
      <c r="AGI64" s="17"/>
      <c r="AGJ64" s="18"/>
      <c r="AGK64" s="19"/>
      <c r="AGL64" s="19"/>
      <c r="AGM64" s="19"/>
      <c r="AGN64" s="19"/>
      <c r="AGO64" s="19"/>
      <c r="AGP64" s="19"/>
      <c r="AGQ64" s="20"/>
      <c r="AGR64" s="16"/>
      <c r="AGS64" s="16"/>
      <c r="AGT64" s="17"/>
      <c r="AGU64" s="18"/>
      <c r="AGV64" s="19"/>
      <c r="AGW64" s="19"/>
      <c r="AGX64" s="19"/>
      <c r="AGY64" s="19"/>
      <c r="AGZ64" s="19"/>
      <c r="AHA64" s="19"/>
      <c r="AHB64" s="20"/>
      <c r="AHC64" s="16"/>
      <c r="AHD64" s="16"/>
      <c r="AHE64" s="17"/>
      <c r="AHF64" s="18"/>
      <c r="AHG64" s="19"/>
      <c r="AHH64" s="19"/>
      <c r="AHI64" s="19"/>
      <c r="AHJ64" s="19"/>
      <c r="AHK64" s="19"/>
      <c r="AHL64" s="19"/>
      <c r="AHM64" s="20"/>
      <c r="AHN64" s="16"/>
      <c r="AHO64" s="16"/>
      <c r="AHP64" s="17"/>
      <c r="AHQ64" s="18"/>
      <c r="AHR64" s="19"/>
      <c r="AHS64" s="19"/>
      <c r="AHT64" s="19"/>
      <c r="AHU64" s="19"/>
      <c r="AHV64" s="19"/>
      <c r="AHW64" s="19"/>
      <c r="AHX64" s="20"/>
      <c r="AHY64" s="16"/>
      <c r="AHZ64" s="16"/>
      <c r="AIA64" s="17"/>
      <c r="AIB64" s="18"/>
      <c r="AIC64" s="19"/>
      <c r="AID64" s="19"/>
      <c r="AIE64" s="19"/>
      <c r="AIF64" s="19"/>
      <c r="AIG64" s="19"/>
      <c r="AIH64" s="19"/>
      <c r="AII64" s="20"/>
      <c r="AIJ64" s="16"/>
      <c r="AIK64" s="16"/>
      <c r="AIL64" s="17"/>
      <c r="AIM64" s="18"/>
      <c r="AIN64" s="19"/>
      <c r="AIO64" s="19"/>
      <c r="AIP64" s="19"/>
      <c r="AIQ64" s="19"/>
      <c r="AIR64" s="19"/>
      <c r="AIS64" s="19"/>
      <c r="AIT64" s="20"/>
      <c r="AIU64" s="16"/>
      <c r="AIV64" s="16"/>
      <c r="AIW64" s="17"/>
      <c r="AIX64" s="18"/>
      <c r="AIY64" s="19"/>
      <c r="AIZ64" s="19"/>
      <c r="AJA64" s="19"/>
      <c r="AJB64" s="19"/>
      <c r="AJC64" s="19"/>
      <c r="AJD64" s="19"/>
      <c r="AJE64" s="20"/>
      <c r="AJF64" s="16"/>
      <c r="AJG64" s="16"/>
      <c r="AJH64" s="17"/>
      <c r="AJI64" s="18"/>
      <c r="AJJ64" s="19"/>
      <c r="AJK64" s="19"/>
      <c r="AJL64" s="19"/>
      <c r="AJM64" s="19"/>
      <c r="AJN64" s="19"/>
      <c r="AJO64" s="19"/>
      <c r="AJP64" s="20"/>
      <c r="AJQ64" s="16"/>
      <c r="AJR64" s="16"/>
      <c r="AJS64" s="17"/>
      <c r="AJT64" s="18"/>
      <c r="AJU64" s="19"/>
      <c r="AJV64" s="19"/>
      <c r="AJW64" s="19"/>
      <c r="AJX64" s="19"/>
      <c r="AJY64" s="19"/>
      <c r="AJZ64" s="19"/>
      <c r="AKA64" s="20"/>
      <c r="AKB64" s="16"/>
      <c r="AKC64" s="16"/>
      <c r="AKD64" s="17"/>
      <c r="AKE64" s="18"/>
      <c r="AKF64" s="19"/>
      <c r="AKG64" s="19"/>
      <c r="AKH64" s="19"/>
      <c r="AKI64" s="19"/>
      <c r="AKJ64" s="19"/>
      <c r="AKK64" s="19"/>
      <c r="AKL64" s="20"/>
      <c r="AKM64" s="16"/>
      <c r="AKN64" s="16"/>
      <c r="AKO64" s="17"/>
      <c r="AKP64" s="18"/>
      <c r="AKQ64" s="19"/>
      <c r="AKR64" s="19"/>
      <c r="AKS64" s="19"/>
      <c r="AKT64" s="19"/>
      <c r="AKU64" s="19"/>
      <c r="AKV64" s="19"/>
      <c r="AKW64" s="20"/>
      <c r="AKX64" s="16"/>
      <c r="AKY64" s="16"/>
      <c r="AKZ64" s="17"/>
      <c r="ALA64" s="18"/>
      <c r="ALB64" s="19"/>
      <c r="ALC64" s="19"/>
      <c r="ALD64" s="19"/>
      <c r="ALE64" s="19"/>
      <c r="ALF64" s="19"/>
      <c r="ALG64" s="19"/>
      <c r="ALH64" s="20"/>
      <c r="ALI64" s="16"/>
      <c r="ALJ64" s="16"/>
      <c r="ALK64" s="17"/>
      <c r="ALL64" s="18"/>
      <c r="ALM64" s="19"/>
      <c r="ALN64" s="19"/>
      <c r="ALO64" s="19"/>
      <c r="ALP64" s="19"/>
      <c r="ALQ64" s="19"/>
      <c r="ALR64" s="19"/>
      <c r="ALS64" s="20"/>
      <c r="ALT64" s="16"/>
      <c r="ALU64" s="16"/>
      <c r="ALV64" s="17"/>
      <c r="ALW64" s="18"/>
      <c r="ALX64" s="19"/>
      <c r="ALY64" s="19"/>
      <c r="ALZ64" s="19"/>
      <c r="AMA64" s="19"/>
      <c r="AMB64" s="19"/>
      <c r="AMC64" s="19"/>
      <c r="AMD64" s="20"/>
      <c r="AME64" s="16"/>
      <c r="AMF64" s="16"/>
      <c r="AMG64" s="17"/>
      <c r="AMH64" s="18"/>
      <c r="AMI64" s="19"/>
      <c r="AMJ64" s="19"/>
      <c r="AMK64" s="19"/>
      <c r="AML64" s="19"/>
      <c r="AMM64" s="19"/>
      <c r="AMN64" s="19"/>
      <c r="AMO64" s="20"/>
      <c r="AMP64" s="16"/>
      <c r="AMQ64" s="16"/>
      <c r="AMR64" s="17"/>
      <c r="AMS64" s="18"/>
      <c r="AMT64" s="19"/>
      <c r="AMU64" s="19"/>
      <c r="AMV64" s="19"/>
      <c r="AMW64" s="19"/>
      <c r="AMX64" s="19"/>
      <c r="AMY64" s="19"/>
      <c r="AMZ64" s="20"/>
      <c r="ANA64" s="16"/>
      <c r="ANB64" s="16"/>
      <c r="ANC64" s="17"/>
      <c r="AND64" s="18"/>
      <c r="ANE64" s="19"/>
      <c r="ANF64" s="19"/>
      <c r="ANG64" s="19"/>
      <c r="ANH64" s="19"/>
      <c r="ANI64" s="19"/>
      <c r="ANJ64" s="19"/>
      <c r="ANK64" s="20"/>
      <c r="ANL64" s="16"/>
      <c r="ANM64" s="16"/>
      <c r="ANN64" s="17"/>
      <c r="ANO64" s="18"/>
      <c r="ANP64" s="19"/>
      <c r="ANQ64" s="19"/>
      <c r="ANR64" s="19"/>
      <c r="ANS64" s="19"/>
      <c r="ANT64" s="19"/>
      <c r="ANU64" s="19"/>
      <c r="ANV64" s="20"/>
      <c r="ANW64" s="16"/>
      <c r="ANX64" s="16"/>
      <c r="ANY64" s="17"/>
      <c r="ANZ64" s="18"/>
      <c r="AOA64" s="19"/>
      <c r="AOB64" s="19"/>
      <c r="AOC64" s="19"/>
      <c r="AOD64" s="19"/>
      <c r="AOE64" s="19"/>
      <c r="AOF64" s="19"/>
      <c r="AOG64" s="20"/>
      <c r="AOH64" s="16"/>
      <c r="AOI64" s="16"/>
      <c r="AOJ64" s="17"/>
      <c r="AOK64" s="18"/>
      <c r="AOL64" s="19"/>
      <c r="AOM64" s="19"/>
      <c r="AON64" s="19"/>
      <c r="AOO64" s="19"/>
      <c r="AOP64" s="19"/>
      <c r="AOQ64" s="19"/>
      <c r="AOR64" s="20"/>
      <c r="AOS64" s="16"/>
      <c r="AOT64" s="16"/>
      <c r="AOU64" s="17"/>
      <c r="AOV64" s="18"/>
      <c r="AOW64" s="19"/>
      <c r="AOX64" s="19"/>
      <c r="AOY64" s="19"/>
      <c r="AOZ64" s="19"/>
      <c r="APA64" s="19"/>
      <c r="APB64" s="19"/>
      <c r="APC64" s="20"/>
      <c r="APD64" s="16"/>
      <c r="APE64" s="16"/>
      <c r="APF64" s="17"/>
      <c r="APG64" s="18"/>
      <c r="APH64" s="19"/>
      <c r="API64" s="19"/>
      <c r="APJ64" s="19"/>
      <c r="APK64" s="19"/>
      <c r="APL64" s="19"/>
      <c r="APM64" s="19"/>
      <c r="APN64" s="20"/>
      <c r="APO64" s="16"/>
      <c r="APP64" s="16"/>
      <c r="APQ64" s="17"/>
      <c r="APR64" s="18"/>
      <c r="APS64" s="19"/>
      <c r="APT64" s="19"/>
      <c r="APU64" s="19"/>
      <c r="APV64" s="19"/>
      <c r="APW64" s="19"/>
      <c r="APX64" s="19"/>
      <c r="APY64" s="20"/>
      <c r="APZ64" s="16"/>
      <c r="AQA64" s="16"/>
      <c r="AQB64" s="17"/>
      <c r="AQC64" s="18"/>
      <c r="AQD64" s="19"/>
      <c r="AQE64" s="19"/>
      <c r="AQF64" s="19"/>
      <c r="AQG64" s="19"/>
      <c r="AQH64" s="19"/>
      <c r="AQI64" s="19"/>
      <c r="AQJ64" s="20"/>
      <c r="AQK64" s="16"/>
      <c r="AQL64" s="16"/>
      <c r="AQM64" s="17"/>
      <c r="AQN64" s="18"/>
      <c r="AQO64" s="19"/>
      <c r="AQP64" s="19"/>
      <c r="AQQ64" s="19"/>
      <c r="AQR64" s="19"/>
      <c r="AQS64" s="19"/>
      <c r="AQT64" s="19"/>
      <c r="AQU64" s="20"/>
      <c r="AQV64" s="16"/>
      <c r="AQW64" s="16"/>
      <c r="AQX64" s="17"/>
      <c r="AQY64" s="18"/>
      <c r="AQZ64" s="19"/>
      <c r="ARA64" s="19"/>
      <c r="ARB64" s="19"/>
      <c r="ARC64" s="19"/>
      <c r="ARD64" s="19"/>
      <c r="ARE64" s="19"/>
      <c r="ARF64" s="20"/>
      <c r="ARG64" s="16"/>
      <c r="ARH64" s="16"/>
      <c r="ARI64" s="17"/>
      <c r="ARJ64" s="18"/>
      <c r="ARK64" s="19"/>
      <c r="ARL64" s="19"/>
      <c r="ARM64" s="19"/>
      <c r="ARN64" s="19"/>
      <c r="ARO64" s="19"/>
      <c r="ARP64" s="19"/>
      <c r="ARQ64" s="20"/>
      <c r="ARR64" s="16"/>
      <c r="ARS64" s="16"/>
      <c r="ART64" s="17"/>
      <c r="ARU64" s="18"/>
      <c r="ARV64" s="19"/>
      <c r="ARW64" s="19"/>
      <c r="ARX64" s="19"/>
      <c r="ARY64" s="19"/>
      <c r="ARZ64" s="19"/>
      <c r="ASA64" s="19"/>
      <c r="ASB64" s="20"/>
      <c r="ASC64" s="16"/>
      <c r="ASD64" s="16"/>
      <c r="ASE64" s="17"/>
      <c r="ASF64" s="18"/>
      <c r="ASG64" s="19"/>
      <c r="ASH64" s="19"/>
      <c r="ASI64" s="19"/>
      <c r="ASJ64" s="19"/>
      <c r="ASK64" s="19"/>
      <c r="ASL64" s="19"/>
      <c r="ASM64" s="20"/>
      <c r="ASN64" s="16"/>
      <c r="ASO64" s="16"/>
      <c r="ASP64" s="17"/>
      <c r="ASQ64" s="18"/>
      <c r="ASR64" s="19"/>
      <c r="ASS64" s="19"/>
      <c r="AST64" s="19"/>
      <c r="ASU64" s="19"/>
      <c r="ASV64" s="19"/>
      <c r="ASW64" s="19"/>
      <c r="ASX64" s="20"/>
      <c r="ASY64" s="16"/>
      <c r="ASZ64" s="16"/>
      <c r="ATA64" s="17"/>
      <c r="ATB64" s="18"/>
      <c r="ATC64" s="19"/>
      <c r="ATD64" s="19"/>
      <c r="ATE64" s="19"/>
      <c r="ATF64" s="19"/>
      <c r="ATG64" s="19"/>
      <c r="ATH64" s="19"/>
      <c r="ATI64" s="20"/>
      <c r="ATJ64" s="16"/>
      <c r="ATK64" s="16"/>
      <c r="ATL64" s="17"/>
      <c r="ATM64" s="18"/>
      <c r="ATN64" s="19"/>
      <c r="ATO64" s="19"/>
      <c r="ATP64" s="19"/>
      <c r="ATQ64" s="19"/>
      <c r="ATR64" s="19"/>
      <c r="ATS64" s="19"/>
      <c r="ATT64" s="20"/>
      <c r="ATU64" s="16"/>
      <c r="ATV64" s="16"/>
      <c r="ATW64" s="17"/>
      <c r="ATX64" s="18"/>
      <c r="ATY64" s="19"/>
      <c r="ATZ64" s="19"/>
      <c r="AUA64" s="19"/>
      <c r="AUB64" s="19"/>
      <c r="AUC64" s="19"/>
      <c r="AUD64" s="19"/>
      <c r="AUE64" s="20"/>
      <c r="AUF64" s="16"/>
      <c r="AUG64" s="16"/>
      <c r="AUH64" s="17"/>
      <c r="AUI64" s="18"/>
      <c r="AUJ64" s="19"/>
      <c r="AUK64" s="19"/>
      <c r="AUL64" s="19"/>
      <c r="AUM64" s="19"/>
      <c r="AUN64" s="19"/>
      <c r="AUO64" s="19"/>
      <c r="AUP64" s="20"/>
      <c r="AUQ64" s="16"/>
      <c r="AUR64" s="16"/>
      <c r="AUS64" s="17"/>
      <c r="AUT64" s="18"/>
      <c r="AUU64" s="19"/>
      <c r="AUV64" s="19"/>
      <c r="AUW64" s="19"/>
      <c r="AUX64" s="19"/>
      <c r="AUY64" s="19"/>
      <c r="AUZ64" s="19"/>
      <c r="AVA64" s="20"/>
      <c r="AVB64" s="16"/>
      <c r="AVC64" s="16"/>
      <c r="AVD64" s="17"/>
      <c r="AVE64" s="18"/>
      <c r="AVF64" s="19"/>
      <c r="AVG64" s="19"/>
      <c r="AVH64" s="19"/>
      <c r="AVI64" s="19"/>
      <c r="AVJ64" s="19"/>
      <c r="AVK64" s="19"/>
      <c r="AVL64" s="20"/>
      <c r="AVM64" s="16"/>
      <c r="AVN64" s="16"/>
      <c r="AVO64" s="17"/>
      <c r="AVP64" s="18"/>
      <c r="AVQ64" s="19"/>
      <c r="AVR64" s="19"/>
      <c r="AVS64" s="19"/>
      <c r="AVT64" s="19"/>
      <c r="AVU64" s="19"/>
      <c r="AVV64" s="19"/>
      <c r="AVW64" s="20"/>
      <c r="AVX64" s="16"/>
      <c r="AVY64" s="16"/>
      <c r="AVZ64" s="17"/>
      <c r="AWA64" s="18"/>
      <c r="AWB64" s="19"/>
      <c r="AWC64" s="19"/>
      <c r="AWD64" s="19"/>
      <c r="AWE64" s="19"/>
      <c r="AWF64" s="19"/>
      <c r="AWG64" s="19"/>
      <c r="AWH64" s="20"/>
      <c r="AWI64" s="16"/>
      <c r="AWJ64" s="16"/>
      <c r="AWK64" s="17"/>
      <c r="AWL64" s="18"/>
      <c r="AWM64" s="19"/>
      <c r="AWN64" s="19"/>
      <c r="AWO64" s="19"/>
      <c r="AWP64" s="19"/>
      <c r="AWQ64" s="19"/>
      <c r="AWR64" s="19"/>
      <c r="AWS64" s="20"/>
      <c r="AWT64" s="16"/>
      <c r="AWU64" s="16"/>
      <c r="AWV64" s="17"/>
      <c r="AWW64" s="18"/>
      <c r="AWX64" s="19"/>
      <c r="AWY64" s="19"/>
      <c r="AWZ64" s="19"/>
      <c r="AXA64" s="19"/>
      <c r="AXB64" s="19"/>
      <c r="AXC64" s="19"/>
      <c r="AXD64" s="20"/>
      <c r="AXE64" s="16"/>
      <c r="AXF64" s="16"/>
      <c r="AXG64" s="17"/>
      <c r="AXH64" s="18"/>
      <c r="AXI64" s="19"/>
      <c r="AXJ64" s="19"/>
      <c r="AXK64" s="19"/>
      <c r="AXL64" s="19"/>
      <c r="AXM64" s="19"/>
      <c r="AXN64" s="19"/>
      <c r="AXO64" s="20"/>
      <c r="AXP64" s="16"/>
      <c r="AXQ64" s="16"/>
      <c r="AXR64" s="17"/>
      <c r="AXS64" s="18"/>
      <c r="AXT64" s="19"/>
      <c r="AXU64" s="19"/>
      <c r="AXV64" s="19"/>
      <c r="AXW64" s="19"/>
      <c r="AXX64" s="19"/>
      <c r="AXY64" s="19"/>
      <c r="AXZ64" s="20"/>
      <c r="AYA64" s="16"/>
      <c r="AYB64" s="16"/>
      <c r="AYC64" s="17"/>
      <c r="AYD64" s="18"/>
      <c r="AYE64" s="19"/>
      <c r="AYF64" s="19"/>
      <c r="AYG64" s="19"/>
      <c r="AYH64" s="19"/>
      <c r="AYI64" s="19"/>
      <c r="AYJ64" s="19"/>
      <c r="AYK64" s="20"/>
      <c r="AYL64" s="16"/>
      <c r="AYM64" s="16"/>
      <c r="AYN64" s="17"/>
      <c r="AYO64" s="18"/>
      <c r="AYP64" s="19"/>
      <c r="AYQ64" s="19"/>
      <c r="AYR64" s="19"/>
      <c r="AYS64" s="19"/>
      <c r="AYT64" s="19"/>
      <c r="AYU64" s="19"/>
      <c r="AYV64" s="20"/>
      <c r="AYW64" s="16"/>
      <c r="AYX64" s="16"/>
      <c r="AYY64" s="17"/>
      <c r="AYZ64" s="18"/>
      <c r="AZA64" s="19"/>
      <c r="AZB64" s="19"/>
      <c r="AZC64" s="19"/>
      <c r="AZD64" s="19"/>
      <c r="AZE64" s="19"/>
      <c r="AZF64" s="19"/>
      <c r="AZG64" s="20"/>
      <c r="AZH64" s="16"/>
      <c r="AZI64" s="16"/>
      <c r="AZJ64" s="17"/>
      <c r="AZK64" s="18"/>
      <c r="AZL64" s="19"/>
      <c r="AZM64" s="19"/>
      <c r="AZN64" s="19"/>
      <c r="AZO64" s="19"/>
      <c r="AZP64" s="19"/>
      <c r="AZQ64" s="19"/>
      <c r="AZR64" s="20"/>
      <c r="AZS64" s="16"/>
      <c r="AZT64" s="16"/>
      <c r="AZU64" s="17"/>
      <c r="AZV64" s="18"/>
      <c r="AZW64" s="19"/>
      <c r="AZX64" s="19"/>
      <c r="AZY64" s="19"/>
      <c r="AZZ64" s="19"/>
      <c r="BAA64" s="19"/>
      <c r="BAB64" s="19"/>
      <c r="BAC64" s="20"/>
      <c r="BAD64" s="16"/>
      <c r="BAE64" s="16"/>
      <c r="BAF64" s="17"/>
      <c r="BAG64" s="18"/>
      <c r="BAH64" s="19"/>
      <c r="BAI64" s="19"/>
      <c r="BAJ64" s="19"/>
      <c r="BAK64" s="19"/>
      <c r="BAL64" s="19"/>
      <c r="BAM64" s="19"/>
      <c r="BAN64" s="20"/>
      <c r="BAO64" s="16"/>
      <c r="BAP64" s="16"/>
      <c r="BAQ64" s="17"/>
      <c r="BAR64" s="18"/>
      <c r="BAS64" s="19"/>
      <c r="BAT64" s="19"/>
      <c r="BAU64" s="19"/>
      <c r="BAV64" s="19"/>
      <c r="BAW64" s="19"/>
      <c r="BAX64" s="19"/>
      <c r="BAY64" s="20"/>
      <c r="BAZ64" s="16"/>
      <c r="BBA64" s="16"/>
      <c r="BBB64" s="17"/>
      <c r="BBC64" s="18"/>
      <c r="BBD64" s="19"/>
      <c r="BBE64" s="19"/>
      <c r="BBF64" s="19"/>
      <c r="BBG64" s="19"/>
      <c r="BBH64" s="19"/>
      <c r="BBI64" s="19"/>
      <c r="BBJ64" s="20"/>
      <c r="BBK64" s="16"/>
      <c r="BBL64" s="16"/>
      <c r="BBM64" s="17"/>
      <c r="BBN64" s="18"/>
      <c r="BBO64" s="19"/>
      <c r="BBP64" s="19"/>
      <c r="BBQ64" s="19"/>
      <c r="BBR64" s="19"/>
      <c r="BBS64" s="19"/>
      <c r="BBT64" s="19"/>
      <c r="BBU64" s="20"/>
      <c r="BBV64" s="16"/>
      <c r="BBW64" s="16"/>
      <c r="BBX64" s="17"/>
      <c r="BBY64" s="18"/>
      <c r="BBZ64" s="19"/>
      <c r="BCA64" s="19"/>
      <c r="BCB64" s="19"/>
      <c r="BCC64" s="19"/>
      <c r="BCD64" s="19"/>
      <c r="BCE64" s="19"/>
      <c r="BCF64" s="20"/>
      <c r="BCG64" s="16"/>
      <c r="BCH64" s="16"/>
      <c r="BCI64" s="17"/>
      <c r="BCJ64" s="18"/>
      <c r="BCK64" s="19"/>
      <c r="BCL64" s="19"/>
      <c r="BCM64" s="19"/>
      <c r="BCN64" s="19"/>
      <c r="BCO64" s="19"/>
      <c r="BCP64" s="19"/>
      <c r="BCQ64" s="20"/>
      <c r="BCR64" s="16"/>
      <c r="BCS64" s="16"/>
      <c r="BCT64" s="17"/>
      <c r="BCU64" s="18"/>
      <c r="BCV64" s="19"/>
      <c r="BCW64" s="19"/>
      <c r="BCX64" s="19"/>
      <c r="BCY64" s="19"/>
      <c r="BCZ64" s="19"/>
      <c r="BDA64" s="19"/>
      <c r="BDB64" s="20"/>
      <c r="BDC64" s="16"/>
      <c r="BDD64" s="16"/>
      <c r="BDE64" s="17"/>
      <c r="BDF64" s="18"/>
      <c r="BDG64" s="19"/>
      <c r="BDH64" s="19"/>
      <c r="BDI64" s="19"/>
      <c r="BDJ64" s="19"/>
      <c r="BDK64" s="19"/>
      <c r="BDL64" s="19"/>
      <c r="BDM64" s="20"/>
      <c r="BDN64" s="16"/>
      <c r="BDO64" s="16"/>
      <c r="BDP64" s="17"/>
      <c r="BDQ64" s="18"/>
      <c r="BDR64" s="19"/>
      <c r="BDS64" s="19"/>
      <c r="BDT64" s="19"/>
      <c r="BDU64" s="19"/>
      <c r="BDV64" s="19"/>
      <c r="BDW64" s="19"/>
      <c r="BDX64" s="20"/>
      <c r="BDY64" s="16"/>
      <c r="BDZ64" s="16"/>
      <c r="BEA64" s="17"/>
      <c r="BEB64" s="18"/>
      <c r="BEC64" s="19"/>
      <c r="BED64" s="19"/>
      <c r="BEE64" s="19"/>
      <c r="BEF64" s="19"/>
      <c r="BEG64" s="19"/>
      <c r="BEH64" s="19"/>
      <c r="BEI64" s="20"/>
      <c r="BEJ64" s="16"/>
      <c r="BEK64" s="16"/>
      <c r="BEL64" s="17"/>
      <c r="BEM64" s="18"/>
      <c r="BEN64" s="19"/>
      <c r="BEO64" s="19"/>
      <c r="BEP64" s="19"/>
      <c r="BEQ64" s="19"/>
      <c r="BER64" s="19"/>
      <c r="BES64" s="19"/>
      <c r="BET64" s="20"/>
      <c r="BEU64" s="16"/>
      <c r="BEV64" s="16"/>
      <c r="BEW64" s="17"/>
      <c r="BEX64" s="18"/>
      <c r="BEY64" s="19"/>
      <c r="BEZ64" s="19"/>
      <c r="BFA64" s="19"/>
      <c r="BFB64" s="19"/>
      <c r="BFC64" s="19"/>
      <c r="BFD64" s="19"/>
      <c r="BFE64" s="20"/>
      <c r="BFF64" s="16"/>
      <c r="BFG64" s="16"/>
      <c r="BFH64" s="17"/>
      <c r="BFI64" s="18"/>
      <c r="BFJ64" s="19"/>
      <c r="BFK64" s="19"/>
      <c r="BFL64" s="19"/>
      <c r="BFM64" s="19"/>
      <c r="BFN64" s="19"/>
      <c r="BFO64" s="19"/>
      <c r="BFP64" s="20"/>
      <c r="BFQ64" s="16"/>
      <c r="BFR64" s="16"/>
      <c r="BFS64" s="17"/>
      <c r="BFT64" s="18"/>
      <c r="BFU64" s="19"/>
      <c r="BFV64" s="19"/>
      <c r="BFW64" s="19"/>
      <c r="BFX64" s="19"/>
      <c r="BFY64" s="19"/>
      <c r="BFZ64" s="19"/>
      <c r="BGA64" s="20"/>
      <c r="BGB64" s="16"/>
      <c r="BGC64" s="16"/>
      <c r="BGD64" s="17"/>
      <c r="BGE64" s="18"/>
      <c r="BGF64" s="19"/>
      <c r="BGG64" s="19"/>
      <c r="BGH64" s="19"/>
      <c r="BGI64" s="19"/>
      <c r="BGJ64" s="19"/>
      <c r="BGK64" s="19"/>
      <c r="BGL64" s="20"/>
      <c r="BGM64" s="16"/>
      <c r="BGN64" s="16"/>
      <c r="BGO64" s="17"/>
      <c r="BGP64" s="18"/>
      <c r="BGQ64" s="19"/>
      <c r="BGR64" s="19"/>
      <c r="BGS64" s="19"/>
      <c r="BGT64" s="19"/>
      <c r="BGU64" s="19"/>
      <c r="BGV64" s="19"/>
      <c r="BGW64" s="20"/>
      <c r="BGX64" s="16"/>
      <c r="BGY64" s="16"/>
      <c r="BGZ64" s="17"/>
      <c r="BHA64" s="18"/>
      <c r="BHB64" s="19"/>
      <c r="BHC64" s="19"/>
      <c r="BHD64" s="19"/>
      <c r="BHE64" s="19"/>
      <c r="BHF64" s="19"/>
      <c r="BHG64" s="19"/>
      <c r="BHH64" s="20"/>
      <c r="BHI64" s="16"/>
      <c r="BHJ64" s="16"/>
      <c r="BHK64" s="17"/>
      <c r="BHL64" s="18"/>
      <c r="BHM64" s="19"/>
      <c r="BHN64" s="19"/>
      <c r="BHO64" s="19"/>
      <c r="BHP64" s="19"/>
      <c r="BHQ64" s="19"/>
      <c r="BHR64" s="19"/>
      <c r="BHS64" s="20"/>
      <c r="BHT64" s="16"/>
      <c r="BHU64" s="16"/>
      <c r="BHV64" s="17"/>
      <c r="BHW64" s="18"/>
      <c r="BHX64" s="19"/>
      <c r="BHY64" s="19"/>
      <c r="BHZ64" s="19"/>
      <c r="BIA64" s="19"/>
      <c r="BIB64" s="19"/>
      <c r="BIC64" s="19"/>
      <c r="BID64" s="20"/>
      <c r="BIE64" s="16"/>
      <c r="BIF64" s="16"/>
      <c r="BIG64" s="17"/>
      <c r="BIH64" s="18"/>
      <c r="BII64" s="19"/>
      <c r="BIJ64" s="19"/>
      <c r="BIK64" s="19"/>
      <c r="BIL64" s="19"/>
      <c r="BIM64" s="19"/>
      <c r="BIN64" s="19"/>
      <c r="BIO64" s="20"/>
      <c r="BIP64" s="16"/>
      <c r="BIQ64" s="16"/>
      <c r="BIR64" s="17"/>
      <c r="BIS64" s="18"/>
      <c r="BIT64" s="19"/>
      <c r="BIU64" s="19"/>
      <c r="BIV64" s="19"/>
      <c r="BIW64" s="19"/>
      <c r="BIX64" s="19"/>
      <c r="BIY64" s="19"/>
      <c r="BIZ64" s="20"/>
      <c r="BJA64" s="16"/>
      <c r="BJB64" s="16"/>
      <c r="BJC64" s="17"/>
      <c r="BJD64" s="18"/>
      <c r="BJE64" s="19"/>
      <c r="BJF64" s="19"/>
      <c r="BJG64" s="19"/>
      <c r="BJH64" s="19"/>
      <c r="BJI64" s="19"/>
      <c r="BJJ64" s="19"/>
      <c r="BJK64" s="20"/>
      <c r="BJL64" s="16"/>
      <c r="BJM64" s="16"/>
      <c r="BJN64" s="17"/>
      <c r="BJO64" s="18"/>
      <c r="BJP64" s="19"/>
      <c r="BJQ64" s="19"/>
      <c r="BJR64" s="19"/>
      <c r="BJS64" s="19"/>
      <c r="BJT64" s="19"/>
      <c r="BJU64" s="19"/>
      <c r="BJV64" s="20"/>
      <c r="BJW64" s="16"/>
      <c r="BJX64" s="16"/>
      <c r="BJY64" s="17"/>
      <c r="BJZ64" s="18"/>
      <c r="BKA64" s="19"/>
      <c r="BKB64" s="19"/>
      <c r="BKC64" s="19"/>
      <c r="BKD64" s="19"/>
      <c r="BKE64" s="19"/>
      <c r="BKF64" s="19"/>
      <c r="BKG64" s="20"/>
      <c r="BKH64" s="16"/>
      <c r="BKI64" s="16"/>
      <c r="BKJ64" s="17"/>
      <c r="BKK64" s="18"/>
      <c r="BKL64" s="19"/>
      <c r="BKM64" s="19"/>
      <c r="BKN64" s="19"/>
      <c r="BKO64" s="19"/>
      <c r="BKP64" s="19"/>
      <c r="BKQ64" s="19"/>
      <c r="BKR64" s="20"/>
      <c r="BKS64" s="16"/>
      <c r="BKT64" s="16"/>
      <c r="BKU64" s="17"/>
      <c r="BKV64" s="18"/>
      <c r="BKW64" s="19"/>
      <c r="BKX64" s="19"/>
      <c r="BKY64" s="19"/>
      <c r="BKZ64" s="19"/>
      <c r="BLA64" s="19"/>
      <c r="BLB64" s="19"/>
      <c r="BLC64" s="20"/>
      <c r="BLD64" s="16"/>
      <c r="BLE64" s="16"/>
      <c r="BLF64" s="17"/>
      <c r="BLG64" s="18"/>
      <c r="BLH64" s="19"/>
      <c r="BLI64" s="19"/>
      <c r="BLJ64" s="19"/>
      <c r="BLK64" s="19"/>
      <c r="BLL64" s="19"/>
      <c r="BLM64" s="19"/>
      <c r="BLN64" s="20"/>
      <c r="BLO64" s="16"/>
      <c r="BLP64" s="16"/>
      <c r="BLQ64" s="17"/>
      <c r="BLR64" s="18"/>
      <c r="BLS64" s="19"/>
      <c r="BLT64" s="19"/>
      <c r="BLU64" s="19"/>
      <c r="BLV64" s="19"/>
      <c r="BLW64" s="19"/>
      <c r="BLX64" s="19"/>
      <c r="BLY64" s="20"/>
      <c r="BLZ64" s="16"/>
      <c r="BMA64" s="16"/>
      <c r="BMB64" s="17"/>
      <c r="BMC64" s="18"/>
      <c r="BMD64" s="19"/>
      <c r="BME64" s="19"/>
      <c r="BMF64" s="19"/>
      <c r="BMG64" s="19"/>
      <c r="BMH64" s="19"/>
      <c r="BMI64" s="19"/>
      <c r="BMJ64" s="20"/>
      <c r="BMK64" s="16"/>
      <c r="BML64" s="16"/>
      <c r="BMM64" s="17"/>
      <c r="BMN64" s="18"/>
      <c r="BMO64" s="19"/>
      <c r="BMP64" s="19"/>
      <c r="BMQ64" s="19"/>
      <c r="BMR64" s="19"/>
      <c r="BMS64" s="19"/>
      <c r="BMT64" s="19"/>
      <c r="BMU64" s="20"/>
      <c r="BMV64" s="16"/>
      <c r="BMW64" s="16"/>
      <c r="BMX64" s="17"/>
      <c r="BMY64" s="18"/>
      <c r="BMZ64" s="19"/>
      <c r="BNA64" s="19"/>
      <c r="BNB64" s="19"/>
      <c r="BNC64" s="19"/>
      <c r="BND64" s="19"/>
      <c r="BNE64" s="19"/>
      <c r="BNF64" s="20"/>
      <c r="BNG64" s="16"/>
      <c r="BNH64" s="16"/>
      <c r="BNI64" s="17"/>
      <c r="BNJ64" s="18"/>
      <c r="BNK64" s="19"/>
      <c r="BNL64" s="19"/>
      <c r="BNM64" s="19"/>
      <c r="BNN64" s="19"/>
      <c r="BNO64" s="19"/>
      <c r="BNP64" s="19"/>
      <c r="BNQ64" s="20"/>
      <c r="BNR64" s="16"/>
      <c r="BNS64" s="16"/>
      <c r="BNT64" s="17"/>
      <c r="BNU64" s="18"/>
      <c r="BNV64" s="19"/>
      <c r="BNW64" s="19"/>
      <c r="BNX64" s="19"/>
      <c r="BNY64" s="19"/>
      <c r="BNZ64" s="19"/>
      <c r="BOA64" s="19"/>
      <c r="BOB64" s="20"/>
      <c r="BOC64" s="16"/>
      <c r="BOD64" s="16"/>
      <c r="BOE64" s="17"/>
      <c r="BOF64" s="18"/>
      <c r="BOG64" s="19"/>
      <c r="BOH64" s="19"/>
      <c r="BOI64" s="19"/>
      <c r="BOJ64" s="19"/>
      <c r="BOK64" s="19"/>
      <c r="BOL64" s="19"/>
      <c r="BOM64" s="20"/>
      <c r="BON64" s="16"/>
      <c r="BOO64" s="16"/>
      <c r="BOP64" s="17"/>
      <c r="BOQ64" s="18"/>
      <c r="BOR64" s="19"/>
      <c r="BOS64" s="19"/>
      <c r="BOT64" s="19"/>
      <c r="BOU64" s="19"/>
      <c r="BOV64" s="19"/>
      <c r="BOW64" s="19"/>
      <c r="BOX64" s="20"/>
      <c r="BOY64" s="16"/>
      <c r="BOZ64" s="16"/>
      <c r="BPA64" s="17"/>
      <c r="BPB64" s="18"/>
      <c r="BPC64" s="19"/>
      <c r="BPD64" s="19"/>
      <c r="BPE64" s="19"/>
      <c r="BPF64" s="19"/>
      <c r="BPG64" s="19"/>
      <c r="BPH64" s="19"/>
      <c r="BPI64" s="20"/>
      <c r="BPJ64" s="16"/>
      <c r="BPK64" s="16"/>
      <c r="BPL64" s="17"/>
      <c r="BPM64" s="18"/>
      <c r="BPN64" s="19"/>
      <c r="BPO64" s="19"/>
      <c r="BPP64" s="19"/>
      <c r="BPQ64" s="19"/>
      <c r="BPR64" s="19"/>
      <c r="BPS64" s="19"/>
      <c r="BPT64" s="20"/>
      <c r="BPU64" s="16"/>
      <c r="BPV64" s="16"/>
      <c r="BPW64" s="17"/>
      <c r="BPX64" s="18"/>
      <c r="BPY64" s="19"/>
      <c r="BPZ64" s="19"/>
      <c r="BQA64" s="19"/>
      <c r="BQB64" s="19"/>
      <c r="BQC64" s="19"/>
      <c r="BQD64" s="19"/>
      <c r="BQE64" s="20"/>
      <c r="BQF64" s="16"/>
      <c r="BQG64" s="16"/>
      <c r="BQH64" s="17"/>
      <c r="BQI64" s="18"/>
      <c r="BQJ64" s="19"/>
      <c r="BQK64" s="19"/>
      <c r="BQL64" s="19"/>
      <c r="BQM64" s="19"/>
      <c r="BQN64" s="19"/>
      <c r="BQO64" s="19"/>
      <c r="BQP64" s="20"/>
      <c r="BQQ64" s="16"/>
      <c r="BQR64" s="16"/>
      <c r="BQS64" s="17"/>
      <c r="BQT64" s="18"/>
      <c r="BQU64" s="19"/>
      <c r="BQV64" s="19"/>
      <c r="BQW64" s="19"/>
      <c r="BQX64" s="19"/>
      <c r="BQY64" s="19"/>
      <c r="BQZ64" s="19"/>
      <c r="BRA64" s="20"/>
      <c r="BRB64" s="16"/>
      <c r="BRC64" s="16"/>
      <c r="BRD64" s="17"/>
      <c r="BRE64" s="18"/>
      <c r="BRF64" s="19"/>
      <c r="BRG64" s="19"/>
      <c r="BRH64" s="19"/>
      <c r="BRI64" s="19"/>
      <c r="BRJ64" s="19"/>
      <c r="BRK64" s="19"/>
      <c r="BRL64" s="20"/>
      <c r="BRM64" s="16"/>
      <c r="BRN64" s="16"/>
      <c r="BRO64" s="17"/>
      <c r="BRP64" s="18"/>
      <c r="BRQ64" s="19"/>
      <c r="BRR64" s="19"/>
      <c r="BRS64" s="19"/>
      <c r="BRT64" s="19"/>
      <c r="BRU64" s="19"/>
      <c r="BRV64" s="19"/>
      <c r="BRW64" s="20"/>
      <c r="BRX64" s="16"/>
      <c r="BRY64" s="16"/>
      <c r="BRZ64" s="17"/>
      <c r="BSA64" s="18"/>
      <c r="BSB64" s="19"/>
      <c r="BSC64" s="19"/>
      <c r="BSD64" s="19"/>
      <c r="BSE64" s="19"/>
      <c r="BSF64" s="19"/>
      <c r="BSG64" s="19"/>
      <c r="BSH64" s="20"/>
      <c r="BSI64" s="16"/>
      <c r="BSJ64" s="16"/>
      <c r="BSK64" s="17"/>
      <c r="BSL64" s="18"/>
      <c r="BSM64" s="19"/>
      <c r="BSN64" s="19"/>
      <c r="BSO64" s="19"/>
      <c r="BSP64" s="19"/>
      <c r="BSQ64" s="19"/>
      <c r="BSR64" s="19"/>
      <c r="BSS64" s="20"/>
      <c r="BST64" s="16"/>
      <c r="BSU64" s="16"/>
      <c r="BSV64" s="17"/>
      <c r="BSW64" s="18"/>
      <c r="BSX64" s="19"/>
      <c r="BSY64" s="19"/>
      <c r="BSZ64" s="19"/>
      <c r="BTA64" s="19"/>
      <c r="BTB64" s="19"/>
      <c r="BTC64" s="19"/>
      <c r="BTD64" s="20"/>
      <c r="BTE64" s="16"/>
      <c r="BTF64" s="16"/>
      <c r="BTG64" s="17"/>
      <c r="BTH64" s="18"/>
      <c r="BTI64" s="19"/>
      <c r="BTJ64" s="19"/>
      <c r="BTK64" s="19"/>
      <c r="BTL64" s="19"/>
      <c r="BTM64" s="19"/>
      <c r="BTN64" s="19"/>
      <c r="BTO64" s="20"/>
      <c r="BTP64" s="16"/>
      <c r="BTQ64" s="16"/>
      <c r="BTR64" s="17"/>
      <c r="BTS64" s="18"/>
      <c r="BTT64" s="19"/>
      <c r="BTU64" s="19"/>
      <c r="BTV64" s="19"/>
      <c r="BTW64" s="19"/>
      <c r="BTX64" s="19"/>
      <c r="BTY64" s="19"/>
      <c r="BTZ64" s="20"/>
      <c r="BUA64" s="16"/>
      <c r="BUB64" s="16"/>
      <c r="BUC64" s="17"/>
      <c r="BUD64" s="18"/>
      <c r="BUE64" s="19"/>
      <c r="BUF64" s="19"/>
      <c r="BUG64" s="19"/>
      <c r="BUH64" s="19"/>
      <c r="BUI64" s="19"/>
      <c r="BUJ64" s="19"/>
      <c r="BUK64" s="20"/>
      <c r="BUL64" s="16"/>
      <c r="BUM64" s="16"/>
      <c r="BUN64" s="17"/>
      <c r="BUO64" s="18"/>
      <c r="BUP64" s="19"/>
      <c r="BUQ64" s="19"/>
      <c r="BUR64" s="19"/>
      <c r="BUS64" s="19"/>
      <c r="BUT64" s="19"/>
      <c r="BUU64" s="19"/>
      <c r="BUV64" s="20"/>
      <c r="BUW64" s="16"/>
      <c r="BUX64" s="16"/>
      <c r="BUY64" s="17"/>
      <c r="BUZ64" s="18"/>
      <c r="BVA64" s="19"/>
      <c r="BVB64" s="19"/>
      <c r="BVC64" s="19"/>
      <c r="BVD64" s="19"/>
      <c r="BVE64" s="19"/>
      <c r="BVF64" s="19"/>
      <c r="BVG64" s="20"/>
      <c r="BVH64" s="16"/>
      <c r="BVI64" s="16"/>
      <c r="BVJ64" s="17"/>
      <c r="BVK64" s="18"/>
      <c r="BVL64" s="19"/>
      <c r="BVM64" s="19"/>
      <c r="BVN64" s="19"/>
      <c r="BVO64" s="19"/>
      <c r="BVP64" s="19"/>
      <c r="BVQ64" s="19"/>
      <c r="BVR64" s="20"/>
      <c r="BVS64" s="16"/>
      <c r="BVT64" s="16"/>
      <c r="BVU64" s="17"/>
      <c r="BVV64" s="18"/>
      <c r="BVW64" s="19"/>
      <c r="BVX64" s="19"/>
      <c r="BVY64" s="19"/>
      <c r="BVZ64" s="19"/>
      <c r="BWA64" s="19"/>
      <c r="BWB64" s="19"/>
      <c r="BWC64" s="20"/>
      <c r="BWD64" s="16"/>
      <c r="BWE64" s="16"/>
      <c r="BWF64" s="17"/>
      <c r="BWG64" s="18"/>
      <c r="BWH64" s="19"/>
      <c r="BWI64" s="19"/>
      <c r="BWJ64" s="19"/>
      <c r="BWK64" s="19"/>
      <c r="BWL64" s="19"/>
      <c r="BWM64" s="19"/>
      <c r="BWN64" s="20"/>
      <c r="BWO64" s="16"/>
      <c r="BWP64" s="16"/>
      <c r="BWQ64" s="17"/>
      <c r="BWR64" s="18"/>
      <c r="BWS64" s="19"/>
      <c r="BWT64" s="19"/>
      <c r="BWU64" s="19"/>
      <c r="BWV64" s="19"/>
      <c r="BWW64" s="19"/>
      <c r="BWX64" s="19"/>
      <c r="BWY64" s="20"/>
      <c r="BWZ64" s="16"/>
      <c r="BXA64" s="16"/>
      <c r="BXB64" s="17"/>
      <c r="BXC64" s="18"/>
      <c r="BXD64" s="19"/>
      <c r="BXE64" s="19"/>
      <c r="BXF64" s="19"/>
      <c r="BXG64" s="19"/>
      <c r="BXH64" s="19"/>
      <c r="BXI64" s="19"/>
      <c r="BXJ64" s="20"/>
      <c r="BXK64" s="16"/>
      <c r="BXL64" s="16"/>
      <c r="BXM64" s="17"/>
      <c r="BXN64" s="18"/>
      <c r="BXO64" s="19"/>
      <c r="BXP64" s="19"/>
      <c r="BXQ64" s="19"/>
      <c r="BXR64" s="19"/>
      <c r="BXS64" s="19"/>
      <c r="BXT64" s="19"/>
      <c r="BXU64" s="20"/>
      <c r="BXV64" s="16"/>
      <c r="BXW64" s="16"/>
      <c r="BXX64" s="17"/>
      <c r="BXY64" s="18"/>
      <c r="BXZ64" s="19"/>
      <c r="BYA64" s="19"/>
      <c r="BYB64" s="19"/>
      <c r="BYC64" s="19"/>
      <c r="BYD64" s="19"/>
      <c r="BYE64" s="19"/>
      <c r="BYF64" s="20"/>
      <c r="BYG64" s="16"/>
      <c r="BYH64" s="16"/>
      <c r="BYI64" s="17"/>
      <c r="BYJ64" s="18"/>
      <c r="BYK64" s="19"/>
      <c r="BYL64" s="19"/>
      <c r="BYM64" s="19"/>
      <c r="BYN64" s="19"/>
      <c r="BYO64" s="19"/>
      <c r="BYP64" s="19"/>
      <c r="BYQ64" s="20"/>
      <c r="BYR64" s="16"/>
      <c r="BYS64" s="16"/>
      <c r="BYT64" s="17"/>
      <c r="BYU64" s="18"/>
      <c r="BYV64" s="19"/>
      <c r="BYW64" s="19"/>
      <c r="BYX64" s="19"/>
      <c r="BYY64" s="19"/>
      <c r="BYZ64" s="19"/>
      <c r="BZA64" s="19"/>
      <c r="BZB64" s="20"/>
      <c r="BZC64" s="16"/>
      <c r="BZD64" s="16"/>
      <c r="BZE64" s="17"/>
      <c r="BZF64" s="18"/>
      <c r="BZG64" s="19"/>
      <c r="BZH64" s="19"/>
      <c r="BZI64" s="19"/>
      <c r="BZJ64" s="19"/>
      <c r="BZK64" s="19"/>
      <c r="BZL64" s="19"/>
      <c r="BZM64" s="20"/>
      <c r="BZN64" s="16"/>
      <c r="BZO64" s="16"/>
      <c r="BZP64" s="17"/>
      <c r="BZQ64" s="18"/>
      <c r="BZR64" s="19"/>
      <c r="BZS64" s="19"/>
      <c r="BZT64" s="19"/>
      <c r="BZU64" s="19"/>
      <c r="BZV64" s="19"/>
      <c r="BZW64" s="19"/>
      <c r="BZX64" s="20"/>
      <c r="BZY64" s="16"/>
      <c r="BZZ64" s="16"/>
      <c r="CAA64" s="17"/>
      <c r="CAB64" s="18"/>
      <c r="CAC64" s="19"/>
      <c r="CAD64" s="19"/>
      <c r="CAE64" s="19"/>
      <c r="CAF64" s="19"/>
      <c r="CAG64" s="19"/>
      <c r="CAH64" s="19"/>
      <c r="CAI64" s="20"/>
      <c r="CAJ64" s="16"/>
      <c r="CAK64" s="16"/>
      <c r="CAL64" s="17"/>
      <c r="CAM64" s="18"/>
      <c r="CAN64" s="19"/>
      <c r="CAO64" s="19"/>
      <c r="CAP64" s="19"/>
      <c r="CAQ64" s="19"/>
      <c r="CAR64" s="19"/>
      <c r="CAS64" s="19"/>
      <c r="CAT64" s="20"/>
      <c r="CAU64" s="16"/>
      <c r="CAV64" s="16"/>
      <c r="CAW64" s="17"/>
      <c r="CAX64" s="18"/>
      <c r="CAY64" s="19"/>
      <c r="CAZ64" s="19"/>
      <c r="CBA64" s="19"/>
      <c r="CBB64" s="19"/>
      <c r="CBC64" s="19"/>
      <c r="CBD64" s="19"/>
      <c r="CBE64" s="20"/>
      <c r="CBF64" s="16"/>
      <c r="CBG64" s="16"/>
      <c r="CBH64" s="17"/>
      <c r="CBI64" s="18"/>
      <c r="CBJ64" s="19"/>
      <c r="CBK64" s="19"/>
      <c r="CBL64" s="19"/>
      <c r="CBM64" s="19"/>
      <c r="CBN64" s="19"/>
      <c r="CBO64" s="19"/>
      <c r="CBP64" s="20"/>
      <c r="CBQ64" s="16"/>
      <c r="CBR64" s="16"/>
      <c r="CBS64" s="17"/>
      <c r="CBT64" s="18"/>
      <c r="CBU64" s="19"/>
      <c r="CBV64" s="19"/>
      <c r="CBW64" s="19"/>
      <c r="CBX64" s="19"/>
      <c r="CBY64" s="19"/>
      <c r="CBZ64" s="19"/>
      <c r="CCA64" s="20"/>
      <c r="CCB64" s="16"/>
      <c r="CCC64" s="16"/>
      <c r="CCD64" s="17"/>
      <c r="CCE64" s="18"/>
      <c r="CCF64" s="19"/>
      <c r="CCG64" s="19"/>
      <c r="CCH64" s="19"/>
      <c r="CCI64" s="19"/>
      <c r="CCJ64" s="19"/>
      <c r="CCK64" s="19"/>
      <c r="CCL64" s="20"/>
      <c r="CCM64" s="16"/>
      <c r="CCN64" s="16"/>
      <c r="CCO64" s="17"/>
      <c r="CCP64" s="18"/>
      <c r="CCQ64" s="19"/>
      <c r="CCR64" s="19"/>
      <c r="CCS64" s="19"/>
      <c r="CCT64" s="19"/>
      <c r="CCU64" s="19"/>
      <c r="CCV64" s="19"/>
      <c r="CCW64" s="20"/>
      <c r="CCX64" s="16"/>
      <c r="CCY64" s="16"/>
      <c r="CCZ64" s="17"/>
      <c r="CDA64" s="18"/>
      <c r="CDB64" s="19"/>
      <c r="CDC64" s="19"/>
      <c r="CDD64" s="19"/>
      <c r="CDE64" s="19"/>
      <c r="CDF64" s="19"/>
      <c r="CDG64" s="19"/>
      <c r="CDH64" s="20"/>
      <c r="CDI64" s="16"/>
      <c r="CDJ64" s="16"/>
      <c r="CDK64" s="17"/>
      <c r="CDL64" s="18"/>
      <c r="CDM64" s="19"/>
      <c r="CDN64" s="19"/>
      <c r="CDO64" s="19"/>
      <c r="CDP64" s="19"/>
      <c r="CDQ64" s="19"/>
      <c r="CDR64" s="19"/>
      <c r="CDS64" s="20"/>
      <c r="CDT64" s="16"/>
      <c r="CDU64" s="16"/>
      <c r="CDV64" s="17"/>
      <c r="CDW64" s="18"/>
      <c r="CDX64" s="19"/>
      <c r="CDY64" s="19"/>
      <c r="CDZ64" s="19"/>
      <c r="CEA64" s="19"/>
      <c r="CEB64" s="19"/>
      <c r="CEC64" s="19"/>
      <c r="CED64" s="20"/>
      <c r="CEE64" s="16"/>
      <c r="CEF64" s="16"/>
      <c r="CEG64" s="17"/>
      <c r="CEH64" s="18"/>
      <c r="CEI64" s="19"/>
      <c r="CEJ64" s="19"/>
      <c r="CEK64" s="19"/>
      <c r="CEL64" s="19"/>
      <c r="CEM64" s="19"/>
      <c r="CEN64" s="19"/>
      <c r="CEO64" s="20"/>
      <c r="CEP64" s="16"/>
      <c r="CEQ64" s="16"/>
      <c r="CER64" s="17"/>
      <c r="CES64" s="18"/>
      <c r="CET64" s="19"/>
      <c r="CEU64" s="19"/>
      <c r="CEV64" s="19"/>
      <c r="CEW64" s="19"/>
      <c r="CEX64" s="19"/>
      <c r="CEY64" s="19"/>
      <c r="CEZ64" s="20"/>
      <c r="CFA64" s="16"/>
      <c r="CFB64" s="16"/>
      <c r="CFC64" s="17"/>
      <c r="CFD64" s="18"/>
      <c r="CFE64" s="19"/>
      <c r="CFF64" s="19"/>
      <c r="CFG64" s="19"/>
      <c r="CFH64" s="19"/>
      <c r="CFI64" s="19"/>
      <c r="CFJ64" s="19"/>
      <c r="CFK64" s="20"/>
      <c r="CFL64" s="16"/>
      <c r="CFM64" s="16"/>
      <c r="CFN64" s="17"/>
      <c r="CFO64" s="18"/>
      <c r="CFP64" s="19"/>
      <c r="CFQ64" s="19"/>
      <c r="CFR64" s="19"/>
      <c r="CFS64" s="19"/>
      <c r="CFT64" s="19"/>
      <c r="CFU64" s="19"/>
      <c r="CFV64" s="20"/>
      <c r="CFW64" s="16"/>
      <c r="CFX64" s="16"/>
      <c r="CFY64" s="17"/>
      <c r="CFZ64" s="18"/>
      <c r="CGA64" s="19"/>
      <c r="CGB64" s="19"/>
      <c r="CGC64" s="19"/>
      <c r="CGD64" s="19"/>
      <c r="CGE64" s="19"/>
      <c r="CGF64" s="19"/>
      <c r="CGG64" s="20"/>
      <c r="CGH64" s="16"/>
      <c r="CGI64" s="16"/>
      <c r="CGJ64" s="17"/>
      <c r="CGK64" s="18"/>
      <c r="CGL64" s="19"/>
      <c r="CGM64" s="19"/>
      <c r="CGN64" s="19"/>
      <c r="CGO64" s="19"/>
      <c r="CGP64" s="19"/>
      <c r="CGQ64" s="19"/>
      <c r="CGR64" s="20"/>
      <c r="CGS64" s="16"/>
      <c r="CGT64" s="16"/>
      <c r="CGU64" s="17"/>
      <c r="CGV64" s="18"/>
      <c r="CGW64" s="19"/>
      <c r="CGX64" s="19"/>
      <c r="CGY64" s="19"/>
      <c r="CGZ64" s="19"/>
      <c r="CHA64" s="19"/>
      <c r="CHB64" s="19"/>
      <c r="CHC64" s="20"/>
      <c r="CHD64" s="16"/>
      <c r="CHE64" s="16"/>
      <c r="CHF64" s="17"/>
      <c r="CHG64" s="18"/>
      <c r="CHH64" s="19"/>
      <c r="CHI64" s="19"/>
      <c r="CHJ64" s="19"/>
      <c r="CHK64" s="19"/>
      <c r="CHL64" s="19"/>
      <c r="CHM64" s="19"/>
      <c r="CHN64" s="20"/>
      <c r="CHO64" s="16"/>
      <c r="CHP64" s="16"/>
      <c r="CHQ64" s="17"/>
      <c r="CHR64" s="18"/>
      <c r="CHS64" s="19"/>
      <c r="CHT64" s="19"/>
      <c r="CHU64" s="19"/>
      <c r="CHV64" s="19"/>
      <c r="CHW64" s="19"/>
      <c r="CHX64" s="19"/>
      <c r="CHY64" s="20"/>
      <c r="CHZ64" s="16"/>
      <c r="CIA64" s="16"/>
      <c r="CIB64" s="17"/>
      <c r="CIC64" s="18"/>
      <c r="CID64" s="19"/>
      <c r="CIE64" s="19"/>
      <c r="CIF64" s="19"/>
      <c r="CIG64" s="19"/>
      <c r="CIH64" s="19"/>
      <c r="CII64" s="19"/>
      <c r="CIJ64" s="20"/>
      <c r="CIK64" s="16"/>
      <c r="CIL64" s="16"/>
      <c r="CIM64" s="17"/>
      <c r="CIN64" s="18"/>
      <c r="CIO64" s="19"/>
      <c r="CIP64" s="19"/>
      <c r="CIQ64" s="19"/>
      <c r="CIR64" s="19"/>
      <c r="CIS64" s="19"/>
      <c r="CIT64" s="19"/>
      <c r="CIU64" s="20"/>
      <c r="CIV64" s="16"/>
      <c r="CIW64" s="16"/>
      <c r="CIX64" s="17"/>
      <c r="CIY64" s="18"/>
      <c r="CIZ64" s="19"/>
      <c r="CJA64" s="19"/>
      <c r="CJB64" s="19"/>
      <c r="CJC64" s="19"/>
      <c r="CJD64" s="19"/>
      <c r="CJE64" s="19"/>
      <c r="CJF64" s="20"/>
      <c r="CJG64" s="16"/>
      <c r="CJH64" s="16"/>
      <c r="CJI64" s="17"/>
      <c r="CJJ64" s="18"/>
      <c r="CJK64" s="19"/>
      <c r="CJL64" s="19"/>
      <c r="CJM64" s="19"/>
      <c r="CJN64" s="19"/>
      <c r="CJO64" s="19"/>
      <c r="CJP64" s="19"/>
      <c r="CJQ64" s="20"/>
      <c r="CJR64" s="16"/>
      <c r="CJS64" s="16"/>
      <c r="CJT64" s="17"/>
      <c r="CJU64" s="18"/>
      <c r="CJV64" s="19"/>
      <c r="CJW64" s="19"/>
      <c r="CJX64" s="19"/>
      <c r="CJY64" s="19"/>
      <c r="CJZ64" s="19"/>
      <c r="CKA64" s="19"/>
      <c r="CKB64" s="20"/>
      <c r="CKC64" s="16"/>
      <c r="CKD64" s="16"/>
      <c r="CKE64" s="17"/>
      <c r="CKF64" s="18"/>
      <c r="CKG64" s="19"/>
      <c r="CKH64" s="19"/>
      <c r="CKI64" s="19"/>
      <c r="CKJ64" s="19"/>
      <c r="CKK64" s="19"/>
      <c r="CKL64" s="19"/>
      <c r="CKM64" s="20"/>
      <c r="CKN64" s="16"/>
      <c r="CKO64" s="16"/>
      <c r="CKP64" s="17"/>
      <c r="CKQ64" s="18"/>
      <c r="CKR64" s="19"/>
      <c r="CKS64" s="19"/>
      <c r="CKT64" s="19"/>
      <c r="CKU64" s="19"/>
      <c r="CKV64" s="19"/>
      <c r="CKW64" s="19"/>
      <c r="CKX64" s="20"/>
      <c r="CKY64" s="16"/>
      <c r="CKZ64" s="16"/>
      <c r="CLA64" s="17"/>
      <c r="CLB64" s="18"/>
      <c r="CLC64" s="19"/>
      <c r="CLD64" s="19"/>
      <c r="CLE64" s="19"/>
      <c r="CLF64" s="19"/>
      <c r="CLG64" s="19"/>
      <c r="CLH64" s="19"/>
      <c r="CLI64" s="20"/>
      <c r="CLJ64" s="16"/>
      <c r="CLK64" s="16"/>
      <c r="CLL64" s="17"/>
      <c r="CLM64" s="18"/>
      <c r="CLN64" s="19"/>
      <c r="CLO64" s="19"/>
      <c r="CLP64" s="19"/>
      <c r="CLQ64" s="19"/>
      <c r="CLR64" s="19"/>
      <c r="CLS64" s="19"/>
      <c r="CLT64" s="20"/>
      <c r="CLU64" s="16"/>
      <c r="CLV64" s="16"/>
      <c r="CLW64" s="17"/>
      <c r="CLX64" s="18"/>
      <c r="CLY64" s="19"/>
      <c r="CLZ64" s="19"/>
      <c r="CMA64" s="19"/>
      <c r="CMB64" s="19"/>
      <c r="CMC64" s="19"/>
      <c r="CMD64" s="19"/>
      <c r="CME64" s="20"/>
      <c r="CMF64" s="16"/>
      <c r="CMG64" s="16"/>
      <c r="CMH64" s="17"/>
      <c r="CMI64" s="18"/>
      <c r="CMJ64" s="19"/>
      <c r="CMK64" s="19"/>
      <c r="CML64" s="19"/>
      <c r="CMM64" s="19"/>
      <c r="CMN64" s="19"/>
      <c r="CMO64" s="19"/>
      <c r="CMP64" s="20"/>
      <c r="CMQ64" s="16"/>
      <c r="CMR64" s="16"/>
      <c r="CMS64" s="17"/>
      <c r="CMT64" s="18"/>
      <c r="CMU64" s="19"/>
      <c r="CMV64" s="19"/>
      <c r="CMW64" s="19"/>
      <c r="CMX64" s="19"/>
      <c r="CMY64" s="19"/>
      <c r="CMZ64" s="19"/>
      <c r="CNA64" s="20"/>
      <c r="CNB64" s="16"/>
      <c r="CNC64" s="16"/>
      <c r="CND64" s="17"/>
      <c r="CNE64" s="18"/>
      <c r="CNF64" s="19"/>
      <c r="CNG64" s="19"/>
      <c r="CNH64" s="19"/>
      <c r="CNI64" s="19"/>
      <c r="CNJ64" s="19"/>
      <c r="CNK64" s="19"/>
      <c r="CNL64" s="20"/>
      <c r="CNM64" s="16"/>
      <c r="CNN64" s="16"/>
      <c r="CNO64" s="17"/>
      <c r="CNP64" s="18"/>
      <c r="CNQ64" s="19"/>
      <c r="CNR64" s="19"/>
      <c r="CNS64" s="19"/>
      <c r="CNT64" s="19"/>
      <c r="CNU64" s="19"/>
      <c r="CNV64" s="19"/>
      <c r="CNW64" s="20"/>
      <c r="CNX64" s="16"/>
      <c r="CNY64" s="16"/>
      <c r="CNZ64" s="17"/>
      <c r="COA64" s="18"/>
      <c r="COB64" s="19"/>
      <c r="COC64" s="19"/>
      <c r="COD64" s="19"/>
      <c r="COE64" s="19"/>
      <c r="COF64" s="19"/>
      <c r="COG64" s="19"/>
      <c r="COH64" s="20"/>
      <c r="COI64" s="16"/>
      <c r="COJ64" s="16"/>
      <c r="COK64" s="17"/>
      <c r="COL64" s="18"/>
      <c r="COM64" s="19"/>
      <c r="CON64" s="19"/>
      <c r="COO64" s="19"/>
      <c r="COP64" s="19"/>
      <c r="COQ64" s="19"/>
      <c r="COR64" s="19"/>
      <c r="COS64" s="20"/>
      <c r="COT64" s="16"/>
      <c r="COU64" s="16"/>
      <c r="COV64" s="17"/>
      <c r="COW64" s="18"/>
      <c r="COX64" s="19"/>
      <c r="COY64" s="19"/>
      <c r="COZ64" s="19"/>
      <c r="CPA64" s="19"/>
      <c r="CPB64" s="19"/>
      <c r="CPC64" s="19"/>
      <c r="CPD64" s="20"/>
      <c r="CPE64" s="16"/>
      <c r="CPF64" s="16"/>
      <c r="CPG64" s="17"/>
      <c r="CPH64" s="18"/>
      <c r="CPI64" s="19"/>
      <c r="CPJ64" s="19"/>
      <c r="CPK64" s="19"/>
      <c r="CPL64" s="19"/>
      <c r="CPM64" s="19"/>
      <c r="CPN64" s="19"/>
      <c r="CPO64" s="20"/>
      <c r="CPP64" s="16"/>
      <c r="CPQ64" s="16"/>
      <c r="CPR64" s="17"/>
      <c r="CPS64" s="18"/>
      <c r="CPT64" s="19"/>
      <c r="CPU64" s="19"/>
      <c r="CPV64" s="19"/>
      <c r="CPW64" s="19"/>
      <c r="CPX64" s="19"/>
      <c r="CPY64" s="19"/>
      <c r="CPZ64" s="20"/>
      <c r="CQA64" s="16"/>
      <c r="CQB64" s="16"/>
      <c r="CQC64" s="17"/>
      <c r="CQD64" s="18"/>
      <c r="CQE64" s="19"/>
      <c r="CQF64" s="19"/>
      <c r="CQG64" s="19"/>
      <c r="CQH64" s="19"/>
      <c r="CQI64" s="19"/>
      <c r="CQJ64" s="19"/>
      <c r="CQK64" s="20"/>
      <c r="CQL64" s="16"/>
      <c r="CQM64" s="16"/>
      <c r="CQN64" s="17"/>
      <c r="CQO64" s="18"/>
      <c r="CQP64" s="19"/>
      <c r="CQQ64" s="19"/>
      <c r="CQR64" s="19"/>
      <c r="CQS64" s="19"/>
      <c r="CQT64" s="19"/>
      <c r="CQU64" s="19"/>
      <c r="CQV64" s="20"/>
      <c r="CQW64" s="16"/>
      <c r="CQX64" s="16"/>
      <c r="CQY64" s="17"/>
      <c r="CQZ64" s="18"/>
      <c r="CRA64" s="19"/>
      <c r="CRB64" s="19"/>
      <c r="CRC64" s="19"/>
      <c r="CRD64" s="19"/>
      <c r="CRE64" s="19"/>
      <c r="CRF64" s="19"/>
      <c r="CRG64" s="20"/>
      <c r="CRH64" s="16"/>
      <c r="CRI64" s="16"/>
      <c r="CRJ64" s="17"/>
      <c r="CRK64" s="18"/>
      <c r="CRL64" s="19"/>
      <c r="CRM64" s="19"/>
      <c r="CRN64" s="19"/>
      <c r="CRO64" s="19"/>
      <c r="CRP64" s="19"/>
      <c r="CRQ64" s="19"/>
      <c r="CRR64" s="20"/>
      <c r="CRS64" s="16"/>
      <c r="CRT64" s="16"/>
      <c r="CRU64" s="17"/>
      <c r="CRV64" s="18"/>
      <c r="CRW64" s="19"/>
      <c r="CRX64" s="19"/>
      <c r="CRY64" s="19"/>
      <c r="CRZ64" s="19"/>
      <c r="CSA64" s="19"/>
      <c r="CSB64" s="19"/>
      <c r="CSC64" s="20"/>
      <c r="CSD64" s="16"/>
      <c r="CSE64" s="16"/>
      <c r="CSF64" s="17"/>
      <c r="CSG64" s="18"/>
      <c r="CSH64" s="19"/>
      <c r="CSI64" s="19"/>
      <c r="CSJ64" s="19"/>
      <c r="CSK64" s="19"/>
      <c r="CSL64" s="19"/>
      <c r="CSM64" s="19"/>
      <c r="CSN64" s="20"/>
      <c r="CSO64" s="16"/>
      <c r="CSP64" s="16"/>
      <c r="CSQ64" s="17"/>
      <c r="CSR64" s="18"/>
      <c r="CSS64" s="19"/>
      <c r="CST64" s="19"/>
      <c r="CSU64" s="19"/>
      <c r="CSV64" s="19"/>
      <c r="CSW64" s="19"/>
      <c r="CSX64" s="19"/>
      <c r="CSY64" s="20"/>
      <c r="CSZ64" s="16"/>
      <c r="CTA64" s="16"/>
      <c r="CTB64" s="17"/>
      <c r="CTC64" s="18"/>
      <c r="CTD64" s="19"/>
      <c r="CTE64" s="19"/>
      <c r="CTF64" s="19"/>
      <c r="CTG64" s="19"/>
      <c r="CTH64" s="19"/>
      <c r="CTI64" s="19"/>
      <c r="CTJ64" s="20"/>
      <c r="CTK64" s="16"/>
      <c r="CTL64" s="16"/>
      <c r="CTM64" s="17"/>
      <c r="CTN64" s="18"/>
      <c r="CTO64" s="19"/>
      <c r="CTP64" s="19"/>
      <c r="CTQ64" s="19"/>
      <c r="CTR64" s="19"/>
      <c r="CTS64" s="19"/>
      <c r="CTT64" s="19"/>
      <c r="CTU64" s="20"/>
      <c r="CTV64" s="16"/>
      <c r="CTW64" s="16"/>
      <c r="CTX64" s="17"/>
      <c r="CTY64" s="18"/>
      <c r="CTZ64" s="19"/>
      <c r="CUA64" s="19"/>
      <c r="CUB64" s="19"/>
      <c r="CUC64" s="19"/>
      <c r="CUD64" s="19"/>
      <c r="CUE64" s="19"/>
      <c r="CUF64" s="20"/>
      <c r="CUG64" s="16"/>
      <c r="CUH64" s="16"/>
      <c r="CUI64" s="17"/>
      <c r="CUJ64" s="18"/>
      <c r="CUK64" s="19"/>
      <c r="CUL64" s="19"/>
      <c r="CUM64" s="19"/>
      <c r="CUN64" s="19"/>
      <c r="CUO64" s="19"/>
      <c r="CUP64" s="19"/>
      <c r="CUQ64" s="20"/>
      <c r="CUR64" s="16"/>
      <c r="CUS64" s="16"/>
      <c r="CUT64" s="17"/>
      <c r="CUU64" s="18"/>
      <c r="CUV64" s="19"/>
      <c r="CUW64" s="19"/>
      <c r="CUX64" s="19"/>
      <c r="CUY64" s="19"/>
      <c r="CUZ64" s="19"/>
      <c r="CVA64" s="19"/>
      <c r="CVB64" s="20"/>
      <c r="CVC64" s="16"/>
      <c r="CVD64" s="16"/>
      <c r="CVE64" s="17"/>
      <c r="CVF64" s="18"/>
      <c r="CVG64" s="19"/>
      <c r="CVH64" s="19"/>
      <c r="CVI64" s="19"/>
      <c r="CVJ64" s="19"/>
      <c r="CVK64" s="19"/>
      <c r="CVL64" s="19"/>
      <c r="CVM64" s="20"/>
      <c r="CVN64" s="16"/>
      <c r="CVO64" s="16"/>
      <c r="CVP64" s="17"/>
      <c r="CVQ64" s="18"/>
      <c r="CVR64" s="19"/>
      <c r="CVS64" s="19"/>
      <c r="CVT64" s="19"/>
      <c r="CVU64" s="19"/>
      <c r="CVV64" s="19"/>
      <c r="CVW64" s="19"/>
      <c r="CVX64" s="20"/>
      <c r="CVY64" s="16"/>
      <c r="CVZ64" s="16"/>
      <c r="CWA64" s="17"/>
      <c r="CWB64" s="18"/>
      <c r="CWC64" s="19"/>
      <c r="CWD64" s="19"/>
      <c r="CWE64" s="19"/>
      <c r="CWF64" s="19"/>
      <c r="CWG64" s="19"/>
      <c r="CWH64" s="19"/>
      <c r="CWI64" s="20"/>
      <c r="CWJ64" s="16"/>
      <c r="CWK64" s="16"/>
      <c r="CWL64" s="17"/>
      <c r="CWM64" s="18"/>
      <c r="CWN64" s="19"/>
      <c r="CWO64" s="19"/>
      <c r="CWP64" s="19"/>
      <c r="CWQ64" s="19"/>
      <c r="CWR64" s="19"/>
      <c r="CWS64" s="19"/>
      <c r="CWT64" s="20"/>
      <c r="CWU64" s="16"/>
      <c r="CWV64" s="16"/>
      <c r="CWW64" s="17"/>
      <c r="CWX64" s="18"/>
      <c r="CWY64" s="19"/>
      <c r="CWZ64" s="19"/>
      <c r="CXA64" s="19"/>
      <c r="CXB64" s="19"/>
      <c r="CXC64" s="19"/>
      <c r="CXD64" s="19"/>
      <c r="CXE64" s="20"/>
      <c r="CXF64" s="16"/>
      <c r="CXG64" s="16"/>
      <c r="CXH64" s="17"/>
      <c r="CXI64" s="18"/>
      <c r="CXJ64" s="19"/>
      <c r="CXK64" s="19"/>
      <c r="CXL64" s="19"/>
      <c r="CXM64" s="19"/>
      <c r="CXN64" s="19"/>
      <c r="CXO64" s="19"/>
      <c r="CXP64" s="20"/>
      <c r="CXQ64" s="16"/>
      <c r="CXR64" s="16"/>
      <c r="CXS64" s="17"/>
      <c r="CXT64" s="18"/>
      <c r="CXU64" s="19"/>
      <c r="CXV64" s="19"/>
      <c r="CXW64" s="19"/>
      <c r="CXX64" s="19"/>
      <c r="CXY64" s="19"/>
      <c r="CXZ64" s="19"/>
      <c r="CYA64" s="20"/>
      <c r="CYB64" s="16"/>
      <c r="CYC64" s="16"/>
      <c r="CYD64" s="17"/>
      <c r="CYE64" s="18"/>
      <c r="CYF64" s="19"/>
      <c r="CYG64" s="19"/>
      <c r="CYH64" s="19"/>
      <c r="CYI64" s="19"/>
      <c r="CYJ64" s="19"/>
      <c r="CYK64" s="19"/>
      <c r="CYL64" s="20"/>
      <c r="CYM64" s="16"/>
      <c r="CYN64" s="16"/>
      <c r="CYO64" s="17"/>
      <c r="CYP64" s="18"/>
      <c r="CYQ64" s="19"/>
      <c r="CYR64" s="19"/>
      <c r="CYS64" s="19"/>
      <c r="CYT64" s="19"/>
      <c r="CYU64" s="19"/>
      <c r="CYV64" s="19"/>
      <c r="CYW64" s="20"/>
      <c r="CYX64" s="16"/>
      <c r="CYY64" s="16"/>
      <c r="CYZ64" s="17"/>
      <c r="CZA64" s="18"/>
      <c r="CZB64" s="19"/>
      <c r="CZC64" s="19"/>
      <c r="CZD64" s="19"/>
      <c r="CZE64" s="19"/>
      <c r="CZF64" s="19"/>
      <c r="CZG64" s="19"/>
      <c r="CZH64" s="20"/>
      <c r="CZI64" s="16"/>
      <c r="CZJ64" s="16"/>
      <c r="CZK64" s="17"/>
      <c r="CZL64" s="18"/>
      <c r="CZM64" s="19"/>
      <c r="CZN64" s="19"/>
      <c r="CZO64" s="19"/>
      <c r="CZP64" s="19"/>
      <c r="CZQ64" s="19"/>
      <c r="CZR64" s="19"/>
      <c r="CZS64" s="20"/>
      <c r="CZT64" s="16"/>
      <c r="CZU64" s="16"/>
      <c r="CZV64" s="17"/>
      <c r="CZW64" s="18"/>
      <c r="CZX64" s="19"/>
      <c r="CZY64" s="19"/>
      <c r="CZZ64" s="19"/>
      <c r="DAA64" s="19"/>
      <c r="DAB64" s="19"/>
      <c r="DAC64" s="19"/>
      <c r="DAD64" s="20"/>
      <c r="DAE64" s="16"/>
      <c r="DAF64" s="16"/>
      <c r="DAG64" s="17"/>
      <c r="DAH64" s="18"/>
      <c r="DAI64" s="19"/>
      <c r="DAJ64" s="19"/>
      <c r="DAK64" s="19"/>
      <c r="DAL64" s="19"/>
      <c r="DAM64" s="19"/>
      <c r="DAN64" s="19"/>
      <c r="DAO64" s="20"/>
      <c r="DAP64" s="16"/>
      <c r="DAQ64" s="16"/>
      <c r="DAR64" s="17"/>
      <c r="DAS64" s="18"/>
      <c r="DAT64" s="19"/>
      <c r="DAU64" s="19"/>
      <c r="DAV64" s="19"/>
      <c r="DAW64" s="19"/>
      <c r="DAX64" s="19"/>
      <c r="DAY64" s="19"/>
      <c r="DAZ64" s="20"/>
      <c r="DBA64" s="16"/>
      <c r="DBB64" s="16"/>
      <c r="DBC64" s="17"/>
      <c r="DBD64" s="18"/>
      <c r="DBE64" s="19"/>
      <c r="DBF64" s="19"/>
      <c r="DBG64" s="19"/>
      <c r="DBH64" s="19"/>
      <c r="DBI64" s="19"/>
      <c r="DBJ64" s="19"/>
      <c r="DBK64" s="20"/>
      <c r="DBL64" s="16"/>
      <c r="DBM64" s="16"/>
      <c r="DBN64" s="17"/>
      <c r="DBO64" s="18"/>
      <c r="DBP64" s="19"/>
      <c r="DBQ64" s="19"/>
      <c r="DBR64" s="19"/>
      <c r="DBS64" s="19"/>
      <c r="DBT64" s="19"/>
      <c r="DBU64" s="19"/>
      <c r="DBV64" s="20"/>
      <c r="DBW64" s="16"/>
      <c r="DBX64" s="16"/>
      <c r="DBY64" s="17"/>
      <c r="DBZ64" s="18"/>
      <c r="DCA64" s="19"/>
      <c r="DCB64" s="19"/>
      <c r="DCC64" s="19"/>
      <c r="DCD64" s="19"/>
      <c r="DCE64" s="19"/>
      <c r="DCF64" s="19"/>
      <c r="DCG64" s="20"/>
      <c r="DCH64" s="16"/>
      <c r="DCI64" s="16"/>
      <c r="DCJ64" s="17"/>
      <c r="DCK64" s="18"/>
      <c r="DCL64" s="19"/>
      <c r="DCM64" s="19"/>
      <c r="DCN64" s="19"/>
      <c r="DCO64" s="19"/>
      <c r="DCP64" s="19"/>
      <c r="DCQ64" s="19"/>
      <c r="DCR64" s="20"/>
      <c r="DCS64" s="16"/>
      <c r="DCT64" s="16"/>
      <c r="DCU64" s="17"/>
      <c r="DCV64" s="18"/>
      <c r="DCW64" s="19"/>
      <c r="DCX64" s="19"/>
      <c r="DCY64" s="19"/>
      <c r="DCZ64" s="19"/>
      <c r="DDA64" s="19"/>
      <c r="DDB64" s="19"/>
      <c r="DDC64" s="20"/>
      <c r="DDD64" s="16"/>
      <c r="DDE64" s="16"/>
      <c r="DDF64" s="17"/>
      <c r="DDG64" s="18"/>
      <c r="DDH64" s="19"/>
      <c r="DDI64" s="19"/>
      <c r="DDJ64" s="19"/>
      <c r="DDK64" s="19"/>
      <c r="DDL64" s="19"/>
      <c r="DDM64" s="19"/>
      <c r="DDN64" s="20"/>
      <c r="DDO64" s="16"/>
      <c r="DDP64" s="16"/>
      <c r="DDQ64" s="17"/>
      <c r="DDR64" s="18"/>
      <c r="DDS64" s="19"/>
      <c r="DDT64" s="19"/>
      <c r="DDU64" s="19"/>
      <c r="DDV64" s="19"/>
      <c r="DDW64" s="19"/>
      <c r="DDX64" s="19"/>
      <c r="DDY64" s="20"/>
      <c r="DDZ64" s="16"/>
      <c r="DEA64" s="16"/>
      <c r="DEB64" s="17"/>
      <c r="DEC64" s="18"/>
      <c r="DED64" s="19"/>
      <c r="DEE64" s="19"/>
      <c r="DEF64" s="19"/>
      <c r="DEG64" s="19"/>
      <c r="DEH64" s="19"/>
      <c r="DEI64" s="19"/>
      <c r="DEJ64" s="20"/>
      <c r="DEK64" s="16"/>
      <c r="DEL64" s="16"/>
      <c r="DEM64" s="17"/>
      <c r="DEN64" s="18"/>
      <c r="DEO64" s="19"/>
      <c r="DEP64" s="19"/>
      <c r="DEQ64" s="19"/>
      <c r="DER64" s="19"/>
      <c r="DES64" s="19"/>
      <c r="DET64" s="19"/>
      <c r="DEU64" s="20"/>
      <c r="DEV64" s="16"/>
      <c r="DEW64" s="16"/>
      <c r="DEX64" s="17"/>
      <c r="DEY64" s="18"/>
      <c r="DEZ64" s="19"/>
      <c r="DFA64" s="19"/>
      <c r="DFB64" s="19"/>
      <c r="DFC64" s="19"/>
      <c r="DFD64" s="19"/>
      <c r="DFE64" s="19"/>
      <c r="DFF64" s="20"/>
      <c r="DFG64" s="16"/>
      <c r="DFH64" s="16"/>
      <c r="DFI64" s="17"/>
      <c r="DFJ64" s="18"/>
      <c r="DFK64" s="19"/>
      <c r="DFL64" s="19"/>
      <c r="DFM64" s="19"/>
      <c r="DFN64" s="19"/>
      <c r="DFO64" s="19"/>
      <c r="DFP64" s="19"/>
      <c r="DFQ64" s="20"/>
      <c r="DFR64" s="16"/>
      <c r="DFS64" s="16"/>
      <c r="DFT64" s="17"/>
      <c r="DFU64" s="18"/>
      <c r="DFV64" s="19"/>
      <c r="DFW64" s="19"/>
      <c r="DFX64" s="19"/>
      <c r="DFY64" s="19"/>
      <c r="DFZ64" s="19"/>
      <c r="DGA64" s="19"/>
      <c r="DGB64" s="20"/>
      <c r="DGC64" s="16"/>
      <c r="DGD64" s="16"/>
      <c r="DGE64" s="17"/>
      <c r="DGF64" s="18"/>
      <c r="DGG64" s="19"/>
      <c r="DGH64" s="19"/>
      <c r="DGI64" s="19"/>
      <c r="DGJ64" s="19"/>
      <c r="DGK64" s="19"/>
      <c r="DGL64" s="19"/>
      <c r="DGM64" s="20"/>
      <c r="DGN64" s="16"/>
      <c r="DGO64" s="16"/>
      <c r="DGP64" s="17"/>
      <c r="DGQ64" s="18"/>
      <c r="DGR64" s="19"/>
      <c r="DGS64" s="19"/>
      <c r="DGT64" s="19"/>
      <c r="DGU64" s="19"/>
      <c r="DGV64" s="19"/>
      <c r="DGW64" s="19"/>
      <c r="DGX64" s="20"/>
      <c r="DGY64" s="16"/>
      <c r="DGZ64" s="16"/>
      <c r="DHA64" s="17"/>
      <c r="DHB64" s="18"/>
      <c r="DHC64" s="19"/>
      <c r="DHD64" s="19"/>
      <c r="DHE64" s="19"/>
      <c r="DHF64" s="19"/>
      <c r="DHG64" s="19"/>
      <c r="DHH64" s="19"/>
      <c r="DHI64" s="20"/>
      <c r="DHJ64" s="16"/>
      <c r="DHK64" s="16"/>
      <c r="DHL64" s="17"/>
      <c r="DHM64" s="18"/>
      <c r="DHN64" s="19"/>
      <c r="DHO64" s="19"/>
      <c r="DHP64" s="19"/>
      <c r="DHQ64" s="19"/>
      <c r="DHR64" s="19"/>
      <c r="DHS64" s="19"/>
      <c r="DHT64" s="20"/>
      <c r="DHU64" s="16"/>
      <c r="DHV64" s="16"/>
      <c r="DHW64" s="17"/>
      <c r="DHX64" s="18"/>
      <c r="DHY64" s="19"/>
      <c r="DHZ64" s="19"/>
      <c r="DIA64" s="19"/>
      <c r="DIB64" s="19"/>
      <c r="DIC64" s="19"/>
      <c r="DID64" s="19"/>
      <c r="DIE64" s="20"/>
      <c r="DIF64" s="16"/>
      <c r="DIG64" s="16"/>
      <c r="DIH64" s="17"/>
      <c r="DII64" s="18"/>
      <c r="DIJ64" s="19"/>
      <c r="DIK64" s="19"/>
      <c r="DIL64" s="19"/>
      <c r="DIM64" s="19"/>
      <c r="DIN64" s="19"/>
      <c r="DIO64" s="19"/>
      <c r="DIP64" s="20"/>
      <c r="DIQ64" s="16"/>
      <c r="DIR64" s="16"/>
      <c r="DIS64" s="17"/>
      <c r="DIT64" s="18"/>
      <c r="DIU64" s="19"/>
      <c r="DIV64" s="19"/>
      <c r="DIW64" s="19"/>
      <c r="DIX64" s="19"/>
      <c r="DIY64" s="19"/>
      <c r="DIZ64" s="19"/>
      <c r="DJA64" s="20"/>
      <c r="DJB64" s="16"/>
      <c r="DJC64" s="16"/>
      <c r="DJD64" s="17"/>
      <c r="DJE64" s="18"/>
      <c r="DJF64" s="19"/>
      <c r="DJG64" s="19"/>
      <c r="DJH64" s="19"/>
      <c r="DJI64" s="19"/>
      <c r="DJJ64" s="19"/>
      <c r="DJK64" s="19"/>
      <c r="DJL64" s="20"/>
      <c r="DJM64" s="16"/>
      <c r="DJN64" s="16"/>
      <c r="DJO64" s="17"/>
      <c r="DJP64" s="18"/>
      <c r="DJQ64" s="19"/>
      <c r="DJR64" s="19"/>
      <c r="DJS64" s="19"/>
      <c r="DJT64" s="19"/>
      <c r="DJU64" s="19"/>
      <c r="DJV64" s="19"/>
      <c r="DJW64" s="20"/>
      <c r="DJX64" s="16"/>
      <c r="DJY64" s="16"/>
      <c r="DJZ64" s="17"/>
      <c r="DKA64" s="18"/>
      <c r="DKB64" s="19"/>
      <c r="DKC64" s="19"/>
      <c r="DKD64" s="19"/>
      <c r="DKE64" s="19"/>
      <c r="DKF64" s="19"/>
      <c r="DKG64" s="19"/>
      <c r="DKH64" s="20"/>
      <c r="DKI64" s="16"/>
      <c r="DKJ64" s="16"/>
      <c r="DKK64" s="17"/>
      <c r="DKL64" s="18"/>
      <c r="DKM64" s="19"/>
      <c r="DKN64" s="19"/>
      <c r="DKO64" s="19"/>
      <c r="DKP64" s="19"/>
      <c r="DKQ64" s="19"/>
      <c r="DKR64" s="19"/>
      <c r="DKS64" s="20"/>
      <c r="DKT64" s="16"/>
      <c r="DKU64" s="16"/>
      <c r="DKV64" s="17"/>
      <c r="DKW64" s="18"/>
      <c r="DKX64" s="19"/>
      <c r="DKY64" s="19"/>
      <c r="DKZ64" s="19"/>
      <c r="DLA64" s="19"/>
      <c r="DLB64" s="19"/>
      <c r="DLC64" s="19"/>
      <c r="DLD64" s="20"/>
      <c r="DLE64" s="16"/>
      <c r="DLF64" s="16"/>
      <c r="DLG64" s="17"/>
      <c r="DLH64" s="18"/>
      <c r="DLI64" s="19"/>
      <c r="DLJ64" s="19"/>
      <c r="DLK64" s="19"/>
      <c r="DLL64" s="19"/>
      <c r="DLM64" s="19"/>
      <c r="DLN64" s="19"/>
      <c r="DLO64" s="20"/>
      <c r="DLP64" s="16"/>
      <c r="DLQ64" s="16"/>
      <c r="DLR64" s="17"/>
      <c r="DLS64" s="18"/>
      <c r="DLT64" s="19"/>
      <c r="DLU64" s="19"/>
      <c r="DLV64" s="19"/>
      <c r="DLW64" s="19"/>
      <c r="DLX64" s="19"/>
      <c r="DLY64" s="19"/>
      <c r="DLZ64" s="20"/>
      <c r="DMA64" s="16"/>
      <c r="DMB64" s="16"/>
      <c r="DMC64" s="17"/>
      <c r="DMD64" s="18"/>
      <c r="DME64" s="19"/>
      <c r="DMF64" s="19"/>
      <c r="DMG64" s="19"/>
      <c r="DMH64" s="19"/>
      <c r="DMI64" s="19"/>
      <c r="DMJ64" s="19"/>
      <c r="DMK64" s="20"/>
      <c r="DML64" s="16"/>
      <c r="DMM64" s="16"/>
      <c r="DMN64" s="17"/>
      <c r="DMO64" s="18"/>
      <c r="DMP64" s="19"/>
      <c r="DMQ64" s="19"/>
      <c r="DMR64" s="19"/>
      <c r="DMS64" s="19"/>
      <c r="DMT64" s="19"/>
      <c r="DMU64" s="19"/>
      <c r="DMV64" s="20"/>
      <c r="DMW64" s="16"/>
      <c r="DMX64" s="16"/>
      <c r="DMY64" s="17"/>
      <c r="DMZ64" s="18"/>
      <c r="DNA64" s="19"/>
      <c r="DNB64" s="19"/>
      <c r="DNC64" s="19"/>
      <c r="DND64" s="19"/>
      <c r="DNE64" s="19"/>
      <c r="DNF64" s="19"/>
      <c r="DNG64" s="20"/>
      <c r="DNH64" s="16"/>
      <c r="DNI64" s="16"/>
      <c r="DNJ64" s="17"/>
      <c r="DNK64" s="18"/>
      <c r="DNL64" s="19"/>
      <c r="DNM64" s="19"/>
      <c r="DNN64" s="19"/>
      <c r="DNO64" s="19"/>
      <c r="DNP64" s="19"/>
      <c r="DNQ64" s="19"/>
      <c r="DNR64" s="20"/>
      <c r="DNS64" s="16"/>
      <c r="DNT64" s="16"/>
      <c r="DNU64" s="17"/>
      <c r="DNV64" s="18"/>
      <c r="DNW64" s="19"/>
      <c r="DNX64" s="19"/>
      <c r="DNY64" s="19"/>
      <c r="DNZ64" s="19"/>
      <c r="DOA64" s="19"/>
      <c r="DOB64" s="19"/>
      <c r="DOC64" s="20"/>
      <c r="DOD64" s="16"/>
      <c r="DOE64" s="16"/>
      <c r="DOF64" s="17"/>
      <c r="DOG64" s="18"/>
      <c r="DOH64" s="19"/>
      <c r="DOI64" s="19"/>
      <c r="DOJ64" s="19"/>
      <c r="DOK64" s="19"/>
      <c r="DOL64" s="19"/>
      <c r="DOM64" s="19"/>
      <c r="DON64" s="20"/>
      <c r="DOO64" s="16"/>
      <c r="DOP64" s="16"/>
      <c r="DOQ64" s="17"/>
      <c r="DOR64" s="18"/>
      <c r="DOS64" s="19"/>
      <c r="DOT64" s="19"/>
      <c r="DOU64" s="19"/>
      <c r="DOV64" s="19"/>
      <c r="DOW64" s="19"/>
      <c r="DOX64" s="19"/>
      <c r="DOY64" s="20"/>
      <c r="DOZ64" s="16"/>
      <c r="DPA64" s="16"/>
      <c r="DPB64" s="17"/>
      <c r="DPC64" s="18"/>
      <c r="DPD64" s="19"/>
      <c r="DPE64" s="19"/>
      <c r="DPF64" s="19"/>
      <c r="DPG64" s="19"/>
      <c r="DPH64" s="19"/>
      <c r="DPI64" s="19"/>
      <c r="DPJ64" s="20"/>
      <c r="DPK64" s="16"/>
      <c r="DPL64" s="16"/>
      <c r="DPM64" s="17"/>
      <c r="DPN64" s="18"/>
      <c r="DPO64" s="19"/>
      <c r="DPP64" s="19"/>
      <c r="DPQ64" s="19"/>
      <c r="DPR64" s="19"/>
      <c r="DPS64" s="19"/>
      <c r="DPT64" s="19"/>
      <c r="DPU64" s="20"/>
      <c r="DPV64" s="16"/>
      <c r="DPW64" s="16"/>
      <c r="DPX64" s="17"/>
      <c r="DPY64" s="18"/>
      <c r="DPZ64" s="19"/>
      <c r="DQA64" s="19"/>
      <c r="DQB64" s="19"/>
      <c r="DQC64" s="19"/>
      <c r="DQD64" s="19"/>
      <c r="DQE64" s="19"/>
      <c r="DQF64" s="20"/>
      <c r="DQG64" s="16"/>
      <c r="DQH64" s="16"/>
      <c r="DQI64" s="17"/>
      <c r="DQJ64" s="18"/>
      <c r="DQK64" s="19"/>
      <c r="DQL64" s="19"/>
      <c r="DQM64" s="19"/>
      <c r="DQN64" s="19"/>
      <c r="DQO64" s="19"/>
      <c r="DQP64" s="19"/>
      <c r="DQQ64" s="20"/>
      <c r="DQR64" s="16"/>
      <c r="DQS64" s="16"/>
      <c r="DQT64" s="17"/>
      <c r="DQU64" s="18"/>
      <c r="DQV64" s="19"/>
      <c r="DQW64" s="19"/>
      <c r="DQX64" s="19"/>
      <c r="DQY64" s="19"/>
      <c r="DQZ64" s="19"/>
      <c r="DRA64" s="19"/>
      <c r="DRB64" s="20"/>
      <c r="DRC64" s="16"/>
      <c r="DRD64" s="16"/>
      <c r="DRE64" s="17"/>
      <c r="DRF64" s="18"/>
      <c r="DRG64" s="19"/>
      <c r="DRH64" s="19"/>
      <c r="DRI64" s="19"/>
      <c r="DRJ64" s="19"/>
      <c r="DRK64" s="19"/>
      <c r="DRL64" s="19"/>
      <c r="DRM64" s="20"/>
      <c r="DRN64" s="16"/>
      <c r="DRO64" s="16"/>
      <c r="DRP64" s="17"/>
      <c r="DRQ64" s="18"/>
      <c r="DRR64" s="19"/>
      <c r="DRS64" s="19"/>
      <c r="DRT64" s="19"/>
      <c r="DRU64" s="19"/>
      <c r="DRV64" s="19"/>
      <c r="DRW64" s="19"/>
      <c r="DRX64" s="20"/>
      <c r="DRY64" s="16"/>
      <c r="DRZ64" s="16"/>
      <c r="DSA64" s="17"/>
      <c r="DSB64" s="18"/>
      <c r="DSC64" s="19"/>
      <c r="DSD64" s="19"/>
      <c r="DSE64" s="19"/>
      <c r="DSF64" s="19"/>
      <c r="DSG64" s="19"/>
      <c r="DSH64" s="19"/>
      <c r="DSI64" s="20"/>
      <c r="DSJ64" s="16"/>
      <c r="DSK64" s="16"/>
      <c r="DSL64" s="17"/>
      <c r="DSM64" s="18"/>
      <c r="DSN64" s="19"/>
      <c r="DSO64" s="19"/>
      <c r="DSP64" s="19"/>
      <c r="DSQ64" s="19"/>
      <c r="DSR64" s="19"/>
      <c r="DSS64" s="19"/>
      <c r="DST64" s="20"/>
      <c r="DSU64" s="16"/>
      <c r="DSV64" s="16"/>
      <c r="DSW64" s="17"/>
      <c r="DSX64" s="18"/>
      <c r="DSY64" s="19"/>
      <c r="DSZ64" s="19"/>
      <c r="DTA64" s="19"/>
      <c r="DTB64" s="19"/>
      <c r="DTC64" s="19"/>
      <c r="DTD64" s="19"/>
      <c r="DTE64" s="20"/>
      <c r="DTF64" s="16"/>
      <c r="DTG64" s="16"/>
      <c r="DTH64" s="17"/>
      <c r="DTI64" s="18"/>
      <c r="DTJ64" s="19"/>
      <c r="DTK64" s="19"/>
      <c r="DTL64" s="19"/>
      <c r="DTM64" s="19"/>
      <c r="DTN64" s="19"/>
      <c r="DTO64" s="19"/>
      <c r="DTP64" s="20"/>
      <c r="DTQ64" s="16"/>
      <c r="DTR64" s="16"/>
      <c r="DTS64" s="17"/>
      <c r="DTT64" s="18"/>
      <c r="DTU64" s="19"/>
      <c r="DTV64" s="19"/>
      <c r="DTW64" s="19"/>
      <c r="DTX64" s="19"/>
      <c r="DTY64" s="19"/>
      <c r="DTZ64" s="19"/>
      <c r="DUA64" s="20"/>
      <c r="DUB64" s="16"/>
      <c r="DUC64" s="16"/>
      <c r="DUD64" s="17"/>
      <c r="DUE64" s="18"/>
      <c r="DUF64" s="19"/>
      <c r="DUG64" s="19"/>
      <c r="DUH64" s="19"/>
      <c r="DUI64" s="19"/>
      <c r="DUJ64" s="19"/>
      <c r="DUK64" s="19"/>
      <c r="DUL64" s="20"/>
      <c r="DUM64" s="16"/>
      <c r="DUN64" s="16"/>
      <c r="DUO64" s="17"/>
      <c r="DUP64" s="18"/>
      <c r="DUQ64" s="19"/>
      <c r="DUR64" s="19"/>
      <c r="DUS64" s="19"/>
      <c r="DUT64" s="19"/>
      <c r="DUU64" s="19"/>
      <c r="DUV64" s="19"/>
      <c r="DUW64" s="20"/>
      <c r="DUX64" s="16"/>
      <c r="DUY64" s="16"/>
      <c r="DUZ64" s="17"/>
      <c r="DVA64" s="18"/>
      <c r="DVB64" s="19"/>
      <c r="DVC64" s="19"/>
      <c r="DVD64" s="19"/>
      <c r="DVE64" s="19"/>
      <c r="DVF64" s="19"/>
      <c r="DVG64" s="19"/>
      <c r="DVH64" s="20"/>
      <c r="DVI64" s="16"/>
      <c r="DVJ64" s="16"/>
      <c r="DVK64" s="17"/>
      <c r="DVL64" s="18"/>
      <c r="DVM64" s="19"/>
      <c r="DVN64" s="19"/>
      <c r="DVO64" s="19"/>
      <c r="DVP64" s="19"/>
      <c r="DVQ64" s="19"/>
      <c r="DVR64" s="19"/>
      <c r="DVS64" s="20"/>
      <c r="DVT64" s="16"/>
      <c r="DVU64" s="16"/>
      <c r="DVV64" s="17"/>
      <c r="DVW64" s="18"/>
      <c r="DVX64" s="19"/>
      <c r="DVY64" s="19"/>
      <c r="DVZ64" s="19"/>
      <c r="DWA64" s="19"/>
      <c r="DWB64" s="19"/>
      <c r="DWC64" s="19"/>
      <c r="DWD64" s="20"/>
      <c r="DWE64" s="16"/>
      <c r="DWF64" s="16"/>
      <c r="DWG64" s="17"/>
      <c r="DWH64" s="18"/>
      <c r="DWI64" s="19"/>
      <c r="DWJ64" s="19"/>
      <c r="DWK64" s="19"/>
      <c r="DWL64" s="19"/>
      <c r="DWM64" s="19"/>
      <c r="DWN64" s="19"/>
      <c r="DWO64" s="20"/>
      <c r="DWP64" s="16"/>
      <c r="DWQ64" s="16"/>
      <c r="DWR64" s="17"/>
      <c r="DWS64" s="18"/>
      <c r="DWT64" s="19"/>
      <c r="DWU64" s="19"/>
      <c r="DWV64" s="19"/>
      <c r="DWW64" s="19"/>
      <c r="DWX64" s="19"/>
      <c r="DWY64" s="19"/>
      <c r="DWZ64" s="20"/>
      <c r="DXA64" s="16"/>
      <c r="DXB64" s="16"/>
      <c r="DXC64" s="17"/>
      <c r="DXD64" s="18"/>
      <c r="DXE64" s="19"/>
      <c r="DXF64" s="19"/>
      <c r="DXG64" s="19"/>
      <c r="DXH64" s="19"/>
      <c r="DXI64" s="19"/>
      <c r="DXJ64" s="19"/>
      <c r="DXK64" s="20"/>
      <c r="DXL64" s="16"/>
      <c r="DXM64" s="16"/>
      <c r="DXN64" s="17"/>
      <c r="DXO64" s="18"/>
      <c r="DXP64" s="19"/>
      <c r="DXQ64" s="19"/>
      <c r="DXR64" s="19"/>
      <c r="DXS64" s="19"/>
      <c r="DXT64" s="19"/>
      <c r="DXU64" s="19"/>
      <c r="DXV64" s="20"/>
      <c r="DXW64" s="16"/>
      <c r="DXX64" s="16"/>
      <c r="DXY64" s="17"/>
      <c r="DXZ64" s="18"/>
      <c r="DYA64" s="19"/>
      <c r="DYB64" s="19"/>
      <c r="DYC64" s="19"/>
      <c r="DYD64" s="19"/>
      <c r="DYE64" s="19"/>
      <c r="DYF64" s="19"/>
      <c r="DYG64" s="20"/>
      <c r="DYH64" s="16"/>
      <c r="DYI64" s="16"/>
      <c r="DYJ64" s="17"/>
      <c r="DYK64" s="18"/>
      <c r="DYL64" s="19"/>
      <c r="DYM64" s="19"/>
      <c r="DYN64" s="19"/>
      <c r="DYO64" s="19"/>
      <c r="DYP64" s="19"/>
      <c r="DYQ64" s="19"/>
      <c r="DYR64" s="20"/>
      <c r="DYS64" s="16"/>
      <c r="DYT64" s="16"/>
      <c r="DYU64" s="17"/>
      <c r="DYV64" s="18"/>
      <c r="DYW64" s="19"/>
      <c r="DYX64" s="19"/>
      <c r="DYY64" s="19"/>
      <c r="DYZ64" s="19"/>
      <c r="DZA64" s="19"/>
      <c r="DZB64" s="19"/>
      <c r="DZC64" s="20"/>
      <c r="DZD64" s="16"/>
      <c r="DZE64" s="16"/>
      <c r="DZF64" s="17"/>
      <c r="DZG64" s="18"/>
      <c r="DZH64" s="19"/>
      <c r="DZI64" s="19"/>
      <c r="DZJ64" s="19"/>
      <c r="DZK64" s="19"/>
      <c r="DZL64" s="19"/>
      <c r="DZM64" s="19"/>
      <c r="DZN64" s="20"/>
      <c r="DZO64" s="16"/>
      <c r="DZP64" s="16"/>
      <c r="DZQ64" s="17"/>
      <c r="DZR64" s="18"/>
      <c r="DZS64" s="19"/>
      <c r="DZT64" s="19"/>
      <c r="DZU64" s="19"/>
      <c r="DZV64" s="19"/>
      <c r="DZW64" s="19"/>
      <c r="DZX64" s="19"/>
      <c r="DZY64" s="20"/>
      <c r="DZZ64" s="16"/>
      <c r="EAA64" s="16"/>
      <c r="EAB64" s="17"/>
      <c r="EAC64" s="18"/>
      <c r="EAD64" s="19"/>
      <c r="EAE64" s="19"/>
      <c r="EAF64" s="19"/>
      <c r="EAG64" s="19"/>
      <c r="EAH64" s="19"/>
      <c r="EAI64" s="19"/>
      <c r="EAJ64" s="20"/>
      <c r="EAK64" s="16"/>
      <c r="EAL64" s="16"/>
      <c r="EAM64" s="17"/>
      <c r="EAN64" s="18"/>
      <c r="EAO64" s="19"/>
      <c r="EAP64" s="19"/>
      <c r="EAQ64" s="19"/>
      <c r="EAR64" s="19"/>
      <c r="EAS64" s="19"/>
      <c r="EAT64" s="19"/>
      <c r="EAU64" s="20"/>
      <c r="EAV64" s="16"/>
      <c r="EAW64" s="16"/>
      <c r="EAX64" s="17"/>
      <c r="EAY64" s="18"/>
      <c r="EAZ64" s="19"/>
      <c r="EBA64" s="19"/>
      <c r="EBB64" s="19"/>
      <c r="EBC64" s="19"/>
      <c r="EBD64" s="19"/>
      <c r="EBE64" s="19"/>
      <c r="EBF64" s="20"/>
      <c r="EBG64" s="16"/>
      <c r="EBH64" s="16"/>
      <c r="EBI64" s="17"/>
      <c r="EBJ64" s="18"/>
      <c r="EBK64" s="19"/>
      <c r="EBL64" s="19"/>
      <c r="EBM64" s="19"/>
      <c r="EBN64" s="19"/>
      <c r="EBO64" s="19"/>
      <c r="EBP64" s="19"/>
      <c r="EBQ64" s="20"/>
      <c r="EBR64" s="16"/>
      <c r="EBS64" s="16"/>
      <c r="EBT64" s="17"/>
      <c r="EBU64" s="18"/>
      <c r="EBV64" s="19"/>
      <c r="EBW64" s="19"/>
      <c r="EBX64" s="19"/>
      <c r="EBY64" s="19"/>
      <c r="EBZ64" s="19"/>
      <c r="ECA64" s="19"/>
      <c r="ECB64" s="20"/>
      <c r="ECC64" s="16"/>
      <c r="ECD64" s="16"/>
      <c r="ECE64" s="17"/>
      <c r="ECF64" s="18"/>
      <c r="ECG64" s="19"/>
      <c r="ECH64" s="19"/>
      <c r="ECI64" s="19"/>
      <c r="ECJ64" s="19"/>
      <c r="ECK64" s="19"/>
      <c r="ECL64" s="19"/>
      <c r="ECM64" s="20"/>
      <c r="ECN64" s="16"/>
      <c r="ECO64" s="16"/>
      <c r="ECP64" s="17"/>
      <c r="ECQ64" s="18"/>
      <c r="ECR64" s="19"/>
      <c r="ECS64" s="19"/>
      <c r="ECT64" s="19"/>
      <c r="ECU64" s="19"/>
      <c r="ECV64" s="19"/>
      <c r="ECW64" s="19"/>
      <c r="ECX64" s="20"/>
      <c r="ECY64" s="16"/>
      <c r="ECZ64" s="16"/>
      <c r="EDA64" s="17"/>
      <c r="EDB64" s="18"/>
      <c r="EDC64" s="19"/>
      <c r="EDD64" s="19"/>
      <c r="EDE64" s="19"/>
      <c r="EDF64" s="19"/>
      <c r="EDG64" s="19"/>
      <c r="EDH64" s="19"/>
      <c r="EDI64" s="20"/>
      <c r="EDJ64" s="16"/>
      <c r="EDK64" s="16"/>
      <c r="EDL64" s="17"/>
      <c r="EDM64" s="18"/>
      <c r="EDN64" s="19"/>
      <c r="EDO64" s="19"/>
      <c r="EDP64" s="19"/>
      <c r="EDQ64" s="19"/>
      <c r="EDR64" s="19"/>
      <c r="EDS64" s="19"/>
      <c r="EDT64" s="20"/>
      <c r="EDU64" s="16"/>
      <c r="EDV64" s="16"/>
      <c r="EDW64" s="17"/>
      <c r="EDX64" s="18"/>
      <c r="EDY64" s="19"/>
      <c r="EDZ64" s="19"/>
      <c r="EEA64" s="19"/>
      <c r="EEB64" s="19"/>
      <c r="EEC64" s="19"/>
      <c r="EED64" s="19"/>
      <c r="EEE64" s="20"/>
      <c r="EEF64" s="16"/>
      <c r="EEG64" s="16"/>
      <c r="EEH64" s="17"/>
      <c r="EEI64" s="18"/>
      <c r="EEJ64" s="19"/>
      <c r="EEK64" s="19"/>
      <c r="EEL64" s="19"/>
      <c r="EEM64" s="19"/>
      <c r="EEN64" s="19"/>
      <c r="EEO64" s="19"/>
      <c r="EEP64" s="20"/>
      <c r="EEQ64" s="16"/>
      <c r="EER64" s="16"/>
      <c r="EES64" s="17"/>
      <c r="EET64" s="18"/>
      <c r="EEU64" s="19"/>
      <c r="EEV64" s="19"/>
      <c r="EEW64" s="19"/>
      <c r="EEX64" s="19"/>
      <c r="EEY64" s="19"/>
      <c r="EEZ64" s="19"/>
      <c r="EFA64" s="20"/>
      <c r="EFB64" s="16"/>
      <c r="EFC64" s="16"/>
      <c r="EFD64" s="17"/>
      <c r="EFE64" s="18"/>
      <c r="EFF64" s="19"/>
      <c r="EFG64" s="19"/>
      <c r="EFH64" s="19"/>
      <c r="EFI64" s="19"/>
      <c r="EFJ64" s="19"/>
      <c r="EFK64" s="19"/>
      <c r="EFL64" s="20"/>
      <c r="EFM64" s="16"/>
      <c r="EFN64" s="16"/>
      <c r="EFO64" s="17"/>
      <c r="EFP64" s="18"/>
      <c r="EFQ64" s="19"/>
      <c r="EFR64" s="19"/>
      <c r="EFS64" s="19"/>
      <c r="EFT64" s="19"/>
      <c r="EFU64" s="19"/>
      <c r="EFV64" s="19"/>
      <c r="EFW64" s="20"/>
      <c r="EFX64" s="16"/>
      <c r="EFY64" s="16"/>
      <c r="EFZ64" s="17"/>
      <c r="EGA64" s="18"/>
      <c r="EGB64" s="19"/>
      <c r="EGC64" s="19"/>
      <c r="EGD64" s="19"/>
      <c r="EGE64" s="19"/>
      <c r="EGF64" s="19"/>
      <c r="EGG64" s="19"/>
      <c r="EGH64" s="20"/>
      <c r="EGI64" s="16"/>
      <c r="EGJ64" s="16"/>
      <c r="EGK64" s="17"/>
      <c r="EGL64" s="18"/>
      <c r="EGM64" s="19"/>
      <c r="EGN64" s="19"/>
      <c r="EGO64" s="19"/>
      <c r="EGP64" s="19"/>
      <c r="EGQ64" s="19"/>
      <c r="EGR64" s="19"/>
      <c r="EGS64" s="20"/>
      <c r="EGT64" s="16"/>
      <c r="EGU64" s="16"/>
      <c r="EGV64" s="17"/>
      <c r="EGW64" s="18"/>
      <c r="EGX64" s="19"/>
      <c r="EGY64" s="19"/>
      <c r="EGZ64" s="19"/>
      <c r="EHA64" s="19"/>
      <c r="EHB64" s="19"/>
      <c r="EHC64" s="19"/>
      <c r="EHD64" s="20"/>
      <c r="EHE64" s="16"/>
      <c r="EHF64" s="16"/>
      <c r="EHG64" s="17"/>
      <c r="EHH64" s="18"/>
      <c r="EHI64" s="19"/>
      <c r="EHJ64" s="19"/>
      <c r="EHK64" s="19"/>
      <c r="EHL64" s="19"/>
      <c r="EHM64" s="19"/>
      <c r="EHN64" s="19"/>
      <c r="EHO64" s="20"/>
      <c r="EHP64" s="16"/>
      <c r="EHQ64" s="16"/>
      <c r="EHR64" s="17"/>
      <c r="EHS64" s="18"/>
      <c r="EHT64" s="19"/>
      <c r="EHU64" s="19"/>
      <c r="EHV64" s="19"/>
      <c r="EHW64" s="19"/>
      <c r="EHX64" s="19"/>
      <c r="EHY64" s="19"/>
      <c r="EHZ64" s="20"/>
      <c r="EIA64" s="16"/>
      <c r="EIB64" s="16"/>
      <c r="EIC64" s="17"/>
      <c r="EID64" s="18"/>
      <c r="EIE64" s="19"/>
      <c r="EIF64" s="19"/>
      <c r="EIG64" s="19"/>
      <c r="EIH64" s="19"/>
      <c r="EII64" s="19"/>
      <c r="EIJ64" s="19"/>
      <c r="EIK64" s="20"/>
      <c r="EIL64" s="16"/>
      <c r="EIM64" s="16"/>
      <c r="EIN64" s="17"/>
      <c r="EIO64" s="18"/>
      <c r="EIP64" s="19"/>
      <c r="EIQ64" s="19"/>
      <c r="EIR64" s="19"/>
      <c r="EIS64" s="19"/>
      <c r="EIT64" s="19"/>
      <c r="EIU64" s="19"/>
      <c r="EIV64" s="20"/>
      <c r="EIW64" s="16"/>
      <c r="EIX64" s="16"/>
      <c r="EIY64" s="17"/>
      <c r="EIZ64" s="18"/>
      <c r="EJA64" s="19"/>
      <c r="EJB64" s="19"/>
      <c r="EJC64" s="19"/>
      <c r="EJD64" s="19"/>
      <c r="EJE64" s="19"/>
      <c r="EJF64" s="19"/>
      <c r="EJG64" s="20"/>
      <c r="EJH64" s="16"/>
      <c r="EJI64" s="16"/>
      <c r="EJJ64" s="17"/>
      <c r="EJK64" s="18"/>
      <c r="EJL64" s="19"/>
      <c r="EJM64" s="19"/>
      <c r="EJN64" s="19"/>
      <c r="EJO64" s="19"/>
      <c r="EJP64" s="19"/>
      <c r="EJQ64" s="19"/>
      <c r="EJR64" s="20"/>
      <c r="EJS64" s="16"/>
      <c r="EJT64" s="16"/>
      <c r="EJU64" s="17"/>
      <c r="EJV64" s="18"/>
      <c r="EJW64" s="19"/>
      <c r="EJX64" s="19"/>
      <c r="EJY64" s="19"/>
      <c r="EJZ64" s="19"/>
      <c r="EKA64" s="19"/>
      <c r="EKB64" s="19"/>
      <c r="EKC64" s="20"/>
      <c r="EKD64" s="16"/>
      <c r="EKE64" s="16"/>
      <c r="EKF64" s="17"/>
      <c r="EKG64" s="18"/>
      <c r="EKH64" s="19"/>
      <c r="EKI64" s="19"/>
      <c r="EKJ64" s="19"/>
      <c r="EKK64" s="19"/>
      <c r="EKL64" s="19"/>
      <c r="EKM64" s="19"/>
      <c r="EKN64" s="20"/>
      <c r="EKO64" s="16"/>
      <c r="EKP64" s="16"/>
      <c r="EKQ64" s="17"/>
      <c r="EKR64" s="18"/>
      <c r="EKS64" s="19"/>
      <c r="EKT64" s="19"/>
      <c r="EKU64" s="19"/>
      <c r="EKV64" s="19"/>
      <c r="EKW64" s="19"/>
      <c r="EKX64" s="19"/>
      <c r="EKY64" s="20"/>
      <c r="EKZ64" s="16"/>
      <c r="ELA64" s="16"/>
      <c r="ELB64" s="17"/>
      <c r="ELC64" s="18"/>
      <c r="ELD64" s="19"/>
      <c r="ELE64" s="19"/>
      <c r="ELF64" s="19"/>
      <c r="ELG64" s="19"/>
      <c r="ELH64" s="19"/>
      <c r="ELI64" s="19"/>
      <c r="ELJ64" s="20"/>
      <c r="ELK64" s="16"/>
      <c r="ELL64" s="16"/>
      <c r="ELM64" s="17"/>
      <c r="ELN64" s="18"/>
      <c r="ELO64" s="19"/>
      <c r="ELP64" s="19"/>
      <c r="ELQ64" s="19"/>
      <c r="ELR64" s="19"/>
      <c r="ELS64" s="19"/>
      <c r="ELT64" s="19"/>
      <c r="ELU64" s="20"/>
      <c r="ELV64" s="16"/>
      <c r="ELW64" s="16"/>
      <c r="ELX64" s="17"/>
      <c r="ELY64" s="18"/>
      <c r="ELZ64" s="19"/>
      <c r="EMA64" s="19"/>
      <c r="EMB64" s="19"/>
      <c r="EMC64" s="19"/>
      <c r="EMD64" s="19"/>
      <c r="EME64" s="19"/>
      <c r="EMF64" s="20"/>
      <c r="EMG64" s="16"/>
      <c r="EMH64" s="16"/>
      <c r="EMI64" s="17"/>
      <c r="EMJ64" s="18"/>
      <c r="EMK64" s="19"/>
      <c r="EML64" s="19"/>
      <c r="EMM64" s="19"/>
      <c r="EMN64" s="19"/>
      <c r="EMO64" s="19"/>
      <c r="EMP64" s="19"/>
      <c r="EMQ64" s="20"/>
      <c r="EMR64" s="16"/>
      <c r="EMS64" s="16"/>
      <c r="EMT64" s="17"/>
      <c r="EMU64" s="18"/>
      <c r="EMV64" s="19"/>
      <c r="EMW64" s="19"/>
      <c r="EMX64" s="19"/>
      <c r="EMY64" s="19"/>
      <c r="EMZ64" s="19"/>
      <c r="ENA64" s="19"/>
      <c r="ENB64" s="20"/>
      <c r="ENC64" s="16"/>
      <c r="END64" s="16"/>
      <c r="ENE64" s="17"/>
      <c r="ENF64" s="18"/>
      <c r="ENG64" s="19"/>
      <c r="ENH64" s="19"/>
      <c r="ENI64" s="19"/>
      <c r="ENJ64" s="19"/>
      <c r="ENK64" s="19"/>
      <c r="ENL64" s="19"/>
      <c r="ENM64" s="20"/>
      <c r="ENN64" s="16"/>
      <c r="ENO64" s="16"/>
      <c r="ENP64" s="17"/>
      <c r="ENQ64" s="18"/>
      <c r="ENR64" s="19"/>
      <c r="ENS64" s="19"/>
      <c r="ENT64" s="19"/>
      <c r="ENU64" s="19"/>
      <c r="ENV64" s="19"/>
      <c r="ENW64" s="19"/>
      <c r="ENX64" s="20"/>
      <c r="ENY64" s="16"/>
      <c r="ENZ64" s="16"/>
      <c r="EOA64" s="17"/>
      <c r="EOB64" s="18"/>
      <c r="EOC64" s="19"/>
      <c r="EOD64" s="19"/>
      <c r="EOE64" s="19"/>
      <c r="EOF64" s="19"/>
      <c r="EOG64" s="19"/>
      <c r="EOH64" s="19"/>
      <c r="EOI64" s="20"/>
      <c r="EOJ64" s="16"/>
      <c r="EOK64" s="16"/>
      <c r="EOL64" s="17"/>
      <c r="EOM64" s="18"/>
      <c r="EON64" s="19"/>
      <c r="EOO64" s="19"/>
      <c r="EOP64" s="19"/>
      <c r="EOQ64" s="19"/>
      <c r="EOR64" s="19"/>
      <c r="EOS64" s="19"/>
      <c r="EOT64" s="20"/>
      <c r="EOU64" s="16"/>
      <c r="EOV64" s="16"/>
      <c r="EOW64" s="17"/>
      <c r="EOX64" s="18"/>
      <c r="EOY64" s="19"/>
      <c r="EOZ64" s="19"/>
      <c r="EPA64" s="19"/>
      <c r="EPB64" s="19"/>
      <c r="EPC64" s="19"/>
      <c r="EPD64" s="19"/>
      <c r="EPE64" s="20"/>
      <c r="EPF64" s="16"/>
      <c r="EPG64" s="16"/>
      <c r="EPH64" s="17"/>
      <c r="EPI64" s="18"/>
      <c r="EPJ64" s="19"/>
      <c r="EPK64" s="19"/>
      <c r="EPL64" s="19"/>
      <c r="EPM64" s="19"/>
      <c r="EPN64" s="19"/>
      <c r="EPO64" s="19"/>
      <c r="EPP64" s="20"/>
      <c r="EPQ64" s="16"/>
      <c r="EPR64" s="16"/>
      <c r="EPS64" s="17"/>
      <c r="EPT64" s="18"/>
      <c r="EPU64" s="19"/>
      <c r="EPV64" s="19"/>
      <c r="EPW64" s="19"/>
      <c r="EPX64" s="19"/>
      <c r="EPY64" s="19"/>
      <c r="EPZ64" s="19"/>
      <c r="EQA64" s="20"/>
      <c r="EQB64" s="16"/>
      <c r="EQC64" s="16"/>
      <c r="EQD64" s="17"/>
      <c r="EQE64" s="18"/>
      <c r="EQF64" s="19"/>
      <c r="EQG64" s="19"/>
      <c r="EQH64" s="19"/>
      <c r="EQI64" s="19"/>
      <c r="EQJ64" s="19"/>
      <c r="EQK64" s="19"/>
      <c r="EQL64" s="20"/>
      <c r="EQM64" s="16"/>
      <c r="EQN64" s="16"/>
      <c r="EQO64" s="17"/>
      <c r="EQP64" s="18"/>
      <c r="EQQ64" s="19"/>
      <c r="EQR64" s="19"/>
      <c r="EQS64" s="19"/>
      <c r="EQT64" s="19"/>
      <c r="EQU64" s="19"/>
      <c r="EQV64" s="19"/>
      <c r="EQW64" s="20"/>
      <c r="EQX64" s="16"/>
      <c r="EQY64" s="16"/>
      <c r="EQZ64" s="17"/>
      <c r="ERA64" s="18"/>
      <c r="ERB64" s="19"/>
      <c r="ERC64" s="19"/>
      <c r="ERD64" s="19"/>
      <c r="ERE64" s="19"/>
      <c r="ERF64" s="19"/>
      <c r="ERG64" s="19"/>
      <c r="ERH64" s="20"/>
      <c r="ERI64" s="16"/>
      <c r="ERJ64" s="16"/>
      <c r="ERK64" s="17"/>
      <c r="ERL64" s="18"/>
      <c r="ERM64" s="19"/>
      <c r="ERN64" s="19"/>
      <c r="ERO64" s="19"/>
      <c r="ERP64" s="19"/>
      <c r="ERQ64" s="19"/>
      <c r="ERR64" s="19"/>
      <c r="ERS64" s="20"/>
      <c r="ERT64" s="16"/>
      <c r="ERU64" s="16"/>
      <c r="ERV64" s="17"/>
      <c r="ERW64" s="18"/>
      <c r="ERX64" s="19"/>
      <c r="ERY64" s="19"/>
      <c r="ERZ64" s="19"/>
      <c r="ESA64" s="19"/>
      <c r="ESB64" s="19"/>
      <c r="ESC64" s="19"/>
      <c r="ESD64" s="20"/>
      <c r="ESE64" s="16"/>
      <c r="ESF64" s="16"/>
      <c r="ESG64" s="17"/>
      <c r="ESH64" s="18"/>
      <c r="ESI64" s="19"/>
      <c r="ESJ64" s="19"/>
      <c r="ESK64" s="19"/>
      <c r="ESL64" s="19"/>
      <c r="ESM64" s="19"/>
      <c r="ESN64" s="19"/>
      <c r="ESO64" s="20"/>
      <c r="ESP64" s="16"/>
      <c r="ESQ64" s="16"/>
      <c r="ESR64" s="17"/>
      <c r="ESS64" s="18"/>
      <c r="EST64" s="19"/>
      <c r="ESU64" s="19"/>
      <c r="ESV64" s="19"/>
      <c r="ESW64" s="19"/>
      <c r="ESX64" s="19"/>
      <c r="ESY64" s="19"/>
      <c r="ESZ64" s="20"/>
      <c r="ETA64" s="16"/>
      <c r="ETB64" s="16"/>
      <c r="ETC64" s="17"/>
      <c r="ETD64" s="18"/>
      <c r="ETE64" s="19"/>
      <c r="ETF64" s="19"/>
      <c r="ETG64" s="19"/>
      <c r="ETH64" s="19"/>
      <c r="ETI64" s="19"/>
      <c r="ETJ64" s="19"/>
      <c r="ETK64" s="20"/>
      <c r="ETL64" s="16"/>
      <c r="ETM64" s="16"/>
      <c r="ETN64" s="17"/>
      <c r="ETO64" s="18"/>
      <c r="ETP64" s="19"/>
      <c r="ETQ64" s="19"/>
      <c r="ETR64" s="19"/>
      <c r="ETS64" s="19"/>
      <c r="ETT64" s="19"/>
      <c r="ETU64" s="19"/>
      <c r="ETV64" s="20"/>
      <c r="ETW64" s="16"/>
      <c r="ETX64" s="16"/>
      <c r="ETY64" s="17"/>
      <c r="ETZ64" s="18"/>
      <c r="EUA64" s="19"/>
      <c r="EUB64" s="19"/>
      <c r="EUC64" s="19"/>
      <c r="EUD64" s="19"/>
      <c r="EUE64" s="19"/>
      <c r="EUF64" s="19"/>
      <c r="EUG64" s="20"/>
      <c r="EUH64" s="16"/>
      <c r="EUI64" s="16"/>
      <c r="EUJ64" s="17"/>
      <c r="EUK64" s="18"/>
      <c r="EUL64" s="19"/>
      <c r="EUM64" s="19"/>
      <c r="EUN64" s="19"/>
      <c r="EUO64" s="19"/>
      <c r="EUP64" s="19"/>
      <c r="EUQ64" s="19"/>
      <c r="EUR64" s="20"/>
      <c r="EUS64" s="16"/>
      <c r="EUT64" s="16"/>
      <c r="EUU64" s="17"/>
      <c r="EUV64" s="18"/>
      <c r="EUW64" s="19"/>
      <c r="EUX64" s="19"/>
      <c r="EUY64" s="19"/>
      <c r="EUZ64" s="19"/>
      <c r="EVA64" s="19"/>
      <c r="EVB64" s="19"/>
      <c r="EVC64" s="20"/>
      <c r="EVD64" s="16"/>
      <c r="EVE64" s="16"/>
      <c r="EVF64" s="17"/>
      <c r="EVG64" s="18"/>
      <c r="EVH64" s="19"/>
      <c r="EVI64" s="19"/>
      <c r="EVJ64" s="19"/>
      <c r="EVK64" s="19"/>
      <c r="EVL64" s="19"/>
      <c r="EVM64" s="19"/>
      <c r="EVN64" s="20"/>
      <c r="EVO64" s="16"/>
      <c r="EVP64" s="16"/>
      <c r="EVQ64" s="17"/>
      <c r="EVR64" s="18"/>
      <c r="EVS64" s="19"/>
      <c r="EVT64" s="19"/>
      <c r="EVU64" s="19"/>
      <c r="EVV64" s="19"/>
      <c r="EVW64" s="19"/>
      <c r="EVX64" s="19"/>
      <c r="EVY64" s="20"/>
      <c r="EVZ64" s="16"/>
      <c r="EWA64" s="16"/>
      <c r="EWB64" s="17"/>
      <c r="EWC64" s="18"/>
      <c r="EWD64" s="19"/>
      <c r="EWE64" s="19"/>
      <c r="EWF64" s="19"/>
      <c r="EWG64" s="19"/>
      <c r="EWH64" s="19"/>
      <c r="EWI64" s="19"/>
      <c r="EWJ64" s="20"/>
      <c r="EWK64" s="16"/>
      <c r="EWL64" s="16"/>
      <c r="EWM64" s="17"/>
      <c r="EWN64" s="18"/>
      <c r="EWO64" s="19"/>
      <c r="EWP64" s="19"/>
      <c r="EWQ64" s="19"/>
      <c r="EWR64" s="19"/>
      <c r="EWS64" s="19"/>
      <c r="EWT64" s="19"/>
      <c r="EWU64" s="20"/>
      <c r="EWV64" s="16"/>
      <c r="EWW64" s="16"/>
      <c r="EWX64" s="17"/>
      <c r="EWY64" s="18"/>
      <c r="EWZ64" s="19"/>
      <c r="EXA64" s="19"/>
      <c r="EXB64" s="19"/>
      <c r="EXC64" s="19"/>
      <c r="EXD64" s="19"/>
      <c r="EXE64" s="19"/>
      <c r="EXF64" s="20"/>
      <c r="EXG64" s="16"/>
      <c r="EXH64" s="16"/>
      <c r="EXI64" s="17"/>
      <c r="EXJ64" s="18"/>
      <c r="EXK64" s="19"/>
      <c r="EXL64" s="19"/>
      <c r="EXM64" s="19"/>
      <c r="EXN64" s="19"/>
      <c r="EXO64" s="19"/>
      <c r="EXP64" s="19"/>
      <c r="EXQ64" s="20"/>
      <c r="EXR64" s="16"/>
      <c r="EXS64" s="16"/>
      <c r="EXT64" s="17"/>
      <c r="EXU64" s="18"/>
      <c r="EXV64" s="19"/>
      <c r="EXW64" s="19"/>
      <c r="EXX64" s="19"/>
      <c r="EXY64" s="19"/>
      <c r="EXZ64" s="19"/>
      <c r="EYA64" s="19"/>
      <c r="EYB64" s="20"/>
      <c r="EYC64" s="16"/>
      <c r="EYD64" s="16"/>
      <c r="EYE64" s="17"/>
      <c r="EYF64" s="18"/>
      <c r="EYG64" s="19"/>
      <c r="EYH64" s="19"/>
      <c r="EYI64" s="19"/>
      <c r="EYJ64" s="19"/>
      <c r="EYK64" s="19"/>
      <c r="EYL64" s="19"/>
      <c r="EYM64" s="20"/>
      <c r="EYN64" s="16"/>
      <c r="EYO64" s="16"/>
      <c r="EYP64" s="17"/>
      <c r="EYQ64" s="18"/>
      <c r="EYR64" s="19"/>
      <c r="EYS64" s="19"/>
      <c r="EYT64" s="19"/>
      <c r="EYU64" s="19"/>
      <c r="EYV64" s="19"/>
      <c r="EYW64" s="19"/>
      <c r="EYX64" s="20"/>
      <c r="EYY64" s="16"/>
      <c r="EYZ64" s="16"/>
      <c r="EZA64" s="17"/>
      <c r="EZB64" s="18"/>
      <c r="EZC64" s="19"/>
      <c r="EZD64" s="19"/>
      <c r="EZE64" s="19"/>
      <c r="EZF64" s="19"/>
      <c r="EZG64" s="19"/>
      <c r="EZH64" s="19"/>
      <c r="EZI64" s="20"/>
      <c r="EZJ64" s="16"/>
      <c r="EZK64" s="16"/>
      <c r="EZL64" s="17"/>
      <c r="EZM64" s="18"/>
      <c r="EZN64" s="19"/>
      <c r="EZO64" s="19"/>
      <c r="EZP64" s="19"/>
      <c r="EZQ64" s="19"/>
      <c r="EZR64" s="19"/>
      <c r="EZS64" s="19"/>
      <c r="EZT64" s="20"/>
      <c r="EZU64" s="16"/>
      <c r="EZV64" s="16"/>
      <c r="EZW64" s="17"/>
      <c r="EZX64" s="18"/>
      <c r="EZY64" s="19"/>
      <c r="EZZ64" s="19"/>
      <c r="FAA64" s="19"/>
      <c r="FAB64" s="19"/>
      <c r="FAC64" s="19"/>
      <c r="FAD64" s="19"/>
      <c r="FAE64" s="20"/>
      <c r="FAF64" s="16"/>
      <c r="FAG64" s="16"/>
      <c r="FAH64" s="17"/>
      <c r="FAI64" s="18"/>
      <c r="FAJ64" s="19"/>
      <c r="FAK64" s="19"/>
      <c r="FAL64" s="19"/>
      <c r="FAM64" s="19"/>
      <c r="FAN64" s="19"/>
      <c r="FAO64" s="19"/>
      <c r="FAP64" s="20"/>
      <c r="FAQ64" s="16"/>
      <c r="FAR64" s="16"/>
      <c r="FAS64" s="17"/>
      <c r="FAT64" s="18"/>
      <c r="FAU64" s="19"/>
      <c r="FAV64" s="19"/>
      <c r="FAW64" s="19"/>
      <c r="FAX64" s="19"/>
      <c r="FAY64" s="19"/>
      <c r="FAZ64" s="19"/>
      <c r="FBA64" s="20"/>
      <c r="FBB64" s="16"/>
      <c r="FBC64" s="16"/>
      <c r="FBD64" s="17"/>
      <c r="FBE64" s="18"/>
      <c r="FBF64" s="19"/>
      <c r="FBG64" s="19"/>
      <c r="FBH64" s="19"/>
      <c r="FBI64" s="19"/>
      <c r="FBJ64" s="19"/>
      <c r="FBK64" s="19"/>
      <c r="FBL64" s="20"/>
      <c r="FBM64" s="16"/>
      <c r="FBN64" s="16"/>
      <c r="FBO64" s="17"/>
      <c r="FBP64" s="18"/>
      <c r="FBQ64" s="19"/>
      <c r="FBR64" s="19"/>
      <c r="FBS64" s="19"/>
      <c r="FBT64" s="19"/>
      <c r="FBU64" s="19"/>
      <c r="FBV64" s="19"/>
      <c r="FBW64" s="20"/>
      <c r="FBX64" s="16"/>
      <c r="FBY64" s="16"/>
      <c r="FBZ64" s="17"/>
      <c r="FCA64" s="18"/>
      <c r="FCB64" s="19"/>
      <c r="FCC64" s="19"/>
      <c r="FCD64" s="19"/>
      <c r="FCE64" s="19"/>
      <c r="FCF64" s="19"/>
      <c r="FCG64" s="19"/>
      <c r="FCH64" s="20"/>
      <c r="FCI64" s="16"/>
      <c r="FCJ64" s="16"/>
      <c r="FCK64" s="17"/>
      <c r="FCL64" s="18"/>
      <c r="FCM64" s="19"/>
      <c r="FCN64" s="19"/>
      <c r="FCO64" s="19"/>
      <c r="FCP64" s="19"/>
      <c r="FCQ64" s="19"/>
      <c r="FCR64" s="19"/>
      <c r="FCS64" s="20"/>
      <c r="FCT64" s="16"/>
      <c r="FCU64" s="16"/>
      <c r="FCV64" s="17"/>
      <c r="FCW64" s="18"/>
      <c r="FCX64" s="19"/>
      <c r="FCY64" s="19"/>
      <c r="FCZ64" s="19"/>
      <c r="FDA64" s="19"/>
      <c r="FDB64" s="19"/>
      <c r="FDC64" s="19"/>
      <c r="FDD64" s="20"/>
      <c r="FDE64" s="16"/>
      <c r="FDF64" s="16"/>
      <c r="FDG64" s="17"/>
      <c r="FDH64" s="18"/>
      <c r="FDI64" s="19"/>
      <c r="FDJ64" s="19"/>
      <c r="FDK64" s="19"/>
      <c r="FDL64" s="19"/>
      <c r="FDM64" s="19"/>
      <c r="FDN64" s="19"/>
      <c r="FDO64" s="20"/>
      <c r="FDP64" s="16"/>
      <c r="FDQ64" s="16"/>
      <c r="FDR64" s="17"/>
      <c r="FDS64" s="18"/>
      <c r="FDT64" s="19"/>
      <c r="FDU64" s="19"/>
      <c r="FDV64" s="19"/>
      <c r="FDW64" s="19"/>
      <c r="FDX64" s="19"/>
      <c r="FDY64" s="19"/>
      <c r="FDZ64" s="20"/>
      <c r="FEA64" s="16"/>
      <c r="FEB64" s="16"/>
      <c r="FEC64" s="17"/>
      <c r="FED64" s="18"/>
      <c r="FEE64" s="19"/>
      <c r="FEF64" s="19"/>
      <c r="FEG64" s="19"/>
      <c r="FEH64" s="19"/>
      <c r="FEI64" s="19"/>
      <c r="FEJ64" s="19"/>
      <c r="FEK64" s="20"/>
      <c r="FEL64" s="16"/>
      <c r="FEM64" s="16"/>
      <c r="FEN64" s="17"/>
      <c r="FEO64" s="18"/>
      <c r="FEP64" s="19"/>
      <c r="FEQ64" s="19"/>
      <c r="FER64" s="19"/>
      <c r="FES64" s="19"/>
      <c r="FET64" s="19"/>
      <c r="FEU64" s="19"/>
      <c r="FEV64" s="20"/>
      <c r="FEW64" s="16"/>
      <c r="FEX64" s="16"/>
      <c r="FEY64" s="17"/>
      <c r="FEZ64" s="18"/>
      <c r="FFA64" s="19"/>
      <c r="FFB64" s="19"/>
      <c r="FFC64" s="19"/>
      <c r="FFD64" s="19"/>
      <c r="FFE64" s="19"/>
      <c r="FFF64" s="19"/>
      <c r="FFG64" s="20"/>
      <c r="FFH64" s="16"/>
      <c r="FFI64" s="16"/>
      <c r="FFJ64" s="17"/>
      <c r="FFK64" s="18"/>
      <c r="FFL64" s="19"/>
      <c r="FFM64" s="19"/>
      <c r="FFN64" s="19"/>
      <c r="FFO64" s="19"/>
      <c r="FFP64" s="19"/>
      <c r="FFQ64" s="19"/>
      <c r="FFR64" s="20"/>
      <c r="FFS64" s="16"/>
      <c r="FFT64" s="16"/>
      <c r="FFU64" s="17"/>
      <c r="FFV64" s="18"/>
      <c r="FFW64" s="19"/>
      <c r="FFX64" s="19"/>
      <c r="FFY64" s="19"/>
      <c r="FFZ64" s="19"/>
      <c r="FGA64" s="19"/>
      <c r="FGB64" s="19"/>
      <c r="FGC64" s="20"/>
      <c r="FGD64" s="16"/>
      <c r="FGE64" s="16"/>
      <c r="FGF64" s="17"/>
      <c r="FGG64" s="18"/>
      <c r="FGH64" s="19"/>
      <c r="FGI64" s="19"/>
      <c r="FGJ64" s="19"/>
      <c r="FGK64" s="19"/>
      <c r="FGL64" s="19"/>
      <c r="FGM64" s="19"/>
      <c r="FGN64" s="20"/>
      <c r="FGO64" s="16"/>
      <c r="FGP64" s="16"/>
      <c r="FGQ64" s="17"/>
      <c r="FGR64" s="18"/>
      <c r="FGS64" s="19"/>
      <c r="FGT64" s="19"/>
      <c r="FGU64" s="19"/>
      <c r="FGV64" s="19"/>
      <c r="FGW64" s="19"/>
      <c r="FGX64" s="19"/>
      <c r="FGY64" s="20"/>
      <c r="FGZ64" s="16"/>
      <c r="FHA64" s="16"/>
      <c r="FHB64" s="17"/>
      <c r="FHC64" s="18"/>
      <c r="FHD64" s="19"/>
      <c r="FHE64" s="19"/>
      <c r="FHF64" s="19"/>
      <c r="FHG64" s="19"/>
      <c r="FHH64" s="19"/>
      <c r="FHI64" s="19"/>
      <c r="FHJ64" s="20"/>
      <c r="FHK64" s="16"/>
      <c r="FHL64" s="16"/>
      <c r="FHM64" s="17"/>
      <c r="FHN64" s="18"/>
      <c r="FHO64" s="19"/>
      <c r="FHP64" s="19"/>
      <c r="FHQ64" s="19"/>
      <c r="FHR64" s="19"/>
      <c r="FHS64" s="19"/>
      <c r="FHT64" s="19"/>
      <c r="FHU64" s="20"/>
      <c r="FHV64" s="16"/>
      <c r="FHW64" s="16"/>
      <c r="FHX64" s="17"/>
      <c r="FHY64" s="18"/>
      <c r="FHZ64" s="19"/>
      <c r="FIA64" s="19"/>
      <c r="FIB64" s="19"/>
      <c r="FIC64" s="19"/>
      <c r="FID64" s="19"/>
      <c r="FIE64" s="19"/>
      <c r="FIF64" s="20"/>
      <c r="FIG64" s="16"/>
      <c r="FIH64" s="16"/>
      <c r="FII64" s="17"/>
      <c r="FIJ64" s="18"/>
      <c r="FIK64" s="19"/>
      <c r="FIL64" s="19"/>
      <c r="FIM64" s="19"/>
      <c r="FIN64" s="19"/>
      <c r="FIO64" s="19"/>
      <c r="FIP64" s="19"/>
      <c r="FIQ64" s="20"/>
      <c r="FIR64" s="16"/>
      <c r="FIS64" s="16"/>
      <c r="FIT64" s="17"/>
      <c r="FIU64" s="18"/>
      <c r="FIV64" s="19"/>
      <c r="FIW64" s="19"/>
      <c r="FIX64" s="19"/>
      <c r="FIY64" s="19"/>
      <c r="FIZ64" s="19"/>
      <c r="FJA64" s="19"/>
      <c r="FJB64" s="20"/>
      <c r="FJC64" s="16"/>
      <c r="FJD64" s="16"/>
      <c r="FJE64" s="17"/>
      <c r="FJF64" s="18"/>
      <c r="FJG64" s="19"/>
      <c r="FJH64" s="19"/>
      <c r="FJI64" s="19"/>
      <c r="FJJ64" s="19"/>
      <c r="FJK64" s="19"/>
      <c r="FJL64" s="19"/>
      <c r="FJM64" s="20"/>
      <c r="FJN64" s="16"/>
      <c r="FJO64" s="16"/>
      <c r="FJP64" s="17"/>
      <c r="FJQ64" s="18"/>
      <c r="FJR64" s="19"/>
      <c r="FJS64" s="19"/>
      <c r="FJT64" s="19"/>
      <c r="FJU64" s="19"/>
      <c r="FJV64" s="19"/>
      <c r="FJW64" s="19"/>
      <c r="FJX64" s="20"/>
      <c r="FJY64" s="16"/>
      <c r="FJZ64" s="16"/>
      <c r="FKA64" s="17"/>
      <c r="FKB64" s="18"/>
      <c r="FKC64" s="19"/>
      <c r="FKD64" s="19"/>
      <c r="FKE64" s="19"/>
      <c r="FKF64" s="19"/>
      <c r="FKG64" s="19"/>
      <c r="FKH64" s="19"/>
      <c r="FKI64" s="20"/>
      <c r="FKJ64" s="16"/>
      <c r="FKK64" s="16"/>
      <c r="FKL64" s="17"/>
      <c r="FKM64" s="18"/>
      <c r="FKN64" s="19"/>
      <c r="FKO64" s="19"/>
      <c r="FKP64" s="19"/>
      <c r="FKQ64" s="19"/>
      <c r="FKR64" s="19"/>
      <c r="FKS64" s="19"/>
      <c r="FKT64" s="20"/>
      <c r="FKU64" s="16"/>
      <c r="FKV64" s="16"/>
      <c r="FKW64" s="17"/>
      <c r="FKX64" s="18"/>
      <c r="FKY64" s="19"/>
      <c r="FKZ64" s="19"/>
      <c r="FLA64" s="19"/>
      <c r="FLB64" s="19"/>
      <c r="FLC64" s="19"/>
      <c r="FLD64" s="19"/>
      <c r="FLE64" s="20"/>
      <c r="FLF64" s="16"/>
      <c r="FLG64" s="16"/>
      <c r="FLH64" s="17"/>
      <c r="FLI64" s="18"/>
      <c r="FLJ64" s="19"/>
      <c r="FLK64" s="19"/>
      <c r="FLL64" s="19"/>
      <c r="FLM64" s="19"/>
      <c r="FLN64" s="19"/>
      <c r="FLO64" s="19"/>
      <c r="FLP64" s="20"/>
      <c r="FLQ64" s="16"/>
      <c r="FLR64" s="16"/>
      <c r="FLS64" s="17"/>
      <c r="FLT64" s="18"/>
      <c r="FLU64" s="19"/>
      <c r="FLV64" s="19"/>
      <c r="FLW64" s="19"/>
      <c r="FLX64" s="19"/>
      <c r="FLY64" s="19"/>
      <c r="FLZ64" s="19"/>
      <c r="FMA64" s="20"/>
      <c r="FMB64" s="16"/>
      <c r="FMC64" s="16"/>
      <c r="FMD64" s="17"/>
      <c r="FME64" s="18"/>
      <c r="FMF64" s="19"/>
      <c r="FMG64" s="19"/>
      <c r="FMH64" s="19"/>
      <c r="FMI64" s="19"/>
      <c r="FMJ64" s="19"/>
      <c r="FMK64" s="19"/>
      <c r="FML64" s="20"/>
      <c r="FMM64" s="16"/>
      <c r="FMN64" s="16"/>
      <c r="FMO64" s="17"/>
      <c r="FMP64" s="18"/>
      <c r="FMQ64" s="19"/>
      <c r="FMR64" s="19"/>
      <c r="FMS64" s="19"/>
      <c r="FMT64" s="19"/>
      <c r="FMU64" s="19"/>
      <c r="FMV64" s="19"/>
      <c r="FMW64" s="20"/>
      <c r="FMX64" s="16"/>
      <c r="FMY64" s="16"/>
      <c r="FMZ64" s="17"/>
      <c r="FNA64" s="18"/>
      <c r="FNB64" s="19"/>
      <c r="FNC64" s="19"/>
      <c r="FND64" s="19"/>
      <c r="FNE64" s="19"/>
      <c r="FNF64" s="19"/>
      <c r="FNG64" s="19"/>
      <c r="FNH64" s="20"/>
      <c r="FNI64" s="16"/>
      <c r="FNJ64" s="16"/>
      <c r="FNK64" s="17"/>
      <c r="FNL64" s="18"/>
      <c r="FNM64" s="19"/>
      <c r="FNN64" s="19"/>
      <c r="FNO64" s="19"/>
      <c r="FNP64" s="19"/>
      <c r="FNQ64" s="19"/>
      <c r="FNR64" s="19"/>
      <c r="FNS64" s="20"/>
      <c r="FNT64" s="16"/>
      <c r="FNU64" s="16"/>
      <c r="FNV64" s="17"/>
      <c r="FNW64" s="18"/>
      <c r="FNX64" s="19"/>
      <c r="FNY64" s="19"/>
      <c r="FNZ64" s="19"/>
      <c r="FOA64" s="19"/>
      <c r="FOB64" s="19"/>
      <c r="FOC64" s="19"/>
      <c r="FOD64" s="20"/>
      <c r="FOE64" s="16"/>
      <c r="FOF64" s="16"/>
      <c r="FOG64" s="17"/>
      <c r="FOH64" s="18"/>
      <c r="FOI64" s="19"/>
      <c r="FOJ64" s="19"/>
      <c r="FOK64" s="19"/>
      <c r="FOL64" s="19"/>
      <c r="FOM64" s="19"/>
      <c r="FON64" s="19"/>
      <c r="FOO64" s="20"/>
      <c r="FOP64" s="16"/>
      <c r="FOQ64" s="16"/>
      <c r="FOR64" s="17"/>
      <c r="FOS64" s="18"/>
      <c r="FOT64" s="19"/>
      <c r="FOU64" s="19"/>
      <c r="FOV64" s="19"/>
      <c r="FOW64" s="19"/>
      <c r="FOX64" s="19"/>
      <c r="FOY64" s="19"/>
      <c r="FOZ64" s="20"/>
      <c r="FPA64" s="16"/>
      <c r="FPB64" s="16"/>
      <c r="FPC64" s="17"/>
      <c r="FPD64" s="18"/>
      <c r="FPE64" s="19"/>
      <c r="FPF64" s="19"/>
      <c r="FPG64" s="19"/>
      <c r="FPH64" s="19"/>
      <c r="FPI64" s="19"/>
      <c r="FPJ64" s="19"/>
      <c r="FPK64" s="20"/>
      <c r="FPL64" s="16"/>
      <c r="FPM64" s="16"/>
      <c r="FPN64" s="17"/>
      <c r="FPO64" s="18"/>
      <c r="FPP64" s="19"/>
      <c r="FPQ64" s="19"/>
      <c r="FPR64" s="19"/>
      <c r="FPS64" s="19"/>
      <c r="FPT64" s="19"/>
      <c r="FPU64" s="19"/>
      <c r="FPV64" s="20"/>
      <c r="FPW64" s="16"/>
      <c r="FPX64" s="16"/>
      <c r="FPY64" s="17"/>
      <c r="FPZ64" s="18"/>
      <c r="FQA64" s="19"/>
      <c r="FQB64" s="19"/>
      <c r="FQC64" s="19"/>
      <c r="FQD64" s="19"/>
      <c r="FQE64" s="19"/>
      <c r="FQF64" s="19"/>
      <c r="FQG64" s="20"/>
      <c r="FQH64" s="16"/>
      <c r="FQI64" s="16"/>
      <c r="FQJ64" s="17"/>
      <c r="FQK64" s="18"/>
      <c r="FQL64" s="19"/>
      <c r="FQM64" s="19"/>
      <c r="FQN64" s="19"/>
      <c r="FQO64" s="19"/>
      <c r="FQP64" s="19"/>
      <c r="FQQ64" s="19"/>
      <c r="FQR64" s="20"/>
      <c r="FQS64" s="16"/>
      <c r="FQT64" s="16"/>
      <c r="FQU64" s="17"/>
      <c r="FQV64" s="18"/>
      <c r="FQW64" s="19"/>
      <c r="FQX64" s="19"/>
      <c r="FQY64" s="19"/>
      <c r="FQZ64" s="19"/>
      <c r="FRA64" s="19"/>
      <c r="FRB64" s="19"/>
      <c r="FRC64" s="20"/>
      <c r="FRD64" s="16"/>
      <c r="FRE64" s="16"/>
      <c r="FRF64" s="17"/>
      <c r="FRG64" s="18"/>
      <c r="FRH64" s="19"/>
      <c r="FRI64" s="19"/>
      <c r="FRJ64" s="19"/>
      <c r="FRK64" s="19"/>
      <c r="FRL64" s="19"/>
      <c r="FRM64" s="19"/>
      <c r="FRN64" s="20"/>
      <c r="FRO64" s="16"/>
      <c r="FRP64" s="16"/>
      <c r="FRQ64" s="17"/>
      <c r="FRR64" s="18"/>
      <c r="FRS64" s="19"/>
      <c r="FRT64" s="19"/>
      <c r="FRU64" s="19"/>
      <c r="FRV64" s="19"/>
      <c r="FRW64" s="19"/>
      <c r="FRX64" s="19"/>
      <c r="FRY64" s="20"/>
      <c r="FRZ64" s="16"/>
      <c r="FSA64" s="16"/>
      <c r="FSB64" s="17"/>
      <c r="FSC64" s="18"/>
      <c r="FSD64" s="19"/>
      <c r="FSE64" s="19"/>
      <c r="FSF64" s="19"/>
      <c r="FSG64" s="19"/>
      <c r="FSH64" s="19"/>
      <c r="FSI64" s="19"/>
      <c r="FSJ64" s="20"/>
      <c r="FSK64" s="16"/>
      <c r="FSL64" s="16"/>
      <c r="FSM64" s="17"/>
      <c r="FSN64" s="18"/>
      <c r="FSO64" s="19"/>
      <c r="FSP64" s="19"/>
      <c r="FSQ64" s="19"/>
      <c r="FSR64" s="19"/>
      <c r="FSS64" s="19"/>
      <c r="FST64" s="19"/>
      <c r="FSU64" s="20"/>
      <c r="FSV64" s="16"/>
      <c r="FSW64" s="16"/>
      <c r="FSX64" s="17"/>
      <c r="FSY64" s="18"/>
      <c r="FSZ64" s="19"/>
      <c r="FTA64" s="19"/>
      <c r="FTB64" s="19"/>
      <c r="FTC64" s="19"/>
      <c r="FTD64" s="19"/>
      <c r="FTE64" s="19"/>
      <c r="FTF64" s="20"/>
      <c r="FTG64" s="16"/>
      <c r="FTH64" s="16"/>
      <c r="FTI64" s="17"/>
      <c r="FTJ64" s="18"/>
      <c r="FTK64" s="19"/>
      <c r="FTL64" s="19"/>
      <c r="FTM64" s="19"/>
      <c r="FTN64" s="19"/>
      <c r="FTO64" s="19"/>
      <c r="FTP64" s="19"/>
      <c r="FTQ64" s="20"/>
      <c r="FTR64" s="16"/>
      <c r="FTS64" s="16"/>
      <c r="FTT64" s="17"/>
      <c r="FTU64" s="18"/>
      <c r="FTV64" s="19"/>
      <c r="FTW64" s="19"/>
      <c r="FTX64" s="19"/>
      <c r="FTY64" s="19"/>
      <c r="FTZ64" s="19"/>
      <c r="FUA64" s="19"/>
      <c r="FUB64" s="20"/>
      <c r="FUC64" s="16"/>
      <c r="FUD64" s="16"/>
      <c r="FUE64" s="17"/>
      <c r="FUF64" s="18"/>
      <c r="FUG64" s="19"/>
      <c r="FUH64" s="19"/>
      <c r="FUI64" s="19"/>
      <c r="FUJ64" s="19"/>
      <c r="FUK64" s="19"/>
      <c r="FUL64" s="19"/>
      <c r="FUM64" s="20"/>
      <c r="FUN64" s="16"/>
      <c r="FUO64" s="16"/>
      <c r="FUP64" s="17"/>
      <c r="FUQ64" s="18"/>
      <c r="FUR64" s="19"/>
      <c r="FUS64" s="19"/>
      <c r="FUT64" s="19"/>
      <c r="FUU64" s="19"/>
      <c r="FUV64" s="19"/>
      <c r="FUW64" s="19"/>
      <c r="FUX64" s="20"/>
      <c r="FUY64" s="16"/>
      <c r="FUZ64" s="16"/>
      <c r="FVA64" s="17"/>
      <c r="FVB64" s="18"/>
      <c r="FVC64" s="19"/>
      <c r="FVD64" s="19"/>
      <c r="FVE64" s="19"/>
      <c r="FVF64" s="19"/>
      <c r="FVG64" s="19"/>
      <c r="FVH64" s="19"/>
      <c r="FVI64" s="20"/>
      <c r="FVJ64" s="16"/>
      <c r="FVK64" s="16"/>
      <c r="FVL64" s="17"/>
      <c r="FVM64" s="18"/>
      <c r="FVN64" s="19"/>
      <c r="FVO64" s="19"/>
      <c r="FVP64" s="19"/>
      <c r="FVQ64" s="19"/>
      <c r="FVR64" s="19"/>
      <c r="FVS64" s="19"/>
      <c r="FVT64" s="20"/>
      <c r="FVU64" s="16"/>
      <c r="FVV64" s="16"/>
      <c r="FVW64" s="17"/>
      <c r="FVX64" s="18"/>
      <c r="FVY64" s="19"/>
      <c r="FVZ64" s="19"/>
      <c r="FWA64" s="19"/>
      <c r="FWB64" s="19"/>
      <c r="FWC64" s="19"/>
      <c r="FWD64" s="19"/>
      <c r="FWE64" s="20"/>
      <c r="FWF64" s="16"/>
      <c r="FWG64" s="16"/>
      <c r="FWH64" s="17"/>
      <c r="FWI64" s="18"/>
      <c r="FWJ64" s="19"/>
      <c r="FWK64" s="19"/>
      <c r="FWL64" s="19"/>
      <c r="FWM64" s="19"/>
      <c r="FWN64" s="19"/>
      <c r="FWO64" s="19"/>
      <c r="FWP64" s="20"/>
      <c r="FWQ64" s="16"/>
      <c r="FWR64" s="16"/>
      <c r="FWS64" s="17"/>
      <c r="FWT64" s="18"/>
      <c r="FWU64" s="19"/>
      <c r="FWV64" s="19"/>
      <c r="FWW64" s="19"/>
      <c r="FWX64" s="19"/>
      <c r="FWY64" s="19"/>
      <c r="FWZ64" s="19"/>
      <c r="FXA64" s="20"/>
      <c r="FXB64" s="16"/>
      <c r="FXC64" s="16"/>
      <c r="FXD64" s="17"/>
      <c r="FXE64" s="18"/>
      <c r="FXF64" s="19"/>
      <c r="FXG64" s="19"/>
      <c r="FXH64" s="19"/>
      <c r="FXI64" s="19"/>
      <c r="FXJ64" s="19"/>
      <c r="FXK64" s="19"/>
      <c r="FXL64" s="20"/>
      <c r="FXM64" s="16"/>
      <c r="FXN64" s="16"/>
      <c r="FXO64" s="17"/>
      <c r="FXP64" s="18"/>
      <c r="FXQ64" s="19"/>
      <c r="FXR64" s="19"/>
      <c r="FXS64" s="19"/>
      <c r="FXT64" s="19"/>
      <c r="FXU64" s="19"/>
      <c r="FXV64" s="19"/>
      <c r="FXW64" s="20"/>
      <c r="FXX64" s="16"/>
      <c r="FXY64" s="16"/>
      <c r="FXZ64" s="17"/>
      <c r="FYA64" s="18"/>
      <c r="FYB64" s="19"/>
      <c r="FYC64" s="19"/>
      <c r="FYD64" s="19"/>
      <c r="FYE64" s="19"/>
      <c r="FYF64" s="19"/>
      <c r="FYG64" s="19"/>
      <c r="FYH64" s="20"/>
      <c r="FYI64" s="16"/>
      <c r="FYJ64" s="16"/>
      <c r="FYK64" s="17"/>
      <c r="FYL64" s="18"/>
      <c r="FYM64" s="19"/>
      <c r="FYN64" s="19"/>
      <c r="FYO64" s="19"/>
      <c r="FYP64" s="19"/>
      <c r="FYQ64" s="19"/>
      <c r="FYR64" s="19"/>
      <c r="FYS64" s="20"/>
      <c r="FYT64" s="16"/>
      <c r="FYU64" s="16"/>
      <c r="FYV64" s="17"/>
      <c r="FYW64" s="18"/>
      <c r="FYX64" s="19"/>
      <c r="FYY64" s="19"/>
      <c r="FYZ64" s="19"/>
      <c r="FZA64" s="19"/>
      <c r="FZB64" s="19"/>
      <c r="FZC64" s="19"/>
      <c r="FZD64" s="20"/>
      <c r="FZE64" s="16"/>
      <c r="FZF64" s="16"/>
      <c r="FZG64" s="17"/>
      <c r="FZH64" s="18"/>
      <c r="FZI64" s="19"/>
      <c r="FZJ64" s="19"/>
      <c r="FZK64" s="19"/>
      <c r="FZL64" s="19"/>
      <c r="FZM64" s="19"/>
      <c r="FZN64" s="19"/>
      <c r="FZO64" s="20"/>
      <c r="FZP64" s="16"/>
      <c r="FZQ64" s="16"/>
      <c r="FZR64" s="17"/>
      <c r="FZS64" s="18"/>
      <c r="FZT64" s="19"/>
      <c r="FZU64" s="19"/>
      <c r="FZV64" s="19"/>
      <c r="FZW64" s="19"/>
      <c r="FZX64" s="19"/>
      <c r="FZY64" s="19"/>
      <c r="FZZ64" s="20"/>
      <c r="GAA64" s="16"/>
      <c r="GAB64" s="16"/>
      <c r="GAC64" s="17"/>
      <c r="GAD64" s="18"/>
      <c r="GAE64" s="19"/>
      <c r="GAF64" s="19"/>
      <c r="GAG64" s="19"/>
      <c r="GAH64" s="19"/>
      <c r="GAI64" s="19"/>
      <c r="GAJ64" s="19"/>
      <c r="GAK64" s="20"/>
      <c r="GAL64" s="16"/>
      <c r="GAM64" s="16"/>
      <c r="GAN64" s="17"/>
      <c r="GAO64" s="18"/>
      <c r="GAP64" s="19"/>
      <c r="GAQ64" s="19"/>
      <c r="GAR64" s="19"/>
      <c r="GAS64" s="19"/>
      <c r="GAT64" s="19"/>
      <c r="GAU64" s="19"/>
      <c r="GAV64" s="20"/>
      <c r="GAW64" s="16"/>
      <c r="GAX64" s="16"/>
      <c r="GAY64" s="17"/>
      <c r="GAZ64" s="18"/>
      <c r="GBA64" s="19"/>
      <c r="GBB64" s="19"/>
      <c r="GBC64" s="19"/>
      <c r="GBD64" s="19"/>
      <c r="GBE64" s="19"/>
      <c r="GBF64" s="19"/>
      <c r="GBG64" s="20"/>
      <c r="GBH64" s="16"/>
      <c r="GBI64" s="16"/>
      <c r="GBJ64" s="17"/>
      <c r="GBK64" s="18"/>
      <c r="GBL64" s="19"/>
      <c r="GBM64" s="19"/>
      <c r="GBN64" s="19"/>
      <c r="GBO64" s="19"/>
      <c r="GBP64" s="19"/>
      <c r="GBQ64" s="19"/>
      <c r="GBR64" s="20"/>
      <c r="GBS64" s="16"/>
      <c r="GBT64" s="16"/>
      <c r="GBU64" s="17"/>
      <c r="GBV64" s="18"/>
      <c r="GBW64" s="19"/>
      <c r="GBX64" s="19"/>
      <c r="GBY64" s="19"/>
      <c r="GBZ64" s="19"/>
      <c r="GCA64" s="19"/>
      <c r="GCB64" s="19"/>
      <c r="GCC64" s="20"/>
      <c r="GCD64" s="16"/>
      <c r="GCE64" s="16"/>
      <c r="GCF64" s="17"/>
      <c r="GCG64" s="18"/>
      <c r="GCH64" s="19"/>
      <c r="GCI64" s="19"/>
      <c r="GCJ64" s="19"/>
      <c r="GCK64" s="19"/>
      <c r="GCL64" s="19"/>
      <c r="GCM64" s="19"/>
      <c r="GCN64" s="20"/>
      <c r="GCO64" s="16"/>
      <c r="GCP64" s="16"/>
      <c r="GCQ64" s="17"/>
      <c r="GCR64" s="18"/>
      <c r="GCS64" s="19"/>
      <c r="GCT64" s="19"/>
      <c r="GCU64" s="19"/>
      <c r="GCV64" s="19"/>
      <c r="GCW64" s="19"/>
      <c r="GCX64" s="19"/>
      <c r="GCY64" s="20"/>
      <c r="GCZ64" s="16"/>
      <c r="GDA64" s="16"/>
      <c r="GDB64" s="17"/>
      <c r="GDC64" s="18"/>
      <c r="GDD64" s="19"/>
      <c r="GDE64" s="19"/>
      <c r="GDF64" s="19"/>
      <c r="GDG64" s="19"/>
      <c r="GDH64" s="19"/>
      <c r="GDI64" s="19"/>
      <c r="GDJ64" s="20"/>
      <c r="GDK64" s="16"/>
      <c r="GDL64" s="16"/>
      <c r="GDM64" s="17"/>
      <c r="GDN64" s="18"/>
      <c r="GDO64" s="19"/>
      <c r="GDP64" s="19"/>
      <c r="GDQ64" s="19"/>
      <c r="GDR64" s="19"/>
      <c r="GDS64" s="19"/>
      <c r="GDT64" s="19"/>
      <c r="GDU64" s="20"/>
      <c r="GDV64" s="16"/>
      <c r="GDW64" s="16"/>
      <c r="GDX64" s="17"/>
      <c r="GDY64" s="18"/>
      <c r="GDZ64" s="19"/>
      <c r="GEA64" s="19"/>
      <c r="GEB64" s="19"/>
      <c r="GEC64" s="19"/>
      <c r="GED64" s="19"/>
      <c r="GEE64" s="19"/>
      <c r="GEF64" s="20"/>
      <c r="GEG64" s="16"/>
      <c r="GEH64" s="16"/>
      <c r="GEI64" s="17"/>
      <c r="GEJ64" s="18"/>
      <c r="GEK64" s="19"/>
      <c r="GEL64" s="19"/>
      <c r="GEM64" s="19"/>
      <c r="GEN64" s="19"/>
      <c r="GEO64" s="19"/>
      <c r="GEP64" s="19"/>
      <c r="GEQ64" s="20"/>
      <c r="GER64" s="16"/>
      <c r="GES64" s="16"/>
      <c r="GET64" s="17"/>
      <c r="GEU64" s="18"/>
      <c r="GEV64" s="19"/>
      <c r="GEW64" s="19"/>
      <c r="GEX64" s="19"/>
      <c r="GEY64" s="19"/>
      <c r="GEZ64" s="19"/>
      <c r="GFA64" s="19"/>
      <c r="GFB64" s="20"/>
      <c r="GFC64" s="16"/>
      <c r="GFD64" s="16"/>
      <c r="GFE64" s="17"/>
      <c r="GFF64" s="18"/>
      <c r="GFG64" s="19"/>
      <c r="GFH64" s="19"/>
      <c r="GFI64" s="19"/>
      <c r="GFJ64" s="19"/>
      <c r="GFK64" s="19"/>
      <c r="GFL64" s="19"/>
      <c r="GFM64" s="20"/>
      <c r="GFN64" s="16"/>
      <c r="GFO64" s="16"/>
      <c r="GFP64" s="17"/>
      <c r="GFQ64" s="18"/>
      <c r="GFR64" s="19"/>
      <c r="GFS64" s="19"/>
      <c r="GFT64" s="19"/>
      <c r="GFU64" s="19"/>
      <c r="GFV64" s="19"/>
      <c r="GFW64" s="19"/>
      <c r="GFX64" s="20"/>
      <c r="GFY64" s="16"/>
      <c r="GFZ64" s="16"/>
      <c r="GGA64" s="17"/>
      <c r="GGB64" s="18"/>
      <c r="GGC64" s="19"/>
      <c r="GGD64" s="19"/>
      <c r="GGE64" s="19"/>
      <c r="GGF64" s="19"/>
      <c r="GGG64" s="19"/>
      <c r="GGH64" s="19"/>
      <c r="GGI64" s="20"/>
      <c r="GGJ64" s="16"/>
      <c r="GGK64" s="16"/>
      <c r="GGL64" s="17"/>
      <c r="GGM64" s="18"/>
      <c r="GGN64" s="19"/>
      <c r="GGO64" s="19"/>
      <c r="GGP64" s="19"/>
      <c r="GGQ64" s="19"/>
      <c r="GGR64" s="19"/>
      <c r="GGS64" s="19"/>
      <c r="GGT64" s="20"/>
      <c r="GGU64" s="16"/>
      <c r="GGV64" s="16"/>
      <c r="GGW64" s="17"/>
      <c r="GGX64" s="18"/>
      <c r="GGY64" s="19"/>
      <c r="GGZ64" s="19"/>
      <c r="GHA64" s="19"/>
      <c r="GHB64" s="19"/>
      <c r="GHC64" s="19"/>
      <c r="GHD64" s="19"/>
      <c r="GHE64" s="20"/>
      <c r="GHF64" s="16"/>
      <c r="GHG64" s="16"/>
      <c r="GHH64" s="17"/>
      <c r="GHI64" s="18"/>
      <c r="GHJ64" s="19"/>
      <c r="GHK64" s="19"/>
      <c r="GHL64" s="19"/>
      <c r="GHM64" s="19"/>
      <c r="GHN64" s="19"/>
      <c r="GHO64" s="19"/>
      <c r="GHP64" s="20"/>
      <c r="GHQ64" s="16"/>
      <c r="GHR64" s="16"/>
      <c r="GHS64" s="17"/>
      <c r="GHT64" s="18"/>
      <c r="GHU64" s="19"/>
      <c r="GHV64" s="19"/>
      <c r="GHW64" s="19"/>
      <c r="GHX64" s="19"/>
      <c r="GHY64" s="19"/>
      <c r="GHZ64" s="19"/>
      <c r="GIA64" s="20"/>
      <c r="GIB64" s="16"/>
      <c r="GIC64" s="16"/>
      <c r="GID64" s="17"/>
      <c r="GIE64" s="18"/>
      <c r="GIF64" s="19"/>
      <c r="GIG64" s="19"/>
      <c r="GIH64" s="19"/>
      <c r="GII64" s="19"/>
      <c r="GIJ64" s="19"/>
      <c r="GIK64" s="19"/>
      <c r="GIL64" s="20"/>
      <c r="GIM64" s="16"/>
      <c r="GIN64" s="16"/>
      <c r="GIO64" s="17"/>
      <c r="GIP64" s="18"/>
      <c r="GIQ64" s="19"/>
      <c r="GIR64" s="19"/>
      <c r="GIS64" s="19"/>
      <c r="GIT64" s="19"/>
      <c r="GIU64" s="19"/>
      <c r="GIV64" s="19"/>
      <c r="GIW64" s="20"/>
      <c r="GIX64" s="16"/>
      <c r="GIY64" s="16"/>
      <c r="GIZ64" s="17"/>
      <c r="GJA64" s="18"/>
      <c r="GJB64" s="19"/>
      <c r="GJC64" s="19"/>
      <c r="GJD64" s="19"/>
      <c r="GJE64" s="19"/>
      <c r="GJF64" s="19"/>
      <c r="GJG64" s="19"/>
      <c r="GJH64" s="20"/>
      <c r="GJI64" s="16"/>
      <c r="GJJ64" s="16"/>
      <c r="GJK64" s="17"/>
      <c r="GJL64" s="18"/>
      <c r="GJM64" s="19"/>
      <c r="GJN64" s="19"/>
      <c r="GJO64" s="19"/>
      <c r="GJP64" s="19"/>
      <c r="GJQ64" s="19"/>
      <c r="GJR64" s="19"/>
      <c r="GJS64" s="20"/>
      <c r="GJT64" s="16"/>
      <c r="GJU64" s="16"/>
      <c r="GJV64" s="17"/>
      <c r="GJW64" s="18"/>
      <c r="GJX64" s="19"/>
      <c r="GJY64" s="19"/>
      <c r="GJZ64" s="19"/>
      <c r="GKA64" s="19"/>
      <c r="GKB64" s="19"/>
      <c r="GKC64" s="19"/>
      <c r="GKD64" s="20"/>
      <c r="GKE64" s="16"/>
      <c r="GKF64" s="16"/>
      <c r="GKG64" s="17"/>
      <c r="GKH64" s="18"/>
      <c r="GKI64" s="19"/>
      <c r="GKJ64" s="19"/>
      <c r="GKK64" s="19"/>
      <c r="GKL64" s="19"/>
      <c r="GKM64" s="19"/>
      <c r="GKN64" s="19"/>
      <c r="GKO64" s="20"/>
      <c r="GKP64" s="16"/>
      <c r="GKQ64" s="16"/>
      <c r="GKR64" s="17"/>
      <c r="GKS64" s="18"/>
      <c r="GKT64" s="19"/>
      <c r="GKU64" s="19"/>
      <c r="GKV64" s="19"/>
      <c r="GKW64" s="19"/>
      <c r="GKX64" s="19"/>
      <c r="GKY64" s="19"/>
      <c r="GKZ64" s="20"/>
      <c r="GLA64" s="16"/>
      <c r="GLB64" s="16"/>
      <c r="GLC64" s="17"/>
      <c r="GLD64" s="18"/>
      <c r="GLE64" s="19"/>
      <c r="GLF64" s="19"/>
      <c r="GLG64" s="19"/>
      <c r="GLH64" s="19"/>
      <c r="GLI64" s="19"/>
      <c r="GLJ64" s="19"/>
      <c r="GLK64" s="20"/>
      <c r="GLL64" s="16"/>
      <c r="GLM64" s="16"/>
      <c r="GLN64" s="17"/>
      <c r="GLO64" s="18"/>
      <c r="GLP64" s="19"/>
      <c r="GLQ64" s="19"/>
      <c r="GLR64" s="19"/>
      <c r="GLS64" s="19"/>
      <c r="GLT64" s="19"/>
      <c r="GLU64" s="19"/>
      <c r="GLV64" s="20"/>
      <c r="GLW64" s="16"/>
      <c r="GLX64" s="16"/>
      <c r="GLY64" s="17"/>
      <c r="GLZ64" s="18"/>
      <c r="GMA64" s="19"/>
      <c r="GMB64" s="19"/>
      <c r="GMC64" s="19"/>
      <c r="GMD64" s="19"/>
      <c r="GME64" s="19"/>
      <c r="GMF64" s="19"/>
      <c r="GMG64" s="20"/>
      <c r="GMH64" s="16"/>
      <c r="GMI64" s="16"/>
      <c r="GMJ64" s="17"/>
      <c r="GMK64" s="18"/>
      <c r="GML64" s="19"/>
      <c r="GMM64" s="19"/>
      <c r="GMN64" s="19"/>
      <c r="GMO64" s="19"/>
      <c r="GMP64" s="19"/>
      <c r="GMQ64" s="19"/>
      <c r="GMR64" s="20"/>
      <c r="GMS64" s="16"/>
      <c r="GMT64" s="16"/>
      <c r="GMU64" s="17"/>
      <c r="GMV64" s="18"/>
      <c r="GMW64" s="19"/>
      <c r="GMX64" s="19"/>
      <c r="GMY64" s="19"/>
      <c r="GMZ64" s="19"/>
      <c r="GNA64" s="19"/>
      <c r="GNB64" s="19"/>
      <c r="GNC64" s="20"/>
      <c r="GND64" s="16"/>
      <c r="GNE64" s="16"/>
      <c r="GNF64" s="17"/>
      <c r="GNG64" s="18"/>
      <c r="GNH64" s="19"/>
      <c r="GNI64" s="19"/>
      <c r="GNJ64" s="19"/>
      <c r="GNK64" s="19"/>
      <c r="GNL64" s="19"/>
      <c r="GNM64" s="19"/>
      <c r="GNN64" s="20"/>
      <c r="GNO64" s="16"/>
      <c r="GNP64" s="16"/>
      <c r="GNQ64" s="17"/>
      <c r="GNR64" s="18"/>
      <c r="GNS64" s="19"/>
      <c r="GNT64" s="19"/>
      <c r="GNU64" s="19"/>
      <c r="GNV64" s="19"/>
      <c r="GNW64" s="19"/>
      <c r="GNX64" s="19"/>
      <c r="GNY64" s="20"/>
      <c r="GNZ64" s="16"/>
      <c r="GOA64" s="16"/>
      <c r="GOB64" s="17"/>
      <c r="GOC64" s="18"/>
      <c r="GOD64" s="19"/>
      <c r="GOE64" s="19"/>
      <c r="GOF64" s="19"/>
      <c r="GOG64" s="19"/>
      <c r="GOH64" s="19"/>
      <c r="GOI64" s="19"/>
      <c r="GOJ64" s="20"/>
      <c r="GOK64" s="16"/>
      <c r="GOL64" s="16"/>
      <c r="GOM64" s="17"/>
      <c r="GON64" s="18"/>
      <c r="GOO64" s="19"/>
      <c r="GOP64" s="19"/>
      <c r="GOQ64" s="19"/>
      <c r="GOR64" s="19"/>
      <c r="GOS64" s="19"/>
      <c r="GOT64" s="19"/>
      <c r="GOU64" s="20"/>
      <c r="GOV64" s="16"/>
      <c r="GOW64" s="16"/>
      <c r="GOX64" s="17"/>
      <c r="GOY64" s="18"/>
      <c r="GOZ64" s="19"/>
      <c r="GPA64" s="19"/>
      <c r="GPB64" s="19"/>
      <c r="GPC64" s="19"/>
      <c r="GPD64" s="19"/>
      <c r="GPE64" s="19"/>
      <c r="GPF64" s="20"/>
      <c r="GPG64" s="16"/>
      <c r="GPH64" s="16"/>
      <c r="GPI64" s="17"/>
      <c r="GPJ64" s="18"/>
      <c r="GPK64" s="19"/>
      <c r="GPL64" s="19"/>
      <c r="GPM64" s="19"/>
      <c r="GPN64" s="19"/>
      <c r="GPO64" s="19"/>
      <c r="GPP64" s="19"/>
      <c r="GPQ64" s="20"/>
      <c r="GPR64" s="16"/>
      <c r="GPS64" s="16"/>
      <c r="GPT64" s="17"/>
      <c r="GPU64" s="18"/>
      <c r="GPV64" s="19"/>
      <c r="GPW64" s="19"/>
      <c r="GPX64" s="19"/>
      <c r="GPY64" s="19"/>
      <c r="GPZ64" s="19"/>
      <c r="GQA64" s="19"/>
      <c r="GQB64" s="20"/>
      <c r="GQC64" s="16"/>
      <c r="GQD64" s="16"/>
      <c r="GQE64" s="17"/>
      <c r="GQF64" s="18"/>
      <c r="GQG64" s="19"/>
      <c r="GQH64" s="19"/>
      <c r="GQI64" s="19"/>
      <c r="GQJ64" s="19"/>
      <c r="GQK64" s="19"/>
      <c r="GQL64" s="19"/>
      <c r="GQM64" s="20"/>
      <c r="GQN64" s="16"/>
      <c r="GQO64" s="16"/>
      <c r="GQP64" s="17"/>
      <c r="GQQ64" s="18"/>
      <c r="GQR64" s="19"/>
      <c r="GQS64" s="19"/>
      <c r="GQT64" s="19"/>
      <c r="GQU64" s="19"/>
      <c r="GQV64" s="19"/>
      <c r="GQW64" s="19"/>
      <c r="GQX64" s="20"/>
      <c r="GQY64" s="16"/>
      <c r="GQZ64" s="16"/>
      <c r="GRA64" s="17"/>
      <c r="GRB64" s="18"/>
      <c r="GRC64" s="19"/>
      <c r="GRD64" s="19"/>
      <c r="GRE64" s="19"/>
      <c r="GRF64" s="19"/>
      <c r="GRG64" s="19"/>
      <c r="GRH64" s="19"/>
      <c r="GRI64" s="20"/>
      <c r="GRJ64" s="16"/>
      <c r="GRK64" s="16"/>
      <c r="GRL64" s="17"/>
      <c r="GRM64" s="18"/>
      <c r="GRN64" s="19"/>
      <c r="GRO64" s="19"/>
      <c r="GRP64" s="19"/>
      <c r="GRQ64" s="19"/>
      <c r="GRR64" s="19"/>
      <c r="GRS64" s="19"/>
      <c r="GRT64" s="20"/>
      <c r="GRU64" s="16"/>
      <c r="GRV64" s="16"/>
      <c r="GRW64" s="17"/>
      <c r="GRX64" s="18"/>
      <c r="GRY64" s="19"/>
      <c r="GRZ64" s="19"/>
      <c r="GSA64" s="19"/>
      <c r="GSB64" s="19"/>
      <c r="GSC64" s="19"/>
      <c r="GSD64" s="19"/>
      <c r="GSE64" s="20"/>
      <c r="GSF64" s="16"/>
      <c r="GSG64" s="16"/>
      <c r="GSH64" s="17"/>
      <c r="GSI64" s="18"/>
      <c r="GSJ64" s="19"/>
      <c r="GSK64" s="19"/>
      <c r="GSL64" s="19"/>
      <c r="GSM64" s="19"/>
      <c r="GSN64" s="19"/>
      <c r="GSO64" s="19"/>
      <c r="GSP64" s="20"/>
      <c r="GSQ64" s="16"/>
      <c r="GSR64" s="16"/>
      <c r="GSS64" s="17"/>
      <c r="GST64" s="18"/>
      <c r="GSU64" s="19"/>
      <c r="GSV64" s="19"/>
      <c r="GSW64" s="19"/>
      <c r="GSX64" s="19"/>
      <c r="GSY64" s="19"/>
      <c r="GSZ64" s="19"/>
      <c r="GTA64" s="20"/>
      <c r="GTB64" s="16"/>
      <c r="GTC64" s="16"/>
      <c r="GTD64" s="17"/>
      <c r="GTE64" s="18"/>
      <c r="GTF64" s="19"/>
      <c r="GTG64" s="19"/>
      <c r="GTH64" s="19"/>
      <c r="GTI64" s="19"/>
      <c r="GTJ64" s="19"/>
      <c r="GTK64" s="19"/>
      <c r="GTL64" s="20"/>
      <c r="GTM64" s="16"/>
      <c r="GTN64" s="16"/>
      <c r="GTO64" s="17"/>
      <c r="GTP64" s="18"/>
      <c r="GTQ64" s="19"/>
      <c r="GTR64" s="19"/>
      <c r="GTS64" s="19"/>
      <c r="GTT64" s="19"/>
      <c r="GTU64" s="19"/>
      <c r="GTV64" s="19"/>
      <c r="GTW64" s="20"/>
      <c r="GTX64" s="16"/>
      <c r="GTY64" s="16"/>
      <c r="GTZ64" s="17"/>
      <c r="GUA64" s="18"/>
      <c r="GUB64" s="19"/>
      <c r="GUC64" s="19"/>
      <c r="GUD64" s="19"/>
      <c r="GUE64" s="19"/>
      <c r="GUF64" s="19"/>
      <c r="GUG64" s="19"/>
      <c r="GUH64" s="20"/>
      <c r="GUI64" s="16"/>
      <c r="GUJ64" s="16"/>
      <c r="GUK64" s="17"/>
      <c r="GUL64" s="18"/>
      <c r="GUM64" s="19"/>
      <c r="GUN64" s="19"/>
      <c r="GUO64" s="19"/>
      <c r="GUP64" s="19"/>
      <c r="GUQ64" s="19"/>
      <c r="GUR64" s="19"/>
      <c r="GUS64" s="20"/>
      <c r="GUT64" s="16"/>
      <c r="GUU64" s="16"/>
      <c r="GUV64" s="17"/>
      <c r="GUW64" s="18"/>
      <c r="GUX64" s="19"/>
      <c r="GUY64" s="19"/>
      <c r="GUZ64" s="19"/>
      <c r="GVA64" s="19"/>
      <c r="GVB64" s="19"/>
      <c r="GVC64" s="19"/>
      <c r="GVD64" s="20"/>
      <c r="GVE64" s="16"/>
      <c r="GVF64" s="16"/>
      <c r="GVG64" s="17"/>
      <c r="GVH64" s="18"/>
      <c r="GVI64" s="19"/>
      <c r="GVJ64" s="19"/>
      <c r="GVK64" s="19"/>
      <c r="GVL64" s="19"/>
      <c r="GVM64" s="19"/>
      <c r="GVN64" s="19"/>
      <c r="GVO64" s="20"/>
      <c r="GVP64" s="16"/>
      <c r="GVQ64" s="16"/>
      <c r="GVR64" s="17"/>
      <c r="GVS64" s="18"/>
      <c r="GVT64" s="19"/>
      <c r="GVU64" s="19"/>
      <c r="GVV64" s="19"/>
      <c r="GVW64" s="19"/>
      <c r="GVX64" s="19"/>
      <c r="GVY64" s="19"/>
      <c r="GVZ64" s="20"/>
      <c r="GWA64" s="16"/>
      <c r="GWB64" s="16"/>
      <c r="GWC64" s="17"/>
      <c r="GWD64" s="18"/>
      <c r="GWE64" s="19"/>
      <c r="GWF64" s="19"/>
      <c r="GWG64" s="19"/>
      <c r="GWH64" s="19"/>
      <c r="GWI64" s="19"/>
      <c r="GWJ64" s="19"/>
      <c r="GWK64" s="20"/>
      <c r="GWL64" s="16"/>
      <c r="GWM64" s="16"/>
      <c r="GWN64" s="17"/>
      <c r="GWO64" s="18"/>
      <c r="GWP64" s="19"/>
      <c r="GWQ64" s="19"/>
      <c r="GWR64" s="19"/>
      <c r="GWS64" s="19"/>
      <c r="GWT64" s="19"/>
      <c r="GWU64" s="19"/>
      <c r="GWV64" s="20"/>
      <c r="GWW64" s="16"/>
      <c r="GWX64" s="16"/>
      <c r="GWY64" s="17"/>
      <c r="GWZ64" s="18"/>
      <c r="GXA64" s="19"/>
      <c r="GXB64" s="19"/>
      <c r="GXC64" s="19"/>
      <c r="GXD64" s="19"/>
      <c r="GXE64" s="19"/>
      <c r="GXF64" s="19"/>
      <c r="GXG64" s="20"/>
      <c r="GXH64" s="16"/>
      <c r="GXI64" s="16"/>
      <c r="GXJ64" s="17"/>
      <c r="GXK64" s="18"/>
      <c r="GXL64" s="19"/>
      <c r="GXM64" s="19"/>
      <c r="GXN64" s="19"/>
      <c r="GXO64" s="19"/>
      <c r="GXP64" s="19"/>
      <c r="GXQ64" s="19"/>
      <c r="GXR64" s="20"/>
      <c r="GXS64" s="16"/>
      <c r="GXT64" s="16"/>
      <c r="GXU64" s="17"/>
      <c r="GXV64" s="18"/>
      <c r="GXW64" s="19"/>
      <c r="GXX64" s="19"/>
      <c r="GXY64" s="19"/>
      <c r="GXZ64" s="19"/>
      <c r="GYA64" s="19"/>
      <c r="GYB64" s="19"/>
      <c r="GYC64" s="20"/>
      <c r="GYD64" s="16"/>
      <c r="GYE64" s="16"/>
      <c r="GYF64" s="17"/>
      <c r="GYG64" s="18"/>
      <c r="GYH64" s="19"/>
      <c r="GYI64" s="19"/>
      <c r="GYJ64" s="19"/>
      <c r="GYK64" s="19"/>
      <c r="GYL64" s="19"/>
      <c r="GYM64" s="19"/>
      <c r="GYN64" s="20"/>
      <c r="GYO64" s="16"/>
      <c r="GYP64" s="16"/>
      <c r="GYQ64" s="17"/>
      <c r="GYR64" s="18"/>
      <c r="GYS64" s="19"/>
      <c r="GYT64" s="19"/>
      <c r="GYU64" s="19"/>
      <c r="GYV64" s="19"/>
      <c r="GYW64" s="19"/>
      <c r="GYX64" s="19"/>
      <c r="GYY64" s="20"/>
      <c r="GYZ64" s="16"/>
      <c r="GZA64" s="16"/>
      <c r="GZB64" s="17"/>
      <c r="GZC64" s="18"/>
      <c r="GZD64" s="19"/>
      <c r="GZE64" s="19"/>
      <c r="GZF64" s="19"/>
      <c r="GZG64" s="19"/>
      <c r="GZH64" s="19"/>
      <c r="GZI64" s="19"/>
      <c r="GZJ64" s="20"/>
      <c r="GZK64" s="16"/>
      <c r="GZL64" s="16"/>
      <c r="GZM64" s="17"/>
      <c r="GZN64" s="18"/>
      <c r="GZO64" s="19"/>
      <c r="GZP64" s="19"/>
      <c r="GZQ64" s="19"/>
      <c r="GZR64" s="19"/>
      <c r="GZS64" s="19"/>
      <c r="GZT64" s="19"/>
      <c r="GZU64" s="20"/>
      <c r="GZV64" s="16"/>
      <c r="GZW64" s="16"/>
      <c r="GZX64" s="17"/>
      <c r="GZY64" s="18"/>
      <c r="GZZ64" s="19"/>
      <c r="HAA64" s="19"/>
      <c r="HAB64" s="19"/>
      <c r="HAC64" s="19"/>
      <c r="HAD64" s="19"/>
      <c r="HAE64" s="19"/>
      <c r="HAF64" s="20"/>
      <c r="HAG64" s="16"/>
      <c r="HAH64" s="16"/>
      <c r="HAI64" s="17"/>
      <c r="HAJ64" s="18"/>
      <c r="HAK64" s="19"/>
      <c r="HAL64" s="19"/>
      <c r="HAM64" s="19"/>
      <c r="HAN64" s="19"/>
      <c r="HAO64" s="19"/>
      <c r="HAP64" s="19"/>
      <c r="HAQ64" s="20"/>
      <c r="HAR64" s="16"/>
      <c r="HAS64" s="16"/>
      <c r="HAT64" s="17"/>
      <c r="HAU64" s="18"/>
      <c r="HAV64" s="19"/>
      <c r="HAW64" s="19"/>
      <c r="HAX64" s="19"/>
      <c r="HAY64" s="19"/>
      <c r="HAZ64" s="19"/>
      <c r="HBA64" s="19"/>
      <c r="HBB64" s="20"/>
      <c r="HBC64" s="16"/>
      <c r="HBD64" s="16"/>
      <c r="HBE64" s="17"/>
      <c r="HBF64" s="18"/>
      <c r="HBG64" s="19"/>
      <c r="HBH64" s="19"/>
      <c r="HBI64" s="19"/>
      <c r="HBJ64" s="19"/>
      <c r="HBK64" s="19"/>
      <c r="HBL64" s="19"/>
      <c r="HBM64" s="20"/>
      <c r="HBN64" s="16"/>
      <c r="HBO64" s="16"/>
      <c r="HBP64" s="17"/>
      <c r="HBQ64" s="18"/>
      <c r="HBR64" s="19"/>
      <c r="HBS64" s="19"/>
      <c r="HBT64" s="19"/>
      <c r="HBU64" s="19"/>
      <c r="HBV64" s="19"/>
      <c r="HBW64" s="19"/>
      <c r="HBX64" s="20"/>
      <c r="HBY64" s="16"/>
      <c r="HBZ64" s="16"/>
      <c r="HCA64" s="17"/>
      <c r="HCB64" s="18"/>
      <c r="HCC64" s="19"/>
      <c r="HCD64" s="19"/>
      <c r="HCE64" s="19"/>
      <c r="HCF64" s="19"/>
      <c r="HCG64" s="19"/>
      <c r="HCH64" s="19"/>
      <c r="HCI64" s="20"/>
      <c r="HCJ64" s="16"/>
      <c r="HCK64" s="16"/>
      <c r="HCL64" s="17"/>
      <c r="HCM64" s="18"/>
      <c r="HCN64" s="19"/>
      <c r="HCO64" s="19"/>
      <c r="HCP64" s="19"/>
      <c r="HCQ64" s="19"/>
      <c r="HCR64" s="19"/>
      <c r="HCS64" s="19"/>
      <c r="HCT64" s="20"/>
      <c r="HCU64" s="16"/>
      <c r="HCV64" s="16"/>
      <c r="HCW64" s="17"/>
      <c r="HCX64" s="18"/>
      <c r="HCY64" s="19"/>
      <c r="HCZ64" s="19"/>
      <c r="HDA64" s="19"/>
      <c r="HDB64" s="19"/>
      <c r="HDC64" s="19"/>
      <c r="HDD64" s="19"/>
      <c r="HDE64" s="20"/>
      <c r="HDF64" s="16"/>
      <c r="HDG64" s="16"/>
      <c r="HDH64" s="17"/>
      <c r="HDI64" s="18"/>
      <c r="HDJ64" s="19"/>
      <c r="HDK64" s="19"/>
      <c r="HDL64" s="19"/>
      <c r="HDM64" s="19"/>
      <c r="HDN64" s="19"/>
      <c r="HDO64" s="19"/>
      <c r="HDP64" s="20"/>
      <c r="HDQ64" s="16"/>
      <c r="HDR64" s="16"/>
      <c r="HDS64" s="17"/>
      <c r="HDT64" s="18"/>
      <c r="HDU64" s="19"/>
      <c r="HDV64" s="19"/>
      <c r="HDW64" s="19"/>
      <c r="HDX64" s="19"/>
      <c r="HDY64" s="19"/>
      <c r="HDZ64" s="19"/>
      <c r="HEA64" s="20"/>
      <c r="HEB64" s="16"/>
      <c r="HEC64" s="16"/>
      <c r="HED64" s="17"/>
      <c r="HEE64" s="18"/>
      <c r="HEF64" s="19"/>
      <c r="HEG64" s="19"/>
      <c r="HEH64" s="19"/>
      <c r="HEI64" s="19"/>
      <c r="HEJ64" s="19"/>
      <c r="HEK64" s="19"/>
      <c r="HEL64" s="20"/>
      <c r="HEM64" s="16"/>
      <c r="HEN64" s="16"/>
      <c r="HEO64" s="17"/>
      <c r="HEP64" s="18"/>
      <c r="HEQ64" s="19"/>
      <c r="HER64" s="19"/>
      <c r="HES64" s="19"/>
      <c r="HET64" s="19"/>
      <c r="HEU64" s="19"/>
      <c r="HEV64" s="19"/>
      <c r="HEW64" s="20"/>
      <c r="HEX64" s="16"/>
      <c r="HEY64" s="16"/>
      <c r="HEZ64" s="17"/>
      <c r="HFA64" s="18"/>
      <c r="HFB64" s="19"/>
      <c r="HFC64" s="19"/>
      <c r="HFD64" s="19"/>
      <c r="HFE64" s="19"/>
      <c r="HFF64" s="19"/>
      <c r="HFG64" s="19"/>
      <c r="HFH64" s="20"/>
      <c r="HFI64" s="16"/>
      <c r="HFJ64" s="16"/>
      <c r="HFK64" s="17"/>
      <c r="HFL64" s="18"/>
      <c r="HFM64" s="19"/>
      <c r="HFN64" s="19"/>
      <c r="HFO64" s="19"/>
      <c r="HFP64" s="19"/>
      <c r="HFQ64" s="19"/>
      <c r="HFR64" s="19"/>
      <c r="HFS64" s="20"/>
      <c r="HFT64" s="16"/>
      <c r="HFU64" s="16"/>
      <c r="HFV64" s="17"/>
      <c r="HFW64" s="18"/>
      <c r="HFX64" s="19"/>
      <c r="HFY64" s="19"/>
      <c r="HFZ64" s="19"/>
      <c r="HGA64" s="19"/>
      <c r="HGB64" s="19"/>
      <c r="HGC64" s="19"/>
      <c r="HGD64" s="20"/>
      <c r="HGE64" s="16"/>
      <c r="HGF64" s="16"/>
      <c r="HGG64" s="17"/>
      <c r="HGH64" s="18"/>
      <c r="HGI64" s="19"/>
      <c r="HGJ64" s="19"/>
      <c r="HGK64" s="19"/>
      <c r="HGL64" s="19"/>
      <c r="HGM64" s="19"/>
      <c r="HGN64" s="19"/>
      <c r="HGO64" s="20"/>
      <c r="HGP64" s="16"/>
      <c r="HGQ64" s="16"/>
      <c r="HGR64" s="17"/>
      <c r="HGS64" s="18"/>
      <c r="HGT64" s="19"/>
      <c r="HGU64" s="19"/>
      <c r="HGV64" s="19"/>
      <c r="HGW64" s="19"/>
      <c r="HGX64" s="19"/>
      <c r="HGY64" s="19"/>
      <c r="HGZ64" s="20"/>
      <c r="HHA64" s="16"/>
      <c r="HHB64" s="16"/>
      <c r="HHC64" s="17"/>
      <c r="HHD64" s="18"/>
      <c r="HHE64" s="19"/>
      <c r="HHF64" s="19"/>
      <c r="HHG64" s="19"/>
      <c r="HHH64" s="19"/>
      <c r="HHI64" s="19"/>
      <c r="HHJ64" s="19"/>
      <c r="HHK64" s="20"/>
      <c r="HHL64" s="16"/>
      <c r="HHM64" s="16"/>
      <c r="HHN64" s="17"/>
      <c r="HHO64" s="18"/>
      <c r="HHP64" s="19"/>
      <c r="HHQ64" s="19"/>
      <c r="HHR64" s="19"/>
      <c r="HHS64" s="19"/>
      <c r="HHT64" s="19"/>
      <c r="HHU64" s="19"/>
      <c r="HHV64" s="20"/>
      <c r="HHW64" s="16"/>
      <c r="HHX64" s="16"/>
      <c r="HHY64" s="17"/>
      <c r="HHZ64" s="18"/>
      <c r="HIA64" s="19"/>
      <c r="HIB64" s="19"/>
      <c r="HIC64" s="19"/>
      <c r="HID64" s="19"/>
      <c r="HIE64" s="19"/>
      <c r="HIF64" s="19"/>
      <c r="HIG64" s="20"/>
      <c r="HIH64" s="16"/>
      <c r="HII64" s="16"/>
      <c r="HIJ64" s="17"/>
      <c r="HIK64" s="18"/>
      <c r="HIL64" s="19"/>
      <c r="HIM64" s="19"/>
      <c r="HIN64" s="19"/>
      <c r="HIO64" s="19"/>
      <c r="HIP64" s="19"/>
      <c r="HIQ64" s="19"/>
      <c r="HIR64" s="20"/>
      <c r="HIS64" s="16"/>
      <c r="HIT64" s="16"/>
      <c r="HIU64" s="17"/>
      <c r="HIV64" s="18"/>
      <c r="HIW64" s="19"/>
      <c r="HIX64" s="19"/>
      <c r="HIY64" s="19"/>
      <c r="HIZ64" s="19"/>
      <c r="HJA64" s="19"/>
      <c r="HJB64" s="19"/>
      <c r="HJC64" s="20"/>
      <c r="HJD64" s="16"/>
      <c r="HJE64" s="16"/>
      <c r="HJF64" s="17"/>
      <c r="HJG64" s="18"/>
      <c r="HJH64" s="19"/>
      <c r="HJI64" s="19"/>
      <c r="HJJ64" s="19"/>
      <c r="HJK64" s="19"/>
      <c r="HJL64" s="19"/>
      <c r="HJM64" s="19"/>
      <c r="HJN64" s="20"/>
      <c r="HJO64" s="16"/>
      <c r="HJP64" s="16"/>
      <c r="HJQ64" s="17"/>
      <c r="HJR64" s="18"/>
      <c r="HJS64" s="19"/>
      <c r="HJT64" s="19"/>
      <c r="HJU64" s="19"/>
      <c r="HJV64" s="19"/>
      <c r="HJW64" s="19"/>
      <c r="HJX64" s="19"/>
      <c r="HJY64" s="20"/>
      <c r="HJZ64" s="16"/>
      <c r="HKA64" s="16"/>
      <c r="HKB64" s="17"/>
      <c r="HKC64" s="18"/>
      <c r="HKD64" s="19"/>
      <c r="HKE64" s="19"/>
      <c r="HKF64" s="19"/>
      <c r="HKG64" s="19"/>
      <c r="HKH64" s="19"/>
      <c r="HKI64" s="19"/>
      <c r="HKJ64" s="20"/>
      <c r="HKK64" s="16"/>
      <c r="HKL64" s="16"/>
      <c r="HKM64" s="17"/>
      <c r="HKN64" s="18"/>
      <c r="HKO64" s="19"/>
      <c r="HKP64" s="19"/>
      <c r="HKQ64" s="19"/>
      <c r="HKR64" s="19"/>
      <c r="HKS64" s="19"/>
      <c r="HKT64" s="19"/>
      <c r="HKU64" s="20"/>
      <c r="HKV64" s="16"/>
      <c r="HKW64" s="16"/>
      <c r="HKX64" s="17"/>
      <c r="HKY64" s="18"/>
      <c r="HKZ64" s="19"/>
      <c r="HLA64" s="19"/>
      <c r="HLB64" s="19"/>
      <c r="HLC64" s="19"/>
      <c r="HLD64" s="19"/>
      <c r="HLE64" s="19"/>
      <c r="HLF64" s="20"/>
      <c r="HLG64" s="16"/>
      <c r="HLH64" s="16"/>
      <c r="HLI64" s="17"/>
      <c r="HLJ64" s="18"/>
      <c r="HLK64" s="19"/>
      <c r="HLL64" s="19"/>
      <c r="HLM64" s="19"/>
      <c r="HLN64" s="19"/>
      <c r="HLO64" s="19"/>
      <c r="HLP64" s="19"/>
      <c r="HLQ64" s="20"/>
      <c r="HLR64" s="16"/>
      <c r="HLS64" s="16"/>
      <c r="HLT64" s="17"/>
      <c r="HLU64" s="18"/>
      <c r="HLV64" s="19"/>
      <c r="HLW64" s="19"/>
      <c r="HLX64" s="19"/>
      <c r="HLY64" s="19"/>
      <c r="HLZ64" s="19"/>
      <c r="HMA64" s="19"/>
      <c r="HMB64" s="20"/>
      <c r="HMC64" s="16"/>
      <c r="HMD64" s="16"/>
      <c r="HME64" s="17"/>
      <c r="HMF64" s="18"/>
      <c r="HMG64" s="19"/>
      <c r="HMH64" s="19"/>
      <c r="HMI64" s="19"/>
      <c r="HMJ64" s="19"/>
      <c r="HMK64" s="19"/>
      <c r="HML64" s="19"/>
      <c r="HMM64" s="20"/>
      <c r="HMN64" s="16"/>
      <c r="HMO64" s="16"/>
      <c r="HMP64" s="17"/>
      <c r="HMQ64" s="18"/>
      <c r="HMR64" s="19"/>
      <c r="HMS64" s="19"/>
      <c r="HMT64" s="19"/>
      <c r="HMU64" s="19"/>
      <c r="HMV64" s="19"/>
      <c r="HMW64" s="19"/>
      <c r="HMX64" s="20"/>
      <c r="HMY64" s="16"/>
      <c r="HMZ64" s="16"/>
      <c r="HNA64" s="17"/>
      <c r="HNB64" s="18"/>
      <c r="HNC64" s="19"/>
      <c r="HND64" s="19"/>
      <c r="HNE64" s="19"/>
      <c r="HNF64" s="19"/>
      <c r="HNG64" s="19"/>
      <c r="HNH64" s="19"/>
      <c r="HNI64" s="20"/>
      <c r="HNJ64" s="16"/>
      <c r="HNK64" s="16"/>
      <c r="HNL64" s="17"/>
      <c r="HNM64" s="18"/>
      <c r="HNN64" s="19"/>
      <c r="HNO64" s="19"/>
      <c r="HNP64" s="19"/>
      <c r="HNQ64" s="19"/>
      <c r="HNR64" s="19"/>
      <c r="HNS64" s="19"/>
      <c r="HNT64" s="20"/>
      <c r="HNU64" s="16"/>
      <c r="HNV64" s="16"/>
      <c r="HNW64" s="17"/>
      <c r="HNX64" s="18"/>
      <c r="HNY64" s="19"/>
      <c r="HNZ64" s="19"/>
      <c r="HOA64" s="19"/>
      <c r="HOB64" s="19"/>
      <c r="HOC64" s="19"/>
      <c r="HOD64" s="19"/>
      <c r="HOE64" s="20"/>
      <c r="HOF64" s="16"/>
      <c r="HOG64" s="16"/>
      <c r="HOH64" s="17"/>
      <c r="HOI64" s="18"/>
      <c r="HOJ64" s="19"/>
      <c r="HOK64" s="19"/>
      <c r="HOL64" s="19"/>
      <c r="HOM64" s="19"/>
      <c r="HON64" s="19"/>
      <c r="HOO64" s="19"/>
      <c r="HOP64" s="20"/>
      <c r="HOQ64" s="16"/>
      <c r="HOR64" s="16"/>
      <c r="HOS64" s="17"/>
      <c r="HOT64" s="18"/>
      <c r="HOU64" s="19"/>
      <c r="HOV64" s="19"/>
      <c r="HOW64" s="19"/>
      <c r="HOX64" s="19"/>
      <c r="HOY64" s="19"/>
      <c r="HOZ64" s="19"/>
      <c r="HPA64" s="20"/>
      <c r="HPB64" s="16"/>
      <c r="HPC64" s="16"/>
      <c r="HPD64" s="17"/>
      <c r="HPE64" s="18"/>
      <c r="HPF64" s="19"/>
      <c r="HPG64" s="19"/>
      <c r="HPH64" s="19"/>
      <c r="HPI64" s="19"/>
      <c r="HPJ64" s="19"/>
      <c r="HPK64" s="19"/>
      <c r="HPL64" s="20"/>
      <c r="HPM64" s="16"/>
      <c r="HPN64" s="16"/>
      <c r="HPO64" s="17"/>
      <c r="HPP64" s="18"/>
      <c r="HPQ64" s="19"/>
      <c r="HPR64" s="19"/>
      <c r="HPS64" s="19"/>
      <c r="HPT64" s="19"/>
      <c r="HPU64" s="19"/>
      <c r="HPV64" s="19"/>
      <c r="HPW64" s="20"/>
      <c r="HPX64" s="16"/>
      <c r="HPY64" s="16"/>
      <c r="HPZ64" s="17"/>
      <c r="HQA64" s="18"/>
      <c r="HQB64" s="19"/>
      <c r="HQC64" s="19"/>
      <c r="HQD64" s="19"/>
      <c r="HQE64" s="19"/>
      <c r="HQF64" s="19"/>
      <c r="HQG64" s="19"/>
      <c r="HQH64" s="20"/>
      <c r="HQI64" s="16"/>
      <c r="HQJ64" s="16"/>
      <c r="HQK64" s="17"/>
      <c r="HQL64" s="18"/>
      <c r="HQM64" s="19"/>
      <c r="HQN64" s="19"/>
      <c r="HQO64" s="19"/>
      <c r="HQP64" s="19"/>
      <c r="HQQ64" s="19"/>
      <c r="HQR64" s="19"/>
      <c r="HQS64" s="20"/>
      <c r="HQT64" s="16"/>
      <c r="HQU64" s="16"/>
      <c r="HQV64" s="17"/>
      <c r="HQW64" s="18"/>
      <c r="HQX64" s="19"/>
      <c r="HQY64" s="19"/>
      <c r="HQZ64" s="19"/>
      <c r="HRA64" s="19"/>
      <c r="HRB64" s="19"/>
      <c r="HRC64" s="19"/>
      <c r="HRD64" s="20"/>
      <c r="HRE64" s="16"/>
      <c r="HRF64" s="16"/>
      <c r="HRG64" s="17"/>
      <c r="HRH64" s="18"/>
      <c r="HRI64" s="19"/>
      <c r="HRJ64" s="19"/>
      <c r="HRK64" s="19"/>
      <c r="HRL64" s="19"/>
      <c r="HRM64" s="19"/>
      <c r="HRN64" s="19"/>
      <c r="HRO64" s="20"/>
      <c r="HRP64" s="16"/>
      <c r="HRQ64" s="16"/>
      <c r="HRR64" s="17"/>
      <c r="HRS64" s="18"/>
      <c r="HRT64" s="19"/>
      <c r="HRU64" s="19"/>
      <c r="HRV64" s="19"/>
      <c r="HRW64" s="19"/>
      <c r="HRX64" s="19"/>
      <c r="HRY64" s="19"/>
      <c r="HRZ64" s="20"/>
      <c r="HSA64" s="16"/>
      <c r="HSB64" s="16"/>
      <c r="HSC64" s="17"/>
      <c r="HSD64" s="18"/>
      <c r="HSE64" s="19"/>
      <c r="HSF64" s="19"/>
      <c r="HSG64" s="19"/>
      <c r="HSH64" s="19"/>
      <c r="HSI64" s="19"/>
      <c r="HSJ64" s="19"/>
      <c r="HSK64" s="20"/>
      <c r="HSL64" s="16"/>
      <c r="HSM64" s="16"/>
      <c r="HSN64" s="17"/>
      <c r="HSO64" s="18"/>
      <c r="HSP64" s="19"/>
      <c r="HSQ64" s="19"/>
      <c r="HSR64" s="19"/>
      <c r="HSS64" s="19"/>
      <c r="HST64" s="19"/>
      <c r="HSU64" s="19"/>
      <c r="HSV64" s="20"/>
      <c r="HSW64" s="16"/>
      <c r="HSX64" s="16"/>
      <c r="HSY64" s="17"/>
      <c r="HSZ64" s="18"/>
      <c r="HTA64" s="19"/>
      <c r="HTB64" s="19"/>
      <c r="HTC64" s="19"/>
      <c r="HTD64" s="19"/>
      <c r="HTE64" s="19"/>
      <c r="HTF64" s="19"/>
      <c r="HTG64" s="20"/>
      <c r="HTH64" s="16"/>
      <c r="HTI64" s="16"/>
      <c r="HTJ64" s="17"/>
      <c r="HTK64" s="18"/>
      <c r="HTL64" s="19"/>
      <c r="HTM64" s="19"/>
      <c r="HTN64" s="19"/>
      <c r="HTO64" s="19"/>
      <c r="HTP64" s="19"/>
      <c r="HTQ64" s="19"/>
      <c r="HTR64" s="20"/>
      <c r="HTS64" s="16"/>
      <c r="HTT64" s="16"/>
      <c r="HTU64" s="17"/>
      <c r="HTV64" s="18"/>
      <c r="HTW64" s="19"/>
      <c r="HTX64" s="19"/>
      <c r="HTY64" s="19"/>
      <c r="HTZ64" s="19"/>
      <c r="HUA64" s="19"/>
      <c r="HUB64" s="19"/>
      <c r="HUC64" s="20"/>
      <c r="HUD64" s="16"/>
      <c r="HUE64" s="16"/>
      <c r="HUF64" s="17"/>
      <c r="HUG64" s="18"/>
      <c r="HUH64" s="19"/>
      <c r="HUI64" s="19"/>
      <c r="HUJ64" s="19"/>
      <c r="HUK64" s="19"/>
      <c r="HUL64" s="19"/>
      <c r="HUM64" s="19"/>
      <c r="HUN64" s="20"/>
      <c r="HUO64" s="16"/>
      <c r="HUP64" s="16"/>
      <c r="HUQ64" s="17"/>
      <c r="HUR64" s="18"/>
      <c r="HUS64" s="19"/>
      <c r="HUT64" s="19"/>
      <c r="HUU64" s="19"/>
      <c r="HUV64" s="19"/>
      <c r="HUW64" s="19"/>
      <c r="HUX64" s="19"/>
      <c r="HUY64" s="20"/>
      <c r="HUZ64" s="16"/>
      <c r="HVA64" s="16"/>
      <c r="HVB64" s="17"/>
      <c r="HVC64" s="18"/>
      <c r="HVD64" s="19"/>
      <c r="HVE64" s="19"/>
      <c r="HVF64" s="19"/>
      <c r="HVG64" s="19"/>
      <c r="HVH64" s="19"/>
      <c r="HVI64" s="19"/>
      <c r="HVJ64" s="20"/>
      <c r="HVK64" s="16"/>
      <c r="HVL64" s="16"/>
      <c r="HVM64" s="17"/>
      <c r="HVN64" s="18"/>
      <c r="HVO64" s="19"/>
      <c r="HVP64" s="19"/>
      <c r="HVQ64" s="19"/>
      <c r="HVR64" s="19"/>
      <c r="HVS64" s="19"/>
      <c r="HVT64" s="19"/>
      <c r="HVU64" s="20"/>
      <c r="HVV64" s="16"/>
      <c r="HVW64" s="16"/>
      <c r="HVX64" s="17"/>
      <c r="HVY64" s="18"/>
      <c r="HVZ64" s="19"/>
      <c r="HWA64" s="19"/>
      <c r="HWB64" s="19"/>
      <c r="HWC64" s="19"/>
      <c r="HWD64" s="19"/>
      <c r="HWE64" s="19"/>
      <c r="HWF64" s="20"/>
      <c r="HWG64" s="16"/>
      <c r="HWH64" s="16"/>
      <c r="HWI64" s="17"/>
      <c r="HWJ64" s="18"/>
      <c r="HWK64" s="19"/>
      <c r="HWL64" s="19"/>
      <c r="HWM64" s="19"/>
      <c r="HWN64" s="19"/>
      <c r="HWO64" s="19"/>
      <c r="HWP64" s="19"/>
      <c r="HWQ64" s="20"/>
      <c r="HWR64" s="16"/>
      <c r="HWS64" s="16"/>
      <c r="HWT64" s="17"/>
      <c r="HWU64" s="18"/>
      <c r="HWV64" s="19"/>
      <c r="HWW64" s="19"/>
      <c r="HWX64" s="19"/>
      <c r="HWY64" s="19"/>
      <c r="HWZ64" s="19"/>
      <c r="HXA64" s="19"/>
      <c r="HXB64" s="20"/>
      <c r="HXC64" s="16"/>
      <c r="HXD64" s="16"/>
      <c r="HXE64" s="17"/>
      <c r="HXF64" s="18"/>
      <c r="HXG64" s="19"/>
      <c r="HXH64" s="19"/>
      <c r="HXI64" s="19"/>
      <c r="HXJ64" s="19"/>
      <c r="HXK64" s="19"/>
      <c r="HXL64" s="19"/>
      <c r="HXM64" s="20"/>
      <c r="HXN64" s="16"/>
      <c r="HXO64" s="16"/>
      <c r="HXP64" s="17"/>
      <c r="HXQ64" s="18"/>
      <c r="HXR64" s="19"/>
      <c r="HXS64" s="19"/>
      <c r="HXT64" s="19"/>
      <c r="HXU64" s="19"/>
      <c r="HXV64" s="19"/>
      <c r="HXW64" s="19"/>
      <c r="HXX64" s="20"/>
      <c r="HXY64" s="16"/>
      <c r="HXZ64" s="16"/>
      <c r="HYA64" s="17"/>
      <c r="HYB64" s="18"/>
      <c r="HYC64" s="19"/>
      <c r="HYD64" s="19"/>
      <c r="HYE64" s="19"/>
      <c r="HYF64" s="19"/>
      <c r="HYG64" s="19"/>
      <c r="HYH64" s="19"/>
      <c r="HYI64" s="20"/>
      <c r="HYJ64" s="16"/>
      <c r="HYK64" s="16"/>
      <c r="HYL64" s="17"/>
      <c r="HYM64" s="18"/>
      <c r="HYN64" s="19"/>
      <c r="HYO64" s="19"/>
      <c r="HYP64" s="19"/>
      <c r="HYQ64" s="19"/>
      <c r="HYR64" s="19"/>
      <c r="HYS64" s="19"/>
      <c r="HYT64" s="20"/>
      <c r="HYU64" s="16"/>
      <c r="HYV64" s="16"/>
      <c r="HYW64" s="17"/>
      <c r="HYX64" s="18"/>
      <c r="HYY64" s="19"/>
      <c r="HYZ64" s="19"/>
      <c r="HZA64" s="19"/>
      <c r="HZB64" s="19"/>
      <c r="HZC64" s="19"/>
      <c r="HZD64" s="19"/>
      <c r="HZE64" s="20"/>
      <c r="HZF64" s="16"/>
      <c r="HZG64" s="16"/>
      <c r="HZH64" s="17"/>
      <c r="HZI64" s="18"/>
      <c r="HZJ64" s="19"/>
      <c r="HZK64" s="19"/>
      <c r="HZL64" s="19"/>
      <c r="HZM64" s="19"/>
      <c r="HZN64" s="19"/>
      <c r="HZO64" s="19"/>
      <c r="HZP64" s="20"/>
      <c r="HZQ64" s="16"/>
      <c r="HZR64" s="16"/>
      <c r="HZS64" s="17"/>
      <c r="HZT64" s="18"/>
      <c r="HZU64" s="19"/>
      <c r="HZV64" s="19"/>
      <c r="HZW64" s="19"/>
      <c r="HZX64" s="19"/>
      <c r="HZY64" s="19"/>
      <c r="HZZ64" s="19"/>
      <c r="IAA64" s="20"/>
      <c r="IAB64" s="16"/>
      <c r="IAC64" s="16"/>
      <c r="IAD64" s="17"/>
      <c r="IAE64" s="18"/>
      <c r="IAF64" s="19"/>
      <c r="IAG64" s="19"/>
      <c r="IAH64" s="19"/>
      <c r="IAI64" s="19"/>
      <c r="IAJ64" s="19"/>
      <c r="IAK64" s="19"/>
      <c r="IAL64" s="20"/>
      <c r="IAM64" s="16"/>
      <c r="IAN64" s="16"/>
      <c r="IAO64" s="17"/>
      <c r="IAP64" s="18"/>
      <c r="IAQ64" s="19"/>
      <c r="IAR64" s="19"/>
      <c r="IAS64" s="19"/>
      <c r="IAT64" s="19"/>
      <c r="IAU64" s="19"/>
      <c r="IAV64" s="19"/>
      <c r="IAW64" s="20"/>
      <c r="IAX64" s="16"/>
      <c r="IAY64" s="16"/>
      <c r="IAZ64" s="17"/>
      <c r="IBA64" s="18"/>
      <c r="IBB64" s="19"/>
      <c r="IBC64" s="19"/>
      <c r="IBD64" s="19"/>
      <c r="IBE64" s="19"/>
      <c r="IBF64" s="19"/>
      <c r="IBG64" s="19"/>
      <c r="IBH64" s="20"/>
      <c r="IBI64" s="16"/>
      <c r="IBJ64" s="16"/>
      <c r="IBK64" s="17"/>
      <c r="IBL64" s="18"/>
      <c r="IBM64" s="19"/>
      <c r="IBN64" s="19"/>
      <c r="IBO64" s="19"/>
      <c r="IBP64" s="19"/>
      <c r="IBQ64" s="19"/>
      <c r="IBR64" s="19"/>
      <c r="IBS64" s="20"/>
      <c r="IBT64" s="16"/>
      <c r="IBU64" s="16"/>
      <c r="IBV64" s="17"/>
      <c r="IBW64" s="18"/>
      <c r="IBX64" s="19"/>
      <c r="IBY64" s="19"/>
      <c r="IBZ64" s="19"/>
      <c r="ICA64" s="19"/>
      <c r="ICB64" s="19"/>
      <c r="ICC64" s="19"/>
      <c r="ICD64" s="20"/>
      <c r="ICE64" s="16"/>
      <c r="ICF64" s="16"/>
      <c r="ICG64" s="17"/>
      <c r="ICH64" s="18"/>
      <c r="ICI64" s="19"/>
      <c r="ICJ64" s="19"/>
      <c r="ICK64" s="19"/>
      <c r="ICL64" s="19"/>
      <c r="ICM64" s="19"/>
      <c r="ICN64" s="19"/>
      <c r="ICO64" s="20"/>
      <c r="ICP64" s="16"/>
      <c r="ICQ64" s="16"/>
      <c r="ICR64" s="17"/>
      <c r="ICS64" s="18"/>
      <c r="ICT64" s="19"/>
      <c r="ICU64" s="19"/>
      <c r="ICV64" s="19"/>
      <c r="ICW64" s="19"/>
      <c r="ICX64" s="19"/>
      <c r="ICY64" s="19"/>
      <c r="ICZ64" s="20"/>
      <c r="IDA64" s="16"/>
      <c r="IDB64" s="16"/>
      <c r="IDC64" s="17"/>
      <c r="IDD64" s="18"/>
      <c r="IDE64" s="19"/>
      <c r="IDF64" s="19"/>
      <c r="IDG64" s="19"/>
      <c r="IDH64" s="19"/>
      <c r="IDI64" s="19"/>
      <c r="IDJ64" s="19"/>
      <c r="IDK64" s="20"/>
      <c r="IDL64" s="16"/>
      <c r="IDM64" s="16"/>
      <c r="IDN64" s="17"/>
      <c r="IDO64" s="18"/>
      <c r="IDP64" s="19"/>
      <c r="IDQ64" s="19"/>
      <c r="IDR64" s="19"/>
      <c r="IDS64" s="19"/>
      <c r="IDT64" s="19"/>
      <c r="IDU64" s="19"/>
      <c r="IDV64" s="20"/>
      <c r="IDW64" s="16"/>
      <c r="IDX64" s="16"/>
      <c r="IDY64" s="17"/>
      <c r="IDZ64" s="18"/>
      <c r="IEA64" s="19"/>
      <c r="IEB64" s="19"/>
      <c r="IEC64" s="19"/>
      <c r="IED64" s="19"/>
      <c r="IEE64" s="19"/>
      <c r="IEF64" s="19"/>
      <c r="IEG64" s="20"/>
      <c r="IEH64" s="16"/>
      <c r="IEI64" s="16"/>
      <c r="IEJ64" s="17"/>
      <c r="IEK64" s="18"/>
      <c r="IEL64" s="19"/>
      <c r="IEM64" s="19"/>
      <c r="IEN64" s="19"/>
      <c r="IEO64" s="19"/>
      <c r="IEP64" s="19"/>
      <c r="IEQ64" s="19"/>
      <c r="IER64" s="20"/>
      <c r="IES64" s="16"/>
      <c r="IET64" s="16"/>
      <c r="IEU64" s="17"/>
      <c r="IEV64" s="18"/>
      <c r="IEW64" s="19"/>
      <c r="IEX64" s="19"/>
      <c r="IEY64" s="19"/>
      <c r="IEZ64" s="19"/>
      <c r="IFA64" s="19"/>
      <c r="IFB64" s="19"/>
      <c r="IFC64" s="20"/>
      <c r="IFD64" s="16"/>
      <c r="IFE64" s="16"/>
      <c r="IFF64" s="17"/>
      <c r="IFG64" s="18"/>
      <c r="IFH64" s="19"/>
      <c r="IFI64" s="19"/>
      <c r="IFJ64" s="19"/>
      <c r="IFK64" s="19"/>
      <c r="IFL64" s="19"/>
      <c r="IFM64" s="19"/>
      <c r="IFN64" s="20"/>
      <c r="IFO64" s="16"/>
      <c r="IFP64" s="16"/>
      <c r="IFQ64" s="17"/>
      <c r="IFR64" s="18"/>
      <c r="IFS64" s="19"/>
      <c r="IFT64" s="19"/>
      <c r="IFU64" s="19"/>
      <c r="IFV64" s="19"/>
      <c r="IFW64" s="19"/>
      <c r="IFX64" s="19"/>
      <c r="IFY64" s="20"/>
      <c r="IFZ64" s="16"/>
      <c r="IGA64" s="16"/>
      <c r="IGB64" s="17"/>
      <c r="IGC64" s="18"/>
      <c r="IGD64" s="19"/>
      <c r="IGE64" s="19"/>
      <c r="IGF64" s="19"/>
      <c r="IGG64" s="19"/>
      <c r="IGH64" s="19"/>
      <c r="IGI64" s="19"/>
      <c r="IGJ64" s="20"/>
      <c r="IGK64" s="16"/>
      <c r="IGL64" s="16"/>
      <c r="IGM64" s="17"/>
      <c r="IGN64" s="18"/>
      <c r="IGO64" s="19"/>
      <c r="IGP64" s="19"/>
      <c r="IGQ64" s="19"/>
      <c r="IGR64" s="19"/>
      <c r="IGS64" s="19"/>
      <c r="IGT64" s="19"/>
      <c r="IGU64" s="20"/>
      <c r="IGV64" s="16"/>
      <c r="IGW64" s="16"/>
      <c r="IGX64" s="17"/>
      <c r="IGY64" s="18"/>
      <c r="IGZ64" s="19"/>
      <c r="IHA64" s="19"/>
      <c r="IHB64" s="19"/>
      <c r="IHC64" s="19"/>
      <c r="IHD64" s="19"/>
      <c r="IHE64" s="19"/>
      <c r="IHF64" s="20"/>
      <c r="IHG64" s="16"/>
      <c r="IHH64" s="16"/>
      <c r="IHI64" s="17"/>
      <c r="IHJ64" s="18"/>
      <c r="IHK64" s="19"/>
      <c r="IHL64" s="19"/>
      <c r="IHM64" s="19"/>
      <c r="IHN64" s="19"/>
      <c r="IHO64" s="19"/>
      <c r="IHP64" s="19"/>
      <c r="IHQ64" s="20"/>
      <c r="IHR64" s="16"/>
      <c r="IHS64" s="16"/>
      <c r="IHT64" s="17"/>
      <c r="IHU64" s="18"/>
      <c r="IHV64" s="19"/>
      <c r="IHW64" s="19"/>
      <c r="IHX64" s="19"/>
      <c r="IHY64" s="19"/>
      <c r="IHZ64" s="19"/>
      <c r="IIA64" s="19"/>
      <c r="IIB64" s="20"/>
      <c r="IIC64" s="16"/>
      <c r="IID64" s="16"/>
      <c r="IIE64" s="17"/>
      <c r="IIF64" s="18"/>
      <c r="IIG64" s="19"/>
      <c r="IIH64" s="19"/>
      <c r="III64" s="19"/>
      <c r="IIJ64" s="19"/>
      <c r="IIK64" s="19"/>
      <c r="IIL64" s="19"/>
      <c r="IIM64" s="20"/>
      <c r="IIN64" s="16"/>
      <c r="IIO64" s="16"/>
      <c r="IIP64" s="17"/>
      <c r="IIQ64" s="18"/>
      <c r="IIR64" s="19"/>
      <c r="IIS64" s="19"/>
      <c r="IIT64" s="19"/>
      <c r="IIU64" s="19"/>
      <c r="IIV64" s="19"/>
      <c r="IIW64" s="19"/>
      <c r="IIX64" s="20"/>
      <c r="IIY64" s="16"/>
      <c r="IIZ64" s="16"/>
      <c r="IJA64" s="17"/>
      <c r="IJB64" s="18"/>
      <c r="IJC64" s="19"/>
      <c r="IJD64" s="19"/>
      <c r="IJE64" s="19"/>
      <c r="IJF64" s="19"/>
      <c r="IJG64" s="19"/>
      <c r="IJH64" s="19"/>
      <c r="IJI64" s="20"/>
      <c r="IJJ64" s="16"/>
      <c r="IJK64" s="16"/>
      <c r="IJL64" s="17"/>
      <c r="IJM64" s="18"/>
      <c r="IJN64" s="19"/>
      <c r="IJO64" s="19"/>
      <c r="IJP64" s="19"/>
      <c r="IJQ64" s="19"/>
      <c r="IJR64" s="19"/>
      <c r="IJS64" s="19"/>
      <c r="IJT64" s="20"/>
      <c r="IJU64" s="16"/>
      <c r="IJV64" s="16"/>
      <c r="IJW64" s="17"/>
      <c r="IJX64" s="18"/>
      <c r="IJY64" s="19"/>
      <c r="IJZ64" s="19"/>
      <c r="IKA64" s="19"/>
      <c r="IKB64" s="19"/>
      <c r="IKC64" s="19"/>
      <c r="IKD64" s="19"/>
      <c r="IKE64" s="20"/>
      <c r="IKF64" s="16"/>
      <c r="IKG64" s="16"/>
      <c r="IKH64" s="17"/>
      <c r="IKI64" s="18"/>
      <c r="IKJ64" s="19"/>
      <c r="IKK64" s="19"/>
      <c r="IKL64" s="19"/>
      <c r="IKM64" s="19"/>
      <c r="IKN64" s="19"/>
      <c r="IKO64" s="19"/>
      <c r="IKP64" s="20"/>
      <c r="IKQ64" s="16"/>
      <c r="IKR64" s="16"/>
      <c r="IKS64" s="17"/>
      <c r="IKT64" s="18"/>
      <c r="IKU64" s="19"/>
      <c r="IKV64" s="19"/>
      <c r="IKW64" s="19"/>
      <c r="IKX64" s="19"/>
      <c r="IKY64" s="19"/>
      <c r="IKZ64" s="19"/>
      <c r="ILA64" s="20"/>
      <c r="ILB64" s="16"/>
      <c r="ILC64" s="16"/>
      <c r="ILD64" s="17"/>
      <c r="ILE64" s="18"/>
      <c r="ILF64" s="19"/>
      <c r="ILG64" s="19"/>
      <c r="ILH64" s="19"/>
      <c r="ILI64" s="19"/>
      <c r="ILJ64" s="19"/>
      <c r="ILK64" s="19"/>
      <c r="ILL64" s="20"/>
      <c r="ILM64" s="16"/>
      <c r="ILN64" s="16"/>
      <c r="ILO64" s="17"/>
      <c r="ILP64" s="18"/>
      <c r="ILQ64" s="19"/>
      <c r="ILR64" s="19"/>
      <c r="ILS64" s="19"/>
      <c r="ILT64" s="19"/>
      <c r="ILU64" s="19"/>
      <c r="ILV64" s="19"/>
      <c r="ILW64" s="20"/>
      <c r="ILX64" s="16"/>
      <c r="ILY64" s="16"/>
      <c r="ILZ64" s="17"/>
      <c r="IMA64" s="18"/>
      <c r="IMB64" s="19"/>
      <c r="IMC64" s="19"/>
      <c r="IMD64" s="19"/>
      <c r="IME64" s="19"/>
      <c r="IMF64" s="19"/>
      <c r="IMG64" s="19"/>
      <c r="IMH64" s="20"/>
      <c r="IMI64" s="16"/>
      <c r="IMJ64" s="16"/>
      <c r="IMK64" s="17"/>
      <c r="IML64" s="18"/>
      <c r="IMM64" s="19"/>
      <c r="IMN64" s="19"/>
      <c r="IMO64" s="19"/>
      <c r="IMP64" s="19"/>
      <c r="IMQ64" s="19"/>
      <c r="IMR64" s="19"/>
      <c r="IMS64" s="20"/>
      <c r="IMT64" s="16"/>
      <c r="IMU64" s="16"/>
      <c r="IMV64" s="17"/>
      <c r="IMW64" s="18"/>
      <c r="IMX64" s="19"/>
      <c r="IMY64" s="19"/>
      <c r="IMZ64" s="19"/>
      <c r="INA64" s="19"/>
      <c r="INB64" s="19"/>
      <c r="INC64" s="19"/>
      <c r="IND64" s="20"/>
      <c r="INE64" s="16"/>
      <c r="INF64" s="16"/>
      <c r="ING64" s="17"/>
      <c r="INH64" s="18"/>
      <c r="INI64" s="19"/>
      <c r="INJ64" s="19"/>
      <c r="INK64" s="19"/>
      <c r="INL64" s="19"/>
      <c r="INM64" s="19"/>
      <c r="INN64" s="19"/>
      <c r="INO64" s="20"/>
      <c r="INP64" s="16"/>
      <c r="INQ64" s="16"/>
      <c r="INR64" s="17"/>
      <c r="INS64" s="18"/>
      <c r="INT64" s="19"/>
      <c r="INU64" s="19"/>
      <c r="INV64" s="19"/>
      <c r="INW64" s="19"/>
      <c r="INX64" s="19"/>
      <c r="INY64" s="19"/>
      <c r="INZ64" s="20"/>
      <c r="IOA64" s="16"/>
      <c r="IOB64" s="16"/>
      <c r="IOC64" s="17"/>
      <c r="IOD64" s="18"/>
      <c r="IOE64" s="19"/>
      <c r="IOF64" s="19"/>
      <c r="IOG64" s="19"/>
      <c r="IOH64" s="19"/>
      <c r="IOI64" s="19"/>
      <c r="IOJ64" s="19"/>
      <c r="IOK64" s="20"/>
      <c r="IOL64" s="16"/>
      <c r="IOM64" s="16"/>
      <c r="ION64" s="17"/>
      <c r="IOO64" s="18"/>
      <c r="IOP64" s="19"/>
      <c r="IOQ64" s="19"/>
      <c r="IOR64" s="19"/>
      <c r="IOS64" s="19"/>
      <c r="IOT64" s="19"/>
      <c r="IOU64" s="19"/>
      <c r="IOV64" s="20"/>
      <c r="IOW64" s="16"/>
      <c r="IOX64" s="16"/>
      <c r="IOY64" s="17"/>
      <c r="IOZ64" s="18"/>
      <c r="IPA64" s="19"/>
      <c r="IPB64" s="19"/>
      <c r="IPC64" s="19"/>
      <c r="IPD64" s="19"/>
      <c r="IPE64" s="19"/>
      <c r="IPF64" s="19"/>
      <c r="IPG64" s="20"/>
      <c r="IPH64" s="16"/>
      <c r="IPI64" s="16"/>
      <c r="IPJ64" s="17"/>
      <c r="IPK64" s="18"/>
      <c r="IPL64" s="19"/>
      <c r="IPM64" s="19"/>
      <c r="IPN64" s="19"/>
      <c r="IPO64" s="19"/>
      <c r="IPP64" s="19"/>
      <c r="IPQ64" s="19"/>
      <c r="IPR64" s="20"/>
      <c r="IPS64" s="16"/>
      <c r="IPT64" s="16"/>
      <c r="IPU64" s="17"/>
      <c r="IPV64" s="18"/>
      <c r="IPW64" s="19"/>
      <c r="IPX64" s="19"/>
      <c r="IPY64" s="19"/>
      <c r="IPZ64" s="19"/>
      <c r="IQA64" s="19"/>
      <c r="IQB64" s="19"/>
      <c r="IQC64" s="20"/>
      <c r="IQD64" s="16"/>
      <c r="IQE64" s="16"/>
      <c r="IQF64" s="17"/>
      <c r="IQG64" s="18"/>
      <c r="IQH64" s="19"/>
      <c r="IQI64" s="19"/>
      <c r="IQJ64" s="19"/>
      <c r="IQK64" s="19"/>
      <c r="IQL64" s="19"/>
      <c r="IQM64" s="19"/>
      <c r="IQN64" s="20"/>
      <c r="IQO64" s="16"/>
      <c r="IQP64" s="16"/>
      <c r="IQQ64" s="17"/>
      <c r="IQR64" s="18"/>
      <c r="IQS64" s="19"/>
      <c r="IQT64" s="19"/>
      <c r="IQU64" s="19"/>
      <c r="IQV64" s="19"/>
      <c r="IQW64" s="19"/>
      <c r="IQX64" s="19"/>
      <c r="IQY64" s="20"/>
      <c r="IQZ64" s="16"/>
      <c r="IRA64" s="16"/>
      <c r="IRB64" s="17"/>
      <c r="IRC64" s="18"/>
      <c r="IRD64" s="19"/>
      <c r="IRE64" s="19"/>
      <c r="IRF64" s="19"/>
      <c r="IRG64" s="19"/>
      <c r="IRH64" s="19"/>
      <c r="IRI64" s="19"/>
      <c r="IRJ64" s="20"/>
      <c r="IRK64" s="16"/>
      <c r="IRL64" s="16"/>
      <c r="IRM64" s="17"/>
      <c r="IRN64" s="18"/>
      <c r="IRO64" s="19"/>
      <c r="IRP64" s="19"/>
      <c r="IRQ64" s="19"/>
      <c r="IRR64" s="19"/>
      <c r="IRS64" s="19"/>
      <c r="IRT64" s="19"/>
      <c r="IRU64" s="20"/>
      <c r="IRV64" s="16"/>
      <c r="IRW64" s="16"/>
      <c r="IRX64" s="17"/>
      <c r="IRY64" s="18"/>
      <c r="IRZ64" s="19"/>
      <c r="ISA64" s="19"/>
      <c r="ISB64" s="19"/>
      <c r="ISC64" s="19"/>
      <c r="ISD64" s="19"/>
      <c r="ISE64" s="19"/>
      <c r="ISF64" s="20"/>
      <c r="ISG64" s="16"/>
      <c r="ISH64" s="16"/>
      <c r="ISI64" s="17"/>
      <c r="ISJ64" s="18"/>
      <c r="ISK64" s="19"/>
      <c r="ISL64" s="19"/>
      <c r="ISM64" s="19"/>
      <c r="ISN64" s="19"/>
      <c r="ISO64" s="19"/>
      <c r="ISP64" s="19"/>
      <c r="ISQ64" s="20"/>
      <c r="ISR64" s="16"/>
      <c r="ISS64" s="16"/>
      <c r="IST64" s="17"/>
      <c r="ISU64" s="18"/>
      <c r="ISV64" s="19"/>
      <c r="ISW64" s="19"/>
      <c r="ISX64" s="19"/>
      <c r="ISY64" s="19"/>
      <c r="ISZ64" s="19"/>
      <c r="ITA64" s="19"/>
      <c r="ITB64" s="20"/>
      <c r="ITC64" s="16"/>
      <c r="ITD64" s="16"/>
      <c r="ITE64" s="17"/>
      <c r="ITF64" s="18"/>
      <c r="ITG64" s="19"/>
      <c r="ITH64" s="19"/>
      <c r="ITI64" s="19"/>
      <c r="ITJ64" s="19"/>
      <c r="ITK64" s="19"/>
      <c r="ITL64" s="19"/>
      <c r="ITM64" s="20"/>
      <c r="ITN64" s="16"/>
      <c r="ITO64" s="16"/>
      <c r="ITP64" s="17"/>
      <c r="ITQ64" s="18"/>
      <c r="ITR64" s="19"/>
      <c r="ITS64" s="19"/>
      <c r="ITT64" s="19"/>
      <c r="ITU64" s="19"/>
      <c r="ITV64" s="19"/>
      <c r="ITW64" s="19"/>
      <c r="ITX64" s="20"/>
      <c r="ITY64" s="16"/>
      <c r="ITZ64" s="16"/>
      <c r="IUA64" s="17"/>
      <c r="IUB64" s="18"/>
      <c r="IUC64" s="19"/>
      <c r="IUD64" s="19"/>
      <c r="IUE64" s="19"/>
      <c r="IUF64" s="19"/>
      <c r="IUG64" s="19"/>
      <c r="IUH64" s="19"/>
      <c r="IUI64" s="20"/>
      <c r="IUJ64" s="16"/>
      <c r="IUK64" s="16"/>
      <c r="IUL64" s="17"/>
      <c r="IUM64" s="18"/>
      <c r="IUN64" s="19"/>
      <c r="IUO64" s="19"/>
      <c r="IUP64" s="19"/>
      <c r="IUQ64" s="19"/>
      <c r="IUR64" s="19"/>
      <c r="IUS64" s="19"/>
      <c r="IUT64" s="20"/>
      <c r="IUU64" s="16"/>
      <c r="IUV64" s="16"/>
      <c r="IUW64" s="17"/>
      <c r="IUX64" s="18"/>
      <c r="IUY64" s="19"/>
      <c r="IUZ64" s="19"/>
      <c r="IVA64" s="19"/>
      <c r="IVB64" s="19"/>
      <c r="IVC64" s="19"/>
      <c r="IVD64" s="19"/>
      <c r="IVE64" s="20"/>
      <c r="IVF64" s="16"/>
      <c r="IVG64" s="16"/>
      <c r="IVH64" s="17"/>
      <c r="IVI64" s="18"/>
      <c r="IVJ64" s="19"/>
      <c r="IVK64" s="19"/>
      <c r="IVL64" s="19"/>
      <c r="IVM64" s="19"/>
      <c r="IVN64" s="19"/>
      <c r="IVO64" s="19"/>
      <c r="IVP64" s="20"/>
      <c r="IVQ64" s="16"/>
      <c r="IVR64" s="16"/>
      <c r="IVS64" s="17"/>
      <c r="IVT64" s="18"/>
      <c r="IVU64" s="19"/>
      <c r="IVV64" s="19"/>
      <c r="IVW64" s="19"/>
      <c r="IVX64" s="19"/>
      <c r="IVY64" s="19"/>
      <c r="IVZ64" s="19"/>
      <c r="IWA64" s="20"/>
      <c r="IWB64" s="16"/>
      <c r="IWC64" s="16"/>
      <c r="IWD64" s="17"/>
      <c r="IWE64" s="18"/>
      <c r="IWF64" s="19"/>
      <c r="IWG64" s="19"/>
      <c r="IWH64" s="19"/>
      <c r="IWI64" s="19"/>
      <c r="IWJ64" s="19"/>
      <c r="IWK64" s="19"/>
      <c r="IWL64" s="20"/>
      <c r="IWM64" s="16"/>
      <c r="IWN64" s="16"/>
      <c r="IWO64" s="17"/>
      <c r="IWP64" s="18"/>
      <c r="IWQ64" s="19"/>
      <c r="IWR64" s="19"/>
      <c r="IWS64" s="19"/>
      <c r="IWT64" s="19"/>
      <c r="IWU64" s="19"/>
      <c r="IWV64" s="19"/>
      <c r="IWW64" s="20"/>
      <c r="IWX64" s="16"/>
      <c r="IWY64" s="16"/>
      <c r="IWZ64" s="17"/>
      <c r="IXA64" s="18"/>
      <c r="IXB64" s="19"/>
      <c r="IXC64" s="19"/>
      <c r="IXD64" s="19"/>
      <c r="IXE64" s="19"/>
      <c r="IXF64" s="19"/>
      <c r="IXG64" s="19"/>
      <c r="IXH64" s="20"/>
      <c r="IXI64" s="16"/>
      <c r="IXJ64" s="16"/>
      <c r="IXK64" s="17"/>
      <c r="IXL64" s="18"/>
      <c r="IXM64" s="19"/>
      <c r="IXN64" s="19"/>
      <c r="IXO64" s="19"/>
      <c r="IXP64" s="19"/>
      <c r="IXQ64" s="19"/>
      <c r="IXR64" s="19"/>
      <c r="IXS64" s="20"/>
      <c r="IXT64" s="16"/>
      <c r="IXU64" s="16"/>
      <c r="IXV64" s="17"/>
      <c r="IXW64" s="18"/>
      <c r="IXX64" s="19"/>
      <c r="IXY64" s="19"/>
      <c r="IXZ64" s="19"/>
      <c r="IYA64" s="19"/>
      <c r="IYB64" s="19"/>
      <c r="IYC64" s="19"/>
      <c r="IYD64" s="20"/>
      <c r="IYE64" s="16"/>
      <c r="IYF64" s="16"/>
      <c r="IYG64" s="17"/>
      <c r="IYH64" s="18"/>
      <c r="IYI64" s="19"/>
      <c r="IYJ64" s="19"/>
      <c r="IYK64" s="19"/>
      <c r="IYL64" s="19"/>
      <c r="IYM64" s="19"/>
      <c r="IYN64" s="19"/>
      <c r="IYO64" s="20"/>
      <c r="IYP64" s="16"/>
      <c r="IYQ64" s="16"/>
      <c r="IYR64" s="17"/>
      <c r="IYS64" s="18"/>
      <c r="IYT64" s="19"/>
      <c r="IYU64" s="19"/>
      <c r="IYV64" s="19"/>
      <c r="IYW64" s="19"/>
      <c r="IYX64" s="19"/>
      <c r="IYY64" s="19"/>
      <c r="IYZ64" s="20"/>
      <c r="IZA64" s="16"/>
      <c r="IZB64" s="16"/>
      <c r="IZC64" s="17"/>
      <c r="IZD64" s="18"/>
      <c r="IZE64" s="19"/>
      <c r="IZF64" s="19"/>
      <c r="IZG64" s="19"/>
      <c r="IZH64" s="19"/>
      <c r="IZI64" s="19"/>
      <c r="IZJ64" s="19"/>
      <c r="IZK64" s="20"/>
      <c r="IZL64" s="16"/>
      <c r="IZM64" s="16"/>
      <c r="IZN64" s="17"/>
      <c r="IZO64" s="18"/>
      <c r="IZP64" s="19"/>
      <c r="IZQ64" s="19"/>
      <c r="IZR64" s="19"/>
      <c r="IZS64" s="19"/>
      <c r="IZT64" s="19"/>
      <c r="IZU64" s="19"/>
      <c r="IZV64" s="20"/>
      <c r="IZW64" s="16"/>
      <c r="IZX64" s="16"/>
      <c r="IZY64" s="17"/>
      <c r="IZZ64" s="18"/>
      <c r="JAA64" s="19"/>
      <c r="JAB64" s="19"/>
      <c r="JAC64" s="19"/>
      <c r="JAD64" s="19"/>
      <c r="JAE64" s="19"/>
      <c r="JAF64" s="19"/>
      <c r="JAG64" s="20"/>
      <c r="JAH64" s="16"/>
      <c r="JAI64" s="16"/>
      <c r="JAJ64" s="17"/>
      <c r="JAK64" s="18"/>
      <c r="JAL64" s="19"/>
      <c r="JAM64" s="19"/>
      <c r="JAN64" s="19"/>
      <c r="JAO64" s="19"/>
      <c r="JAP64" s="19"/>
      <c r="JAQ64" s="19"/>
      <c r="JAR64" s="20"/>
      <c r="JAS64" s="16"/>
      <c r="JAT64" s="16"/>
      <c r="JAU64" s="17"/>
      <c r="JAV64" s="18"/>
      <c r="JAW64" s="19"/>
      <c r="JAX64" s="19"/>
      <c r="JAY64" s="19"/>
      <c r="JAZ64" s="19"/>
      <c r="JBA64" s="19"/>
      <c r="JBB64" s="19"/>
      <c r="JBC64" s="20"/>
      <c r="JBD64" s="16"/>
      <c r="JBE64" s="16"/>
      <c r="JBF64" s="17"/>
      <c r="JBG64" s="18"/>
      <c r="JBH64" s="19"/>
      <c r="JBI64" s="19"/>
      <c r="JBJ64" s="19"/>
      <c r="JBK64" s="19"/>
      <c r="JBL64" s="19"/>
      <c r="JBM64" s="19"/>
      <c r="JBN64" s="20"/>
      <c r="JBO64" s="16"/>
      <c r="JBP64" s="16"/>
      <c r="JBQ64" s="17"/>
      <c r="JBR64" s="18"/>
      <c r="JBS64" s="19"/>
      <c r="JBT64" s="19"/>
      <c r="JBU64" s="19"/>
      <c r="JBV64" s="19"/>
      <c r="JBW64" s="19"/>
      <c r="JBX64" s="19"/>
      <c r="JBY64" s="20"/>
      <c r="JBZ64" s="16"/>
      <c r="JCA64" s="16"/>
      <c r="JCB64" s="17"/>
      <c r="JCC64" s="18"/>
      <c r="JCD64" s="19"/>
      <c r="JCE64" s="19"/>
      <c r="JCF64" s="19"/>
      <c r="JCG64" s="19"/>
      <c r="JCH64" s="19"/>
      <c r="JCI64" s="19"/>
      <c r="JCJ64" s="20"/>
      <c r="JCK64" s="16"/>
      <c r="JCL64" s="16"/>
      <c r="JCM64" s="17"/>
      <c r="JCN64" s="18"/>
      <c r="JCO64" s="19"/>
      <c r="JCP64" s="19"/>
      <c r="JCQ64" s="19"/>
      <c r="JCR64" s="19"/>
      <c r="JCS64" s="19"/>
      <c r="JCT64" s="19"/>
      <c r="JCU64" s="20"/>
      <c r="JCV64" s="16"/>
      <c r="JCW64" s="16"/>
      <c r="JCX64" s="17"/>
      <c r="JCY64" s="18"/>
      <c r="JCZ64" s="19"/>
      <c r="JDA64" s="19"/>
      <c r="JDB64" s="19"/>
      <c r="JDC64" s="19"/>
      <c r="JDD64" s="19"/>
      <c r="JDE64" s="19"/>
      <c r="JDF64" s="20"/>
      <c r="JDG64" s="16"/>
      <c r="JDH64" s="16"/>
      <c r="JDI64" s="17"/>
      <c r="JDJ64" s="18"/>
      <c r="JDK64" s="19"/>
      <c r="JDL64" s="19"/>
      <c r="JDM64" s="19"/>
      <c r="JDN64" s="19"/>
      <c r="JDO64" s="19"/>
      <c r="JDP64" s="19"/>
      <c r="JDQ64" s="20"/>
      <c r="JDR64" s="16"/>
      <c r="JDS64" s="16"/>
      <c r="JDT64" s="17"/>
      <c r="JDU64" s="18"/>
      <c r="JDV64" s="19"/>
      <c r="JDW64" s="19"/>
      <c r="JDX64" s="19"/>
      <c r="JDY64" s="19"/>
      <c r="JDZ64" s="19"/>
      <c r="JEA64" s="19"/>
      <c r="JEB64" s="20"/>
      <c r="JEC64" s="16"/>
      <c r="JED64" s="16"/>
      <c r="JEE64" s="17"/>
      <c r="JEF64" s="18"/>
      <c r="JEG64" s="19"/>
      <c r="JEH64" s="19"/>
      <c r="JEI64" s="19"/>
      <c r="JEJ64" s="19"/>
      <c r="JEK64" s="19"/>
      <c r="JEL64" s="19"/>
      <c r="JEM64" s="20"/>
      <c r="JEN64" s="16"/>
      <c r="JEO64" s="16"/>
      <c r="JEP64" s="17"/>
      <c r="JEQ64" s="18"/>
      <c r="JER64" s="19"/>
      <c r="JES64" s="19"/>
      <c r="JET64" s="19"/>
      <c r="JEU64" s="19"/>
      <c r="JEV64" s="19"/>
      <c r="JEW64" s="19"/>
      <c r="JEX64" s="20"/>
      <c r="JEY64" s="16"/>
      <c r="JEZ64" s="16"/>
      <c r="JFA64" s="17"/>
      <c r="JFB64" s="18"/>
      <c r="JFC64" s="19"/>
      <c r="JFD64" s="19"/>
      <c r="JFE64" s="19"/>
      <c r="JFF64" s="19"/>
      <c r="JFG64" s="19"/>
      <c r="JFH64" s="19"/>
      <c r="JFI64" s="20"/>
      <c r="JFJ64" s="16"/>
      <c r="JFK64" s="16"/>
      <c r="JFL64" s="17"/>
      <c r="JFM64" s="18"/>
      <c r="JFN64" s="19"/>
      <c r="JFO64" s="19"/>
      <c r="JFP64" s="19"/>
      <c r="JFQ64" s="19"/>
      <c r="JFR64" s="19"/>
      <c r="JFS64" s="19"/>
      <c r="JFT64" s="20"/>
      <c r="JFU64" s="16"/>
      <c r="JFV64" s="16"/>
      <c r="JFW64" s="17"/>
      <c r="JFX64" s="18"/>
      <c r="JFY64" s="19"/>
      <c r="JFZ64" s="19"/>
      <c r="JGA64" s="19"/>
      <c r="JGB64" s="19"/>
      <c r="JGC64" s="19"/>
      <c r="JGD64" s="19"/>
      <c r="JGE64" s="20"/>
      <c r="JGF64" s="16"/>
      <c r="JGG64" s="16"/>
      <c r="JGH64" s="17"/>
      <c r="JGI64" s="18"/>
      <c r="JGJ64" s="19"/>
      <c r="JGK64" s="19"/>
      <c r="JGL64" s="19"/>
      <c r="JGM64" s="19"/>
      <c r="JGN64" s="19"/>
      <c r="JGO64" s="19"/>
      <c r="JGP64" s="20"/>
      <c r="JGQ64" s="16"/>
      <c r="JGR64" s="16"/>
      <c r="JGS64" s="17"/>
      <c r="JGT64" s="18"/>
      <c r="JGU64" s="19"/>
      <c r="JGV64" s="19"/>
      <c r="JGW64" s="19"/>
      <c r="JGX64" s="19"/>
      <c r="JGY64" s="19"/>
      <c r="JGZ64" s="19"/>
      <c r="JHA64" s="20"/>
      <c r="JHB64" s="16"/>
      <c r="JHC64" s="16"/>
      <c r="JHD64" s="17"/>
      <c r="JHE64" s="18"/>
      <c r="JHF64" s="19"/>
      <c r="JHG64" s="19"/>
      <c r="JHH64" s="19"/>
      <c r="JHI64" s="19"/>
      <c r="JHJ64" s="19"/>
      <c r="JHK64" s="19"/>
      <c r="JHL64" s="20"/>
      <c r="JHM64" s="16"/>
      <c r="JHN64" s="16"/>
      <c r="JHO64" s="17"/>
      <c r="JHP64" s="18"/>
      <c r="JHQ64" s="19"/>
      <c r="JHR64" s="19"/>
      <c r="JHS64" s="19"/>
      <c r="JHT64" s="19"/>
      <c r="JHU64" s="19"/>
      <c r="JHV64" s="19"/>
      <c r="JHW64" s="20"/>
      <c r="JHX64" s="16"/>
      <c r="JHY64" s="16"/>
      <c r="JHZ64" s="17"/>
      <c r="JIA64" s="18"/>
      <c r="JIB64" s="19"/>
      <c r="JIC64" s="19"/>
      <c r="JID64" s="19"/>
      <c r="JIE64" s="19"/>
      <c r="JIF64" s="19"/>
      <c r="JIG64" s="19"/>
      <c r="JIH64" s="20"/>
      <c r="JII64" s="16"/>
      <c r="JIJ64" s="16"/>
      <c r="JIK64" s="17"/>
      <c r="JIL64" s="18"/>
      <c r="JIM64" s="19"/>
      <c r="JIN64" s="19"/>
      <c r="JIO64" s="19"/>
      <c r="JIP64" s="19"/>
      <c r="JIQ64" s="19"/>
      <c r="JIR64" s="19"/>
      <c r="JIS64" s="20"/>
      <c r="JIT64" s="16"/>
      <c r="JIU64" s="16"/>
      <c r="JIV64" s="17"/>
      <c r="JIW64" s="18"/>
      <c r="JIX64" s="19"/>
      <c r="JIY64" s="19"/>
      <c r="JIZ64" s="19"/>
      <c r="JJA64" s="19"/>
      <c r="JJB64" s="19"/>
      <c r="JJC64" s="19"/>
      <c r="JJD64" s="20"/>
      <c r="JJE64" s="16"/>
      <c r="JJF64" s="16"/>
      <c r="JJG64" s="17"/>
      <c r="JJH64" s="18"/>
      <c r="JJI64" s="19"/>
      <c r="JJJ64" s="19"/>
      <c r="JJK64" s="19"/>
      <c r="JJL64" s="19"/>
      <c r="JJM64" s="19"/>
      <c r="JJN64" s="19"/>
      <c r="JJO64" s="20"/>
      <c r="JJP64" s="16"/>
      <c r="JJQ64" s="16"/>
      <c r="JJR64" s="17"/>
      <c r="JJS64" s="18"/>
      <c r="JJT64" s="19"/>
      <c r="JJU64" s="19"/>
      <c r="JJV64" s="19"/>
      <c r="JJW64" s="19"/>
      <c r="JJX64" s="19"/>
      <c r="JJY64" s="19"/>
      <c r="JJZ64" s="20"/>
      <c r="JKA64" s="16"/>
      <c r="JKB64" s="16"/>
      <c r="JKC64" s="17"/>
      <c r="JKD64" s="18"/>
      <c r="JKE64" s="19"/>
      <c r="JKF64" s="19"/>
      <c r="JKG64" s="19"/>
      <c r="JKH64" s="19"/>
      <c r="JKI64" s="19"/>
      <c r="JKJ64" s="19"/>
      <c r="JKK64" s="20"/>
      <c r="JKL64" s="16"/>
      <c r="JKM64" s="16"/>
      <c r="JKN64" s="17"/>
      <c r="JKO64" s="18"/>
      <c r="JKP64" s="19"/>
      <c r="JKQ64" s="19"/>
      <c r="JKR64" s="19"/>
      <c r="JKS64" s="19"/>
      <c r="JKT64" s="19"/>
      <c r="JKU64" s="19"/>
      <c r="JKV64" s="20"/>
      <c r="JKW64" s="16"/>
      <c r="JKX64" s="16"/>
      <c r="JKY64" s="17"/>
      <c r="JKZ64" s="18"/>
      <c r="JLA64" s="19"/>
      <c r="JLB64" s="19"/>
      <c r="JLC64" s="19"/>
      <c r="JLD64" s="19"/>
      <c r="JLE64" s="19"/>
      <c r="JLF64" s="19"/>
      <c r="JLG64" s="20"/>
      <c r="JLH64" s="16"/>
      <c r="JLI64" s="16"/>
      <c r="JLJ64" s="17"/>
      <c r="JLK64" s="18"/>
      <c r="JLL64" s="19"/>
      <c r="JLM64" s="19"/>
      <c r="JLN64" s="19"/>
      <c r="JLO64" s="19"/>
      <c r="JLP64" s="19"/>
      <c r="JLQ64" s="19"/>
      <c r="JLR64" s="20"/>
      <c r="JLS64" s="16"/>
      <c r="JLT64" s="16"/>
      <c r="JLU64" s="17"/>
      <c r="JLV64" s="18"/>
      <c r="JLW64" s="19"/>
      <c r="JLX64" s="19"/>
      <c r="JLY64" s="19"/>
      <c r="JLZ64" s="19"/>
      <c r="JMA64" s="19"/>
      <c r="JMB64" s="19"/>
      <c r="JMC64" s="20"/>
      <c r="JMD64" s="16"/>
      <c r="JME64" s="16"/>
      <c r="JMF64" s="17"/>
      <c r="JMG64" s="18"/>
      <c r="JMH64" s="19"/>
      <c r="JMI64" s="19"/>
      <c r="JMJ64" s="19"/>
      <c r="JMK64" s="19"/>
      <c r="JML64" s="19"/>
      <c r="JMM64" s="19"/>
      <c r="JMN64" s="20"/>
      <c r="JMO64" s="16"/>
      <c r="JMP64" s="16"/>
      <c r="JMQ64" s="17"/>
      <c r="JMR64" s="18"/>
      <c r="JMS64" s="19"/>
      <c r="JMT64" s="19"/>
      <c r="JMU64" s="19"/>
      <c r="JMV64" s="19"/>
      <c r="JMW64" s="19"/>
      <c r="JMX64" s="19"/>
      <c r="JMY64" s="20"/>
      <c r="JMZ64" s="16"/>
      <c r="JNA64" s="16"/>
      <c r="JNB64" s="17"/>
      <c r="JNC64" s="18"/>
      <c r="JND64" s="19"/>
      <c r="JNE64" s="19"/>
      <c r="JNF64" s="19"/>
      <c r="JNG64" s="19"/>
      <c r="JNH64" s="19"/>
      <c r="JNI64" s="19"/>
      <c r="JNJ64" s="20"/>
      <c r="JNK64" s="16"/>
      <c r="JNL64" s="16"/>
      <c r="JNM64" s="17"/>
      <c r="JNN64" s="18"/>
      <c r="JNO64" s="19"/>
      <c r="JNP64" s="19"/>
      <c r="JNQ64" s="19"/>
      <c r="JNR64" s="19"/>
      <c r="JNS64" s="19"/>
      <c r="JNT64" s="19"/>
      <c r="JNU64" s="20"/>
      <c r="JNV64" s="16"/>
      <c r="JNW64" s="16"/>
      <c r="JNX64" s="17"/>
      <c r="JNY64" s="18"/>
      <c r="JNZ64" s="19"/>
      <c r="JOA64" s="19"/>
      <c r="JOB64" s="19"/>
      <c r="JOC64" s="19"/>
      <c r="JOD64" s="19"/>
      <c r="JOE64" s="19"/>
      <c r="JOF64" s="20"/>
      <c r="JOG64" s="16"/>
      <c r="JOH64" s="16"/>
      <c r="JOI64" s="17"/>
      <c r="JOJ64" s="18"/>
      <c r="JOK64" s="19"/>
      <c r="JOL64" s="19"/>
      <c r="JOM64" s="19"/>
      <c r="JON64" s="19"/>
      <c r="JOO64" s="19"/>
      <c r="JOP64" s="19"/>
      <c r="JOQ64" s="20"/>
      <c r="JOR64" s="16"/>
      <c r="JOS64" s="16"/>
      <c r="JOT64" s="17"/>
      <c r="JOU64" s="18"/>
      <c r="JOV64" s="19"/>
      <c r="JOW64" s="19"/>
      <c r="JOX64" s="19"/>
      <c r="JOY64" s="19"/>
      <c r="JOZ64" s="19"/>
      <c r="JPA64" s="19"/>
      <c r="JPB64" s="20"/>
      <c r="JPC64" s="16"/>
      <c r="JPD64" s="16"/>
      <c r="JPE64" s="17"/>
      <c r="JPF64" s="18"/>
      <c r="JPG64" s="19"/>
      <c r="JPH64" s="19"/>
      <c r="JPI64" s="19"/>
      <c r="JPJ64" s="19"/>
      <c r="JPK64" s="19"/>
      <c r="JPL64" s="19"/>
      <c r="JPM64" s="20"/>
      <c r="JPN64" s="16"/>
      <c r="JPO64" s="16"/>
      <c r="JPP64" s="17"/>
      <c r="JPQ64" s="18"/>
      <c r="JPR64" s="19"/>
      <c r="JPS64" s="19"/>
      <c r="JPT64" s="19"/>
      <c r="JPU64" s="19"/>
      <c r="JPV64" s="19"/>
      <c r="JPW64" s="19"/>
      <c r="JPX64" s="20"/>
      <c r="JPY64" s="16"/>
      <c r="JPZ64" s="16"/>
      <c r="JQA64" s="17"/>
      <c r="JQB64" s="18"/>
      <c r="JQC64" s="19"/>
      <c r="JQD64" s="19"/>
      <c r="JQE64" s="19"/>
      <c r="JQF64" s="19"/>
      <c r="JQG64" s="19"/>
      <c r="JQH64" s="19"/>
      <c r="JQI64" s="20"/>
      <c r="JQJ64" s="16"/>
      <c r="JQK64" s="16"/>
      <c r="JQL64" s="17"/>
      <c r="JQM64" s="18"/>
      <c r="JQN64" s="19"/>
      <c r="JQO64" s="19"/>
      <c r="JQP64" s="19"/>
      <c r="JQQ64" s="19"/>
      <c r="JQR64" s="19"/>
      <c r="JQS64" s="19"/>
      <c r="JQT64" s="20"/>
      <c r="JQU64" s="16"/>
      <c r="JQV64" s="16"/>
      <c r="JQW64" s="17"/>
      <c r="JQX64" s="18"/>
      <c r="JQY64" s="19"/>
      <c r="JQZ64" s="19"/>
      <c r="JRA64" s="19"/>
      <c r="JRB64" s="19"/>
      <c r="JRC64" s="19"/>
      <c r="JRD64" s="19"/>
      <c r="JRE64" s="20"/>
      <c r="JRF64" s="16"/>
      <c r="JRG64" s="16"/>
      <c r="JRH64" s="17"/>
      <c r="JRI64" s="18"/>
      <c r="JRJ64" s="19"/>
      <c r="JRK64" s="19"/>
      <c r="JRL64" s="19"/>
      <c r="JRM64" s="19"/>
      <c r="JRN64" s="19"/>
      <c r="JRO64" s="19"/>
      <c r="JRP64" s="20"/>
      <c r="JRQ64" s="16"/>
      <c r="JRR64" s="16"/>
      <c r="JRS64" s="17"/>
      <c r="JRT64" s="18"/>
      <c r="JRU64" s="19"/>
      <c r="JRV64" s="19"/>
      <c r="JRW64" s="19"/>
      <c r="JRX64" s="19"/>
      <c r="JRY64" s="19"/>
      <c r="JRZ64" s="19"/>
      <c r="JSA64" s="20"/>
      <c r="JSB64" s="16"/>
      <c r="JSC64" s="16"/>
      <c r="JSD64" s="17"/>
      <c r="JSE64" s="18"/>
      <c r="JSF64" s="19"/>
      <c r="JSG64" s="19"/>
      <c r="JSH64" s="19"/>
      <c r="JSI64" s="19"/>
      <c r="JSJ64" s="19"/>
      <c r="JSK64" s="19"/>
      <c r="JSL64" s="20"/>
      <c r="JSM64" s="16"/>
      <c r="JSN64" s="16"/>
      <c r="JSO64" s="17"/>
      <c r="JSP64" s="18"/>
      <c r="JSQ64" s="19"/>
      <c r="JSR64" s="19"/>
      <c r="JSS64" s="19"/>
      <c r="JST64" s="19"/>
      <c r="JSU64" s="19"/>
      <c r="JSV64" s="19"/>
      <c r="JSW64" s="20"/>
      <c r="JSX64" s="16"/>
      <c r="JSY64" s="16"/>
      <c r="JSZ64" s="17"/>
      <c r="JTA64" s="18"/>
      <c r="JTB64" s="19"/>
      <c r="JTC64" s="19"/>
      <c r="JTD64" s="19"/>
      <c r="JTE64" s="19"/>
      <c r="JTF64" s="19"/>
      <c r="JTG64" s="19"/>
      <c r="JTH64" s="20"/>
      <c r="JTI64" s="16"/>
      <c r="JTJ64" s="16"/>
      <c r="JTK64" s="17"/>
      <c r="JTL64" s="18"/>
      <c r="JTM64" s="19"/>
      <c r="JTN64" s="19"/>
      <c r="JTO64" s="19"/>
      <c r="JTP64" s="19"/>
      <c r="JTQ64" s="19"/>
      <c r="JTR64" s="19"/>
      <c r="JTS64" s="20"/>
      <c r="JTT64" s="16"/>
      <c r="JTU64" s="16"/>
      <c r="JTV64" s="17"/>
      <c r="JTW64" s="18"/>
      <c r="JTX64" s="19"/>
      <c r="JTY64" s="19"/>
      <c r="JTZ64" s="19"/>
      <c r="JUA64" s="19"/>
      <c r="JUB64" s="19"/>
      <c r="JUC64" s="19"/>
      <c r="JUD64" s="20"/>
      <c r="JUE64" s="16"/>
      <c r="JUF64" s="16"/>
      <c r="JUG64" s="17"/>
      <c r="JUH64" s="18"/>
      <c r="JUI64" s="19"/>
      <c r="JUJ64" s="19"/>
      <c r="JUK64" s="19"/>
      <c r="JUL64" s="19"/>
      <c r="JUM64" s="19"/>
      <c r="JUN64" s="19"/>
      <c r="JUO64" s="20"/>
      <c r="JUP64" s="16"/>
      <c r="JUQ64" s="16"/>
      <c r="JUR64" s="17"/>
      <c r="JUS64" s="18"/>
      <c r="JUT64" s="19"/>
      <c r="JUU64" s="19"/>
      <c r="JUV64" s="19"/>
      <c r="JUW64" s="19"/>
      <c r="JUX64" s="19"/>
      <c r="JUY64" s="19"/>
      <c r="JUZ64" s="20"/>
      <c r="JVA64" s="16"/>
      <c r="JVB64" s="16"/>
      <c r="JVC64" s="17"/>
      <c r="JVD64" s="18"/>
      <c r="JVE64" s="19"/>
      <c r="JVF64" s="19"/>
      <c r="JVG64" s="19"/>
      <c r="JVH64" s="19"/>
      <c r="JVI64" s="19"/>
      <c r="JVJ64" s="19"/>
      <c r="JVK64" s="20"/>
      <c r="JVL64" s="16"/>
      <c r="JVM64" s="16"/>
      <c r="JVN64" s="17"/>
      <c r="JVO64" s="18"/>
      <c r="JVP64" s="19"/>
      <c r="JVQ64" s="19"/>
      <c r="JVR64" s="19"/>
      <c r="JVS64" s="19"/>
      <c r="JVT64" s="19"/>
      <c r="JVU64" s="19"/>
      <c r="JVV64" s="20"/>
      <c r="JVW64" s="16"/>
      <c r="JVX64" s="16"/>
      <c r="JVY64" s="17"/>
      <c r="JVZ64" s="18"/>
      <c r="JWA64" s="19"/>
      <c r="JWB64" s="19"/>
      <c r="JWC64" s="19"/>
      <c r="JWD64" s="19"/>
      <c r="JWE64" s="19"/>
      <c r="JWF64" s="19"/>
      <c r="JWG64" s="20"/>
      <c r="JWH64" s="16"/>
      <c r="JWI64" s="16"/>
      <c r="JWJ64" s="17"/>
      <c r="JWK64" s="18"/>
      <c r="JWL64" s="19"/>
      <c r="JWM64" s="19"/>
      <c r="JWN64" s="19"/>
      <c r="JWO64" s="19"/>
      <c r="JWP64" s="19"/>
      <c r="JWQ64" s="19"/>
      <c r="JWR64" s="20"/>
      <c r="JWS64" s="16"/>
      <c r="JWT64" s="16"/>
      <c r="JWU64" s="17"/>
      <c r="JWV64" s="18"/>
      <c r="JWW64" s="19"/>
      <c r="JWX64" s="19"/>
      <c r="JWY64" s="19"/>
      <c r="JWZ64" s="19"/>
      <c r="JXA64" s="19"/>
      <c r="JXB64" s="19"/>
      <c r="JXC64" s="20"/>
      <c r="JXD64" s="16"/>
      <c r="JXE64" s="16"/>
      <c r="JXF64" s="17"/>
      <c r="JXG64" s="18"/>
      <c r="JXH64" s="19"/>
      <c r="JXI64" s="19"/>
      <c r="JXJ64" s="19"/>
      <c r="JXK64" s="19"/>
      <c r="JXL64" s="19"/>
      <c r="JXM64" s="19"/>
      <c r="JXN64" s="20"/>
      <c r="JXO64" s="16"/>
      <c r="JXP64" s="16"/>
      <c r="JXQ64" s="17"/>
      <c r="JXR64" s="18"/>
      <c r="JXS64" s="19"/>
      <c r="JXT64" s="19"/>
      <c r="JXU64" s="19"/>
      <c r="JXV64" s="19"/>
      <c r="JXW64" s="19"/>
      <c r="JXX64" s="19"/>
      <c r="JXY64" s="20"/>
      <c r="JXZ64" s="16"/>
      <c r="JYA64" s="16"/>
      <c r="JYB64" s="17"/>
      <c r="JYC64" s="18"/>
      <c r="JYD64" s="19"/>
      <c r="JYE64" s="19"/>
      <c r="JYF64" s="19"/>
      <c r="JYG64" s="19"/>
      <c r="JYH64" s="19"/>
      <c r="JYI64" s="19"/>
      <c r="JYJ64" s="20"/>
      <c r="JYK64" s="16"/>
      <c r="JYL64" s="16"/>
      <c r="JYM64" s="17"/>
      <c r="JYN64" s="18"/>
      <c r="JYO64" s="19"/>
      <c r="JYP64" s="19"/>
      <c r="JYQ64" s="19"/>
      <c r="JYR64" s="19"/>
      <c r="JYS64" s="19"/>
      <c r="JYT64" s="19"/>
      <c r="JYU64" s="20"/>
      <c r="JYV64" s="16"/>
      <c r="JYW64" s="16"/>
      <c r="JYX64" s="17"/>
      <c r="JYY64" s="18"/>
      <c r="JYZ64" s="19"/>
      <c r="JZA64" s="19"/>
      <c r="JZB64" s="19"/>
      <c r="JZC64" s="19"/>
      <c r="JZD64" s="19"/>
      <c r="JZE64" s="19"/>
      <c r="JZF64" s="20"/>
      <c r="JZG64" s="16"/>
      <c r="JZH64" s="16"/>
      <c r="JZI64" s="17"/>
      <c r="JZJ64" s="18"/>
      <c r="JZK64" s="19"/>
      <c r="JZL64" s="19"/>
      <c r="JZM64" s="19"/>
      <c r="JZN64" s="19"/>
      <c r="JZO64" s="19"/>
      <c r="JZP64" s="19"/>
      <c r="JZQ64" s="20"/>
      <c r="JZR64" s="16"/>
      <c r="JZS64" s="16"/>
      <c r="JZT64" s="17"/>
      <c r="JZU64" s="18"/>
      <c r="JZV64" s="19"/>
      <c r="JZW64" s="19"/>
      <c r="JZX64" s="19"/>
      <c r="JZY64" s="19"/>
      <c r="JZZ64" s="19"/>
      <c r="KAA64" s="19"/>
      <c r="KAB64" s="20"/>
      <c r="KAC64" s="16"/>
      <c r="KAD64" s="16"/>
      <c r="KAE64" s="17"/>
      <c r="KAF64" s="18"/>
      <c r="KAG64" s="19"/>
      <c r="KAH64" s="19"/>
      <c r="KAI64" s="19"/>
      <c r="KAJ64" s="19"/>
      <c r="KAK64" s="19"/>
      <c r="KAL64" s="19"/>
      <c r="KAM64" s="20"/>
      <c r="KAN64" s="16"/>
      <c r="KAO64" s="16"/>
      <c r="KAP64" s="17"/>
      <c r="KAQ64" s="18"/>
      <c r="KAR64" s="19"/>
      <c r="KAS64" s="19"/>
      <c r="KAT64" s="19"/>
      <c r="KAU64" s="19"/>
      <c r="KAV64" s="19"/>
      <c r="KAW64" s="19"/>
      <c r="KAX64" s="20"/>
      <c r="KAY64" s="16"/>
      <c r="KAZ64" s="16"/>
      <c r="KBA64" s="17"/>
      <c r="KBB64" s="18"/>
      <c r="KBC64" s="19"/>
      <c r="KBD64" s="19"/>
      <c r="KBE64" s="19"/>
      <c r="KBF64" s="19"/>
      <c r="KBG64" s="19"/>
      <c r="KBH64" s="19"/>
      <c r="KBI64" s="20"/>
      <c r="KBJ64" s="16"/>
      <c r="KBK64" s="16"/>
      <c r="KBL64" s="17"/>
      <c r="KBM64" s="18"/>
      <c r="KBN64" s="19"/>
      <c r="KBO64" s="19"/>
      <c r="KBP64" s="19"/>
      <c r="KBQ64" s="19"/>
      <c r="KBR64" s="19"/>
      <c r="KBS64" s="19"/>
      <c r="KBT64" s="20"/>
      <c r="KBU64" s="16"/>
      <c r="KBV64" s="16"/>
      <c r="KBW64" s="17"/>
      <c r="KBX64" s="18"/>
      <c r="KBY64" s="19"/>
      <c r="KBZ64" s="19"/>
      <c r="KCA64" s="19"/>
      <c r="KCB64" s="19"/>
      <c r="KCC64" s="19"/>
      <c r="KCD64" s="19"/>
      <c r="KCE64" s="20"/>
      <c r="KCF64" s="16"/>
      <c r="KCG64" s="16"/>
      <c r="KCH64" s="17"/>
      <c r="KCI64" s="18"/>
      <c r="KCJ64" s="19"/>
      <c r="KCK64" s="19"/>
      <c r="KCL64" s="19"/>
      <c r="KCM64" s="19"/>
      <c r="KCN64" s="19"/>
      <c r="KCO64" s="19"/>
      <c r="KCP64" s="20"/>
      <c r="KCQ64" s="16"/>
      <c r="KCR64" s="16"/>
      <c r="KCS64" s="17"/>
      <c r="KCT64" s="18"/>
      <c r="KCU64" s="19"/>
      <c r="KCV64" s="19"/>
      <c r="KCW64" s="19"/>
      <c r="KCX64" s="19"/>
      <c r="KCY64" s="19"/>
      <c r="KCZ64" s="19"/>
      <c r="KDA64" s="20"/>
      <c r="KDB64" s="16"/>
      <c r="KDC64" s="16"/>
      <c r="KDD64" s="17"/>
      <c r="KDE64" s="18"/>
      <c r="KDF64" s="19"/>
      <c r="KDG64" s="19"/>
      <c r="KDH64" s="19"/>
      <c r="KDI64" s="19"/>
      <c r="KDJ64" s="19"/>
      <c r="KDK64" s="19"/>
      <c r="KDL64" s="20"/>
      <c r="KDM64" s="16"/>
      <c r="KDN64" s="16"/>
      <c r="KDO64" s="17"/>
      <c r="KDP64" s="18"/>
      <c r="KDQ64" s="19"/>
      <c r="KDR64" s="19"/>
      <c r="KDS64" s="19"/>
      <c r="KDT64" s="19"/>
      <c r="KDU64" s="19"/>
      <c r="KDV64" s="19"/>
      <c r="KDW64" s="20"/>
      <c r="KDX64" s="16"/>
      <c r="KDY64" s="16"/>
      <c r="KDZ64" s="17"/>
      <c r="KEA64" s="18"/>
      <c r="KEB64" s="19"/>
      <c r="KEC64" s="19"/>
      <c r="KED64" s="19"/>
      <c r="KEE64" s="19"/>
      <c r="KEF64" s="19"/>
      <c r="KEG64" s="19"/>
      <c r="KEH64" s="20"/>
      <c r="KEI64" s="16"/>
      <c r="KEJ64" s="16"/>
      <c r="KEK64" s="17"/>
      <c r="KEL64" s="18"/>
      <c r="KEM64" s="19"/>
      <c r="KEN64" s="19"/>
      <c r="KEO64" s="19"/>
      <c r="KEP64" s="19"/>
      <c r="KEQ64" s="19"/>
      <c r="KER64" s="19"/>
      <c r="KES64" s="20"/>
      <c r="KET64" s="16"/>
      <c r="KEU64" s="16"/>
      <c r="KEV64" s="17"/>
      <c r="KEW64" s="18"/>
      <c r="KEX64" s="19"/>
      <c r="KEY64" s="19"/>
      <c r="KEZ64" s="19"/>
      <c r="KFA64" s="19"/>
      <c r="KFB64" s="19"/>
      <c r="KFC64" s="19"/>
      <c r="KFD64" s="20"/>
      <c r="KFE64" s="16"/>
      <c r="KFF64" s="16"/>
      <c r="KFG64" s="17"/>
      <c r="KFH64" s="18"/>
      <c r="KFI64" s="19"/>
      <c r="KFJ64" s="19"/>
      <c r="KFK64" s="19"/>
      <c r="KFL64" s="19"/>
      <c r="KFM64" s="19"/>
      <c r="KFN64" s="19"/>
      <c r="KFO64" s="20"/>
      <c r="KFP64" s="16"/>
      <c r="KFQ64" s="16"/>
      <c r="KFR64" s="17"/>
      <c r="KFS64" s="18"/>
      <c r="KFT64" s="19"/>
      <c r="KFU64" s="19"/>
      <c r="KFV64" s="19"/>
      <c r="KFW64" s="19"/>
      <c r="KFX64" s="19"/>
      <c r="KFY64" s="19"/>
      <c r="KFZ64" s="20"/>
      <c r="KGA64" s="16"/>
      <c r="KGB64" s="16"/>
      <c r="KGC64" s="17"/>
      <c r="KGD64" s="18"/>
      <c r="KGE64" s="19"/>
      <c r="KGF64" s="19"/>
      <c r="KGG64" s="19"/>
      <c r="KGH64" s="19"/>
      <c r="KGI64" s="19"/>
      <c r="KGJ64" s="19"/>
      <c r="KGK64" s="20"/>
      <c r="KGL64" s="16"/>
      <c r="KGM64" s="16"/>
      <c r="KGN64" s="17"/>
      <c r="KGO64" s="18"/>
      <c r="KGP64" s="19"/>
      <c r="KGQ64" s="19"/>
      <c r="KGR64" s="19"/>
      <c r="KGS64" s="19"/>
      <c r="KGT64" s="19"/>
      <c r="KGU64" s="19"/>
      <c r="KGV64" s="20"/>
      <c r="KGW64" s="16"/>
      <c r="KGX64" s="16"/>
      <c r="KGY64" s="17"/>
      <c r="KGZ64" s="18"/>
      <c r="KHA64" s="19"/>
      <c r="KHB64" s="19"/>
      <c r="KHC64" s="19"/>
      <c r="KHD64" s="19"/>
      <c r="KHE64" s="19"/>
      <c r="KHF64" s="19"/>
      <c r="KHG64" s="20"/>
      <c r="KHH64" s="16"/>
      <c r="KHI64" s="16"/>
      <c r="KHJ64" s="17"/>
      <c r="KHK64" s="18"/>
      <c r="KHL64" s="19"/>
      <c r="KHM64" s="19"/>
      <c r="KHN64" s="19"/>
      <c r="KHO64" s="19"/>
      <c r="KHP64" s="19"/>
      <c r="KHQ64" s="19"/>
      <c r="KHR64" s="20"/>
      <c r="KHS64" s="16"/>
      <c r="KHT64" s="16"/>
      <c r="KHU64" s="17"/>
      <c r="KHV64" s="18"/>
      <c r="KHW64" s="19"/>
      <c r="KHX64" s="19"/>
      <c r="KHY64" s="19"/>
      <c r="KHZ64" s="19"/>
      <c r="KIA64" s="19"/>
      <c r="KIB64" s="19"/>
      <c r="KIC64" s="20"/>
      <c r="KID64" s="16"/>
      <c r="KIE64" s="16"/>
      <c r="KIF64" s="17"/>
      <c r="KIG64" s="18"/>
      <c r="KIH64" s="19"/>
      <c r="KII64" s="19"/>
      <c r="KIJ64" s="19"/>
      <c r="KIK64" s="19"/>
      <c r="KIL64" s="19"/>
      <c r="KIM64" s="19"/>
      <c r="KIN64" s="20"/>
      <c r="KIO64" s="16"/>
      <c r="KIP64" s="16"/>
      <c r="KIQ64" s="17"/>
      <c r="KIR64" s="18"/>
      <c r="KIS64" s="19"/>
      <c r="KIT64" s="19"/>
      <c r="KIU64" s="19"/>
      <c r="KIV64" s="19"/>
      <c r="KIW64" s="19"/>
      <c r="KIX64" s="19"/>
      <c r="KIY64" s="20"/>
      <c r="KIZ64" s="16"/>
      <c r="KJA64" s="16"/>
      <c r="KJB64" s="17"/>
      <c r="KJC64" s="18"/>
      <c r="KJD64" s="19"/>
      <c r="KJE64" s="19"/>
      <c r="KJF64" s="19"/>
      <c r="KJG64" s="19"/>
      <c r="KJH64" s="19"/>
      <c r="KJI64" s="19"/>
      <c r="KJJ64" s="20"/>
      <c r="KJK64" s="16"/>
      <c r="KJL64" s="16"/>
      <c r="KJM64" s="17"/>
      <c r="KJN64" s="18"/>
      <c r="KJO64" s="19"/>
      <c r="KJP64" s="19"/>
      <c r="KJQ64" s="19"/>
      <c r="KJR64" s="19"/>
      <c r="KJS64" s="19"/>
      <c r="KJT64" s="19"/>
      <c r="KJU64" s="20"/>
      <c r="KJV64" s="16"/>
      <c r="KJW64" s="16"/>
      <c r="KJX64" s="17"/>
      <c r="KJY64" s="18"/>
      <c r="KJZ64" s="19"/>
      <c r="KKA64" s="19"/>
      <c r="KKB64" s="19"/>
      <c r="KKC64" s="19"/>
      <c r="KKD64" s="19"/>
      <c r="KKE64" s="19"/>
      <c r="KKF64" s="20"/>
      <c r="KKG64" s="16"/>
      <c r="KKH64" s="16"/>
      <c r="KKI64" s="17"/>
      <c r="KKJ64" s="18"/>
      <c r="KKK64" s="19"/>
      <c r="KKL64" s="19"/>
      <c r="KKM64" s="19"/>
      <c r="KKN64" s="19"/>
      <c r="KKO64" s="19"/>
      <c r="KKP64" s="19"/>
      <c r="KKQ64" s="20"/>
      <c r="KKR64" s="16"/>
      <c r="KKS64" s="16"/>
      <c r="KKT64" s="17"/>
      <c r="KKU64" s="18"/>
      <c r="KKV64" s="19"/>
      <c r="KKW64" s="19"/>
      <c r="KKX64" s="19"/>
      <c r="KKY64" s="19"/>
      <c r="KKZ64" s="19"/>
      <c r="KLA64" s="19"/>
      <c r="KLB64" s="20"/>
      <c r="KLC64" s="16"/>
      <c r="KLD64" s="16"/>
      <c r="KLE64" s="17"/>
      <c r="KLF64" s="18"/>
      <c r="KLG64" s="19"/>
      <c r="KLH64" s="19"/>
      <c r="KLI64" s="19"/>
      <c r="KLJ64" s="19"/>
      <c r="KLK64" s="19"/>
      <c r="KLL64" s="19"/>
      <c r="KLM64" s="20"/>
      <c r="KLN64" s="16"/>
      <c r="KLO64" s="16"/>
      <c r="KLP64" s="17"/>
      <c r="KLQ64" s="18"/>
      <c r="KLR64" s="19"/>
      <c r="KLS64" s="19"/>
      <c r="KLT64" s="19"/>
      <c r="KLU64" s="19"/>
      <c r="KLV64" s="19"/>
      <c r="KLW64" s="19"/>
      <c r="KLX64" s="20"/>
      <c r="KLY64" s="16"/>
      <c r="KLZ64" s="16"/>
      <c r="KMA64" s="17"/>
      <c r="KMB64" s="18"/>
      <c r="KMC64" s="19"/>
      <c r="KMD64" s="19"/>
      <c r="KME64" s="19"/>
      <c r="KMF64" s="19"/>
      <c r="KMG64" s="19"/>
      <c r="KMH64" s="19"/>
      <c r="KMI64" s="20"/>
      <c r="KMJ64" s="16"/>
      <c r="KMK64" s="16"/>
      <c r="KML64" s="17"/>
      <c r="KMM64" s="18"/>
      <c r="KMN64" s="19"/>
      <c r="KMO64" s="19"/>
      <c r="KMP64" s="19"/>
      <c r="KMQ64" s="19"/>
      <c r="KMR64" s="19"/>
      <c r="KMS64" s="19"/>
      <c r="KMT64" s="20"/>
      <c r="KMU64" s="16"/>
      <c r="KMV64" s="16"/>
      <c r="KMW64" s="17"/>
      <c r="KMX64" s="18"/>
      <c r="KMY64" s="19"/>
      <c r="KMZ64" s="19"/>
      <c r="KNA64" s="19"/>
      <c r="KNB64" s="19"/>
      <c r="KNC64" s="19"/>
      <c r="KND64" s="19"/>
      <c r="KNE64" s="20"/>
      <c r="KNF64" s="16"/>
      <c r="KNG64" s="16"/>
      <c r="KNH64" s="17"/>
      <c r="KNI64" s="18"/>
      <c r="KNJ64" s="19"/>
      <c r="KNK64" s="19"/>
      <c r="KNL64" s="19"/>
      <c r="KNM64" s="19"/>
      <c r="KNN64" s="19"/>
      <c r="KNO64" s="19"/>
      <c r="KNP64" s="20"/>
      <c r="KNQ64" s="16"/>
      <c r="KNR64" s="16"/>
      <c r="KNS64" s="17"/>
      <c r="KNT64" s="18"/>
      <c r="KNU64" s="19"/>
      <c r="KNV64" s="19"/>
      <c r="KNW64" s="19"/>
      <c r="KNX64" s="19"/>
      <c r="KNY64" s="19"/>
      <c r="KNZ64" s="19"/>
      <c r="KOA64" s="20"/>
      <c r="KOB64" s="16"/>
      <c r="KOC64" s="16"/>
      <c r="KOD64" s="17"/>
      <c r="KOE64" s="18"/>
      <c r="KOF64" s="19"/>
      <c r="KOG64" s="19"/>
      <c r="KOH64" s="19"/>
      <c r="KOI64" s="19"/>
      <c r="KOJ64" s="19"/>
      <c r="KOK64" s="19"/>
      <c r="KOL64" s="20"/>
      <c r="KOM64" s="16"/>
      <c r="KON64" s="16"/>
      <c r="KOO64" s="17"/>
      <c r="KOP64" s="18"/>
      <c r="KOQ64" s="19"/>
      <c r="KOR64" s="19"/>
      <c r="KOS64" s="19"/>
      <c r="KOT64" s="19"/>
      <c r="KOU64" s="19"/>
      <c r="KOV64" s="19"/>
      <c r="KOW64" s="20"/>
      <c r="KOX64" s="16"/>
      <c r="KOY64" s="16"/>
      <c r="KOZ64" s="17"/>
      <c r="KPA64" s="18"/>
      <c r="KPB64" s="19"/>
      <c r="KPC64" s="19"/>
      <c r="KPD64" s="19"/>
      <c r="KPE64" s="19"/>
      <c r="KPF64" s="19"/>
      <c r="KPG64" s="19"/>
      <c r="KPH64" s="20"/>
      <c r="KPI64" s="16"/>
      <c r="KPJ64" s="16"/>
      <c r="KPK64" s="17"/>
      <c r="KPL64" s="18"/>
      <c r="KPM64" s="19"/>
      <c r="KPN64" s="19"/>
      <c r="KPO64" s="19"/>
      <c r="KPP64" s="19"/>
      <c r="KPQ64" s="19"/>
      <c r="KPR64" s="19"/>
      <c r="KPS64" s="20"/>
      <c r="KPT64" s="16"/>
      <c r="KPU64" s="16"/>
      <c r="KPV64" s="17"/>
      <c r="KPW64" s="18"/>
      <c r="KPX64" s="19"/>
      <c r="KPY64" s="19"/>
      <c r="KPZ64" s="19"/>
      <c r="KQA64" s="19"/>
      <c r="KQB64" s="19"/>
      <c r="KQC64" s="19"/>
      <c r="KQD64" s="20"/>
      <c r="KQE64" s="16"/>
      <c r="KQF64" s="16"/>
      <c r="KQG64" s="17"/>
      <c r="KQH64" s="18"/>
      <c r="KQI64" s="19"/>
      <c r="KQJ64" s="19"/>
      <c r="KQK64" s="19"/>
      <c r="KQL64" s="19"/>
      <c r="KQM64" s="19"/>
      <c r="KQN64" s="19"/>
      <c r="KQO64" s="20"/>
      <c r="KQP64" s="16"/>
      <c r="KQQ64" s="16"/>
      <c r="KQR64" s="17"/>
      <c r="KQS64" s="18"/>
      <c r="KQT64" s="19"/>
      <c r="KQU64" s="19"/>
      <c r="KQV64" s="19"/>
      <c r="KQW64" s="19"/>
      <c r="KQX64" s="19"/>
      <c r="KQY64" s="19"/>
      <c r="KQZ64" s="20"/>
      <c r="KRA64" s="16"/>
      <c r="KRB64" s="16"/>
      <c r="KRC64" s="17"/>
      <c r="KRD64" s="18"/>
      <c r="KRE64" s="19"/>
      <c r="KRF64" s="19"/>
      <c r="KRG64" s="19"/>
      <c r="KRH64" s="19"/>
      <c r="KRI64" s="19"/>
      <c r="KRJ64" s="19"/>
      <c r="KRK64" s="20"/>
      <c r="KRL64" s="16"/>
      <c r="KRM64" s="16"/>
      <c r="KRN64" s="17"/>
      <c r="KRO64" s="18"/>
      <c r="KRP64" s="19"/>
      <c r="KRQ64" s="19"/>
      <c r="KRR64" s="19"/>
      <c r="KRS64" s="19"/>
      <c r="KRT64" s="19"/>
      <c r="KRU64" s="19"/>
      <c r="KRV64" s="20"/>
      <c r="KRW64" s="16"/>
      <c r="KRX64" s="16"/>
      <c r="KRY64" s="17"/>
      <c r="KRZ64" s="18"/>
      <c r="KSA64" s="19"/>
      <c r="KSB64" s="19"/>
      <c r="KSC64" s="19"/>
      <c r="KSD64" s="19"/>
      <c r="KSE64" s="19"/>
      <c r="KSF64" s="19"/>
      <c r="KSG64" s="20"/>
      <c r="KSH64" s="16"/>
      <c r="KSI64" s="16"/>
      <c r="KSJ64" s="17"/>
      <c r="KSK64" s="18"/>
      <c r="KSL64" s="19"/>
      <c r="KSM64" s="19"/>
      <c r="KSN64" s="19"/>
      <c r="KSO64" s="19"/>
      <c r="KSP64" s="19"/>
      <c r="KSQ64" s="19"/>
      <c r="KSR64" s="20"/>
      <c r="KSS64" s="16"/>
      <c r="KST64" s="16"/>
      <c r="KSU64" s="17"/>
      <c r="KSV64" s="18"/>
      <c r="KSW64" s="19"/>
      <c r="KSX64" s="19"/>
      <c r="KSY64" s="19"/>
      <c r="KSZ64" s="19"/>
      <c r="KTA64" s="19"/>
      <c r="KTB64" s="19"/>
      <c r="KTC64" s="20"/>
      <c r="KTD64" s="16"/>
      <c r="KTE64" s="16"/>
      <c r="KTF64" s="17"/>
      <c r="KTG64" s="18"/>
      <c r="KTH64" s="19"/>
      <c r="KTI64" s="19"/>
      <c r="KTJ64" s="19"/>
      <c r="KTK64" s="19"/>
      <c r="KTL64" s="19"/>
      <c r="KTM64" s="19"/>
      <c r="KTN64" s="20"/>
      <c r="KTO64" s="16"/>
      <c r="KTP64" s="16"/>
      <c r="KTQ64" s="17"/>
      <c r="KTR64" s="18"/>
      <c r="KTS64" s="19"/>
      <c r="KTT64" s="19"/>
      <c r="KTU64" s="19"/>
      <c r="KTV64" s="19"/>
      <c r="KTW64" s="19"/>
      <c r="KTX64" s="19"/>
      <c r="KTY64" s="20"/>
      <c r="KTZ64" s="16"/>
      <c r="KUA64" s="16"/>
      <c r="KUB64" s="17"/>
      <c r="KUC64" s="18"/>
      <c r="KUD64" s="19"/>
      <c r="KUE64" s="19"/>
      <c r="KUF64" s="19"/>
      <c r="KUG64" s="19"/>
      <c r="KUH64" s="19"/>
      <c r="KUI64" s="19"/>
      <c r="KUJ64" s="20"/>
      <c r="KUK64" s="16"/>
      <c r="KUL64" s="16"/>
      <c r="KUM64" s="17"/>
      <c r="KUN64" s="18"/>
      <c r="KUO64" s="19"/>
      <c r="KUP64" s="19"/>
      <c r="KUQ64" s="19"/>
      <c r="KUR64" s="19"/>
      <c r="KUS64" s="19"/>
      <c r="KUT64" s="19"/>
      <c r="KUU64" s="20"/>
      <c r="KUV64" s="16"/>
      <c r="KUW64" s="16"/>
      <c r="KUX64" s="17"/>
      <c r="KUY64" s="18"/>
      <c r="KUZ64" s="19"/>
      <c r="KVA64" s="19"/>
      <c r="KVB64" s="19"/>
      <c r="KVC64" s="19"/>
      <c r="KVD64" s="19"/>
      <c r="KVE64" s="19"/>
      <c r="KVF64" s="20"/>
      <c r="KVG64" s="16"/>
      <c r="KVH64" s="16"/>
      <c r="KVI64" s="17"/>
      <c r="KVJ64" s="18"/>
      <c r="KVK64" s="19"/>
      <c r="KVL64" s="19"/>
      <c r="KVM64" s="19"/>
      <c r="KVN64" s="19"/>
      <c r="KVO64" s="19"/>
      <c r="KVP64" s="19"/>
      <c r="KVQ64" s="20"/>
      <c r="KVR64" s="16"/>
      <c r="KVS64" s="16"/>
      <c r="KVT64" s="17"/>
      <c r="KVU64" s="18"/>
      <c r="KVV64" s="19"/>
      <c r="KVW64" s="19"/>
      <c r="KVX64" s="19"/>
      <c r="KVY64" s="19"/>
      <c r="KVZ64" s="19"/>
      <c r="KWA64" s="19"/>
      <c r="KWB64" s="20"/>
      <c r="KWC64" s="16"/>
      <c r="KWD64" s="16"/>
      <c r="KWE64" s="17"/>
      <c r="KWF64" s="18"/>
      <c r="KWG64" s="19"/>
      <c r="KWH64" s="19"/>
      <c r="KWI64" s="19"/>
      <c r="KWJ64" s="19"/>
      <c r="KWK64" s="19"/>
      <c r="KWL64" s="19"/>
      <c r="KWM64" s="20"/>
      <c r="KWN64" s="16"/>
      <c r="KWO64" s="16"/>
      <c r="KWP64" s="17"/>
      <c r="KWQ64" s="18"/>
      <c r="KWR64" s="19"/>
      <c r="KWS64" s="19"/>
      <c r="KWT64" s="19"/>
      <c r="KWU64" s="19"/>
      <c r="KWV64" s="19"/>
      <c r="KWW64" s="19"/>
      <c r="KWX64" s="20"/>
      <c r="KWY64" s="16"/>
      <c r="KWZ64" s="16"/>
      <c r="KXA64" s="17"/>
      <c r="KXB64" s="18"/>
      <c r="KXC64" s="19"/>
      <c r="KXD64" s="19"/>
      <c r="KXE64" s="19"/>
      <c r="KXF64" s="19"/>
      <c r="KXG64" s="19"/>
      <c r="KXH64" s="19"/>
      <c r="KXI64" s="20"/>
      <c r="KXJ64" s="16"/>
      <c r="KXK64" s="16"/>
      <c r="KXL64" s="17"/>
      <c r="KXM64" s="18"/>
      <c r="KXN64" s="19"/>
      <c r="KXO64" s="19"/>
      <c r="KXP64" s="19"/>
      <c r="KXQ64" s="19"/>
      <c r="KXR64" s="19"/>
      <c r="KXS64" s="19"/>
      <c r="KXT64" s="20"/>
      <c r="KXU64" s="16"/>
      <c r="KXV64" s="16"/>
      <c r="KXW64" s="17"/>
      <c r="KXX64" s="18"/>
      <c r="KXY64" s="19"/>
      <c r="KXZ64" s="19"/>
      <c r="KYA64" s="19"/>
      <c r="KYB64" s="19"/>
      <c r="KYC64" s="19"/>
      <c r="KYD64" s="19"/>
      <c r="KYE64" s="20"/>
      <c r="KYF64" s="16"/>
      <c r="KYG64" s="16"/>
      <c r="KYH64" s="17"/>
      <c r="KYI64" s="18"/>
      <c r="KYJ64" s="19"/>
      <c r="KYK64" s="19"/>
      <c r="KYL64" s="19"/>
      <c r="KYM64" s="19"/>
      <c r="KYN64" s="19"/>
      <c r="KYO64" s="19"/>
      <c r="KYP64" s="20"/>
      <c r="KYQ64" s="16"/>
      <c r="KYR64" s="16"/>
      <c r="KYS64" s="17"/>
      <c r="KYT64" s="18"/>
      <c r="KYU64" s="19"/>
      <c r="KYV64" s="19"/>
      <c r="KYW64" s="19"/>
      <c r="KYX64" s="19"/>
      <c r="KYY64" s="19"/>
      <c r="KYZ64" s="19"/>
      <c r="KZA64" s="20"/>
      <c r="KZB64" s="16"/>
      <c r="KZC64" s="16"/>
      <c r="KZD64" s="17"/>
      <c r="KZE64" s="18"/>
      <c r="KZF64" s="19"/>
      <c r="KZG64" s="19"/>
      <c r="KZH64" s="19"/>
      <c r="KZI64" s="19"/>
      <c r="KZJ64" s="19"/>
      <c r="KZK64" s="19"/>
      <c r="KZL64" s="20"/>
      <c r="KZM64" s="16"/>
      <c r="KZN64" s="16"/>
      <c r="KZO64" s="17"/>
      <c r="KZP64" s="18"/>
      <c r="KZQ64" s="19"/>
      <c r="KZR64" s="19"/>
      <c r="KZS64" s="19"/>
      <c r="KZT64" s="19"/>
      <c r="KZU64" s="19"/>
      <c r="KZV64" s="19"/>
      <c r="KZW64" s="20"/>
      <c r="KZX64" s="16"/>
      <c r="KZY64" s="16"/>
      <c r="KZZ64" s="17"/>
      <c r="LAA64" s="18"/>
      <c r="LAB64" s="19"/>
      <c r="LAC64" s="19"/>
      <c r="LAD64" s="19"/>
      <c r="LAE64" s="19"/>
      <c r="LAF64" s="19"/>
      <c r="LAG64" s="19"/>
      <c r="LAH64" s="20"/>
      <c r="LAI64" s="16"/>
      <c r="LAJ64" s="16"/>
      <c r="LAK64" s="17"/>
      <c r="LAL64" s="18"/>
      <c r="LAM64" s="19"/>
      <c r="LAN64" s="19"/>
      <c r="LAO64" s="19"/>
      <c r="LAP64" s="19"/>
      <c r="LAQ64" s="19"/>
      <c r="LAR64" s="19"/>
      <c r="LAS64" s="20"/>
      <c r="LAT64" s="16"/>
      <c r="LAU64" s="16"/>
      <c r="LAV64" s="17"/>
      <c r="LAW64" s="18"/>
      <c r="LAX64" s="19"/>
      <c r="LAY64" s="19"/>
      <c r="LAZ64" s="19"/>
      <c r="LBA64" s="19"/>
      <c r="LBB64" s="19"/>
      <c r="LBC64" s="19"/>
      <c r="LBD64" s="20"/>
      <c r="LBE64" s="16"/>
      <c r="LBF64" s="16"/>
      <c r="LBG64" s="17"/>
      <c r="LBH64" s="18"/>
      <c r="LBI64" s="19"/>
      <c r="LBJ64" s="19"/>
      <c r="LBK64" s="19"/>
      <c r="LBL64" s="19"/>
      <c r="LBM64" s="19"/>
      <c r="LBN64" s="19"/>
      <c r="LBO64" s="20"/>
      <c r="LBP64" s="16"/>
      <c r="LBQ64" s="16"/>
      <c r="LBR64" s="17"/>
      <c r="LBS64" s="18"/>
      <c r="LBT64" s="19"/>
      <c r="LBU64" s="19"/>
      <c r="LBV64" s="19"/>
      <c r="LBW64" s="19"/>
      <c r="LBX64" s="19"/>
      <c r="LBY64" s="19"/>
      <c r="LBZ64" s="20"/>
      <c r="LCA64" s="16"/>
      <c r="LCB64" s="16"/>
      <c r="LCC64" s="17"/>
      <c r="LCD64" s="18"/>
      <c r="LCE64" s="19"/>
      <c r="LCF64" s="19"/>
      <c r="LCG64" s="19"/>
      <c r="LCH64" s="19"/>
      <c r="LCI64" s="19"/>
      <c r="LCJ64" s="19"/>
      <c r="LCK64" s="20"/>
      <c r="LCL64" s="16"/>
      <c r="LCM64" s="16"/>
      <c r="LCN64" s="17"/>
      <c r="LCO64" s="18"/>
      <c r="LCP64" s="19"/>
      <c r="LCQ64" s="19"/>
      <c r="LCR64" s="19"/>
      <c r="LCS64" s="19"/>
      <c r="LCT64" s="19"/>
      <c r="LCU64" s="19"/>
      <c r="LCV64" s="20"/>
      <c r="LCW64" s="16"/>
      <c r="LCX64" s="16"/>
      <c r="LCY64" s="17"/>
      <c r="LCZ64" s="18"/>
      <c r="LDA64" s="19"/>
      <c r="LDB64" s="19"/>
      <c r="LDC64" s="19"/>
      <c r="LDD64" s="19"/>
      <c r="LDE64" s="19"/>
      <c r="LDF64" s="19"/>
      <c r="LDG64" s="20"/>
      <c r="LDH64" s="16"/>
      <c r="LDI64" s="16"/>
      <c r="LDJ64" s="17"/>
      <c r="LDK64" s="18"/>
      <c r="LDL64" s="19"/>
      <c r="LDM64" s="19"/>
      <c r="LDN64" s="19"/>
      <c r="LDO64" s="19"/>
      <c r="LDP64" s="19"/>
      <c r="LDQ64" s="19"/>
      <c r="LDR64" s="20"/>
      <c r="LDS64" s="16"/>
      <c r="LDT64" s="16"/>
      <c r="LDU64" s="17"/>
      <c r="LDV64" s="18"/>
      <c r="LDW64" s="19"/>
      <c r="LDX64" s="19"/>
      <c r="LDY64" s="19"/>
      <c r="LDZ64" s="19"/>
      <c r="LEA64" s="19"/>
      <c r="LEB64" s="19"/>
      <c r="LEC64" s="20"/>
      <c r="LED64" s="16"/>
      <c r="LEE64" s="16"/>
      <c r="LEF64" s="17"/>
      <c r="LEG64" s="18"/>
      <c r="LEH64" s="19"/>
      <c r="LEI64" s="19"/>
      <c r="LEJ64" s="19"/>
      <c r="LEK64" s="19"/>
      <c r="LEL64" s="19"/>
      <c r="LEM64" s="19"/>
      <c r="LEN64" s="20"/>
      <c r="LEO64" s="16"/>
      <c r="LEP64" s="16"/>
      <c r="LEQ64" s="17"/>
      <c r="LER64" s="18"/>
      <c r="LES64" s="19"/>
      <c r="LET64" s="19"/>
      <c r="LEU64" s="19"/>
      <c r="LEV64" s="19"/>
      <c r="LEW64" s="19"/>
      <c r="LEX64" s="19"/>
      <c r="LEY64" s="20"/>
      <c r="LEZ64" s="16"/>
      <c r="LFA64" s="16"/>
      <c r="LFB64" s="17"/>
      <c r="LFC64" s="18"/>
      <c r="LFD64" s="19"/>
      <c r="LFE64" s="19"/>
      <c r="LFF64" s="19"/>
      <c r="LFG64" s="19"/>
      <c r="LFH64" s="19"/>
      <c r="LFI64" s="19"/>
      <c r="LFJ64" s="20"/>
      <c r="LFK64" s="16"/>
      <c r="LFL64" s="16"/>
      <c r="LFM64" s="17"/>
      <c r="LFN64" s="18"/>
      <c r="LFO64" s="19"/>
      <c r="LFP64" s="19"/>
      <c r="LFQ64" s="19"/>
      <c r="LFR64" s="19"/>
      <c r="LFS64" s="19"/>
      <c r="LFT64" s="19"/>
      <c r="LFU64" s="20"/>
      <c r="LFV64" s="16"/>
      <c r="LFW64" s="16"/>
      <c r="LFX64" s="17"/>
      <c r="LFY64" s="18"/>
      <c r="LFZ64" s="19"/>
      <c r="LGA64" s="19"/>
      <c r="LGB64" s="19"/>
      <c r="LGC64" s="19"/>
      <c r="LGD64" s="19"/>
      <c r="LGE64" s="19"/>
      <c r="LGF64" s="20"/>
      <c r="LGG64" s="16"/>
      <c r="LGH64" s="16"/>
      <c r="LGI64" s="17"/>
      <c r="LGJ64" s="18"/>
      <c r="LGK64" s="19"/>
      <c r="LGL64" s="19"/>
      <c r="LGM64" s="19"/>
      <c r="LGN64" s="19"/>
      <c r="LGO64" s="19"/>
      <c r="LGP64" s="19"/>
      <c r="LGQ64" s="20"/>
      <c r="LGR64" s="16"/>
      <c r="LGS64" s="16"/>
      <c r="LGT64" s="17"/>
      <c r="LGU64" s="18"/>
      <c r="LGV64" s="19"/>
      <c r="LGW64" s="19"/>
      <c r="LGX64" s="19"/>
      <c r="LGY64" s="19"/>
      <c r="LGZ64" s="19"/>
      <c r="LHA64" s="19"/>
      <c r="LHB64" s="20"/>
      <c r="LHC64" s="16"/>
      <c r="LHD64" s="16"/>
      <c r="LHE64" s="17"/>
      <c r="LHF64" s="18"/>
      <c r="LHG64" s="19"/>
      <c r="LHH64" s="19"/>
      <c r="LHI64" s="19"/>
      <c r="LHJ64" s="19"/>
      <c r="LHK64" s="19"/>
      <c r="LHL64" s="19"/>
      <c r="LHM64" s="20"/>
      <c r="LHN64" s="16"/>
      <c r="LHO64" s="16"/>
      <c r="LHP64" s="17"/>
      <c r="LHQ64" s="18"/>
      <c r="LHR64" s="19"/>
      <c r="LHS64" s="19"/>
      <c r="LHT64" s="19"/>
      <c r="LHU64" s="19"/>
      <c r="LHV64" s="19"/>
      <c r="LHW64" s="19"/>
      <c r="LHX64" s="20"/>
      <c r="LHY64" s="16"/>
      <c r="LHZ64" s="16"/>
      <c r="LIA64" s="17"/>
      <c r="LIB64" s="18"/>
      <c r="LIC64" s="19"/>
      <c r="LID64" s="19"/>
      <c r="LIE64" s="19"/>
      <c r="LIF64" s="19"/>
      <c r="LIG64" s="19"/>
      <c r="LIH64" s="19"/>
      <c r="LII64" s="20"/>
      <c r="LIJ64" s="16"/>
      <c r="LIK64" s="16"/>
      <c r="LIL64" s="17"/>
      <c r="LIM64" s="18"/>
      <c r="LIN64" s="19"/>
      <c r="LIO64" s="19"/>
      <c r="LIP64" s="19"/>
      <c r="LIQ64" s="19"/>
      <c r="LIR64" s="19"/>
      <c r="LIS64" s="19"/>
      <c r="LIT64" s="20"/>
      <c r="LIU64" s="16"/>
      <c r="LIV64" s="16"/>
      <c r="LIW64" s="17"/>
      <c r="LIX64" s="18"/>
      <c r="LIY64" s="19"/>
      <c r="LIZ64" s="19"/>
      <c r="LJA64" s="19"/>
      <c r="LJB64" s="19"/>
      <c r="LJC64" s="19"/>
      <c r="LJD64" s="19"/>
      <c r="LJE64" s="20"/>
      <c r="LJF64" s="16"/>
      <c r="LJG64" s="16"/>
      <c r="LJH64" s="17"/>
      <c r="LJI64" s="18"/>
      <c r="LJJ64" s="19"/>
      <c r="LJK64" s="19"/>
      <c r="LJL64" s="19"/>
      <c r="LJM64" s="19"/>
      <c r="LJN64" s="19"/>
      <c r="LJO64" s="19"/>
      <c r="LJP64" s="20"/>
      <c r="LJQ64" s="16"/>
      <c r="LJR64" s="16"/>
      <c r="LJS64" s="17"/>
      <c r="LJT64" s="18"/>
      <c r="LJU64" s="19"/>
      <c r="LJV64" s="19"/>
      <c r="LJW64" s="19"/>
      <c r="LJX64" s="19"/>
      <c r="LJY64" s="19"/>
      <c r="LJZ64" s="19"/>
      <c r="LKA64" s="20"/>
      <c r="LKB64" s="16"/>
      <c r="LKC64" s="16"/>
      <c r="LKD64" s="17"/>
      <c r="LKE64" s="18"/>
      <c r="LKF64" s="19"/>
      <c r="LKG64" s="19"/>
      <c r="LKH64" s="19"/>
      <c r="LKI64" s="19"/>
      <c r="LKJ64" s="19"/>
      <c r="LKK64" s="19"/>
      <c r="LKL64" s="20"/>
      <c r="LKM64" s="16"/>
      <c r="LKN64" s="16"/>
      <c r="LKO64" s="17"/>
      <c r="LKP64" s="18"/>
      <c r="LKQ64" s="19"/>
      <c r="LKR64" s="19"/>
      <c r="LKS64" s="19"/>
      <c r="LKT64" s="19"/>
      <c r="LKU64" s="19"/>
      <c r="LKV64" s="19"/>
      <c r="LKW64" s="20"/>
      <c r="LKX64" s="16"/>
      <c r="LKY64" s="16"/>
      <c r="LKZ64" s="17"/>
      <c r="LLA64" s="18"/>
      <c r="LLB64" s="19"/>
      <c r="LLC64" s="19"/>
      <c r="LLD64" s="19"/>
      <c r="LLE64" s="19"/>
      <c r="LLF64" s="19"/>
      <c r="LLG64" s="19"/>
      <c r="LLH64" s="20"/>
      <c r="LLI64" s="16"/>
      <c r="LLJ64" s="16"/>
      <c r="LLK64" s="17"/>
      <c r="LLL64" s="18"/>
      <c r="LLM64" s="19"/>
      <c r="LLN64" s="19"/>
      <c r="LLO64" s="19"/>
      <c r="LLP64" s="19"/>
      <c r="LLQ64" s="19"/>
      <c r="LLR64" s="19"/>
      <c r="LLS64" s="20"/>
      <c r="LLT64" s="16"/>
      <c r="LLU64" s="16"/>
      <c r="LLV64" s="17"/>
      <c r="LLW64" s="18"/>
      <c r="LLX64" s="19"/>
      <c r="LLY64" s="19"/>
      <c r="LLZ64" s="19"/>
      <c r="LMA64" s="19"/>
      <c r="LMB64" s="19"/>
      <c r="LMC64" s="19"/>
      <c r="LMD64" s="20"/>
      <c r="LME64" s="16"/>
      <c r="LMF64" s="16"/>
      <c r="LMG64" s="17"/>
      <c r="LMH64" s="18"/>
      <c r="LMI64" s="19"/>
      <c r="LMJ64" s="19"/>
      <c r="LMK64" s="19"/>
      <c r="LML64" s="19"/>
      <c r="LMM64" s="19"/>
      <c r="LMN64" s="19"/>
      <c r="LMO64" s="20"/>
      <c r="LMP64" s="16"/>
      <c r="LMQ64" s="16"/>
      <c r="LMR64" s="17"/>
      <c r="LMS64" s="18"/>
      <c r="LMT64" s="19"/>
      <c r="LMU64" s="19"/>
      <c r="LMV64" s="19"/>
      <c r="LMW64" s="19"/>
      <c r="LMX64" s="19"/>
      <c r="LMY64" s="19"/>
      <c r="LMZ64" s="20"/>
      <c r="LNA64" s="16"/>
      <c r="LNB64" s="16"/>
      <c r="LNC64" s="17"/>
      <c r="LND64" s="18"/>
      <c r="LNE64" s="19"/>
      <c r="LNF64" s="19"/>
      <c r="LNG64" s="19"/>
      <c r="LNH64" s="19"/>
      <c r="LNI64" s="19"/>
      <c r="LNJ64" s="19"/>
      <c r="LNK64" s="20"/>
      <c r="LNL64" s="16"/>
      <c r="LNM64" s="16"/>
      <c r="LNN64" s="17"/>
      <c r="LNO64" s="18"/>
      <c r="LNP64" s="19"/>
      <c r="LNQ64" s="19"/>
      <c r="LNR64" s="19"/>
      <c r="LNS64" s="19"/>
      <c r="LNT64" s="19"/>
      <c r="LNU64" s="19"/>
      <c r="LNV64" s="20"/>
      <c r="LNW64" s="16"/>
      <c r="LNX64" s="16"/>
      <c r="LNY64" s="17"/>
      <c r="LNZ64" s="18"/>
      <c r="LOA64" s="19"/>
      <c r="LOB64" s="19"/>
      <c r="LOC64" s="19"/>
      <c r="LOD64" s="19"/>
      <c r="LOE64" s="19"/>
      <c r="LOF64" s="19"/>
      <c r="LOG64" s="20"/>
      <c r="LOH64" s="16"/>
      <c r="LOI64" s="16"/>
      <c r="LOJ64" s="17"/>
      <c r="LOK64" s="18"/>
      <c r="LOL64" s="19"/>
      <c r="LOM64" s="19"/>
      <c r="LON64" s="19"/>
      <c r="LOO64" s="19"/>
      <c r="LOP64" s="19"/>
      <c r="LOQ64" s="19"/>
      <c r="LOR64" s="20"/>
      <c r="LOS64" s="16"/>
      <c r="LOT64" s="16"/>
      <c r="LOU64" s="17"/>
      <c r="LOV64" s="18"/>
      <c r="LOW64" s="19"/>
      <c r="LOX64" s="19"/>
      <c r="LOY64" s="19"/>
      <c r="LOZ64" s="19"/>
      <c r="LPA64" s="19"/>
      <c r="LPB64" s="19"/>
      <c r="LPC64" s="20"/>
      <c r="LPD64" s="16"/>
      <c r="LPE64" s="16"/>
      <c r="LPF64" s="17"/>
      <c r="LPG64" s="18"/>
      <c r="LPH64" s="19"/>
      <c r="LPI64" s="19"/>
      <c r="LPJ64" s="19"/>
      <c r="LPK64" s="19"/>
      <c r="LPL64" s="19"/>
      <c r="LPM64" s="19"/>
      <c r="LPN64" s="20"/>
      <c r="LPO64" s="16"/>
      <c r="LPP64" s="16"/>
      <c r="LPQ64" s="17"/>
      <c r="LPR64" s="18"/>
      <c r="LPS64" s="19"/>
      <c r="LPT64" s="19"/>
      <c r="LPU64" s="19"/>
      <c r="LPV64" s="19"/>
      <c r="LPW64" s="19"/>
      <c r="LPX64" s="19"/>
      <c r="LPY64" s="20"/>
      <c r="LPZ64" s="16"/>
      <c r="LQA64" s="16"/>
      <c r="LQB64" s="17"/>
      <c r="LQC64" s="18"/>
      <c r="LQD64" s="19"/>
      <c r="LQE64" s="19"/>
      <c r="LQF64" s="19"/>
      <c r="LQG64" s="19"/>
      <c r="LQH64" s="19"/>
      <c r="LQI64" s="19"/>
      <c r="LQJ64" s="20"/>
      <c r="LQK64" s="16"/>
      <c r="LQL64" s="16"/>
      <c r="LQM64" s="17"/>
      <c r="LQN64" s="18"/>
      <c r="LQO64" s="19"/>
      <c r="LQP64" s="19"/>
      <c r="LQQ64" s="19"/>
      <c r="LQR64" s="19"/>
      <c r="LQS64" s="19"/>
      <c r="LQT64" s="19"/>
      <c r="LQU64" s="20"/>
      <c r="LQV64" s="16"/>
      <c r="LQW64" s="16"/>
      <c r="LQX64" s="17"/>
      <c r="LQY64" s="18"/>
      <c r="LQZ64" s="19"/>
      <c r="LRA64" s="19"/>
      <c r="LRB64" s="19"/>
      <c r="LRC64" s="19"/>
      <c r="LRD64" s="19"/>
      <c r="LRE64" s="19"/>
      <c r="LRF64" s="20"/>
      <c r="LRG64" s="16"/>
      <c r="LRH64" s="16"/>
      <c r="LRI64" s="17"/>
      <c r="LRJ64" s="18"/>
      <c r="LRK64" s="19"/>
      <c r="LRL64" s="19"/>
      <c r="LRM64" s="19"/>
      <c r="LRN64" s="19"/>
      <c r="LRO64" s="19"/>
      <c r="LRP64" s="19"/>
      <c r="LRQ64" s="20"/>
      <c r="LRR64" s="16"/>
      <c r="LRS64" s="16"/>
      <c r="LRT64" s="17"/>
      <c r="LRU64" s="18"/>
      <c r="LRV64" s="19"/>
      <c r="LRW64" s="19"/>
      <c r="LRX64" s="19"/>
      <c r="LRY64" s="19"/>
      <c r="LRZ64" s="19"/>
      <c r="LSA64" s="19"/>
      <c r="LSB64" s="20"/>
      <c r="LSC64" s="16"/>
      <c r="LSD64" s="16"/>
      <c r="LSE64" s="17"/>
      <c r="LSF64" s="18"/>
      <c r="LSG64" s="19"/>
      <c r="LSH64" s="19"/>
      <c r="LSI64" s="19"/>
      <c r="LSJ64" s="19"/>
      <c r="LSK64" s="19"/>
      <c r="LSL64" s="19"/>
      <c r="LSM64" s="20"/>
      <c r="LSN64" s="16"/>
      <c r="LSO64" s="16"/>
      <c r="LSP64" s="17"/>
      <c r="LSQ64" s="18"/>
      <c r="LSR64" s="19"/>
      <c r="LSS64" s="19"/>
      <c r="LST64" s="19"/>
      <c r="LSU64" s="19"/>
      <c r="LSV64" s="19"/>
      <c r="LSW64" s="19"/>
      <c r="LSX64" s="20"/>
      <c r="LSY64" s="16"/>
      <c r="LSZ64" s="16"/>
      <c r="LTA64" s="17"/>
      <c r="LTB64" s="18"/>
      <c r="LTC64" s="19"/>
      <c r="LTD64" s="19"/>
      <c r="LTE64" s="19"/>
      <c r="LTF64" s="19"/>
      <c r="LTG64" s="19"/>
      <c r="LTH64" s="19"/>
      <c r="LTI64" s="20"/>
      <c r="LTJ64" s="16"/>
      <c r="LTK64" s="16"/>
      <c r="LTL64" s="17"/>
      <c r="LTM64" s="18"/>
      <c r="LTN64" s="19"/>
      <c r="LTO64" s="19"/>
      <c r="LTP64" s="19"/>
      <c r="LTQ64" s="19"/>
      <c r="LTR64" s="19"/>
      <c r="LTS64" s="19"/>
      <c r="LTT64" s="20"/>
      <c r="LTU64" s="16"/>
      <c r="LTV64" s="16"/>
      <c r="LTW64" s="17"/>
      <c r="LTX64" s="18"/>
      <c r="LTY64" s="19"/>
      <c r="LTZ64" s="19"/>
      <c r="LUA64" s="19"/>
      <c r="LUB64" s="19"/>
      <c r="LUC64" s="19"/>
      <c r="LUD64" s="19"/>
      <c r="LUE64" s="20"/>
      <c r="LUF64" s="16"/>
      <c r="LUG64" s="16"/>
      <c r="LUH64" s="17"/>
      <c r="LUI64" s="18"/>
      <c r="LUJ64" s="19"/>
      <c r="LUK64" s="19"/>
      <c r="LUL64" s="19"/>
      <c r="LUM64" s="19"/>
      <c r="LUN64" s="19"/>
      <c r="LUO64" s="19"/>
      <c r="LUP64" s="20"/>
      <c r="LUQ64" s="16"/>
      <c r="LUR64" s="16"/>
      <c r="LUS64" s="17"/>
      <c r="LUT64" s="18"/>
      <c r="LUU64" s="19"/>
      <c r="LUV64" s="19"/>
      <c r="LUW64" s="19"/>
      <c r="LUX64" s="19"/>
      <c r="LUY64" s="19"/>
      <c r="LUZ64" s="19"/>
      <c r="LVA64" s="20"/>
      <c r="LVB64" s="16"/>
      <c r="LVC64" s="16"/>
      <c r="LVD64" s="17"/>
      <c r="LVE64" s="18"/>
      <c r="LVF64" s="19"/>
      <c r="LVG64" s="19"/>
      <c r="LVH64" s="19"/>
      <c r="LVI64" s="19"/>
      <c r="LVJ64" s="19"/>
      <c r="LVK64" s="19"/>
      <c r="LVL64" s="20"/>
      <c r="LVM64" s="16"/>
      <c r="LVN64" s="16"/>
      <c r="LVO64" s="17"/>
      <c r="LVP64" s="18"/>
      <c r="LVQ64" s="19"/>
      <c r="LVR64" s="19"/>
      <c r="LVS64" s="19"/>
      <c r="LVT64" s="19"/>
      <c r="LVU64" s="19"/>
      <c r="LVV64" s="19"/>
      <c r="LVW64" s="20"/>
      <c r="LVX64" s="16"/>
      <c r="LVY64" s="16"/>
      <c r="LVZ64" s="17"/>
      <c r="LWA64" s="18"/>
      <c r="LWB64" s="19"/>
      <c r="LWC64" s="19"/>
      <c r="LWD64" s="19"/>
      <c r="LWE64" s="19"/>
      <c r="LWF64" s="19"/>
      <c r="LWG64" s="19"/>
      <c r="LWH64" s="20"/>
      <c r="LWI64" s="16"/>
      <c r="LWJ64" s="16"/>
      <c r="LWK64" s="17"/>
      <c r="LWL64" s="18"/>
      <c r="LWM64" s="19"/>
      <c r="LWN64" s="19"/>
      <c r="LWO64" s="19"/>
      <c r="LWP64" s="19"/>
      <c r="LWQ64" s="19"/>
      <c r="LWR64" s="19"/>
      <c r="LWS64" s="20"/>
      <c r="LWT64" s="16"/>
      <c r="LWU64" s="16"/>
      <c r="LWV64" s="17"/>
      <c r="LWW64" s="18"/>
      <c r="LWX64" s="19"/>
      <c r="LWY64" s="19"/>
      <c r="LWZ64" s="19"/>
      <c r="LXA64" s="19"/>
      <c r="LXB64" s="19"/>
      <c r="LXC64" s="19"/>
      <c r="LXD64" s="20"/>
      <c r="LXE64" s="16"/>
      <c r="LXF64" s="16"/>
      <c r="LXG64" s="17"/>
      <c r="LXH64" s="18"/>
      <c r="LXI64" s="19"/>
      <c r="LXJ64" s="19"/>
      <c r="LXK64" s="19"/>
      <c r="LXL64" s="19"/>
      <c r="LXM64" s="19"/>
      <c r="LXN64" s="19"/>
      <c r="LXO64" s="20"/>
      <c r="LXP64" s="16"/>
      <c r="LXQ64" s="16"/>
      <c r="LXR64" s="17"/>
      <c r="LXS64" s="18"/>
      <c r="LXT64" s="19"/>
      <c r="LXU64" s="19"/>
      <c r="LXV64" s="19"/>
      <c r="LXW64" s="19"/>
      <c r="LXX64" s="19"/>
      <c r="LXY64" s="19"/>
      <c r="LXZ64" s="20"/>
      <c r="LYA64" s="16"/>
      <c r="LYB64" s="16"/>
      <c r="LYC64" s="17"/>
      <c r="LYD64" s="18"/>
      <c r="LYE64" s="19"/>
      <c r="LYF64" s="19"/>
      <c r="LYG64" s="19"/>
      <c r="LYH64" s="19"/>
      <c r="LYI64" s="19"/>
      <c r="LYJ64" s="19"/>
      <c r="LYK64" s="20"/>
      <c r="LYL64" s="16"/>
      <c r="LYM64" s="16"/>
      <c r="LYN64" s="17"/>
      <c r="LYO64" s="18"/>
      <c r="LYP64" s="19"/>
      <c r="LYQ64" s="19"/>
      <c r="LYR64" s="19"/>
      <c r="LYS64" s="19"/>
      <c r="LYT64" s="19"/>
      <c r="LYU64" s="19"/>
      <c r="LYV64" s="20"/>
      <c r="LYW64" s="16"/>
      <c r="LYX64" s="16"/>
      <c r="LYY64" s="17"/>
      <c r="LYZ64" s="18"/>
      <c r="LZA64" s="19"/>
      <c r="LZB64" s="19"/>
      <c r="LZC64" s="19"/>
      <c r="LZD64" s="19"/>
      <c r="LZE64" s="19"/>
      <c r="LZF64" s="19"/>
      <c r="LZG64" s="20"/>
      <c r="LZH64" s="16"/>
      <c r="LZI64" s="16"/>
      <c r="LZJ64" s="17"/>
      <c r="LZK64" s="18"/>
      <c r="LZL64" s="19"/>
      <c r="LZM64" s="19"/>
      <c r="LZN64" s="19"/>
      <c r="LZO64" s="19"/>
      <c r="LZP64" s="19"/>
      <c r="LZQ64" s="19"/>
      <c r="LZR64" s="20"/>
      <c r="LZS64" s="16"/>
      <c r="LZT64" s="16"/>
      <c r="LZU64" s="17"/>
      <c r="LZV64" s="18"/>
      <c r="LZW64" s="19"/>
      <c r="LZX64" s="19"/>
      <c r="LZY64" s="19"/>
      <c r="LZZ64" s="19"/>
      <c r="MAA64" s="19"/>
      <c r="MAB64" s="19"/>
      <c r="MAC64" s="20"/>
      <c r="MAD64" s="16"/>
      <c r="MAE64" s="16"/>
      <c r="MAF64" s="17"/>
      <c r="MAG64" s="18"/>
      <c r="MAH64" s="19"/>
      <c r="MAI64" s="19"/>
      <c r="MAJ64" s="19"/>
      <c r="MAK64" s="19"/>
      <c r="MAL64" s="19"/>
      <c r="MAM64" s="19"/>
      <c r="MAN64" s="20"/>
      <c r="MAO64" s="16"/>
      <c r="MAP64" s="16"/>
      <c r="MAQ64" s="17"/>
      <c r="MAR64" s="18"/>
      <c r="MAS64" s="19"/>
      <c r="MAT64" s="19"/>
      <c r="MAU64" s="19"/>
      <c r="MAV64" s="19"/>
      <c r="MAW64" s="19"/>
      <c r="MAX64" s="19"/>
      <c r="MAY64" s="20"/>
      <c r="MAZ64" s="16"/>
      <c r="MBA64" s="16"/>
      <c r="MBB64" s="17"/>
      <c r="MBC64" s="18"/>
      <c r="MBD64" s="19"/>
      <c r="MBE64" s="19"/>
      <c r="MBF64" s="19"/>
      <c r="MBG64" s="19"/>
      <c r="MBH64" s="19"/>
      <c r="MBI64" s="19"/>
      <c r="MBJ64" s="20"/>
      <c r="MBK64" s="16"/>
      <c r="MBL64" s="16"/>
      <c r="MBM64" s="17"/>
      <c r="MBN64" s="18"/>
      <c r="MBO64" s="19"/>
      <c r="MBP64" s="19"/>
      <c r="MBQ64" s="19"/>
      <c r="MBR64" s="19"/>
      <c r="MBS64" s="19"/>
      <c r="MBT64" s="19"/>
      <c r="MBU64" s="20"/>
      <c r="MBV64" s="16"/>
      <c r="MBW64" s="16"/>
      <c r="MBX64" s="17"/>
      <c r="MBY64" s="18"/>
      <c r="MBZ64" s="19"/>
      <c r="MCA64" s="19"/>
      <c r="MCB64" s="19"/>
      <c r="MCC64" s="19"/>
      <c r="MCD64" s="19"/>
      <c r="MCE64" s="19"/>
      <c r="MCF64" s="20"/>
      <c r="MCG64" s="16"/>
      <c r="MCH64" s="16"/>
      <c r="MCI64" s="17"/>
      <c r="MCJ64" s="18"/>
      <c r="MCK64" s="19"/>
      <c r="MCL64" s="19"/>
      <c r="MCM64" s="19"/>
      <c r="MCN64" s="19"/>
      <c r="MCO64" s="19"/>
      <c r="MCP64" s="19"/>
      <c r="MCQ64" s="20"/>
      <c r="MCR64" s="16"/>
      <c r="MCS64" s="16"/>
      <c r="MCT64" s="17"/>
      <c r="MCU64" s="18"/>
      <c r="MCV64" s="19"/>
      <c r="MCW64" s="19"/>
      <c r="MCX64" s="19"/>
      <c r="MCY64" s="19"/>
      <c r="MCZ64" s="19"/>
      <c r="MDA64" s="19"/>
      <c r="MDB64" s="20"/>
      <c r="MDC64" s="16"/>
      <c r="MDD64" s="16"/>
      <c r="MDE64" s="17"/>
      <c r="MDF64" s="18"/>
      <c r="MDG64" s="19"/>
      <c r="MDH64" s="19"/>
      <c r="MDI64" s="19"/>
      <c r="MDJ64" s="19"/>
      <c r="MDK64" s="19"/>
      <c r="MDL64" s="19"/>
      <c r="MDM64" s="20"/>
      <c r="MDN64" s="16"/>
      <c r="MDO64" s="16"/>
      <c r="MDP64" s="17"/>
      <c r="MDQ64" s="18"/>
      <c r="MDR64" s="19"/>
      <c r="MDS64" s="19"/>
      <c r="MDT64" s="19"/>
      <c r="MDU64" s="19"/>
      <c r="MDV64" s="19"/>
      <c r="MDW64" s="19"/>
      <c r="MDX64" s="20"/>
      <c r="MDY64" s="16"/>
      <c r="MDZ64" s="16"/>
      <c r="MEA64" s="17"/>
      <c r="MEB64" s="18"/>
      <c r="MEC64" s="19"/>
      <c r="MED64" s="19"/>
      <c r="MEE64" s="19"/>
      <c r="MEF64" s="19"/>
      <c r="MEG64" s="19"/>
      <c r="MEH64" s="19"/>
      <c r="MEI64" s="20"/>
      <c r="MEJ64" s="16"/>
      <c r="MEK64" s="16"/>
      <c r="MEL64" s="17"/>
      <c r="MEM64" s="18"/>
      <c r="MEN64" s="19"/>
      <c r="MEO64" s="19"/>
      <c r="MEP64" s="19"/>
      <c r="MEQ64" s="19"/>
      <c r="MER64" s="19"/>
      <c r="MES64" s="19"/>
      <c r="MET64" s="20"/>
      <c r="MEU64" s="16"/>
      <c r="MEV64" s="16"/>
      <c r="MEW64" s="17"/>
      <c r="MEX64" s="18"/>
      <c r="MEY64" s="19"/>
      <c r="MEZ64" s="19"/>
      <c r="MFA64" s="19"/>
      <c r="MFB64" s="19"/>
      <c r="MFC64" s="19"/>
      <c r="MFD64" s="19"/>
      <c r="MFE64" s="20"/>
      <c r="MFF64" s="16"/>
      <c r="MFG64" s="16"/>
      <c r="MFH64" s="17"/>
      <c r="MFI64" s="18"/>
      <c r="MFJ64" s="19"/>
      <c r="MFK64" s="19"/>
      <c r="MFL64" s="19"/>
      <c r="MFM64" s="19"/>
      <c r="MFN64" s="19"/>
      <c r="MFO64" s="19"/>
      <c r="MFP64" s="20"/>
      <c r="MFQ64" s="16"/>
      <c r="MFR64" s="16"/>
      <c r="MFS64" s="17"/>
      <c r="MFT64" s="18"/>
      <c r="MFU64" s="19"/>
      <c r="MFV64" s="19"/>
      <c r="MFW64" s="19"/>
      <c r="MFX64" s="19"/>
      <c r="MFY64" s="19"/>
      <c r="MFZ64" s="19"/>
      <c r="MGA64" s="20"/>
      <c r="MGB64" s="16"/>
      <c r="MGC64" s="16"/>
      <c r="MGD64" s="17"/>
      <c r="MGE64" s="18"/>
      <c r="MGF64" s="19"/>
      <c r="MGG64" s="19"/>
      <c r="MGH64" s="19"/>
      <c r="MGI64" s="19"/>
      <c r="MGJ64" s="19"/>
      <c r="MGK64" s="19"/>
      <c r="MGL64" s="20"/>
      <c r="MGM64" s="16"/>
      <c r="MGN64" s="16"/>
      <c r="MGO64" s="17"/>
      <c r="MGP64" s="18"/>
      <c r="MGQ64" s="19"/>
      <c r="MGR64" s="19"/>
      <c r="MGS64" s="19"/>
      <c r="MGT64" s="19"/>
      <c r="MGU64" s="19"/>
      <c r="MGV64" s="19"/>
      <c r="MGW64" s="20"/>
      <c r="MGX64" s="16"/>
      <c r="MGY64" s="16"/>
      <c r="MGZ64" s="17"/>
      <c r="MHA64" s="18"/>
      <c r="MHB64" s="19"/>
      <c r="MHC64" s="19"/>
      <c r="MHD64" s="19"/>
      <c r="MHE64" s="19"/>
      <c r="MHF64" s="19"/>
      <c r="MHG64" s="19"/>
      <c r="MHH64" s="20"/>
      <c r="MHI64" s="16"/>
      <c r="MHJ64" s="16"/>
      <c r="MHK64" s="17"/>
      <c r="MHL64" s="18"/>
      <c r="MHM64" s="19"/>
      <c r="MHN64" s="19"/>
      <c r="MHO64" s="19"/>
      <c r="MHP64" s="19"/>
      <c r="MHQ64" s="19"/>
      <c r="MHR64" s="19"/>
      <c r="MHS64" s="20"/>
      <c r="MHT64" s="16"/>
      <c r="MHU64" s="16"/>
      <c r="MHV64" s="17"/>
      <c r="MHW64" s="18"/>
      <c r="MHX64" s="19"/>
      <c r="MHY64" s="19"/>
      <c r="MHZ64" s="19"/>
      <c r="MIA64" s="19"/>
      <c r="MIB64" s="19"/>
      <c r="MIC64" s="19"/>
      <c r="MID64" s="20"/>
      <c r="MIE64" s="16"/>
      <c r="MIF64" s="16"/>
      <c r="MIG64" s="17"/>
      <c r="MIH64" s="18"/>
      <c r="MII64" s="19"/>
      <c r="MIJ64" s="19"/>
      <c r="MIK64" s="19"/>
      <c r="MIL64" s="19"/>
      <c r="MIM64" s="19"/>
      <c r="MIN64" s="19"/>
      <c r="MIO64" s="20"/>
      <c r="MIP64" s="16"/>
      <c r="MIQ64" s="16"/>
      <c r="MIR64" s="17"/>
      <c r="MIS64" s="18"/>
      <c r="MIT64" s="19"/>
      <c r="MIU64" s="19"/>
      <c r="MIV64" s="19"/>
      <c r="MIW64" s="19"/>
      <c r="MIX64" s="19"/>
      <c r="MIY64" s="19"/>
      <c r="MIZ64" s="20"/>
      <c r="MJA64" s="16"/>
      <c r="MJB64" s="16"/>
      <c r="MJC64" s="17"/>
      <c r="MJD64" s="18"/>
      <c r="MJE64" s="19"/>
      <c r="MJF64" s="19"/>
      <c r="MJG64" s="19"/>
      <c r="MJH64" s="19"/>
      <c r="MJI64" s="19"/>
      <c r="MJJ64" s="19"/>
      <c r="MJK64" s="20"/>
      <c r="MJL64" s="16"/>
      <c r="MJM64" s="16"/>
      <c r="MJN64" s="17"/>
      <c r="MJO64" s="18"/>
      <c r="MJP64" s="19"/>
      <c r="MJQ64" s="19"/>
      <c r="MJR64" s="19"/>
      <c r="MJS64" s="19"/>
      <c r="MJT64" s="19"/>
      <c r="MJU64" s="19"/>
      <c r="MJV64" s="20"/>
      <c r="MJW64" s="16"/>
      <c r="MJX64" s="16"/>
      <c r="MJY64" s="17"/>
      <c r="MJZ64" s="18"/>
      <c r="MKA64" s="19"/>
      <c r="MKB64" s="19"/>
      <c r="MKC64" s="19"/>
      <c r="MKD64" s="19"/>
      <c r="MKE64" s="19"/>
      <c r="MKF64" s="19"/>
      <c r="MKG64" s="20"/>
      <c r="MKH64" s="16"/>
      <c r="MKI64" s="16"/>
      <c r="MKJ64" s="17"/>
      <c r="MKK64" s="18"/>
      <c r="MKL64" s="19"/>
      <c r="MKM64" s="19"/>
      <c r="MKN64" s="19"/>
      <c r="MKO64" s="19"/>
      <c r="MKP64" s="19"/>
      <c r="MKQ64" s="19"/>
      <c r="MKR64" s="20"/>
      <c r="MKS64" s="16"/>
      <c r="MKT64" s="16"/>
      <c r="MKU64" s="17"/>
      <c r="MKV64" s="18"/>
      <c r="MKW64" s="19"/>
      <c r="MKX64" s="19"/>
      <c r="MKY64" s="19"/>
      <c r="MKZ64" s="19"/>
      <c r="MLA64" s="19"/>
      <c r="MLB64" s="19"/>
      <c r="MLC64" s="20"/>
      <c r="MLD64" s="16"/>
      <c r="MLE64" s="16"/>
      <c r="MLF64" s="17"/>
      <c r="MLG64" s="18"/>
      <c r="MLH64" s="19"/>
      <c r="MLI64" s="19"/>
      <c r="MLJ64" s="19"/>
      <c r="MLK64" s="19"/>
      <c r="MLL64" s="19"/>
      <c r="MLM64" s="19"/>
      <c r="MLN64" s="20"/>
      <c r="MLO64" s="16"/>
      <c r="MLP64" s="16"/>
      <c r="MLQ64" s="17"/>
      <c r="MLR64" s="18"/>
      <c r="MLS64" s="19"/>
      <c r="MLT64" s="19"/>
      <c r="MLU64" s="19"/>
      <c r="MLV64" s="19"/>
      <c r="MLW64" s="19"/>
      <c r="MLX64" s="19"/>
      <c r="MLY64" s="20"/>
      <c r="MLZ64" s="16"/>
      <c r="MMA64" s="16"/>
      <c r="MMB64" s="17"/>
      <c r="MMC64" s="18"/>
      <c r="MMD64" s="19"/>
      <c r="MME64" s="19"/>
      <c r="MMF64" s="19"/>
      <c r="MMG64" s="19"/>
      <c r="MMH64" s="19"/>
      <c r="MMI64" s="19"/>
      <c r="MMJ64" s="20"/>
      <c r="MMK64" s="16"/>
      <c r="MML64" s="16"/>
      <c r="MMM64" s="17"/>
      <c r="MMN64" s="18"/>
      <c r="MMO64" s="19"/>
      <c r="MMP64" s="19"/>
      <c r="MMQ64" s="19"/>
      <c r="MMR64" s="19"/>
      <c r="MMS64" s="19"/>
      <c r="MMT64" s="19"/>
      <c r="MMU64" s="20"/>
      <c r="MMV64" s="16"/>
      <c r="MMW64" s="16"/>
      <c r="MMX64" s="17"/>
      <c r="MMY64" s="18"/>
      <c r="MMZ64" s="19"/>
      <c r="MNA64" s="19"/>
      <c r="MNB64" s="19"/>
      <c r="MNC64" s="19"/>
      <c r="MND64" s="19"/>
      <c r="MNE64" s="19"/>
      <c r="MNF64" s="20"/>
      <c r="MNG64" s="16"/>
      <c r="MNH64" s="16"/>
      <c r="MNI64" s="17"/>
      <c r="MNJ64" s="18"/>
      <c r="MNK64" s="19"/>
      <c r="MNL64" s="19"/>
      <c r="MNM64" s="19"/>
      <c r="MNN64" s="19"/>
      <c r="MNO64" s="19"/>
      <c r="MNP64" s="19"/>
      <c r="MNQ64" s="20"/>
      <c r="MNR64" s="16"/>
      <c r="MNS64" s="16"/>
      <c r="MNT64" s="17"/>
      <c r="MNU64" s="18"/>
      <c r="MNV64" s="19"/>
      <c r="MNW64" s="19"/>
      <c r="MNX64" s="19"/>
      <c r="MNY64" s="19"/>
      <c r="MNZ64" s="19"/>
      <c r="MOA64" s="19"/>
      <c r="MOB64" s="20"/>
      <c r="MOC64" s="16"/>
      <c r="MOD64" s="16"/>
      <c r="MOE64" s="17"/>
      <c r="MOF64" s="18"/>
      <c r="MOG64" s="19"/>
      <c r="MOH64" s="19"/>
      <c r="MOI64" s="19"/>
      <c r="MOJ64" s="19"/>
      <c r="MOK64" s="19"/>
      <c r="MOL64" s="19"/>
      <c r="MOM64" s="20"/>
      <c r="MON64" s="16"/>
      <c r="MOO64" s="16"/>
      <c r="MOP64" s="17"/>
      <c r="MOQ64" s="18"/>
      <c r="MOR64" s="19"/>
      <c r="MOS64" s="19"/>
      <c r="MOT64" s="19"/>
      <c r="MOU64" s="19"/>
      <c r="MOV64" s="19"/>
      <c r="MOW64" s="19"/>
      <c r="MOX64" s="20"/>
      <c r="MOY64" s="16"/>
      <c r="MOZ64" s="16"/>
      <c r="MPA64" s="17"/>
      <c r="MPB64" s="18"/>
      <c r="MPC64" s="19"/>
      <c r="MPD64" s="19"/>
      <c r="MPE64" s="19"/>
      <c r="MPF64" s="19"/>
      <c r="MPG64" s="19"/>
      <c r="MPH64" s="19"/>
      <c r="MPI64" s="20"/>
      <c r="MPJ64" s="16"/>
      <c r="MPK64" s="16"/>
      <c r="MPL64" s="17"/>
      <c r="MPM64" s="18"/>
      <c r="MPN64" s="19"/>
      <c r="MPO64" s="19"/>
      <c r="MPP64" s="19"/>
      <c r="MPQ64" s="19"/>
      <c r="MPR64" s="19"/>
      <c r="MPS64" s="19"/>
      <c r="MPT64" s="20"/>
      <c r="MPU64" s="16"/>
      <c r="MPV64" s="16"/>
      <c r="MPW64" s="17"/>
      <c r="MPX64" s="18"/>
      <c r="MPY64" s="19"/>
      <c r="MPZ64" s="19"/>
      <c r="MQA64" s="19"/>
      <c r="MQB64" s="19"/>
      <c r="MQC64" s="19"/>
      <c r="MQD64" s="19"/>
      <c r="MQE64" s="20"/>
      <c r="MQF64" s="16"/>
      <c r="MQG64" s="16"/>
      <c r="MQH64" s="17"/>
      <c r="MQI64" s="18"/>
      <c r="MQJ64" s="19"/>
      <c r="MQK64" s="19"/>
      <c r="MQL64" s="19"/>
      <c r="MQM64" s="19"/>
      <c r="MQN64" s="19"/>
      <c r="MQO64" s="19"/>
      <c r="MQP64" s="20"/>
      <c r="MQQ64" s="16"/>
      <c r="MQR64" s="16"/>
      <c r="MQS64" s="17"/>
      <c r="MQT64" s="18"/>
      <c r="MQU64" s="19"/>
      <c r="MQV64" s="19"/>
      <c r="MQW64" s="19"/>
      <c r="MQX64" s="19"/>
      <c r="MQY64" s="19"/>
      <c r="MQZ64" s="19"/>
      <c r="MRA64" s="20"/>
      <c r="MRB64" s="16"/>
      <c r="MRC64" s="16"/>
      <c r="MRD64" s="17"/>
      <c r="MRE64" s="18"/>
      <c r="MRF64" s="19"/>
      <c r="MRG64" s="19"/>
      <c r="MRH64" s="19"/>
      <c r="MRI64" s="19"/>
      <c r="MRJ64" s="19"/>
      <c r="MRK64" s="19"/>
      <c r="MRL64" s="20"/>
      <c r="MRM64" s="16"/>
      <c r="MRN64" s="16"/>
      <c r="MRO64" s="17"/>
      <c r="MRP64" s="18"/>
      <c r="MRQ64" s="19"/>
      <c r="MRR64" s="19"/>
      <c r="MRS64" s="19"/>
      <c r="MRT64" s="19"/>
      <c r="MRU64" s="19"/>
      <c r="MRV64" s="19"/>
      <c r="MRW64" s="20"/>
      <c r="MRX64" s="16"/>
      <c r="MRY64" s="16"/>
      <c r="MRZ64" s="17"/>
      <c r="MSA64" s="18"/>
      <c r="MSB64" s="19"/>
      <c r="MSC64" s="19"/>
      <c r="MSD64" s="19"/>
      <c r="MSE64" s="19"/>
      <c r="MSF64" s="19"/>
      <c r="MSG64" s="19"/>
      <c r="MSH64" s="20"/>
      <c r="MSI64" s="16"/>
      <c r="MSJ64" s="16"/>
      <c r="MSK64" s="17"/>
      <c r="MSL64" s="18"/>
      <c r="MSM64" s="19"/>
      <c r="MSN64" s="19"/>
      <c r="MSO64" s="19"/>
      <c r="MSP64" s="19"/>
      <c r="MSQ64" s="19"/>
      <c r="MSR64" s="19"/>
      <c r="MSS64" s="20"/>
      <c r="MST64" s="16"/>
      <c r="MSU64" s="16"/>
      <c r="MSV64" s="17"/>
      <c r="MSW64" s="18"/>
      <c r="MSX64" s="19"/>
      <c r="MSY64" s="19"/>
      <c r="MSZ64" s="19"/>
      <c r="MTA64" s="19"/>
      <c r="MTB64" s="19"/>
      <c r="MTC64" s="19"/>
      <c r="MTD64" s="20"/>
      <c r="MTE64" s="16"/>
      <c r="MTF64" s="16"/>
      <c r="MTG64" s="17"/>
      <c r="MTH64" s="18"/>
      <c r="MTI64" s="19"/>
      <c r="MTJ64" s="19"/>
      <c r="MTK64" s="19"/>
      <c r="MTL64" s="19"/>
      <c r="MTM64" s="19"/>
      <c r="MTN64" s="19"/>
      <c r="MTO64" s="20"/>
      <c r="MTP64" s="16"/>
      <c r="MTQ64" s="16"/>
      <c r="MTR64" s="17"/>
      <c r="MTS64" s="18"/>
      <c r="MTT64" s="19"/>
      <c r="MTU64" s="19"/>
      <c r="MTV64" s="19"/>
      <c r="MTW64" s="19"/>
      <c r="MTX64" s="19"/>
      <c r="MTY64" s="19"/>
      <c r="MTZ64" s="20"/>
      <c r="MUA64" s="16"/>
      <c r="MUB64" s="16"/>
      <c r="MUC64" s="17"/>
      <c r="MUD64" s="18"/>
      <c r="MUE64" s="19"/>
      <c r="MUF64" s="19"/>
      <c r="MUG64" s="19"/>
      <c r="MUH64" s="19"/>
      <c r="MUI64" s="19"/>
      <c r="MUJ64" s="19"/>
      <c r="MUK64" s="20"/>
      <c r="MUL64" s="16"/>
      <c r="MUM64" s="16"/>
      <c r="MUN64" s="17"/>
      <c r="MUO64" s="18"/>
      <c r="MUP64" s="19"/>
      <c r="MUQ64" s="19"/>
      <c r="MUR64" s="19"/>
      <c r="MUS64" s="19"/>
      <c r="MUT64" s="19"/>
      <c r="MUU64" s="19"/>
      <c r="MUV64" s="20"/>
      <c r="MUW64" s="16"/>
      <c r="MUX64" s="16"/>
      <c r="MUY64" s="17"/>
      <c r="MUZ64" s="18"/>
      <c r="MVA64" s="19"/>
      <c r="MVB64" s="19"/>
      <c r="MVC64" s="19"/>
      <c r="MVD64" s="19"/>
      <c r="MVE64" s="19"/>
      <c r="MVF64" s="19"/>
      <c r="MVG64" s="20"/>
      <c r="MVH64" s="16"/>
      <c r="MVI64" s="16"/>
      <c r="MVJ64" s="17"/>
      <c r="MVK64" s="18"/>
      <c r="MVL64" s="19"/>
      <c r="MVM64" s="19"/>
      <c r="MVN64" s="19"/>
      <c r="MVO64" s="19"/>
      <c r="MVP64" s="19"/>
      <c r="MVQ64" s="19"/>
      <c r="MVR64" s="20"/>
      <c r="MVS64" s="16"/>
      <c r="MVT64" s="16"/>
      <c r="MVU64" s="17"/>
      <c r="MVV64" s="18"/>
      <c r="MVW64" s="19"/>
      <c r="MVX64" s="19"/>
      <c r="MVY64" s="19"/>
      <c r="MVZ64" s="19"/>
      <c r="MWA64" s="19"/>
      <c r="MWB64" s="19"/>
      <c r="MWC64" s="20"/>
      <c r="MWD64" s="16"/>
      <c r="MWE64" s="16"/>
      <c r="MWF64" s="17"/>
      <c r="MWG64" s="18"/>
      <c r="MWH64" s="19"/>
      <c r="MWI64" s="19"/>
      <c r="MWJ64" s="19"/>
      <c r="MWK64" s="19"/>
      <c r="MWL64" s="19"/>
      <c r="MWM64" s="19"/>
      <c r="MWN64" s="20"/>
      <c r="MWO64" s="16"/>
      <c r="MWP64" s="16"/>
      <c r="MWQ64" s="17"/>
      <c r="MWR64" s="18"/>
      <c r="MWS64" s="19"/>
      <c r="MWT64" s="19"/>
      <c r="MWU64" s="19"/>
      <c r="MWV64" s="19"/>
      <c r="MWW64" s="19"/>
      <c r="MWX64" s="19"/>
      <c r="MWY64" s="20"/>
      <c r="MWZ64" s="16"/>
      <c r="MXA64" s="16"/>
      <c r="MXB64" s="17"/>
      <c r="MXC64" s="18"/>
      <c r="MXD64" s="19"/>
      <c r="MXE64" s="19"/>
      <c r="MXF64" s="19"/>
      <c r="MXG64" s="19"/>
      <c r="MXH64" s="19"/>
      <c r="MXI64" s="19"/>
      <c r="MXJ64" s="20"/>
      <c r="MXK64" s="16"/>
      <c r="MXL64" s="16"/>
      <c r="MXM64" s="17"/>
      <c r="MXN64" s="18"/>
      <c r="MXO64" s="19"/>
      <c r="MXP64" s="19"/>
      <c r="MXQ64" s="19"/>
      <c r="MXR64" s="19"/>
      <c r="MXS64" s="19"/>
      <c r="MXT64" s="19"/>
      <c r="MXU64" s="20"/>
      <c r="MXV64" s="16"/>
      <c r="MXW64" s="16"/>
      <c r="MXX64" s="17"/>
      <c r="MXY64" s="18"/>
      <c r="MXZ64" s="19"/>
      <c r="MYA64" s="19"/>
      <c r="MYB64" s="19"/>
      <c r="MYC64" s="19"/>
      <c r="MYD64" s="19"/>
      <c r="MYE64" s="19"/>
      <c r="MYF64" s="20"/>
      <c r="MYG64" s="16"/>
      <c r="MYH64" s="16"/>
      <c r="MYI64" s="17"/>
      <c r="MYJ64" s="18"/>
      <c r="MYK64" s="19"/>
      <c r="MYL64" s="19"/>
      <c r="MYM64" s="19"/>
      <c r="MYN64" s="19"/>
      <c r="MYO64" s="19"/>
      <c r="MYP64" s="19"/>
      <c r="MYQ64" s="20"/>
      <c r="MYR64" s="16"/>
      <c r="MYS64" s="16"/>
      <c r="MYT64" s="17"/>
      <c r="MYU64" s="18"/>
      <c r="MYV64" s="19"/>
      <c r="MYW64" s="19"/>
      <c r="MYX64" s="19"/>
      <c r="MYY64" s="19"/>
      <c r="MYZ64" s="19"/>
      <c r="MZA64" s="19"/>
      <c r="MZB64" s="20"/>
      <c r="MZC64" s="16"/>
      <c r="MZD64" s="16"/>
      <c r="MZE64" s="17"/>
      <c r="MZF64" s="18"/>
      <c r="MZG64" s="19"/>
      <c r="MZH64" s="19"/>
      <c r="MZI64" s="19"/>
      <c r="MZJ64" s="19"/>
      <c r="MZK64" s="19"/>
      <c r="MZL64" s="19"/>
      <c r="MZM64" s="20"/>
      <c r="MZN64" s="16"/>
      <c r="MZO64" s="16"/>
      <c r="MZP64" s="17"/>
      <c r="MZQ64" s="18"/>
      <c r="MZR64" s="19"/>
      <c r="MZS64" s="19"/>
      <c r="MZT64" s="19"/>
      <c r="MZU64" s="19"/>
      <c r="MZV64" s="19"/>
      <c r="MZW64" s="19"/>
      <c r="MZX64" s="20"/>
      <c r="MZY64" s="16"/>
      <c r="MZZ64" s="16"/>
      <c r="NAA64" s="17"/>
      <c r="NAB64" s="18"/>
      <c r="NAC64" s="19"/>
      <c r="NAD64" s="19"/>
      <c r="NAE64" s="19"/>
      <c r="NAF64" s="19"/>
      <c r="NAG64" s="19"/>
      <c r="NAH64" s="19"/>
      <c r="NAI64" s="20"/>
      <c r="NAJ64" s="16"/>
      <c r="NAK64" s="16"/>
      <c r="NAL64" s="17"/>
      <c r="NAM64" s="18"/>
      <c r="NAN64" s="19"/>
      <c r="NAO64" s="19"/>
      <c r="NAP64" s="19"/>
      <c r="NAQ64" s="19"/>
      <c r="NAR64" s="19"/>
      <c r="NAS64" s="19"/>
      <c r="NAT64" s="20"/>
      <c r="NAU64" s="16"/>
      <c r="NAV64" s="16"/>
      <c r="NAW64" s="17"/>
      <c r="NAX64" s="18"/>
      <c r="NAY64" s="19"/>
      <c r="NAZ64" s="19"/>
      <c r="NBA64" s="19"/>
      <c r="NBB64" s="19"/>
      <c r="NBC64" s="19"/>
      <c r="NBD64" s="19"/>
      <c r="NBE64" s="20"/>
      <c r="NBF64" s="16"/>
      <c r="NBG64" s="16"/>
      <c r="NBH64" s="17"/>
      <c r="NBI64" s="18"/>
      <c r="NBJ64" s="19"/>
      <c r="NBK64" s="19"/>
      <c r="NBL64" s="19"/>
      <c r="NBM64" s="19"/>
      <c r="NBN64" s="19"/>
      <c r="NBO64" s="19"/>
      <c r="NBP64" s="20"/>
      <c r="NBQ64" s="16"/>
      <c r="NBR64" s="16"/>
      <c r="NBS64" s="17"/>
      <c r="NBT64" s="18"/>
      <c r="NBU64" s="19"/>
      <c r="NBV64" s="19"/>
      <c r="NBW64" s="19"/>
      <c r="NBX64" s="19"/>
      <c r="NBY64" s="19"/>
      <c r="NBZ64" s="19"/>
      <c r="NCA64" s="20"/>
      <c r="NCB64" s="16"/>
      <c r="NCC64" s="16"/>
      <c r="NCD64" s="17"/>
      <c r="NCE64" s="18"/>
      <c r="NCF64" s="19"/>
      <c r="NCG64" s="19"/>
      <c r="NCH64" s="19"/>
      <c r="NCI64" s="19"/>
      <c r="NCJ64" s="19"/>
      <c r="NCK64" s="19"/>
      <c r="NCL64" s="20"/>
      <c r="NCM64" s="16"/>
      <c r="NCN64" s="16"/>
      <c r="NCO64" s="17"/>
      <c r="NCP64" s="18"/>
      <c r="NCQ64" s="19"/>
      <c r="NCR64" s="19"/>
      <c r="NCS64" s="19"/>
      <c r="NCT64" s="19"/>
      <c r="NCU64" s="19"/>
      <c r="NCV64" s="19"/>
      <c r="NCW64" s="20"/>
      <c r="NCX64" s="16"/>
      <c r="NCY64" s="16"/>
      <c r="NCZ64" s="17"/>
      <c r="NDA64" s="18"/>
      <c r="NDB64" s="19"/>
      <c r="NDC64" s="19"/>
      <c r="NDD64" s="19"/>
      <c r="NDE64" s="19"/>
      <c r="NDF64" s="19"/>
      <c r="NDG64" s="19"/>
      <c r="NDH64" s="20"/>
      <c r="NDI64" s="16"/>
      <c r="NDJ64" s="16"/>
      <c r="NDK64" s="17"/>
      <c r="NDL64" s="18"/>
      <c r="NDM64" s="19"/>
      <c r="NDN64" s="19"/>
      <c r="NDO64" s="19"/>
      <c r="NDP64" s="19"/>
      <c r="NDQ64" s="19"/>
      <c r="NDR64" s="19"/>
      <c r="NDS64" s="20"/>
      <c r="NDT64" s="16"/>
      <c r="NDU64" s="16"/>
      <c r="NDV64" s="17"/>
      <c r="NDW64" s="18"/>
      <c r="NDX64" s="19"/>
      <c r="NDY64" s="19"/>
      <c r="NDZ64" s="19"/>
      <c r="NEA64" s="19"/>
      <c r="NEB64" s="19"/>
      <c r="NEC64" s="19"/>
      <c r="NED64" s="20"/>
      <c r="NEE64" s="16"/>
      <c r="NEF64" s="16"/>
      <c r="NEG64" s="17"/>
      <c r="NEH64" s="18"/>
      <c r="NEI64" s="19"/>
      <c r="NEJ64" s="19"/>
      <c r="NEK64" s="19"/>
      <c r="NEL64" s="19"/>
      <c r="NEM64" s="19"/>
      <c r="NEN64" s="19"/>
      <c r="NEO64" s="20"/>
      <c r="NEP64" s="16"/>
      <c r="NEQ64" s="16"/>
      <c r="NER64" s="17"/>
      <c r="NES64" s="18"/>
      <c r="NET64" s="19"/>
      <c r="NEU64" s="19"/>
      <c r="NEV64" s="19"/>
      <c r="NEW64" s="19"/>
      <c r="NEX64" s="19"/>
      <c r="NEY64" s="19"/>
      <c r="NEZ64" s="20"/>
      <c r="NFA64" s="16"/>
      <c r="NFB64" s="16"/>
      <c r="NFC64" s="17"/>
      <c r="NFD64" s="18"/>
      <c r="NFE64" s="19"/>
      <c r="NFF64" s="19"/>
      <c r="NFG64" s="19"/>
      <c r="NFH64" s="19"/>
      <c r="NFI64" s="19"/>
      <c r="NFJ64" s="19"/>
      <c r="NFK64" s="20"/>
      <c r="NFL64" s="16"/>
      <c r="NFM64" s="16"/>
      <c r="NFN64" s="17"/>
      <c r="NFO64" s="18"/>
      <c r="NFP64" s="19"/>
      <c r="NFQ64" s="19"/>
      <c r="NFR64" s="19"/>
      <c r="NFS64" s="19"/>
      <c r="NFT64" s="19"/>
      <c r="NFU64" s="19"/>
      <c r="NFV64" s="20"/>
      <c r="NFW64" s="16"/>
      <c r="NFX64" s="16"/>
      <c r="NFY64" s="17"/>
      <c r="NFZ64" s="18"/>
      <c r="NGA64" s="19"/>
      <c r="NGB64" s="19"/>
      <c r="NGC64" s="19"/>
      <c r="NGD64" s="19"/>
      <c r="NGE64" s="19"/>
      <c r="NGF64" s="19"/>
      <c r="NGG64" s="20"/>
      <c r="NGH64" s="16"/>
      <c r="NGI64" s="16"/>
      <c r="NGJ64" s="17"/>
      <c r="NGK64" s="18"/>
      <c r="NGL64" s="19"/>
      <c r="NGM64" s="19"/>
      <c r="NGN64" s="19"/>
      <c r="NGO64" s="19"/>
      <c r="NGP64" s="19"/>
      <c r="NGQ64" s="19"/>
      <c r="NGR64" s="20"/>
      <c r="NGS64" s="16"/>
      <c r="NGT64" s="16"/>
      <c r="NGU64" s="17"/>
      <c r="NGV64" s="18"/>
      <c r="NGW64" s="19"/>
      <c r="NGX64" s="19"/>
      <c r="NGY64" s="19"/>
      <c r="NGZ64" s="19"/>
      <c r="NHA64" s="19"/>
      <c r="NHB64" s="19"/>
      <c r="NHC64" s="20"/>
      <c r="NHD64" s="16"/>
      <c r="NHE64" s="16"/>
      <c r="NHF64" s="17"/>
      <c r="NHG64" s="18"/>
      <c r="NHH64" s="19"/>
      <c r="NHI64" s="19"/>
      <c r="NHJ64" s="19"/>
      <c r="NHK64" s="19"/>
      <c r="NHL64" s="19"/>
      <c r="NHM64" s="19"/>
      <c r="NHN64" s="20"/>
      <c r="NHO64" s="16"/>
      <c r="NHP64" s="16"/>
      <c r="NHQ64" s="17"/>
      <c r="NHR64" s="18"/>
      <c r="NHS64" s="19"/>
      <c r="NHT64" s="19"/>
      <c r="NHU64" s="19"/>
      <c r="NHV64" s="19"/>
      <c r="NHW64" s="19"/>
      <c r="NHX64" s="19"/>
      <c r="NHY64" s="20"/>
      <c r="NHZ64" s="16"/>
      <c r="NIA64" s="16"/>
      <c r="NIB64" s="17"/>
      <c r="NIC64" s="18"/>
      <c r="NID64" s="19"/>
      <c r="NIE64" s="19"/>
      <c r="NIF64" s="19"/>
      <c r="NIG64" s="19"/>
      <c r="NIH64" s="19"/>
      <c r="NII64" s="19"/>
      <c r="NIJ64" s="20"/>
      <c r="NIK64" s="16"/>
      <c r="NIL64" s="16"/>
      <c r="NIM64" s="17"/>
      <c r="NIN64" s="18"/>
      <c r="NIO64" s="19"/>
      <c r="NIP64" s="19"/>
      <c r="NIQ64" s="19"/>
      <c r="NIR64" s="19"/>
      <c r="NIS64" s="19"/>
      <c r="NIT64" s="19"/>
      <c r="NIU64" s="20"/>
      <c r="NIV64" s="16"/>
      <c r="NIW64" s="16"/>
      <c r="NIX64" s="17"/>
      <c r="NIY64" s="18"/>
      <c r="NIZ64" s="19"/>
      <c r="NJA64" s="19"/>
      <c r="NJB64" s="19"/>
      <c r="NJC64" s="19"/>
      <c r="NJD64" s="19"/>
      <c r="NJE64" s="19"/>
      <c r="NJF64" s="20"/>
      <c r="NJG64" s="16"/>
      <c r="NJH64" s="16"/>
      <c r="NJI64" s="17"/>
      <c r="NJJ64" s="18"/>
      <c r="NJK64" s="19"/>
      <c r="NJL64" s="19"/>
      <c r="NJM64" s="19"/>
      <c r="NJN64" s="19"/>
      <c r="NJO64" s="19"/>
      <c r="NJP64" s="19"/>
      <c r="NJQ64" s="20"/>
      <c r="NJR64" s="16"/>
      <c r="NJS64" s="16"/>
      <c r="NJT64" s="17"/>
      <c r="NJU64" s="18"/>
      <c r="NJV64" s="19"/>
      <c r="NJW64" s="19"/>
      <c r="NJX64" s="19"/>
      <c r="NJY64" s="19"/>
      <c r="NJZ64" s="19"/>
      <c r="NKA64" s="19"/>
      <c r="NKB64" s="20"/>
      <c r="NKC64" s="16"/>
      <c r="NKD64" s="16"/>
      <c r="NKE64" s="17"/>
      <c r="NKF64" s="18"/>
      <c r="NKG64" s="19"/>
      <c r="NKH64" s="19"/>
      <c r="NKI64" s="19"/>
      <c r="NKJ64" s="19"/>
      <c r="NKK64" s="19"/>
      <c r="NKL64" s="19"/>
      <c r="NKM64" s="20"/>
      <c r="NKN64" s="16"/>
      <c r="NKO64" s="16"/>
      <c r="NKP64" s="17"/>
      <c r="NKQ64" s="18"/>
      <c r="NKR64" s="19"/>
      <c r="NKS64" s="19"/>
      <c r="NKT64" s="19"/>
      <c r="NKU64" s="19"/>
      <c r="NKV64" s="19"/>
      <c r="NKW64" s="19"/>
      <c r="NKX64" s="20"/>
      <c r="NKY64" s="16"/>
      <c r="NKZ64" s="16"/>
      <c r="NLA64" s="17"/>
      <c r="NLB64" s="18"/>
      <c r="NLC64" s="19"/>
      <c r="NLD64" s="19"/>
      <c r="NLE64" s="19"/>
      <c r="NLF64" s="19"/>
      <c r="NLG64" s="19"/>
      <c r="NLH64" s="19"/>
      <c r="NLI64" s="20"/>
      <c r="NLJ64" s="16"/>
      <c r="NLK64" s="16"/>
      <c r="NLL64" s="17"/>
      <c r="NLM64" s="18"/>
      <c r="NLN64" s="19"/>
      <c r="NLO64" s="19"/>
      <c r="NLP64" s="19"/>
      <c r="NLQ64" s="19"/>
      <c r="NLR64" s="19"/>
      <c r="NLS64" s="19"/>
      <c r="NLT64" s="20"/>
      <c r="NLU64" s="16"/>
      <c r="NLV64" s="16"/>
      <c r="NLW64" s="17"/>
      <c r="NLX64" s="18"/>
      <c r="NLY64" s="19"/>
      <c r="NLZ64" s="19"/>
      <c r="NMA64" s="19"/>
      <c r="NMB64" s="19"/>
      <c r="NMC64" s="19"/>
      <c r="NMD64" s="19"/>
      <c r="NME64" s="20"/>
      <c r="NMF64" s="16"/>
      <c r="NMG64" s="16"/>
      <c r="NMH64" s="17"/>
      <c r="NMI64" s="18"/>
      <c r="NMJ64" s="19"/>
      <c r="NMK64" s="19"/>
      <c r="NML64" s="19"/>
      <c r="NMM64" s="19"/>
      <c r="NMN64" s="19"/>
      <c r="NMO64" s="19"/>
      <c r="NMP64" s="20"/>
      <c r="NMQ64" s="16"/>
      <c r="NMR64" s="16"/>
      <c r="NMS64" s="17"/>
      <c r="NMT64" s="18"/>
      <c r="NMU64" s="19"/>
      <c r="NMV64" s="19"/>
      <c r="NMW64" s="19"/>
      <c r="NMX64" s="19"/>
      <c r="NMY64" s="19"/>
      <c r="NMZ64" s="19"/>
      <c r="NNA64" s="20"/>
      <c r="NNB64" s="16"/>
      <c r="NNC64" s="16"/>
      <c r="NND64" s="17"/>
      <c r="NNE64" s="18"/>
      <c r="NNF64" s="19"/>
      <c r="NNG64" s="19"/>
      <c r="NNH64" s="19"/>
      <c r="NNI64" s="19"/>
      <c r="NNJ64" s="19"/>
      <c r="NNK64" s="19"/>
      <c r="NNL64" s="20"/>
      <c r="NNM64" s="16"/>
      <c r="NNN64" s="16"/>
      <c r="NNO64" s="17"/>
      <c r="NNP64" s="18"/>
      <c r="NNQ64" s="19"/>
      <c r="NNR64" s="19"/>
      <c r="NNS64" s="19"/>
      <c r="NNT64" s="19"/>
      <c r="NNU64" s="19"/>
      <c r="NNV64" s="19"/>
      <c r="NNW64" s="20"/>
      <c r="NNX64" s="16"/>
      <c r="NNY64" s="16"/>
      <c r="NNZ64" s="17"/>
      <c r="NOA64" s="18"/>
      <c r="NOB64" s="19"/>
      <c r="NOC64" s="19"/>
      <c r="NOD64" s="19"/>
      <c r="NOE64" s="19"/>
      <c r="NOF64" s="19"/>
      <c r="NOG64" s="19"/>
      <c r="NOH64" s="20"/>
      <c r="NOI64" s="16"/>
      <c r="NOJ64" s="16"/>
      <c r="NOK64" s="17"/>
      <c r="NOL64" s="18"/>
      <c r="NOM64" s="19"/>
      <c r="NON64" s="19"/>
      <c r="NOO64" s="19"/>
      <c r="NOP64" s="19"/>
      <c r="NOQ64" s="19"/>
      <c r="NOR64" s="19"/>
      <c r="NOS64" s="20"/>
      <c r="NOT64" s="16"/>
      <c r="NOU64" s="16"/>
      <c r="NOV64" s="17"/>
      <c r="NOW64" s="18"/>
      <c r="NOX64" s="19"/>
      <c r="NOY64" s="19"/>
      <c r="NOZ64" s="19"/>
      <c r="NPA64" s="19"/>
      <c r="NPB64" s="19"/>
      <c r="NPC64" s="19"/>
      <c r="NPD64" s="20"/>
      <c r="NPE64" s="16"/>
      <c r="NPF64" s="16"/>
      <c r="NPG64" s="17"/>
      <c r="NPH64" s="18"/>
      <c r="NPI64" s="19"/>
      <c r="NPJ64" s="19"/>
      <c r="NPK64" s="19"/>
      <c r="NPL64" s="19"/>
      <c r="NPM64" s="19"/>
      <c r="NPN64" s="19"/>
      <c r="NPO64" s="20"/>
      <c r="NPP64" s="16"/>
      <c r="NPQ64" s="16"/>
      <c r="NPR64" s="17"/>
      <c r="NPS64" s="18"/>
      <c r="NPT64" s="19"/>
      <c r="NPU64" s="19"/>
      <c r="NPV64" s="19"/>
      <c r="NPW64" s="19"/>
      <c r="NPX64" s="19"/>
      <c r="NPY64" s="19"/>
      <c r="NPZ64" s="20"/>
      <c r="NQA64" s="16"/>
      <c r="NQB64" s="16"/>
      <c r="NQC64" s="17"/>
      <c r="NQD64" s="18"/>
      <c r="NQE64" s="19"/>
      <c r="NQF64" s="19"/>
      <c r="NQG64" s="19"/>
      <c r="NQH64" s="19"/>
      <c r="NQI64" s="19"/>
      <c r="NQJ64" s="19"/>
      <c r="NQK64" s="20"/>
      <c r="NQL64" s="16"/>
      <c r="NQM64" s="16"/>
      <c r="NQN64" s="17"/>
      <c r="NQO64" s="18"/>
      <c r="NQP64" s="19"/>
      <c r="NQQ64" s="19"/>
      <c r="NQR64" s="19"/>
      <c r="NQS64" s="19"/>
      <c r="NQT64" s="19"/>
      <c r="NQU64" s="19"/>
      <c r="NQV64" s="20"/>
      <c r="NQW64" s="16"/>
      <c r="NQX64" s="16"/>
      <c r="NQY64" s="17"/>
      <c r="NQZ64" s="18"/>
      <c r="NRA64" s="19"/>
      <c r="NRB64" s="19"/>
      <c r="NRC64" s="19"/>
      <c r="NRD64" s="19"/>
      <c r="NRE64" s="19"/>
      <c r="NRF64" s="19"/>
      <c r="NRG64" s="20"/>
      <c r="NRH64" s="16"/>
      <c r="NRI64" s="16"/>
      <c r="NRJ64" s="17"/>
      <c r="NRK64" s="18"/>
      <c r="NRL64" s="19"/>
      <c r="NRM64" s="19"/>
      <c r="NRN64" s="19"/>
      <c r="NRO64" s="19"/>
      <c r="NRP64" s="19"/>
      <c r="NRQ64" s="19"/>
      <c r="NRR64" s="20"/>
      <c r="NRS64" s="16"/>
      <c r="NRT64" s="16"/>
      <c r="NRU64" s="17"/>
      <c r="NRV64" s="18"/>
      <c r="NRW64" s="19"/>
      <c r="NRX64" s="19"/>
      <c r="NRY64" s="19"/>
      <c r="NRZ64" s="19"/>
      <c r="NSA64" s="19"/>
      <c r="NSB64" s="19"/>
      <c r="NSC64" s="20"/>
      <c r="NSD64" s="16"/>
      <c r="NSE64" s="16"/>
      <c r="NSF64" s="17"/>
      <c r="NSG64" s="18"/>
      <c r="NSH64" s="19"/>
      <c r="NSI64" s="19"/>
      <c r="NSJ64" s="19"/>
      <c r="NSK64" s="19"/>
      <c r="NSL64" s="19"/>
      <c r="NSM64" s="19"/>
      <c r="NSN64" s="20"/>
      <c r="NSO64" s="16"/>
      <c r="NSP64" s="16"/>
      <c r="NSQ64" s="17"/>
      <c r="NSR64" s="18"/>
      <c r="NSS64" s="19"/>
      <c r="NST64" s="19"/>
      <c r="NSU64" s="19"/>
      <c r="NSV64" s="19"/>
      <c r="NSW64" s="19"/>
      <c r="NSX64" s="19"/>
      <c r="NSY64" s="20"/>
      <c r="NSZ64" s="16"/>
      <c r="NTA64" s="16"/>
      <c r="NTB64" s="17"/>
      <c r="NTC64" s="18"/>
      <c r="NTD64" s="19"/>
      <c r="NTE64" s="19"/>
      <c r="NTF64" s="19"/>
      <c r="NTG64" s="19"/>
      <c r="NTH64" s="19"/>
      <c r="NTI64" s="19"/>
      <c r="NTJ64" s="20"/>
      <c r="NTK64" s="16"/>
      <c r="NTL64" s="16"/>
      <c r="NTM64" s="17"/>
      <c r="NTN64" s="18"/>
      <c r="NTO64" s="19"/>
      <c r="NTP64" s="19"/>
      <c r="NTQ64" s="19"/>
      <c r="NTR64" s="19"/>
      <c r="NTS64" s="19"/>
      <c r="NTT64" s="19"/>
      <c r="NTU64" s="20"/>
      <c r="NTV64" s="16"/>
      <c r="NTW64" s="16"/>
      <c r="NTX64" s="17"/>
      <c r="NTY64" s="18"/>
      <c r="NTZ64" s="19"/>
      <c r="NUA64" s="19"/>
      <c r="NUB64" s="19"/>
      <c r="NUC64" s="19"/>
      <c r="NUD64" s="19"/>
      <c r="NUE64" s="19"/>
      <c r="NUF64" s="20"/>
      <c r="NUG64" s="16"/>
      <c r="NUH64" s="16"/>
      <c r="NUI64" s="17"/>
      <c r="NUJ64" s="18"/>
      <c r="NUK64" s="19"/>
      <c r="NUL64" s="19"/>
      <c r="NUM64" s="19"/>
      <c r="NUN64" s="19"/>
      <c r="NUO64" s="19"/>
      <c r="NUP64" s="19"/>
      <c r="NUQ64" s="20"/>
      <c r="NUR64" s="16"/>
      <c r="NUS64" s="16"/>
      <c r="NUT64" s="17"/>
      <c r="NUU64" s="18"/>
      <c r="NUV64" s="19"/>
      <c r="NUW64" s="19"/>
      <c r="NUX64" s="19"/>
      <c r="NUY64" s="19"/>
      <c r="NUZ64" s="19"/>
      <c r="NVA64" s="19"/>
      <c r="NVB64" s="20"/>
      <c r="NVC64" s="16"/>
      <c r="NVD64" s="16"/>
      <c r="NVE64" s="17"/>
      <c r="NVF64" s="18"/>
      <c r="NVG64" s="19"/>
      <c r="NVH64" s="19"/>
      <c r="NVI64" s="19"/>
      <c r="NVJ64" s="19"/>
      <c r="NVK64" s="19"/>
      <c r="NVL64" s="19"/>
      <c r="NVM64" s="20"/>
      <c r="NVN64" s="16"/>
      <c r="NVO64" s="16"/>
      <c r="NVP64" s="17"/>
      <c r="NVQ64" s="18"/>
      <c r="NVR64" s="19"/>
      <c r="NVS64" s="19"/>
      <c r="NVT64" s="19"/>
      <c r="NVU64" s="19"/>
      <c r="NVV64" s="19"/>
      <c r="NVW64" s="19"/>
      <c r="NVX64" s="20"/>
      <c r="NVY64" s="16"/>
      <c r="NVZ64" s="16"/>
      <c r="NWA64" s="17"/>
      <c r="NWB64" s="18"/>
      <c r="NWC64" s="19"/>
      <c r="NWD64" s="19"/>
      <c r="NWE64" s="19"/>
      <c r="NWF64" s="19"/>
      <c r="NWG64" s="19"/>
      <c r="NWH64" s="19"/>
      <c r="NWI64" s="20"/>
      <c r="NWJ64" s="16"/>
      <c r="NWK64" s="16"/>
      <c r="NWL64" s="17"/>
      <c r="NWM64" s="18"/>
      <c r="NWN64" s="19"/>
      <c r="NWO64" s="19"/>
      <c r="NWP64" s="19"/>
      <c r="NWQ64" s="19"/>
      <c r="NWR64" s="19"/>
      <c r="NWS64" s="19"/>
      <c r="NWT64" s="20"/>
      <c r="NWU64" s="16"/>
      <c r="NWV64" s="16"/>
      <c r="NWW64" s="17"/>
      <c r="NWX64" s="18"/>
      <c r="NWY64" s="19"/>
      <c r="NWZ64" s="19"/>
      <c r="NXA64" s="19"/>
      <c r="NXB64" s="19"/>
      <c r="NXC64" s="19"/>
      <c r="NXD64" s="19"/>
      <c r="NXE64" s="20"/>
      <c r="NXF64" s="16"/>
      <c r="NXG64" s="16"/>
      <c r="NXH64" s="17"/>
      <c r="NXI64" s="18"/>
      <c r="NXJ64" s="19"/>
      <c r="NXK64" s="19"/>
      <c r="NXL64" s="19"/>
      <c r="NXM64" s="19"/>
      <c r="NXN64" s="19"/>
      <c r="NXO64" s="19"/>
      <c r="NXP64" s="20"/>
      <c r="NXQ64" s="16"/>
      <c r="NXR64" s="16"/>
      <c r="NXS64" s="17"/>
      <c r="NXT64" s="18"/>
      <c r="NXU64" s="19"/>
      <c r="NXV64" s="19"/>
      <c r="NXW64" s="19"/>
      <c r="NXX64" s="19"/>
      <c r="NXY64" s="19"/>
      <c r="NXZ64" s="19"/>
      <c r="NYA64" s="20"/>
      <c r="NYB64" s="16"/>
      <c r="NYC64" s="16"/>
      <c r="NYD64" s="17"/>
      <c r="NYE64" s="18"/>
      <c r="NYF64" s="19"/>
      <c r="NYG64" s="19"/>
      <c r="NYH64" s="19"/>
      <c r="NYI64" s="19"/>
      <c r="NYJ64" s="19"/>
      <c r="NYK64" s="19"/>
      <c r="NYL64" s="20"/>
      <c r="NYM64" s="16"/>
      <c r="NYN64" s="16"/>
      <c r="NYO64" s="17"/>
      <c r="NYP64" s="18"/>
      <c r="NYQ64" s="19"/>
      <c r="NYR64" s="19"/>
      <c r="NYS64" s="19"/>
      <c r="NYT64" s="19"/>
      <c r="NYU64" s="19"/>
      <c r="NYV64" s="19"/>
      <c r="NYW64" s="20"/>
      <c r="NYX64" s="16"/>
      <c r="NYY64" s="16"/>
      <c r="NYZ64" s="17"/>
      <c r="NZA64" s="18"/>
      <c r="NZB64" s="19"/>
      <c r="NZC64" s="19"/>
      <c r="NZD64" s="19"/>
      <c r="NZE64" s="19"/>
      <c r="NZF64" s="19"/>
      <c r="NZG64" s="19"/>
      <c r="NZH64" s="20"/>
      <c r="NZI64" s="16"/>
      <c r="NZJ64" s="16"/>
      <c r="NZK64" s="17"/>
      <c r="NZL64" s="18"/>
      <c r="NZM64" s="19"/>
      <c r="NZN64" s="19"/>
      <c r="NZO64" s="19"/>
      <c r="NZP64" s="19"/>
      <c r="NZQ64" s="19"/>
      <c r="NZR64" s="19"/>
      <c r="NZS64" s="20"/>
      <c r="NZT64" s="16"/>
      <c r="NZU64" s="16"/>
      <c r="NZV64" s="17"/>
      <c r="NZW64" s="18"/>
      <c r="NZX64" s="19"/>
      <c r="NZY64" s="19"/>
      <c r="NZZ64" s="19"/>
      <c r="OAA64" s="19"/>
      <c r="OAB64" s="19"/>
      <c r="OAC64" s="19"/>
      <c r="OAD64" s="20"/>
      <c r="OAE64" s="16"/>
      <c r="OAF64" s="16"/>
      <c r="OAG64" s="17"/>
      <c r="OAH64" s="18"/>
      <c r="OAI64" s="19"/>
      <c r="OAJ64" s="19"/>
      <c r="OAK64" s="19"/>
      <c r="OAL64" s="19"/>
      <c r="OAM64" s="19"/>
      <c r="OAN64" s="19"/>
      <c r="OAO64" s="20"/>
      <c r="OAP64" s="16"/>
      <c r="OAQ64" s="16"/>
      <c r="OAR64" s="17"/>
      <c r="OAS64" s="18"/>
      <c r="OAT64" s="19"/>
      <c r="OAU64" s="19"/>
      <c r="OAV64" s="19"/>
      <c r="OAW64" s="19"/>
      <c r="OAX64" s="19"/>
      <c r="OAY64" s="19"/>
      <c r="OAZ64" s="20"/>
      <c r="OBA64" s="16"/>
      <c r="OBB64" s="16"/>
      <c r="OBC64" s="17"/>
      <c r="OBD64" s="18"/>
      <c r="OBE64" s="19"/>
      <c r="OBF64" s="19"/>
      <c r="OBG64" s="19"/>
      <c r="OBH64" s="19"/>
      <c r="OBI64" s="19"/>
      <c r="OBJ64" s="19"/>
      <c r="OBK64" s="20"/>
      <c r="OBL64" s="16"/>
      <c r="OBM64" s="16"/>
      <c r="OBN64" s="17"/>
      <c r="OBO64" s="18"/>
      <c r="OBP64" s="19"/>
      <c r="OBQ64" s="19"/>
      <c r="OBR64" s="19"/>
      <c r="OBS64" s="19"/>
      <c r="OBT64" s="19"/>
      <c r="OBU64" s="19"/>
      <c r="OBV64" s="20"/>
      <c r="OBW64" s="16"/>
      <c r="OBX64" s="16"/>
      <c r="OBY64" s="17"/>
      <c r="OBZ64" s="18"/>
      <c r="OCA64" s="19"/>
      <c r="OCB64" s="19"/>
      <c r="OCC64" s="19"/>
      <c r="OCD64" s="19"/>
      <c r="OCE64" s="19"/>
      <c r="OCF64" s="19"/>
      <c r="OCG64" s="20"/>
      <c r="OCH64" s="16"/>
      <c r="OCI64" s="16"/>
      <c r="OCJ64" s="17"/>
      <c r="OCK64" s="18"/>
      <c r="OCL64" s="19"/>
      <c r="OCM64" s="19"/>
      <c r="OCN64" s="19"/>
      <c r="OCO64" s="19"/>
      <c r="OCP64" s="19"/>
      <c r="OCQ64" s="19"/>
      <c r="OCR64" s="20"/>
      <c r="OCS64" s="16"/>
      <c r="OCT64" s="16"/>
      <c r="OCU64" s="17"/>
      <c r="OCV64" s="18"/>
      <c r="OCW64" s="19"/>
      <c r="OCX64" s="19"/>
      <c r="OCY64" s="19"/>
      <c r="OCZ64" s="19"/>
      <c r="ODA64" s="19"/>
      <c r="ODB64" s="19"/>
      <c r="ODC64" s="20"/>
      <c r="ODD64" s="16"/>
      <c r="ODE64" s="16"/>
      <c r="ODF64" s="17"/>
      <c r="ODG64" s="18"/>
      <c r="ODH64" s="19"/>
      <c r="ODI64" s="19"/>
      <c r="ODJ64" s="19"/>
      <c r="ODK64" s="19"/>
      <c r="ODL64" s="19"/>
      <c r="ODM64" s="19"/>
      <c r="ODN64" s="20"/>
      <c r="ODO64" s="16"/>
      <c r="ODP64" s="16"/>
      <c r="ODQ64" s="17"/>
      <c r="ODR64" s="18"/>
      <c r="ODS64" s="19"/>
      <c r="ODT64" s="19"/>
      <c r="ODU64" s="19"/>
      <c r="ODV64" s="19"/>
      <c r="ODW64" s="19"/>
      <c r="ODX64" s="19"/>
      <c r="ODY64" s="20"/>
      <c r="ODZ64" s="16"/>
      <c r="OEA64" s="16"/>
      <c r="OEB64" s="17"/>
      <c r="OEC64" s="18"/>
      <c r="OED64" s="19"/>
      <c r="OEE64" s="19"/>
      <c r="OEF64" s="19"/>
      <c r="OEG64" s="19"/>
      <c r="OEH64" s="19"/>
      <c r="OEI64" s="19"/>
      <c r="OEJ64" s="20"/>
      <c r="OEK64" s="16"/>
      <c r="OEL64" s="16"/>
      <c r="OEM64" s="17"/>
      <c r="OEN64" s="18"/>
      <c r="OEO64" s="19"/>
      <c r="OEP64" s="19"/>
      <c r="OEQ64" s="19"/>
      <c r="OER64" s="19"/>
      <c r="OES64" s="19"/>
      <c r="OET64" s="19"/>
      <c r="OEU64" s="20"/>
      <c r="OEV64" s="16"/>
      <c r="OEW64" s="16"/>
      <c r="OEX64" s="17"/>
      <c r="OEY64" s="18"/>
      <c r="OEZ64" s="19"/>
      <c r="OFA64" s="19"/>
      <c r="OFB64" s="19"/>
      <c r="OFC64" s="19"/>
      <c r="OFD64" s="19"/>
      <c r="OFE64" s="19"/>
      <c r="OFF64" s="20"/>
      <c r="OFG64" s="16"/>
      <c r="OFH64" s="16"/>
      <c r="OFI64" s="17"/>
      <c r="OFJ64" s="18"/>
      <c r="OFK64" s="19"/>
      <c r="OFL64" s="19"/>
      <c r="OFM64" s="19"/>
      <c r="OFN64" s="19"/>
      <c r="OFO64" s="19"/>
      <c r="OFP64" s="19"/>
      <c r="OFQ64" s="20"/>
      <c r="OFR64" s="16"/>
      <c r="OFS64" s="16"/>
      <c r="OFT64" s="17"/>
      <c r="OFU64" s="18"/>
      <c r="OFV64" s="19"/>
      <c r="OFW64" s="19"/>
      <c r="OFX64" s="19"/>
      <c r="OFY64" s="19"/>
      <c r="OFZ64" s="19"/>
      <c r="OGA64" s="19"/>
      <c r="OGB64" s="20"/>
      <c r="OGC64" s="16"/>
      <c r="OGD64" s="16"/>
      <c r="OGE64" s="17"/>
      <c r="OGF64" s="18"/>
      <c r="OGG64" s="19"/>
      <c r="OGH64" s="19"/>
      <c r="OGI64" s="19"/>
      <c r="OGJ64" s="19"/>
      <c r="OGK64" s="19"/>
      <c r="OGL64" s="19"/>
      <c r="OGM64" s="20"/>
      <c r="OGN64" s="16"/>
      <c r="OGO64" s="16"/>
      <c r="OGP64" s="17"/>
      <c r="OGQ64" s="18"/>
      <c r="OGR64" s="19"/>
      <c r="OGS64" s="19"/>
      <c r="OGT64" s="19"/>
      <c r="OGU64" s="19"/>
      <c r="OGV64" s="19"/>
      <c r="OGW64" s="19"/>
      <c r="OGX64" s="20"/>
      <c r="OGY64" s="16"/>
      <c r="OGZ64" s="16"/>
      <c r="OHA64" s="17"/>
      <c r="OHB64" s="18"/>
      <c r="OHC64" s="19"/>
      <c r="OHD64" s="19"/>
      <c r="OHE64" s="19"/>
      <c r="OHF64" s="19"/>
      <c r="OHG64" s="19"/>
      <c r="OHH64" s="19"/>
      <c r="OHI64" s="20"/>
      <c r="OHJ64" s="16"/>
      <c r="OHK64" s="16"/>
      <c r="OHL64" s="17"/>
      <c r="OHM64" s="18"/>
      <c r="OHN64" s="19"/>
      <c r="OHO64" s="19"/>
      <c r="OHP64" s="19"/>
      <c r="OHQ64" s="19"/>
      <c r="OHR64" s="19"/>
      <c r="OHS64" s="19"/>
      <c r="OHT64" s="20"/>
      <c r="OHU64" s="16"/>
      <c r="OHV64" s="16"/>
      <c r="OHW64" s="17"/>
      <c r="OHX64" s="18"/>
      <c r="OHY64" s="19"/>
      <c r="OHZ64" s="19"/>
      <c r="OIA64" s="19"/>
      <c r="OIB64" s="19"/>
      <c r="OIC64" s="19"/>
      <c r="OID64" s="19"/>
      <c r="OIE64" s="20"/>
      <c r="OIF64" s="16"/>
      <c r="OIG64" s="16"/>
      <c r="OIH64" s="17"/>
      <c r="OII64" s="18"/>
      <c r="OIJ64" s="19"/>
      <c r="OIK64" s="19"/>
      <c r="OIL64" s="19"/>
      <c r="OIM64" s="19"/>
      <c r="OIN64" s="19"/>
      <c r="OIO64" s="19"/>
      <c r="OIP64" s="20"/>
      <c r="OIQ64" s="16"/>
      <c r="OIR64" s="16"/>
      <c r="OIS64" s="17"/>
      <c r="OIT64" s="18"/>
      <c r="OIU64" s="19"/>
      <c r="OIV64" s="19"/>
      <c r="OIW64" s="19"/>
      <c r="OIX64" s="19"/>
      <c r="OIY64" s="19"/>
      <c r="OIZ64" s="19"/>
      <c r="OJA64" s="20"/>
      <c r="OJB64" s="16"/>
      <c r="OJC64" s="16"/>
      <c r="OJD64" s="17"/>
      <c r="OJE64" s="18"/>
      <c r="OJF64" s="19"/>
      <c r="OJG64" s="19"/>
      <c r="OJH64" s="19"/>
      <c r="OJI64" s="19"/>
      <c r="OJJ64" s="19"/>
      <c r="OJK64" s="19"/>
      <c r="OJL64" s="20"/>
      <c r="OJM64" s="16"/>
      <c r="OJN64" s="16"/>
      <c r="OJO64" s="17"/>
      <c r="OJP64" s="18"/>
      <c r="OJQ64" s="19"/>
      <c r="OJR64" s="19"/>
      <c r="OJS64" s="19"/>
      <c r="OJT64" s="19"/>
      <c r="OJU64" s="19"/>
      <c r="OJV64" s="19"/>
      <c r="OJW64" s="20"/>
      <c r="OJX64" s="16"/>
      <c r="OJY64" s="16"/>
      <c r="OJZ64" s="17"/>
      <c r="OKA64" s="18"/>
      <c r="OKB64" s="19"/>
      <c r="OKC64" s="19"/>
      <c r="OKD64" s="19"/>
      <c r="OKE64" s="19"/>
      <c r="OKF64" s="19"/>
      <c r="OKG64" s="19"/>
      <c r="OKH64" s="20"/>
      <c r="OKI64" s="16"/>
      <c r="OKJ64" s="16"/>
      <c r="OKK64" s="17"/>
      <c r="OKL64" s="18"/>
      <c r="OKM64" s="19"/>
      <c r="OKN64" s="19"/>
      <c r="OKO64" s="19"/>
      <c r="OKP64" s="19"/>
      <c r="OKQ64" s="19"/>
      <c r="OKR64" s="19"/>
      <c r="OKS64" s="20"/>
      <c r="OKT64" s="16"/>
      <c r="OKU64" s="16"/>
      <c r="OKV64" s="17"/>
      <c r="OKW64" s="18"/>
      <c r="OKX64" s="19"/>
      <c r="OKY64" s="19"/>
      <c r="OKZ64" s="19"/>
      <c r="OLA64" s="19"/>
      <c r="OLB64" s="19"/>
      <c r="OLC64" s="19"/>
      <c r="OLD64" s="20"/>
      <c r="OLE64" s="16"/>
      <c r="OLF64" s="16"/>
      <c r="OLG64" s="17"/>
      <c r="OLH64" s="18"/>
      <c r="OLI64" s="19"/>
      <c r="OLJ64" s="19"/>
      <c r="OLK64" s="19"/>
      <c r="OLL64" s="19"/>
      <c r="OLM64" s="19"/>
      <c r="OLN64" s="19"/>
      <c r="OLO64" s="20"/>
      <c r="OLP64" s="16"/>
      <c r="OLQ64" s="16"/>
      <c r="OLR64" s="17"/>
      <c r="OLS64" s="18"/>
      <c r="OLT64" s="19"/>
      <c r="OLU64" s="19"/>
      <c r="OLV64" s="19"/>
      <c r="OLW64" s="19"/>
      <c r="OLX64" s="19"/>
      <c r="OLY64" s="19"/>
      <c r="OLZ64" s="20"/>
      <c r="OMA64" s="16"/>
      <c r="OMB64" s="16"/>
      <c r="OMC64" s="17"/>
      <c r="OMD64" s="18"/>
      <c r="OME64" s="19"/>
      <c r="OMF64" s="19"/>
      <c r="OMG64" s="19"/>
      <c r="OMH64" s="19"/>
      <c r="OMI64" s="19"/>
      <c r="OMJ64" s="19"/>
      <c r="OMK64" s="20"/>
      <c r="OML64" s="16"/>
      <c r="OMM64" s="16"/>
      <c r="OMN64" s="17"/>
      <c r="OMO64" s="18"/>
      <c r="OMP64" s="19"/>
      <c r="OMQ64" s="19"/>
      <c r="OMR64" s="19"/>
      <c r="OMS64" s="19"/>
      <c r="OMT64" s="19"/>
      <c r="OMU64" s="19"/>
      <c r="OMV64" s="20"/>
      <c r="OMW64" s="16"/>
      <c r="OMX64" s="16"/>
      <c r="OMY64" s="17"/>
      <c r="OMZ64" s="18"/>
      <c r="ONA64" s="19"/>
      <c r="ONB64" s="19"/>
      <c r="ONC64" s="19"/>
      <c r="OND64" s="19"/>
      <c r="ONE64" s="19"/>
      <c r="ONF64" s="19"/>
      <c r="ONG64" s="20"/>
      <c r="ONH64" s="16"/>
      <c r="ONI64" s="16"/>
      <c r="ONJ64" s="17"/>
      <c r="ONK64" s="18"/>
      <c r="ONL64" s="19"/>
      <c r="ONM64" s="19"/>
      <c r="ONN64" s="19"/>
      <c r="ONO64" s="19"/>
      <c r="ONP64" s="19"/>
      <c r="ONQ64" s="19"/>
      <c r="ONR64" s="20"/>
      <c r="ONS64" s="16"/>
      <c r="ONT64" s="16"/>
      <c r="ONU64" s="17"/>
      <c r="ONV64" s="18"/>
      <c r="ONW64" s="19"/>
      <c r="ONX64" s="19"/>
      <c r="ONY64" s="19"/>
      <c r="ONZ64" s="19"/>
      <c r="OOA64" s="19"/>
      <c r="OOB64" s="19"/>
      <c r="OOC64" s="20"/>
      <c r="OOD64" s="16"/>
      <c r="OOE64" s="16"/>
      <c r="OOF64" s="17"/>
      <c r="OOG64" s="18"/>
      <c r="OOH64" s="19"/>
      <c r="OOI64" s="19"/>
      <c r="OOJ64" s="19"/>
      <c r="OOK64" s="19"/>
      <c r="OOL64" s="19"/>
      <c r="OOM64" s="19"/>
      <c r="OON64" s="20"/>
      <c r="OOO64" s="16"/>
      <c r="OOP64" s="16"/>
      <c r="OOQ64" s="17"/>
      <c r="OOR64" s="18"/>
      <c r="OOS64" s="19"/>
      <c r="OOT64" s="19"/>
      <c r="OOU64" s="19"/>
      <c r="OOV64" s="19"/>
      <c r="OOW64" s="19"/>
      <c r="OOX64" s="19"/>
      <c r="OOY64" s="20"/>
      <c r="OOZ64" s="16"/>
      <c r="OPA64" s="16"/>
      <c r="OPB64" s="17"/>
      <c r="OPC64" s="18"/>
      <c r="OPD64" s="19"/>
      <c r="OPE64" s="19"/>
      <c r="OPF64" s="19"/>
      <c r="OPG64" s="19"/>
      <c r="OPH64" s="19"/>
      <c r="OPI64" s="19"/>
      <c r="OPJ64" s="20"/>
      <c r="OPK64" s="16"/>
      <c r="OPL64" s="16"/>
      <c r="OPM64" s="17"/>
      <c r="OPN64" s="18"/>
      <c r="OPO64" s="19"/>
      <c r="OPP64" s="19"/>
      <c r="OPQ64" s="19"/>
      <c r="OPR64" s="19"/>
      <c r="OPS64" s="19"/>
      <c r="OPT64" s="19"/>
      <c r="OPU64" s="20"/>
      <c r="OPV64" s="16"/>
      <c r="OPW64" s="16"/>
      <c r="OPX64" s="17"/>
      <c r="OPY64" s="18"/>
      <c r="OPZ64" s="19"/>
      <c r="OQA64" s="19"/>
      <c r="OQB64" s="19"/>
      <c r="OQC64" s="19"/>
      <c r="OQD64" s="19"/>
      <c r="OQE64" s="19"/>
      <c r="OQF64" s="20"/>
      <c r="OQG64" s="16"/>
      <c r="OQH64" s="16"/>
      <c r="OQI64" s="17"/>
      <c r="OQJ64" s="18"/>
      <c r="OQK64" s="19"/>
      <c r="OQL64" s="19"/>
      <c r="OQM64" s="19"/>
      <c r="OQN64" s="19"/>
      <c r="OQO64" s="19"/>
      <c r="OQP64" s="19"/>
      <c r="OQQ64" s="20"/>
      <c r="OQR64" s="16"/>
      <c r="OQS64" s="16"/>
      <c r="OQT64" s="17"/>
      <c r="OQU64" s="18"/>
      <c r="OQV64" s="19"/>
      <c r="OQW64" s="19"/>
      <c r="OQX64" s="19"/>
      <c r="OQY64" s="19"/>
      <c r="OQZ64" s="19"/>
      <c r="ORA64" s="19"/>
      <c r="ORB64" s="20"/>
      <c r="ORC64" s="16"/>
      <c r="ORD64" s="16"/>
      <c r="ORE64" s="17"/>
      <c r="ORF64" s="18"/>
      <c r="ORG64" s="19"/>
      <c r="ORH64" s="19"/>
      <c r="ORI64" s="19"/>
      <c r="ORJ64" s="19"/>
      <c r="ORK64" s="19"/>
      <c r="ORL64" s="19"/>
      <c r="ORM64" s="20"/>
      <c r="ORN64" s="16"/>
      <c r="ORO64" s="16"/>
      <c r="ORP64" s="17"/>
      <c r="ORQ64" s="18"/>
      <c r="ORR64" s="19"/>
      <c r="ORS64" s="19"/>
      <c r="ORT64" s="19"/>
      <c r="ORU64" s="19"/>
      <c r="ORV64" s="19"/>
      <c r="ORW64" s="19"/>
      <c r="ORX64" s="20"/>
      <c r="ORY64" s="16"/>
      <c r="ORZ64" s="16"/>
      <c r="OSA64" s="17"/>
      <c r="OSB64" s="18"/>
      <c r="OSC64" s="19"/>
      <c r="OSD64" s="19"/>
      <c r="OSE64" s="19"/>
      <c r="OSF64" s="19"/>
      <c r="OSG64" s="19"/>
      <c r="OSH64" s="19"/>
      <c r="OSI64" s="20"/>
      <c r="OSJ64" s="16"/>
      <c r="OSK64" s="16"/>
      <c r="OSL64" s="17"/>
      <c r="OSM64" s="18"/>
      <c r="OSN64" s="19"/>
      <c r="OSO64" s="19"/>
      <c r="OSP64" s="19"/>
      <c r="OSQ64" s="19"/>
      <c r="OSR64" s="19"/>
      <c r="OSS64" s="19"/>
      <c r="OST64" s="20"/>
      <c r="OSU64" s="16"/>
      <c r="OSV64" s="16"/>
      <c r="OSW64" s="17"/>
      <c r="OSX64" s="18"/>
      <c r="OSY64" s="19"/>
      <c r="OSZ64" s="19"/>
      <c r="OTA64" s="19"/>
      <c r="OTB64" s="19"/>
      <c r="OTC64" s="19"/>
      <c r="OTD64" s="19"/>
      <c r="OTE64" s="20"/>
      <c r="OTF64" s="16"/>
      <c r="OTG64" s="16"/>
      <c r="OTH64" s="17"/>
      <c r="OTI64" s="18"/>
      <c r="OTJ64" s="19"/>
      <c r="OTK64" s="19"/>
      <c r="OTL64" s="19"/>
      <c r="OTM64" s="19"/>
      <c r="OTN64" s="19"/>
      <c r="OTO64" s="19"/>
      <c r="OTP64" s="20"/>
      <c r="OTQ64" s="16"/>
      <c r="OTR64" s="16"/>
      <c r="OTS64" s="17"/>
      <c r="OTT64" s="18"/>
      <c r="OTU64" s="19"/>
      <c r="OTV64" s="19"/>
      <c r="OTW64" s="19"/>
      <c r="OTX64" s="19"/>
      <c r="OTY64" s="19"/>
      <c r="OTZ64" s="19"/>
      <c r="OUA64" s="20"/>
      <c r="OUB64" s="16"/>
      <c r="OUC64" s="16"/>
      <c r="OUD64" s="17"/>
      <c r="OUE64" s="18"/>
      <c r="OUF64" s="19"/>
      <c r="OUG64" s="19"/>
      <c r="OUH64" s="19"/>
      <c r="OUI64" s="19"/>
      <c r="OUJ64" s="19"/>
      <c r="OUK64" s="19"/>
      <c r="OUL64" s="20"/>
      <c r="OUM64" s="16"/>
      <c r="OUN64" s="16"/>
      <c r="OUO64" s="17"/>
      <c r="OUP64" s="18"/>
      <c r="OUQ64" s="19"/>
      <c r="OUR64" s="19"/>
      <c r="OUS64" s="19"/>
      <c r="OUT64" s="19"/>
      <c r="OUU64" s="19"/>
      <c r="OUV64" s="19"/>
      <c r="OUW64" s="20"/>
      <c r="OUX64" s="16"/>
      <c r="OUY64" s="16"/>
      <c r="OUZ64" s="17"/>
      <c r="OVA64" s="18"/>
      <c r="OVB64" s="19"/>
      <c r="OVC64" s="19"/>
      <c r="OVD64" s="19"/>
      <c r="OVE64" s="19"/>
      <c r="OVF64" s="19"/>
      <c r="OVG64" s="19"/>
      <c r="OVH64" s="20"/>
      <c r="OVI64" s="16"/>
      <c r="OVJ64" s="16"/>
      <c r="OVK64" s="17"/>
      <c r="OVL64" s="18"/>
      <c r="OVM64" s="19"/>
      <c r="OVN64" s="19"/>
      <c r="OVO64" s="19"/>
      <c r="OVP64" s="19"/>
      <c r="OVQ64" s="19"/>
      <c r="OVR64" s="19"/>
      <c r="OVS64" s="20"/>
      <c r="OVT64" s="16"/>
      <c r="OVU64" s="16"/>
      <c r="OVV64" s="17"/>
      <c r="OVW64" s="18"/>
      <c r="OVX64" s="19"/>
      <c r="OVY64" s="19"/>
      <c r="OVZ64" s="19"/>
      <c r="OWA64" s="19"/>
      <c r="OWB64" s="19"/>
      <c r="OWC64" s="19"/>
      <c r="OWD64" s="20"/>
      <c r="OWE64" s="16"/>
      <c r="OWF64" s="16"/>
      <c r="OWG64" s="17"/>
      <c r="OWH64" s="18"/>
      <c r="OWI64" s="19"/>
      <c r="OWJ64" s="19"/>
      <c r="OWK64" s="19"/>
      <c r="OWL64" s="19"/>
      <c r="OWM64" s="19"/>
      <c r="OWN64" s="19"/>
      <c r="OWO64" s="20"/>
      <c r="OWP64" s="16"/>
      <c r="OWQ64" s="16"/>
      <c r="OWR64" s="17"/>
      <c r="OWS64" s="18"/>
      <c r="OWT64" s="19"/>
      <c r="OWU64" s="19"/>
      <c r="OWV64" s="19"/>
      <c r="OWW64" s="19"/>
      <c r="OWX64" s="19"/>
      <c r="OWY64" s="19"/>
      <c r="OWZ64" s="20"/>
      <c r="OXA64" s="16"/>
      <c r="OXB64" s="16"/>
      <c r="OXC64" s="17"/>
      <c r="OXD64" s="18"/>
      <c r="OXE64" s="19"/>
      <c r="OXF64" s="19"/>
      <c r="OXG64" s="19"/>
      <c r="OXH64" s="19"/>
      <c r="OXI64" s="19"/>
      <c r="OXJ64" s="19"/>
      <c r="OXK64" s="20"/>
      <c r="OXL64" s="16"/>
      <c r="OXM64" s="16"/>
      <c r="OXN64" s="17"/>
      <c r="OXO64" s="18"/>
      <c r="OXP64" s="19"/>
      <c r="OXQ64" s="19"/>
      <c r="OXR64" s="19"/>
      <c r="OXS64" s="19"/>
      <c r="OXT64" s="19"/>
      <c r="OXU64" s="19"/>
      <c r="OXV64" s="20"/>
      <c r="OXW64" s="16"/>
      <c r="OXX64" s="16"/>
      <c r="OXY64" s="17"/>
      <c r="OXZ64" s="18"/>
      <c r="OYA64" s="19"/>
      <c r="OYB64" s="19"/>
      <c r="OYC64" s="19"/>
      <c r="OYD64" s="19"/>
      <c r="OYE64" s="19"/>
      <c r="OYF64" s="19"/>
      <c r="OYG64" s="20"/>
      <c r="OYH64" s="16"/>
      <c r="OYI64" s="16"/>
      <c r="OYJ64" s="17"/>
      <c r="OYK64" s="18"/>
      <c r="OYL64" s="19"/>
      <c r="OYM64" s="19"/>
      <c r="OYN64" s="19"/>
      <c r="OYO64" s="19"/>
      <c r="OYP64" s="19"/>
      <c r="OYQ64" s="19"/>
      <c r="OYR64" s="20"/>
      <c r="OYS64" s="16"/>
      <c r="OYT64" s="16"/>
      <c r="OYU64" s="17"/>
      <c r="OYV64" s="18"/>
      <c r="OYW64" s="19"/>
      <c r="OYX64" s="19"/>
      <c r="OYY64" s="19"/>
      <c r="OYZ64" s="19"/>
      <c r="OZA64" s="19"/>
      <c r="OZB64" s="19"/>
      <c r="OZC64" s="20"/>
      <c r="OZD64" s="16"/>
      <c r="OZE64" s="16"/>
      <c r="OZF64" s="17"/>
      <c r="OZG64" s="18"/>
      <c r="OZH64" s="19"/>
      <c r="OZI64" s="19"/>
      <c r="OZJ64" s="19"/>
      <c r="OZK64" s="19"/>
      <c r="OZL64" s="19"/>
      <c r="OZM64" s="19"/>
      <c r="OZN64" s="20"/>
      <c r="OZO64" s="16"/>
      <c r="OZP64" s="16"/>
      <c r="OZQ64" s="17"/>
      <c r="OZR64" s="18"/>
      <c r="OZS64" s="19"/>
      <c r="OZT64" s="19"/>
      <c r="OZU64" s="19"/>
      <c r="OZV64" s="19"/>
      <c r="OZW64" s="19"/>
      <c r="OZX64" s="19"/>
      <c r="OZY64" s="20"/>
      <c r="OZZ64" s="16"/>
      <c r="PAA64" s="16"/>
      <c r="PAB64" s="17"/>
      <c r="PAC64" s="18"/>
      <c r="PAD64" s="19"/>
      <c r="PAE64" s="19"/>
      <c r="PAF64" s="19"/>
      <c r="PAG64" s="19"/>
      <c r="PAH64" s="19"/>
      <c r="PAI64" s="19"/>
      <c r="PAJ64" s="20"/>
      <c r="PAK64" s="16"/>
      <c r="PAL64" s="16"/>
      <c r="PAM64" s="17"/>
      <c r="PAN64" s="18"/>
      <c r="PAO64" s="19"/>
      <c r="PAP64" s="19"/>
      <c r="PAQ64" s="19"/>
      <c r="PAR64" s="19"/>
      <c r="PAS64" s="19"/>
      <c r="PAT64" s="19"/>
      <c r="PAU64" s="20"/>
      <c r="PAV64" s="16"/>
      <c r="PAW64" s="16"/>
      <c r="PAX64" s="17"/>
      <c r="PAY64" s="18"/>
      <c r="PAZ64" s="19"/>
      <c r="PBA64" s="19"/>
      <c r="PBB64" s="19"/>
      <c r="PBC64" s="19"/>
      <c r="PBD64" s="19"/>
      <c r="PBE64" s="19"/>
      <c r="PBF64" s="20"/>
      <c r="PBG64" s="16"/>
      <c r="PBH64" s="16"/>
      <c r="PBI64" s="17"/>
      <c r="PBJ64" s="18"/>
      <c r="PBK64" s="19"/>
      <c r="PBL64" s="19"/>
      <c r="PBM64" s="19"/>
      <c r="PBN64" s="19"/>
      <c r="PBO64" s="19"/>
      <c r="PBP64" s="19"/>
      <c r="PBQ64" s="20"/>
      <c r="PBR64" s="16"/>
      <c r="PBS64" s="16"/>
      <c r="PBT64" s="17"/>
      <c r="PBU64" s="18"/>
      <c r="PBV64" s="19"/>
      <c r="PBW64" s="19"/>
      <c r="PBX64" s="19"/>
      <c r="PBY64" s="19"/>
      <c r="PBZ64" s="19"/>
      <c r="PCA64" s="19"/>
      <c r="PCB64" s="20"/>
      <c r="PCC64" s="16"/>
      <c r="PCD64" s="16"/>
      <c r="PCE64" s="17"/>
      <c r="PCF64" s="18"/>
      <c r="PCG64" s="19"/>
      <c r="PCH64" s="19"/>
      <c r="PCI64" s="19"/>
      <c r="PCJ64" s="19"/>
      <c r="PCK64" s="19"/>
      <c r="PCL64" s="19"/>
      <c r="PCM64" s="20"/>
      <c r="PCN64" s="16"/>
      <c r="PCO64" s="16"/>
      <c r="PCP64" s="17"/>
      <c r="PCQ64" s="18"/>
      <c r="PCR64" s="19"/>
      <c r="PCS64" s="19"/>
      <c r="PCT64" s="19"/>
      <c r="PCU64" s="19"/>
      <c r="PCV64" s="19"/>
      <c r="PCW64" s="19"/>
      <c r="PCX64" s="20"/>
      <c r="PCY64" s="16"/>
      <c r="PCZ64" s="16"/>
      <c r="PDA64" s="17"/>
      <c r="PDB64" s="18"/>
      <c r="PDC64" s="19"/>
      <c r="PDD64" s="19"/>
      <c r="PDE64" s="19"/>
      <c r="PDF64" s="19"/>
      <c r="PDG64" s="19"/>
      <c r="PDH64" s="19"/>
      <c r="PDI64" s="20"/>
      <c r="PDJ64" s="16"/>
      <c r="PDK64" s="16"/>
      <c r="PDL64" s="17"/>
      <c r="PDM64" s="18"/>
      <c r="PDN64" s="19"/>
      <c r="PDO64" s="19"/>
      <c r="PDP64" s="19"/>
      <c r="PDQ64" s="19"/>
      <c r="PDR64" s="19"/>
      <c r="PDS64" s="19"/>
      <c r="PDT64" s="20"/>
      <c r="PDU64" s="16"/>
      <c r="PDV64" s="16"/>
      <c r="PDW64" s="17"/>
      <c r="PDX64" s="18"/>
      <c r="PDY64" s="19"/>
      <c r="PDZ64" s="19"/>
      <c r="PEA64" s="19"/>
      <c r="PEB64" s="19"/>
      <c r="PEC64" s="19"/>
      <c r="PED64" s="19"/>
      <c r="PEE64" s="20"/>
      <c r="PEF64" s="16"/>
      <c r="PEG64" s="16"/>
      <c r="PEH64" s="17"/>
      <c r="PEI64" s="18"/>
      <c r="PEJ64" s="19"/>
      <c r="PEK64" s="19"/>
      <c r="PEL64" s="19"/>
      <c r="PEM64" s="19"/>
      <c r="PEN64" s="19"/>
      <c r="PEO64" s="19"/>
      <c r="PEP64" s="20"/>
      <c r="PEQ64" s="16"/>
      <c r="PER64" s="16"/>
      <c r="PES64" s="17"/>
      <c r="PET64" s="18"/>
      <c r="PEU64" s="19"/>
      <c r="PEV64" s="19"/>
      <c r="PEW64" s="19"/>
      <c r="PEX64" s="19"/>
      <c r="PEY64" s="19"/>
      <c r="PEZ64" s="19"/>
      <c r="PFA64" s="20"/>
      <c r="PFB64" s="16"/>
      <c r="PFC64" s="16"/>
      <c r="PFD64" s="17"/>
      <c r="PFE64" s="18"/>
      <c r="PFF64" s="19"/>
      <c r="PFG64" s="19"/>
      <c r="PFH64" s="19"/>
      <c r="PFI64" s="19"/>
      <c r="PFJ64" s="19"/>
      <c r="PFK64" s="19"/>
      <c r="PFL64" s="20"/>
      <c r="PFM64" s="16"/>
      <c r="PFN64" s="16"/>
      <c r="PFO64" s="17"/>
      <c r="PFP64" s="18"/>
      <c r="PFQ64" s="19"/>
      <c r="PFR64" s="19"/>
      <c r="PFS64" s="19"/>
      <c r="PFT64" s="19"/>
      <c r="PFU64" s="19"/>
      <c r="PFV64" s="19"/>
      <c r="PFW64" s="20"/>
      <c r="PFX64" s="16"/>
      <c r="PFY64" s="16"/>
      <c r="PFZ64" s="17"/>
      <c r="PGA64" s="18"/>
      <c r="PGB64" s="19"/>
      <c r="PGC64" s="19"/>
      <c r="PGD64" s="19"/>
      <c r="PGE64" s="19"/>
      <c r="PGF64" s="19"/>
      <c r="PGG64" s="19"/>
      <c r="PGH64" s="20"/>
      <c r="PGI64" s="16"/>
      <c r="PGJ64" s="16"/>
      <c r="PGK64" s="17"/>
      <c r="PGL64" s="18"/>
      <c r="PGM64" s="19"/>
      <c r="PGN64" s="19"/>
      <c r="PGO64" s="19"/>
      <c r="PGP64" s="19"/>
      <c r="PGQ64" s="19"/>
      <c r="PGR64" s="19"/>
      <c r="PGS64" s="20"/>
      <c r="PGT64" s="16"/>
      <c r="PGU64" s="16"/>
      <c r="PGV64" s="17"/>
      <c r="PGW64" s="18"/>
      <c r="PGX64" s="19"/>
      <c r="PGY64" s="19"/>
      <c r="PGZ64" s="19"/>
      <c r="PHA64" s="19"/>
      <c r="PHB64" s="19"/>
      <c r="PHC64" s="19"/>
      <c r="PHD64" s="20"/>
      <c r="PHE64" s="16"/>
      <c r="PHF64" s="16"/>
      <c r="PHG64" s="17"/>
      <c r="PHH64" s="18"/>
      <c r="PHI64" s="19"/>
      <c r="PHJ64" s="19"/>
      <c r="PHK64" s="19"/>
      <c r="PHL64" s="19"/>
      <c r="PHM64" s="19"/>
      <c r="PHN64" s="19"/>
      <c r="PHO64" s="20"/>
      <c r="PHP64" s="16"/>
      <c r="PHQ64" s="16"/>
      <c r="PHR64" s="17"/>
      <c r="PHS64" s="18"/>
      <c r="PHT64" s="19"/>
      <c r="PHU64" s="19"/>
      <c r="PHV64" s="19"/>
      <c r="PHW64" s="19"/>
      <c r="PHX64" s="19"/>
      <c r="PHY64" s="19"/>
      <c r="PHZ64" s="20"/>
      <c r="PIA64" s="16"/>
      <c r="PIB64" s="16"/>
      <c r="PIC64" s="17"/>
      <c r="PID64" s="18"/>
      <c r="PIE64" s="19"/>
      <c r="PIF64" s="19"/>
      <c r="PIG64" s="19"/>
      <c r="PIH64" s="19"/>
      <c r="PII64" s="19"/>
      <c r="PIJ64" s="19"/>
      <c r="PIK64" s="20"/>
      <c r="PIL64" s="16"/>
      <c r="PIM64" s="16"/>
      <c r="PIN64" s="17"/>
      <c r="PIO64" s="18"/>
      <c r="PIP64" s="19"/>
      <c r="PIQ64" s="19"/>
      <c r="PIR64" s="19"/>
      <c r="PIS64" s="19"/>
      <c r="PIT64" s="19"/>
      <c r="PIU64" s="19"/>
      <c r="PIV64" s="20"/>
      <c r="PIW64" s="16"/>
      <c r="PIX64" s="16"/>
      <c r="PIY64" s="17"/>
      <c r="PIZ64" s="18"/>
      <c r="PJA64" s="19"/>
      <c r="PJB64" s="19"/>
      <c r="PJC64" s="19"/>
      <c r="PJD64" s="19"/>
      <c r="PJE64" s="19"/>
      <c r="PJF64" s="19"/>
      <c r="PJG64" s="20"/>
      <c r="PJH64" s="16"/>
      <c r="PJI64" s="16"/>
      <c r="PJJ64" s="17"/>
      <c r="PJK64" s="18"/>
      <c r="PJL64" s="19"/>
      <c r="PJM64" s="19"/>
      <c r="PJN64" s="19"/>
      <c r="PJO64" s="19"/>
      <c r="PJP64" s="19"/>
      <c r="PJQ64" s="19"/>
      <c r="PJR64" s="20"/>
      <c r="PJS64" s="16"/>
      <c r="PJT64" s="16"/>
      <c r="PJU64" s="17"/>
      <c r="PJV64" s="18"/>
      <c r="PJW64" s="19"/>
      <c r="PJX64" s="19"/>
      <c r="PJY64" s="19"/>
      <c r="PJZ64" s="19"/>
      <c r="PKA64" s="19"/>
      <c r="PKB64" s="19"/>
      <c r="PKC64" s="20"/>
      <c r="PKD64" s="16"/>
      <c r="PKE64" s="16"/>
      <c r="PKF64" s="17"/>
      <c r="PKG64" s="18"/>
      <c r="PKH64" s="19"/>
      <c r="PKI64" s="19"/>
      <c r="PKJ64" s="19"/>
      <c r="PKK64" s="19"/>
      <c r="PKL64" s="19"/>
      <c r="PKM64" s="19"/>
      <c r="PKN64" s="20"/>
      <c r="PKO64" s="16"/>
      <c r="PKP64" s="16"/>
      <c r="PKQ64" s="17"/>
      <c r="PKR64" s="18"/>
      <c r="PKS64" s="19"/>
      <c r="PKT64" s="19"/>
      <c r="PKU64" s="19"/>
      <c r="PKV64" s="19"/>
      <c r="PKW64" s="19"/>
      <c r="PKX64" s="19"/>
      <c r="PKY64" s="20"/>
      <c r="PKZ64" s="16"/>
      <c r="PLA64" s="16"/>
      <c r="PLB64" s="17"/>
      <c r="PLC64" s="18"/>
      <c r="PLD64" s="19"/>
      <c r="PLE64" s="19"/>
      <c r="PLF64" s="19"/>
      <c r="PLG64" s="19"/>
      <c r="PLH64" s="19"/>
      <c r="PLI64" s="19"/>
      <c r="PLJ64" s="20"/>
      <c r="PLK64" s="16"/>
      <c r="PLL64" s="16"/>
      <c r="PLM64" s="17"/>
      <c r="PLN64" s="18"/>
      <c r="PLO64" s="19"/>
      <c r="PLP64" s="19"/>
      <c r="PLQ64" s="19"/>
      <c r="PLR64" s="19"/>
      <c r="PLS64" s="19"/>
      <c r="PLT64" s="19"/>
      <c r="PLU64" s="20"/>
      <c r="PLV64" s="16"/>
      <c r="PLW64" s="16"/>
      <c r="PLX64" s="17"/>
      <c r="PLY64" s="18"/>
      <c r="PLZ64" s="19"/>
      <c r="PMA64" s="19"/>
      <c r="PMB64" s="19"/>
      <c r="PMC64" s="19"/>
      <c r="PMD64" s="19"/>
      <c r="PME64" s="19"/>
      <c r="PMF64" s="20"/>
      <c r="PMG64" s="16"/>
      <c r="PMH64" s="16"/>
      <c r="PMI64" s="17"/>
      <c r="PMJ64" s="18"/>
      <c r="PMK64" s="19"/>
      <c r="PML64" s="19"/>
      <c r="PMM64" s="19"/>
      <c r="PMN64" s="19"/>
      <c r="PMO64" s="19"/>
      <c r="PMP64" s="19"/>
      <c r="PMQ64" s="20"/>
      <c r="PMR64" s="16"/>
      <c r="PMS64" s="16"/>
      <c r="PMT64" s="17"/>
      <c r="PMU64" s="18"/>
      <c r="PMV64" s="19"/>
      <c r="PMW64" s="19"/>
      <c r="PMX64" s="19"/>
      <c r="PMY64" s="19"/>
      <c r="PMZ64" s="19"/>
      <c r="PNA64" s="19"/>
      <c r="PNB64" s="20"/>
      <c r="PNC64" s="16"/>
      <c r="PND64" s="16"/>
      <c r="PNE64" s="17"/>
      <c r="PNF64" s="18"/>
      <c r="PNG64" s="19"/>
      <c r="PNH64" s="19"/>
      <c r="PNI64" s="19"/>
      <c r="PNJ64" s="19"/>
      <c r="PNK64" s="19"/>
      <c r="PNL64" s="19"/>
      <c r="PNM64" s="20"/>
      <c r="PNN64" s="16"/>
      <c r="PNO64" s="16"/>
      <c r="PNP64" s="17"/>
      <c r="PNQ64" s="18"/>
      <c r="PNR64" s="19"/>
      <c r="PNS64" s="19"/>
      <c r="PNT64" s="19"/>
      <c r="PNU64" s="19"/>
      <c r="PNV64" s="19"/>
      <c r="PNW64" s="19"/>
      <c r="PNX64" s="20"/>
      <c r="PNY64" s="16"/>
      <c r="PNZ64" s="16"/>
      <c r="POA64" s="17"/>
      <c r="POB64" s="18"/>
      <c r="POC64" s="19"/>
      <c r="POD64" s="19"/>
      <c r="POE64" s="19"/>
      <c r="POF64" s="19"/>
      <c r="POG64" s="19"/>
      <c r="POH64" s="19"/>
      <c r="POI64" s="20"/>
      <c r="POJ64" s="16"/>
      <c r="POK64" s="16"/>
      <c r="POL64" s="17"/>
      <c r="POM64" s="18"/>
      <c r="PON64" s="19"/>
      <c r="POO64" s="19"/>
      <c r="POP64" s="19"/>
      <c r="POQ64" s="19"/>
      <c r="POR64" s="19"/>
      <c r="POS64" s="19"/>
      <c r="POT64" s="20"/>
      <c r="POU64" s="16"/>
      <c r="POV64" s="16"/>
      <c r="POW64" s="17"/>
      <c r="POX64" s="18"/>
      <c r="POY64" s="19"/>
      <c r="POZ64" s="19"/>
      <c r="PPA64" s="19"/>
      <c r="PPB64" s="19"/>
      <c r="PPC64" s="19"/>
      <c r="PPD64" s="19"/>
      <c r="PPE64" s="20"/>
      <c r="PPF64" s="16"/>
      <c r="PPG64" s="16"/>
      <c r="PPH64" s="17"/>
      <c r="PPI64" s="18"/>
      <c r="PPJ64" s="19"/>
      <c r="PPK64" s="19"/>
      <c r="PPL64" s="19"/>
      <c r="PPM64" s="19"/>
      <c r="PPN64" s="19"/>
      <c r="PPO64" s="19"/>
      <c r="PPP64" s="20"/>
      <c r="PPQ64" s="16"/>
      <c r="PPR64" s="16"/>
      <c r="PPS64" s="17"/>
      <c r="PPT64" s="18"/>
      <c r="PPU64" s="19"/>
      <c r="PPV64" s="19"/>
      <c r="PPW64" s="19"/>
      <c r="PPX64" s="19"/>
      <c r="PPY64" s="19"/>
      <c r="PPZ64" s="19"/>
      <c r="PQA64" s="20"/>
      <c r="PQB64" s="16"/>
      <c r="PQC64" s="16"/>
      <c r="PQD64" s="17"/>
      <c r="PQE64" s="18"/>
      <c r="PQF64" s="19"/>
      <c r="PQG64" s="19"/>
      <c r="PQH64" s="19"/>
      <c r="PQI64" s="19"/>
      <c r="PQJ64" s="19"/>
      <c r="PQK64" s="19"/>
      <c r="PQL64" s="20"/>
      <c r="PQM64" s="16"/>
      <c r="PQN64" s="16"/>
      <c r="PQO64" s="17"/>
      <c r="PQP64" s="18"/>
      <c r="PQQ64" s="19"/>
      <c r="PQR64" s="19"/>
      <c r="PQS64" s="19"/>
      <c r="PQT64" s="19"/>
      <c r="PQU64" s="19"/>
      <c r="PQV64" s="19"/>
      <c r="PQW64" s="20"/>
      <c r="PQX64" s="16"/>
      <c r="PQY64" s="16"/>
      <c r="PQZ64" s="17"/>
      <c r="PRA64" s="18"/>
      <c r="PRB64" s="19"/>
      <c r="PRC64" s="19"/>
      <c r="PRD64" s="19"/>
      <c r="PRE64" s="19"/>
      <c r="PRF64" s="19"/>
      <c r="PRG64" s="19"/>
      <c r="PRH64" s="20"/>
      <c r="PRI64" s="16"/>
      <c r="PRJ64" s="16"/>
      <c r="PRK64" s="17"/>
      <c r="PRL64" s="18"/>
      <c r="PRM64" s="19"/>
      <c r="PRN64" s="19"/>
      <c r="PRO64" s="19"/>
      <c r="PRP64" s="19"/>
      <c r="PRQ64" s="19"/>
      <c r="PRR64" s="19"/>
      <c r="PRS64" s="20"/>
      <c r="PRT64" s="16"/>
      <c r="PRU64" s="16"/>
      <c r="PRV64" s="17"/>
      <c r="PRW64" s="18"/>
      <c r="PRX64" s="19"/>
      <c r="PRY64" s="19"/>
      <c r="PRZ64" s="19"/>
      <c r="PSA64" s="19"/>
      <c r="PSB64" s="19"/>
      <c r="PSC64" s="19"/>
      <c r="PSD64" s="20"/>
      <c r="PSE64" s="16"/>
      <c r="PSF64" s="16"/>
      <c r="PSG64" s="17"/>
      <c r="PSH64" s="18"/>
      <c r="PSI64" s="19"/>
      <c r="PSJ64" s="19"/>
      <c r="PSK64" s="19"/>
      <c r="PSL64" s="19"/>
      <c r="PSM64" s="19"/>
      <c r="PSN64" s="19"/>
      <c r="PSO64" s="20"/>
      <c r="PSP64" s="16"/>
      <c r="PSQ64" s="16"/>
      <c r="PSR64" s="17"/>
      <c r="PSS64" s="18"/>
      <c r="PST64" s="19"/>
      <c r="PSU64" s="19"/>
      <c r="PSV64" s="19"/>
      <c r="PSW64" s="19"/>
      <c r="PSX64" s="19"/>
      <c r="PSY64" s="19"/>
      <c r="PSZ64" s="20"/>
      <c r="PTA64" s="16"/>
      <c r="PTB64" s="16"/>
      <c r="PTC64" s="17"/>
      <c r="PTD64" s="18"/>
      <c r="PTE64" s="19"/>
      <c r="PTF64" s="19"/>
      <c r="PTG64" s="19"/>
      <c r="PTH64" s="19"/>
      <c r="PTI64" s="19"/>
      <c r="PTJ64" s="19"/>
      <c r="PTK64" s="20"/>
      <c r="PTL64" s="16"/>
      <c r="PTM64" s="16"/>
      <c r="PTN64" s="17"/>
      <c r="PTO64" s="18"/>
      <c r="PTP64" s="19"/>
      <c r="PTQ64" s="19"/>
      <c r="PTR64" s="19"/>
      <c r="PTS64" s="19"/>
      <c r="PTT64" s="19"/>
      <c r="PTU64" s="19"/>
      <c r="PTV64" s="20"/>
      <c r="PTW64" s="16"/>
      <c r="PTX64" s="16"/>
      <c r="PTY64" s="17"/>
      <c r="PTZ64" s="18"/>
      <c r="PUA64" s="19"/>
      <c r="PUB64" s="19"/>
      <c r="PUC64" s="19"/>
      <c r="PUD64" s="19"/>
      <c r="PUE64" s="19"/>
      <c r="PUF64" s="19"/>
      <c r="PUG64" s="20"/>
      <c r="PUH64" s="16"/>
      <c r="PUI64" s="16"/>
      <c r="PUJ64" s="17"/>
      <c r="PUK64" s="18"/>
      <c r="PUL64" s="19"/>
      <c r="PUM64" s="19"/>
      <c r="PUN64" s="19"/>
      <c r="PUO64" s="19"/>
      <c r="PUP64" s="19"/>
      <c r="PUQ64" s="19"/>
      <c r="PUR64" s="20"/>
      <c r="PUS64" s="16"/>
      <c r="PUT64" s="16"/>
      <c r="PUU64" s="17"/>
      <c r="PUV64" s="18"/>
      <c r="PUW64" s="19"/>
      <c r="PUX64" s="19"/>
      <c r="PUY64" s="19"/>
      <c r="PUZ64" s="19"/>
      <c r="PVA64" s="19"/>
      <c r="PVB64" s="19"/>
      <c r="PVC64" s="20"/>
      <c r="PVD64" s="16"/>
      <c r="PVE64" s="16"/>
      <c r="PVF64" s="17"/>
      <c r="PVG64" s="18"/>
      <c r="PVH64" s="19"/>
      <c r="PVI64" s="19"/>
      <c r="PVJ64" s="19"/>
      <c r="PVK64" s="19"/>
      <c r="PVL64" s="19"/>
      <c r="PVM64" s="19"/>
      <c r="PVN64" s="20"/>
      <c r="PVO64" s="16"/>
      <c r="PVP64" s="16"/>
      <c r="PVQ64" s="17"/>
      <c r="PVR64" s="18"/>
      <c r="PVS64" s="19"/>
      <c r="PVT64" s="19"/>
      <c r="PVU64" s="19"/>
      <c r="PVV64" s="19"/>
      <c r="PVW64" s="19"/>
      <c r="PVX64" s="19"/>
      <c r="PVY64" s="20"/>
      <c r="PVZ64" s="16"/>
      <c r="PWA64" s="16"/>
      <c r="PWB64" s="17"/>
      <c r="PWC64" s="18"/>
      <c r="PWD64" s="19"/>
      <c r="PWE64" s="19"/>
      <c r="PWF64" s="19"/>
      <c r="PWG64" s="19"/>
      <c r="PWH64" s="19"/>
      <c r="PWI64" s="19"/>
      <c r="PWJ64" s="20"/>
      <c r="PWK64" s="16"/>
      <c r="PWL64" s="16"/>
      <c r="PWM64" s="17"/>
      <c r="PWN64" s="18"/>
      <c r="PWO64" s="19"/>
      <c r="PWP64" s="19"/>
      <c r="PWQ64" s="19"/>
      <c r="PWR64" s="19"/>
      <c r="PWS64" s="19"/>
      <c r="PWT64" s="19"/>
      <c r="PWU64" s="20"/>
      <c r="PWV64" s="16"/>
      <c r="PWW64" s="16"/>
      <c r="PWX64" s="17"/>
      <c r="PWY64" s="18"/>
      <c r="PWZ64" s="19"/>
      <c r="PXA64" s="19"/>
      <c r="PXB64" s="19"/>
      <c r="PXC64" s="19"/>
      <c r="PXD64" s="19"/>
      <c r="PXE64" s="19"/>
      <c r="PXF64" s="20"/>
      <c r="PXG64" s="16"/>
      <c r="PXH64" s="16"/>
      <c r="PXI64" s="17"/>
      <c r="PXJ64" s="18"/>
      <c r="PXK64" s="19"/>
      <c r="PXL64" s="19"/>
      <c r="PXM64" s="19"/>
      <c r="PXN64" s="19"/>
      <c r="PXO64" s="19"/>
      <c r="PXP64" s="19"/>
      <c r="PXQ64" s="20"/>
      <c r="PXR64" s="16"/>
      <c r="PXS64" s="16"/>
      <c r="PXT64" s="17"/>
      <c r="PXU64" s="18"/>
      <c r="PXV64" s="19"/>
      <c r="PXW64" s="19"/>
      <c r="PXX64" s="19"/>
      <c r="PXY64" s="19"/>
      <c r="PXZ64" s="19"/>
      <c r="PYA64" s="19"/>
      <c r="PYB64" s="20"/>
      <c r="PYC64" s="16"/>
      <c r="PYD64" s="16"/>
      <c r="PYE64" s="17"/>
      <c r="PYF64" s="18"/>
      <c r="PYG64" s="19"/>
      <c r="PYH64" s="19"/>
      <c r="PYI64" s="19"/>
      <c r="PYJ64" s="19"/>
      <c r="PYK64" s="19"/>
      <c r="PYL64" s="19"/>
      <c r="PYM64" s="20"/>
      <c r="PYN64" s="16"/>
      <c r="PYO64" s="16"/>
      <c r="PYP64" s="17"/>
      <c r="PYQ64" s="18"/>
      <c r="PYR64" s="19"/>
      <c r="PYS64" s="19"/>
      <c r="PYT64" s="19"/>
      <c r="PYU64" s="19"/>
      <c r="PYV64" s="19"/>
      <c r="PYW64" s="19"/>
      <c r="PYX64" s="20"/>
      <c r="PYY64" s="16"/>
      <c r="PYZ64" s="16"/>
      <c r="PZA64" s="17"/>
      <c r="PZB64" s="18"/>
      <c r="PZC64" s="19"/>
      <c r="PZD64" s="19"/>
      <c r="PZE64" s="19"/>
      <c r="PZF64" s="19"/>
      <c r="PZG64" s="19"/>
      <c r="PZH64" s="19"/>
      <c r="PZI64" s="20"/>
      <c r="PZJ64" s="16"/>
      <c r="PZK64" s="16"/>
      <c r="PZL64" s="17"/>
      <c r="PZM64" s="18"/>
      <c r="PZN64" s="19"/>
      <c r="PZO64" s="19"/>
      <c r="PZP64" s="19"/>
      <c r="PZQ64" s="19"/>
      <c r="PZR64" s="19"/>
      <c r="PZS64" s="19"/>
      <c r="PZT64" s="20"/>
      <c r="PZU64" s="16"/>
      <c r="PZV64" s="16"/>
      <c r="PZW64" s="17"/>
      <c r="PZX64" s="18"/>
      <c r="PZY64" s="19"/>
      <c r="PZZ64" s="19"/>
      <c r="QAA64" s="19"/>
      <c r="QAB64" s="19"/>
      <c r="QAC64" s="19"/>
      <c r="QAD64" s="19"/>
      <c r="QAE64" s="20"/>
      <c r="QAF64" s="16"/>
      <c r="QAG64" s="16"/>
      <c r="QAH64" s="17"/>
      <c r="QAI64" s="18"/>
      <c r="QAJ64" s="19"/>
      <c r="QAK64" s="19"/>
      <c r="QAL64" s="19"/>
      <c r="QAM64" s="19"/>
      <c r="QAN64" s="19"/>
      <c r="QAO64" s="19"/>
      <c r="QAP64" s="20"/>
      <c r="QAQ64" s="16"/>
      <c r="QAR64" s="16"/>
      <c r="QAS64" s="17"/>
      <c r="QAT64" s="18"/>
      <c r="QAU64" s="19"/>
      <c r="QAV64" s="19"/>
      <c r="QAW64" s="19"/>
      <c r="QAX64" s="19"/>
      <c r="QAY64" s="19"/>
      <c r="QAZ64" s="19"/>
      <c r="QBA64" s="20"/>
      <c r="QBB64" s="16"/>
      <c r="QBC64" s="16"/>
      <c r="QBD64" s="17"/>
      <c r="QBE64" s="18"/>
      <c r="QBF64" s="19"/>
      <c r="QBG64" s="19"/>
      <c r="QBH64" s="19"/>
      <c r="QBI64" s="19"/>
      <c r="QBJ64" s="19"/>
      <c r="QBK64" s="19"/>
      <c r="QBL64" s="20"/>
      <c r="QBM64" s="16"/>
      <c r="QBN64" s="16"/>
      <c r="QBO64" s="17"/>
      <c r="QBP64" s="18"/>
      <c r="QBQ64" s="19"/>
      <c r="QBR64" s="19"/>
      <c r="QBS64" s="19"/>
      <c r="QBT64" s="19"/>
      <c r="QBU64" s="19"/>
      <c r="QBV64" s="19"/>
      <c r="QBW64" s="20"/>
      <c r="QBX64" s="16"/>
      <c r="QBY64" s="16"/>
      <c r="QBZ64" s="17"/>
      <c r="QCA64" s="18"/>
      <c r="QCB64" s="19"/>
      <c r="QCC64" s="19"/>
      <c r="QCD64" s="19"/>
      <c r="QCE64" s="19"/>
      <c r="QCF64" s="19"/>
      <c r="QCG64" s="19"/>
      <c r="QCH64" s="20"/>
      <c r="QCI64" s="16"/>
      <c r="QCJ64" s="16"/>
      <c r="QCK64" s="17"/>
      <c r="QCL64" s="18"/>
      <c r="QCM64" s="19"/>
      <c r="QCN64" s="19"/>
      <c r="QCO64" s="19"/>
      <c r="QCP64" s="19"/>
      <c r="QCQ64" s="19"/>
      <c r="QCR64" s="19"/>
      <c r="QCS64" s="20"/>
      <c r="QCT64" s="16"/>
      <c r="QCU64" s="16"/>
      <c r="QCV64" s="17"/>
      <c r="QCW64" s="18"/>
      <c r="QCX64" s="19"/>
      <c r="QCY64" s="19"/>
      <c r="QCZ64" s="19"/>
      <c r="QDA64" s="19"/>
      <c r="QDB64" s="19"/>
      <c r="QDC64" s="19"/>
      <c r="QDD64" s="20"/>
      <c r="QDE64" s="16"/>
      <c r="QDF64" s="16"/>
      <c r="QDG64" s="17"/>
      <c r="QDH64" s="18"/>
      <c r="QDI64" s="19"/>
      <c r="QDJ64" s="19"/>
      <c r="QDK64" s="19"/>
      <c r="QDL64" s="19"/>
      <c r="QDM64" s="19"/>
      <c r="QDN64" s="19"/>
      <c r="QDO64" s="20"/>
      <c r="QDP64" s="16"/>
      <c r="QDQ64" s="16"/>
      <c r="QDR64" s="17"/>
      <c r="QDS64" s="18"/>
      <c r="QDT64" s="19"/>
      <c r="QDU64" s="19"/>
      <c r="QDV64" s="19"/>
      <c r="QDW64" s="19"/>
      <c r="QDX64" s="19"/>
      <c r="QDY64" s="19"/>
      <c r="QDZ64" s="20"/>
      <c r="QEA64" s="16"/>
      <c r="QEB64" s="16"/>
      <c r="QEC64" s="17"/>
      <c r="QED64" s="18"/>
      <c r="QEE64" s="19"/>
      <c r="QEF64" s="19"/>
      <c r="QEG64" s="19"/>
      <c r="QEH64" s="19"/>
      <c r="QEI64" s="19"/>
      <c r="QEJ64" s="19"/>
      <c r="QEK64" s="20"/>
      <c r="QEL64" s="16"/>
      <c r="QEM64" s="16"/>
      <c r="QEN64" s="17"/>
      <c r="QEO64" s="18"/>
      <c r="QEP64" s="19"/>
      <c r="QEQ64" s="19"/>
      <c r="QER64" s="19"/>
      <c r="QES64" s="19"/>
      <c r="QET64" s="19"/>
      <c r="QEU64" s="19"/>
      <c r="QEV64" s="20"/>
      <c r="QEW64" s="16"/>
      <c r="QEX64" s="16"/>
      <c r="QEY64" s="17"/>
      <c r="QEZ64" s="18"/>
      <c r="QFA64" s="19"/>
      <c r="QFB64" s="19"/>
      <c r="QFC64" s="19"/>
      <c r="QFD64" s="19"/>
      <c r="QFE64" s="19"/>
      <c r="QFF64" s="19"/>
      <c r="QFG64" s="20"/>
      <c r="QFH64" s="16"/>
      <c r="QFI64" s="16"/>
      <c r="QFJ64" s="17"/>
      <c r="QFK64" s="18"/>
      <c r="QFL64" s="19"/>
      <c r="QFM64" s="19"/>
      <c r="QFN64" s="19"/>
      <c r="QFO64" s="19"/>
      <c r="QFP64" s="19"/>
      <c r="QFQ64" s="19"/>
      <c r="QFR64" s="20"/>
      <c r="QFS64" s="16"/>
      <c r="QFT64" s="16"/>
      <c r="QFU64" s="17"/>
      <c r="QFV64" s="18"/>
      <c r="QFW64" s="19"/>
      <c r="QFX64" s="19"/>
      <c r="QFY64" s="19"/>
      <c r="QFZ64" s="19"/>
      <c r="QGA64" s="19"/>
      <c r="QGB64" s="19"/>
      <c r="QGC64" s="20"/>
      <c r="QGD64" s="16"/>
      <c r="QGE64" s="16"/>
      <c r="QGF64" s="17"/>
      <c r="QGG64" s="18"/>
      <c r="QGH64" s="19"/>
      <c r="QGI64" s="19"/>
      <c r="QGJ64" s="19"/>
      <c r="QGK64" s="19"/>
      <c r="QGL64" s="19"/>
      <c r="QGM64" s="19"/>
      <c r="QGN64" s="20"/>
      <c r="QGO64" s="16"/>
      <c r="QGP64" s="16"/>
      <c r="QGQ64" s="17"/>
      <c r="QGR64" s="18"/>
      <c r="QGS64" s="19"/>
      <c r="QGT64" s="19"/>
      <c r="QGU64" s="19"/>
      <c r="QGV64" s="19"/>
      <c r="QGW64" s="19"/>
      <c r="QGX64" s="19"/>
      <c r="QGY64" s="20"/>
      <c r="QGZ64" s="16"/>
      <c r="QHA64" s="16"/>
      <c r="QHB64" s="17"/>
      <c r="QHC64" s="18"/>
      <c r="QHD64" s="19"/>
      <c r="QHE64" s="19"/>
      <c r="QHF64" s="19"/>
      <c r="QHG64" s="19"/>
      <c r="QHH64" s="19"/>
      <c r="QHI64" s="19"/>
      <c r="QHJ64" s="20"/>
      <c r="QHK64" s="16"/>
      <c r="QHL64" s="16"/>
      <c r="QHM64" s="17"/>
      <c r="QHN64" s="18"/>
      <c r="QHO64" s="19"/>
      <c r="QHP64" s="19"/>
      <c r="QHQ64" s="19"/>
      <c r="QHR64" s="19"/>
      <c r="QHS64" s="19"/>
      <c r="QHT64" s="19"/>
      <c r="QHU64" s="20"/>
      <c r="QHV64" s="16"/>
      <c r="QHW64" s="16"/>
      <c r="QHX64" s="17"/>
      <c r="QHY64" s="18"/>
      <c r="QHZ64" s="19"/>
      <c r="QIA64" s="19"/>
      <c r="QIB64" s="19"/>
      <c r="QIC64" s="19"/>
      <c r="QID64" s="19"/>
      <c r="QIE64" s="19"/>
      <c r="QIF64" s="20"/>
      <c r="QIG64" s="16"/>
      <c r="QIH64" s="16"/>
      <c r="QII64" s="17"/>
      <c r="QIJ64" s="18"/>
      <c r="QIK64" s="19"/>
      <c r="QIL64" s="19"/>
      <c r="QIM64" s="19"/>
      <c r="QIN64" s="19"/>
      <c r="QIO64" s="19"/>
      <c r="QIP64" s="19"/>
      <c r="QIQ64" s="20"/>
      <c r="QIR64" s="16"/>
      <c r="QIS64" s="16"/>
      <c r="QIT64" s="17"/>
      <c r="QIU64" s="18"/>
      <c r="QIV64" s="19"/>
      <c r="QIW64" s="19"/>
      <c r="QIX64" s="19"/>
      <c r="QIY64" s="19"/>
      <c r="QIZ64" s="19"/>
      <c r="QJA64" s="19"/>
      <c r="QJB64" s="20"/>
      <c r="QJC64" s="16"/>
      <c r="QJD64" s="16"/>
      <c r="QJE64" s="17"/>
      <c r="QJF64" s="18"/>
      <c r="QJG64" s="19"/>
      <c r="QJH64" s="19"/>
      <c r="QJI64" s="19"/>
      <c r="QJJ64" s="19"/>
      <c r="QJK64" s="19"/>
      <c r="QJL64" s="19"/>
      <c r="QJM64" s="20"/>
      <c r="QJN64" s="16"/>
      <c r="QJO64" s="16"/>
      <c r="QJP64" s="17"/>
      <c r="QJQ64" s="18"/>
      <c r="QJR64" s="19"/>
      <c r="QJS64" s="19"/>
      <c r="QJT64" s="19"/>
      <c r="QJU64" s="19"/>
      <c r="QJV64" s="19"/>
      <c r="QJW64" s="19"/>
      <c r="QJX64" s="20"/>
      <c r="QJY64" s="16"/>
      <c r="QJZ64" s="16"/>
      <c r="QKA64" s="17"/>
      <c r="QKB64" s="18"/>
      <c r="QKC64" s="19"/>
      <c r="QKD64" s="19"/>
      <c r="QKE64" s="19"/>
      <c r="QKF64" s="19"/>
      <c r="QKG64" s="19"/>
      <c r="QKH64" s="19"/>
      <c r="QKI64" s="20"/>
      <c r="QKJ64" s="16"/>
      <c r="QKK64" s="16"/>
      <c r="QKL64" s="17"/>
      <c r="QKM64" s="18"/>
      <c r="QKN64" s="19"/>
      <c r="QKO64" s="19"/>
      <c r="QKP64" s="19"/>
      <c r="QKQ64" s="19"/>
      <c r="QKR64" s="19"/>
      <c r="QKS64" s="19"/>
      <c r="QKT64" s="20"/>
      <c r="QKU64" s="16"/>
      <c r="QKV64" s="16"/>
      <c r="QKW64" s="17"/>
      <c r="QKX64" s="18"/>
      <c r="QKY64" s="19"/>
      <c r="QKZ64" s="19"/>
      <c r="QLA64" s="19"/>
      <c r="QLB64" s="19"/>
      <c r="QLC64" s="19"/>
      <c r="QLD64" s="19"/>
      <c r="QLE64" s="20"/>
      <c r="QLF64" s="16"/>
      <c r="QLG64" s="16"/>
      <c r="QLH64" s="17"/>
      <c r="QLI64" s="18"/>
      <c r="QLJ64" s="19"/>
      <c r="QLK64" s="19"/>
      <c r="QLL64" s="19"/>
      <c r="QLM64" s="19"/>
      <c r="QLN64" s="19"/>
      <c r="QLO64" s="19"/>
      <c r="QLP64" s="20"/>
      <c r="QLQ64" s="16"/>
      <c r="QLR64" s="16"/>
      <c r="QLS64" s="17"/>
      <c r="QLT64" s="18"/>
      <c r="QLU64" s="19"/>
      <c r="QLV64" s="19"/>
      <c r="QLW64" s="19"/>
      <c r="QLX64" s="19"/>
      <c r="QLY64" s="19"/>
      <c r="QLZ64" s="19"/>
      <c r="QMA64" s="20"/>
      <c r="QMB64" s="16"/>
      <c r="QMC64" s="16"/>
      <c r="QMD64" s="17"/>
      <c r="QME64" s="18"/>
      <c r="QMF64" s="19"/>
      <c r="QMG64" s="19"/>
      <c r="QMH64" s="19"/>
      <c r="QMI64" s="19"/>
      <c r="QMJ64" s="19"/>
      <c r="QMK64" s="19"/>
      <c r="QML64" s="20"/>
      <c r="QMM64" s="16"/>
      <c r="QMN64" s="16"/>
      <c r="QMO64" s="17"/>
      <c r="QMP64" s="18"/>
      <c r="QMQ64" s="19"/>
      <c r="QMR64" s="19"/>
      <c r="QMS64" s="19"/>
      <c r="QMT64" s="19"/>
      <c r="QMU64" s="19"/>
      <c r="QMV64" s="19"/>
      <c r="QMW64" s="20"/>
      <c r="QMX64" s="16"/>
      <c r="QMY64" s="16"/>
      <c r="QMZ64" s="17"/>
      <c r="QNA64" s="18"/>
      <c r="QNB64" s="19"/>
      <c r="QNC64" s="19"/>
      <c r="QND64" s="19"/>
      <c r="QNE64" s="19"/>
      <c r="QNF64" s="19"/>
      <c r="QNG64" s="19"/>
      <c r="QNH64" s="20"/>
      <c r="QNI64" s="16"/>
      <c r="QNJ64" s="16"/>
      <c r="QNK64" s="17"/>
      <c r="QNL64" s="18"/>
      <c r="QNM64" s="19"/>
      <c r="QNN64" s="19"/>
      <c r="QNO64" s="19"/>
      <c r="QNP64" s="19"/>
      <c r="QNQ64" s="19"/>
      <c r="QNR64" s="19"/>
      <c r="QNS64" s="20"/>
      <c r="QNT64" s="16"/>
      <c r="QNU64" s="16"/>
      <c r="QNV64" s="17"/>
      <c r="QNW64" s="18"/>
      <c r="QNX64" s="19"/>
      <c r="QNY64" s="19"/>
      <c r="QNZ64" s="19"/>
      <c r="QOA64" s="19"/>
      <c r="QOB64" s="19"/>
      <c r="QOC64" s="19"/>
      <c r="QOD64" s="20"/>
      <c r="QOE64" s="16"/>
      <c r="QOF64" s="16"/>
      <c r="QOG64" s="17"/>
      <c r="QOH64" s="18"/>
      <c r="QOI64" s="19"/>
      <c r="QOJ64" s="19"/>
      <c r="QOK64" s="19"/>
      <c r="QOL64" s="19"/>
      <c r="QOM64" s="19"/>
      <c r="QON64" s="19"/>
      <c r="QOO64" s="20"/>
      <c r="QOP64" s="16"/>
      <c r="QOQ64" s="16"/>
      <c r="QOR64" s="17"/>
      <c r="QOS64" s="18"/>
      <c r="QOT64" s="19"/>
      <c r="QOU64" s="19"/>
      <c r="QOV64" s="19"/>
      <c r="QOW64" s="19"/>
      <c r="QOX64" s="19"/>
      <c r="QOY64" s="19"/>
      <c r="QOZ64" s="20"/>
      <c r="QPA64" s="16"/>
      <c r="QPB64" s="16"/>
      <c r="QPC64" s="17"/>
      <c r="QPD64" s="18"/>
      <c r="QPE64" s="19"/>
      <c r="QPF64" s="19"/>
      <c r="QPG64" s="19"/>
      <c r="QPH64" s="19"/>
      <c r="QPI64" s="19"/>
      <c r="QPJ64" s="19"/>
      <c r="QPK64" s="20"/>
      <c r="QPL64" s="16"/>
      <c r="QPM64" s="16"/>
      <c r="QPN64" s="17"/>
      <c r="QPO64" s="18"/>
      <c r="QPP64" s="19"/>
      <c r="QPQ64" s="19"/>
      <c r="QPR64" s="19"/>
      <c r="QPS64" s="19"/>
      <c r="QPT64" s="19"/>
      <c r="QPU64" s="19"/>
      <c r="QPV64" s="20"/>
      <c r="QPW64" s="16"/>
      <c r="QPX64" s="16"/>
      <c r="QPY64" s="17"/>
      <c r="QPZ64" s="18"/>
      <c r="QQA64" s="19"/>
      <c r="QQB64" s="19"/>
      <c r="QQC64" s="19"/>
      <c r="QQD64" s="19"/>
      <c r="QQE64" s="19"/>
      <c r="QQF64" s="19"/>
      <c r="QQG64" s="20"/>
      <c r="QQH64" s="16"/>
      <c r="QQI64" s="16"/>
      <c r="QQJ64" s="17"/>
      <c r="QQK64" s="18"/>
      <c r="QQL64" s="19"/>
      <c r="QQM64" s="19"/>
      <c r="QQN64" s="19"/>
      <c r="QQO64" s="19"/>
      <c r="QQP64" s="19"/>
      <c r="QQQ64" s="19"/>
      <c r="QQR64" s="20"/>
      <c r="QQS64" s="16"/>
      <c r="QQT64" s="16"/>
      <c r="QQU64" s="17"/>
      <c r="QQV64" s="18"/>
      <c r="QQW64" s="19"/>
      <c r="QQX64" s="19"/>
      <c r="QQY64" s="19"/>
      <c r="QQZ64" s="19"/>
      <c r="QRA64" s="19"/>
      <c r="QRB64" s="19"/>
      <c r="QRC64" s="20"/>
      <c r="QRD64" s="16"/>
      <c r="QRE64" s="16"/>
      <c r="QRF64" s="17"/>
      <c r="QRG64" s="18"/>
      <c r="QRH64" s="19"/>
      <c r="QRI64" s="19"/>
      <c r="QRJ64" s="19"/>
      <c r="QRK64" s="19"/>
      <c r="QRL64" s="19"/>
      <c r="QRM64" s="19"/>
      <c r="QRN64" s="20"/>
      <c r="QRO64" s="16"/>
      <c r="QRP64" s="16"/>
      <c r="QRQ64" s="17"/>
      <c r="QRR64" s="18"/>
      <c r="QRS64" s="19"/>
      <c r="QRT64" s="19"/>
      <c r="QRU64" s="19"/>
      <c r="QRV64" s="19"/>
      <c r="QRW64" s="19"/>
      <c r="QRX64" s="19"/>
      <c r="QRY64" s="20"/>
      <c r="QRZ64" s="16"/>
      <c r="QSA64" s="16"/>
      <c r="QSB64" s="17"/>
      <c r="QSC64" s="18"/>
      <c r="QSD64" s="19"/>
      <c r="QSE64" s="19"/>
      <c r="QSF64" s="19"/>
      <c r="QSG64" s="19"/>
      <c r="QSH64" s="19"/>
      <c r="QSI64" s="19"/>
      <c r="QSJ64" s="20"/>
      <c r="QSK64" s="16"/>
      <c r="QSL64" s="16"/>
      <c r="QSM64" s="17"/>
      <c r="QSN64" s="18"/>
      <c r="QSO64" s="19"/>
      <c r="QSP64" s="19"/>
      <c r="QSQ64" s="19"/>
      <c r="QSR64" s="19"/>
      <c r="QSS64" s="19"/>
      <c r="QST64" s="19"/>
      <c r="QSU64" s="20"/>
      <c r="QSV64" s="16"/>
      <c r="QSW64" s="16"/>
      <c r="QSX64" s="17"/>
      <c r="QSY64" s="18"/>
      <c r="QSZ64" s="19"/>
      <c r="QTA64" s="19"/>
      <c r="QTB64" s="19"/>
      <c r="QTC64" s="19"/>
      <c r="QTD64" s="19"/>
      <c r="QTE64" s="19"/>
      <c r="QTF64" s="20"/>
      <c r="QTG64" s="16"/>
      <c r="QTH64" s="16"/>
      <c r="QTI64" s="17"/>
      <c r="QTJ64" s="18"/>
      <c r="QTK64" s="19"/>
      <c r="QTL64" s="19"/>
      <c r="QTM64" s="19"/>
      <c r="QTN64" s="19"/>
      <c r="QTO64" s="19"/>
      <c r="QTP64" s="19"/>
      <c r="QTQ64" s="20"/>
      <c r="QTR64" s="16"/>
      <c r="QTS64" s="16"/>
      <c r="QTT64" s="17"/>
      <c r="QTU64" s="18"/>
      <c r="QTV64" s="19"/>
      <c r="QTW64" s="19"/>
      <c r="QTX64" s="19"/>
      <c r="QTY64" s="19"/>
      <c r="QTZ64" s="19"/>
      <c r="QUA64" s="19"/>
      <c r="QUB64" s="20"/>
      <c r="QUC64" s="16"/>
      <c r="QUD64" s="16"/>
      <c r="QUE64" s="17"/>
      <c r="QUF64" s="18"/>
      <c r="QUG64" s="19"/>
      <c r="QUH64" s="19"/>
      <c r="QUI64" s="19"/>
      <c r="QUJ64" s="19"/>
      <c r="QUK64" s="19"/>
      <c r="QUL64" s="19"/>
      <c r="QUM64" s="20"/>
      <c r="QUN64" s="16"/>
      <c r="QUO64" s="16"/>
      <c r="QUP64" s="17"/>
      <c r="QUQ64" s="18"/>
      <c r="QUR64" s="19"/>
      <c r="QUS64" s="19"/>
      <c r="QUT64" s="19"/>
      <c r="QUU64" s="19"/>
      <c r="QUV64" s="19"/>
      <c r="QUW64" s="19"/>
      <c r="QUX64" s="20"/>
      <c r="QUY64" s="16"/>
      <c r="QUZ64" s="16"/>
      <c r="QVA64" s="17"/>
      <c r="QVB64" s="18"/>
      <c r="QVC64" s="19"/>
      <c r="QVD64" s="19"/>
      <c r="QVE64" s="19"/>
      <c r="QVF64" s="19"/>
      <c r="QVG64" s="19"/>
      <c r="QVH64" s="19"/>
      <c r="QVI64" s="20"/>
      <c r="QVJ64" s="16"/>
      <c r="QVK64" s="16"/>
      <c r="QVL64" s="17"/>
      <c r="QVM64" s="18"/>
      <c r="QVN64" s="19"/>
      <c r="QVO64" s="19"/>
      <c r="QVP64" s="19"/>
      <c r="QVQ64" s="19"/>
      <c r="QVR64" s="19"/>
      <c r="QVS64" s="19"/>
      <c r="QVT64" s="20"/>
      <c r="QVU64" s="16"/>
      <c r="QVV64" s="16"/>
      <c r="QVW64" s="17"/>
      <c r="QVX64" s="18"/>
      <c r="QVY64" s="19"/>
      <c r="QVZ64" s="19"/>
      <c r="QWA64" s="19"/>
      <c r="QWB64" s="19"/>
      <c r="QWC64" s="19"/>
      <c r="QWD64" s="19"/>
      <c r="QWE64" s="20"/>
      <c r="QWF64" s="16"/>
      <c r="QWG64" s="16"/>
      <c r="QWH64" s="17"/>
      <c r="QWI64" s="18"/>
      <c r="QWJ64" s="19"/>
      <c r="QWK64" s="19"/>
      <c r="QWL64" s="19"/>
      <c r="QWM64" s="19"/>
      <c r="QWN64" s="19"/>
      <c r="QWO64" s="19"/>
      <c r="QWP64" s="20"/>
      <c r="QWQ64" s="16"/>
      <c r="QWR64" s="16"/>
      <c r="QWS64" s="17"/>
      <c r="QWT64" s="18"/>
      <c r="QWU64" s="19"/>
      <c r="QWV64" s="19"/>
      <c r="QWW64" s="19"/>
      <c r="QWX64" s="19"/>
      <c r="QWY64" s="19"/>
      <c r="QWZ64" s="19"/>
      <c r="QXA64" s="20"/>
      <c r="QXB64" s="16"/>
      <c r="QXC64" s="16"/>
      <c r="QXD64" s="17"/>
      <c r="QXE64" s="18"/>
      <c r="QXF64" s="19"/>
      <c r="QXG64" s="19"/>
      <c r="QXH64" s="19"/>
      <c r="QXI64" s="19"/>
      <c r="QXJ64" s="19"/>
      <c r="QXK64" s="19"/>
      <c r="QXL64" s="20"/>
      <c r="QXM64" s="16"/>
      <c r="QXN64" s="16"/>
      <c r="QXO64" s="17"/>
      <c r="QXP64" s="18"/>
      <c r="QXQ64" s="19"/>
      <c r="QXR64" s="19"/>
      <c r="QXS64" s="19"/>
      <c r="QXT64" s="19"/>
      <c r="QXU64" s="19"/>
      <c r="QXV64" s="19"/>
      <c r="QXW64" s="20"/>
      <c r="QXX64" s="16"/>
      <c r="QXY64" s="16"/>
      <c r="QXZ64" s="17"/>
      <c r="QYA64" s="18"/>
      <c r="QYB64" s="19"/>
      <c r="QYC64" s="19"/>
      <c r="QYD64" s="19"/>
      <c r="QYE64" s="19"/>
      <c r="QYF64" s="19"/>
      <c r="QYG64" s="19"/>
      <c r="QYH64" s="20"/>
      <c r="QYI64" s="16"/>
      <c r="QYJ64" s="16"/>
      <c r="QYK64" s="17"/>
      <c r="QYL64" s="18"/>
      <c r="QYM64" s="19"/>
      <c r="QYN64" s="19"/>
      <c r="QYO64" s="19"/>
      <c r="QYP64" s="19"/>
      <c r="QYQ64" s="19"/>
      <c r="QYR64" s="19"/>
      <c r="QYS64" s="20"/>
      <c r="QYT64" s="16"/>
      <c r="QYU64" s="16"/>
      <c r="QYV64" s="17"/>
      <c r="QYW64" s="18"/>
      <c r="QYX64" s="19"/>
      <c r="QYY64" s="19"/>
      <c r="QYZ64" s="19"/>
      <c r="QZA64" s="19"/>
      <c r="QZB64" s="19"/>
      <c r="QZC64" s="19"/>
      <c r="QZD64" s="20"/>
      <c r="QZE64" s="16"/>
      <c r="QZF64" s="16"/>
      <c r="QZG64" s="17"/>
      <c r="QZH64" s="18"/>
      <c r="QZI64" s="19"/>
      <c r="QZJ64" s="19"/>
      <c r="QZK64" s="19"/>
      <c r="QZL64" s="19"/>
      <c r="QZM64" s="19"/>
      <c r="QZN64" s="19"/>
      <c r="QZO64" s="20"/>
      <c r="QZP64" s="16"/>
      <c r="QZQ64" s="16"/>
      <c r="QZR64" s="17"/>
      <c r="QZS64" s="18"/>
      <c r="QZT64" s="19"/>
      <c r="QZU64" s="19"/>
      <c r="QZV64" s="19"/>
      <c r="QZW64" s="19"/>
      <c r="QZX64" s="19"/>
      <c r="QZY64" s="19"/>
      <c r="QZZ64" s="20"/>
      <c r="RAA64" s="16"/>
      <c r="RAB64" s="16"/>
      <c r="RAC64" s="17"/>
      <c r="RAD64" s="18"/>
      <c r="RAE64" s="19"/>
      <c r="RAF64" s="19"/>
      <c r="RAG64" s="19"/>
      <c r="RAH64" s="19"/>
      <c r="RAI64" s="19"/>
      <c r="RAJ64" s="19"/>
      <c r="RAK64" s="20"/>
      <c r="RAL64" s="16"/>
      <c r="RAM64" s="16"/>
      <c r="RAN64" s="17"/>
      <c r="RAO64" s="18"/>
      <c r="RAP64" s="19"/>
      <c r="RAQ64" s="19"/>
      <c r="RAR64" s="19"/>
      <c r="RAS64" s="19"/>
      <c r="RAT64" s="19"/>
      <c r="RAU64" s="19"/>
      <c r="RAV64" s="20"/>
      <c r="RAW64" s="16"/>
      <c r="RAX64" s="16"/>
      <c r="RAY64" s="17"/>
      <c r="RAZ64" s="18"/>
      <c r="RBA64" s="19"/>
      <c r="RBB64" s="19"/>
      <c r="RBC64" s="19"/>
      <c r="RBD64" s="19"/>
      <c r="RBE64" s="19"/>
      <c r="RBF64" s="19"/>
      <c r="RBG64" s="20"/>
      <c r="RBH64" s="16"/>
      <c r="RBI64" s="16"/>
      <c r="RBJ64" s="17"/>
      <c r="RBK64" s="18"/>
      <c r="RBL64" s="19"/>
      <c r="RBM64" s="19"/>
      <c r="RBN64" s="19"/>
      <c r="RBO64" s="19"/>
      <c r="RBP64" s="19"/>
      <c r="RBQ64" s="19"/>
      <c r="RBR64" s="20"/>
      <c r="RBS64" s="16"/>
      <c r="RBT64" s="16"/>
      <c r="RBU64" s="17"/>
      <c r="RBV64" s="18"/>
      <c r="RBW64" s="19"/>
      <c r="RBX64" s="19"/>
      <c r="RBY64" s="19"/>
      <c r="RBZ64" s="19"/>
      <c r="RCA64" s="19"/>
      <c r="RCB64" s="19"/>
      <c r="RCC64" s="20"/>
      <c r="RCD64" s="16"/>
      <c r="RCE64" s="16"/>
      <c r="RCF64" s="17"/>
      <c r="RCG64" s="18"/>
      <c r="RCH64" s="19"/>
      <c r="RCI64" s="19"/>
      <c r="RCJ64" s="19"/>
      <c r="RCK64" s="19"/>
      <c r="RCL64" s="19"/>
      <c r="RCM64" s="19"/>
      <c r="RCN64" s="20"/>
      <c r="RCO64" s="16"/>
      <c r="RCP64" s="16"/>
      <c r="RCQ64" s="17"/>
      <c r="RCR64" s="18"/>
      <c r="RCS64" s="19"/>
      <c r="RCT64" s="19"/>
      <c r="RCU64" s="19"/>
      <c r="RCV64" s="19"/>
      <c r="RCW64" s="19"/>
      <c r="RCX64" s="19"/>
      <c r="RCY64" s="20"/>
      <c r="RCZ64" s="16"/>
      <c r="RDA64" s="16"/>
      <c r="RDB64" s="17"/>
      <c r="RDC64" s="18"/>
      <c r="RDD64" s="19"/>
      <c r="RDE64" s="19"/>
      <c r="RDF64" s="19"/>
      <c r="RDG64" s="19"/>
      <c r="RDH64" s="19"/>
      <c r="RDI64" s="19"/>
      <c r="RDJ64" s="20"/>
      <c r="RDK64" s="16"/>
      <c r="RDL64" s="16"/>
      <c r="RDM64" s="17"/>
      <c r="RDN64" s="18"/>
      <c r="RDO64" s="19"/>
      <c r="RDP64" s="19"/>
      <c r="RDQ64" s="19"/>
      <c r="RDR64" s="19"/>
      <c r="RDS64" s="19"/>
      <c r="RDT64" s="19"/>
      <c r="RDU64" s="20"/>
      <c r="RDV64" s="16"/>
      <c r="RDW64" s="16"/>
      <c r="RDX64" s="17"/>
      <c r="RDY64" s="18"/>
      <c r="RDZ64" s="19"/>
      <c r="REA64" s="19"/>
      <c r="REB64" s="19"/>
      <c r="REC64" s="19"/>
      <c r="RED64" s="19"/>
      <c r="REE64" s="19"/>
      <c r="REF64" s="20"/>
      <c r="REG64" s="16"/>
      <c r="REH64" s="16"/>
      <c r="REI64" s="17"/>
      <c r="REJ64" s="18"/>
      <c r="REK64" s="19"/>
      <c r="REL64" s="19"/>
      <c r="REM64" s="19"/>
      <c r="REN64" s="19"/>
      <c r="REO64" s="19"/>
      <c r="REP64" s="19"/>
      <c r="REQ64" s="20"/>
      <c r="RER64" s="16"/>
      <c r="RES64" s="16"/>
      <c r="RET64" s="17"/>
      <c r="REU64" s="18"/>
      <c r="REV64" s="19"/>
      <c r="REW64" s="19"/>
      <c r="REX64" s="19"/>
      <c r="REY64" s="19"/>
      <c r="REZ64" s="19"/>
      <c r="RFA64" s="19"/>
      <c r="RFB64" s="20"/>
      <c r="RFC64" s="16"/>
      <c r="RFD64" s="16"/>
      <c r="RFE64" s="17"/>
      <c r="RFF64" s="18"/>
      <c r="RFG64" s="19"/>
      <c r="RFH64" s="19"/>
      <c r="RFI64" s="19"/>
      <c r="RFJ64" s="19"/>
      <c r="RFK64" s="19"/>
      <c r="RFL64" s="19"/>
      <c r="RFM64" s="20"/>
      <c r="RFN64" s="16"/>
      <c r="RFO64" s="16"/>
      <c r="RFP64" s="17"/>
      <c r="RFQ64" s="18"/>
      <c r="RFR64" s="19"/>
      <c r="RFS64" s="19"/>
      <c r="RFT64" s="19"/>
      <c r="RFU64" s="19"/>
      <c r="RFV64" s="19"/>
      <c r="RFW64" s="19"/>
      <c r="RFX64" s="20"/>
      <c r="RFY64" s="16"/>
      <c r="RFZ64" s="16"/>
      <c r="RGA64" s="17"/>
      <c r="RGB64" s="18"/>
      <c r="RGC64" s="19"/>
      <c r="RGD64" s="19"/>
      <c r="RGE64" s="19"/>
      <c r="RGF64" s="19"/>
      <c r="RGG64" s="19"/>
      <c r="RGH64" s="19"/>
      <c r="RGI64" s="20"/>
      <c r="RGJ64" s="16"/>
      <c r="RGK64" s="16"/>
      <c r="RGL64" s="17"/>
      <c r="RGM64" s="18"/>
      <c r="RGN64" s="19"/>
      <c r="RGO64" s="19"/>
      <c r="RGP64" s="19"/>
      <c r="RGQ64" s="19"/>
      <c r="RGR64" s="19"/>
      <c r="RGS64" s="19"/>
      <c r="RGT64" s="20"/>
      <c r="RGU64" s="16"/>
      <c r="RGV64" s="16"/>
      <c r="RGW64" s="17"/>
      <c r="RGX64" s="18"/>
      <c r="RGY64" s="19"/>
      <c r="RGZ64" s="19"/>
      <c r="RHA64" s="19"/>
      <c r="RHB64" s="19"/>
      <c r="RHC64" s="19"/>
      <c r="RHD64" s="19"/>
      <c r="RHE64" s="20"/>
      <c r="RHF64" s="16"/>
      <c r="RHG64" s="16"/>
      <c r="RHH64" s="17"/>
      <c r="RHI64" s="18"/>
      <c r="RHJ64" s="19"/>
      <c r="RHK64" s="19"/>
      <c r="RHL64" s="19"/>
      <c r="RHM64" s="19"/>
      <c r="RHN64" s="19"/>
      <c r="RHO64" s="19"/>
      <c r="RHP64" s="20"/>
      <c r="RHQ64" s="16"/>
      <c r="RHR64" s="16"/>
      <c r="RHS64" s="17"/>
      <c r="RHT64" s="18"/>
      <c r="RHU64" s="19"/>
      <c r="RHV64" s="19"/>
      <c r="RHW64" s="19"/>
      <c r="RHX64" s="19"/>
      <c r="RHY64" s="19"/>
      <c r="RHZ64" s="19"/>
      <c r="RIA64" s="20"/>
      <c r="RIB64" s="16"/>
      <c r="RIC64" s="16"/>
      <c r="RID64" s="17"/>
      <c r="RIE64" s="18"/>
      <c r="RIF64" s="19"/>
      <c r="RIG64" s="19"/>
      <c r="RIH64" s="19"/>
      <c r="RII64" s="19"/>
      <c r="RIJ64" s="19"/>
      <c r="RIK64" s="19"/>
      <c r="RIL64" s="20"/>
      <c r="RIM64" s="16"/>
      <c r="RIN64" s="16"/>
      <c r="RIO64" s="17"/>
      <c r="RIP64" s="18"/>
      <c r="RIQ64" s="19"/>
      <c r="RIR64" s="19"/>
      <c r="RIS64" s="19"/>
      <c r="RIT64" s="19"/>
      <c r="RIU64" s="19"/>
      <c r="RIV64" s="19"/>
      <c r="RIW64" s="20"/>
      <c r="RIX64" s="16"/>
      <c r="RIY64" s="16"/>
      <c r="RIZ64" s="17"/>
      <c r="RJA64" s="18"/>
      <c r="RJB64" s="19"/>
      <c r="RJC64" s="19"/>
      <c r="RJD64" s="19"/>
      <c r="RJE64" s="19"/>
      <c r="RJF64" s="19"/>
      <c r="RJG64" s="19"/>
      <c r="RJH64" s="20"/>
      <c r="RJI64" s="16"/>
      <c r="RJJ64" s="16"/>
      <c r="RJK64" s="17"/>
      <c r="RJL64" s="18"/>
      <c r="RJM64" s="19"/>
      <c r="RJN64" s="19"/>
      <c r="RJO64" s="19"/>
      <c r="RJP64" s="19"/>
      <c r="RJQ64" s="19"/>
      <c r="RJR64" s="19"/>
      <c r="RJS64" s="20"/>
      <c r="RJT64" s="16"/>
      <c r="RJU64" s="16"/>
      <c r="RJV64" s="17"/>
      <c r="RJW64" s="18"/>
      <c r="RJX64" s="19"/>
      <c r="RJY64" s="19"/>
      <c r="RJZ64" s="19"/>
      <c r="RKA64" s="19"/>
      <c r="RKB64" s="19"/>
      <c r="RKC64" s="19"/>
      <c r="RKD64" s="20"/>
      <c r="RKE64" s="16"/>
      <c r="RKF64" s="16"/>
      <c r="RKG64" s="17"/>
      <c r="RKH64" s="18"/>
      <c r="RKI64" s="19"/>
      <c r="RKJ64" s="19"/>
      <c r="RKK64" s="19"/>
      <c r="RKL64" s="19"/>
      <c r="RKM64" s="19"/>
      <c r="RKN64" s="19"/>
      <c r="RKO64" s="20"/>
      <c r="RKP64" s="16"/>
      <c r="RKQ64" s="16"/>
      <c r="RKR64" s="17"/>
      <c r="RKS64" s="18"/>
      <c r="RKT64" s="19"/>
      <c r="RKU64" s="19"/>
      <c r="RKV64" s="19"/>
      <c r="RKW64" s="19"/>
      <c r="RKX64" s="19"/>
      <c r="RKY64" s="19"/>
      <c r="RKZ64" s="20"/>
      <c r="RLA64" s="16"/>
      <c r="RLB64" s="16"/>
      <c r="RLC64" s="17"/>
      <c r="RLD64" s="18"/>
      <c r="RLE64" s="19"/>
      <c r="RLF64" s="19"/>
      <c r="RLG64" s="19"/>
      <c r="RLH64" s="19"/>
      <c r="RLI64" s="19"/>
      <c r="RLJ64" s="19"/>
      <c r="RLK64" s="20"/>
      <c r="RLL64" s="16"/>
      <c r="RLM64" s="16"/>
      <c r="RLN64" s="17"/>
      <c r="RLO64" s="18"/>
      <c r="RLP64" s="19"/>
      <c r="RLQ64" s="19"/>
      <c r="RLR64" s="19"/>
      <c r="RLS64" s="19"/>
      <c r="RLT64" s="19"/>
      <c r="RLU64" s="19"/>
      <c r="RLV64" s="20"/>
      <c r="RLW64" s="16"/>
      <c r="RLX64" s="16"/>
      <c r="RLY64" s="17"/>
      <c r="RLZ64" s="18"/>
      <c r="RMA64" s="19"/>
      <c r="RMB64" s="19"/>
      <c r="RMC64" s="19"/>
      <c r="RMD64" s="19"/>
      <c r="RME64" s="19"/>
      <c r="RMF64" s="19"/>
      <c r="RMG64" s="20"/>
      <c r="RMH64" s="16"/>
      <c r="RMI64" s="16"/>
      <c r="RMJ64" s="17"/>
      <c r="RMK64" s="18"/>
      <c r="RML64" s="19"/>
      <c r="RMM64" s="19"/>
      <c r="RMN64" s="19"/>
      <c r="RMO64" s="19"/>
      <c r="RMP64" s="19"/>
      <c r="RMQ64" s="19"/>
      <c r="RMR64" s="20"/>
      <c r="RMS64" s="16"/>
      <c r="RMT64" s="16"/>
      <c r="RMU64" s="17"/>
      <c r="RMV64" s="18"/>
      <c r="RMW64" s="19"/>
      <c r="RMX64" s="19"/>
      <c r="RMY64" s="19"/>
      <c r="RMZ64" s="19"/>
      <c r="RNA64" s="19"/>
      <c r="RNB64" s="19"/>
      <c r="RNC64" s="20"/>
      <c r="RND64" s="16"/>
      <c r="RNE64" s="16"/>
      <c r="RNF64" s="17"/>
      <c r="RNG64" s="18"/>
      <c r="RNH64" s="19"/>
      <c r="RNI64" s="19"/>
      <c r="RNJ64" s="19"/>
      <c r="RNK64" s="19"/>
      <c r="RNL64" s="19"/>
      <c r="RNM64" s="19"/>
      <c r="RNN64" s="20"/>
      <c r="RNO64" s="16"/>
      <c r="RNP64" s="16"/>
      <c r="RNQ64" s="17"/>
      <c r="RNR64" s="18"/>
      <c r="RNS64" s="19"/>
      <c r="RNT64" s="19"/>
      <c r="RNU64" s="19"/>
      <c r="RNV64" s="19"/>
      <c r="RNW64" s="19"/>
      <c r="RNX64" s="19"/>
      <c r="RNY64" s="20"/>
      <c r="RNZ64" s="16"/>
      <c r="ROA64" s="16"/>
      <c r="ROB64" s="17"/>
      <c r="ROC64" s="18"/>
      <c r="ROD64" s="19"/>
      <c r="ROE64" s="19"/>
      <c r="ROF64" s="19"/>
      <c r="ROG64" s="19"/>
      <c r="ROH64" s="19"/>
      <c r="ROI64" s="19"/>
      <c r="ROJ64" s="20"/>
      <c r="ROK64" s="16"/>
      <c r="ROL64" s="16"/>
      <c r="ROM64" s="17"/>
      <c r="RON64" s="18"/>
      <c r="ROO64" s="19"/>
      <c r="ROP64" s="19"/>
      <c r="ROQ64" s="19"/>
      <c r="ROR64" s="19"/>
      <c r="ROS64" s="19"/>
      <c r="ROT64" s="19"/>
      <c r="ROU64" s="20"/>
      <c r="ROV64" s="16"/>
      <c r="ROW64" s="16"/>
      <c r="ROX64" s="17"/>
      <c r="ROY64" s="18"/>
      <c r="ROZ64" s="19"/>
      <c r="RPA64" s="19"/>
      <c r="RPB64" s="19"/>
      <c r="RPC64" s="19"/>
      <c r="RPD64" s="19"/>
      <c r="RPE64" s="19"/>
      <c r="RPF64" s="20"/>
      <c r="RPG64" s="16"/>
      <c r="RPH64" s="16"/>
      <c r="RPI64" s="17"/>
      <c r="RPJ64" s="18"/>
      <c r="RPK64" s="19"/>
      <c r="RPL64" s="19"/>
      <c r="RPM64" s="19"/>
      <c r="RPN64" s="19"/>
      <c r="RPO64" s="19"/>
      <c r="RPP64" s="19"/>
      <c r="RPQ64" s="20"/>
      <c r="RPR64" s="16"/>
      <c r="RPS64" s="16"/>
      <c r="RPT64" s="17"/>
      <c r="RPU64" s="18"/>
      <c r="RPV64" s="19"/>
      <c r="RPW64" s="19"/>
      <c r="RPX64" s="19"/>
      <c r="RPY64" s="19"/>
      <c r="RPZ64" s="19"/>
      <c r="RQA64" s="19"/>
      <c r="RQB64" s="20"/>
      <c r="RQC64" s="16"/>
      <c r="RQD64" s="16"/>
      <c r="RQE64" s="17"/>
      <c r="RQF64" s="18"/>
      <c r="RQG64" s="19"/>
      <c r="RQH64" s="19"/>
      <c r="RQI64" s="19"/>
      <c r="RQJ64" s="19"/>
      <c r="RQK64" s="19"/>
      <c r="RQL64" s="19"/>
      <c r="RQM64" s="20"/>
      <c r="RQN64" s="16"/>
      <c r="RQO64" s="16"/>
      <c r="RQP64" s="17"/>
      <c r="RQQ64" s="18"/>
      <c r="RQR64" s="19"/>
      <c r="RQS64" s="19"/>
      <c r="RQT64" s="19"/>
      <c r="RQU64" s="19"/>
      <c r="RQV64" s="19"/>
      <c r="RQW64" s="19"/>
      <c r="RQX64" s="20"/>
      <c r="RQY64" s="16"/>
      <c r="RQZ64" s="16"/>
      <c r="RRA64" s="17"/>
      <c r="RRB64" s="18"/>
      <c r="RRC64" s="19"/>
      <c r="RRD64" s="19"/>
      <c r="RRE64" s="19"/>
      <c r="RRF64" s="19"/>
      <c r="RRG64" s="19"/>
      <c r="RRH64" s="19"/>
      <c r="RRI64" s="20"/>
      <c r="RRJ64" s="16"/>
      <c r="RRK64" s="16"/>
      <c r="RRL64" s="17"/>
      <c r="RRM64" s="18"/>
      <c r="RRN64" s="19"/>
      <c r="RRO64" s="19"/>
      <c r="RRP64" s="19"/>
      <c r="RRQ64" s="19"/>
      <c r="RRR64" s="19"/>
      <c r="RRS64" s="19"/>
      <c r="RRT64" s="20"/>
      <c r="RRU64" s="16"/>
      <c r="RRV64" s="16"/>
      <c r="RRW64" s="17"/>
      <c r="RRX64" s="18"/>
      <c r="RRY64" s="19"/>
      <c r="RRZ64" s="19"/>
      <c r="RSA64" s="19"/>
      <c r="RSB64" s="19"/>
      <c r="RSC64" s="19"/>
      <c r="RSD64" s="19"/>
      <c r="RSE64" s="20"/>
      <c r="RSF64" s="16"/>
      <c r="RSG64" s="16"/>
      <c r="RSH64" s="17"/>
      <c r="RSI64" s="18"/>
      <c r="RSJ64" s="19"/>
      <c r="RSK64" s="19"/>
      <c r="RSL64" s="19"/>
      <c r="RSM64" s="19"/>
      <c r="RSN64" s="19"/>
      <c r="RSO64" s="19"/>
      <c r="RSP64" s="20"/>
      <c r="RSQ64" s="16"/>
      <c r="RSR64" s="16"/>
      <c r="RSS64" s="17"/>
      <c r="RST64" s="18"/>
      <c r="RSU64" s="19"/>
      <c r="RSV64" s="19"/>
      <c r="RSW64" s="19"/>
      <c r="RSX64" s="19"/>
      <c r="RSY64" s="19"/>
      <c r="RSZ64" s="19"/>
      <c r="RTA64" s="20"/>
      <c r="RTB64" s="16"/>
      <c r="RTC64" s="16"/>
      <c r="RTD64" s="17"/>
      <c r="RTE64" s="18"/>
      <c r="RTF64" s="19"/>
      <c r="RTG64" s="19"/>
      <c r="RTH64" s="19"/>
      <c r="RTI64" s="19"/>
      <c r="RTJ64" s="19"/>
      <c r="RTK64" s="19"/>
      <c r="RTL64" s="20"/>
      <c r="RTM64" s="16"/>
      <c r="RTN64" s="16"/>
      <c r="RTO64" s="17"/>
      <c r="RTP64" s="18"/>
      <c r="RTQ64" s="19"/>
      <c r="RTR64" s="19"/>
      <c r="RTS64" s="19"/>
      <c r="RTT64" s="19"/>
      <c r="RTU64" s="19"/>
      <c r="RTV64" s="19"/>
      <c r="RTW64" s="20"/>
      <c r="RTX64" s="16"/>
      <c r="RTY64" s="16"/>
      <c r="RTZ64" s="17"/>
      <c r="RUA64" s="18"/>
      <c r="RUB64" s="19"/>
      <c r="RUC64" s="19"/>
      <c r="RUD64" s="19"/>
      <c r="RUE64" s="19"/>
      <c r="RUF64" s="19"/>
      <c r="RUG64" s="19"/>
      <c r="RUH64" s="20"/>
      <c r="RUI64" s="16"/>
      <c r="RUJ64" s="16"/>
      <c r="RUK64" s="17"/>
      <c r="RUL64" s="18"/>
      <c r="RUM64" s="19"/>
      <c r="RUN64" s="19"/>
      <c r="RUO64" s="19"/>
      <c r="RUP64" s="19"/>
      <c r="RUQ64" s="19"/>
      <c r="RUR64" s="19"/>
      <c r="RUS64" s="20"/>
      <c r="RUT64" s="16"/>
      <c r="RUU64" s="16"/>
      <c r="RUV64" s="17"/>
      <c r="RUW64" s="18"/>
      <c r="RUX64" s="19"/>
      <c r="RUY64" s="19"/>
      <c r="RUZ64" s="19"/>
      <c r="RVA64" s="19"/>
      <c r="RVB64" s="19"/>
      <c r="RVC64" s="19"/>
      <c r="RVD64" s="20"/>
      <c r="RVE64" s="16"/>
      <c r="RVF64" s="16"/>
      <c r="RVG64" s="17"/>
      <c r="RVH64" s="18"/>
      <c r="RVI64" s="19"/>
      <c r="RVJ64" s="19"/>
      <c r="RVK64" s="19"/>
      <c r="RVL64" s="19"/>
      <c r="RVM64" s="19"/>
      <c r="RVN64" s="19"/>
      <c r="RVO64" s="20"/>
      <c r="RVP64" s="16"/>
      <c r="RVQ64" s="16"/>
      <c r="RVR64" s="17"/>
      <c r="RVS64" s="18"/>
      <c r="RVT64" s="19"/>
      <c r="RVU64" s="19"/>
      <c r="RVV64" s="19"/>
      <c r="RVW64" s="19"/>
      <c r="RVX64" s="19"/>
      <c r="RVY64" s="19"/>
      <c r="RVZ64" s="20"/>
      <c r="RWA64" s="16"/>
      <c r="RWB64" s="16"/>
      <c r="RWC64" s="17"/>
      <c r="RWD64" s="18"/>
      <c r="RWE64" s="19"/>
      <c r="RWF64" s="19"/>
      <c r="RWG64" s="19"/>
      <c r="RWH64" s="19"/>
      <c r="RWI64" s="19"/>
      <c r="RWJ64" s="19"/>
      <c r="RWK64" s="20"/>
      <c r="RWL64" s="16"/>
      <c r="RWM64" s="16"/>
      <c r="RWN64" s="17"/>
      <c r="RWO64" s="18"/>
      <c r="RWP64" s="19"/>
      <c r="RWQ64" s="19"/>
      <c r="RWR64" s="19"/>
      <c r="RWS64" s="19"/>
      <c r="RWT64" s="19"/>
      <c r="RWU64" s="19"/>
      <c r="RWV64" s="20"/>
      <c r="RWW64" s="16"/>
      <c r="RWX64" s="16"/>
      <c r="RWY64" s="17"/>
      <c r="RWZ64" s="18"/>
      <c r="RXA64" s="19"/>
      <c r="RXB64" s="19"/>
      <c r="RXC64" s="19"/>
      <c r="RXD64" s="19"/>
      <c r="RXE64" s="19"/>
      <c r="RXF64" s="19"/>
      <c r="RXG64" s="20"/>
      <c r="RXH64" s="16"/>
      <c r="RXI64" s="16"/>
      <c r="RXJ64" s="17"/>
      <c r="RXK64" s="18"/>
      <c r="RXL64" s="19"/>
      <c r="RXM64" s="19"/>
      <c r="RXN64" s="19"/>
      <c r="RXO64" s="19"/>
      <c r="RXP64" s="19"/>
      <c r="RXQ64" s="19"/>
      <c r="RXR64" s="20"/>
      <c r="RXS64" s="16"/>
      <c r="RXT64" s="16"/>
      <c r="RXU64" s="17"/>
      <c r="RXV64" s="18"/>
      <c r="RXW64" s="19"/>
      <c r="RXX64" s="19"/>
      <c r="RXY64" s="19"/>
      <c r="RXZ64" s="19"/>
      <c r="RYA64" s="19"/>
      <c r="RYB64" s="19"/>
      <c r="RYC64" s="20"/>
      <c r="RYD64" s="16"/>
      <c r="RYE64" s="16"/>
      <c r="RYF64" s="17"/>
      <c r="RYG64" s="18"/>
      <c r="RYH64" s="19"/>
      <c r="RYI64" s="19"/>
      <c r="RYJ64" s="19"/>
      <c r="RYK64" s="19"/>
      <c r="RYL64" s="19"/>
      <c r="RYM64" s="19"/>
      <c r="RYN64" s="20"/>
      <c r="RYO64" s="16"/>
      <c r="RYP64" s="16"/>
      <c r="RYQ64" s="17"/>
      <c r="RYR64" s="18"/>
      <c r="RYS64" s="19"/>
      <c r="RYT64" s="19"/>
      <c r="RYU64" s="19"/>
      <c r="RYV64" s="19"/>
      <c r="RYW64" s="19"/>
      <c r="RYX64" s="19"/>
      <c r="RYY64" s="20"/>
      <c r="RYZ64" s="16"/>
      <c r="RZA64" s="16"/>
      <c r="RZB64" s="17"/>
      <c r="RZC64" s="18"/>
      <c r="RZD64" s="19"/>
      <c r="RZE64" s="19"/>
      <c r="RZF64" s="19"/>
      <c r="RZG64" s="19"/>
      <c r="RZH64" s="19"/>
      <c r="RZI64" s="19"/>
      <c r="RZJ64" s="20"/>
      <c r="RZK64" s="16"/>
      <c r="RZL64" s="16"/>
      <c r="RZM64" s="17"/>
      <c r="RZN64" s="18"/>
      <c r="RZO64" s="19"/>
      <c r="RZP64" s="19"/>
      <c r="RZQ64" s="19"/>
      <c r="RZR64" s="19"/>
      <c r="RZS64" s="19"/>
      <c r="RZT64" s="19"/>
      <c r="RZU64" s="20"/>
      <c r="RZV64" s="16"/>
      <c r="RZW64" s="16"/>
      <c r="RZX64" s="17"/>
      <c r="RZY64" s="18"/>
      <c r="RZZ64" s="19"/>
      <c r="SAA64" s="19"/>
      <c r="SAB64" s="19"/>
      <c r="SAC64" s="19"/>
      <c r="SAD64" s="19"/>
      <c r="SAE64" s="19"/>
      <c r="SAF64" s="20"/>
      <c r="SAG64" s="16"/>
      <c r="SAH64" s="16"/>
      <c r="SAI64" s="17"/>
      <c r="SAJ64" s="18"/>
      <c r="SAK64" s="19"/>
      <c r="SAL64" s="19"/>
      <c r="SAM64" s="19"/>
      <c r="SAN64" s="19"/>
      <c r="SAO64" s="19"/>
      <c r="SAP64" s="19"/>
      <c r="SAQ64" s="20"/>
      <c r="SAR64" s="16"/>
      <c r="SAS64" s="16"/>
      <c r="SAT64" s="17"/>
      <c r="SAU64" s="18"/>
      <c r="SAV64" s="19"/>
      <c r="SAW64" s="19"/>
      <c r="SAX64" s="19"/>
      <c r="SAY64" s="19"/>
      <c r="SAZ64" s="19"/>
      <c r="SBA64" s="19"/>
      <c r="SBB64" s="20"/>
      <c r="SBC64" s="16"/>
      <c r="SBD64" s="16"/>
      <c r="SBE64" s="17"/>
      <c r="SBF64" s="18"/>
      <c r="SBG64" s="19"/>
      <c r="SBH64" s="19"/>
      <c r="SBI64" s="19"/>
      <c r="SBJ64" s="19"/>
      <c r="SBK64" s="19"/>
      <c r="SBL64" s="19"/>
      <c r="SBM64" s="20"/>
      <c r="SBN64" s="16"/>
      <c r="SBO64" s="16"/>
      <c r="SBP64" s="17"/>
      <c r="SBQ64" s="18"/>
      <c r="SBR64" s="19"/>
      <c r="SBS64" s="19"/>
      <c r="SBT64" s="19"/>
      <c r="SBU64" s="19"/>
      <c r="SBV64" s="19"/>
      <c r="SBW64" s="19"/>
      <c r="SBX64" s="20"/>
      <c r="SBY64" s="16"/>
      <c r="SBZ64" s="16"/>
      <c r="SCA64" s="17"/>
      <c r="SCB64" s="18"/>
      <c r="SCC64" s="19"/>
      <c r="SCD64" s="19"/>
      <c r="SCE64" s="19"/>
      <c r="SCF64" s="19"/>
      <c r="SCG64" s="19"/>
      <c r="SCH64" s="19"/>
      <c r="SCI64" s="20"/>
      <c r="SCJ64" s="16"/>
      <c r="SCK64" s="16"/>
      <c r="SCL64" s="17"/>
      <c r="SCM64" s="18"/>
      <c r="SCN64" s="19"/>
      <c r="SCO64" s="19"/>
      <c r="SCP64" s="19"/>
      <c r="SCQ64" s="19"/>
      <c r="SCR64" s="19"/>
      <c r="SCS64" s="19"/>
      <c r="SCT64" s="20"/>
      <c r="SCU64" s="16"/>
      <c r="SCV64" s="16"/>
      <c r="SCW64" s="17"/>
      <c r="SCX64" s="18"/>
      <c r="SCY64" s="19"/>
      <c r="SCZ64" s="19"/>
      <c r="SDA64" s="19"/>
      <c r="SDB64" s="19"/>
      <c r="SDC64" s="19"/>
      <c r="SDD64" s="19"/>
      <c r="SDE64" s="20"/>
      <c r="SDF64" s="16"/>
      <c r="SDG64" s="16"/>
      <c r="SDH64" s="17"/>
      <c r="SDI64" s="18"/>
      <c r="SDJ64" s="19"/>
      <c r="SDK64" s="19"/>
      <c r="SDL64" s="19"/>
      <c r="SDM64" s="19"/>
      <c r="SDN64" s="19"/>
      <c r="SDO64" s="19"/>
      <c r="SDP64" s="20"/>
      <c r="SDQ64" s="16"/>
      <c r="SDR64" s="16"/>
      <c r="SDS64" s="17"/>
      <c r="SDT64" s="18"/>
      <c r="SDU64" s="19"/>
      <c r="SDV64" s="19"/>
      <c r="SDW64" s="19"/>
      <c r="SDX64" s="19"/>
      <c r="SDY64" s="19"/>
      <c r="SDZ64" s="19"/>
      <c r="SEA64" s="20"/>
      <c r="SEB64" s="16"/>
      <c r="SEC64" s="16"/>
      <c r="SED64" s="17"/>
      <c r="SEE64" s="18"/>
      <c r="SEF64" s="19"/>
      <c r="SEG64" s="19"/>
      <c r="SEH64" s="19"/>
      <c r="SEI64" s="19"/>
      <c r="SEJ64" s="19"/>
      <c r="SEK64" s="19"/>
      <c r="SEL64" s="20"/>
      <c r="SEM64" s="16"/>
      <c r="SEN64" s="16"/>
      <c r="SEO64" s="17"/>
      <c r="SEP64" s="18"/>
      <c r="SEQ64" s="19"/>
      <c r="SER64" s="19"/>
      <c r="SES64" s="19"/>
      <c r="SET64" s="19"/>
      <c r="SEU64" s="19"/>
      <c r="SEV64" s="19"/>
      <c r="SEW64" s="20"/>
      <c r="SEX64" s="16"/>
      <c r="SEY64" s="16"/>
      <c r="SEZ64" s="17"/>
      <c r="SFA64" s="18"/>
      <c r="SFB64" s="19"/>
      <c r="SFC64" s="19"/>
      <c r="SFD64" s="19"/>
      <c r="SFE64" s="19"/>
      <c r="SFF64" s="19"/>
      <c r="SFG64" s="19"/>
      <c r="SFH64" s="20"/>
      <c r="SFI64" s="16"/>
      <c r="SFJ64" s="16"/>
      <c r="SFK64" s="17"/>
      <c r="SFL64" s="18"/>
      <c r="SFM64" s="19"/>
      <c r="SFN64" s="19"/>
      <c r="SFO64" s="19"/>
      <c r="SFP64" s="19"/>
      <c r="SFQ64" s="19"/>
      <c r="SFR64" s="19"/>
      <c r="SFS64" s="20"/>
      <c r="SFT64" s="16"/>
      <c r="SFU64" s="16"/>
      <c r="SFV64" s="17"/>
      <c r="SFW64" s="18"/>
      <c r="SFX64" s="19"/>
      <c r="SFY64" s="19"/>
      <c r="SFZ64" s="19"/>
      <c r="SGA64" s="19"/>
      <c r="SGB64" s="19"/>
      <c r="SGC64" s="19"/>
      <c r="SGD64" s="20"/>
      <c r="SGE64" s="16"/>
      <c r="SGF64" s="16"/>
      <c r="SGG64" s="17"/>
      <c r="SGH64" s="18"/>
      <c r="SGI64" s="19"/>
      <c r="SGJ64" s="19"/>
      <c r="SGK64" s="19"/>
      <c r="SGL64" s="19"/>
      <c r="SGM64" s="19"/>
      <c r="SGN64" s="19"/>
      <c r="SGO64" s="20"/>
      <c r="SGP64" s="16"/>
      <c r="SGQ64" s="16"/>
      <c r="SGR64" s="17"/>
      <c r="SGS64" s="18"/>
      <c r="SGT64" s="19"/>
      <c r="SGU64" s="19"/>
      <c r="SGV64" s="19"/>
      <c r="SGW64" s="19"/>
      <c r="SGX64" s="19"/>
      <c r="SGY64" s="19"/>
      <c r="SGZ64" s="20"/>
      <c r="SHA64" s="16"/>
      <c r="SHB64" s="16"/>
      <c r="SHC64" s="17"/>
      <c r="SHD64" s="18"/>
      <c r="SHE64" s="19"/>
      <c r="SHF64" s="19"/>
      <c r="SHG64" s="19"/>
      <c r="SHH64" s="19"/>
      <c r="SHI64" s="19"/>
      <c r="SHJ64" s="19"/>
      <c r="SHK64" s="20"/>
      <c r="SHL64" s="16"/>
      <c r="SHM64" s="16"/>
      <c r="SHN64" s="17"/>
      <c r="SHO64" s="18"/>
      <c r="SHP64" s="19"/>
      <c r="SHQ64" s="19"/>
      <c r="SHR64" s="19"/>
      <c r="SHS64" s="19"/>
      <c r="SHT64" s="19"/>
      <c r="SHU64" s="19"/>
      <c r="SHV64" s="20"/>
      <c r="SHW64" s="16"/>
      <c r="SHX64" s="16"/>
      <c r="SHY64" s="17"/>
      <c r="SHZ64" s="18"/>
      <c r="SIA64" s="19"/>
      <c r="SIB64" s="19"/>
      <c r="SIC64" s="19"/>
      <c r="SID64" s="19"/>
      <c r="SIE64" s="19"/>
      <c r="SIF64" s="19"/>
      <c r="SIG64" s="20"/>
      <c r="SIH64" s="16"/>
      <c r="SII64" s="16"/>
      <c r="SIJ64" s="17"/>
      <c r="SIK64" s="18"/>
      <c r="SIL64" s="19"/>
      <c r="SIM64" s="19"/>
      <c r="SIN64" s="19"/>
      <c r="SIO64" s="19"/>
      <c r="SIP64" s="19"/>
      <c r="SIQ64" s="19"/>
      <c r="SIR64" s="20"/>
      <c r="SIS64" s="16"/>
      <c r="SIT64" s="16"/>
      <c r="SIU64" s="17"/>
      <c r="SIV64" s="18"/>
      <c r="SIW64" s="19"/>
      <c r="SIX64" s="19"/>
      <c r="SIY64" s="19"/>
      <c r="SIZ64" s="19"/>
      <c r="SJA64" s="19"/>
      <c r="SJB64" s="19"/>
      <c r="SJC64" s="20"/>
      <c r="SJD64" s="16"/>
      <c r="SJE64" s="16"/>
      <c r="SJF64" s="17"/>
      <c r="SJG64" s="18"/>
      <c r="SJH64" s="19"/>
      <c r="SJI64" s="19"/>
      <c r="SJJ64" s="19"/>
      <c r="SJK64" s="19"/>
      <c r="SJL64" s="19"/>
      <c r="SJM64" s="19"/>
      <c r="SJN64" s="20"/>
      <c r="SJO64" s="16"/>
      <c r="SJP64" s="16"/>
      <c r="SJQ64" s="17"/>
      <c r="SJR64" s="18"/>
      <c r="SJS64" s="19"/>
      <c r="SJT64" s="19"/>
      <c r="SJU64" s="19"/>
      <c r="SJV64" s="19"/>
      <c r="SJW64" s="19"/>
      <c r="SJX64" s="19"/>
      <c r="SJY64" s="20"/>
      <c r="SJZ64" s="16"/>
      <c r="SKA64" s="16"/>
      <c r="SKB64" s="17"/>
      <c r="SKC64" s="18"/>
      <c r="SKD64" s="19"/>
      <c r="SKE64" s="19"/>
      <c r="SKF64" s="19"/>
      <c r="SKG64" s="19"/>
      <c r="SKH64" s="19"/>
      <c r="SKI64" s="19"/>
      <c r="SKJ64" s="20"/>
      <c r="SKK64" s="16"/>
      <c r="SKL64" s="16"/>
      <c r="SKM64" s="17"/>
      <c r="SKN64" s="18"/>
      <c r="SKO64" s="19"/>
      <c r="SKP64" s="19"/>
      <c r="SKQ64" s="19"/>
      <c r="SKR64" s="19"/>
      <c r="SKS64" s="19"/>
      <c r="SKT64" s="19"/>
      <c r="SKU64" s="20"/>
      <c r="SKV64" s="16"/>
      <c r="SKW64" s="16"/>
      <c r="SKX64" s="17"/>
      <c r="SKY64" s="18"/>
      <c r="SKZ64" s="19"/>
      <c r="SLA64" s="19"/>
      <c r="SLB64" s="19"/>
      <c r="SLC64" s="19"/>
      <c r="SLD64" s="19"/>
      <c r="SLE64" s="19"/>
      <c r="SLF64" s="20"/>
      <c r="SLG64" s="16"/>
      <c r="SLH64" s="16"/>
      <c r="SLI64" s="17"/>
      <c r="SLJ64" s="18"/>
      <c r="SLK64" s="19"/>
      <c r="SLL64" s="19"/>
      <c r="SLM64" s="19"/>
      <c r="SLN64" s="19"/>
      <c r="SLO64" s="19"/>
      <c r="SLP64" s="19"/>
      <c r="SLQ64" s="20"/>
      <c r="SLR64" s="16"/>
      <c r="SLS64" s="16"/>
      <c r="SLT64" s="17"/>
      <c r="SLU64" s="18"/>
      <c r="SLV64" s="19"/>
      <c r="SLW64" s="19"/>
      <c r="SLX64" s="19"/>
      <c r="SLY64" s="19"/>
      <c r="SLZ64" s="19"/>
      <c r="SMA64" s="19"/>
      <c r="SMB64" s="20"/>
      <c r="SMC64" s="16"/>
      <c r="SMD64" s="16"/>
      <c r="SME64" s="17"/>
      <c r="SMF64" s="18"/>
      <c r="SMG64" s="19"/>
      <c r="SMH64" s="19"/>
      <c r="SMI64" s="19"/>
      <c r="SMJ64" s="19"/>
      <c r="SMK64" s="19"/>
      <c r="SML64" s="19"/>
      <c r="SMM64" s="20"/>
      <c r="SMN64" s="16"/>
      <c r="SMO64" s="16"/>
      <c r="SMP64" s="17"/>
      <c r="SMQ64" s="18"/>
      <c r="SMR64" s="19"/>
      <c r="SMS64" s="19"/>
      <c r="SMT64" s="19"/>
      <c r="SMU64" s="19"/>
      <c r="SMV64" s="19"/>
      <c r="SMW64" s="19"/>
      <c r="SMX64" s="20"/>
      <c r="SMY64" s="16"/>
      <c r="SMZ64" s="16"/>
      <c r="SNA64" s="17"/>
      <c r="SNB64" s="18"/>
      <c r="SNC64" s="19"/>
      <c r="SND64" s="19"/>
      <c r="SNE64" s="19"/>
      <c r="SNF64" s="19"/>
      <c r="SNG64" s="19"/>
      <c r="SNH64" s="19"/>
      <c r="SNI64" s="20"/>
      <c r="SNJ64" s="16"/>
      <c r="SNK64" s="16"/>
      <c r="SNL64" s="17"/>
      <c r="SNM64" s="18"/>
      <c r="SNN64" s="19"/>
      <c r="SNO64" s="19"/>
      <c r="SNP64" s="19"/>
      <c r="SNQ64" s="19"/>
      <c r="SNR64" s="19"/>
      <c r="SNS64" s="19"/>
      <c r="SNT64" s="20"/>
      <c r="SNU64" s="16"/>
      <c r="SNV64" s="16"/>
      <c r="SNW64" s="17"/>
      <c r="SNX64" s="18"/>
      <c r="SNY64" s="19"/>
      <c r="SNZ64" s="19"/>
      <c r="SOA64" s="19"/>
      <c r="SOB64" s="19"/>
      <c r="SOC64" s="19"/>
      <c r="SOD64" s="19"/>
      <c r="SOE64" s="20"/>
      <c r="SOF64" s="16"/>
      <c r="SOG64" s="16"/>
      <c r="SOH64" s="17"/>
      <c r="SOI64" s="18"/>
      <c r="SOJ64" s="19"/>
      <c r="SOK64" s="19"/>
      <c r="SOL64" s="19"/>
      <c r="SOM64" s="19"/>
      <c r="SON64" s="19"/>
      <c r="SOO64" s="19"/>
      <c r="SOP64" s="20"/>
      <c r="SOQ64" s="16"/>
      <c r="SOR64" s="16"/>
      <c r="SOS64" s="17"/>
      <c r="SOT64" s="18"/>
      <c r="SOU64" s="19"/>
      <c r="SOV64" s="19"/>
      <c r="SOW64" s="19"/>
      <c r="SOX64" s="19"/>
      <c r="SOY64" s="19"/>
      <c r="SOZ64" s="19"/>
      <c r="SPA64" s="20"/>
      <c r="SPB64" s="16"/>
      <c r="SPC64" s="16"/>
      <c r="SPD64" s="17"/>
      <c r="SPE64" s="18"/>
      <c r="SPF64" s="19"/>
      <c r="SPG64" s="19"/>
      <c r="SPH64" s="19"/>
      <c r="SPI64" s="19"/>
      <c r="SPJ64" s="19"/>
      <c r="SPK64" s="19"/>
      <c r="SPL64" s="20"/>
      <c r="SPM64" s="16"/>
      <c r="SPN64" s="16"/>
      <c r="SPO64" s="17"/>
      <c r="SPP64" s="18"/>
      <c r="SPQ64" s="19"/>
      <c r="SPR64" s="19"/>
      <c r="SPS64" s="19"/>
      <c r="SPT64" s="19"/>
      <c r="SPU64" s="19"/>
      <c r="SPV64" s="19"/>
      <c r="SPW64" s="20"/>
      <c r="SPX64" s="16"/>
      <c r="SPY64" s="16"/>
      <c r="SPZ64" s="17"/>
      <c r="SQA64" s="18"/>
      <c r="SQB64" s="19"/>
      <c r="SQC64" s="19"/>
      <c r="SQD64" s="19"/>
      <c r="SQE64" s="19"/>
      <c r="SQF64" s="19"/>
      <c r="SQG64" s="19"/>
      <c r="SQH64" s="20"/>
      <c r="SQI64" s="16"/>
      <c r="SQJ64" s="16"/>
      <c r="SQK64" s="17"/>
      <c r="SQL64" s="18"/>
      <c r="SQM64" s="19"/>
      <c r="SQN64" s="19"/>
      <c r="SQO64" s="19"/>
      <c r="SQP64" s="19"/>
      <c r="SQQ64" s="19"/>
      <c r="SQR64" s="19"/>
      <c r="SQS64" s="20"/>
      <c r="SQT64" s="16"/>
      <c r="SQU64" s="16"/>
      <c r="SQV64" s="17"/>
      <c r="SQW64" s="18"/>
      <c r="SQX64" s="19"/>
      <c r="SQY64" s="19"/>
      <c r="SQZ64" s="19"/>
      <c r="SRA64" s="19"/>
      <c r="SRB64" s="19"/>
      <c r="SRC64" s="19"/>
      <c r="SRD64" s="20"/>
      <c r="SRE64" s="16"/>
      <c r="SRF64" s="16"/>
      <c r="SRG64" s="17"/>
      <c r="SRH64" s="18"/>
      <c r="SRI64" s="19"/>
      <c r="SRJ64" s="19"/>
      <c r="SRK64" s="19"/>
      <c r="SRL64" s="19"/>
      <c r="SRM64" s="19"/>
      <c r="SRN64" s="19"/>
      <c r="SRO64" s="20"/>
      <c r="SRP64" s="16"/>
      <c r="SRQ64" s="16"/>
      <c r="SRR64" s="17"/>
      <c r="SRS64" s="18"/>
      <c r="SRT64" s="19"/>
      <c r="SRU64" s="19"/>
      <c r="SRV64" s="19"/>
      <c r="SRW64" s="19"/>
      <c r="SRX64" s="19"/>
      <c r="SRY64" s="19"/>
      <c r="SRZ64" s="20"/>
      <c r="SSA64" s="16"/>
      <c r="SSB64" s="16"/>
      <c r="SSC64" s="17"/>
      <c r="SSD64" s="18"/>
      <c r="SSE64" s="19"/>
      <c r="SSF64" s="19"/>
      <c r="SSG64" s="19"/>
      <c r="SSH64" s="19"/>
      <c r="SSI64" s="19"/>
      <c r="SSJ64" s="19"/>
      <c r="SSK64" s="20"/>
      <c r="SSL64" s="16"/>
      <c r="SSM64" s="16"/>
      <c r="SSN64" s="17"/>
      <c r="SSO64" s="18"/>
      <c r="SSP64" s="19"/>
      <c r="SSQ64" s="19"/>
      <c r="SSR64" s="19"/>
      <c r="SSS64" s="19"/>
      <c r="SST64" s="19"/>
      <c r="SSU64" s="19"/>
      <c r="SSV64" s="20"/>
      <c r="SSW64" s="16"/>
      <c r="SSX64" s="16"/>
      <c r="SSY64" s="17"/>
      <c r="SSZ64" s="18"/>
      <c r="STA64" s="19"/>
      <c r="STB64" s="19"/>
      <c r="STC64" s="19"/>
      <c r="STD64" s="19"/>
      <c r="STE64" s="19"/>
      <c r="STF64" s="19"/>
      <c r="STG64" s="20"/>
      <c r="STH64" s="16"/>
      <c r="STI64" s="16"/>
      <c r="STJ64" s="17"/>
      <c r="STK64" s="18"/>
      <c r="STL64" s="19"/>
      <c r="STM64" s="19"/>
      <c r="STN64" s="19"/>
      <c r="STO64" s="19"/>
      <c r="STP64" s="19"/>
      <c r="STQ64" s="19"/>
      <c r="STR64" s="20"/>
      <c r="STS64" s="16"/>
      <c r="STT64" s="16"/>
      <c r="STU64" s="17"/>
      <c r="STV64" s="18"/>
      <c r="STW64" s="19"/>
      <c r="STX64" s="19"/>
      <c r="STY64" s="19"/>
      <c r="STZ64" s="19"/>
      <c r="SUA64" s="19"/>
      <c r="SUB64" s="19"/>
      <c r="SUC64" s="20"/>
      <c r="SUD64" s="16"/>
      <c r="SUE64" s="16"/>
      <c r="SUF64" s="17"/>
      <c r="SUG64" s="18"/>
      <c r="SUH64" s="19"/>
      <c r="SUI64" s="19"/>
      <c r="SUJ64" s="19"/>
      <c r="SUK64" s="19"/>
      <c r="SUL64" s="19"/>
      <c r="SUM64" s="19"/>
      <c r="SUN64" s="20"/>
      <c r="SUO64" s="16"/>
      <c r="SUP64" s="16"/>
      <c r="SUQ64" s="17"/>
      <c r="SUR64" s="18"/>
      <c r="SUS64" s="19"/>
      <c r="SUT64" s="19"/>
      <c r="SUU64" s="19"/>
      <c r="SUV64" s="19"/>
      <c r="SUW64" s="19"/>
      <c r="SUX64" s="19"/>
      <c r="SUY64" s="20"/>
      <c r="SUZ64" s="16"/>
      <c r="SVA64" s="16"/>
      <c r="SVB64" s="17"/>
      <c r="SVC64" s="18"/>
      <c r="SVD64" s="19"/>
      <c r="SVE64" s="19"/>
      <c r="SVF64" s="19"/>
      <c r="SVG64" s="19"/>
      <c r="SVH64" s="19"/>
      <c r="SVI64" s="19"/>
      <c r="SVJ64" s="20"/>
      <c r="SVK64" s="16"/>
      <c r="SVL64" s="16"/>
      <c r="SVM64" s="17"/>
      <c r="SVN64" s="18"/>
      <c r="SVO64" s="19"/>
      <c r="SVP64" s="19"/>
      <c r="SVQ64" s="19"/>
      <c r="SVR64" s="19"/>
      <c r="SVS64" s="19"/>
      <c r="SVT64" s="19"/>
      <c r="SVU64" s="20"/>
      <c r="SVV64" s="16"/>
      <c r="SVW64" s="16"/>
      <c r="SVX64" s="17"/>
      <c r="SVY64" s="18"/>
      <c r="SVZ64" s="19"/>
      <c r="SWA64" s="19"/>
      <c r="SWB64" s="19"/>
      <c r="SWC64" s="19"/>
      <c r="SWD64" s="19"/>
      <c r="SWE64" s="19"/>
      <c r="SWF64" s="20"/>
      <c r="SWG64" s="16"/>
      <c r="SWH64" s="16"/>
      <c r="SWI64" s="17"/>
      <c r="SWJ64" s="18"/>
      <c r="SWK64" s="19"/>
      <c r="SWL64" s="19"/>
      <c r="SWM64" s="19"/>
      <c r="SWN64" s="19"/>
      <c r="SWO64" s="19"/>
      <c r="SWP64" s="19"/>
      <c r="SWQ64" s="20"/>
      <c r="SWR64" s="16"/>
      <c r="SWS64" s="16"/>
      <c r="SWT64" s="17"/>
      <c r="SWU64" s="18"/>
      <c r="SWV64" s="19"/>
      <c r="SWW64" s="19"/>
      <c r="SWX64" s="19"/>
      <c r="SWY64" s="19"/>
      <c r="SWZ64" s="19"/>
      <c r="SXA64" s="19"/>
      <c r="SXB64" s="20"/>
      <c r="SXC64" s="16"/>
      <c r="SXD64" s="16"/>
      <c r="SXE64" s="17"/>
      <c r="SXF64" s="18"/>
      <c r="SXG64" s="19"/>
      <c r="SXH64" s="19"/>
      <c r="SXI64" s="19"/>
      <c r="SXJ64" s="19"/>
      <c r="SXK64" s="19"/>
      <c r="SXL64" s="19"/>
      <c r="SXM64" s="20"/>
      <c r="SXN64" s="16"/>
      <c r="SXO64" s="16"/>
      <c r="SXP64" s="17"/>
      <c r="SXQ64" s="18"/>
      <c r="SXR64" s="19"/>
      <c r="SXS64" s="19"/>
      <c r="SXT64" s="19"/>
      <c r="SXU64" s="19"/>
      <c r="SXV64" s="19"/>
      <c r="SXW64" s="19"/>
      <c r="SXX64" s="20"/>
      <c r="SXY64" s="16"/>
      <c r="SXZ64" s="16"/>
      <c r="SYA64" s="17"/>
      <c r="SYB64" s="18"/>
      <c r="SYC64" s="19"/>
      <c r="SYD64" s="19"/>
      <c r="SYE64" s="19"/>
      <c r="SYF64" s="19"/>
      <c r="SYG64" s="19"/>
      <c r="SYH64" s="19"/>
      <c r="SYI64" s="20"/>
      <c r="SYJ64" s="16"/>
      <c r="SYK64" s="16"/>
      <c r="SYL64" s="17"/>
      <c r="SYM64" s="18"/>
      <c r="SYN64" s="19"/>
      <c r="SYO64" s="19"/>
      <c r="SYP64" s="19"/>
      <c r="SYQ64" s="19"/>
      <c r="SYR64" s="19"/>
      <c r="SYS64" s="19"/>
      <c r="SYT64" s="20"/>
      <c r="SYU64" s="16"/>
      <c r="SYV64" s="16"/>
      <c r="SYW64" s="17"/>
      <c r="SYX64" s="18"/>
      <c r="SYY64" s="19"/>
      <c r="SYZ64" s="19"/>
      <c r="SZA64" s="19"/>
      <c r="SZB64" s="19"/>
      <c r="SZC64" s="19"/>
      <c r="SZD64" s="19"/>
      <c r="SZE64" s="20"/>
      <c r="SZF64" s="16"/>
      <c r="SZG64" s="16"/>
      <c r="SZH64" s="17"/>
      <c r="SZI64" s="18"/>
      <c r="SZJ64" s="19"/>
      <c r="SZK64" s="19"/>
      <c r="SZL64" s="19"/>
      <c r="SZM64" s="19"/>
      <c r="SZN64" s="19"/>
      <c r="SZO64" s="19"/>
      <c r="SZP64" s="20"/>
      <c r="SZQ64" s="16"/>
      <c r="SZR64" s="16"/>
      <c r="SZS64" s="17"/>
      <c r="SZT64" s="18"/>
      <c r="SZU64" s="19"/>
      <c r="SZV64" s="19"/>
      <c r="SZW64" s="19"/>
      <c r="SZX64" s="19"/>
      <c r="SZY64" s="19"/>
      <c r="SZZ64" s="19"/>
      <c r="TAA64" s="20"/>
      <c r="TAB64" s="16"/>
      <c r="TAC64" s="16"/>
      <c r="TAD64" s="17"/>
      <c r="TAE64" s="18"/>
      <c r="TAF64" s="19"/>
      <c r="TAG64" s="19"/>
      <c r="TAH64" s="19"/>
      <c r="TAI64" s="19"/>
      <c r="TAJ64" s="19"/>
      <c r="TAK64" s="19"/>
      <c r="TAL64" s="20"/>
      <c r="TAM64" s="16"/>
      <c r="TAN64" s="16"/>
      <c r="TAO64" s="17"/>
      <c r="TAP64" s="18"/>
      <c r="TAQ64" s="19"/>
      <c r="TAR64" s="19"/>
      <c r="TAS64" s="19"/>
      <c r="TAT64" s="19"/>
      <c r="TAU64" s="19"/>
      <c r="TAV64" s="19"/>
      <c r="TAW64" s="20"/>
      <c r="TAX64" s="16"/>
      <c r="TAY64" s="16"/>
      <c r="TAZ64" s="17"/>
      <c r="TBA64" s="18"/>
      <c r="TBB64" s="19"/>
      <c r="TBC64" s="19"/>
      <c r="TBD64" s="19"/>
      <c r="TBE64" s="19"/>
      <c r="TBF64" s="19"/>
      <c r="TBG64" s="19"/>
      <c r="TBH64" s="20"/>
      <c r="TBI64" s="16"/>
      <c r="TBJ64" s="16"/>
      <c r="TBK64" s="17"/>
      <c r="TBL64" s="18"/>
      <c r="TBM64" s="19"/>
      <c r="TBN64" s="19"/>
      <c r="TBO64" s="19"/>
      <c r="TBP64" s="19"/>
      <c r="TBQ64" s="19"/>
      <c r="TBR64" s="19"/>
      <c r="TBS64" s="20"/>
      <c r="TBT64" s="16"/>
      <c r="TBU64" s="16"/>
      <c r="TBV64" s="17"/>
      <c r="TBW64" s="18"/>
      <c r="TBX64" s="19"/>
      <c r="TBY64" s="19"/>
      <c r="TBZ64" s="19"/>
      <c r="TCA64" s="19"/>
      <c r="TCB64" s="19"/>
      <c r="TCC64" s="19"/>
      <c r="TCD64" s="20"/>
      <c r="TCE64" s="16"/>
      <c r="TCF64" s="16"/>
      <c r="TCG64" s="17"/>
      <c r="TCH64" s="18"/>
      <c r="TCI64" s="19"/>
      <c r="TCJ64" s="19"/>
      <c r="TCK64" s="19"/>
      <c r="TCL64" s="19"/>
      <c r="TCM64" s="19"/>
      <c r="TCN64" s="19"/>
      <c r="TCO64" s="20"/>
      <c r="TCP64" s="16"/>
      <c r="TCQ64" s="16"/>
      <c r="TCR64" s="17"/>
      <c r="TCS64" s="18"/>
      <c r="TCT64" s="19"/>
      <c r="TCU64" s="19"/>
      <c r="TCV64" s="19"/>
      <c r="TCW64" s="19"/>
      <c r="TCX64" s="19"/>
      <c r="TCY64" s="19"/>
      <c r="TCZ64" s="20"/>
      <c r="TDA64" s="16"/>
      <c r="TDB64" s="16"/>
      <c r="TDC64" s="17"/>
      <c r="TDD64" s="18"/>
      <c r="TDE64" s="19"/>
      <c r="TDF64" s="19"/>
      <c r="TDG64" s="19"/>
      <c r="TDH64" s="19"/>
      <c r="TDI64" s="19"/>
      <c r="TDJ64" s="19"/>
      <c r="TDK64" s="20"/>
      <c r="TDL64" s="16"/>
      <c r="TDM64" s="16"/>
      <c r="TDN64" s="17"/>
      <c r="TDO64" s="18"/>
      <c r="TDP64" s="19"/>
      <c r="TDQ64" s="19"/>
      <c r="TDR64" s="19"/>
      <c r="TDS64" s="19"/>
      <c r="TDT64" s="19"/>
      <c r="TDU64" s="19"/>
      <c r="TDV64" s="20"/>
      <c r="TDW64" s="16"/>
      <c r="TDX64" s="16"/>
      <c r="TDY64" s="17"/>
      <c r="TDZ64" s="18"/>
      <c r="TEA64" s="19"/>
      <c r="TEB64" s="19"/>
      <c r="TEC64" s="19"/>
      <c r="TED64" s="19"/>
      <c r="TEE64" s="19"/>
      <c r="TEF64" s="19"/>
      <c r="TEG64" s="20"/>
      <c r="TEH64" s="16"/>
      <c r="TEI64" s="16"/>
      <c r="TEJ64" s="17"/>
      <c r="TEK64" s="18"/>
      <c r="TEL64" s="19"/>
      <c r="TEM64" s="19"/>
      <c r="TEN64" s="19"/>
      <c r="TEO64" s="19"/>
      <c r="TEP64" s="19"/>
      <c r="TEQ64" s="19"/>
      <c r="TER64" s="20"/>
      <c r="TES64" s="16"/>
      <c r="TET64" s="16"/>
      <c r="TEU64" s="17"/>
      <c r="TEV64" s="18"/>
      <c r="TEW64" s="19"/>
      <c r="TEX64" s="19"/>
      <c r="TEY64" s="19"/>
      <c r="TEZ64" s="19"/>
      <c r="TFA64" s="19"/>
      <c r="TFB64" s="19"/>
      <c r="TFC64" s="20"/>
      <c r="TFD64" s="16"/>
      <c r="TFE64" s="16"/>
      <c r="TFF64" s="17"/>
      <c r="TFG64" s="18"/>
      <c r="TFH64" s="19"/>
      <c r="TFI64" s="19"/>
      <c r="TFJ64" s="19"/>
      <c r="TFK64" s="19"/>
      <c r="TFL64" s="19"/>
      <c r="TFM64" s="19"/>
      <c r="TFN64" s="20"/>
      <c r="TFO64" s="16"/>
      <c r="TFP64" s="16"/>
      <c r="TFQ64" s="17"/>
      <c r="TFR64" s="18"/>
      <c r="TFS64" s="19"/>
      <c r="TFT64" s="19"/>
      <c r="TFU64" s="19"/>
      <c r="TFV64" s="19"/>
      <c r="TFW64" s="19"/>
      <c r="TFX64" s="19"/>
      <c r="TFY64" s="20"/>
      <c r="TFZ64" s="16"/>
      <c r="TGA64" s="16"/>
      <c r="TGB64" s="17"/>
      <c r="TGC64" s="18"/>
      <c r="TGD64" s="19"/>
      <c r="TGE64" s="19"/>
      <c r="TGF64" s="19"/>
      <c r="TGG64" s="19"/>
      <c r="TGH64" s="19"/>
      <c r="TGI64" s="19"/>
      <c r="TGJ64" s="20"/>
      <c r="TGK64" s="16"/>
      <c r="TGL64" s="16"/>
      <c r="TGM64" s="17"/>
      <c r="TGN64" s="18"/>
      <c r="TGO64" s="19"/>
      <c r="TGP64" s="19"/>
      <c r="TGQ64" s="19"/>
      <c r="TGR64" s="19"/>
      <c r="TGS64" s="19"/>
      <c r="TGT64" s="19"/>
      <c r="TGU64" s="20"/>
      <c r="TGV64" s="16"/>
      <c r="TGW64" s="16"/>
      <c r="TGX64" s="17"/>
      <c r="TGY64" s="18"/>
      <c r="TGZ64" s="19"/>
      <c r="THA64" s="19"/>
      <c r="THB64" s="19"/>
      <c r="THC64" s="19"/>
      <c r="THD64" s="19"/>
      <c r="THE64" s="19"/>
      <c r="THF64" s="20"/>
      <c r="THG64" s="16"/>
      <c r="THH64" s="16"/>
      <c r="THI64" s="17"/>
      <c r="THJ64" s="18"/>
      <c r="THK64" s="19"/>
      <c r="THL64" s="19"/>
      <c r="THM64" s="19"/>
      <c r="THN64" s="19"/>
      <c r="THO64" s="19"/>
      <c r="THP64" s="19"/>
      <c r="THQ64" s="20"/>
      <c r="THR64" s="16"/>
      <c r="THS64" s="16"/>
      <c r="THT64" s="17"/>
      <c r="THU64" s="18"/>
      <c r="THV64" s="19"/>
      <c r="THW64" s="19"/>
      <c r="THX64" s="19"/>
      <c r="THY64" s="19"/>
      <c r="THZ64" s="19"/>
      <c r="TIA64" s="19"/>
      <c r="TIB64" s="20"/>
      <c r="TIC64" s="16"/>
      <c r="TID64" s="16"/>
      <c r="TIE64" s="17"/>
      <c r="TIF64" s="18"/>
      <c r="TIG64" s="19"/>
      <c r="TIH64" s="19"/>
      <c r="TII64" s="19"/>
      <c r="TIJ64" s="19"/>
      <c r="TIK64" s="19"/>
      <c r="TIL64" s="19"/>
      <c r="TIM64" s="20"/>
      <c r="TIN64" s="16"/>
      <c r="TIO64" s="16"/>
      <c r="TIP64" s="17"/>
      <c r="TIQ64" s="18"/>
      <c r="TIR64" s="19"/>
      <c r="TIS64" s="19"/>
      <c r="TIT64" s="19"/>
      <c r="TIU64" s="19"/>
      <c r="TIV64" s="19"/>
      <c r="TIW64" s="19"/>
      <c r="TIX64" s="20"/>
      <c r="TIY64" s="16"/>
      <c r="TIZ64" s="16"/>
      <c r="TJA64" s="17"/>
      <c r="TJB64" s="18"/>
      <c r="TJC64" s="19"/>
      <c r="TJD64" s="19"/>
      <c r="TJE64" s="19"/>
      <c r="TJF64" s="19"/>
      <c r="TJG64" s="19"/>
      <c r="TJH64" s="19"/>
      <c r="TJI64" s="20"/>
      <c r="TJJ64" s="16"/>
      <c r="TJK64" s="16"/>
      <c r="TJL64" s="17"/>
      <c r="TJM64" s="18"/>
      <c r="TJN64" s="19"/>
      <c r="TJO64" s="19"/>
      <c r="TJP64" s="19"/>
      <c r="TJQ64" s="19"/>
      <c r="TJR64" s="19"/>
      <c r="TJS64" s="19"/>
      <c r="TJT64" s="20"/>
      <c r="TJU64" s="16"/>
      <c r="TJV64" s="16"/>
      <c r="TJW64" s="17"/>
      <c r="TJX64" s="18"/>
      <c r="TJY64" s="19"/>
      <c r="TJZ64" s="19"/>
      <c r="TKA64" s="19"/>
      <c r="TKB64" s="19"/>
      <c r="TKC64" s="19"/>
      <c r="TKD64" s="19"/>
      <c r="TKE64" s="20"/>
      <c r="TKF64" s="16"/>
      <c r="TKG64" s="16"/>
      <c r="TKH64" s="17"/>
      <c r="TKI64" s="18"/>
      <c r="TKJ64" s="19"/>
      <c r="TKK64" s="19"/>
      <c r="TKL64" s="19"/>
      <c r="TKM64" s="19"/>
      <c r="TKN64" s="19"/>
      <c r="TKO64" s="19"/>
      <c r="TKP64" s="20"/>
      <c r="TKQ64" s="16"/>
      <c r="TKR64" s="16"/>
      <c r="TKS64" s="17"/>
      <c r="TKT64" s="18"/>
      <c r="TKU64" s="19"/>
      <c r="TKV64" s="19"/>
      <c r="TKW64" s="19"/>
      <c r="TKX64" s="19"/>
      <c r="TKY64" s="19"/>
      <c r="TKZ64" s="19"/>
      <c r="TLA64" s="20"/>
      <c r="TLB64" s="16"/>
      <c r="TLC64" s="16"/>
      <c r="TLD64" s="17"/>
      <c r="TLE64" s="18"/>
      <c r="TLF64" s="19"/>
      <c r="TLG64" s="19"/>
      <c r="TLH64" s="19"/>
      <c r="TLI64" s="19"/>
      <c r="TLJ64" s="19"/>
      <c r="TLK64" s="19"/>
      <c r="TLL64" s="20"/>
      <c r="TLM64" s="16"/>
      <c r="TLN64" s="16"/>
      <c r="TLO64" s="17"/>
      <c r="TLP64" s="18"/>
      <c r="TLQ64" s="19"/>
      <c r="TLR64" s="19"/>
      <c r="TLS64" s="19"/>
      <c r="TLT64" s="19"/>
      <c r="TLU64" s="19"/>
      <c r="TLV64" s="19"/>
      <c r="TLW64" s="20"/>
      <c r="TLX64" s="16"/>
      <c r="TLY64" s="16"/>
      <c r="TLZ64" s="17"/>
      <c r="TMA64" s="18"/>
      <c r="TMB64" s="19"/>
      <c r="TMC64" s="19"/>
      <c r="TMD64" s="19"/>
      <c r="TME64" s="19"/>
      <c r="TMF64" s="19"/>
      <c r="TMG64" s="19"/>
      <c r="TMH64" s="20"/>
      <c r="TMI64" s="16"/>
      <c r="TMJ64" s="16"/>
      <c r="TMK64" s="17"/>
      <c r="TML64" s="18"/>
      <c r="TMM64" s="19"/>
      <c r="TMN64" s="19"/>
      <c r="TMO64" s="19"/>
      <c r="TMP64" s="19"/>
      <c r="TMQ64" s="19"/>
      <c r="TMR64" s="19"/>
      <c r="TMS64" s="20"/>
      <c r="TMT64" s="16"/>
      <c r="TMU64" s="16"/>
      <c r="TMV64" s="17"/>
      <c r="TMW64" s="18"/>
      <c r="TMX64" s="19"/>
      <c r="TMY64" s="19"/>
      <c r="TMZ64" s="19"/>
      <c r="TNA64" s="19"/>
      <c r="TNB64" s="19"/>
      <c r="TNC64" s="19"/>
      <c r="TND64" s="20"/>
      <c r="TNE64" s="16"/>
      <c r="TNF64" s="16"/>
      <c r="TNG64" s="17"/>
      <c r="TNH64" s="18"/>
      <c r="TNI64" s="19"/>
      <c r="TNJ64" s="19"/>
      <c r="TNK64" s="19"/>
      <c r="TNL64" s="19"/>
      <c r="TNM64" s="19"/>
      <c r="TNN64" s="19"/>
      <c r="TNO64" s="20"/>
      <c r="TNP64" s="16"/>
      <c r="TNQ64" s="16"/>
      <c r="TNR64" s="17"/>
      <c r="TNS64" s="18"/>
      <c r="TNT64" s="19"/>
      <c r="TNU64" s="19"/>
      <c r="TNV64" s="19"/>
      <c r="TNW64" s="19"/>
      <c r="TNX64" s="19"/>
      <c r="TNY64" s="19"/>
      <c r="TNZ64" s="20"/>
      <c r="TOA64" s="16"/>
      <c r="TOB64" s="16"/>
      <c r="TOC64" s="17"/>
      <c r="TOD64" s="18"/>
      <c r="TOE64" s="19"/>
      <c r="TOF64" s="19"/>
      <c r="TOG64" s="19"/>
      <c r="TOH64" s="19"/>
      <c r="TOI64" s="19"/>
      <c r="TOJ64" s="19"/>
      <c r="TOK64" s="20"/>
      <c r="TOL64" s="16"/>
      <c r="TOM64" s="16"/>
      <c r="TON64" s="17"/>
      <c r="TOO64" s="18"/>
      <c r="TOP64" s="19"/>
      <c r="TOQ64" s="19"/>
      <c r="TOR64" s="19"/>
      <c r="TOS64" s="19"/>
      <c r="TOT64" s="19"/>
      <c r="TOU64" s="19"/>
      <c r="TOV64" s="20"/>
      <c r="TOW64" s="16"/>
      <c r="TOX64" s="16"/>
      <c r="TOY64" s="17"/>
      <c r="TOZ64" s="18"/>
      <c r="TPA64" s="19"/>
      <c r="TPB64" s="19"/>
      <c r="TPC64" s="19"/>
      <c r="TPD64" s="19"/>
      <c r="TPE64" s="19"/>
      <c r="TPF64" s="19"/>
      <c r="TPG64" s="20"/>
      <c r="TPH64" s="16"/>
      <c r="TPI64" s="16"/>
      <c r="TPJ64" s="17"/>
      <c r="TPK64" s="18"/>
      <c r="TPL64" s="19"/>
      <c r="TPM64" s="19"/>
      <c r="TPN64" s="19"/>
      <c r="TPO64" s="19"/>
      <c r="TPP64" s="19"/>
      <c r="TPQ64" s="19"/>
      <c r="TPR64" s="20"/>
      <c r="TPS64" s="16"/>
      <c r="TPT64" s="16"/>
      <c r="TPU64" s="17"/>
      <c r="TPV64" s="18"/>
      <c r="TPW64" s="19"/>
      <c r="TPX64" s="19"/>
      <c r="TPY64" s="19"/>
      <c r="TPZ64" s="19"/>
      <c r="TQA64" s="19"/>
      <c r="TQB64" s="19"/>
      <c r="TQC64" s="20"/>
      <c r="TQD64" s="16"/>
      <c r="TQE64" s="16"/>
      <c r="TQF64" s="17"/>
      <c r="TQG64" s="18"/>
      <c r="TQH64" s="19"/>
      <c r="TQI64" s="19"/>
      <c r="TQJ64" s="19"/>
      <c r="TQK64" s="19"/>
      <c r="TQL64" s="19"/>
      <c r="TQM64" s="19"/>
      <c r="TQN64" s="20"/>
      <c r="TQO64" s="16"/>
      <c r="TQP64" s="16"/>
      <c r="TQQ64" s="17"/>
      <c r="TQR64" s="18"/>
      <c r="TQS64" s="19"/>
      <c r="TQT64" s="19"/>
      <c r="TQU64" s="19"/>
      <c r="TQV64" s="19"/>
      <c r="TQW64" s="19"/>
      <c r="TQX64" s="19"/>
      <c r="TQY64" s="20"/>
      <c r="TQZ64" s="16"/>
      <c r="TRA64" s="16"/>
      <c r="TRB64" s="17"/>
      <c r="TRC64" s="18"/>
      <c r="TRD64" s="19"/>
      <c r="TRE64" s="19"/>
      <c r="TRF64" s="19"/>
      <c r="TRG64" s="19"/>
      <c r="TRH64" s="19"/>
      <c r="TRI64" s="19"/>
      <c r="TRJ64" s="20"/>
      <c r="TRK64" s="16"/>
      <c r="TRL64" s="16"/>
      <c r="TRM64" s="17"/>
      <c r="TRN64" s="18"/>
      <c r="TRO64" s="19"/>
      <c r="TRP64" s="19"/>
      <c r="TRQ64" s="19"/>
      <c r="TRR64" s="19"/>
      <c r="TRS64" s="19"/>
      <c r="TRT64" s="19"/>
      <c r="TRU64" s="20"/>
      <c r="TRV64" s="16"/>
      <c r="TRW64" s="16"/>
      <c r="TRX64" s="17"/>
      <c r="TRY64" s="18"/>
      <c r="TRZ64" s="19"/>
      <c r="TSA64" s="19"/>
      <c r="TSB64" s="19"/>
      <c r="TSC64" s="19"/>
      <c r="TSD64" s="19"/>
      <c r="TSE64" s="19"/>
      <c r="TSF64" s="20"/>
      <c r="TSG64" s="16"/>
      <c r="TSH64" s="16"/>
      <c r="TSI64" s="17"/>
      <c r="TSJ64" s="18"/>
      <c r="TSK64" s="19"/>
      <c r="TSL64" s="19"/>
      <c r="TSM64" s="19"/>
      <c r="TSN64" s="19"/>
      <c r="TSO64" s="19"/>
      <c r="TSP64" s="19"/>
      <c r="TSQ64" s="20"/>
      <c r="TSR64" s="16"/>
      <c r="TSS64" s="16"/>
      <c r="TST64" s="17"/>
      <c r="TSU64" s="18"/>
      <c r="TSV64" s="19"/>
      <c r="TSW64" s="19"/>
      <c r="TSX64" s="19"/>
      <c r="TSY64" s="19"/>
      <c r="TSZ64" s="19"/>
      <c r="TTA64" s="19"/>
      <c r="TTB64" s="20"/>
      <c r="TTC64" s="16"/>
      <c r="TTD64" s="16"/>
      <c r="TTE64" s="17"/>
      <c r="TTF64" s="18"/>
      <c r="TTG64" s="19"/>
      <c r="TTH64" s="19"/>
      <c r="TTI64" s="19"/>
      <c r="TTJ64" s="19"/>
      <c r="TTK64" s="19"/>
      <c r="TTL64" s="19"/>
      <c r="TTM64" s="20"/>
      <c r="TTN64" s="16"/>
      <c r="TTO64" s="16"/>
      <c r="TTP64" s="17"/>
      <c r="TTQ64" s="18"/>
      <c r="TTR64" s="19"/>
      <c r="TTS64" s="19"/>
      <c r="TTT64" s="19"/>
      <c r="TTU64" s="19"/>
      <c r="TTV64" s="19"/>
      <c r="TTW64" s="19"/>
      <c r="TTX64" s="20"/>
      <c r="TTY64" s="16"/>
      <c r="TTZ64" s="16"/>
      <c r="TUA64" s="17"/>
      <c r="TUB64" s="18"/>
      <c r="TUC64" s="19"/>
      <c r="TUD64" s="19"/>
      <c r="TUE64" s="19"/>
      <c r="TUF64" s="19"/>
      <c r="TUG64" s="19"/>
      <c r="TUH64" s="19"/>
      <c r="TUI64" s="20"/>
      <c r="TUJ64" s="16"/>
      <c r="TUK64" s="16"/>
      <c r="TUL64" s="17"/>
      <c r="TUM64" s="18"/>
      <c r="TUN64" s="19"/>
      <c r="TUO64" s="19"/>
      <c r="TUP64" s="19"/>
      <c r="TUQ64" s="19"/>
      <c r="TUR64" s="19"/>
      <c r="TUS64" s="19"/>
      <c r="TUT64" s="20"/>
      <c r="TUU64" s="16"/>
      <c r="TUV64" s="16"/>
      <c r="TUW64" s="17"/>
      <c r="TUX64" s="18"/>
      <c r="TUY64" s="19"/>
      <c r="TUZ64" s="19"/>
      <c r="TVA64" s="19"/>
      <c r="TVB64" s="19"/>
      <c r="TVC64" s="19"/>
      <c r="TVD64" s="19"/>
      <c r="TVE64" s="20"/>
      <c r="TVF64" s="16"/>
      <c r="TVG64" s="16"/>
      <c r="TVH64" s="17"/>
      <c r="TVI64" s="18"/>
      <c r="TVJ64" s="19"/>
      <c r="TVK64" s="19"/>
      <c r="TVL64" s="19"/>
      <c r="TVM64" s="19"/>
      <c r="TVN64" s="19"/>
      <c r="TVO64" s="19"/>
      <c r="TVP64" s="20"/>
      <c r="TVQ64" s="16"/>
      <c r="TVR64" s="16"/>
      <c r="TVS64" s="17"/>
      <c r="TVT64" s="18"/>
      <c r="TVU64" s="19"/>
      <c r="TVV64" s="19"/>
      <c r="TVW64" s="19"/>
      <c r="TVX64" s="19"/>
      <c r="TVY64" s="19"/>
      <c r="TVZ64" s="19"/>
      <c r="TWA64" s="20"/>
      <c r="TWB64" s="16"/>
      <c r="TWC64" s="16"/>
      <c r="TWD64" s="17"/>
      <c r="TWE64" s="18"/>
      <c r="TWF64" s="19"/>
      <c r="TWG64" s="19"/>
      <c r="TWH64" s="19"/>
      <c r="TWI64" s="19"/>
      <c r="TWJ64" s="19"/>
      <c r="TWK64" s="19"/>
      <c r="TWL64" s="20"/>
      <c r="TWM64" s="16"/>
      <c r="TWN64" s="16"/>
      <c r="TWO64" s="17"/>
      <c r="TWP64" s="18"/>
      <c r="TWQ64" s="19"/>
      <c r="TWR64" s="19"/>
      <c r="TWS64" s="19"/>
      <c r="TWT64" s="19"/>
      <c r="TWU64" s="19"/>
      <c r="TWV64" s="19"/>
      <c r="TWW64" s="20"/>
      <c r="TWX64" s="16"/>
      <c r="TWY64" s="16"/>
      <c r="TWZ64" s="17"/>
      <c r="TXA64" s="18"/>
      <c r="TXB64" s="19"/>
      <c r="TXC64" s="19"/>
      <c r="TXD64" s="19"/>
      <c r="TXE64" s="19"/>
      <c r="TXF64" s="19"/>
      <c r="TXG64" s="19"/>
      <c r="TXH64" s="20"/>
      <c r="TXI64" s="16"/>
      <c r="TXJ64" s="16"/>
      <c r="TXK64" s="17"/>
      <c r="TXL64" s="18"/>
      <c r="TXM64" s="19"/>
      <c r="TXN64" s="19"/>
      <c r="TXO64" s="19"/>
      <c r="TXP64" s="19"/>
      <c r="TXQ64" s="19"/>
      <c r="TXR64" s="19"/>
      <c r="TXS64" s="20"/>
      <c r="TXT64" s="16"/>
      <c r="TXU64" s="16"/>
      <c r="TXV64" s="17"/>
      <c r="TXW64" s="18"/>
      <c r="TXX64" s="19"/>
      <c r="TXY64" s="19"/>
      <c r="TXZ64" s="19"/>
      <c r="TYA64" s="19"/>
      <c r="TYB64" s="19"/>
      <c r="TYC64" s="19"/>
      <c r="TYD64" s="20"/>
      <c r="TYE64" s="16"/>
      <c r="TYF64" s="16"/>
      <c r="TYG64" s="17"/>
      <c r="TYH64" s="18"/>
      <c r="TYI64" s="19"/>
      <c r="TYJ64" s="19"/>
      <c r="TYK64" s="19"/>
      <c r="TYL64" s="19"/>
      <c r="TYM64" s="19"/>
      <c r="TYN64" s="19"/>
      <c r="TYO64" s="20"/>
      <c r="TYP64" s="16"/>
      <c r="TYQ64" s="16"/>
      <c r="TYR64" s="17"/>
      <c r="TYS64" s="18"/>
      <c r="TYT64" s="19"/>
      <c r="TYU64" s="19"/>
      <c r="TYV64" s="19"/>
      <c r="TYW64" s="19"/>
      <c r="TYX64" s="19"/>
      <c r="TYY64" s="19"/>
      <c r="TYZ64" s="20"/>
      <c r="TZA64" s="16"/>
      <c r="TZB64" s="16"/>
      <c r="TZC64" s="17"/>
      <c r="TZD64" s="18"/>
      <c r="TZE64" s="19"/>
      <c r="TZF64" s="19"/>
      <c r="TZG64" s="19"/>
      <c r="TZH64" s="19"/>
      <c r="TZI64" s="19"/>
      <c r="TZJ64" s="19"/>
      <c r="TZK64" s="20"/>
      <c r="TZL64" s="16"/>
      <c r="TZM64" s="16"/>
      <c r="TZN64" s="17"/>
      <c r="TZO64" s="18"/>
      <c r="TZP64" s="19"/>
      <c r="TZQ64" s="19"/>
      <c r="TZR64" s="19"/>
      <c r="TZS64" s="19"/>
      <c r="TZT64" s="19"/>
      <c r="TZU64" s="19"/>
      <c r="TZV64" s="20"/>
      <c r="TZW64" s="16"/>
      <c r="TZX64" s="16"/>
      <c r="TZY64" s="17"/>
      <c r="TZZ64" s="18"/>
      <c r="UAA64" s="19"/>
      <c r="UAB64" s="19"/>
      <c r="UAC64" s="19"/>
      <c r="UAD64" s="19"/>
      <c r="UAE64" s="19"/>
      <c r="UAF64" s="19"/>
      <c r="UAG64" s="20"/>
      <c r="UAH64" s="16"/>
      <c r="UAI64" s="16"/>
      <c r="UAJ64" s="17"/>
      <c r="UAK64" s="18"/>
      <c r="UAL64" s="19"/>
      <c r="UAM64" s="19"/>
      <c r="UAN64" s="19"/>
      <c r="UAO64" s="19"/>
      <c r="UAP64" s="19"/>
      <c r="UAQ64" s="19"/>
      <c r="UAR64" s="20"/>
      <c r="UAS64" s="16"/>
      <c r="UAT64" s="16"/>
      <c r="UAU64" s="17"/>
      <c r="UAV64" s="18"/>
      <c r="UAW64" s="19"/>
      <c r="UAX64" s="19"/>
      <c r="UAY64" s="19"/>
      <c r="UAZ64" s="19"/>
      <c r="UBA64" s="19"/>
      <c r="UBB64" s="19"/>
      <c r="UBC64" s="20"/>
      <c r="UBD64" s="16"/>
      <c r="UBE64" s="16"/>
      <c r="UBF64" s="17"/>
      <c r="UBG64" s="18"/>
      <c r="UBH64" s="19"/>
      <c r="UBI64" s="19"/>
      <c r="UBJ64" s="19"/>
      <c r="UBK64" s="19"/>
      <c r="UBL64" s="19"/>
      <c r="UBM64" s="19"/>
      <c r="UBN64" s="20"/>
      <c r="UBO64" s="16"/>
      <c r="UBP64" s="16"/>
      <c r="UBQ64" s="17"/>
      <c r="UBR64" s="18"/>
      <c r="UBS64" s="19"/>
      <c r="UBT64" s="19"/>
      <c r="UBU64" s="19"/>
      <c r="UBV64" s="19"/>
      <c r="UBW64" s="19"/>
      <c r="UBX64" s="19"/>
      <c r="UBY64" s="20"/>
      <c r="UBZ64" s="16"/>
      <c r="UCA64" s="16"/>
      <c r="UCB64" s="17"/>
      <c r="UCC64" s="18"/>
      <c r="UCD64" s="19"/>
      <c r="UCE64" s="19"/>
      <c r="UCF64" s="19"/>
      <c r="UCG64" s="19"/>
      <c r="UCH64" s="19"/>
      <c r="UCI64" s="19"/>
      <c r="UCJ64" s="20"/>
      <c r="UCK64" s="16"/>
      <c r="UCL64" s="16"/>
      <c r="UCM64" s="17"/>
      <c r="UCN64" s="18"/>
      <c r="UCO64" s="19"/>
      <c r="UCP64" s="19"/>
      <c r="UCQ64" s="19"/>
      <c r="UCR64" s="19"/>
      <c r="UCS64" s="19"/>
      <c r="UCT64" s="19"/>
      <c r="UCU64" s="20"/>
      <c r="UCV64" s="16"/>
      <c r="UCW64" s="16"/>
      <c r="UCX64" s="17"/>
      <c r="UCY64" s="18"/>
      <c r="UCZ64" s="19"/>
      <c r="UDA64" s="19"/>
      <c r="UDB64" s="19"/>
      <c r="UDC64" s="19"/>
      <c r="UDD64" s="19"/>
      <c r="UDE64" s="19"/>
      <c r="UDF64" s="20"/>
      <c r="UDG64" s="16"/>
      <c r="UDH64" s="16"/>
      <c r="UDI64" s="17"/>
      <c r="UDJ64" s="18"/>
      <c r="UDK64" s="19"/>
      <c r="UDL64" s="19"/>
      <c r="UDM64" s="19"/>
      <c r="UDN64" s="19"/>
      <c r="UDO64" s="19"/>
      <c r="UDP64" s="19"/>
      <c r="UDQ64" s="20"/>
      <c r="UDR64" s="16"/>
      <c r="UDS64" s="16"/>
      <c r="UDT64" s="17"/>
      <c r="UDU64" s="18"/>
      <c r="UDV64" s="19"/>
      <c r="UDW64" s="19"/>
      <c r="UDX64" s="19"/>
      <c r="UDY64" s="19"/>
      <c r="UDZ64" s="19"/>
      <c r="UEA64" s="19"/>
      <c r="UEB64" s="20"/>
      <c r="UEC64" s="16"/>
      <c r="UED64" s="16"/>
      <c r="UEE64" s="17"/>
      <c r="UEF64" s="18"/>
      <c r="UEG64" s="19"/>
      <c r="UEH64" s="19"/>
      <c r="UEI64" s="19"/>
      <c r="UEJ64" s="19"/>
      <c r="UEK64" s="19"/>
      <c r="UEL64" s="19"/>
      <c r="UEM64" s="20"/>
      <c r="UEN64" s="16"/>
      <c r="UEO64" s="16"/>
      <c r="UEP64" s="17"/>
      <c r="UEQ64" s="18"/>
      <c r="UER64" s="19"/>
      <c r="UES64" s="19"/>
      <c r="UET64" s="19"/>
      <c r="UEU64" s="19"/>
      <c r="UEV64" s="19"/>
      <c r="UEW64" s="19"/>
      <c r="UEX64" s="20"/>
      <c r="UEY64" s="16"/>
      <c r="UEZ64" s="16"/>
      <c r="UFA64" s="17"/>
      <c r="UFB64" s="18"/>
      <c r="UFC64" s="19"/>
      <c r="UFD64" s="19"/>
      <c r="UFE64" s="19"/>
      <c r="UFF64" s="19"/>
      <c r="UFG64" s="19"/>
      <c r="UFH64" s="19"/>
      <c r="UFI64" s="20"/>
      <c r="UFJ64" s="16"/>
      <c r="UFK64" s="16"/>
      <c r="UFL64" s="17"/>
      <c r="UFM64" s="18"/>
      <c r="UFN64" s="19"/>
      <c r="UFO64" s="19"/>
      <c r="UFP64" s="19"/>
      <c r="UFQ64" s="19"/>
      <c r="UFR64" s="19"/>
      <c r="UFS64" s="19"/>
      <c r="UFT64" s="20"/>
      <c r="UFU64" s="16"/>
      <c r="UFV64" s="16"/>
      <c r="UFW64" s="17"/>
      <c r="UFX64" s="18"/>
      <c r="UFY64" s="19"/>
      <c r="UFZ64" s="19"/>
      <c r="UGA64" s="19"/>
      <c r="UGB64" s="19"/>
      <c r="UGC64" s="19"/>
      <c r="UGD64" s="19"/>
      <c r="UGE64" s="20"/>
      <c r="UGF64" s="16"/>
      <c r="UGG64" s="16"/>
      <c r="UGH64" s="17"/>
      <c r="UGI64" s="18"/>
      <c r="UGJ64" s="19"/>
      <c r="UGK64" s="19"/>
      <c r="UGL64" s="19"/>
      <c r="UGM64" s="19"/>
      <c r="UGN64" s="19"/>
      <c r="UGO64" s="19"/>
      <c r="UGP64" s="20"/>
      <c r="UGQ64" s="16"/>
      <c r="UGR64" s="16"/>
      <c r="UGS64" s="17"/>
      <c r="UGT64" s="18"/>
      <c r="UGU64" s="19"/>
      <c r="UGV64" s="19"/>
      <c r="UGW64" s="19"/>
      <c r="UGX64" s="19"/>
      <c r="UGY64" s="19"/>
      <c r="UGZ64" s="19"/>
      <c r="UHA64" s="20"/>
      <c r="UHB64" s="16"/>
      <c r="UHC64" s="16"/>
      <c r="UHD64" s="17"/>
      <c r="UHE64" s="18"/>
      <c r="UHF64" s="19"/>
      <c r="UHG64" s="19"/>
      <c r="UHH64" s="19"/>
      <c r="UHI64" s="19"/>
      <c r="UHJ64" s="19"/>
      <c r="UHK64" s="19"/>
      <c r="UHL64" s="20"/>
      <c r="UHM64" s="16"/>
      <c r="UHN64" s="16"/>
      <c r="UHO64" s="17"/>
      <c r="UHP64" s="18"/>
      <c r="UHQ64" s="19"/>
      <c r="UHR64" s="19"/>
      <c r="UHS64" s="19"/>
      <c r="UHT64" s="19"/>
      <c r="UHU64" s="19"/>
      <c r="UHV64" s="19"/>
      <c r="UHW64" s="20"/>
      <c r="UHX64" s="16"/>
      <c r="UHY64" s="16"/>
      <c r="UHZ64" s="17"/>
      <c r="UIA64" s="18"/>
      <c r="UIB64" s="19"/>
      <c r="UIC64" s="19"/>
      <c r="UID64" s="19"/>
      <c r="UIE64" s="19"/>
      <c r="UIF64" s="19"/>
      <c r="UIG64" s="19"/>
      <c r="UIH64" s="20"/>
      <c r="UII64" s="16"/>
      <c r="UIJ64" s="16"/>
      <c r="UIK64" s="17"/>
      <c r="UIL64" s="18"/>
      <c r="UIM64" s="19"/>
      <c r="UIN64" s="19"/>
      <c r="UIO64" s="19"/>
      <c r="UIP64" s="19"/>
      <c r="UIQ64" s="19"/>
      <c r="UIR64" s="19"/>
      <c r="UIS64" s="20"/>
      <c r="UIT64" s="16"/>
      <c r="UIU64" s="16"/>
      <c r="UIV64" s="17"/>
      <c r="UIW64" s="18"/>
      <c r="UIX64" s="19"/>
      <c r="UIY64" s="19"/>
      <c r="UIZ64" s="19"/>
      <c r="UJA64" s="19"/>
      <c r="UJB64" s="19"/>
      <c r="UJC64" s="19"/>
      <c r="UJD64" s="20"/>
      <c r="UJE64" s="16"/>
      <c r="UJF64" s="16"/>
      <c r="UJG64" s="17"/>
      <c r="UJH64" s="18"/>
      <c r="UJI64" s="19"/>
      <c r="UJJ64" s="19"/>
      <c r="UJK64" s="19"/>
      <c r="UJL64" s="19"/>
      <c r="UJM64" s="19"/>
      <c r="UJN64" s="19"/>
      <c r="UJO64" s="20"/>
      <c r="UJP64" s="16"/>
      <c r="UJQ64" s="16"/>
      <c r="UJR64" s="17"/>
      <c r="UJS64" s="18"/>
      <c r="UJT64" s="19"/>
      <c r="UJU64" s="19"/>
      <c r="UJV64" s="19"/>
      <c r="UJW64" s="19"/>
      <c r="UJX64" s="19"/>
      <c r="UJY64" s="19"/>
      <c r="UJZ64" s="20"/>
      <c r="UKA64" s="16"/>
      <c r="UKB64" s="16"/>
      <c r="UKC64" s="17"/>
      <c r="UKD64" s="18"/>
      <c r="UKE64" s="19"/>
      <c r="UKF64" s="19"/>
      <c r="UKG64" s="19"/>
      <c r="UKH64" s="19"/>
      <c r="UKI64" s="19"/>
      <c r="UKJ64" s="19"/>
      <c r="UKK64" s="20"/>
      <c r="UKL64" s="16"/>
      <c r="UKM64" s="16"/>
      <c r="UKN64" s="17"/>
      <c r="UKO64" s="18"/>
      <c r="UKP64" s="19"/>
      <c r="UKQ64" s="19"/>
      <c r="UKR64" s="19"/>
      <c r="UKS64" s="19"/>
      <c r="UKT64" s="19"/>
      <c r="UKU64" s="19"/>
      <c r="UKV64" s="20"/>
      <c r="UKW64" s="16"/>
      <c r="UKX64" s="16"/>
      <c r="UKY64" s="17"/>
      <c r="UKZ64" s="18"/>
      <c r="ULA64" s="19"/>
      <c r="ULB64" s="19"/>
      <c r="ULC64" s="19"/>
      <c r="ULD64" s="19"/>
      <c r="ULE64" s="19"/>
      <c r="ULF64" s="19"/>
      <c r="ULG64" s="20"/>
      <c r="ULH64" s="16"/>
      <c r="ULI64" s="16"/>
      <c r="ULJ64" s="17"/>
      <c r="ULK64" s="18"/>
      <c r="ULL64" s="19"/>
      <c r="ULM64" s="19"/>
      <c r="ULN64" s="19"/>
      <c r="ULO64" s="19"/>
      <c r="ULP64" s="19"/>
      <c r="ULQ64" s="19"/>
      <c r="ULR64" s="20"/>
      <c r="ULS64" s="16"/>
      <c r="ULT64" s="16"/>
      <c r="ULU64" s="17"/>
      <c r="ULV64" s="18"/>
      <c r="ULW64" s="19"/>
      <c r="ULX64" s="19"/>
      <c r="ULY64" s="19"/>
      <c r="ULZ64" s="19"/>
      <c r="UMA64" s="19"/>
      <c r="UMB64" s="19"/>
      <c r="UMC64" s="20"/>
      <c r="UMD64" s="16"/>
      <c r="UME64" s="16"/>
      <c r="UMF64" s="17"/>
      <c r="UMG64" s="18"/>
      <c r="UMH64" s="19"/>
      <c r="UMI64" s="19"/>
      <c r="UMJ64" s="19"/>
      <c r="UMK64" s="19"/>
      <c r="UML64" s="19"/>
      <c r="UMM64" s="19"/>
      <c r="UMN64" s="20"/>
      <c r="UMO64" s="16"/>
      <c r="UMP64" s="16"/>
      <c r="UMQ64" s="17"/>
      <c r="UMR64" s="18"/>
      <c r="UMS64" s="19"/>
      <c r="UMT64" s="19"/>
      <c r="UMU64" s="19"/>
      <c r="UMV64" s="19"/>
      <c r="UMW64" s="19"/>
      <c r="UMX64" s="19"/>
      <c r="UMY64" s="20"/>
      <c r="UMZ64" s="16"/>
      <c r="UNA64" s="16"/>
      <c r="UNB64" s="17"/>
      <c r="UNC64" s="18"/>
      <c r="UND64" s="19"/>
      <c r="UNE64" s="19"/>
      <c r="UNF64" s="19"/>
      <c r="UNG64" s="19"/>
      <c r="UNH64" s="19"/>
      <c r="UNI64" s="19"/>
      <c r="UNJ64" s="20"/>
      <c r="UNK64" s="16"/>
      <c r="UNL64" s="16"/>
      <c r="UNM64" s="17"/>
      <c r="UNN64" s="18"/>
      <c r="UNO64" s="19"/>
      <c r="UNP64" s="19"/>
      <c r="UNQ64" s="19"/>
      <c r="UNR64" s="19"/>
      <c r="UNS64" s="19"/>
      <c r="UNT64" s="19"/>
      <c r="UNU64" s="20"/>
      <c r="UNV64" s="16"/>
      <c r="UNW64" s="16"/>
      <c r="UNX64" s="17"/>
      <c r="UNY64" s="18"/>
      <c r="UNZ64" s="19"/>
      <c r="UOA64" s="19"/>
      <c r="UOB64" s="19"/>
      <c r="UOC64" s="19"/>
      <c r="UOD64" s="19"/>
      <c r="UOE64" s="19"/>
      <c r="UOF64" s="20"/>
      <c r="UOG64" s="16"/>
      <c r="UOH64" s="16"/>
      <c r="UOI64" s="17"/>
      <c r="UOJ64" s="18"/>
      <c r="UOK64" s="19"/>
      <c r="UOL64" s="19"/>
      <c r="UOM64" s="19"/>
      <c r="UON64" s="19"/>
      <c r="UOO64" s="19"/>
      <c r="UOP64" s="19"/>
      <c r="UOQ64" s="20"/>
      <c r="UOR64" s="16"/>
      <c r="UOS64" s="16"/>
      <c r="UOT64" s="17"/>
      <c r="UOU64" s="18"/>
      <c r="UOV64" s="19"/>
      <c r="UOW64" s="19"/>
      <c r="UOX64" s="19"/>
      <c r="UOY64" s="19"/>
      <c r="UOZ64" s="19"/>
      <c r="UPA64" s="19"/>
      <c r="UPB64" s="20"/>
      <c r="UPC64" s="16"/>
      <c r="UPD64" s="16"/>
      <c r="UPE64" s="17"/>
      <c r="UPF64" s="18"/>
      <c r="UPG64" s="19"/>
      <c r="UPH64" s="19"/>
      <c r="UPI64" s="19"/>
      <c r="UPJ64" s="19"/>
      <c r="UPK64" s="19"/>
      <c r="UPL64" s="19"/>
      <c r="UPM64" s="20"/>
      <c r="UPN64" s="16"/>
      <c r="UPO64" s="16"/>
      <c r="UPP64" s="17"/>
      <c r="UPQ64" s="18"/>
      <c r="UPR64" s="19"/>
      <c r="UPS64" s="19"/>
      <c r="UPT64" s="19"/>
      <c r="UPU64" s="19"/>
      <c r="UPV64" s="19"/>
      <c r="UPW64" s="19"/>
      <c r="UPX64" s="20"/>
      <c r="UPY64" s="16"/>
      <c r="UPZ64" s="16"/>
      <c r="UQA64" s="17"/>
      <c r="UQB64" s="18"/>
      <c r="UQC64" s="19"/>
      <c r="UQD64" s="19"/>
      <c r="UQE64" s="19"/>
      <c r="UQF64" s="19"/>
      <c r="UQG64" s="19"/>
      <c r="UQH64" s="19"/>
      <c r="UQI64" s="20"/>
      <c r="UQJ64" s="16"/>
      <c r="UQK64" s="16"/>
      <c r="UQL64" s="17"/>
      <c r="UQM64" s="18"/>
      <c r="UQN64" s="19"/>
      <c r="UQO64" s="19"/>
      <c r="UQP64" s="19"/>
      <c r="UQQ64" s="19"/>
      <c r="UQR64" s="19"/>
      <c r="UQS64" s="19"/>
      <c r="UQT64" s="20"/>
      <c r="UQU64" s="16"/>
      <c r="UQV64" s="16"/>
      <c r="UQW64" s="17"/>
      <c r="UQX64" s="18"/>
      <c r="UQY64" s="19"/>
      <c r="UQZ64" s="19"/>
      <c r="URA64" s="19"/>
      <c r="URB64" s="19"/>
      <c r="URC64" s="19"/>
      <c r="URD64" s="19"/>
      <c r="URE64" s="20"/>
      <c r="URF64" s="16"/>
      <c r="URG64" s="16"/>
      <c r="URH64" s="17"/>
      <c r="URI64" s="18"/>
      <c r="URJ64" s="19"/>
      <c r="URK64" s="19"/>
      <c r="URL64" s="19"/>
      <c r="URM64" s="19"/>
      <c r="URN64" s="19"/>
      <c r="URO64" s="19"/>
      <c r="URP64" s="20"/>
      <c r="URQ64" s="16"/>
      <c r="URR64" s="16"/>
      <c r="URS64" s="17"/>
      <c r="URT64" s="18"/>
      <c r="URU64" s="19"/>
      <c r="URV64" s="19"/>
      <c r="URW64" s="19"/>
      <c r="URX64" s="19"/>
      <c r="URY64" s="19"/>
      <c r="URZ64" s="19"/>
      <c r="USA64" s="20"/>
      <c r="USB64" s="16"/>
      <c r="USC64" s="16"/>
      <c r="USD64" s="17"/>
      <c r="USE64" s="18"/>
      <c r="USF64" s="19"/>
      <c r="USG64" s="19"/>
      <c r="USH64" s="19"/>
      <c r="USI64" s="19"/>
      <c r="USJ64" s="19"/>
      <c r="USK64" s="19"/>
      <c r="USL64" s="20"/>
      <c r="USM64" s="16"/>
      <c r="USN64" s="16"/>
      <c r="USO64" s="17"/>
      <c r="USP64" s="18"/>
      <c r="USQ64" s="19"/>
      <c r="USR64" s="19"/>
      <c r="USS64" s="19"/>
      <c r="UST64" s="19"/>
      <c r="USU64" s="19"/>
      <c r="USV64" s="19"/>
      <c r="USW64" s="20"/>
      <c r="USX64" s="16"/>
      <c r="USY64" s="16"/>
      <c r="USZ64" s="17"/>
      <c r="UTA64" s="18"/>
      <c r="UTB64" s="19"/>
      <c r="UTC64" s="19"/>
      <c r="UTD64" s="19"/>
      <c r="UTE64" s="19"/>
      <c r="UTF64" s="19"/>
      <c r="UTG64" s="19"/>
      <c r="UTH64" s="20"/>
      <c r="UTI64" s="16"/>
      <c r="UTJ64" s="16"/>
      <c r="UTK64" s="17"/>
      <c r="UTL64" s="18"/>
      <c r="UTM64" s="19"/>
      <c r="UTN64" s="19"/>
      <c r="UTO64" s="19"/>
      <c r="UTP64" s="19"/>
      <c r="UTQ64" s="19"/>
      <c r="UTR64" s="19"/>
      <c r="UTS64" s="20"/>
      <c r="UTT64" s="16"/>
      <c r="UTU64" s="16"/>
      <c r="UTV64" s="17"/>
      <c r="UTW64" s="18"/>
      <c r="UTX64" s="19"/>
      <c r="UTY64" s="19"/>
      <c r="UTZ64" s="19"/>
      <c r="UUA64" s="19"/>
      <c r="UUB64" s="19"/>
      <c r="UUC64" s="19"/>
      <c r="UUD64" s="20"/>
      <c r="UUE64" s="16"/>
      <c r="UUF64" s="16"/>
      <c r="UUG64" s="17"/>
      <c r="UUH64" s="18"/>
      <c r="UUI64" s="19"/>
      <c r="UUJ64" s="19"/>
      <c r="UUK64" s="19"/>
      <c r="UUL64" s="19"/>
      <c r="UUM64" s="19"/>
      <c r="UUN64" s="19"/>
      <c r="UUO64" s="20"/>
      <c r="UUP64" s="16"/>
      <c r="UUQ64" s="16"/>
      <c r="UUR64" s="17"/>
      <c r="UUS64" s="18"/>
      <c r="UUT64" s="19"/>
      <c r="UUU64" s="19"/>
      <c r="UUV64" s="19"/>
      <c r="UUW64" s="19"/>
      <c r="UUX64" s="19"/>
      <c r="UUY64" s="19"/>
      <c r="UUZ64" s="20"/>
      <c r="UVA64" s="16"/>
      <c r="UVB64" s="16"/>
      <c r="UVC64" s="17"/>
      <c r="UVD64" s="18"/>
      <c r="UVE64" s="19"/>
      <c r="UVF64" s="19"/>
      <c r="UVG64" s="19"/>
      <c r="UVH64" s="19"/>
      <c r="UVI64" s="19"/>
      <c r="UVJ64" s="19"/>
      <c r="UVK64" s="20"/>
      <c r="UVL64" s="16"/>
      <c r="UVM64" s="16"/>
      <c r="UVN64" s="17"/>
      <c r="UVO64" s="18"/>
      <c r="UVP64" s="19"/>
      <c r="UVQ64" s="19"/>
      <c r="UVR64" s="19"/>
      <c r="UVS64" s="19"/>
      <c r="UVT64" s="19"/>
      <c r="UVU64" s="19"/>
      <c r="UVV64" s="20"/>
      <c r="UVW64" s="16"/>
      <c r="UVX64" s="16"/>
      <c r="UVY64" s="17"/>
      <c r="UVZ64" s="18"/>
      <c r="UWA64" s="19"/>
      <c r="UWB64" s="19"/>
      <c r="UWC64" s="19"/>
      <c r="UWD64" s="19"/>
      <c r="UWE64" s="19"/>
      <c r="UWF64" s="19"/>
      <c r="UWG64" s="20"/>
      <c r="UWH64" s="16"/>
      <c r="UWI64" s="16"/>
      <c r="UWJ64" s="17"/>
      <c r="UWK64" s="18"/>
      <c r="UWL64" s="19"/>
      <c r="UWM64" s="19"/>
      <c r="UWN64" s="19"/>
      <c r="UWO64" s="19"/>
      <c r="UWP64" s="19"/>
      <c r="UWQ64" s="19"/>
      <c r="UWR64" s="20"/>
      <c r="UWS64" s="16"/>
      <c r="UWT64" s="16"/>
      <c r="UWU64" s="17"/>
      <c r="UWV64" s="18"/>
      <c r="UWW64" s="19"/>
      <c r="UWX64" s="19"/>
      <c r="UWY64" s="19"/>
      <c r="UWZ64" s="19"/>
      <c r="UXA64" s="19"/>
      <c r="UXB64" s="19"/>
      <c r="UXC64" s="20"/>
      <c r="UXD64" s="16"/>
      <c r="UXE64" s="16"/>
      <c r="UXF64" s="17"/>
      <c r="UXG64" s="18"/>
      <c r="UXH64" s="19"/>
      <c r="UXI64" s="19"/>
      <c r="UXJ64" s="19"/>
      <c r="UXK64" s="19"/>
      <c r="UXL64" s="19"/>
      <c r="UXM64" s="19"/>
      <c r="UXN64" s="20"/>
      <c r="UXO64" s="16"/>
      <c r="UXP64" s="16"/>
      <c r="UXQ64" s="17"/>
      <c r="UXR64" s="18"/>
      <c r="UXS64" s="19"/>
      <c r="UXT64" s="19"/>
      <c r="UXU64" s="19"/>
      <c r="UXV64" s="19"/>
      <c r="UXW64" s="19"/>
      <c r="UXX64" s="19"/>
      <c r="UXY64" s="20"/>
      <c r="UXZ64" s="16"/>
      <c r="UYA64" s="16"/>
      <c r="UYB64" s="17"/>
      <c r="UYC64" s="18"/>
      <c r="UYD64" s="19"/>
      <c r="UYE64" s="19"/>
      <c r="UYF64" s="19"/>
      <c r="UYG64" s="19"/>
      <c r="UYH64" s="19"/>
      <c r="UYI64" s="19"/>
      <c r="UYJ64" s="20"/>
      <c r="UYK64" s="16"/>
      <c r="UYL64" s="16"/>
      <c r="UYM64" s="17"/>
      <c r="UYN64" s="18"/>
      <c r="UYO64" s="19"/>
      <c r="UYP64" s="19"/>
      <c r="UYQ64" s="19"/>
      <c r="UYR64" s="19"/>
      <c r="UYS64" s="19"/>
      <c r="UYT64" s="19"/>
      <c r="UYU64" s="20"/>
      <c r="UYV64" s="16"/>
      <c r="UYW64" s="16"/>
      <c r="UYX64" s="17"/>
      <c r="UYY64" s="18"/>
      <c r="UYZ64" s="19"/>
      <c r="UZA64" s="19"/>
      <c r="UZB64" s="19"/>
      <c r="UZC64" s="19"/>
      <c r="UZD64" s="19"/>
      <c r="UZE64" s="19"/>
      <c r="UZF64" s="20"/>
      <c r="UZG64" s="16"/>
      <c r="UZH64" s="16"/>
      <c r="UZI64" s="17"/>
      <c r="UZJ64" s="18"/>
      <c r="UZK64" s="19"/>
      <c r="UZL64" s="19"/>
      <c r="UZM64" s="19"/>
      <c r="UZN64" s="19"/>
      <c r="UZO64" s="19"/>
      <c r="UZP64" s="19"/>
      <c r="UZQ64" s="20"/>
      <c r="UZR64" s="16"/>
      <c r="UZS64" s="16"/>
      <c r="UZT64" s="17"/>
      <c r="UZU64" s="18"/>
      <c r="UZV64" s="19"/>
      <c r="UZW64" s="19"/>
      <c r="UZX64" s="19"/>
      <c r="UZY64" s="19"/>
      <c r="UZZ64" s="19"/>
      <c r="VAA64" s="19"/>
      <c r="VAB64" s="20"/>
      <c r="VAC64" s="16"/>
      <c r="VAD64" s="16"/>
      <c r="VAE64" s="17"/>
      <c r="VAF64" s="18"/>
      <c r="VAG64" s="19"/>
      <c r="VAH64" s="19"/>
      <c r="VAI64" s="19"/>
      <c r="VAJ64" s="19"/>
      <c r="VAK64" s="19"/>
      <c r="VAL64" s="19"/>
      <c r="VAM64" s="20"/>
      <c r="VAN64" s="16"/>
      <c r="VAO64" s="16"/>
      <c r="VAP64" s="17"/>
      <c r="VAQ64" s="18"/>
      <c r="VAR64" s="19"/>
      <c r="VAS64" s="19"/>
      <c r="VAT64" s="19"/>
      <c r="VAU64" s="19"/>
      <c r="VAV64" s="19"/>
      <c r="VAW64" s="19"/>
      <c r="VAX64" s="20"/>
      <c r="VAY64" s="16"/>
      <c r="VAZ64" s="16"/>
      <c r="VBA64" s="17"/>
      <c r="VBB64" s="18"/>
      <c r="VBC64" s="19"/>
      <c r="VBD64" s="19"/>
      <c r="VBE64" s="19"/>
      <c r="VBF64" s="19"/>
      <c r="VBG64" s="19"/>
      <c r="VBH64" s="19"/>
      <c r="VBI64" s="20"/>
      <c r="VBJ64" s="16"/>
      <c r="VBK64" s="16"/>
      <c r="VBL64" s="17"/>
      <c r="VBM64" s="18"/>
      <c r="VBN64" s="19"/>
      <c r="VBO64" s="19"/>
      <c r="VBP64" s="19"/>
      <c r="VBQ64" s="19"/>
      <c r="VBR64" s="19"/>
      <c r="VBS64" s="19"/>
      <c r="VBT64" s="20"/>
      <c r="VBU64" s="16"/>
      <c r="VBV64" s="16"/>
      <c r="VBW64" s="17"/>
      <c r="VBX64" s="18"/>
      <c r="VBY64" s="19"/>
      <c r="VBZ64" s="19"/>
      <c r="VCA64" s="19"/>
      <c r="VCB64" s="19"/>
      <c r="VCC64" s="19"/>
      <c r="VCD64" s="19"/>
      <c r="VCE64" s="20"/>
      <c r="VCF64" s="16"/>
      <c r="VCG64" s="16"/>
      <c r="VCH64" s="17"/>
      <c r="VCI64" s="18"/>
      <c r="VCJ64" s="19"/>
      <c r="VCK64" s="19"/>
      <c r="VCL64" s="19"/>
      <c r="VCM64" s="19"/>
      <c r="VCN64" s="19"/>
      <c r="VCO64" s="19"/>
      <c r="VCP64" s="20"/>
      <c r="VCQ64" s="16"/>
      <c r="VCR64" s="16"/>
      <c r="VCS64" s="17"/>
      <c r="VCT64" s="18"/>
      <c r="VCU64" s="19"/>
      <c r="VCV64" s="19"/>
      <c r="VCW64" s="19"/>
      <c r="VCX64" s="19"/>
      <c r="VCY64" s="19"/>
      <c r="VCZ64" s="19"/>
      <c r="VDA64" s="20"/>
      <c r="VDB64" s="16"/>
      <c r="VDC64" s="16"/>
      <c r="VDD64" s="17"/>
      <c r="VDE64" s="18"/>
      <c r="VDF64" s="19"/>
      <c r="VDG64" s="19"/>
      <c r="VDH64" s="19"/>
      <c r="VDI64" s="19"/>
      <c r="VDJ64" s="19"/>
      <c r="VDK64" s="19"/>
      <c r="VDL64" s="20"/>
      <c r="VDM64" s="16"/>
      <c r="VDN64" s="16"/>
      <c r="VDO64" s="17"/>
      <c r="VDP64" s="18"/>
      <c r="VDQ64" s="19"/>
      <c r="VDR64" s="19"/>
      <c r="VDS64" s="19"/>
      <c r="VDT64" s="19"/>
      <c r="VDU64" s="19"/>
      <c r="VDV64" s="19"/>
      <c r="VDW64" s="20"/>
      <c r="VDX64" s="16"/>
      <c r="VDY64" s="16"/>
      <c r="VDZ64" s="17"/>
      <c r="VEA64" s="18"/>
      <c r="VEB64" s="19"/>
      <c r="VEC64" s="19"/>
      <c r="VED64" s="19"/>
      <c r="VEE64" s="19"/>
      <c r="VEF64" s="19"/>
      <c r="VEG64" s="19"/>
      <c r="VEH64" s="20"/>
      <c r="VEI64" s="16"/>
      <c r="VEJ64" s="16"/>
      <c r="VEK64" s="17"/>
      <c r="VEL64" s="18"/>
      <c r="VEM64" s="19"/>
      <c r="VEN64" s="19"/>
      <c r="VEO64" s="19"/>
      <c r="VEP64" s="19"/>
      <c r="VEQ64" s="19"/>
      <c r="VER64" s="19"/>
      <c r="VES64" s="20"/>
      <c r="VET64" s="16"/>
      <c r="VEU64" s="16"/>
      <c r="VEV64" s="17"/>
      <c r="VEW64" s="18"/>
      <c r="VEX64" s="19"/>
      <c r="VEY64" s="19"/>
      <c r="VEZ64" s="19"/>
      <c r="VFA64" s="19"/>
      <c r="VFB64" s="19"/>
      <c r="VFC64" s="19"/>
      <c r="VFD64" s="20"/>
      <c r="VFE64" s="16"/>
      <c r="VFF64" s="16"/>
      <c r="VFG64" s="17"/>
      <c r="VFH64" s="18"/>
      <c r="VFI64" s="19"/>
      <c r="VFJ64" s="19"/>
      <c r="VFK64" s="19"/>
      <c r="VFL64" s="19"/>
      <c r="VFM64" s="19"/>
      <c r="VFN64" s="19"/>
      <c r="VFO64" s="20"/>
      <c r="VFP64" s="16"/>
      <c r="VFQ64" s="16"/>
      <c r="VFR64" s="17"/>
      <c r="VFS64" s="18"/>
      <c r="VFT64" s="19"/>
      <c r="VFU64" s="19"/>
      <c r="VFV64" s="19"/>
      <c r="VFW64" s="19"/>
      <c r="VFX64" s="19"/>
      <c r="VFY64" s="19"/>
      <c r="VFZ64" s="20"/>
      <c r="VGA64" s="16"/>
      <c r="VGB64" s="16"/>
      <c r="VGC64" s="17"/>
      <c r="VGD64" s="18"/>
      <c r="VGE64" s="19"/>
      <c r="VGF64" s="19"/>
      <c r="VGG64" s="19"/>
      <c r="VGH64" s="19"/>
      <c r="VGI64" s="19"/>
      <c r="VGJ64" s="19"/>
      <c r="VGK64" s="20"/>
      <c r="VGL64" s="16"/>
      <c r="VGM64" s="16"/>
      <c r="VGN64" s="17"/>
      <c r="VGO64" s="18"/>
      <c r="VGP64" s="19"/>
      <c r="VGQ64" s="19"/>
      <c r="VGR64" s="19"/>
      <c r="VGS64" s="19"/>
      <c r="VGT64" s="19"/>
      <c r="VGU64" s="19"/>
      <c r="VGV64" s="20"/>
      <c r="VGW64" s="16"/>
      <c r="VGX64" s="16"/>
      <c r="VGY64" s="17"/>
      <c r="VGZ64" s="18"/>
      <c r="VHA64" s="19"/>
      <c r="VHB64" s="19"/>
      <c r="VHC64" s="19"/>
      <c r="VHD64" s="19"/>
      <c r="VHE64" s="19"/>
      <c r="VHF64" s="19"/>
      <c r="VHG64" s="20"/>
      <c r="VHH64" s="16"/>
      <c r="VHI64" s="16"/>
      <c r="VHJ64" s="17"/>
      <c r="VHK64" s="18"/>
      <c r="VHL64" s="19"/>
      <c r="VHM64" s="19"/>
      <c r="VHN64" s="19"/>
      <c r="VHO64" s="19"/>
      <c r="VHP64" s="19"/>
      <c r="VHQ64" s="19"/>
      <c r="VHR64" s="20"/>
      <c r="VHS64" s="16"/>
      <c r="VHT64" s="16"/>
      <c r="VHU64" s="17"/>
      <c r="VHV64" s="18"/>
      <c r="VHW64" s="19"/>
      <c r="VHX64" s="19"/>
      <c r="VHY64" s="19"/>
      <c r="VHZ64" s="19"/>
      <c r="VIA64" s="19"/>
      <c r="VIB64" s="19"/>
      <c r="VIC64" s="20"/>
      <c r="VID64" s="16"/>
      <c r="VIE64" s="16"/>
      <c r="VIF64" s="17"/>
      <c r="VIG64" s="18"/>
      <c r="VIH64" s="19"/>
      <c r="VII64" s="19"/>
      <c r="VIJ64" s="19"/>
      <c r="VIK64" s="19"/>
      <c r="VIL64" s="19"/>
      <c r="VIM64" s="19"/>
      <c r="VIN64" s="20"/>
      <c r="VIO64" s="16"/>
      <c r="VIP64" s="16"/>
      <c r="VIQ64" s="17"/>
      <c r="VIR64" s="18"/>
      <c r="VIS64" s="19"/>
      <c r="VIT64" s="19"/>
      <c r="VIU64" s="19"/>
      <c r="VIV64" s="19"/>
      <c r="VIW64" s="19"/>
      <c r="VIX64" s="19"/>
      <c r="VIY64" s="20"/>
      <c r="VIZ64" s="16"/>
      <c r="VJA64" s="16"/>
      <c r="VJB64" s="17"/>
      <c r="VJC64" s="18"/>
      <c r="VJD64" s="19"/>
      <c r="VJE64" s="19"/>
      <c r="VJF64" s="19"/>
      <c r="VJG64" s="19"/>
      <c r="VJH64" s="19"/>
      <c r="VJI64" s="19"/>
      <c r="VJJ64" s="20"/>
      <c r="VJK64" s="16"/>
      <c r="VJL64" s="16"/>
      <c r="VJM64" s="17"/>
      <c r="VJN64" s="18"/>
      <c r="VJO64" s="19"/>
      <c r="VJP64" s="19"/>
      <c r="VJQ64" s="19"/>
      <c r="VJR64" s="19"/>
      <c r="VJS64" s="19"/>
      <c r="VJT64" s="19"/>
      <c r="VJU64" s="20"/>
      <c r="VJV64" s="16"/>
      <c r="VJW64" s="16"/>
      <c r="VJX64" s="17"/>
      <c r="VJY64" s="18"/>
      <c r="VJZ64" s="19"/>
      <c r="VKA64" s="19"/>
      <c r="VKB64" s="19"/>
      <c r="VKC64" s="19"/>
      <c r="VKD64" s="19"/>
      <c r="VKE64" s="19"/>
      <c r="VKF64" s="20"/>
      <c r="VKG64" s="16"/>
      <c r="VKH64" s="16"/>
      <c r="VKI64" s="17"/>
      <c r="VKJ64" s="18"/>
      <c r="VKK64" s="19"/>
      <c r="VKL64" s="19"/>
      <c r="VKM64" s="19"/>
      <c r="VKN64" s="19"/>
      <c r="VKO64" s="19"/>
      <c r="VKP64" s="19"/>
      <c r="VKQ64" s="20"/>
      <c r="VKR64" s="16"/>
      <c r="VKS64" s="16"/>
      <c r="VKT64" s="17"/>
      <c r="VKU64" s="18"/>
      <c r="VKV64" s="19"/>
      <c r="VKW64" s="19"/>
      <c r="VKX64" s="19"/>
      <c r="VKY64" s="19"/>
      <c r="VKZ64" s="19"/>
      <c r="VLA64" s="19"/>
      <c r="VLB64" s="20"/>
      <c r="VLC64" s="16"/>
      <c r="VLD64" s="16"/>
      <c r="VLE64" s="17"/>
      <c r="VLF64" s="18"/>
      <c r="VLG64" s="19"/>
      <c r="VLH64" s="19"/>
      <c r="VLI64" s="19"/>
      <c r="VLJ64" s="19"/>
      <c r="VLK64" s="19"/>
      <c r="VLL64" s="19"/>
      <c r="VLM64" s="20"/>
      <c r="VLN64" s="16"/>
      <c r="VLO64" s="16"/>
      <c r="VLP64" s="17"/>
      <c r="VLQ64" s="18"/>
      <c r="VLR64" s="19"/>
      <c r="VLS64" s="19"/>
      <c r="VLT64" s="19"/>
      <c r="VLU64" s="19"/>
      <c r="VLV64" s="19"/>
      <c r="VLW64" s="19"/>
      <c r="VLX64" s="20"/>
      <c r="VLY64" s="16"/>
      <c r="VLZ64" s="16"/>
      <c r="VMA64" s="17"/>
      <c r="VMB64" s="18"/>
      <c r="VMC64" s="19"/>
      <c r="VMD64" s="19"/>
      <c r="VME64" s="19"/>
      <c r="VMF64" s="19"/>
      <c r="VMG64" s="19"/>
      <c r="VMH64" s="19"/>
      <c r="VMI64" s="20"/>
      <c r="VMJ64" s="16"/>
      <c r="VMK64" s="16"/>
      <c r="VML64" s="17"/>
      <c r="VMM64" s="18"/>
      <c r="VMN64" s="19"/>
      <c r="VMO64" s="19"/>
      <c r="VMP64" s="19"/>
      <c r="VMQ64" s="19"/>
      <c r="VMR64" s="19"/>
      <c r="VMS64" s="19"/>
      <c r="VMT64" s="20"/>
      <c r="VMU64" s="16"/>
      <c r="VMV64" s="16"/>
      <c r="VMW64" s="17"/>
      <c r="VMX64" s="18"/>
      <c r="VMY64" s="19"/>
      <c r="VMZ64" s="19"/>
      <c r="VNA64" s="19"/>
      <c r="VNB64" s="19"/>
      <c r="VNC64" s="19"/>
      <c r="VND64" s="19"/>
      <c r="VNE64" s="20"/>
      <c r="VNF64" s="16"/>
      <c r="VNG64" s="16"/>
      <c r="VNH64" s="17"/>
      <c r="VNI64" s="18"/>
      <c r="VNJ64" s="19"/>
      <c r="VNK64" s="19"/>
      <c r="VNL64" s="19"/>
      <c r="VNM64" s="19"/>
      <c r="VNN64" s="19"/>
      <c r="VNO64" s="19"/>
      <c r="VNP64" s="20"/>
      <c r="VNQ64" s="16"/>
      <c r="VNR64" s="16"/>
      <c r="VNS64" s="17"/>
      <c r="VNT64" s="18"/>
      <c r="VNU64" s="19"/>
      <c r="VNV64" s="19"/>
      <c r="VNW64" s="19"/>
      <c r="VNX64" s="19"/>
      <c r="VNY64" s="19"/>
      <c r="VNZ64" s="19"/>
      <c r="VOA64" s="20"/>
      <c r="VOB64" s="16"/>
      <c r="VOC64" s="16"/>
      <c r="VOD64" s="17"/>
      <c r="VOE64" s="18"/>
      <c r="VOF64" s="19"/>
      <c r="VOG64" s="19"/>
      <c r="VOH64" s="19"/>
      <c r="VOI64" s="19"/>
      <c r="VOJ64" s="19"/>
      <c r="VOK64" s="19"/>
      <c r="VOL64" s="20"/>
      <c r="VOM64" s="16"/>
      <c r="VON64" s="16"/>
      <c r="VOO64" s="17"/>
      <c r="VOP64" s="18"/>
      <c r="VOQ64" s="19"/>
      <c r="VOR64" s="19"/>
      <c r="VOS64" s="19"/>
      <c r="VOT64" s="19"/>
      <c r="VOU64" s="19"/>
      <c r="VOV64" s="19"/>
      <c r="VOW64" s="20"/>
      <c r="VOX64" s="16"/>
      <c r="VOY64" s="16"/>
      <c r="VOZ64" s="17"/>
      <c r="VPA64" s="18"/>
      <c r="VPB64" s="19"/>
      <c r="VPC64" s="19"/>
      <c r="VPD64" s="19"/>
      <c r="VPE64" s="19"/>
      <c r="VPF64" s="19"/>
      <c r="VPG64" s="19"/>
      <c r="VPH64" s="20"/>
      <c r="VPI64" s="16"/>
      <c r="VPJ64" s="16"/>
      <c r="VPK64" s="17"/>
      <c r="VPL64" s="18"/>
      <c r="VPM64" s="19"/>
      <c r="VPN64" s="19"/>
      <c r="VPO64" s="19"/>
      <c r="VPP64" s="19"/>
      <c r="VPQ64" s="19"/>
      <c r="VPR64" s="19"/>
      <c r="VPS64" s="20"/>
      <c r="VPT64" s="16"/>
      <c r="VPU64" s="16"/>
      <c r="VPV64" s="17"/>
      <c r="VPW64" s="18"/>
      <c r="VPX64" s="19"/>
      <c r="VPY64" s="19"/>
      <c r="VPZ64" s="19"/>
      <c r="VQA64" s="19"/>
      <c r="VQB64" s="19"/>
      <c r="VQC64" s="19"/>
      <c r="VQD64" s="20"/>
      <c r="VQE64" s="16"/>
      <c r="VQF64" s="16"/>
      <c r="VQG64" s="17"/>
      <c r="VQH64" s="18"/>
      <c r="VQI64" s="19"/>
      <c r="VQJ64" s="19"/>
      <c r="VQK64" s="19"/>
      <c r="VQL64" s="19"/>
      <c r="VQM64" s="19"/>
      <c r="VQN64" s="19"/>
      <c r="VQO64" s="20"/>
      <c r="VQP64" s="16"/>
      <c r="VQQ64" s="16"/>
      <c r="VQR64" s="17"/>
      <c r="VQS64" s="18"/>
      <c r="VQT64" s="19"/>
      <c r="VQU64" s="19"/>
      <c r="VQV64" s="19"/>
      <c r="VQW64" s="19"/>
      <c r="VQX64" s="19"/>
      <c r="VQY64" s="19"/>
      <c r="VQZ64" s="20"/>
      <c r="VRA64" s="16"/>
      <c r="VRB64" s="16"/>
      <c r="VRC64" s="17"/>
      <c r="VRD64" s="18"/>
      <c r="VRE64" s="19"/>
      <c r="VRF64" s="19"/>
      <c r="VRG64" s="19"/>
      <c r="VRH64" s="19"/>
      <c r="VRI64" s="19"/>
      <c r="VRJ64" s="19"/>
      <c r="VRK64" s="20"/>
      <c r="VRL64" s="16"/>
      <c r="VRM64" s="16"/>
      <c r="VRN64" s="17"/>
      <c r="VRO64" s="18"/>
      <c r="VRP64" s="19"/>
      <c r="VRQ64" s="19"/>
      <c r="VRR64" s="19"/>
      <c r="VRS64" s="19"/>
      <c r="VRT64" s="19"/>
      <c r="VRU64" s="19"/>
      <c r="VRV64" s="20"/>
      <c r="VRW64" s="16"/>
      <c r="VRX64" s="16"/>
      <c r="VRY64" s="17"/>
      <c r="VRZ64" s="18"/>
      <c r="VSA64" s="19"/>
      <c r="VSB64" s="19"/>
      <c r="VSC64" s="19"/>
      <c r="VSD64" s="19"/>
      <c r="VSE64" s="19"/>
      <c r="VSF64" s="19"/>
      <c r="VSG64" s="20"/>
      <c r="VSH64" s="16"/>
      <c r="VSI64" s="16"/>
      <c r="VSJ64" s="17"/>
      <c r="VSK64" s="18"/>
      <c r="VSL64" s="19"/>
      <c r="VSM64" s="19"/>
      <c r="VSN64" s="19"/>
      <c r="VSO64" s="19"/>
      <c r="VSP64" s="19"/>
      <c r="VSQ64" s="19"/>
      <c r="VSR64" s="20"/>
      <c r="VSS64" s="16"/>
      <c r="VST64" s="16"/>
      <c r="VSU64" s="17"/>
      <c r="VSV64" s="18"/>
      <c r="VSW64" s="19"/>
      <c r="VSX64" s="19"/>
      <c r="VSY64" s="19"/>
      <c r="VSZ64" s="19"/>
      <c r="VTA64" s="19"/>
      <c r="VTB64" s="19"/>
      <c r="VTC64" s="20"/>
      <c r="VTD64" s="16"/>
      <c r="VTE64" s="16"/>
      <c r="VTF64" s="17"/>
      <c r="VTG64" s="18"/>
      <c r="VTH64" s="19"/>
      <c r="VTI64" s="19"/>
      <c r="VTJ64" s="19"/>
      <c r="VTK64" s="19"/>
      <c r="VTL64" s="19"/>
      <c r="VTM64" s="19"/>
      <c r="VTN64" s="20"/>
      <c r="VTO64" s="16"/>
      <c r="VTP64" s="16"/>
      <c r="VTQ64" s="17"/>
      <c r="VTR64" s="18"/>
      <c r="VTS64" s="19"/>
      <c r="VTT64" s="19"/>
      <c r="VTU64" s="19"/>
      <c r="VTV64" s="19"/>
      <c r="VTW64" s="19"/>
      <c r="VTX64" s="19"/>
      <c r="VTY64" s="20"/>
      <c r="VTZ64" s="16"/>
      <c r="VUA64" s="16"/>
      <c r="VUB64" s="17"/>
      <c r="VUC64" s="18"/>
      <c r="VUD64" s="19"/>
      <c r="VUE64" s="19"/>
      <c r="VUF64" s="19"/>
      <c r="VUG64" s="19"/>
      <c r="VUH64" s="19"/>
      <c r="VUI64" s="19"/>
      <c r="VUJ64" s="20"/>
      <c r="VUK64" s="16"/>
      <c r="VUL64" s="16"/>
      <c r="VUM64" s="17"/>
      <c r="VUN64" s="18"/>
      <c r="VUO64" s="19"/>
      <c r="VUP64" s="19"/>
      <c r="VUQ64" s="19"/>
      <c r="VUR64" s="19"/>
      <c r="VUS64" s="19"/>
      <c r="VUT64" s="19"/>
      <c r="VUU64" s="20"/>
      <c r="VUV64" s="16"/>
      <c r="VUW64" s="16"/>
      <c r="VUX64" s="17"/>
      <c r="VUY64" s="18"/>
      <c r="VUZ64" s="19"/>
      <c r="VVA64" s="19"/>
      <c r="VVB64" s="19"/>
      <c r="VVC64" s="19"/>
      <c r="VVD64" s="19"/>
      <c r="VVE64" s="19"/>
      <c r="VVF64" s="20"/>
      <c r="VVG64" s="16"/>
      <c r="VVH64" s="16"/>
      <c r="VVI64" s="17"/>
      <c r="VVJ64" s="18"/>
      <c r="VVK64" s="19"/>
      <c r="VVL64" s="19"/>
      <c r="VVM64" s="19"/>
      <c r="VVN64" s="19"/>
      <c r="VVO64" s="19"/>
      <c r="VVP64" s="19"/>
      <c r="VVQ64" s="20"/>
      <c r="VVR64" s="16"/>
      <c r="VVS64" s="16"/>
      <c r="VVT64" s="17"/>
      <c r="VVU64" s="18"/>
      <c r="VVV64" s="19"/>
      <c r="VVW64" s="19"/>
      <c r="VVX64" s="19"/>
      <c r="VVY64" s="19"/>
      <c r="VVZ64" s="19"/>
      <c r="VWA64" s="19"/>
      <c r="VWB64" s="20"/>
      <c r="VWC64" s="16"/>
      <c r="VWD64" s="16"/>
      <c r="VWE64" s="17"/>
      <c r="VWF64" s="18"/>
      <c r="VWG64" s="19"/>
      <c r="VWH64" s="19"/>
      <c r="VWI64" s="19"/>
      <c r="VWJ64" s="19"/>
      <c r="VWK64" s="19"/>
      <c r="VWL64" s="19"/>
      <c r="VWM64" s="20"/>
      <c r="VWN64" s="16"/>
      <c r="VWO64" s="16"/>
      <c r="VWP64" s="17"/>
      <c r="VWQ64" s="18"/>
      <c r="VWR64" s="19"/>
      <c r="VWS64" s="19"/>
      <c r="VWT64" s="19"/>
      <c r="VWU64" s="19"/>
      <c r="VWV64" s="19"/>
      <c r="VWW64" s="19"/>
      <c r="VWX64" s="20"/>
      <c r="VWY64" s="16"/>
      <c r="VWZ64" s="16"/>
      <c r="VXA64" s="17"/>
      <c r="VXB64" s="18"/>
      <c r="VXC64" s="19"/>
      <c r="VXD64" s="19"/>
      <c r="VXE64" s="19"/>
      <c r="VXF64" s="19"/>
      <c r="VXG64" s="19"/>
      <c r="VXH64" s="19"/>
      <c r="VXI64" s="20"/>
      <c r="VXJ64" s="16"/>
      <c r="VXK64" s="16"/>
      <c r="VXL64" s="17"/>
      <c r="VXM64" s="18"/>
      <c r="VXN64" s="19"/>
      <c r="VXO64" s="19"/>
      <c r="VXP64" s="19"/>
      <c r="VXQ64" s="19"/>
      <c r="VXR64" s="19"/>
      <c r="VXS64" s="19"/>
      <c r="VXT64" s="20"/>
      <c r="VXU64" s="16"/>
      <c r="VXV64" s="16"/>
      <c r="VXW64" s="17"/>
      <c r="VXX64" s="18"/>
      <c r="VXY64" s="19"/>
      <c r="VXZ64" s="19"/>
      <c r="VYA64" s="19"/>
      <c r="VYB64" s="19"/>
      <c r="VYC64" s="19"/>
      <c r="VYD64" s="19"/>
      <c r="VYE64" s="20"/>
      <c r="VYF64" s="16"/>
      <c r="VYG64" s="16"/>
      <c r="VYH64" s="17"/>
      <c r="VYI64" s="18"/>
      <c r="VYJ64" s="19"/>
      <c r="VYK64" s="19"/>
      <c r="VYL64" s="19"/>
      <c r="VYM64" s="19"/>
      <c r="VYN64" s="19"/>
      <c r="VYO64" s="19"/>
      <c r="VYP64" s="20"/>
      <c r="VYQ64" s="16"/>
      <c r="VYR64" s="16"/>
      <c r="VYS64" s="17"/>
      <c r="VYT64" s="18"/>
      <c r="VYU64" s="19"/>
      <c r="VYV64" s="19"/>
      <c r="VYW64" s="19"/>
      <c r="VYX64" s="19"/>
      <c r="VYY64" s="19"/>
      <c r="VYZ64" s="19"/>
      <c r="VZA64" s="20"/>
      <c r="VZB64" s="16"/>
      <c r="VZC64" s="16"/>
      <c r="VZD64" s="17"/>
      <c r="VZE64" s="18"/>
      <c r="VZF64" s="19"/>
      <c r="VZG64" s="19"/>
      <c r="VZH64" s="19"/>
      <c r="VZI64" s="19"/>
      <c r="VZJ64" s="19"/>
      <c r="VZK64" s="19"/>
      <c r="VZL64" s="20"/>
      <c r="VZM64" s="16"/>
      <c r="VZN64" s="16"/>
      <c r="VZO64" s="17"/>
      <c r="VZP64" s="18"/>
      <c r="VZQ64" s="19"/>
      <c r="VZR64" s="19"/>
      <c r="VZS64" s="19"/>
      <c r="VZT64" s="19"/>
      <c r="VZU64" s="19"/>
      <c r="VZV64" s="19"/>
      <c r="VZW64" s="20"/>
      <c r="VZX64" s="16"/>
      <c r="VZY64" s="16"/>
      <c r="VZZ64" s="17"/>
      <c r="WAA64" s="18"/>
      <c r="WAB64" s="19"/>
      <c r="WAC64" s="19"/>
      <c r="WAD64" s="19"/>
      <c r="WAE64" s="19"/>
      <c r="WAF64" s="19"/>
      <c r="WAG64" s="19"/>
      <c r="WAH64" s="20"/>
      <c r="WAI64" s="16"/>
      <c r="WAJ64" s="16"/>
      <c r="WAK64" s="17"/>
      <c r="WAL64" s="18"/>
      <c r="WAM64" s="19"/>
      <c r="WAN64" s="19"/>
      <c r="WAO64" s="19"/>
      <c r="WAP64" s="19"/>
      <c r="WAQ64" s="19"/>
      <c r="WAR64" s="19"/>
      <c r="WAS64" s="20"/>
      <c r="WAT64" s="16"/>
      <c r="WAU64" s="16"/>
      <c r="WAV64" s="17"/>
      <c r="WAW64" s="18"/>
      <c r="WAX64" s="19"/>
      <c r="WAY64" s="19"/>
      <c r="WAZ64" s="19"/>
      <c r="WBA64" s="19"/>
      <c r="WBB64" s="19"/>
      <c r="WBC64" s="19"/>
      <c r="WBD64" s="20"/>
      <c r="WBE64" s="16"/>
      <c r="WBF64" s="16"/>
      <c r="WBG64" s="17"/>
      <c r="WBH64" s="18"/>
      <c r="WBI64" s="19"/>
      <c r="WBJ64" s="19"/>
      <c r="WBK64" s="19"/>
      <c r="WBL64" s="19"/>
      <c r="WBM64" s="19"/>
      <c r="WBN64" s="19"/>
      <c r="WBO64" s="20"/>
      <c r="WBP64" s="16"/>
      <c r="WBQ64" s="16"/>
      <c r="WBR64" s="17"/>
      <c r="WBS64" s="18"/>
      <c r="WBT64" s="19"/>
      <c r="WBU64" s="19"/>
      <c r="WBV64" s="19"/>
      <c r="WBW64" s="19"/>
      <c r="WBX64" s="19"/>
      <c r="WBY64" s="19"/>
      <c r="WBZ64" s="20"/>
      <c r="WCA64" s="16"/>
      <c r="WCB64" s="16"/>
      <c r="WCC64" s="17"/>
      <c r="WCD64" s="18"/>
      <c r="WCE64" s="19"/>
      <c r="WCF64" s="19"/>
      <c r="WCG64" s="19"/>
      <c r="WCH64" s="19"/>
      <c r="WCI64" s="19"/>
      <c r="WCJ64" s="19"/>
      <c r="WCK64" s="20"/>
      <c r="WCL64" s="16"/>
      <c r="WCM64" s="16"/>
      <c r="WCN64" s="17"/>
      <c r="WCO64" s="18"/>
      <c r="WCP64" s="19"/>
      <c r="WCQ64" s="19"/>
      <c r="WCR64" s="19"/>
      <c r="WCS64" s="19"/>
      <c r="WCT64" s="19"/>
      <c r="WCU64" s="19"/>
      <c r="WCV64" s="20"/>
      <c r="WCW64" s="16"/>
      <c r="WCX64" s="16"/>
      <c r="WCY64" s="17"/>
      <c r="WCZ64" s="18"/>
      <c r="WDA64" s="19"/>
      <c r="WDB64" s="19"/>
      <c r="WDC64" s="19"/>
      <c r="WDD64" s="19"/>
      <c r="WDE64" s="19"/>
      <c r="WDF64" s="19"/>
      <c r="WDG64" s="20"/>
      <c r="WDH64" s="16"/>
      <c r="WDI64" s="16"/>
      <c r="WDJ64" s="17"/>
      <c r="WDK64" s="18"/>
      <c r="WDL64" s="19"/>
      <c r="WDM64" s="19"/>
      <c r="WDN64" s="19"/>
      <c r="WDO64" s="19"/>
      <c r="WDP64" s="19"/>
      <c r="WDQ64" s="19"/>
      <c r="WDR64" s="20"/>
      <c r="WDS64" s="16"/>
      <c r="WDT64" s="16"/>
      <c r="WDU64" s="17"/>
      <c r="WDV64" s="18"/>
      <c r="WDW64" s="19"/>
      <c r="WDX64" s="19"/>
      <c r="WDY64" s="19"/>
      <c r="WDZ64" s="19"/>
      <c r="WEA64" s="19"/>
      <c r="WEB64" s="19"/>
      <c r="WEC64" s="20"/>
      <c r="WED64" s="16"/>
      <c r="WEE64" s="16"/>
      <c r="WEF64" s="17"/>
      <c r="WEG64" s="18"/>
      <c r="WEH64" s="19"/>
      <c r="WEI64" s="19"/>
      <c r="WEJ64" s="19"/>
      <c r="WEK64" s="19"/>
      <c r="WEL64" s="19"/>
      <c r="WEM64" s="19"/>
      <c r="WEN64" s="20"/>
      <c r="WEO64" s="16"/>
      <c r="WEP64" s="16"/>
      <c r="WEQ64" s="17"/>
      <c r="WER64" s="18"/>
      <c r="WES64" s="19"/>
      <c r="WET64" s="19"/>
      <c r="WEU64" s="19"/>
      <c r="WEV64" s="19"/>
      <c r="WEW64" s="19"/>
      <c r="WEX64" s="19"/>
      <c r="WEY64" s="20"/>
      <c r="WEZ64" s="16"/>
      <c r="WFA64" s="16"/>
      <c r="WFB64" s="17"/>
      <c r="WFC64" s="18"/>
      <c r="WFD64" s="19"/>
      <c r="WFE64" s="19"/>
      <c r="WFF64" s="19"/>
      <c r="WFG64" s="19"/>
      <c r="WFH64" s="19"/>
      <c r="WFI64" s="19"/>
      <c r="WFJ64" s="20"/>
      <c r="WFK64" s="16"/>
      <c r="WFL64" s="16"/>
      <c r="WFM64" s="17"/>
      <c r="WFN64" s="18"/>
      <c r="WFO64" s="19"/>
      <c r="WFP64" s="19"/>
      <c r="WFQ64" s="19"/>
      <c r="WFR64" s="19"/>
      <c r="WFS64" s="19"/>
      <c r="WFT64" s="19"/>
      <c r="WFU64" s="20"/>
      <c r="WFV64" s="16"/>
      <c r="WFW64" s="16"/>
      <c r="WFX64" s="17"/>
      <c r="WFY64" s="18"/>
      <c r="WFZ64" s="19"/>
      <c r="WGA64" s="19"/>
      <c r="WGB64" s="19"/>
      <c r="WGC64" s="19"/>
      <c r="WGD64" s="19"/>
      <c r="WGE64" s="19"/>
      <c r="WGF64" s="20"/>
      <c r="WGG64" s="16"/>
      <c r="WGH64" s="16"/>
      <c r="WGI64" s="17"/>
      <c r="WGJ64" s="18"/>
      <c r="WGK64" s="19"/>
      <c r="WGL64" s="19"/>
      <c r="WGM64" s="19"/>
      <c r="WGN64" s="19"/>
      <c r="WGO64" s="19"/>
      <c r="WGP64" s="19"/>
      <c r="WGQ64" s="20"/>
      <c r="WGR64" s="16"/>
      <c r="WGS64" s="16"/>
      <c r="WGT64" s="17"/>
      <c r="WGU64" s="18"/>
      <c r="WGV64" s="19"/>
      <c r="WGW64" s="19"/>
      <c r="WGX64" s="19"/>
      <c r="WGY64" s="19"/>
      <c r="WGZ64" s="19"/>
      <c r="WHA64" s="19"/>
      <c r="WHB64" s="20"/>
      <c r="WHC64" s="16"/>
      <c r="WHD64" s="16"/>
      <c r="WHE64" s="17"/>
      <c r="WHF64" s="18"/>
      <c r="WHG64" s="19"/>
      <c r="WHH64" s="19"/>
      <c r="WHI64" s="19"/>
      <c r="WHJ64" s="19"/>
      <c r="WHK64" s="19"/>
      <c r="WHL64" s="19"/>
      <c r="WHM64" s="20"/>
      <c r="WHN64" s="16"/>
      <c r="WHO64" s="16"/>
      <c r="WHP64" s="17"/>
      <c r="WHQ64" s="18"/>
      <c r="WHR64" s="19"/>
      <c r="WHS64" s="19"/>
      <c r="WHT64" s="19"/>
      <c r="WHU64" s="19"/>
      <c r="WHV64" s="19"/>
      <c r="WHW64" s="19"/>
      <c r="WHX64" s="20"/>
      <c r="WHY64" s="16"/>
      <c r="WHZ64" s="16"/>
      <c r="WIA64" s="17"/>
      <c r="WIB64" s="18"/>
      <c r="WIC64" s="19"/>
      <c r="WID64" s="19"/>
      <c r="WIE64" s="19"/>
      <c r="WIF64" s="19"/>
      <c r="WIG64" s="19"/>
      <c r="WIH64" s="19"/>
      <c r="WII64" s="20"/>
      <c r="WIJ64" s="16"/>
      <c r="WIK64" s="16"/>
      <c r="WIL64" s="17"/>
      <c r="WIM64" s="18"/>
      <c r="WIN64" s="19"/>
      <c r="WIO64" s="19"/>
      <c r="WIP64" s="19"/>
      <c r="WIQ64" s="19"/>
      <c r="WIR64" s="19"/>
      <c r="WIS64" s="19"/>
      <c r="WIT64" s="20"/>
      <c r="WIU64" s="16"/>
      <c r="WIV64" s="16"/>
      <c r="WIW64" s="17"/>
      <c r="WIX64" s="18"/>
      <c r="WIY64" s="19"/>
      <c r="WIZ64" s="19"/>
      <c r="WJA64" s="19"/>
      <c r="WJB64" s="19"/>
      <c r="WJC64" s="19"/>
      <c r="WJD64" s="19"/>
      <c r="WJE64" s="20"/>
      <c r="WJF64" s="16"/>
      <c r="WJG64" s="16"/>
      <c r="WJH64" s="17"/>
      <c r="WJI64" s="18"/>
      <c r="WJJ64" s="19"/>
      <c r="WJK64" s="19"/>
      <c r="WJL64" s="19"/>
      <c r="WJM64" s="19"/>
      <c r="WJN64" s="19"/>
      <c r="WJO64" s="19"/>
      <c r="WJP64" s="20"/>
      <c r="WJQ64" s="16"/>
      <c r="WJR64" s="16"/>
      <c r="WJS64" s="17"/>
      <c r="WJT64" s="18"/>
      <c r="WJU64" s="19"/>
      <c r="WJV64" s="19"/>
      <c r="WJW64" s="19"/>
      <c r="WJX64" s="19"/>
      <c r="WJY64" s="19"/>
      <c r="WJZ64" s="19"/>
      <c r="WKA64" s="20"/>
      <c r="WKB64" s="16"/>
      <c r="WKC64" s="16"/>
      <c r="WKD64" s="17"/>
      <c r="WKE64" s="18"/>
      <c r="WKF64" s="19"/>
      <c r="WKG64" s="19"/>
      <c r="WKH64" s="19"/>
      <c r="WKI64" s="19"/>
      <c r="WKJ64" s="19"/>
      <c r="WKK64" s="19"/>
      <c r="WKL64" s="20"/>
      <c r="WKM64" s="16"/>
      <c r="WKN64" s="16"/>
      <c r="WKO64" s="17"/>
      <c r="WKP64" s="18"/>
      <c r="WKQ64" s="19"/>
      <c r="WKR64" s="19"/>
      <c r="WKS64" s="19"/>
      <c r="WKT64" s="19"/>
      <c r="WKU64" s="19"/>
      <c r="WKV64" s="19"/>
      <c r="WKW64" s="20"/>
      <c r="WKX64" s="16"/>
      <c r="WKY64" s="16"/>
      <c r="WKZ64" s="17"/>
      <c r="WLA64" s="18"/>
      <c r="WLB64" s="19"/>
      <c r="WLC64" s="19"/>
      <c r="WLD64" s="19"/>
      <c r="WLE64" s="19"/>
      <c r="WLF64" s="19"/>
      <c r="WLG64" s="19"/>
      <c r="WLH64" s="20"/>
      <c r="WLI64" s="16"/>
      <c r="WLJ64" s="16"/>
      <c r="WLK64" s="17"/>
      <c r="WLL64" s="18"/>
      <c r="WLM64" s="19"/>
      <c r="WLN64" s="19"/>
      <c r="WLO64" s="19"/>
      <c r="WLP64" s="19"/>
      <c r="WLQ64" s="19"/>
      <c r="WLR64" s="19"/>
      <c r="WLS64" s="20"/>
      <c r="WLT64" s="16"/>
      <c r="WLU64" s="16"/>
      <c r="WLV64" s="17"/>
      <c r="WLW64" s="18"/>
      <c r="WLX64" s="19"/>
      <c r="WLY64" s="19"/>
      <c r="WLZ64" s="19"/>
      <c r="WMA64" s="19"/>
      <c r="WMB64" s="19"/>
      <c r="WMC64" s="19"/>
      <c r="WMD64" s="20"/>
      <c r="WME64" s="16"/>
      <c r="WMF64" s="16"/>
      <c r="WMG64" s="17"/>
      <c r="WMH64" s="18"/>
      <c r="WMI64" s="19"/>
      <c r="WMJ64" s="19"/>
      <c r="WMK64" s="19"/>
      <c r="WML64" s="19"/>
      <c r="WMM64" s="19"/>
      <c r="WMN64" s="19"/>
      <c r="WMO64" s="20"/>
      <c r="WMP64" s="16"/>
      <c r="WMQ64" s="16"/>
      <c r="WMR64" s="17"/>
      <c r="WMS64" s="18"/>
      <c r="WMT64" s="19"/>
      <c r="WMU64" s="19"/>
      <c r="WMV64" s="19"/>
      <c r="WMW64" s="19"/>
      <c r="WMX64" s="19"/>
      <c r="WMY64" s="19"/>
      <c r="WMZ64" s="20"/>
      <c r="WNA64" s="16"/>
      <c r="WNB64" s="16"/>
      <c r="WNC64" s="17"/>
      <c r="WND64" s="18"/>
      <c r="WNE64" s="19"/>
      <c r="WNF64" s="19"/>
      <c r="WNG64" s="19"/>
      <c r="WNH64" s="19"/>
      <c r="WNI64" s="19"/>
      <c r="WNJ64" s="19"/>
      <c r="WNK64" s="20"/>
      <c r="WNL64" s="16"/>
      <c r="WNM64" s="16"/>
      <c r="WNN64" s="17"/>
      <c r="WNO64" s="18"/>
      <c r="WNP64" s="19"/>
      <c r="WNQ64" s="19"/>
      <c r="WNR64" s="19"/>
      <c r="WNS64" s="19"/>
      <c r="WNT64" s="19"/>
      <c r="WNU64" s="19"/>
      <c r="WNV64" s="20"/>
      <c r="WNW64" s="16"/>
      <c r="WNX64" s="16"/>
      <c r="WNY64" s="17"/>
      <c r="WNZ64" s="18"/>
      <c r="WOA64" s="19"/>
      <c r="WOB64" s="19"/>
      <c r="WOC64" s="19"/>
      <c r="WOD64" s="19"/>
      <c r="WOE64" s="19"/>
      <c r="WOF64" s="19"/>
      <c r="WOG64" s="20"/>
      <c r="WOH64" s="16"/>
      <c r="WOI64" s="16"/>
      <c r="WOJ64" s="17"/>
      <c r="WOK64" s="18"/>
      <c r="WOL64" s="19"/>
      <c r="WOM64" s="19"/>
      <c r="WON64" s="19"/>
      <c r="WOO64" s="19"/>
      <c r="WOP64" s="19"/>
      <c r="WOQ64" s="19"/>
      <c r="WOR64" s="20"/>
      <c r="WOS64" s="16"/>
      <c r="WOT64" s="16"/>
      <c r="WOU64" s="17"/>
      <c r="WOV64" s="18"/>
      <c r="WOW64" s="19"/>
      <c r="WOX64" s="19"/>
      <c r="WOY64" s="19"/>
      <c r="WOZ64" s="19"/>
      <c r="WPA64" s="19"/>
      <c r="WPB64" s="19"/>
      <c r="WPC64" s="20"/>
      <c r="WPD64" s="16"/>
      <c r="WPE64" s="16"/>
      <c r="WPF64" s="17"/>
      <c r="WPG64" s="18"/>
      <c r="WPH64" s="19"/>
      <c r="WPI64" s="19"/>
      <c r="WPJ64" s="19"/>
      <c r="WPK64" s="19"/>
      <c r="WPL64" s="19"/>
      <c r="WPM64" s="19"/>
      <c r="WPN64" s="20"/>
      <c r="WPO64" s="16"/>
      <c r="WPP64" s="16"/>
      <c r="WPQ64" s="17"/>
      <c r="WPR64" s="18"/>
      <c r="WPS64" s="19"/>
      <c r="WPT64" s="19"/>
      <c r="WPU64" s="19"/>
      <c r="WPV64" s="19"/>
      <c r="WPW64" s="19"/>
      <c r="WPX64" s="19"/>
      <c r="WPY64" s="20"/>
      <c r="WPZ64" s="16"/>
      <c r="WQA64" s="16"/>
      <c r="WQB64" s="17"/>
      <c r="WQC64" s="18"/>
      <c r="WQD64" s="19"/>
      <c r="WQE64" s="19"/>
      <c r="WQF64" s="19"/>
      <c r="WQG64" s="19"/>
      <c r="WQH64" s="19"/>
      <c r="WQI64" s="19"/>
      <c r="WQJ64" s="20"/>
      <c r="WQK64" s="16"/>
      <c r="WQL64" s="16"/>
      <c r="WQM64" s="17"/>
      <c r="WQN64" s="18"/>
      <c r="WQO64" s="19"/>
      <c r="WQP64" s="19"/>
      <c r="WQQ64" s="19"/>
      <c r="WQR64" s="19"/>
      <c r="WQS64" s="19"/>
      <c r="WQT64" s="19"/>
      <c r="WQU64" s="20"/>
      <c r="WQV64" s="16"/>
      <c r="WQW64" s="16"/>
      <c r="WQX64" s="17"/>
      <c r="WQY64" s="18"/>
      <c r="WQZ64" s="19"/>
      <c r="WRA64" s="19"/>
      <c r="WRB64" s="19"/>
      <c r="WRC64" s="19"/>
      <c r="WRD64" s="19"/>
      <c r="WRE64" s="19"/>
      <c r="WRF64" s="20"/>
      <c r="WRG64" s="16"/>
      <c r="WRH64" s="16"/>
      <c r="WRI64" s="17"/>
      <c r="WRJ64" s="18"/>
      <c r="WRK64" s="19"/>
      <c r="WRL64" s="19"/>
      <c r="WRM64" s="19"/>
      <c r="WRN64" s="19"/>
      <c r="WRO64" s="19"/>
      <c r="WRP64" s="19"/>
      <c r="WRQ64" s="20"/>
      <c r="WRR64" s="16"/>
      <c r="WRS64" s="16"/>
      <c r="WRT64" s="17"/>
      <c r="WRU64" s="18"/>
      <c r="WRV64" s="19"/>
      <c r="WRW64" s="19"/>
      <c r="WRX64" s="19"/>
      <c r="WRY64" s="19"/>
      <c r="WRZ64" s="19"/>
      <c r="WSA64" s="19"/>
      <c r="WSB64" s="20"/>
      <c r="WSC64" s="16"/>
      <c r="WSD64" s="16"/>
      <c r="WSE64" s="17"/>
      <c r="WSF64" s="18"/>
      <c r="WSG64" s="19"/>
      <c r="WSH64" s="19"/>
      <c r="WSI64" s="19"/>
      <c r="WSJ64" s="19"/>
      <c r="WSK64" s="19"/>
      <c r="WSL64" s="19"/>
      <c r="WSM64" s="20"/>
      <c r="WSN64" s="16"/>
      <c r="WSO64" s="16"/>
      <c r="WSP64" s="17"/>
      <c r="WSQ64" s="18"/>
      <c r="WSR64" s="19"/>
      <c r="WSS64" s="19"/>
      <c r="WST64" s="19"/>
      <c r="WSU64" s="19"/>
      <c r="WSV64" s="19"/>
      <c r="WSW64" s="19"/>
      <c r="WSX64" s="20"/>
      <c r="WSY64" s="16"/>
      <c r="WSZ64" s="16"/>
      <c r="WTA64" s="17"/>
      <c r="WTB64" s="18"/>
      <c r="WTC64" s="19"/>
      <c r="WTD64" s="19"/>
      <c r="WTE64" s="19"/>
      <c r="WTF64" s="19"/>
      <c r="WTG64" s="19"/>
      <c r="WTH64" s="19"/>
      <c r="WTI64" s="20"/>
      <c r="WTJ64" s="16"/>
      <c r="WTK64" s="16"/>
      <c r="WTL64" s="17"/>
      <c r="WTM64" s="18"/>
      <c r="WTN64" s="19"/>
      <c r="WTO64" s="19"/>
      <c r="WTP64" s="19"/>
      <c r="WTQ64" s="19"/>
      <c r="WTR64" s="19"/>
      <c r="WTS64" s="19"/>
      <c r="WTT64" s="20"/>
      <c r="WTU64" s="16"/>
      <c r="WTV64" s="16"/>
      <c r="WTW64" s="17"/>
      <c r="WTX64" s="18"/>
      <c r="WTY64" s="19"/>
      <c r="WTZ64" s="19"/>
      <c r="WUA64" s="19"/>
      <c r="WUB64" s="19"/>
      <c r="WUC64" s="19"/>
      <c r="WUD64" s="19"/>
      <c r="WUE64" s="20"/>
      <c r="WUF64" s="16"/>
      <c r="WUG64" s="16"/>
      <c r="WUH64" s="17"/>
      <c r="WUI64" s="18"/>
      <c r="WUJ64" s="19"/>
      <c r="WUK64" s="19"/>
      <c r="WUL64" s="19"/>
      <c r="WUM64" s="19"/>
      <c r="WUN64" s="19"/>
      <c r="WUO64" s="19"/>
      <c r="WUP64" s="20"/>
      <c r="WUQ64" s="16"/>
      <c r="WUR64" s="16"/>
      <c r="WUS64" s="17"/>
      <c r="WUT64" s="18"/>
      <c r="WUU64" s="19"/>
      <c r="WUV64" s="19"/>
      <c r="WUW64" s="19"/>
      <c r="WUX64" s="19"/>
      <c r="WUY64" s="19"/>
      <c r="WUZ64" s="19"/>
      <c r="WVA64" s="20"/>
      <c r="WVB64" s="16"/>
      <c r="WVC64" s="16"/>
      <c r="WVD64" s="17"/>
      <c r="WVE64" s="18"/>
      <c r="WVF64" s="19"/>
      <c r="WVG64" s="19"/>
      <c r="WVH64" s="19"/>
      <c r="WVI64" s="19"/>
      <c r="WVJ64" s="19"/>
      <c r="WVK64" s="19"/>
      <c r="WVL64" s="20"/>
      <c r="WVM64" s="16"/>
      <c r="WVN64" s="16"/>
      <c r="WVO64" s="17"/>
      <c r="WVP64" s="18"/>
      <c r="WVQ64" s="19"/>
      <c r="WVR64" s="19"/>
      <c r="WVS64" s="19"/>
      <c r="WVT64" s="19"/>
      <c r="WVU64" s="19"/>
      <c r="WVV64" s="19"/>
      <c r="WVW64" s="20"/>
      <c r="WVX64" s="16"/>
      <c r="WVY64" s="16"/>
      <c r="WVZ64" s="17"/>
      <c r="WWA64" s="18"/>
      <c r="WWB64" s="19"/>
      <c r="WWC64" s="19"/>
      <c r="WWD64" s="19"/>
      <c r="WWE64" s="19"/>
      <c r="WWF64" s="19"/>
      <c r="WWG64" s="19"/>
      <c r="WWH64" s="20"/>
      <c r="WWI64" s="16"/>
      <c r="WWJ64" s="16"/>
      <c r="WWK64" s="17"/>
      <c r="WWL64" s="18"/>
      <c r="WWM64" s="19"/>
      <c r="WWN64" s="19"/>
      <c r="WWO64" s="19"/>
      <c r="WWP64" s="19"/>
      <c r="WWQ64" s="19"/>
      <c r="WWR64" s="19"/>
      <c r="WWS64" s="20"/>
      <c r="WWT64" s="16"/>
      <c r="WWU64" s="16"/>
      <c r="WWV64" s="17"/>
      <c r="WWW64" s="18"/>
      <c r="WWX64" s="19"/>
      <c r="WWY64" s="19"/>
      <c r="WWZ64" s="19"/>
      <c r="WXA64" s="19"/>
      <c r="WXB64" s="19"/>
      <c r="WXC64" s="19"/>
      <c r="WXD64" s="20"/>
      <c r="WXE64" s="16"/>
      <c r="WXF64" s="16"/>
      <c r="WXG64" s="17"/>
      <c r="WXH64" s="18"/>
      <c r="WXI64" s="19"/>
      <c r="WXJ64" s="19"/>
      <c r="WXK64" s="19"/>
      <c r="WXL64" s="19"/>
      <c r="WXM64" s="19"/>
      <c r="WXN64" s="19"/>
      <c r="WXO64" s="20"/>
      <c r="WXP64" s="16"/>
      <c r="WXQ64" s="16"/>
      <c r="WXR64" s="17"/>
      <c r="WXS64" s="18"/>
      <c r="WXT64" s="19"/>
      <c r="WXU64" s="19"/>
      <c r="WXV64" s="19"/>
      <c r="WXW64" s="19"/>
      <c r="WXX64" s="19"/>
      <c r="WXY64" s="19"/>
      <c r="WXZ64" s="20"/>
      <c r="WYA64" s="16"/>
      <c r="WYB64" s="16"/>
      <c r="WYC64" s="17"/>
      <c r="WYD64" s="18"/>
      <c r="WYE64" s="19"/>
      <c r="WYF64" s="19"/>
      <c r="WYG64" s="19"/>
      <c r="WYH64" s="19"/>
      <c r="WYI64" s="19"/>
      <c r="WYJ64" s="19"/>
      <c r="WYK64" s="20"/>
      <c r="WYL64" s="16"/>
      <c r="WYM64" s="16"/>
      <c r="WYN64" s="17"/>
      <c r="WYO64" s="18"/>
      <c r="WYP64" s="19"/>
      <c r="WYQ64" s="19"/>
      <c r="WYR64" s="19"/>
      <c r="WYS64" s="19"/>
      <c r="WYT64" s="19"/>
      <c r="WYU64" s="19"/>
      <c r="WYV64" s="20"/>
      <c r="WYW64" s="16"/>
      <c r="WYX64" s="16"/>
      <c r="WYY64" s="17"/>
      <c r="WYZ64" s="18"/>
      <c r="WZA64" s="19"/>
      <c r="WZB64" s="19"/>
      <c r="WZC64" s="19"/>
      <c r="WZD64" s="19"/>
      <c r="WZE64" s="19"/>
      <c r="WZF64" s="19"/>
      <c r="WZG64" s="20"/>
      <c r="WZH64" s="16"/>
      <c r="WZI64" s="16"/>
      <c r="WZJ64" s="17"/>
      <c r="WZK64" s="18"/>
      <c r="WZL64" s="19"/>
      <c r="WZM64" s="19"/>
      <c r="WZN64" s="19"/>
      <c r="WZO64" s="19"/>
      <c r="WZP64" s="19"/>
      <c r="WZQ64" s="19"/>
      <c r="WZR64" s="20"/>
      <c r="WZS64" s="16"/>
      <c r="WZT64" s="16"/>
      <c r="WZU64" s="17"/>
      <c r="WZV64" s="18"/>
      <c r="WZW64" s="19"/>
      <c r="WZX64" s="19"/>
      <c r="WZY64" s="19"/>
      <c r="WZZ64" s="19"/>
      <c r="XAA64" s="19"/>
      <c r="XAB64" s="19"/>
      <c r="XAC64" s="20"/>
      <c r="XAD64" s="16"/>
      <c r="XAE64" s="16"/>
      <c r="XAF64" s="17"/>
      <c r="XAG64" s="18"/>
      <c r="XAH64" s="19"/>
      <c r="XAI64" s="19"/>
      <c r="XAJ64" s="19"/>
      <c r="XAK64" s="19"/>
      <c r="XAL64" s="19"/>
      <c r="XAM64" s="19"/>
      <c r="XAN64" s="20"/>
      <c r="XAO64" s="16"/>
      <c r="XAP64" s="16"/>
      <c r="XAQ64" s="17"/>
      <c r="XAR64" s="18"/>
      <c r="XAS64" s="19"/>
      <c r="XAT64" s="19"/>
      <c r="XAU64" s="19"/>
      <c r="XAV64" s="19"/>
      <c r="XAW64" s="19"/>
      <c r="XAX64" s="19"/>
      <c r="XAY64" s="20"/>
      <c r="XAZ64" s="16"/>
      <c r="XBA64" s="16"/>
      <c r="XBB64" s="17"/>
      <c r="XBC64" s="18"/>
      <c r="XBD64" s="19"/>
      <c r="XBE64" s="19"/>
      <c r="XBF64" s="19"/>
      <c r="XBG64" s="19"/>
      <c r="XBH64" s="19"/>
      <c r="XBI64" s="19"/>
      <c r="XBJ64" s="20"/>
      <c r="XBK64" s="16"/>
      <c r="XBL64" s="16"/>
      <c r="XBM64" s="17"/>
      <c r="XBN64" s="18"/>
      <c r="XBO64" s="19"/>
      <c r="XBP64" s="19"/>
      <c r="XBQ64" s="19"/>
      <c r="XBR64" s="19"/>
      <c r="XBS64" s="19"/>
      <c r="XBT64" s="19"/>
      <c r="XBU64" s="20"/>
      <c r="XBV64" s="16"/>
      <c r="XBW64" s="16"/>
      <c r="XBX64" s="17"/>
      <c r="XBY64" s="18"/>
      <c r="XBZ64" s="19"/>
      <c r="XCA64" s="19"/>
      <c r="XCB64" s="19"/>
      <c r="XCC64" s="19"/>
      <c r="XCD64" s="19"/>
      <c r="XCE64" s="19"/>
      <c r="XCF64" s="20"/>
      <c r="XCG64" s="16"/>
      <c r="XCH64" s="16"/>
      <c r="XCI64" s="17"/>
      <c r="XCJ64" s="18"/>
      <c r="XCK64" s="19"/>
      <c r="XCL64" s="19"/>
      <c r="XCM64" s="19"/>
      <c r="XCN64" s="19"/>
      <c r="XCO64" s="19"/>
      <c r="XCP64" s="19"/>
      <c r="XCQ64" s="20"/>
      <c r="XCR64" s="16"/>
      <c r="XCS64" s="16"/>
      <c r="XCT64" s="17"/>
      <c r="XCU64" s="18"/>
      <c r="XCV64" s="19"/>
      <c r="XCW64" s="19"/>
      <c r="XCX64" s="19"/>
      <c r="XCY64" s="19"/>
      <c r="XCZ64" s="19"/>
      <c r="XDA64" s="19"/>
      <c r="XDB64" s="20"/>
      <c r="XDC64" s="16"/>
      <c r="XDD64" s="16"/>
      <c r="XDE64" s="17"/>
      <c r="XDF64" s="18"/>
      <c r="XDG64" s="19"/>
      <c r="XDH64" s="19"/>
      <c r="XDI64" s="19"/>
      <c r="XDJ64" s="19"/>
      <c r="XDK64" s="19"/>
      <c r="XDL64" s="19"/>
      <c r="XDM64" s="20"/>
      <c r="XDN64" s="16"/>
      <c r="XDO64" s="16"/>
      <c r="XDP64" s="17"/>
      <c r="XDQ64" s="18"/>
      <c r="XDR64" s="19"/>
      <c r="XDS64" s="19"/>
      <c r="XDT64" s="19"/>
      <c r="XDU64" s="19"/>
      <c r="XDV64" s="19"/>
      <c r="XDW64" s="19"/>
      <c r="XDX64" s="20"/>
      <c r="XDY64" s="16"/>
      <c r="XDZ64" s="16"/>
      <c r="XEA64" s="17"/>
      <c r="XEB64" s="18"/>
      <c r="XEC64" s="19"/>
      <c r="XED64" s="19"/>
      <c r="XEE64" s="19"/>
      <c r="XEF64" s="19"/>
      <c r="XEG64" s="19"/>
      <c r="XEH64" s="19"/>
      <c r="XEI64" s="20"/>
      <c r="XEJ64" s="16"/>
      <c r="XEK64" s="16"/>
      <c r="XEL64" s="17"/>
      <c r="XEM64" s="18"/>
      <c r="XEN64" s="19"/>
      <c r="XEO64" s="19"/>
      <c r="XEP64" s="19"/>
      <c r="XEQ64" s="19"/>
      <c r="XER64" s="19"/>
      <c r="XES64" s="19"/>
      <c r="XET64" s="20"/>
      <c r="XEU64" s="16"/>
      <c r="XEV64" s="16"/>
      <c r="XEW64" s="17"/>
      <c r="XEX64" s="18"/>
      <c r="XEY64" s="19"/>
    </row>
    <row r="65" spans="1:16379" s="10" customFormat="1" ht="31.5" hidden="1" customHeight="1" x14ac:dyDescent="0.2">
      <c r="A65" s="6" t="s">
        <v>49</v>
      </c>
      <c r="B65" s="7" t="s">
        <v>15</v>
      </c>
      <c r="C65" s="8">
        <v>1704</v>
      </c>
      <c r="D65" s="8">
        <v>11161945.5516432</v>
      </c>
      <c r="E65" s="8">
        <f t="shared" si="0"/>
        <v>19019955220.000011</v>
      </c>
      <c r="F65" s="33" t="s">
        <v>14</v>
      </c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</row>
    <row r="66" spans="1:16379" s="10" customFormat="1" ht="31.5" hidden="1" customHeight="1" x14ac:dyDescent="0.2">
      <c r="A66" s="11" t="s">
        <v>49</v>
      </c>
      <c r="B66" s="12" t="s">
        <v>16</v>
      </c>
      <c r="C66" s="13">
        <v>18</v>
      </c>
      <c r="D66" s="13">
        <v>11110000</v>
      </c>
      <c r="E66" s="13">
        <f t="shared" si="0"/>
        <v>199980000</v>
      </c>
      <c r="F66" s="24" t="s">
        <v>14</v>
      </c>
      <c r="G66" s="26"/>
      <c r="H66" s="26"/>
      <c r="I66" s="27"/>
      <c r="J66" s="28"/>
      <c r="K66" s="29"/>
      <c r="L66" s="29"/>
      <c r="M66" s="29"/>
      <c r="N66" s="29"/>
      <c r="O66" s="29"/>
      <c r="P66" s="29"/>
      <c r="Q66" s="30"/>
      <c r="R66" s="26"/>
      <c r="S66" s="26"/>
      <c r="T66" s="27"/>
      <c r="U66" s="28"/>
      <c r="V66" s="29"/>
      <c r="W66" s="29"/>
      <c r="X66" s="29"/>
      <c r="Y66" s="29"/>
      <c r="Z66" s="29"/>
      <c r="AA66" s="29"/>
      <c r="AB66" s="30"/>
      <c r="AC66" s="26"/>
      <c r="AD66" s="26"/>
      <c r="AE66" s="27"/>
      <c r="AF66" s="28"/>
      <c r="AG66" s="29"/>
      <c r="AH66" s="29"/>
      <c r="AI66" s="29"/>
      <c r="AJ66" s="29"/>
      <c r="AK66" s="29"/>
      <c r="AL66" s="29"/>
      <c r="AM66" s="30"/>
      <c r="AN66" s="26"/>
      <c r="AO66" s="26"/>
      <c r="AP66" s="27"/>
      <c r="AQ66" s="28"/>
      <c r="AR66" s="29"/>
      <c r="AS66" s="29"/>
      <c r="AT66" s="29"/>
      <c r="AU66" s="29"/>
      <c r="AV66" s="29"/>
      <c r="AW66" s="29"/>
      <c r="AX66" s="30"/>
      <c r="AY66" s="26"/>
      <c r="AZ66" s="26"/>
      <c r="BA66" s="27"/>
      <c r="BB66" s="28"/>
      <c r="BC66" s="29"/>
      <c r="BD66" s="29"/>
      <c r="BE66" s="29"/>
      <c r="BF66" s="29"/>
      <c r="BG66" s="29"/>
      <c r="BH66" s="29"/>
      <c r="BI66" s="30"/>
      <c r="BJ66" s="26"/>
      <c r="BK66" s="26"/>
      <c r="BL66" s="27"/>
      <c r="BM66" s="28"/>
      <c r="BN66" s="29"/>
      <c r="BO66" s="29"/>
      <c r="BP66" s="29"/>
      <c r="BQ66" s="29"/>
      <c r="BR66" s="29"/>
      <c r="BS66" s="29"/>
      <c r="BT66" s="30"/>
      <c r="BU66" s="26"/>
      <c r="BV66" s="26"/>
      <c r="BW66" s="27"/>
      <c r="BX66" s="28"/>
      <c r="BY66" s="29"/>
      <c r="BZ66" s="29"/>
      <c r="CA66" s="29"/>
      <c r="CB66" s="29"/>
      <c r="CC66" s="29"/>
      <c r="CD66" s="29"/>
      <c r="CE66" s="30"/>
      <c r="CF66" s="26"/>
      <c r="CG66" s="26"/>
      <c r="CH66" s="27"/>
      <c r="CI66" s="28"/>
      <c r="CJ66" s="29"/>
      <c r="CK66" s="29"/>
      <c r="CL66" s="29"/>
      <c r="CM66" s="29"/>
      <c r="CN66" s="29"/>
      <c r="CO66" s="29"/>
      <c r="CP66" s="30"/>
      <c r="CQ66" s="26"/>
      <c r="CR66" s="26"/>
      <c r="CS66" s="27"/>
      <c r="CT66" s="28"/>
      <c r="CU66" s="29"/>
      <c r="CV66" s="29"/>
      <c r="CW66" s="29"/>
      <c r="CX66" s="29"/>
      <c r="CY66" s="29"/>
      <c r="CZ66" s="29"/>
      <c r="DA66" s="30"/>
      <c r="DB66" s="26"/>
      <c r="DC66" s="26"/>
      <c r="DD66" s="27"/>
      <c r="DE66" s="28"/>
      <c r="DF66" s="29"/>
      <c r="DG66" s="25"/>
      <c r="DH66" s="19"/>
      <c r="DI66" s="19"/>
      <c r="DJ66" s="19"/>
      <c r="DK66" s="19"/>
      <c r="DL66" s="20"/>
      <c r="DM66" s="16"/>
      <c r="DN66" s="16"/>
      <c r="DO66" s="17"/>
      <c r="DP66" s="18"/>
      <c r="DQ66" s="19"/>
      <c r="DR66" s="19"/>
      <c r="DS66" s="19"/>
      <c r="DT66" s="19"/>
      <c r="DU66" s="19"/>
      <c r="DV66" s="19"/>
      <c r="DW66" s="20"/>
      <c r="DX66" s="16"/>
      <c r="DY66" s="16"/>
      <c r="DZ66" s="17"/>
      <c r="EA66" s="18"/>
      <c r="EB66" s="19"/>
      <c r="EC66" s="19"/>
      <c r="ED66" s="19"/>
      <c r="EE66" s="19"/>
      <c r="EF66" s="19"/>
      <c r="EG66" s="19"/>
      <c r="EH66" s="20"/>
      <c r="EI66" s="16"/>
      <c r="EJ66" s="16"/>
      <c r="EK66" s="17"/>
      <c r="EL66" s="18"/>
      <c r="EM66" s="19"/>
      <c r="EN66" s="19"/>
      <c r="EO66" s="19"/>
      <c r="EP66" s="19"/>
      <c r="EQ66" s="19"/>
      <c r="ER66" s="19"/>
      <c r="ES66" s="20"/>
      <c r="ET66" s="16"/>
      <c r="EU66" s="16"/>
      <c r="EV66" s="17"/>
      <c r="EW66" s="18"/>
      <c r="EX66" s="19"/>
      <c r="EY66" s="19"/>
      <c r="EZ66" s="19"/>
      <c r="FA66" s="19"/>
      <c r="FB66" s="19"/>
      <c r="FC66" s="19"/>
      <c r="FD66" s="20"/>
      <c r="FE66" s="16"/>
      <c r="FF66" s="16"/>
      <c r="FG66" s="17"/>
      <c r="FH66" s="18"/>
      <c r="FI66" s="19"/>
      <c r="FJ66" s="19"/>
      <c r="FK66" s="19"/>
      <c r="FL66" s="19"/>
      <c r="FM66" s="19"/>
      <c r="FN66" s="19"/>
      <c r="FO66" s="20"/>
      <c r="FP66" s="16"/>
      <c r="FQ66" s="16"/>
      <c r="FR66" s="17"/>
      <c r="FS66" s="18"/>
      <c r="FT66" s="19"/>
      <c r="FU66" s="19"/>
      <c r="FV66" s="19"/>
      <c r="FW66" s="19"/>
      <c r="FX66" s="19"/>
      <c r="FY66" s="19"/>
      <c r="FZ66" s="20"/>
      <c r="GA66" s="16"/>
      <c r="GB66" s="16"/>
      <c r="GC66" s="17"/>
      <c r="GD66" s="18"/>
      <c r="GE66" s="19"/>
      <c r="GF66" s="19"/>
      <c r="GG66" s="19"/>
      <c r="GH66" s="19"/>
      <c r="GI66" s="19"/>
      <c r="GJ66" s="19"/>
      <c r="GK66" s="20"/>
      <c r="GL66" s="16"/>
      <c r="GM66" s="16"/>
      <c r="GN66" s="17"/>
      <c r="GO66" s="18"/>
      <c r="GP66" s="19"/>
      <c r="GQ66" s="19"/>
      <c r="GR66" s="19"/>
      <c r="GS66" s="19"/>
      <c r="GT66" s="19"/>
      <c r="GU66" s="19"/>
      <c r="GV66" s="20"/>
      <c r="GW66" s="16"/>
      <c r="GX66" s="16"/>
      <c r="GY66" s="17"/>
      <c r="GZ66" s="18"/>
      <c r="HA66" s="19"/>
      <c r="HB66" s="19"/>
      <c r="HC66" s="19"/>
      <c r="HD66" s="19"/>
      <c r="HE66" s="19"/>
      <c r="HF66" s="19"/>
      <c r="HG66" s="20"/>
      <c r="HH66" s="16"/>
      <c r="HI66" s="16"/>
      <c r="HJ66" s="17"/>
      <c r="HK66" s="18"/>
      <c r="HL66" s="19"/>
      <c r="HM66" s="19"/>
      <c r="HN66" s="19"/>
      <c r="HO66" s="19"/>
      <c r="HP66" s="19"/>
      <c r="HQ66" s="19"/>
      <c r="HR66" s="20"/>
      <c r="HS66" s="16"/>
      <c r="HT66" s="16"/>
      <c r="HU66" s="17"/>
      <c r="HV66" s="18"/>
      <c r="HW66" s="19"/>
      <c r="HX66" s="19"/>
      <c r="HY66" s="19"/>
      <c r="HZ66" s="19"/>
      <c r="IA66" s="19"/>
      <c r="IB66" s="19"/>
      <c r="IC66" s="20"/>
      <c r="ID66" s="16"/>
      <c r="IE66" s="16"/>
      <c r="IF66" s="17"/>
      <c r="IG66" s="18"/>
      <c r="IH66" s="19"/>
      <c r="II66" s="19"/>
      <c r="IJ66" s="19"/>
      <c r="IK66" s="19"/>
      <c r="IL66" s="19"/>
      <c r="IM66" s="19"/>
      <c r="IN66" s="20"/>
      <c r="IO66" s="16"/>
      <c r="IP66" s="16"/>
      <c r="IQ66" s="17"/>
      <c r="IR66" s="18"/>
      <c r="IS66" s="19"/>
      <c r="IT66" s="19"/>
      <c r="IU66" s="19"/>
      <c r="IV66" s="19"/>
      <c r="IW66" s="19"/>
      <c r="IX66" s="19"/>
      <c r="IY66" s="20"/>
      <c r="IZ66" s="16"/>
      <c r="JA66" s="16"/>
      <c r="JB66" s="17"/>
      <c r="JC66" s="18"/>
      <c r="JD66" s="19"/>
      <c r="JE66" s="19"/>
      <c r="JF66" s="19"/>
      <c r="JG66" s="19"/>
      <c r="JH66" s="19"/>
      <c r="JI66" s="19"/>
      <c r="JJ66" s="20"/>
      <c r="JK66" s="16"/>
      <c r="JL66" s="16"/>
      <c r="JM66" s="17"/>
      <c r="JN66" s="18"/>
      <c r="JO66" s="19"/>
      <c r="JP66" s="19"/>
      <c r="JQ66" s="19"/>
      <c r="JR66" s="19"/>
      <c r="JS66" s="19"/>
      <c r="JT66" s="19"/>
      <c r="JU66" s="20"/>
      <c r="JV66" s="16"/>
      <c r="JW66" s="16"/>
      <c r="JX66" s="17"/>
      <c r="JY66" s="18"/>
      <c r="JZ66" s="19"/>
      <c r="KA66" s="19"/>
      <c r="KB66" s="19"/>
      <c r="KC66" s="19"/>
      <c r="KD66" s="19"/>
      <c r="KE66" s="19"/>
      <c r="KF66" s="20"/>
      <c r="KG66" s="16"/>
      <c r="KH66" s="16"/>
      <c r="KI66" s="17"/>
      <c r="KJ66" s="18"/>
      <c r="KK66" s="19"/>
      <c r="KL66" s="19"/>
      <c r="KM66" s="19"/>
      <c r="KN66" s="19"/>
      <c r="KO66" s="19"/>
      <c r="KP66" s="19"/>
      <c r="KQ66" s="20"/>
      <c r="KR66" s="16"/>
      <c r="KS66" s="16"/>
      <c r="KT66" s="17"/>
      <c r="KU66" s="18"/>
      <c r="KV66" s="19"/>
      <c r="KW66" s="19"/>
      <c r="KX66" s="19"/>
      <c r="KY66" s="19"/>
      <c r="KZ66" s="19"/>
      <c r="LA66" s="19"/>
      <c r="LB66" s="20"/>
      <c r="LC66" s="16"/>
      <c r="LD66" s="16"/>
      <c r="LE66" s="17"/>
      <c r="LF66" s="18"/>
      <c r="LG66" s="19"/>
      <c r="LH66" s="19"/>
      <c r="LI66" s="19"/>
      <c r="LJ66" s="19"/>
      <c r="LK66" s="19"/>
      <c r="LL66" s="19"/>
      <c r="LM66" s="20"/>
      <c r="LN66" s="16"/>
      <c r="LO66" s="16"/>
      <c r="LP66" s="17"/>
      <c r="LQ66" s="18"/>
      <c r="LR66" s="19"/>
      <c r="LS66" s="19"/>
      <c r="LT66" s="19"/>
      <c r="LU66" s="19"/>
      <c r="LV66" s="19"/>
      <c r="LW66" s="19"/>
      <c r="LX66" s="20"/>
      <c r="LY66" s="16"/>
      <c r="LZ66" s="16"/>
      <c r="MA66" s="17"/>
      <c r="MB66" s="18"/>
      <c r="MC66" s="19"/>
      <c r="MD66" s="19"/>
      <c r="ME66" s="19"/>
      <c r="MF66" s="19"/>
      <c r="MG66" s="19"/>
      <c r="MH66" s="19"/>
      <c r="MI66" s="20"/>
      <c r="MJ66" s="16"/>
      <c r="MK66" s="16"/>
      <c r="ML66" s="17"/>
      <c r="MM66" s="18"/>
      <c r="MN66" s="19"/>
      <c r="MO66" s="19"/>
      <c r="MP66" s="19"/>
      <c r="MQ66" s="19"/>
      <c r="MR66" s="19"/>
      <c r="MS66" s="19"/>
      <c r="MT66" s="20"/>
      <c r="MU66" s="16"/>
      <c r="MV66" s="16"/>
      <c r="MW66" s="17"/>
      <c r="MX66" s="18"/>
      <c r="MY66" s="19"/>
      <c r="MZ66" s="19"/>
      <c r="NA66" s="19"/>
      <c r="NB66" s="19"/>
      <c r="NC66" s="19"/>
      <c r="ND66" s="19"/>
      <c r="NE66" s="20"/>
      <c r="NF66" s="16"/>
      <c r="NG66" s="16"/>
      <c r="NH66" s="17"/>
      <c r="NI66" s="18"/>
      <c r="NJ66" s="19"/>
      <c r="NK66" s="19"/>
      <c r="NL66" s="19"/>
      <c r="NM66" s="19"/>
      <c r="NN66" s="19"/>
      <c r="NO66" s="19"/>
      <c r="NP66" s="20"/>
      <c r="NQ66" s="16"/>
      <c r="NR66" s="16"/>
      <c r="NS66" s="17"/>
      <c r="NT66" s="18"/>
      <c r="NU66" s="19"/>
      <c r="NV66" s="19"/>
      <c r="NW66" s="19"/>
      <c r="NX66" s="19"/>
      <c r="NY66" s="19"/>
      <c r="NZ66" s="19"/>
      <c r="OA66" s="20"/>
      <c r="OB66" s="16"/>
      <c r="OC66" s="16"/>
      <c r="OD66" s="17"/>
      <c r="OE66" s="18"/>
      <c r="OF66" s="19"/>
      <c r="OG66" s="19"/>
      <c r="OH66" s="19"/>
      <c r="OI66" s="19"/>
      <c r="OJ66" s="19"/>
      <c r="OK66" s="19"/>
      <c r="OL66" s="20"/>
      <c r="OM66" s="16"/>
      <c r="ON66" s="16"/>
      <c r="OO66" s="17"/>
      <c r="OP66" s="18"/>
      <c r="OQ66" s="19"/>
      <c r="OR66" s="19"/>
      <c r="OS66" s="19"/>
      <c r="OT66" s="19"/>
      <c r="OU66" s="19"/>
      <c r="OV66" s="19"/>
      <c r="OW66" s="20"/>
      <c r="OX66" s="16"/>
      <c r="OY66" s="16"/>
      <c r="OZ66" s="17"/>
      <c r="PA66" s="18"/>
      <c r="PB66" s="19"/>
      <c r="PC66" s="19"/>
      <c r="PD66" s="19"/>
      <c r="PE66" s="19"/>
      <c r="PF66" s="19"/>
      <c r="PG66" s="19"/>
      <c r="PH66" s="20"/>
      <c r="PI66" s="16"/>
      <c r="PJ66" s="16"/>
      <c r="PK66" s="17"/>
      <c r="PL66" s="18"/>
      <c r="PM66" s="19"/>
      <c r="PN66" s="19"/>
      <c r="PO66" s="19"/>
      <c r="PP66" s="19"/>
      <c r="PQ66" s="19"/>
      <c r="PR66" s="19"/>
      <c r="PS66" s="20"/>
      <c r="PT66" s="16"/>
      <c r="PU66" s="16"/>
      <c r="PV66" s="17"/>
      <c r="PW66" s="18"/>
      <c r="PX66" s="19"/>
      <c r="PY66" s="19"/>
      <c r="PZ66" s="19"/>
      <c r="QA66" s="19"/>
      <c r="QB66" s="19"/>
      <c r="QC66" s="19"/>
      <c r="QD66" s="20"/>
      <c r="QE66" s="16"/>
      <c r="QF66" s="16"/>
      <c r="QG66" s="17"/>
      <c r="QH66" s="18"/>
      <c r="QI66" s="19"/>
      <c r="QJ66" s="19"/>
      <c r="QK66" s="19"/>
      <c r="QL66" s="19"/>
      <c r="QM66" s="19"/>
      <c r="QN66" s="19"/>
      <c r="QO66" s="20"/>
      <c r="QP66" s="16"/>
      <c r="QQ66" s="16"/>
      <c r="QR66" s="17"/>
      <c r="QS66" s="18"/>
      <c r="QT66" s="19"/>
      <c r="QU66" s="19"/>
      <c r="QV66" s="19"/>
      <c r="QW66" s="19"/>
      <c r="QX66" s="19"/>
      <c r="QY66" s="19"/>
      <c r="QZ66" s="20"/>
      <c r="RA66" s="16"/>
      <c r="RB66" s="16"/>
      <c r="RC66" s="17"/>
      <c r="RD66" s="18"/>
      <c r="RE66" s="19"/>
      <c r="RF66" s="19"/>
      <c r="RG66" s="19"/>
      <c r="RH66" s="19"/>
      <c r="RI66" s="19"/>
      <c r="RJ66" s="19"/>
      <c r="RK66" s="20"/>
      <c r="RL66" s="16"/>
      <c r="RM66" s="16"/>
      <c r="RN66" s="17"/>
      <c r="RO66" s="18"/>
      <c r="RP66" s="19"/>
      <c r="RQ66" s="19"/>
      <c r="RR66" s="19"/>
      <c r="RS66" s="19"/>
      <c r="RT66" s="19"/>
      <c r="RU66" s="19"/>
      <c r="RV66" s="20"/>
      <c r="RW66" s="16"/>
      <c r="RX66" s="16"/>
      <c r="RY66" s="17"/>
      <c r="RZ66" s="18"/>
      <c r="SA66" s="19"/>
      <c r="SB66" s="19"/>
      <c r="SC66" s="19"/>
      <c r="SD66" s="19"/>
      <c r="SE66" s="19"/>
      <c r="SF66" s="19"/>
      <c r="SG66" s="20"/>
      <c r="SH66" s="16"/>
      <c r="SI66" s="16"/>
      <c r="SJ66" s="17"/>
      <c r="SK66" s="18"/>
      <c r="SL66" s="19"/>
      <c r="SM66" s="19"/>
      <c r="SN66" s="19"/>
      <c r="SO66" s="19"/>
      <c r="SP66" s="19"/>
      <c r="SQ66" s="19"/>
      <c r="SR66" s="20"/>
      <c r="SS66" s="16"/>
      <c r="ST66" s="16"/>
      <c r="SU66" s="17"/>
      <c r="SV66" s="18"/>
      <c r="SW66" s="19"/>
      <c r="SX66" s="19"/>
      <c r="SY66" s="19"/>
      <c r="SZ66" s="19"/>
      <c r="TA66" s="19"/>
      <c r="TB66" s="19"/>
      <c r="TC66" s="20"/>
      <c r="TD66" s="16"/>
      <c r="TE66" s="16"/>
      <c r="TF66" s="17"/>
      <c r="TG66" s="18"/>
      <c r="TH66" s="19"/>
      <c r="TI66" s="19"/>
      <c r="TJ66" s="19"/>
      <c r="TK66" s="19"/>
      <c r="TL66" s="19"/>
      <c r="TM66" s="19"/>
      <c r="TN66" s="20"/>
      <c r="TO66" s="16"/>
      <c r="TP66" s="16"/>
      <c r="TQ66" s="17"/>
      <c r="TR66" s="18"/>
      <c r="TS66" s="19"/>
      <c r="TT66" s="19"/>
      <c r="TU66" s="19"/>
      <c r="TV66" s="19"/>
      <c r="TW66" s="19"/>
      <c r="TX66" s="19"/>
      <c r="TY66" s="20"/>
      <c r="TZ66" s="16"/>
      <c r="UA66" s="16"/>
      <c r="UB66" s="17"/>
      <c r="UC66" s="18"/>
      <c r="UD66" s="19"/>
      <c r="UE66" s="19"/>
      <c r="UF66" s="19"/>
      <c r="UG66" s="19"/>
      <c r="UH66" s="19"/>
      <c r="UI66" s="19"/>
      <c r="UJ66" s="20"/>
      <c r="UK66" s="16"/>
      <c r="UL66" s="16"/>
      <c r="UM66" s="17"/>
      <c r="UN66" s="18"/>
      <c r="UO66" s="19"/>
      <c r="UP66" s="19"/>
      <c r="UQ66" s="19"/>
      <c r="UR66" s="19"/>
      <c r="US66" s="19"/>
      <c r="UT66" s="19"/>
      <c r="UU66" s="20"/>
      <c r="UV66" s="16"/>
      <c r="UW66" s="16"/>
      <c r="UX66" s="17"/>
      <c r="UY66" s="18"/>
      <c r="UZ66" s="19"/>
      <c r="VA66" s="19"/>
      <c r="VB66" s="19"/>
      <c r="VC66" s="19"/>
      <c r="VD66" s="19"/>
      <c r="VE66" s="19"/>
      <c r="VF66" s="20"/>
      <c r="VG66" s="16"/>
      <c r="VH66" s="16"/>
      <c r="VI66" s="17"/>
      <c r="VJ66" s="18"/>
      <c r="VK66" s="19"/>
      <c r="VL66" s="19"/>
      <c r="VM66" s="19"/>
      <c r="VN66" s="19"/>
      <c r="VO66" s="19"/>
      <c r="VP66" s="19"/>
      <c r="VQ66" s="20"/>
      <c r="VR66" s="16"/>
      <c r="VS66" s="16"/>
      <c r="VT66" s="17"/>
      <c r="VU66" s="18"/>
      <c r="VV66" s="19"/>
      <c r="VW66" s="19"/>
      <c r="VX66" s="19"/>
      <c r="VY66" s="19"/>
      <c r="VZ66" s="19"/>
      <c r="WA66" s="19"/>
      <c r="WB66" s="20"/>
      <c r="WC66" s="16"/>
      <c r="WD66" s="16"/>
      <c r="WE66" s="17"/>
      <c r="WF66" s="18"/>
      <c r="WG66" s="19"/>
      <c r="WH66" s="19"/>
      <c r="WI66" s="19"/>
      <c r="WJ66" s="19"/>
      <c r="WK66" s="19"/>
      <c r="WL66" s="19"/>
      <c r="WM66" s="20"/>
      <c r="WN66" s="16"/>
      <c r="WO66" s="16"/>
      <c r="WP66" s="17"/>
      <c r="WQ66" s="18"/>
      <c r="WR66" s="19"/>
      <c r="WS66" s="19"/>
      <c r="WT66" s="19"/>
      <c r="WU66" s="19"/>
      <c r="WV66" s="19"/>
      <c r="WW66" s="19"/>
      <c r="WX66" s="20"/>
      <c r="WY66" s="16"/>
      <c r="WZ66" s="16"/>
      <c r="XA66" s="17"/>
      <c r="XB66" s="18"/>
      <c r="XC66" s="19"/>
      <c r="XD66" s="19"/>
      <c r="XE66" s="19"/>
      <c r="XF66" s="19"/>
      <c r="XG66" s="19"/>
      <c r="XH66" s="19"/>
      <c r="XI66" s="20"/>
      <c r="XJ66" s="16"/>
      <c r="XK66" s="16"/>
      <c r="XL66" s="17"/>
      <c r="XM66" s="18"/>
      <c r="XN66" s="19"/>
      <c r="XO66" s="19"/>
      <c r="XP66" s="19"/>
      <c r="XQ66" s="19"/>
      <c r="XR66" s="19"/>
      <c r="XS66" s="19"/>
      <c r="XT66" s="20"/>
      <c r="XU66" s="16"/>
      <c r="XV66" s="16"/>
      <c r="XW66" s="17"/>
      <c r="XX66" s="18"/>
      <c r="XY66" s="19"/>
      <c r="XZ66" s="19"/>
      <c r="YA66" s="19"/>
      <c r="YB66" s="19"/>
      <c r="YC66" s="19"/>
      <c r="YD66" s="19"/>
      <c r="YE66" s="20"/>
      <c r="YF66" s="16"/>
      <c r="YG66" s="16"/>
      <c r="YH66" s="17"/>
      <c r="YI66" s="18"/>
      <c r="YJ66" s="19"/>
      <c r="YK66" s="19"/>
      <c r="YL66" s="19"/>
      <c r="YM66" s="19"/>
      <c r="YN66" s="19"/>
      <c r="YO66" s="19"/>
      <c r="YP66" s="20"/>
      <c r="YQ66" s="16"/>
      <c r="YR66" s="16"/>
      <c r="YS66" s="17"/>
      <c r="YT66" s="18"/>
      <c r="YU66" s="19"/>
      <c r="YV66" s="19"/>
      <c r="YW66" s="19"/>
      <c r="YX66" s="19"/>
      <c r="YY66" s="19"/>
      <c r="YZ66" s="19"/>
      <c r="ZA66" s="20"/>
      <c r="ZB66" s="16"/>
      <c r="ZC66" s="16"/>
      <c r="ZD66" s="17"/>
      <c r="ZE66" s="18"/>
      <c r="ZF66" s="19"/>
      <c r="ZG66" s="19"/>
      <c r="ZH66" s="19"/>
      <c r="ZI66" s="19"/>
      <c r="ZJ66" s="19"/>
      <c r="ZK66" s="19"/>
      <c r="ZL66" s="20"/>
      <c r="ZM66" s="16"/>
      <c r="ZN66" s="16"/>
      <c r="ZO66" s="17"/>
      <c r="ZP66" s="18"/>
      <c r="ZQ66" s="19"/>
      <c r="ZR66" s="19"/>
      <c r="ZS66" s="19"/>
      <c r="ZT66" s="19"/>
      <c r="ZU66" s="19"/>
      <c r="ZV66" s="19"/>
      <c r="ZW66" s="20"/>
      <c r="ZX66" s="16"/>
      <c r="ZY66" s="16"/>
      <c r="ZZ66" s="17"/>
      <c r="AAA66" s="18"/>
      <c r="AAB66" s="19"/>
      <c r="AAC66" s="19"/>
      <c r="AAD66" s="19"/>
      <c r="AAE66" s="19"/>
      <c r="AAF66" s="19"/>
      <c r="AAG66" s="19"/>
      <c r="AAH66" s="20"/>
      <c r="AAI66" s="16"/>
      <c r="AAJ66" s="16"/>
      <c r="AAK66" s="17"/>
      <c r="AAL66" s="18"/>
      <c r="AAM66" s="19"/>
      <c r="AAN66" s="19"/>
      <c r="AAO66" s="19"/>
      <c r="AAP66" s="19"/>
      <c r="AAQ66" s="19"/>
      <c r="AAR66" s="19"/>
      <c r="AAS66" s="20"/>
      <c r="AAT66" s="16"/>
      <c r="AAU66" s="16"/>
      <c r="AAV66" s="17"/>
      <c r="AAW66" s="18"/>
      <c r="AAX66" s="19"/>
      <c r="AAY66" s="19"/>
      <c r="AAZ66" s="19"/>
      <c r="ABA66" s="19"/>
      <c r="ABB66" s="19"/>
      <c r="ABC66" s="19"/>
      <c r="ABD66" s="20"/>
      <c r="ABE66" s="16"/>
      <c r="ABF66" s="16"/>
      <c r="ABG66" s="17"/>
      <c r="ABH66" s="18"/>
      <c r="ABI66" s="19"/>
      <c r="ABJ66" s="19"/>
      <c r="ABK66" s="19"/>
      <c r="ABL66" s="19"/>
      <c r="ABM66" s="19"/>
      <c r="ABN66" s="19"/>
      <c r="ABO66" s="20"/>
      <c r="ABP66" s="16"/>
      <c r="ABQ66" s="16"/>
      <c r="ABR66" s="17"/>
      <c r="ABS66" s="18"/>
      <c r="ABT66" s="19"/>
      <c r="ABU66" s="19"/>
      <c r="ABV66" s="19"/>
      <c r="ABW66" s="19"/>
      <c r="ABX66" s="19"/>
      <c r="ABY66" s="19"/>
      <c r="ABZ66" s="20"/>
      <c r="ACA66" s="16"/>
      <c r="ACB66" s="16"/>
      <c r="ACC66" s="17"/>
      <c r="ACD66" s="18"/>
      <c r="ACE66" s="19"/>
      <c r="ACF66" s="19"/>
      <c r="ACG66" s="19"/>
      <c r="ACH66" s="19"/>
      <c r="ACI66" s="19"/>
      <c r="ACJ66" s="19"/>
      <c r="ACK66" s="20"/>
      <c r="ACL66" s="16"/>
      <c r="ACM66" s="16"/>
      <c r="ACN66" s="17"/>
      <c r="ACO66" s="18"/>
      <c r="ACP66" s="19"/>
      <c r="ACQ66" s="19"/>
      <c r="ACR66" s="19"/>
      <c r="ACS66" s="19"/>
      <c r="ACT66" s="19"/>
      <c r="ACU66" s="19"/>
      <c r="ACV66" s="20"/>
      <c r="ACW66" s="16"/>
      <c r="ACX66" s="16"/>
      <c r="ACY66" s="17"/>
      <c r="ACZ66" s="18"/>
      <c r="ADA66" s="19"/>
      <c r="ADB66" s="19"/>
      <c r="ADC66" s="19"/>
      <c r="ADD66" s="19"/>
      <c r="ADE66" s="19"/>
      <c r="ADF66" s="19"/>
      <c r="ADG66" s="20"/>
      <c r="ADH66" s="16"/>
      <c r="ADI66" s="16"/>
      <c r="ADJ66" s="17"/>
      <c r="ADK66" s="18"/>
      <c r="ADL66" s="19"/>
      <c r="ADM66" s="19"/>
      <c r="ADN66" s="19"/>
      <c r="ADO66" s="19"/>
      <c r="ADP66" s="19"/>
      <c r="ADQ66" s="19"/>
      <c r="ADR66" s="20"/>
      <c r="ADS66" s="16"/>
      <c r="ADT66" s="16"/>
      <c r="ADU66" s="17"/>
      <c r="ADV66" s="18"/>
      <c r="ADW66" s="19"/>
      <c r="ADX66" s="19"/>
      <c r="ADY66" s="19"/>
      <c r="ADZ66" s="19"/>
      <c r="AEA66" s="19"/>
      <c r="AEB66" s="19"/>
      <c r="AEC66" s="20"/>
      <c r="AED66" s="16"/>
      <c r="AEE66" s="16"/>
      <c r="AEF66" s="17"/>
      <c r="AEG66" s="18"/>
      <c r="AEH66" s="19"/>
      <c r="AEI66" s="19"/>
      <c r="AEJ66" s="19"/>
      <c r="AEK66" s="19"/>
      <c r="AEL66" s="19"/>
      <c r="AEM66" s="19"/>
      <c r="AEN66" s="20"/>
      <c r="AEO66" s="16"/>
      <c r="AEP66" s="16"/>
      <c r="AEQ66" s="17"/>
      <c r="AER66" s="18"/>
      <c r="AES66" s="19"/>
      <c r="AET66" s="19"/>
      <c r="AEU66" s="19"/>
      <c r="AEV66" s="19"/>
      <c r="AEW66" s="19"/>
      <c r="AEX66" s="19"/>
      <c r="AEY66" s="20"/>
      <c r="AEZ66" s="16"/>
      <c r="AFA66" s="16"/>
      <c r="AFB66" s="17"/>
      <c r="AFC66" s="18"/>
      <c r="AFD66" s="19"/>
      <c r="AFE66" s="19"/>
      <c r="AFF66" s="19"/>
      <c r="AFG66" s="19"/>
      <c r="AFH66" s="19"/>
      <c r="AFI66" s="19"/>
      <c r="AFJ66" s="20"/>
      <c r="AFK66" s="16"/>
      <c r="AFL66" s="16"/>
      <c r="AFM66" s="17"/>
      <c r="AFN66" s="18"/>
      <c r="AFO66" s="19"/>
      <c r="AFP66" s="19"/>
      <c r="AFQ66" s="19"/>
      <c r="AFR66" s="19"/>
      <c r="AFS66" s="19"/>
      <c r="AFT66" s="19"/>
      <c r="AFU66" s="20"/>
      <c r="AFV66" s="16"/>
      <c r="AFW66" s="16"/>
      <c r="AFX66" s="17"/>
      <c r="AFY66" s="18"/>
      <c r="AFZ66" s="19"/>
      <c r="AGA66" s="19"/>
      <c r="AGB66" s="19"/>
      <c r="AGC66" s="19"/>
      <c r="AGD66" s="19"/>
      <c r="AGE66" s="19"/>
      <c r="AGF66" s="20"/>
      <c r="AGG66" s="16"/>
      <c r="AGH66" s="16"/>
      <c r="AGI66" s="17"/>
      <c r="AGJ66" s="18"/>
      <c r="AGK66" s="19"/>
      <c r="AGL66" s="19"/>
      <c r="AGM66" s="19"/>
      <c r="AGN66" s="19"/>
      <c r="AGO66" s="19"/>
      <c r="AGP66" s="19"/>
      <c r="AGQ66" s="20"/>
      <c r="AGR66" s="16"/>
      <c r="AGS66" s="16"/>
      <c r="AGT66" s="17"/>
      <c r="AGU66" s="18"/>
      <c r="AGV66" s="19"/>
      <c r="AGW66" s="19"/>
      <c r="AGX66" s="19"/>
      <c r="AGY66" s="19"/>
      <c r="AGZ66" s="19"/>
      <c r="AHA66" s="19"/>
      <c r="AHB66" s="20"/>
      <c r="AHC66" s="16"/>
      <c r="AHD66" s="16"/>
      <c r="AHE66" s="17"/>
      <c r="AHF66" s="18"/>
      <c r="AHG66" s="19"/>
      <c r="AHH66" s="19"/>
      <c r="AHI66" s="19"/>
      <c r="AHJ66" s="19"/>
      <c r="AHK66" s="19"/>
      <c r="AHL66" s="19"/>
      <c r="AHM66" s="20"/>
      <c r="AHN66" s="16"/>
      <c r="AHO66" s="16"/>
      <c r="AHP66" s="17"/>
      <c r="AHQ66" s="18"/>
      <c r="AHR66" s="19"/>
      <c r="AHS66" s="19"/>
      <c r="AHT66" s="19"/>
      <c r="AHU66" s="19"/>
      <c r="AHV66" s="19"/>
      <c r="AHW66" s="19"/>
      <c r="AHX66" s="20"/>
      <c r="AHY66" s="16"/>
      <c r="AHZ66" s="16"/>
      <c r="AIA66" s="17"/>
      <c r="AIB66" s="18"/>
      <c r="AIC66" s="19"/>
      <c r="AID66" s="19"/>
      <c r="AIE66" s="19"/>
      <c r="AIF66" s="19"/>
      <c r="AIG66" s="19"/>
      <c r="AIH66" s="19"/>
      <c r="AII66" s="20"/>
      <c r="AIJ66" s="16"/>
      <c r="AIK66" s="16"/>
      <c r="AIL66" s="17"/>
      <c r="AIM66" s="18"/>
      <c r="AIN66" s="19"/>
      <c r="AIO66" s="19"/>
      <c r="AIP66" s="19"/>
      <c r="AIQ66" s="19"/>
      <c r="AIR66" s="19"/>
      <c r="AIS66" s="19"/>
      <c r="AIT66" s="20"/>
      <c r="AIU66" s="16"/>
      <c r="AIV66" s="16"/>
      <c r="AIW66" s="17"/>
      <c r="AIX66" s="18"/>
      <c r="AIY66" s="19"/>
      <c r="AIZ66" s="19"/>
      <c r="AJA66" s="19"/>
      <c r="AJB66" s="19"/>
      <c r="AJC66" s="19"/>
      <c r="AJD66" s="19"/>
      <c r="AJE66" s="20"/>
      <c r="AJF66" s="16"/>
      <c r="AJG66" s="16"/>
      <c r="AJH66" s="17"/>
      <c r="AJI66" s="18"/>
      <c r="AJJ66" s="19"/>
      <c r="AJK66" s="19"/>
      <c r="AJL66" s="19"/>
      <c r="AJM66" s="19"/>
      <c r="AJN66" s="19"/>
      <c r="AJO66" s="19"/>
      <c r="AJP66" s="20"/>
      <c r="AJQ66" s="16"/>
      <c r="AJR66" s="16"/>
      <c r="AJS66" s="17"/>
      <c r="AJT66" s="18"/>
      <c r="AJU66" s="19"/>
      <c r="AJV66" s="19"/>
      <c r="AJW66" s="19"/>
      <c r="AJX66" s="19"/>
      <c r="AJY66" s="19"/>
      <c r="AJZ66" s="19"/>
      <c r="AKA66" s="20"/>
      <c r="AKB66" s="16"/>
      <c r="AKC66" s="16"/>
      <c r="AKD66" s="17"/>
      <c r="AKE66" s="18"/>
      <c r="AKF66" s="19"/>
      <c r="AKG66" s="19"/>
      <c r="AKH66" s="19"/>
      <c r="AKI66" s="19"/>
      <c r="AKJ66" s="19"/>
      <c r="AKK66" s="19"/>
      <c r="AKL66" s="20"/>
      <c r="AKM66" s="16"/>
      <c r="AKN66" s="16"/>
      <c r="AKO66" s="17"/>
      <c r="AKP66" s="18"/>
      <c r="AKQ66" s="19"/>
      <c r="AKR66" s="19"/>
      <c r="AKS66" s="19"/>
      <c r="AKT66" s="19"/>
      <c r="AKU66" s="19"/>
      <c r="AKV66" s="19"/>
      <c r="AKW66" s="20"/>
      <c r="AKX66" s="16"/>
      <c r="AKY66" s="16"/>
      <c r="AKZ66" s="17"/>
      <c r="ALA66" s="18"/>
      <c r="ALB66" s="19"/>
      <c r="ALC66" s="19"/>
      <c r="ALD66" s="19"/>
      <c r="ALE66" s="19"/>
      <c r="ALF66" s="19"/>
      <c r="ALG66" s="19"/>
      <c r="ALH66" s="20"/>
      <c r="ALI66" s="16"/>
      <c r="ALJ66" s="16"/>
      <c r="ALK66" s="17"/>
      <c r="ALL66" s="18"/>
      <c r="ALM66" s="19"/>
      <c r="ALN66" s="19"/>
      <c r="ALO66" s="19"/>
      <c r="ALP66" s="19"/>
      <c r="ALQ66" s="19"/>
      <c r="ALR66" s="19"/>
      <c r="ALS66" s="20"/>
      <c r="ALT66" s="16"/>
      <c r="ALU66" s="16"/>
      <c r="ALV66" s="17"/>
      <c r="ALW66" s="18"/>
      <c r="ALX66" s="19"/>
      <c r="ALY66" s="19"/>
      <c r="ALZ66" s="19"/>
      <c r="AMA66" s="19"/>
      <c r="AMB66" s="19"/>
      <c r="AMC66" s="19"/>
      <c r="AMD66" s="20"/>
      <c r="AME66" s="16"/>
      <c r="AMF66" s="16"/>
      <c r="AMG66" s="17"/>
      <c r="AMH66" s="18"/>
      <c r="AMI66" s="19"/>
      <c r="AMJ66" s="19"/>
      <c r="AMK66" s="19"/>
      <c r="AML66" s="19"/>
      <c r="AMM66" s="19"/>
      <c r="AMN66" s="19"/>
      <c r="AMO66" s="20"/>
      <c r="AMP66" s="16"/>
      <c r="AMQ66" s="16"/>
      <c r="AMR66" s="17"/>
      <c r="AMS66" s="18"/>
      <c r="AMT66" s="19"/>
      <c r="AMU66" s="19"/>
      <c r="AMV66" s="19"/>
      <c r="AMW66" s="19"/>
      <c r="AMX66" s="19"/>
      <c r="AMY66" s="19"/>
      <c r="AMZ66" s="20"/>
      <c r="ANA66" s="16"/>
      <c r="ANB66" s="16"/>
      <c r="ANC66" s="17"/>
      <c r="AND66" s="18"/>
      <c r="ANE66" s="19"/>
      <c r="ANF66" s="19"/>
      <c r="ANG66" s="19"/>
      <c r="ANH66" s="19"/>
      <c r="ANI66" s="19"/>
      <c r="ANJ66" s="19"/>
      <c r="ANK66" s="20"/>
      <c r="ANL66" s="16"/>
      <c r="ANM66" s="16"/>
      <c r="ANN66" s="17"/>
      <c r="ANO66" s="18"/>
      <c r="ANP66" s="19"/>
      <c r="ANQ66" s="19"/>
      <c r="ANR66" s="19"/>
      <c r="ANS66" s="19"/>
      <c r="ANT66" s="19"/>
      <c r="ANU66" s="19"/>
      <c r="ANV66" s="20"/>
      <c r="ANW66" s="16"/>
      <c r="ANX66" s="16"/>
      <c r="ANY66" s="17"/>
      <c r="ANZ66" s="18"/>
      <c r="AOA66" s="19"/>
      <c r="AOB66" s="19"/>
      <c r="AOC66" s="19"/>
      <c r="AOD66" s="19"/>
      <c r="AOE66" s="19"/>
      <c r="AOF66" s="19"/>
      <c r="AOG66" s="20"/>
      <c r="AOH66" s="16"/>
      <c r="AOI66" s="16"/>
      <c r="AOJ66" s="17"/>
      <c r="AOK66" s="18"/>
      <c r="AOL66" s="19"/>
      <c r="AOM66" s="19"/>
      <c r="AON66" s="19"/>
      <c r="AOO66" s="19"/>
      <c r="AOP66" s="19"/>
      <c r="AOQ66" s="19"/>
      <c r="AOR66" s="20"/>
      <c r="AOS66" s="16"/>
      <c r="AOT66" s="16"/>
      <c r="AOU66" s="17"/>
      <c r="AOV66" s="18"/>
      <c r="AOW66" s="19"/>
      <c r="AOX66" s="19"/>
      <c r="AOY66" s="19"/>
      <c r="AOZ66" s="19"/>
      <c r="APA66" s="19"/>
      <c r="APB66" s="19"/>
      <c r="APC66" s="20"/>
      <c r="APD66" s="16"/>
      <c r="APE66" s="16"/>
      <c r="APF66" s="17"/>
      <c r="APG66" s="18"/>
      <c r="APH66" s="19"/>
      <c r="API66" s="19"/>
      <c r="APJ66" s="19"/>
      <c r="APK66" s="19"/>
      <c r="APL66" s="19"/>
      <c r="APM66" s="19"/>
      <c r="APN66" s="20"/>
      <c r="APO66" s="16"/>
      <c r="APP66" s="16"/>
      <c r="APQ66" s="17"/>
      <c r="APR66" s="18"/>
      <c r="APS66" s="19"/>
      <c r="APT66" s="19"/>
      <c r="APU66" s="19"/>
      <c r="APV66" s="19"/>
      <c r="APW66" s="19"/>
      <c r="APX66" s="19"/>
      <c r="APY66" s="20"/>
      <c r="APZ66" s="16"/>
      <c r="AQA66" s="16"/>
      <c r="AQB66" s="17"/>
      <c r="AQC66" s="18"/>
      <c r="AQD66" s="19"/>
      <c r="AQE66" s="19"/>
      <c r="AQF66" s="19"/>
      <c r="AQG66" s="19"/>
      <c r="AQH66" s="19"/>
      <c r="AQI66" s="19"/>
      <c r="AQJ66" s="20"/>
      <c r="AQK66" s="16"/>
      <c r="AQL66" s="16"/>
      <c r="AQM66" s="17"/>
      <c r="AQN66" s="18"/>
      <c r="AQO66" s="19"/>
      <c r="AQP66" s="19"/>
      <c r="AQQ66" s="19"/>
      <c r="AQR66" s="19"/>
      <c r="AQS66" s="19"/>
      <c r="AQT66" s="19"/>
      <c r="AQU66" s="20"/>
      <c r="AQV66" s="16"/>
      <c r="AQW66" s="16"/>
      <c r="AQX66" s="17"/>
      <c r="AQY66" s="18"/>
      <c r="AQZ66" s="19"/>
      <c r="ARA66" s="19"/>
      <c r="ARB66" s="19"/>
      <c r="ARC66" s="19"/>
      <c r="ARD66" s="19"/>
      <c r="ARE66" s="19"/>
      <c r="ARF66" s="20"/>
      <c r="ARG66" s="16"/>
      <c r="ARH66" s="16"/>
      <c r="ARI66" s="17"/>
      <c r="ARJ66" s="18"/>
      <c r="ARK66" s="19"/>
      <c r="ARL66" s="19"/>
      <c r="ARM66" s="19"/>
      <c r="ARN66" s="19"/>
      <c r="ARO66" s="19"/>
      <c r="ARP66" s="19"/>
      <c r="ARQ66" s="20"/>
      <c r="ARR66" s="16"/>
      <c r="ARS66" s="16"/>
      <c r="ART66" s="17"/>
      <c r="ARU66" s="18"/>
      <c r="ARV66" s="19"/>
      <c r="ARW66" s="19"/>
      <c r="ARX66" s="19"/>
      <c r="ARY66" s="19"/>
      <c r="ARZ66" s="19"/>
      <c r="ASA66" s="19"/>
      <c r="ASB66" s="20"/>
      <c r="ASC66" s="16"/>
      <c r="ASD66" s="16"/>
      <c r="ASE66" s="17"/>
      <c r="ASF66" s="18"/>
      <c r="ASG66" s="19"/>
      <c r="ASH66" s="19"/>
      <c r="ASI66" s="19"/>
      <c r="ASJ66" s="19"/>
      <c r="ASK66" s="19"/>
      <c r="ASL66" s="19"/>
      <c r="ASM66" s="20"/>
      <c r="ASN66" s="16"/>
      <c r="ASO66" s="16"/>
      <c r="ASP66" s="17"/>
      <c r="ASQ66" s="18"/>
      <c r="ASR66" s="19"/>
      <c r="ASS66" s="19"/>
      <c r="AST66" s="19"/>
      <c r="ASU66" s="19"/>
      <c r="ASV66" s="19"/>
      <c r="ASW66" s="19"/>
      <c r="ASX66" s="20"/>
      <c r="ASY66" s="16"/>
      <c r="ASZ66" s="16"/>
      <c r="ATA66" s="17"/>
      <c r="ATB66" s="18"/>
      <c r="ATC66" s="19"/>
      <c r="ATD66" s="19"/>
      <c r="ATE66" s="19"/>
      <c r="ATF66" s="19"/>
      <c r="ATG66" s="19"/>
      <c r="ATH66" s="19"/>
      <c r="ATI66" s="20"/>
      <c r="ATJ66" s="16"/>
      <c r="ATK66" s="16"/>
      <c r="ATL66" s="17"/>
      <c r="ATM66" s="18"/>
      <c r="ATN66" s="19"/>
      <c r="ATO66" s="19"/>
      <c r="ATP66" s="19"/>
      <c r="ATQ66" s="19"/>
      <c r="ATR66" s="19"/>
      <c r="ATS66" s="19"/>
      <c r="ATT66" s="20"/>
      <c r="ATU66" s="16"/>
      <c r="ATV66" s="16"/>
      <c r="ATW66" s="17"/>
      <c r="ATX66" s="18"/>
      <c r="ATY66" s="19"/>
      <c r="ATZ66" s="19"/>
      <c r="AUA66" s="19"/>
      <c r="AUB66" s="19"/>
      <c r="AUC66" s="19"/>
      <c r="AUD66" s="19"/>
      <c r="AUE66" s="20"/>
      <c r="AUF66" s="16"/>
      <c r="AUG66" s="16"/>
      <c r="AUH66" s="17"/>
      <c r="AUI66" s="18"/>
      <c r="AUJ66" s="19"/>
      <c r="AUK66" s="19"/>
      <c r="AUL66" s="19"/>
      <c r="AUM66" s="19"/>
      <c r="AUN66" s="19"/>
      <c r="AUO66" s="19"/>
      <c r="AUP66" s="20"/>
      <c r="AUQ66" s="16"/>
      <c r="AUR66" s="16"/>
      <c r="AUS66" s="17"/>
      <c r="AUT66" s="18"/>
      <c r="AUU66" s="19"/>
      <c r="AUV66" s="19"/>
      <c r="AUW66" s="19"/>
      <c r="AUX66" s="19"/>
      <c r="AUY66" s="19"/>
      <c r="AUZ66" s="19"/>
      <c r="AVA66" s="20"/>
      <c r="AVB66" s="16"/>
      <c r="AVC66" s="16"/>
      <c r="AVD66" s="17"/>
      <c r="AVE66" s="18"/>
      <c r="AVF66" s="19"/>
      <c r="AVG66" s="19"/>
      <c r="AVH66" s="19"/>
      <c r="AVI66" s="19"/>
      <c r="AVJ66" s="19"/>
      <c r="AVK66" s="19"/>
      <c r="AVL66" s="20"/>
      <c r="AVM66" s="16"/>
      <c r="AVN66" s="16"/>
      <c r="AVO66" s="17"/>
      <c r="AVP66" s="18"/>
      <c r="AVQ66" s="19"/>
      <c r="AVR66" s="19"/>
      <c r="AVS66" s="19"/>
      <c r="AVT66" s="19"/>
      <c r="AVU66" s="19"/>
      <c r="AVV66" s="19"/>
      <c r="AVW66" s="20"/>
      <c r="AVX66" s="16"/>
      <c r="AVY66" s="16"/>
      <c r="AVZ66" s="17"/>
      <c r="AWA66" s="18"/>
      <c r="AWB66" s="19"/>
      <c r="AWC66" s="19"/>
      <c r="AWD66" s="19"/>
      <c r="AWE66" s="19"/>
      <c r="AWF66" s="19"/>
      <c r="AWG66" s="19"/>
      <c r="AWH66" s="20"/>
      <c r="AWI66" s="16"/>
      <c r="AWJ66" s="16"/>
      <c r="AWK66" s="17"/>
      <c r="AWL66" s="18"/>
      <c r="AWM66" s="19"/>
      <c r="AWN66" s="19"/>
      <c r="AWO66" s="19"/>
      <c r="AWP66" s="19"/>
      <c r="AWQ66" s="19"/>
      <c r="AWR66" s="19"/>
      <c r="AWS66" s="20"/>
      <c r="AWT66" s="16"/>
      <c r="AWU66" s="16"/>
      <c r="AWV66" s="17"/>
      <c r="AWW66" s="18"/>
      <c r="AWX66" s="19"/>
      <c r="AWY66" s="19"/>
      <c r="AWZ66" s="19"/>
      <c r="AXA66" s="19"/>
      <c r="AXB66" s="19"/>
      <c r="AXC66" s="19"/>
      <c r="AXD66" s="20"/>
      <c r="AXE66" s="16"/>
      <c r="AXF66" s="16"/>
      <c r="AXG66" s="17"/>
      <c r="AXH66" s="18"/>
      <c r="AXI66" s="19"/>
      <c r="AXJ66" s="19"/>
      <c r="AXK66" s="19"/>
      <c r="AXL66" s="19"/>
      <c r="AXM66" s="19"/>
      <c r="AXN66" s="19"/>
      <c r="AXO66" s="20"/>
      <c r="AXP66" s="16"/>
      <c r="AXQ66" s="16"/>
      <c r="AXR66" s="17"/>
      <c r="AXS66" s="18"/>
      <c r="AXT66" s="19"/>
      <c r="AXU66" s="19"/>
      <c r="AXV66" s="19"/>
      <c r="AXW66" s="19"/>
      <c r="AXX66" s="19"/>
      <c r="AXY66" s="19"/>
      <c r="AXZ66" s="20"/>
      <c r="AYA66" s="16"/>
      <c r="AYB66" s="16"/>
      <c r="AYC66" s="17"/>
      <c r="AYD66" s="18"/>
      <c r="AYE66" s="19"/>
      <c r="AYF66" s="19"/>
      <c r="AYG66" s="19"/>
      <c r="AYH66" s="19"/>
      <c r="AYI66" s="19"/>
      <c r="AYJ66" s="19"/>
      <c r="AYK66" s="20"/>
      <c r="AYL66" s="16"/>
      <c r="AYM66" s="16"/>
      <c r="AYN66" s="17"/>
      <c r="AYO66" s="18"/>
      <c r="AYP66" s="19"/>
      <c r="AYQ66" s="19"/>
      <c r="AYR66" s="19"/>
      <c r="AYS66" s="19"/>
      <c r="AYT66" s="19"/>
      <c r="AYU66" s="19"/>
      <c r="AYV66" s="20"/>
      <c r="AYW66" s="16"/>
      <c r="AYX66" s="16"/>
      <c r="AYY66" s="17"/>
      <c r="AYZ66" s="18"/>
      <c r="AZA66" s="19"/>
      <c r="AZB66" s="19"/>
      <c r="AZC66" s="19"/>
      <c r="AZD66" s="19"/>
      <c r="AZE66" s="19"/>
      <c r="AZF66" s="19"/>
      <c r="AZG66" s="20"/>
      <c r="AZH66" s="16"/>
      <c r="AZI66" s="16"/>
      <c r="AZJ66" s="17"/>
      <c r="AZK66" s="18"/>
      <c r="AZL66" s="19"/>
      <c r="AZM66" s="19"/>
      <c r="AZN66" s="19"/>
      <c r="AZO66" s="19"/>
      <c r="AZP66" s="19"/>
      <c r="AZQ66" s="19"/>
      <c r="AZR66" s="20"/>
      <c r="AZS66" s="16"/>
      <c r="AZT66" s="16"/>
      <c r="AZU66" s="17"/>
      <c r="AZV66" s="18"/>
      <c r="AZW66" s="19"/>
      <c r="AZX66" s="19"/>
      <c r="AZY66" s="19"/>
      <c r="AZZ66" s="19"/>
      <c r="BAA66" s="19"/>
      <c r="BAB66" s="19"/>
      <c r="BAC66" s="20"/>
      <c r="BAD66" s="16"/>
      <c r="BAE66" s="16"/>
      <c r="BAF66" s="17"/>
      <c r="BAG66" s="18"/>
      <c r="BAH66" s="19"/>
      <c r="BAI66" s="19"/>
      <c r="BAJ66" s="19"/>
      <c r="BAK66" s="19"/>
      <c r="BAL66" s="19"/>
      <c r="BAM66" s="19"/>
      <c r="BAN66" s="20"/>
      <c r="BAO66" s="16"/>
      <c r="BAP66" s="16"/>
      <c r="BAQ66" s="17"/>
      <c r="BAR66" s="18"/>
      <c r="BAS66" s="19"/>
      <c r="BAT66" s="19"/>
      <c r="BAU66" s="19"/>
      <c r="BAV66" s="19"/>
      <c r="BAW66" s="19"/>
      <c r="BAX66" s="19"/>
      <c r="BAY66" s="20"/>
      <c r="BAZ66" s="16"/>
      <c r="BBA66" s="16"/>
      <c r="BBB66" s="17"/>
      <c r="BBC66" s="18"/>
      <c r="BBD66" s="19"/>
      <c r="BBE66" s="19"/>
      <c r="BBF66" s="19"/>
      <c r="BBG66" s="19"/>
      <c r="BBH66" s="19"/>
      <c r="BBI66" s="19"/>
      <c r="BBJ66" s="20"/>
      <c r="BBK66" s="16"/>
      <c r="BBL66" s="16"/>
      <c r="BBM66" s="17"/>
      <c r="BBN66" s="18"/>
      <c r="BBO66" s="19"/>
      <c r="BBP66" s="19"/>
      <c r="BBQ66" s="19"/>
      <c r="BBR66" s="19"/>
      <c r="BBS66" s="19"/>
      <c r="BBT66" s="19"/>
      <c r="BBU66" s="20"/>
      <c r="BBV66" s="16"/>
      <c r="BBW66" s="16"/>
      <c r="BBX66" s="17"/>
      <c r="BBY66" s="18"/>
      <c r="BBZ66" s="19"/>
      <c r="BCA66" s="19"/>
      <c r="BCB66" s="19"/>
      <c r="BCC66" s="19"/>
      <c r="BCD66" s="19"/>
      <c r="BCE66" s="19"/>
      <c r="BCF66" s="20"/>
      <c r="BCG66" s="16"/>
      <c r="BCH66" s="16"/>
      <c r="BCI66" s="17"/>
      <c r="BCJ66" s="18"/>
      <c r="BCK66" s="19"/>
      <c r="BCL66" s="19"/>
      <c r="BCM66" s="19"/>
      <c r="BCN66" s="19"/>
      <c r="BCO66" s="19"/>
      <c r="BCP66" s="19"/>
      <c r="BCQ66" s="20"/>
      <c r="BCR66" s="16"/>
      <c r="BCS66" s="16"/>
      <c r="BCT66" s="17"/>
      <c r="BCU66" s="18"/>
      <c r="BCV66" s="19"/>
      <c r="BCW66" s="19"/>
      <c r="BCX66" s="19"/>
      <c r="BCY66" s="19"/>
      <c r="BCZ66" s="19"/>
      <c r="BDA66" s="19"/>
      <c r="BDB66" s="20"/>
      <c r="BDC66" s="16"/>
      <c r="BDD66" s="16"/>
      <c r="BDE66" s="17"/>
      <c r="BDF66" s="18"/>
      <c r="BDG66" s="19"/>
      <c r="BDH66" s="19"/>
      <c r="BDI66" s="19"/>
      <c r="BDJ66" s="19"/>
      <c r="BDK66" s="19"/>
      <c r="BDL66" s="19"/>
      <c r="BDM66" s="20"/>
      <c r="BDN66" s="16"/>
      <c r="BDO66" s="16"/>
      <c r="BDP66" s="17"/>
      <c r="BDQ66" s="18"/>
      <c r="BDR66" s="19"/>
      <c r="BDS66" s="19"/>
      <c r="BDT66" s="19"/>
      <c r="BDU66" s="19"/>
      <c r="BDV66" s="19"/>
      <c r="BDW66" s="19"/>
      <c r="BDX66" s="20"/>
      <c r="BDY66" s="16"/>
      <c r="BDZ66" s="16"/>
      <c r="BEA66" s="17"/>
      <c r="BEB66" s="18"/>
      <c r="BEC66" s="19"/>
      <c r="BED66" s="19"/>
      <c r="BEE66" s="19"/>
      <c r="BEF66" s="19"/>
      <c r="BEG66" s="19"/>
      <c r="BEH66" s="19"/>
      <c r="BEI66" s="20"/>
      <c r="BEJ66" s="16"/>
      <c r="BEK66" s="16"/>
      <c r="BEL66" s="17"/>
      <c r="BEM66" s="18"/>
      <c r="BEN66" s="19"/>
      <c r="BEO66" s="19"/>
      <c r="BEP66" s="19"/>
      <c r="BEQ66" s="19"/>
      <c r="BER66" s="19"/>
      <c r="BES66" s="19"/>
      <c r="BET66" s="20"/>
      <c r="BEU66" s="16"/>
      <c r="BEV66" s="16"/>
      <c r="BEW66" s="17"/>
      <c r="BEX66" s="18"/>
      <c r="BEY66" s="19"/>
      <c r="BEZ66" s="19"/>
      <c r="BFA66" s="19"/>
      <c r="BFB66" s="19"/>
      <c r="BFC66" s="19"/>
      <c r="BFD66" s="19"/>
      <c r="BFE66" s="20"/>
      <c r="BFF66" s="16"/>
      <c r="BFG66" s="16"/>
      <c r="BFH66" s="17"/>
      <c r="BFI66" s="18"/>
      <c r="BFJ66" s="19"/>
      <c r="BFK66" s="19"/>
      <c r="BFL66" s="19"/>
      <c r="BFM66" s="19"/>
      <c r="BFN66" s="19"/>
      <c r="BFO66" s="19"/>
      <c r="BFP66" s="20"/>
      <c r="BFQ66" s="16"/>
      <c r="BFR66" s="16"/>
      <c r="BFS66" s="17"/>
      <c r="BFT66" s="18"/>
      <c r="BFU66" s="19"/>
      <c r="BFV66" s="19"/>
      <c r="BFW66" s="19"/>
      <c r="BFX66" s="19"/>
      <c r="BFY66" s="19"/>
      <c r="BFZ66" s="19"/>
      <c r="BGA66" s="20"/>
      <c r="BGB66" s="16"/>
      <c r="BGC66" s="16"/>
      <c r="BGD66" s="17"/>
      <c r="BGE66" s="18"/>
      <c r="BGF66" s="19"/>
      <c r="BGG66" s="19"/>
      <c r="BGH66" s="19"/>
      <c r="BGI66" s="19"/>
      <c r="BGJ66" s="19"/>
      <c r="BGK66" s="19"/>
      <c r="BGL66" s="20"/>
      <c r="BGM66" s="16"/>
      <c r="BGN66" s="16"/>
      <c r="BGO66" s="17"/>
      <c r="BGP66" s="18"/>
      <c r="BGQ66" s="19"/>
      <c r="BGR66" s="19"/>
      <c r="BGS66" s="19"/>
      <c r="BGT66" s="19"/>
      <c r="BGU66" s="19"/>
      <c r="BGV66" s="19"/>
      <c r="BGW66" s="20"/>
      <c r="BGX66" s="16"/>
      <c r="BGY66" s="16"/>
      <c r="BGZ66" s="17"/>
      <c r="BHA66" s="18"/>
      <c r="BHB66" s="19"/>
      <c r="BHC66" s="19"/>
      <c r="BHD66" s="19"/>
      <c r="BHE66" s="19"/>
      <c r="BHF66" s="19"/>
      <c r="BHG66" s="19"/>
      <c r="BHH66" s="20"/>
      <c r="BHI66" s="16"/>
      <c r="BHJ66" s="16"/>
      <c r="BHK66" s="17"/>
      <c r="BHL66" s="18"/>
      <c r="BHM66" s="19"/>
      <c r="BHN66" s="19"/>
      <c r="BHO66" s="19"/>
      <c r="BHP66" s="19"/>
      <c r="BHQ66" s="19"/>
      <c r="BHR66" s="19"/>
      <c r="BHS66" s="20"/>
      <c r="BHT66" s="16"/>
      <c r="BHU66" s="16"/>
      <c r="BHV66" s="17"/>
      <c r="BHW66" s="18"/>
      <c r="BHX66" s="19"/>
      <c r="BHY66" s="19"/>
      <c r="BHZ66" s="19"/>
      <c r="BIA66" s="19"/>
      <c r="BIB66" s="19"/>
      <c r="BIC66" s="19"/>
      <c r="BID66" s="20"/>
      <c r="BIE66" s="16"/>
      <c r="BIF66" s="16"/>
      <c r="BIG66" s="17"/>
      <c r="BIH66" s="18"/>
      <c r="BII66" s="19"/>
      <c r="BIJ66" s="19"/>
      <c r="BIK66" s="19"/>
      <c r="BIL66" s="19"/>
      <c r="BIM66" s="19"/>
      <c r="BIN66" s="19"/>
      <c r="BIO66" s="20"/>
      <c r="BIP66" s="16"/>
      <c r="BIQ66" s="16"/>
      <c r="BIR66" s="17"/>
      <c r="BIS66" s="18"/>
      <c r="BIT66" s="19"/>
      <c r="BIU66" s="19"/>
      <c r="BIV66" s="19"/>
      <c r="BIW66" s="19"/>
      <c r="BIX66" s="19"/>
      <c r="BIY66" s="19"/>
      <c r="BIZ66" s="20"/>
      <c r="BJA66" s="16"/>
      <c r="BJB66" s="16"/>
      <c r="BJC66" s="17"/>
      <c r="BJD66" s="18"/>
      <c r="BJE66" s="19"/>
      <c r="BJF66" s="19"/>
      <c r="BJG66" s="19"/>
      <c r="BJH66" s="19"/>
      <c r="BJI66" s="19"/>
      <c r="BJJ66" s="19"/>
      <c r="BJK66" s="20"/>
      <c r="BJL66" s="16"/>
      <c r="BJM66" s="16"/>
      <c r="BJN66" s="17"/>
      <c r="BJO66" s="18"/>
      <c r="BJP66" s="19"/>
      <c r="BJQ66" s="19"/>
      <c r="BJR66" s="19"/>
      <c r="BJS66" s="19"/>
      <c r="BJT66" s="19"/>
      <c r="BJU66" s="19"/>
      <c r="BJV66" s="20"/>
      <c r="BJW66" s="16"/>
      <c r="BJX66" s="16"/>
      <c r="BJY66" s="17"/>
      <c r="BJZ66" s="18"/>
      <c r="BKA66" s="19"/>
      <c r="BKB66" s="19"/>
      <c r="BKC66" s="19"/>
      <c r="BKD66" s="19"/>
      <c r="BKE66" s="19"/>
      <c r="BKF66" s="19"/>
      <c r="BKG66" s="20"/>
      <c r="BKH66" s="16"/>
      <c r="BKI66" s="16"/>
      <c r="BKJ66" s="17"/>
      <c r="BKK66" s="18"/>
      <c r="BKL66" s="19"/>
      <c r="BKM66" s="19"/>
      <c r="BKN66" s="19"/>
      <c r="BKO66" s="19"/>
      <c r="BKP66" s="19"/>
      <c r="BKQ66" s="19"/>
      <c r="BKR66" s="20"/>
      <c r="BKS66" s="16"/>
      <c r="BKT66" s="16"/>
      <c r="BKU66" s="17"/>
      <c r="BKV66" s="18"/>
      <c r="BKW66" s="19"/>
      <c r="BKX66" s="19"/>
      <c r="BKY66" s="19"/>
      <c r="BKZ66" s="19"/>
      <c r="BLA66" s="19"/>
      <c r="BLB66" s="19"/>
      <c r="BLC66" s="20"/>
      <c r="BLD66" s="16"/>
      <c r="BLE66" s="16"/>
      <c r="BLF66" s="17"/>
      <c r="BLG66" s="18"/>
      <c r="BLH66" s="19"/>
      <c r="BLI66" s="19"/>
      <c r="BLJ66" s="19"/>
      <c r="BLK66" s="19"/>
      <c r="BLL66" s="19"/>
      <c r="BLM66" s="19"/>
      <c r="BLN66" s="20"/>
      <c r="BLO66" s="16"/>
      <c r="BLP66" s="16"/>
      <c r="BLQ66" s="17"/>
      <c r="BLR66" s="18"/>
      <c r="BLS66" s="19"/>
      <c r="BLT66" s="19"/>
      <c r="BLU66" s="19"/>
      <c r="BLV66" s="19"/>
      <c r="BLW66" s="19"/>
      <c r="BLX66" s="19"/>
      <c r="BLY66" s="20"/>
      <c r="BLZ66" s="16"/>
      <c r="BMA66" s="16"/>
      <c r="BMB66" s="17"/>
      <c r="BMC66" s="18"/>
      <c r="BMD66" s="19"/>
      <c r="BME66" s="19"/>
      <c r="BMF66" s="19"/>
      <c r="BMG66" s="19"/>
      <c r="BMH66" s="19"/>
      <c r="BMI66" s="19"/>
      <c r="BMJ66" s="20"/>
      <c r="BMK66" s="16"/>
      <c r="BML66" s="16"/>
      <c r="BMM66" s="17"/>
      <c r="BMN66" s="18"/>
      <c r="BMO66" s="19"/>
      <c r="BMP66" s="19"/>
      <c r="BMQ66" s="19"/>
      <c r="BMR66" s="19"/>
      <c r="BMS66" s="19"/>
      <c r="BMT66" s="19"/>
      <c r="BMU66" s="20"/>
      <c r="BMV66" s="16"/>
      <c r="BMW66" s="16"/>
      <c r="BMX66" s="17"/>
      <c r="BMY66" s="18"/>
      <c r="BMZ66" s="19"/>
      <c r="BNA66" s="19"/>
      <c r="BNB66" s="19"/>
      <c r="BNC66" s="19"/>
      <c r="BND66" s="19"/>
      <c r="BNE66" s="19"/>
      <c r="BNF66" s="20"/>
      <c r="BNG66" s="16"/>
      <c r="BNH66" s="16"/>
      <c r="BNI66" s="17"/>
      <c r="BNJ66" s="18"/>
      <c r="BNK66" s="19"/>
      <c r="BNL66" s="19"/>
      <c r="BNM66" s="19"/>
      <c r="BNN66" s="19"/>
      <c r="BNO66" s="19"/>
      <c r="BNP66" s="19"/>
      <c r="BNQ66" s="20"/>
      <c r="BNR66" s="16"/>
      <c r="BNS66" s="16"/>
      <c r="BNT66" s="17"/>
      <c r="BNU66" s="18"/>
      <c r="BNV66" s="19"/>
      <c r="BNW66" s="19"/>
      <c r="BNX66" s="19"/>
      <c r="BNY66" s="19"/>
      <c r="BNZ66" s="19"/>
      <c r="BOA66" s="19"/>
      <c r="BOB66" s="20"/>
      <c r="BOC66" s="16"/>
      <c r="BOD66" s="16"/>
      <c r="BOE66" s="17"/>
      <c r="BOF66" s="18"/>
      <c r="BOG66" s="19"/>
      <c r="BOH66" s="19"/>
      <c r="BOI66" s="19"/>
      <c r="BOJ66" s="19"/>
      <c r="BOK66" s="19"/>
      <c r="BOL66" s="19"/>
      <c r="BOM66" s="20"/>
      <c r="BON66" s="16"/>
      <c r="BOO66" s="16"/>
      <c r="BOP66" s="17"/>
      <c r="BOQ66" s="18"/>
      <c r="BOR66" s="19"/>
      <c r="BOS66" s="19"/>
      <c r="BOT66" s="19"/>
      <c r="BOU66" s="19"/>
      <c r="BOV66" s="19"/>
      <c r="BOW66" s="19"/>
      <c r="BOX66" s="20"/>
      <c r="BOY66" s="16"/>
      <c r="BOZ66" s="16"/>
      <c r="BPA66" s="17"/>
      <c r="BPB66" s="18"/>
      <c r="BPC66" s="19"/>
      <c r="BPD66" s="19"/>
      <c r="BPE66" s="19"/>
      <c r="BPF66" s="19"/>
      <c r="BPG66" s="19"/>
      <c r="BPH66" s="19"/>
      <c r="BPI66" s="20"/>
      <c r="BPJ66" s="16"/>
      <c r="BPK66" s="16"/>
      <c r="BPL66" s="17"/>
      <c r="BPM66" s="18"/>
      <c r="BPN66" s="19"/>
      <c r="BPO66" s="19"/>
      <c r="BPP66" s="19"/>
      <c r="BPQ66" s="19"/>
      <c r="BPR66" s="19"/>
      <c r="BPS66" s="19"/>
      <c r="BPT66" s="20"/>
      <c r="BPU66" s="16"/>
      <c r="BPV66" s="16"/>
      <c r="BPW66" s="17"/>
      <c r="BPX66" s="18"/>
      <c r="BPY66" s="19"/>
      <c r="BPZ66" s="19"/>
      <c r="BQA66" s="19"/>
      <c r="BQB66" s="19"/>
      <c r="BQC66" s="19"/>
      <c r="BQD66" s="19"/>
      <c r="BQE66" s="20"/>
      <c r="BQF66" s="16"/>
      <c r="BQG66" s="16"/>
      <c r="BQH66" s="17"/>
      <c r="BQI66" s="18"/>
      <c r="BQJ66" s="19"/>
      <c r="BQK66" s="19"/>
      <c r="BQL66" s="19"/>
      <c r="BQM66" s="19"/>
      <c r="BQN66" s="19"/>
      <c r="BQO66" s="19"/>
      <c r="BQP66" s="20"/>
      <c r="BQQ66" s="16"/>
      <c r="BQR66" s="16"/>
      <c r="BQS66" s="17"/>
      <c r="BQT66" s="18"/>
      <c r="BQU66" s="19"/>
      <c r="BQV66" s="19"/>
      <c r="BQW66" s="19"/>
      <c r="BQX66" s="19"/>
      <c r="BQY66" s="19"/>
      <c r="BQZ66" s="19"/>
      <c r="BRA66" s="20"/>
      <c r="BRB66" s="16"/>
      <c r="BRC66" s="16"/>
      <c r="BRD66" s="17"/>
      <c r="BRE66" s="18"/>
      <c r="BRF66" s="19"/>
      <c r="BRG66" s="19"/>
      <c r="BRH66" s="19"/>
      <c r="BRI66" s="19"/>
      <c r="BRJ66" s="19"/>
      <c r="BRK66" s="19"/>
      <c r="BRL66" s="20"/>
      <c r="BRM66" s="16"/>
      <c r="BRN66" s="16"/>
      <c r="BRO66" s="17"/>
      <c r="BRP66" s="18"/>
      <c r="BRQ66" s="19"/>
      <c r="BRR66" s="19"/>
      <c r="BRS66" s="19"/>
      <c r="BRT66" s="19"/>
      <c r="BRU66" s="19"/>
      <c r="BRV66" s="19"/>
      <c r="BRW66" s="20"/>
      <c r="BRX66" s="16"/>
      <c r="BRY66" s="16"/>
      <c r="BRZ66" s="17"/>
      <c r="BSA66" s="18"/>
      <c r="BSB66" s="19"/>
      <c r="BSC66" s="19"/>
      <c r="BSD66" s="19"/>
      <c r="BSE66" s="19"/>
      <c r="BSF66" s="19"/>
      <c r="BSG66" s="19"/>
      <c r="BSH66" s="20"/>
      <c r="BSI66" s="16"/>
      <c r="BSJ66" s="16"/>
      <c r="BSK66" s="17"/>
      <c r="BSL66" s="18"/>
      <c r="BSM66" s="19"/>
      <c r="BSN66" s="19"/>
      <c r="BSO66" s="19"/>
      <c r="BSP66" s="19"/>
      <c r="BSQ66" s="19"/>
      <c r="BSR66" s="19"/>
      <c r="BSS66" s="20"/>
      <c r="BST66" s="16"/>
      <c r="BSU66" s="16"/>
      <c r="BSV66" s="17"/>
      <c r="BSW66" s="18"/>
      <c r="BSX66" s="19"/>
      <c r="BSY66" s="19"/>
      <c r="BSZ66" s="19"/>
      <c r="BTA66" s="19"/>
      <c r="BTB66" s="19"/>
      <c r="BTC66" s="19"/>
      <c r="BTD66" s="20"/>
      <c r="BTE66" s="16"/>
      <c r="BTF66" s="16"/>
      <c r="BTG66" s="17"/>
      <c r="BTH66" s="18"/>
      <c r="BTI66" s="19"/>
      <c r="BTJ66" s="19"/>
      <c r="BTK66" s="19"/>
      <c r="BTL66" s="19"/>
      <c r="BTM66" s="19"/>
      <c r="BTN66" s="19"/>
      <c r="BTO66" s="20"/>
      <c r="BTP66" s="16"/>
      <c r="BTQ66" s="16"/>
      <c r="BTR66" s="17"/>
      <c r="BTS66" s="18"/>
      <c r="BTT66" s="19"/>
      <c r="BTU66" s="19"/>
      <c r="BTV66" s="19"/>
      <c r="BTW66" s="19"/>
      <c r="BTX66" s="19"/>
      <c r="BTY66" s="19"/>
      <c r="BTZ66" s="20"/>
      <c r="BUA66" s="16"/>
      <c r="BUB66" s="16"/>
      <c r="BUC66" s="17"/>
      <c r="BUD66" s="18"/>
      <c r="BUE66" s="19"/>
      <c r="BUF66" s="19"/>
      <c r="BUG66" s="19"/>
      <c r="BUH66" s="19"/>
      <c r="BUI66" s="19"/>
      <c r="BUJ66" s="19"/>
      <c r="BUK66" s="20"/>
      <c r="BUL66" s="16"/>
      <c r="BUM66" s="16"/>
      <c r="BUN66" s="17"/>
      <c r="BUO66" s="18"/>
      <c r="BUP66" s="19"/>
      <c r="BUQ66" s="19"/>
      <c r="BUR66" s="19"/>
      <c r="BUS66" s="19"/>
      <c r="BUT66" s="19"/>
      <c r="BUU66" s="19"/>
      <c r="BUV66" s="20"/>
      <c r="BUW66" s="16"/>
      <c r="BUX66" s="16"/>
      <c r="BUY66" s="17"/>
      <c r="BUZ66" s="18"/>
      <c r="BVA66" s="19"/>
      <c r="BVB66" s="19"/>
      <c r="BVC66" s="19"/>
      <c r="BVD66" s="19"/>
      <c r="BVE66" s="19"/>
      <c r="BVF66" s="19"/>
      <c r="BVG66" s="20"/>
      <c r="BVH66" s="16"/>
      <c r="BVI66" s="16"/>
      <c r="BVJ66" s="17"/>
      <c r="BVK66" s="18"/>
      <c r="BVL66" s="19"/>
      <c r="BVM66" s="19"/>
      <c r="BVN66" s="19"/>
      <c r="BVO66" s="19"/>
      <c r="BVP66" s="19"/>
      <c r="BVQ66" s="19"/>
      <c r="BVR66" s="20"/>
      <c r="BVS66" s="16"/>
      <c r="BVT66" s="16"/>
      <c r="BVU66" s="17"/>
      <c r="BVV66" s="18"/>
      <c r="BVW66" s="19"/>
      <c r="BVX66" s="19"/>
      <c r="BVY66" s="19"/>
      <c r="BVZ66" s="19"/>
      <c r="BWA66" s="19"/>
      <c r="BWB66" s="19"/>
      <c r="BWC66" s="20"/>
      <c r="BWD66" s="16"/>
      <c r="BWE66" s="16"/>
      <c r="BWF66" s="17"/>
      <c r="BWG66" s="18"/>
      <c r="BWH66" s="19"/>
      <c r="BWI66" s="19"/>
      <c r="BWJ66" s="19"/>
      <c r="BWK66" s="19"/>
      <c r="BWL66" s="19"/>
      <c r="BWM66" s="19"/>
      <c r="BWN66" s="20"/>
      <c r="BWO66" s="16"/>
      <c r="BWP66" s="16"/>
      <c r="BWQ66" s="17"/>
      <c r="BWR66" s="18"/>
      <c r="BWS66" s="19"/>
      <c r="BWT66" s="19"/>
      <c r="BWU66" s="19"/>
      <c r="BWV66" s="19"/>
      <c r="BWW66" s="19"/>
      <c r="BWX66" s="19"/>
      <c r="BWY66" s="20"/>
      <c r="BWZ66" s="16"/>
      <c r="BXA66" s="16"/>
      <c r="BXB66" s="17"/>
      <c r="BXC66" s="18"/>
      <c r="BXD66" s="19"/>
      <c r="BXE66" s="19"/>
      <c r="BXF66" s="19"/>
      <c r="BXG66" s="19"/>
      <c r="BXH66" s="19"/>
      <c r="BXI66" s="19"/>
      <c r="BXJ66" s="20"/>
      <c r="BXK66" s="16"/>
      <c r="BXL66" s="16"/>
      <c r="BXM66" s="17"/>
      <c r="BXN66" s="18"/>
      <c r="BXO66" s="19"/>
      <c r="BXP66" s="19"/>
      <c r="BXQ66" s="19"/>
      <c r="BXR66" s="19"/>
      <c r="BXS66" s="19"/>
      <c r="BXT66" s="19"/>
      <c r="BXU66" s="20"/>
      <c r="BXV66" s="16"/>
      <c r="BXW66" s="16"/>
      <c r="BXX66" s="17"/>
      <c r="BXY66" s="18"/>
      <c r="BXZ66" s="19"/>
      <c r="BYA66" s="19"/>
      <c r="BYB66" s="19"/>
      <c r="BYC66" s="19"/>
      <c r="BYD66" s="19"/>
      <c r="BYE66" s="19"/>
      <c r="BYF66" s="20"/>
      <c r="BYG66" s="16"/>
      <c r="BYH66" s="16"/>
      <c r="BYI66" s="17"/>
      <c r="BYJ66" s="18"/>
      <c r="BYK66" s="19"/>
      <c r="BYL66" s="19"/>
      <c r="BYM66" s="19"/>
      <c r="BYN66" s="19"/>
      <c r="BYO66" s="19"/>
      <c r="BYP66" s="19"/>
      <c r="BYQ66" s="20"/>
      <c r="BYR66" s="16"/>
      <c r="BYS66" s="16"/>
      <c r="BYT66" s="17"/>
      <c r="BYU66" s="18"/>
      <c r="BYV66" s="19"/>
      <c r="BYW66" s="19"/>
      <c r="BYX66" s="19"/>
      <c r="BYY66" s="19"/>
      <c r="BYZ66" s="19"/>
      <c r="BZA66" s="19"/>
      <c r="BZB66" s="20"/>
      <c r="BZC66" s="16"/>
      <c r="BZD66" s="16"/>
      <c r="BZE66" s="17"/>
      <c r="BZF66" s="18"/>
      <c r="BZG66" s="19"/>
      <c r="BZH66" s="19"/>
      <c r="BZI66" s="19"/>
      <c r="BZJ66" s="19"/>
      <c r="BZK66" s="19"/>
      <c r="BZL66" s="19"/>
      <c r="BZM66" s="20"/>
      <c r="BZN66" s="16"/>
      <c r="BZO66" s="16"/>
      <c r="BZP66" s="17"/>
      <c r="BZQ66" s="18"/>
      <c r="BZR66" s="19"/>
      <c r="BZS66" s="19"/>
      <c r="BZT66" s="19"/>
      <c r="BZU66" s="19"/>
      <c r="BZV66" s="19"/>
      <c r="BZW66" s="19"/>
      <c r="BZX66" s="20"/>
      <c r="BZY66" s="16"/>
      <c r="BZZ66" s="16"/>
      <c r="CAA66" s="17"/>
      <c r="CAB66" s="18"/>
      <c r="CAC66" s="19"/>
      <c r="CAD66" s="19"/>
      <c r="CAE66" s="19"/>
      <c r="CAF66" s="19"/>
      <c r="CAG66" s="19"/>
      <c r="CAH66" s="19"/>
      <c r="CAI66" s="20"/>
      <c r="CAJ66" s="16"/>
      <c r="CAK66" s="16"/>
      <c r="CAL66" s="17"/>
      <c r="CAM66" s="18"/>
      <c r="CAN66" s="19"/>
      <c r="CAO66" s="19"/>
      <c r="CAP66" s="19"/>
      <c r="CAQ66" s="19"/>
      <c r="CAR66" s="19"/>
      <c r="CAS66" s="19"/>
      <c r="CAT66" s="20"/>
      <c r="CAU66" s="16"/>
      <c r="CAV66" s="16"/>
      <c r="CAW66" s="17"/>
      <c r="CAX66" s="18"/>
      <c r="CAY66" s="19"/>
      <c r="CAZ66" s="19"/>
      <c r="CBA66" s="19"/>
      <c r="CBB66" s="19"/>
      <c r="CBC66" s="19"/>
      <c r="CBD66" s="19"/>
      <c r="CBE66" s="20"/>
      <c r="CBF66" s="16"/>
      <c r="CBG66" s="16"/>
      <c r="CBH66" s="17"/>
      <c r="CBI66" s="18"/>
      <c r="CBJ66" s="19"/>
      <c r="CBK66" s="19"/>
      <c r="CBL66" s="19"/>
      <c r="CBM66" s="19"/>
      <c r="CBN66" s="19"/>
      <c r="CBO66" s="19"/>
      <c r="CBP66" s="20"/>
      <c r="CBQ66" s="16"/>
      <c r="CBR66" s="16"/>
      <c r="CBS66" s="17"/>
      <c r="CBT66" s="18"/>
      <c r="CBU66" s="19"/>
      <c r="CBV66" s="19"/>
      <c r="CBW66" s="19"/>
      <c r="CBX66" s="19"/>
      <c r="CBY66" s="19"/>
      <c r="CBZ66" s="19"/>
      <c r="CCA66" s="20"/>
      <c r="CCB66" s="16"/>
      <c r="CCC66" s="16"/>
      <c r="CCD66" s="17"/>
      <c r="CCE66" s="18"/>
      <c r="CCF66" s="19"/>
      <c r="CCG66" s="19"/>
      <c r="CCH66" s="19"/>
      <c r="CCI66" s="19"/>
      <c r="CCJ66" s="19"/>
      <c r="CCK66" s="19"/>
      <c r="CCL66" s="20"/>
      <c r="CCM66" s="16"/>
      <c r="CCN66" s="16"/>
      <c r="CCO66" s="17"/>
      <c r="CCP66" s="18"/>
      <c r="CCQ66" s="19"/>
      <c r="CCR66" s="19"/>
      <c r="CCS66" s="19"/>
      <c r="CCT66" s="19"/>
      <c r="CCU66" s="19"/>
      <c r="CCV66" s="19"/>
      <c r="CCW66" s="20"/>
      <c r="CCX66" s="16"/>
      <c r="CCY66" s="16"/>
      <c r="CCZ66" s="17"/>
      <c r="CDA66" s="18"/>
      <c r="CDB66" s="19"/>
      <c r="CDC66" s="19"/>
      <c r="CDD66" s="19"/>
      <c r="CDE66" s="19"/>
      <c r="CDF66" s="19"/>
      <c r="CDG66" s="19"/>
      <c r="CDH66" s="20"/>
      <c r="CDI66" s="16"/>
      <c r="CDJ66" s="16"/>
      <c r="CDK66" s="17"/>
      <c r="CDL66" s="18"/>
      <c r="CDM66" s="19"/>
      <c r="CDN66" s="19"/>
      <c r="CDO66" s="19"/>
      <c r="CDP66" s="19"/>
      <c r="CDQ66" s="19"/>
      <c r="CDR66" s="19"/>
      <c r="CDS66" s="20"/>
      <c r="CDT66" s="16"/>
      <c r="CDU66" s="16"/>
      <c r="CDV66" s="17"/>
      <c r="CDW66" s="18"/>
      <c r="CDX66" s="19"/>
      <c r="CDY66" s="19"/>
      <c r="CDZ66" s="19"/>
      <c r="CEA66" s="19"/>
      <c r="CEB66" s="19"/>
      <c r="CEC66" s="19"/>
      <c r="CED66" s="20"/>
      <c r="CEE66" s="16"/>
      <c r="CEF66" s="16"/>
      <c r="CEG66" s="17"/>
      <c r="CEH66" s="18"/>
      <c r="CEI66" s="19"/>
      <c r="CEJ66" s="19"/>
      <c r="CEK66" s="19"/>
      <c r="CEL66" s="19"/>
      <c r="CEM66" s="19"/>
      <c r="CEN66" s="19"/>
      <c r="CEO66" s="20"/>
      <c r="CEP66" s="16"/>
      <c r="CEQ66" s="16"/>
      <c r="CER66" s="17"/>
      <c r="CES66" s="18"/>
      <c r="CET66" s="19"/>
      <c r="CEU66" s="19"/>
      <c r="CEV66" s="19"/>
      <c r="CEW66" s="19"/>
      <c r="CEX66" s="19"/>
      <c r="CEY66" s="19"/>
      <c r="CEZ66" s="20"/>
      <c r="CFA66" s="16"/>
      <c r="CFB66" s="16"/>
      <c r="CFC66" s="17"/>
      <c r="CFD66" s="18"/>
      <c r="CFE66" s="19"/>
      <c r="CFF66" s="19"/>
      <c r="CFG66" s="19"/>
      <c r="CFH66" s="19"/>
      <c r="CFI66" s="19"/>
      <c r="CFJ66" s="19"/>
      <c r="CFK66" s="20"/>
      <c r="CFL66" s="16"/>
      <c r="CFM66" s="16"/>
      <c r="CFN66" s="17"/>
      <c r="CFO66" s="18"/>
      <c r="CFP66" s="19"/>
      <c r="CFQ66" s="19"/>
      <c r="CFR66" s="19"/>
      <c r="CFS66" s="19"/>
      <c r="CFT66" s="19"/>
      <c r="CFU66" s="19"/>
      <c r="CFV66" s="20"/>
      <c r="CFW66" s="16"/>
      <c r="CFX66" s="16"/>
      <c r="CFY66" s="17"/>
      <c r="CFZ66" s="18"/>
      <c r="CGA66" s="19"/>
      <c r="CGB66" s="19"/>
      <c r="CGC66" s="19"/>
      <c r="CGD66" s="19"/>
      <c r="CGE66" s="19"/>
      <c r="CGF66" s="19"/>
      <c r="CGG66" s="20"/>
      <c r="CGH66" s="16"/>
      <c r="CGI66" s="16"/>
      <c r="CGJ66" s="17"/>
      <c r="CGK66" s="18"/>
      <c r="CGL66" s="19"/>
      <c r="CGM66" s="19"/>
      <c r="CGN66" s="19"/>
      <c r="CGO66" s="19"/>
      <c r="CGP66" s="19"/>
      <c r="CGQ66" s="19"/>
      <c r="CGR66" s="20"/>
      <c r="CGS66" s="16"/>
      <c r="CGT66" s="16"/>
      <c r="CGU66" s="17"/>
      <c r="CGV66" s="18"/>
      <c r="CGW66" s="19"/>
      <c r="CGX66" s="19"/>
      <c r="CGY66" s="19"/>
      <c r="CGZ66" s="19"/>
      <c r="CHA66" s="19"/>
      <c r="CHB66" s="19"/>
      <c r="CHC66" s="20"/>
      <c r="CHD66" s="16"/>
      <c r="CHE66" s="16"/>
      <c r="CHF66" s="17"/>
      <c r="CHG66" s="18"/>
      <c r="CHH66" s="19"/>
      <c r="CHI66" s="19"/>
      <c r="CHJ66" s="19"/>
      <c r="CHK66" s="19"/>
      <c r="CHL66" s="19"/>
      <c r="CHM66" s="19"/>
      <c r="CHN66" s="20"/>
      <c r="CHO66" s="16"/>
      <c r="CHP66" s="16"/>
      <c r="CHQ66" s="17"/>
      <c r="CHR66" s="18"/>
      <c r="CHS66" s="19"/>
      <c r="CHT66" s="19"/>
      <c r="CHU66" s="19"/>
      <c r="CHV66" s="19"/>
      <c r="CHW66" s="19"/>
      <c r="CHX66" s="19"/>
      <c r="CHY66" s="20"/>
      <c r="CHZ66" s="16"/>
      <c r="CIA66" s="16"/>
      <c r="CIB66" s="17"/>
      <c r="CIC66" s="18"/>
      <c r="CID66" s="19"/>
      <c r="CIE66" s="19"/>
      <c r="CIF66" s="19"/>
      <c r="CIG66" s="19"/>
      <c r="CIH66" s="19"/>
      <c r="CII66" s="19"/>
      <c r="CIJ66" s="20"/>
      <c r="CIK66" s="16"/>
      <c r="CIL66" s="16"/>
      <c r="CIM66" s="17"/>
      <c r="CIN66" s="18"/>
      <c r="CIO66" s="19"/>
      <c r="CIP66" s="19"/>
      <c r="CIQ66" s="19"/>
      <c r="CIR66" s="19"/>
      <c r="CIS66" s="19"/>
      <c r="CIT66" s="19"/>
      <c r="CIU66" s="20"/>
      <c r="CIV66" s="16"/>
      <c r="CIW66" s="16"/>
      <c r="CIX66" s="17"/>
      <c r="CIY66" s="18"/>
      <c r="CIZ66" s="19"/>
      <c r="CJA66" s="19"/>
      <c r="CJB66" s="19"/>
      <c r="CJC66" s="19"/>
      <c r="CJD66" s="19"/>
      <c r="CJE66" s="19"/>
      <c r="CJF66" s="20"/>
      <c r="CJG66" s="16"/>
      <c r="CJH66" s="16"/>
      <c r="CJI66" s="17"/>
      <c r="CJJ66" s="18"/>
      <c r="CJK66" s="19"/>
      <c r="CJL66" s="19"/>
      <c r="CJM66" s="19"/>
      <c r="CJN66" s="19"/>
      <c r="CJO66" s="19"/>
      <c r="CJP66" s="19"/>
      <c r="CJQ66" s="20"/>
      <c r="CJR66" s="16"/>
      <c r="CJS66" s="16"/>
      <c r="CJT66" s="17"/>
      <c r="CJU66" s="18"/>
      <c r="CJV66" s="19"/>
      <c r="CJW66" s="19"/>
      <c r="CJX66" s="19"/>
      <c r="CJY66" s="19"/>
      <c r="CJZ66" s="19"/>
      <c r="CKA66" s="19"/>
      <c r="CKB66" s="20"/>
      <c r="CKC66" s="16"/>
      <c r="CKD66" s="16"/>
      <c r="CKE66" s="17"/>
      <c r="CKF66" s="18"/>
      <c r="CKG66" s="19"/>
      <c r="CKH66" s="19"/>
      <c r="CKI66" s="19"/>
      <c r="CKJ66" s="19"/>
      <c r="CKK66" s="19"/>
      <c r="CKL66" s="19"/>
      <c r="CKM66" s="20"/>
      <c r="CKN66" s="16"/>
      <c r="CKO66" s="16"/>
      <c r="CKP66" s="17"/>
      <c r="CKQ66" s="18"/>
      <c r="CKR66" s="19"/>
      <c r="CKS66" s="19"/>
      <c r="CKT66" s="19"/>
      <c r="CKU66" s="19"/>
      <c r="CKV66" s="19"/>
      <c r="CKW66" s="19"/>
      <c r="CKX66" s="20"/>
      <c r="CKY66" s="16"/>
      <c r="CKZ66" s="16"/>
      <c r="CLA66" s="17"/>
      <c r="CLB66" s="18"/>
      <c r="CLC66" s="19"/>
      <c r="CLD66" s="19"/>
      <c r="CLE66" s="19"/>
      <c r="CLF66" s="19"/>
      <c r="CLG66" s="19"/>
      <c r="CLH66" s="19"/>
      <c r="CLI66" s="20"/>
      <c r="CLJ66" s="16"/>
      <c r="CLK66" s="16"/>
      <c r="CLL66" s="17"/>
      <c r="CLM66" s="18"/>
      <c r="CLN66" s="19"/>
      <c r="CLO66" s="19"/>
      <c r="CLP66" s="19"/>
      <c r="CLQ66" s="19"/>
      <c r="CLR66" s="19"/>
      <c r="CLS66" s="19"/>
      <c r="CLT66" s="20"/>
      <c r="CLU66" s="16"/>
      <c r="CLV66" s="16"/>
      <c r="CLW66" s="17"/>
      <c r="CLX66" s="18"/>
      <c r="CLY66" s="19"/>
      <c r="CLZ66" s="19"/>
      <c r="CMA66" s="19"/>
      <c r="CMB66" s="19"/>
      <c r="CMC66" s="19"/>
      <c r="CMD66" s="19"/>
      <c r="CME66" s="20"/>
      <c r="CMF66" s="16"/>
      <c r="CMG66" s="16"/>
      <c r="CMH66" s="17"/>
      <c r="CMI66" s="18"/>
      <c r="CMJ66" s="19"/>
      <c r="CMK66" s="19"/>
      <c r="CML66" s="19"/>
      <c r="CMM66" s="19"/>
      <c r="CMN66" s="19"/>
      <c r="CMO66" s="19"/>
      <c r="CMP66" s="20"/>
      <c r="CMQ66" s="16"/>
      <c r="CMR66" s="16"/>
      <c r="CMS66" s="17"/>
      <c r="CMT66" s="18"/>
      <c r="CMU66" s="19"/>
      <c r="CMV66" s="19"/>
      <c r="CMW66" s="19"/>
      <c r="CMX66" s="19"/>
      <c r="CMY66" s="19"/>
      <c r="CMZ66" s="19"/>
      <c r="CNA66" s="20"/>
      <c r="CNB66" s="16"/>
      <c r="CNC66" s="16"/>
      <c r="CND66" s="17"/>
      <c r="CNE66" s="18"/>
      <c r="CNF66" s="19"/>
      <c r="CNG66" s="19"/>
      <c r="CNH66" s="19"/>
      <c r="CNI66" s="19"/>
      <c r="CNJ66" s="19"/>
      <c r="CNK66" s="19"/>
      <c r="CNL66" s="20"/>
      <c r="CNM66" s="16"/>
      <c r="CNN66" s="16"/>
      <c r="CNO66" s="17"/>
      <c r="CNP66" s="18"/>
      <c r="CNQ66" s="19"/>
      <c r="CNR66" s="19"/>
      <c r="CNS66" s="19"/>
      <c r="CNT66" s="19"/>
      <c r="CNU66" s="19"/>
      <c r="CNV66" s="19"/>
      <c r="CNW66" s="20"/>
      <c r="CNX66" s="16"/>
      <c r="CNY66" s="16"/>
      <c r="CNZ66" s="17"/>
      <c r="COA66" s="18"/>
      <c r="COB66" s="19"/>
      <c r="COC66" s="19"/>
      <c r="COD66" s="19"/>
      <c r="COE66" s="19"/>
      <c r="COF66" s="19"/>
      <c r="COG66" s="19"/>
      <c r="COH66" s="20"/>
      <c r="COI66" s="16"/>
      <c r="COJ66" s="16"/>
      <c r="COK66" s="17"/>
      <c r="COL66" s="18"/>
      <c r="COM66" s="19"/>
      <c r="CON66" s="19"/>
      <c r="COO66" s="19"/>
      <c r="COP66" s="19"/>
      <c r="COQ66" s="19"/>
      <c r="COR66" s="19"/>
      <c r="COS66" s="20"/>
      <c r="COT66" s="16"/>
      <c r="COU66" s="16"/>
      <c r="COV66" s="17"/>
      <c r="COW66" s="18"/>
      <c r="COX66" s="19"/>
      <c r="COY66" s="19"/>
      <c r="COZ66" s="19"/>
      <c r="CPA66" s="19"/>
      <c r="CPB66" s="19"/>
      <c r="CPC66" s="19"/>
      <c r="CPD66" s="20"/>
      <c r="CPE66" s="16"/>
      <c r="CPF66" s="16"/>
      <c r="CPG66" s="17"/>
      <c r="CPH66" s="18"/>
      <c r="CPI66" s="19"/>
      <c r="CPJ66" s="19"/>
      <c r="CPK66" s="19"/>
      <c r="CPL66" s="19"/>
      <c r="CPM66" s="19"/>
      <c r="CPN66" s="19"/>
      <c r="CPO66" s="20"/>
      <c r="CPP66" s="16"/>
      <c r="CPQ66" s="16"/>
      <c r="CPR66" s="17"/>
      <c r="CPS66" s="18"/>
      <c r="CPT66" s="19"/>
      <c r="CPU66" s="19"/>
      <c r="CPV66" s="19"/>
      <c r="CPW66" s="19"/>
      <c r="CPX66" s="19"/>
      <c r="CPY66" s="19"/>
      <c r="CPZ66" s="20"/>
      <c r="CQA66" s="16"/>
      <c r="CQB66" s="16"/>
      <c r="CQC66" s="17"/>
      <c r="CQD66" s="18"/>
      <c r="CQE66" s="19"/>
      <c r="CQF66" s="19"/>
      <c r="CQG66" s="19"/>
      <c r="CQH66" s="19"/>
      <c r="CQI66" s="19"/>
      <c r="CQJ66" s="19"/>
      <c r="CQK66" s="20"/>
      <c r="CQL66" s="16"/>
      <c r="CQM66" s="16"/>
      <c r="CQN66" s="17"/>
      <c r="CQO66" s="18"/>
      <c r="CQP66" s="19"/>
      <c r="CQQ66" s="19"/>
      <c r="CQR66" s="19"/>
      <c r="CQS66" s="19"/>
      <c r="CQT66" s="19"/>
      <c r="CQU66" s="19"/>
      <c r="CQV66" s="20"/>
      <c r="CQW66" s="16"/>
      <c r="CQX66" s="16"/>
      <c r="CQY66" s="17"/>
      <c r="CQZ66" s="18"/>
      <c r="CRA66" s="19"/>
      <c r="CRB66" s="19"/>
      <c r="CRC66" s="19"/>
      <c r="CRD66" s="19"/>
      <c r="CRE66" s="19"/>
      <c r="CRF66" s="19"/>
      <c r="CRG66" s="20"/>
      <c r="CRH66" s="16"/>
      <c r="CRI66" s="16"/>
      <c r="CRJ66" s="17"/>
      <c r="CRK66" s="18"/>
      <c r="CRL66" s="19"/>
      <c r="CRM66" s="19"/>
      <c r="CRN66" s="19"/>
      <c r="CRO66" s="19"/>
      <c r="CRP66" s="19"/>
      <c r="CRQ66" s="19"/>
      <c r="CRR66" s="20"/>
      <c r="CRS66" s="16"/>
      <c r="CRT66" s="16"/>
      <c r="CRU66" s="17"/>
      <c r="CRV66" s="18"/>
      <c r="CRW66" s="19"/>
      <c r="CRX66" s="19"/>
      <c r="CRY66" s="19"/>
      <c r="CRZ66" s="19"/>
      <c r="CSA66" s="19"/>
      <c r="CSB66" s="19"/>
      <c r="CSC66" s="20"/>
      <c r="CSD66" s="16"/>
      <c r="CSE66" s="16"/>
      <c r="CSF66" s="17"/>
      <c r="CSG66" s="18"/>
      <c r="CSH66" s="19"/>
      <c r="CSI66" s="19"/>
      <c r="CSJ66" s="19"/>
      <c r="CSK66" s="19"/>
      <c r="CSL66" s="19"/>
      <c r="CSM66" s="19"/>
      <c r="CSN66" s="20"/>
      <c r="CSO66" s="16"/>
      <c r="CSP66" s="16"/>
      <c r="CSQ66" s="17"/>
      <c r="CSR66" s="18"/>
      <c r="CSS66" s="19"/>
      <c r="CST66" s="19"/>
      <c r="CSU66" s="19"/>
      <c r="CSV66" s="19"/>
      <c r="CSW66" s="19"/>
      <c r="CSX66" s="19"/>
      <c r="CSY66" s="20"/>
      <c r="CSZ66" s="16"/>
      <c r="CTA66" s="16"/>
      <c r="CTB66" s="17"/>
      <c r="CTC66" s="18"/>
      <c r="CTD66" s="19"/>
      <c r="CTE66" s="19"/>
      <c r="CTF66" s="19"/>
      <c r="CTG66" s="19"/>
      <c r="CTH66" s="19"/>
      <c r="CTI66" s="19"/>
      <c r="CTJ66" s="20"/>
      <c r="CTK66" s="16"/>
      <c r="CTL66" s="16"/>
      <c r="CTM66" s="17"/>
      <c r="CTN66" s="18"/>
      <c r="CTO66" s="19"/>
      <c r="CTP66" s="19"/>
      <c r="CTQ66" s="19"/>
      <c r="CTR66" s="19"/>
      <c r="CTS66" s="19"/>
      <c r="CTT66" s="19"/>
      <c r="CTU66" s="20"/>
      <c r="CTV66" s="16"/>
      <c r="CTW66" s="16"/>
      <c r="CTX66" s="17"/>
      <c r="CTY66" s="18"/>
      <c r="CTZ66" s="19"/>
      <c r="CUA66" s="19"/>
      <c r="CUB66" s="19"/>
      <c r="CUC66" s="19"/>
      <c r="CUD66" s="19"/>
      <c r="CUE66" s="19"/>
      <c r="CUF66" s="20"/>
      <c r="CUG66" s="16"/>
      <c r="CUH66" s="16"/>
      <c r="CUI66" s="17"/>
      <c r="CUJ66" s="18"/>
      <c r="CUK66" s="19"/>
      <c r="CUL66" s="19"/>
      <c r="CUM66" s="19"/>
      <c r="CUN66" s="19"/>
      <c r="CUO66" s="19"/>
      <c r="CUP66" s="19"/>
      <c r="CUQ66" s="20"/>
      <c r="CUR66" s="16"/>
      <c r="CUS66" s="16"/>
      <c r="CUT66" s="17"/>
      <c r="CUU66" s="18"/>
      <c r="CUV66" s="19"/>
      <c r="CUW66" s="19"/>
      <c r="CUX66" s="19"/>
      <c r="CUY66" s="19"/>
      <c r="CUZ66" s="19"/>
      <c r="CVA66" s="19"/>
      <c r="CVB66" s="20"/>
      <c r="CVC66" s="16"/>
      <c r="CVD66" s="16"/>
      <c r="CVE66" s="17"/>
      <c r="CVF66" s="18"/>
      <c r="CVG66" s="19"/>
      <c r="CVH66" s="19"/>
      <c r="CVI66" s="19"/>
      <c r="CVJ66" s="19"/>
      <c r="CVK66" s="19"/>
      <c r="CVL66" s="19"/>
      <c r="CVM66" s="20"/>
      <c r="CVN66" s="16"/>
      <c r="CVO66" s="16"/>
      <c r="CVP66" s="17"/>
      <c r="CVQ66" s="18"/>
      <c r="CVR66" s="19"/>
      <c r="CVS66" s="19"/>
      <c r="CVT66" s="19"/>
      <c r="CVU66" s="19"/>
      <c r="CVV66" s="19"/>
      <c r="CVW66" s="19"/>
      <c r="CVX66" s="20"/>
      <c r="CVY66" s="16"/>
      <c r="CVZ66" s="16"/>
      <c r="CWA66" s="17"/>
      <c r="CWB66" s="18"/>
      <c r="CWC66" s="19"/>
      <c r="CWD66" s="19"/>
      <c r="CWE66" s="19"/>
      <c r="CWF66" s="19"/>
      <c r="CWG66" s="19"/>
      <c r="CWH66" s="19"/>
      <c r="CWI66" s="20"/>
      <c r="CWJ66" s="16"/>
      <c r="CWK66" s="16"/>
      <c r="CWL66" s="17"/>
      <c r="CWM66" s="18"/>
      <c r="CWN66" s="19"/>
      <c r="CWO66" s="19"/>
      <c r="CWP66" s="19"/>
      <c r="CWQ66" s="19"/>
      <c r="CWR66" s="19"/>
      <c r="CWS66" s="19"/>
      <c r="CWT66" s="20"/>
      <c r="CWU66" s="16"/>
      <c r="CWV66" s="16"/>
      <c r="CWW66" s="17"/>
      <c r="CWX66" s="18"/>
      <c r="CWY66" s="19"/>
      <c r="CWZ66" s="19"/>
      <c r="CXA66" s="19"/>
      <c r="CXB66" s="19"/>
      <c r="CXC66" s="19"/>
      <c r="CXD66" s="19"/>
      <c r="CXE66" s="20"/>
      <c r="CXF66" s="16"/>
      <c r="CXG66" s="16"/>
      <c r="CXH66" s="17"/>
      <c r="CXI66" s="18"/>
      <c r="CXJ66" s="19"/>
      <c r="CXK66" s="19"/>
      <c r="CXL66" s="19"/>
      <c r="CXM66" s="19"/>
      <c r="CXN66" s="19"/>
      <c r="CXO66" s="19"/>
      <c r="CXP66" s="20"/>
      <c r="CXQ66" s="16"/>
      <c r="CXR66" s="16"/>
      <c r="CXS66" s="17"/>
      <c r="CXT66" s="18"/>
      <c r="CXU66" s="19"/>
      <c r="CXV66" s="19"/>
      <c r="CXW66" s="19"/>
      <c r="CXX66" s="19"/>
      <c r="CXY66" s="19"/>
      <c r="CXZ66" s="19"/>
      <c r="CYA66" s="20"/>
      <c r="CYB66" s="16"/>
      <c r="CYC66" s="16"/>
      <c r="CYD66" s="17"/>
      <c r="CYE66" s="18"/>
      <c r="CYF66" s="19"/>
      <c r="CYG66" s="19"/>
      <c r="CYH66" s="19"/>
      <c r="CYI66" s="19"/>
      <c r="CYJ66" s="19"/>
      <c r="CYK66" s="19"/>
      <c r="CYL66" s="20"/>
      <c r="CYM66" s="16"/>
      <c r="CYN66" s="16"/>
      <c r="CYO66" s="17"/>
      <c r="CYP66" s="18"/>
      <c r="CYQ66" s="19"/>
      <c r="CYR66" s="19"/>
      <c r="CYS66" s="19"/>
      <c r="CYT66" s="19"/>
      <c r="CYU66" s="19"/>
      <c r="CYV66" s="19"/>
      <c r="CYW66" s="20"/>
      <c r="CYX66" s="16"/>
      <c r="CYY66" s="16"/>
      <c r="CYZ66" s="17"/>
      <c r="CZA66" s="18"/>
      <c r="CZB66" s="19"/>
      <c r="CZC66" s="19"/>
      <c r="CZD66" s="19"/>
      <c r="CZE66" s="19"/>
      <c r="CZF66" s="19"/>
      <c r="CZG66" s="19"/>
      <c r="CZH66" s="20"/>
      <c r="CZI66" s="16"/>
      <c r="CZJ66" s="16"/>
      <c r="CZK66" s="17"/>
      <c r="CZL66" s="18"/>
      <c r="CZM66" s="19"/>
      <c r="CZN66" s="19"/>
      <c r="CZO66" s="19"/>
      <c r="CZP66" s="19"/>
      <c r="CZQ66" s="19"/>
      <c r="CZR66" s="19"/>
      <c r="CZS66" s="20"/>
      <c r="CZT66" s="16"/>
      <c r="CZU66" s="16"/>
      <c r="CZV66" s="17"/>
      <c r="CZW66" s="18"/>
      <c r="CZX66" s="19"/>
      <c r="CZY66" s="19"/>
      <c r="CZZ66" s="19"/>
      <c r="DAA66" s="19"/>
      <c r="DAB66" s="19"/>
      <c r="DAC66" s="19"/>
      <c r="DAD66" s="20"/>
      <c r="DAE66" s="16"/>
      <c r="DAF66" s="16"/>
      <c r="DAG66" s="17"/>
      <c r="DAH66" s="18"/>
      <c r="DAI66" s="19"/>
      <c r="DAJ66" s="19"/>
      <c r="DAK66" s="19"/>
      <c r="DAL66" s="19"/>
      <c r="DAM66" s="19"/>
      <c r="DAN66" s="19"/>
      <c r="DAO66" s="20"/>
      <c r="DAP66" s="16"/>
      <c r="DAQ66" s="16"/>
      <c r="DAR66" s="17"/>
      <c r="DAS66" s="18"/>
      <c r="DAT66" s="19"/>
      <c r="DAU66" s="19"/>
      <c r="DAV66" s="19"/>
      <c r="DAW66" s="19"/>
      <c r="DAX66" s="19"/>
      <c r="DAY66" s="19"/>
      <c r="DAZ66" s="20"/>
      <c r="DBA66" s="16"/>
      <c r="DBB66" s="16"/>
      <c r="DBC66" s="17"/>
      <c r="DBD66" s="18"/>
      <c r="DBE66" s="19"/>
      <c r="DBF66" s="19"/>
      <c r="DBG66" s="19"/>
      <c r="DBH66" s="19"/>
      <c r="DBI66" s="19"/>
      <c r="DBJ66" s="19"/>
      <c r="DBK66" s="20"/>
      <c r="DBL66" s="16"/>
      <c r="DBM66" s="16"/>
      <c r="DBN66" s="17"/>
      <c r="DBO66" s="18"/>
      <c r="DBP66" s="19"/>
      <c r="DBQ66" s="19"/>
      <c r="DBR66" s="19"/>
      <c r="DBS66" s="19"/>
      <c r="DBT66" s="19"/>
      <c r="DBU66" s="19"/>
      <c r="DBV66" s="20"/>
      <c r="DBW66" s="16"/>
      <c r="DBX66" s="16"/>
      <c r="DBY66" s="17"/>
      <c r="DBZ66" s="18"/>
      <c r="DCA66" s="19"/>
      <c r="DCB66" s="19"/>
      <c r="DCC66" s="19"/>
      <c r="DCD66" s="19"/>
      <c r="DCE66" s="19"/>
      <c r="DCF66" s="19"/>
      <c r="DCG66" s="20"/>
      <c r="DCH66" s="16"/>
      <c r="DCI66" s="16"/>
      <c r="DCJ66" s="17"/>
      <c r="DCK66" s="18"/>
      <c r="DCL66" s="19"/>
      <c r="DCM66" s="19"/>
      <c r="DCN66" s="19"/>
      <c r="DCO66" s="19"/>
      <c r="DCP66" s="19"/>
      <c r="DCQ66" s="19"/>
      <c r="DCR66" s="20"/>
      <c r="DCS66" s="16"/>
      <c r="DCT66" s="16"/>
      <c r="DCU66" s="17"/>
      <c r="DCV66" s="18"/>
      <c r="DCW66" s="19"/>
      <c r="DCX66" s="19"/>
      <c r="DCY66" s="19"/>
      <c r="DCZ66" s="19"/>
      <c r="DDA66" s="19"/>
      <c r="DDB66" s="19"/>
      <c r="DDC66" s="20"/>
      <c r="DDD66" s="16"/>
      <c r="DDE66" s="16"/>
      <c r="DDF66" s="17"/>
      <c r="DDG66" s="18"/>
      <c r="DDH66" s="19"/>
      <c r="DDI66" s="19"/>
      <c r="DDJ66" s="19"/>
      <c r="DDK66" s="19"/>
      <c r="DDL66" s="19"/>
      <c r="DDM66" s="19"/>
      <c r="DDN66" s="20"/>
      <c r="DDO66" s="16"/>
      <c r="DDP66" s="16"/>
      <c r="DDQ66" s="17"/>
      <c r="DDR66" s="18"/>
      <c r="DDS66" s="19"/>
      <c r="DDT66" s="19"/>
      <c r="DDU66" s="19"/>
      <c r="DDV66" s="19"/>
      <c r="DDW66" s="19"/>
      <c r="DDX66" s="19"/>
      <c r="DDY66" s="20"/>
      <c r="DDZ66" s="16"/>
      <c r="DEA66" s="16"/>
      <c r="DEB66" s="17"/>
      <c r="DEC66" s="18"/>
      <c r="DED66" s="19"/>
      <c r="DEE66" s="19"/>
      <c r="DEF66" s="19"/>
      <c r="DEG66" s="19"/>
      <c r="DEH66" s="19"/>
      <c r="DEI66" s="19"/>
      <c r="DEJ66" s="20"/>
      <c r="DEK66" s="16"/>
      <c r="DEL66" s="16"/>
      <c r="DEM66" s="17"/>
      <c r="DEN66" s="18"/>
      <c r="DEO66" s="19"/>
      <c r="DEP66" s="19"/>
      <c r="DEQ66" s="19"/>
      <c r="DER66" s="19"/>
      <c r="DES66" s="19"/>
      <c r="DET66" s="19"/>
      <c r="DEU66" s="20"/>
      <c r="DEV66" s="16"/>
      <c r="DEW66" s="16"/>
      <c r="DEX66" s="17"/>
      <c r="DEY66" s="18"/>
      <c r="DEZ66" s="19"/>
      <c r="DFA66" s="19"/>
      <c r="DFB66" s="19"/>
      <c r="DFC66" s="19"/>
      <c r="DFD66" s="19"/>
      <c r="DFE66" s="19"/>
      <c r="DFF66" s="20"/>
      <c r="DFG66" s="16"/>
      <c r="DFH66" s="16"/>
      <c r="DFI66" s="17"/>
      <c r="DFJ66" s="18"/>
      <c r="DFK66" s="19"/>
      <c r="DFL66" s="19"/>
      <c r="DFM66" s="19"/>
      <c r="DFN66" s="19"/>
      <c r="DFO66" s="19"/>
      <c r="DFP66" s="19"/>
      <c r="DFQ66" s="20"/>
      <c r="DFR66" s="16"/>
      <c r="DFS66" s="16"/>
      <c r="DFT66" s="17"/>
      <c r="DFU66" s="18"/>
      <c r="DFV66" s="19"/>
      <c r="DFW66" s="19"/>
      <c r="DFX66" s="19"/>
      <c r="DFY66" s="19"/>
      <c r="DFZ66" s="19"/>
      <c r="DGA66" s="19"/>
      <c r="DGB66" s="20"/>
      <c r="DGC66" s="16"/>
      <c r="DGD66" s="16"/>
      <c r="DGE66" s="17"/>
      <c r="DGF66" s="18"/>
      <c r="DGG66" s="19"/>
      <c r="DGH66" s="19"/>
      <c r="DGI66" s="19"/>
      <c r="DGJ66" s="19"/>
      <c r="DGK66" s="19"/>
      <c r="DGL66" s="19"/>
      <c r="DGM66" s="20"/>
      <c r="DGN66" s="16"/>
      <c r="DGO66" s="16"/>
      <c r="DGP66" s="17"/>
      <c r="DGQ66" s="18"/>
      <c r="DGR66" s="19"/>
      <c r="DGS66" s="19"/>
      <c r="DGT66" s="19"/>
      <c r="DGU66" s="19"/>
      <c r="DGV66" s="19"/>
      <c r="DGW66" s="19"/>
      <c r="DGX66" s="20"/>
      <c r="DGY66" s="16"/>
      <c r="DGZ66" s="16"/>
      <c r="DHA66" s="17"/>
      <c r="DHB66" s="18"/>
      <c r="DHC66" s="19"/>
      <c r="DHD66" s="19"/>
      <c r="DHE66" s="19"/>
      <c r="DHF66" s="19"/>
      <c r="DHG66" s="19"/>
      <c r="DHH66" s="19"/>
      <c r="DHI66" s="20"/>
      <c r="DHJ66" s="16"/>
      <c r="DHK66" s="16"/>
      <c r="DHL66" s="17"/>
      <c r="DHM66" s="18"/>
      <c r="DHN66" s="19"/>
      <c r="DHO66" s="19"/>
      <c r="DHP66" s="19"/>
      <c r="DHQ66" s="19"/>
      <c r="DHR66" s="19"/>
      <c r="DHS66" s="19"/>
      <c r="DHT66" s="20"/>
      <c r="DHU66" s="16"/>
      <c r="DHV66" s="16"/>
      <c r="DHW66" s="17"/>
      <c r="DHX66" s="18"/>
      <c r="DHY66" s="19"/>
      <c r="DHZ66" s="19"/>
      <c r="DIA66" s="19"/>
      <c r="DIB66" s="19"/>
      <c r="DIC66" s="19"/>
      <c r="DID66" s="19"/>
      <c r="DIE66" s="20"/>
      <c r="DIF66" s="16"/>
      <c r="DIG66" s="16"/>
      <c r="DIH66" s="17"/>
      <c r="DII66" s="18"/>
      <c r="DIJ66" s="19"/>
      <c r="DIK66" s="19"/>
      <c r="DIL66" s="19"/>
      <c r="DIM66" s="19"/>
      <c r="DIN66" s="19"/>
      <c r="DIO66" s="19"/>
      <c r="DIP66" s="20"/>
      <c r="DIQ66" s="16"/>
      <c r="DIR66" s="16"/>
      <c r="DIS66" s="17"/>
      <c r="DIT66" s="18"/>
      <c r="DIU66" s="19"/>
      <c r="DIV66" s="19"/>
      <c r="DIW66" s="19"/>
      <c r="DIX66" s="19"/>
      <c r="DIY66" s="19"/>
      <c r="DIZ66" s="19"/>
      <c r="DJA66" s="20"/>
      <c r="DJB66" s="16"/>
      <c r="DJC66" s="16"/>
      <c r="DJD66" s="17"/>
      <c r="DJE66" s="18"/>
      <c r="DJF66" s="19"/>
      <c r="DJG66" s="19"/>
      <c r="DJH66" s="19"/>
      <c r="DJI66" s="19"/>
      <c r="DJJ66" s="19"/>
      <c r="DJK66" s="19"/>
      <c r="DJL66" s="20"/>
      <c r="DJM66" s="16"/>
      <c r="DJN66" s="16"/>
      <c r="DJO66" s="17"/>
      <c r="DJP66" s="18"/>
      <c r="DJQ66" s="19"/>
      <c r="DJR66" s="19"/>
      <c r="DJS66" s="19"/>
      <c r="DJT66" s="19"/>
      <c r="DJU66" s="19"/>
      <c r="DJV66" s="19"/>
      <c r="DJW66" s="20"/>
      <c r="DJX66" s="16"/>
      <c r="DJY66" s="16"/>
      <c r="DJZ66" s="17"/>
      <c r="DKA66" s="18"/>
      <c r="DKB66" s="19"/>
      <c r="DKC66" s="19"/>
      <c r="DKD66" s="19"/>
      <c r="DKE66" s="19"/>
      <c r="DKF66" s="19"/>
      <c r="DKG66" s="19"/>
      <c r="DKH66" s="20"/>
      <c r="DKI66" s="16"/>
      <c r="DKJ66" s="16"/>
      <c r="DKK66" s="17"/>
      <c r="DKL66" s="18"/>
      <c r="DKM66" s="19"/>
      <c r="DKN66" s="19"/>
      <c r="DKO66" s="19"/>
      <c r="DKP66" s="19"/>
      <c r="DKQ66" s="19"/>
      <c r="DKR66" s="19"/>
      <c r="DKS66" s="20"/>
      <c r="DKT66" s="16"/>
      <c r="DKU66" s="16"/>
      <c r="DKV66" s="17"/>
      <c r="DKW66" s="18"/>
      <c r="DKX66" s="19"/>
      <c r="DKY66" s="19"/>
      <c r="DKZ66" s="19"/>
      <c r="DLA66" s="19"/>
      <c r="DLB66" s="19"/>
      <c r="DLC66" s="19"/>
      <c r="DLD66" s="20"/>
      <c r="DLE66" s="16"/>
      <c r="DLF66" s="16"/>
      <c r="DLG66" s="17"/>
      <c r="DLH66" s="18"/>
      <c r="DLI66" s="19"/>
      <c r="DLJ66" s="19"/>
      <c r="DLK66" s="19"/>
      <c r="DLL66" s="19"/>
      <c r="DLM66" s="19"/>
      <c r="DLN66" s="19"/>
      <c r="DLO66" s="20"/>
      <c r="DLP66" s="16"/>
      <c r="DLQ66" s="16"/>
      <c r="DLR66" s="17"/>
      <c r="DLS66" s="18"/>
      <c r="DLT66" s="19"/>
      <c r="DLU66" s="19"/>
      <c r="DLV66" s="19"/>
      <c r="DLW66" s="19"/>
      <c r="DLX66" s="19"/>
      <c r="DLY66" s="19"/>
      <c r="DLZ66" s="20"/>
      <c r="DMA66" s="16"/>
      <c r="DMB66" s="16"/>
      <c r="DMC66" s="17"/>
      <c r="DMD66" s="18"/>
      <c r="DME66" s="19"/>
      <c r="DMF66" s="19"/>
      <c r="DMG66" s="19"/>
      <c r="DMH66" s="19"/>
      <c r="DMI66" s="19"/>
      <c r="DMJ66" s="19"/>
      <c r="DMK66" s="20"/>
      <c r="DML66" s="16"/>
      <c r="DMM66" s="16"/>
      <c r="DMN66" s="17"/>
      <c r="DMO66" s="18"/>
      <c r="DMP66" s="19"/>
      <c r="DMQ66" s="19"/>
      <c r="DMR66" s="19"/>
      <c r="DMS66" s="19"/>
      <c r="DMT66" s="19"/>
      <c r="DMU66" s="19"/>
      <c r="DMV66" s="20"/>
      <c r="DMW66" s="16"/>
      <c r="DMX66" s="16"/>
      <c r="DMY66" s="17"/>
      <c r="DMZ66" s="18"/>
      <c r="DNA66" s="19"/>
      <c r="DNB66" s="19"/>
      <c r="DNC66" s="19"/>
      <c r="DND66" s="19"/>
      <c r="DNE66" s="19"/>
      <c r="DNF66" s="19"/>
      <c r="DNG66" s="20"/>
      <c r="DNH66" s="16"/>
      <c r="DNI66" s="16"/>
      <c r="DNJ66" s="17"/>
      <c r="DNK66" s="18"/>
      <c r="DNL66" s="19"/>
      <c r="DNM66" s="19"/>
      <c r="DNN66" s="19"/>
      <c r="DNO66" s="19"/>
      <c r="DNP66" s="19"/>
      <c r="DNQ66" s="19"/>
      <c r="DNR66" s="20"/>
      <c r="DNS66" s="16"/>
      <c r="DNT66" s="16"/>
      <c r="DNU66" s="17"/>
      <c r="DNV66" s="18"/>
      <c r="DNW66" s="19"/>
      <c r="DNX66" s="19"/>
      <c r="DNY66" s="19"/>
      <c r="DNZ66" s="19"/>
      <c r="DOA66" s="19"/>
      <c r="DOB66" s="19"/>
      <c r="DOC66" s="20"/>
      <c r="DOD66" s="16"/>
      <c r="DOE66" s="16"/>
      <c r="DOF66" s="17"/>
      <c r="DOG66" s="18"/>
      <c r="DOH66" s="19"/>
      <c r="DOI66" s="19"/>
      <c r="DOJ66" s="19"/>
      <c r="DOK66" s="19"/>
      <c r="DOL66" s="19"/>
      <c r="DOM66" s="19"/>
      <c r="DON66" s="20"/>
      <c r="DOO66" s="16"/>
      <c r="DOP66" s="16"/>
      <c r="DOQ66" s="17"/>
      <c r="DOR66" s="18"/>
      <c r="DOS66" s="19"/>
      <c r="DOT66" s="19"/>
      <c r="DOU66" s="19"/>
      <c r="DOV66" s="19"/>
      <c r="DOW66" s="19"/>
      <c r="DOX66" s="19"/>
      <c r="DOY66" s="20"/>
      <c r="DOZ66" s="16"/>
      <c r="DPA66" s="16"/>
      <c r="DPB66" s="17"/>
      <c r="DPC66" s="18"/>
      <c r="DPD66" s="19"/>
      <c r="DPE66" s="19"/>
      <c r="DPF66" s="19"/>
      <c r="DPG66" s="19"/>
      <c r="DPH66" s="19"/>
      <c r="DPI66" s="19"/>
      <c r="DPJ66" s="20"/>
      <c r="DPK66" s="16"/>
      <c r="DPL66" s="16"/>
      <c r="DPM66" s="17"/>
      <c r="DPN66" s="18"/>
      <c r="DPO66" s="19"/>
      <c r="DPP66" s="19"/>
      <c r="DPQ66" s="19"/>
      <c r="DPR66" s="19"/>
      <c r="DPS66" s="19"/>
      <c r="DPT66" s="19"/>
      <c r="DPU66" s="20"/>
      <c r="DPV66" s="16"/>
      <c r="DPW66" s="16"/>
      <c r="DPX66" s="17"/>
      <c r="DPY66" s="18"/>
      <c r="DPZ66" s="19"/>
      <c r="DQA66" s="19"/>
      <c r="DQB66" s="19"/>
      <c r="DQC66" s="19"/>
      <c r="DQD66" s="19"/>
      <c r="DQE66" s="19"/>
      <c r="DQF66" s="20"/>
      <c r="DQG66" s="16"/>
      <c r="DQH66" s="16"/>
      <c r="DQI66" s="17"/>
      <c r="DQJ66" s="18"/>
      <c r="DQK66" s="19"/>
      <c r="DQL66" s="19"/>
      <c r="DQM66" s="19"/>
      <c r="DQN66" s="19"/>
      <c r="DQO66" s="19"/>
      <c r="DQP66" s="19"/>
      <c r="DQQ66" s="20"/>
      <c r="DQR66" s="16"/>
      <c r="DQS66" s="16"/>
      <c r="DQT66" s="17"/>
      <c r="DQU66" s="18"/>
      <c r="DQV66" s="19"/>
      <c r="DQW66" s="19"/>
      <c r="DQX66" s="19"/>
      <c r="DQY66" s="19"/>
      <c r="DQZ66" s="19"/>
      <c r="DRA66" s="19"/>
      <c r="DRB66" s="20"/>
      <c r="DRC66" s="16"/>
      <c r="DRD66" s="16"/>
      <c r="DRE66" s="17"/>
      <c r="DRF66" s="18"/>
      <c r="DRG66" s="19"/>
      <c r="DRH66" s="19"/>
      <c r="DRI66" s="19"/>
      <c r="DRJ66" s="19"/>
      <c r="DRK66" s="19"/>
      <c r="DRL66" s="19"/>
      <c r="DRM66" s="20"/>
      <c r="DRN66" s="16"/>
      <c r="DRO66" s="16"/>
      <c r="DRP66" s="17"/>
      <c r="DRQ66" s="18"/>
      <c r="DRR66" s="19"/>
      <c r="DRS66" s="19"/>
      <c r="DRT66" s="19"/>
      <c r="DRU66" s="19"/>
      <c r="DRV66" s="19"/>
      <c r="DRW66" s="19"/>
      <c r="DRX66" s="20"/>
      <c r="DRY66" s="16"/>
      <c r="DRZ66" s="16"/>
      <c r="DSA66" s="17"/>
      <c r="DSB66" s="18"/>
      <c r="DSC66" s="19"/>
      <c r="DSD66" s="19"/>
      <c r="DSE66" s="19"/>
      <c r="DSF66" s="19"/>
      <c r="DSG66" s="19"/>
      <c r="DSH66" s="19"/>
      <c r="DSI66" s="20"/>
      <c r="DSJ66" s="16"/>
      <c r="DSK66" s="16"/>
      <c r="DSL66" s="17"/>
      <c r="DSM66" s="18"/>
      <c r="DSN66" s="19"/>
      <c r="DSO66" s="19"/>
      <c r="DSP66" s="19"/>
      <c r="DSQ66" s="19"/>
      <c r="DSR66" s="19"/>
      <c r="DSS66" s="19"/>
      <c r="DST66" s="20"/>
      <c r="DSU66" s="16"/>
      <c r="DSV66" s="16"/>
      <c r="DSW66" s="17"/>
      <c r="DSX66" s="18"/>
      <c r="DSY66" s="19"/>
      <c r="DSZ66" s="19"/>
      <c r="DTA66" s="19"/>
      <c r="DTB66" s="19"/>
      <c r="DTC66" s="19"/>
      <c r="DTD66" s="19"/>
      <c r="DTE66" s="20"/>
      <c r="DTF66" s="16"/>
      <c r="DTG66" s="16"/>
      <c r="DTH66" s="17"/>
      <c r="DTI66" s="18"/>
      <c r="DTJ66" s="19"/>
      <c r="DTK66" s="19"/>
      <c r="DTL66" s="19"/>
      <c r="DTM66" s="19"/>
      <c r="DTN66" s="19"/>
      <c r="DTO66" s="19"/>
      <c r="DTP66" s="20"/>
      <c r="DTQ66" s="16"/>
      <c r="DTR66" s="16"/>
      <c r="DTS66" s="17"/>
      <c r="DTT66" s="18"/>
      <c r="DTU66" s="19"/>
      <c r="DTV66" s="19"/>
      <c r="DTW66" s="19"/>
      <c r="DTX66" s="19"/>
      <c r="DTY66" s="19"/>
      <c r="DTZ66" s="19"/>
      <c r="DUA66" s="20"/>
      <c r="DUB66" s="16"/>
      <c r="DUC66" s="16"/>
      <c r="DUD66" s="17"/>
      <c r="DUE66" s="18"/>
      <c r="DUF66" s="19"/>
      <c r="DUG66" s="19"/>
      <c r="DUH66" s="19"/>
      <c r="DUI66" s="19"/>
      <c r="DUJ66" s="19"/>
      <c r="DUK66" s="19"/>
      <c r="DUL66" s="20"/>
      <c r="DUM66" s="16"/>
      <c r="DUN66" s="16"/>
      <c r="DUO66" s="17"/>
      <c r="DUP66" s="18"/>
      <c r="DUQ66" s="19"/>
      <c r="DUR66" s="19"/>
      <c r="DUS66" s="19"/>
      <c r="DUT66" s="19"/>
      <c r="DUU66" s="19"/>
      <c r="DUV66" s="19"/>
      <c r="DUW66" s="20"/>
      <c r="DUX66" s="16"/>
      <c r="DUY66" s="16"/>
      <c r="DUZ66" s="17"/>
      <c r="DVA66" s="18"/>
      <c r="DVB66" s="19"/>
      <c r="DVC66" s="19"/>
      <c r="DVD66" s="19"/>
      <c r="DVE66" s="19"/>
      <c r="DVF66" s="19"/>
      <c r="DVG66" s="19"/>
      <c r="DVH66" s="20"/>
      <c r="DVI66" s="16"/>
      <c r="DVJ66" s="16"/>
      <c r="DVK66" s="17"/>
      <c r="DVL66" s="18"/>
      <c r="DVM66" s="19"/>
      <c r="DVN66" s="19"/>
      <c r="DVO66" s="19"/>
      <c r="DVP66" s="19"/>
      <c r="DVQ66" s="19"/>
      <c r="DVR66" s="19"/>
      <c r="DVS66" s="20"/>
      <c r="DVT66" s="16"/>
      <c r="DVU66" s="16"/>
      <c r="DVV66" s="17"/>
      <c r="DVW66" s="18"/>
      <c r="DVX66" s="19"/>
      <c r="DVY66" s="19"/>
      <c r="DVZ66" s="19"/>
      <c r="DWA66" s="19"/>
      <c r="DWB66" s="19"/>
      <c r="DWC66" s="19"/>
      <c r="DWD66" s="20"/>
      <c r="DWE66" s="16"/>
      <c r="DWF66" s="16"/>
      <c r="DWG66" s="17"/>
      <c r="DWH66" s="18"/>
      <c r="DWI66" s="19"/>
      <c r="DWJ66" s="19"/>
      <c r="DWK66" s="19"/>
      <c r="DWL66" s="19"/>
      <c r="DWM66" s="19"/>
      <c r="DWN66" s="19"/>
      <c r="DWO66" s="20"/>
      <c r="DWP66" s="16"/>
      <c r="DWQ66" s="16"/>
      <c r="DWR66" s="17"/>
      <c r="DWS66" s="18"/>
      <c r="DWT66" s="19"/>
      <c r="DWU66" s="19"/>
      <c r="DWV66" s="19"/>
      <c r="DWW66" s="19"/>
      <c r="DWX66" s="19"/>
      <c r="DWY66" s="19"/>
      <c r="DWZ66" s="20"/>
      <c r="DXA66" s="16"/>
      <c r="DXB66" s="16"/>
      <c r="DXC66" s="17"/>
      <c r="DXD66" s="18"/>
      <c r="DXE66" s="19"/>
      <c r="DXF66" s="19"/>
      <c r="DXG66" s="19"/>
      <c r="DXH66" s="19"/>
      <c r="DXI66" s="19"/>
      <c r="DXJ66" s="19"/>
      <c r="DXK66" s="20"/>
      <c r="DXL66" s="16"/>
      <c r="DXM66" s="16"/>
      <c r="DXN66" s="17"/>
      <c r="DXO66" s="18"/>
      <c r="DXP66" s="19"/>
      <c r="DXQ66" s="19"/>
      <c r="DXR66" s="19"/>
      <c r="DXS66" s="19"/>
      <c r="DXT66" s="19"/>
      <c r="DXU66" s="19"/>
      <c r="DXV66" s="20"/>
      <c r="DXW66" s="16"/>
      <c r="DXX66" s="16"/>
      <c r="DXY66" s="17"/>
      <c r="DXZ66" s="18"/>
      <c r="DYA66" s="19"/>
      <c r="DYB66" s="19"/>
      <c r="DYC66" s="19"/>
      <c r="DYD66" s="19"/>
      <c r="DYE66" s="19"/>
      <c r="DYF66" s="19"/>
      <c r="DYG66" s="20"/>
      <c r="DYH66" s="16"/>
      <c r="DYI66" s="16"/>
      <c r="DYJ66" s="17"/>
      <c r="DYK66" s="18"/>
      <c r="DYL66" s="19"/>
      <c r="DYM66" s="19"/>
      <c r="DYN66" s="19"/>
      <c r="DYO66" s="19"/>
      <c r="DYP66" s="19"/>
      <c r="DYQ66" s="19"/>
      <c r="DYR66" s="20"/>
      <c r="DYS66" s="16"/>
      <c r="DYT66" s="16"/>
      <c r="DYU66" s="17"/>
      <c r="DYV66" s="18"/>
      <c r="DYW66" s="19"/>
      <c r="DYX66" s="19"/>
      <c r="DYY66" s="19"/>
      <c r="DYZ66" s="19"/>
      <c r="DZA66" s="19"/>
      <c r="DZB66" s="19"/>
      <c r="DZC66" s="20"/>
      <c r="DZD66" s="16"/>
      <c r="DZE66" s="16"/>
      <c r="DZF66" s="17"/>
      <c r="DZG66" s="18"/>
      <c r="DZH66" s="19"/>
      <c r="DZI66" s="19"/>
      <c r="DZJ66" s="19"/>
      <c r="DZK66" s="19"/>
      <c r="DZL66" s="19"/>
      <c r="DZM66" s="19"/>
      <c r="DZN66" s="20"/>
      <c r="DZO66" s="16"/>
      <c r="DZP66" s="16"/>
      <c r="DZQ66" s="17"/>
      <c r="DZR66" s="18"/>
      <c r="DZS66" s="19"/>
      <c r="DZT66" s="19"/>
      <c r="DZU66" s="19"/>
      <c r="DZV66" s="19"/>
      <c r="DZW66" s="19"/>
      <c r="DZX66" s="19"/>
      <c r="DZY66" s="20"/>
      <c r="DZZ66" s="16"/>
      <c r="EAA66" s="16"/>
      <c r="EAB66" s="17"/>
      <c r="EAC66" s="18"/>
      <c r="EAD66" s="19"/>
      <c r="EAE66" s="19"/>
      <c r="EAF66" s="19"/>
      <c r="EAG66" s="19"/>
      <c r="EAH66" s="19"/>
      <c r="EAI66" s="19"/>
      <c r="EAJ66" s="20"/>
      <c r="EAK66" s="16"/>
      <c r="EAL66" s="16"/>
      <c r="EAM66" s="17"/>
      <c r="EAN66" s="18"/>
      <c r="EAO66" s="19"/>
      <c r="EAP66" s="19"/>
      <c r="EAQ66" s="19"/>
      <c r="EAR66" s="19"/>
      <c r="EAS66" s="19"/>
      <c r="EAT66" s="19"/>
      <c r="EAU66" s="20"/>
      <c r="EAV66" s="16"/>
      <c r="EAW66" s="16"/>
      <c r="EAX66" s="17"/>
      <c r="EAY66" s="18"/>
      <c r="EAZ66" s="19"/>
      <c r="EBA66" s="19"/>
      <c r="EBB66" s="19"/>
      <c r="EBC66" s="19"/>
      <c r="EBD66" s="19"/>
      <c r="EBE66" s="19"/>
      <c r="EBF66" s="20"/>
      <c r="EBG66" s="16"/>
      <c r="EBH66" s="16"/>
      <c r="EBI66" s="17"/>
      <c r="EBJ66" s="18"/>
      <c r="EBK66" s="19"/>
      <c r="EBL66" s="19"/>
      <c r="EBM66" s="19"/>
      <c r="EBN66" s="19"/>
      <c r="EBO66" s="19"/>
      <c r="EBP66" s="19"/>
      <c r="EBQ66" s="20"/>
      <c r="EBR66" s="16"/>
      <c r="EBS66" s="16"/>
      <c r="EBT66" s="17"/>
      <c r="EBU66" s="18"/>
      <c r="EBV66" s="19"/>
      <c r="EBW66" s="19"/>
      <c r="EBX66" s="19"/>
      <c r="EBY66" s="19"/>
      <c r="EBZ66" s="19"/>
      <c r="ECA66" s="19"/>
      <c r="ECB66" s="20"/>
      <c r="ECC66" s="16"/>
      <c r="ECD66" s="16"/>
      <c r="ECE66" s="17"/>
      <c r="ECF66" s="18"/>
      <c r="ECG66" s="19"/>
      <c r="ECH66" s="19"/>
      <c r="ECI66" s="19"/>
      <c r="ECJ66" s="19"/>
      <c r="ECK66" s="19"/>
      <c r="ECL66" s="19"/>
      <c r="ECM66" s="20"/>
      <c r="ECN66" s="16"/>
      <c r="ECO66" s="16"/>
      <c r="ECP66" s="17"/>
      <c r="ECQ66" s="18"/>
      <c r="ECR66" s="19"/>
      <c r="ECS66" s="19"/>
      <c r="ECT66" s="19"/>
      <c r="ECU66" s="19"/>
      <c r="ECV66" s="19"/>
      <c r="ECW66" s="19"/>
      <c r="ECX66" s="20"/>
      <c r="ECY66" s="16"/>
      <c r="ECZ66" s="16"/>
      <c r="EDA66" s="17"/>
      <c r="EDB66" s="18"/>
      <c r="EDC66" s="19"/>
      <c r="EDD66" s="19"/>
      <c r="EDE66" s="19"/>
      <c r="EDF66" s="19"/>
      <c r="EDG66" s="19"/>
      <c r="EDH66" s="19"/>
      <c r="EDI66" s="20"/>
      <c r="EDJ66" s="16"/>
      <c r="EDK66" s="16"/>
      <c r="EDL66" s="17"/>
      <c r="EDM66" s="18"/>
      <c r="EDN66" s="19"/>
      <c r="EDO66" s="19"/>
      <c r="EDP66" s="19"/>
      <c r="EDQ66" s="19"/>
      <c r="EDR66" s="19"/>
      <c r="EDS66" s="19"/>
      <c r="EDT66" s="20"/>
      <c r="EDU66" s="16"/>
      <c r="EDV66" s="16"/>
      <c r="EDW66" s="17"/>
      <c r="EDX66" s="18"/>
      <c r="EDY66" s="19"/>
      <c r="EDZ66" s="19"/>
      <c r="EEA66" s="19"/>
      <c r="EEB66" s="19"/>
      <c r="EEC66" s="19"/>
      <c r="EED66" s="19"/>
      <c r="EEE66" s="20"/>
      <c r="EEF66" s="16"/>
      <c r="EEG66" s="16"/>
      <c r="EEH66" s="17"/>
      <c r="EEI66" s="18"/>
      <c r="EEJ66" s="19"/>
      <c r="EEK66" s="19"/>
      <c r="EEL66" s="19"/>
      <c r="EEM66" s="19"/>
      <c r="EEN66" s="19"/>
      <c r="EEO66" s="19"/>
      <c r="EEP66" s="20"/>
      <c r="EEQ66" s="16"/>
      <c r="EER66" s="16"/>
      <c r="EES66" s="17"/>
      <c r="EET66" s="18"/>
      <c r="EEU66" s="19"/>
      <c r="EEV66" s="19"/>
      <c r="EEW66" s="19"/>
      <c r="EEX66" s="19"/>
      <c r="EEY66" s="19"/>
      <c r="EEZ66" s="19"/>
      <c r="EFA66" s="20"/>
      <c r="EFB66" s="16"/>
      <c r="EFC66" s="16"/>
      <c r="EFD66" s="17"/>
      <c r="EFE66" s="18"/>
      <c r="EFF66" s="19"/>
      <c r="EFG66" s="19"/>
      <c r="EFH66" s="19"/>
      <c r="EFI66" s="19"/>
      <c r="EFJ66" s="19"/>
      <c r="EFK66" s="19"/>
      <c r="EFL66" s="20"/>
      <c r="EFM66" s="16"/>
      <c r="EFN66" s="16"/>
      <c r="EFO66" s="17"/>
      <c r="EFP66" s="18"/>
      <c r="EFQ66" s="19"/>
      <c r="EFR66" s="19"/>
      <c r="EFS66" s="19"/>
      <c r="EFT66" s="19"/>
      <c r="EFU66" s="19"/>
      <c r="EFV66" s="19"/>
      <c r="EFW66" s="20"/>
      <c r="EFX66" s="16"/>
      <c r="EFY66" s="16"/>
      <c r="EFZ66" s="17"/>
      <c r="EGA66" s="18"/>
      <c r="EGB66" s="19"/>
      <c r="EGC66" s="19"/>
      <c r="EGD66" s="19"/>
      <c r="EGE66" s="19"/>
      <c r="EGF66" s="19"/>
      <c r="EGG66" s="19"/>
      <c r="EGH66" s="20"/>
      <c r="EGI66" s="16"/>
      <c r="EGJ66" s="16"/>
      <c r="EGK66" s="17"/>
      <c r="EGL66" s="18"/>
      <c r="EGM66" s="19"/>
      <c r="EGN66" s="19"/>
      <c r="EGO66" s="19"/>
      <c r="EGP66" s="19"/>
      <c r="EGQ66" s="19"/>
      <c r="EGR66" s="19"/>
      <c r="EGS66" s="20"/>
      <c r="EGT66" s="16"/>
      <c r="EGU66" s="16"/>
      <c r="EGV66" s="17"/>
      <c r="EGW66" s="18"/>
      <c r="EGX66" s="19"/>
      <c r="EGY66" s="19"/>
      <c r="EGZ66" s="19"/>
      <c r="EHA66" s="19"/>
      <c r="EHB66" s="19"/>
      <c r="EHC66" s="19"/>
      <c r="EHD66" s="20"/>
      <c r="EHE66" s="16"/>
      <c r="EHF66" s="16"/>
      <c r="EHG66" s="17"/>
      <c r="EHH66" s="18"/>
      <c r="EHI66" s="19"/>
      <c r="EHJ66" s="19"/>
      <c r="EHK66" s="19"/>
      <c r="EHL66" s="19"/>
      <c r="EHM66" s="19"/>
      <c r="EHN66" s="19"/>
      <c r="EHO66" s="20"/>
      <c r="EHP66" s="16"/>
      <c r="EHQ66" s="16"/>
      <c r="EHR66" s="17"/>
      <c r="EHS66" s="18"/>
      <c r="EHT66" s="19"/>
      <c r="EHU66" s="19"/>
      <c r="EHV66" s="19"/>
      <c r="EHW66" s="19"/>
      <c r="EHX66" s="19"/>
      <c r="EHY66" s="19"/>
      <c r="EHZ66" s="20"/>
      <c r="EIA66" s="16"/>
      <c r="EIB66" s="16"/>
      <c r="EIC66" s="17"/>
      <c r="EID66" s="18"/>
      <c r="EIE66" s="19"/>
      <c r="EIF66" s="19"/>
      <c r="EIG66" s="19"/>
      <c r="EIH66" s="19"/>
      <c r="EII66" s="19"/>
      <c r="EIJ66" s="19"/>
      <c r="EIK66" s="20"/>
      <c r="EIL66" s="16"/>
      <c r="EIM66" s="16"/>
      <c r="EIN66" s="17"/>
      <c r="EIO66" s="18"/>
      <c r="EIP66" s="19"/>
      <c r="EIQ66" s="19"/>
      <c r="EIR66" s="19"/>
      <c r="EIS66" s="19"/>
      <c r="EIT66" s="19"/>
      <c r="EIU66" s="19"/>
      <c r="EIV66" s="20"/>
      <c r="EIW66" s="16"/>
      <c r="EIX66" s="16"/>
      <c r="EIY66" s="17"/>
      <c r="EIZ66" s="18"/>
      <c r="EJA66" s="19"/>
      <c r="EJB66" s="19"/>
      <c r="EJC66" s="19"/>
      <c r="EJD66" s="19"/>
      <c r="EJE66" s="19"/>
      <c r="EJF66" s="19"/>
      <c r="EJG66" s="20"/>
      <c r="EJH66" s="16"/>
      <c r="EJI66" s="16"/>
      <c r="EJJ66" s="17"/>
      <c r="EJK66" s="18"/>
      <c r="EJL66" s="19"/>
      <c r="EJM66" s="19"/>
      <c r="EJN66" s="19"/>
      <c r="EJO66" s="19"/>
      <c r="EJP66" s="19"/>
      <c r="EJQ66" s="19"/>
      <c r="EJR66" s="20"/>
      <c r="EJS66" s="16"/>
      <c r="EJT66" s="16"/>
      <c r="EJU66" s="17"/>
      <c r="EJV66" s="18"/>
      <c r="EJW66" s="19"/>
      <c r="EJX66" s="19"/>
      <c r="EJY66" s="19"/>
      <c r="EJZ66" s="19"/>
      <c r="EKA66" s="19"/>
      <c r="EKB66" s="19"/>
      <c r="EKC66" s="20"/>
      <c r="EKD66" s="16"/>
      <c r="EKE66" s="16"/>
      <c r="EKF66" s="17"/>
      <c r="EKG66" s="18"/>
      <c r="EKH66" s="19"/>
      <c r="EKI66" s="19"/>
      <c r="EKJ66" s="19"/>
      <c r="EKK66" s="19"/>
      <c r="EKL66" s="19"/>
      <c r="EKM66" s="19"/>
      <c r="EKN66" s="20"/>
      <c r="EKO66" s="16"/>
      <c r="EKP66" s="16"/>
      <c r="EKQ66" s="17"/>
      <c r="EKR66" s="18"/>
      <c r="EKS66" s="19"/>
      <c r="EKT66" s="19"/>
      <c r="EKU66" s="19"/>
      <c r="EKV66" s="19"/>
      <c r="EKW66" s="19"/>
      <c r="EKX66" s="19"/>
      <c r="EKY66" s="20"/>
      <c r="EKZ66" s="16"/>
      <c r="ELA66" s="16"/>
      <c r="ELB66" s="17"/>
      <c r="ELC66" s="18"/>
      <c r="ELD66" s="19"/>
      <c r="ELE66" s="19"/>
      <c r="ELF66" s="19"/>
      <c r="ELG66" s="19"/>
      <c r="ELH66" s="19"/>
      <c r="ELI66" s="19"/>
      <c r="ELJ66" s="20"/>
      <c r="ELK66" s="16"/>
      <c r="ELL66" s="16"/>
      <c r="ELM66" s="17"/>
      <c r="ELN66" s="18"/>
      <c r="ELO66" s="19"/>
      <c r="ELP66" s="19"/>
      <c r="ELQ66" s="19"/>
      <c r="ELR66" s="19"/>
      <c r="ELS66" s="19"/>
      <c r="ELT66" s="19"/>
      <c r="ELU66" s="20"/>
      <c r="ELV66" s="16"/>
      <c r="ELW66" s="16"/>
      <c r="ELX66" s="17"/>
      <c r="ELY66" s="18"/>
      <c r="ELZ66" s="19"/>
      <c r="EMA66" s="19"/>
      <c r="EMB66" s="19"/>
      <c r="EMC66" s="19"/>
      <c r="EMD66" s="19"/>
      <c r="EME66" s="19"/>
      <c r="EMF66" s="20"/>
      <c r="EMG66" s="16"/>
      <c r="EMH66" s="16"/>
      <c r="EMI66" s="17"/>
      <c r="EMJ66" s="18"/>
      <c r="EMK66" s="19"/>
      <c r="EML66" s="19"/>
      <c r="EMM66" s="19"/>
      <c r="EMN66" s="19"/>
      <c r="EMO66" s="19"/>
      <c r="EMP66" s="19"/>
      <c r="EMQ66" s="20"/>
      <c r="EMR66" s="16"/>
      <c r="EMS66" s="16"/>
      <c r="EMT66" s="17"/>
      <c r="EMU66" s="18"/>
      <c r="EMV66" s="19"/>
      <c r="EMW66" s="19"/>
      <c r="EMX66" s="19"/>
      <c r="EMY66" s="19"/>
      <c r="EMZ66" s="19"/>
      <c r="ENA66" s="19"/>
      <c r="ENB66" s="20"/>
      <c r="ENC66" s="16"/>
      <c r="END66" s="16"/>
      <c r="ENE66" s="17"/>
      <c r="ENF66" s="18"/>
      <c r="ENG66" s="19"/>
      <c r="ENH66" s="19"/>
      <c r="ENI66" s="19"/>
      <c r="ENJ66" s="19"/>
      <c r="ENK66" s="19"/>
      <c r="ENL66" s="19"/>
      <c r="ENM66" s="20"/>
      <c r="ENN66" s="16"/>
      <c r="ENO66" s="16"/>
      <c r="ENP66" s="17"/>
      <c r="ENQ66" s="18"/>
      <c r="ENR66" s="19"/>
      <c r="ENS66" s="19"/>
      <c r="ENT66" s="19"/>
      <c r="ENU66" s="19"/>
      <c r="ENV66" s="19"/>
      <c r="ENW66" s="19"/>
      <c r="ENX66" s="20"/>
      <c r="ENY66" s="16"/>
      <c r="ENZ66" s="16"/>
      <c r="EOA66" s="17"/>
      <c r="EOB66" s="18"/>
      <c r="EOC66" s="19"/>
      <c r="EOD66" s="19"/>
      <c r="EOE66" s="19"/>
      <c r="EOF66" s="19"/>
      <c r="EOG66" s="19"/>
      <c r="EOH66" s="19"/>
      <c r="EOI66" s="20"/>
      <c r="EOJ66" s="16"/>
      <c r="EOK66" s="16"/>
      <c r="EOL66" s="17"/>
      <c r="EOM66" s="18"/>
      <c r="EON66" s="19"/>
      <c r="EOO66" s="19"/>
      <c r="EOP66" s="19"/>
      <c r="EOQ66" s="19"/>
      <c r="EOR66" s="19"/>
      <c r="EOS66" s="19"/>
      <c r="EOT66" s="20"/>
      <c r="EOU66" s="16"/>
      <c r="EOV66" s="16"/>
      <c r="EOW66" s="17"/>
      <c r="EOX66" s="18"/>
      <c r="EOY66" s="19"/>
      <c r="EOZ66" s="19"/>
      <c r="EPA66" s="19"/>
      <c r="EPB66" s="19"/>
      <c r="EPC66" s="19"/>
      <c r="EPD66" s="19"/>
      <c r="EPE66" s="20"/>
      <c r="EPF66" s="16"/>
      <c r="EPG66" s="16"/>
      <c r="EPH66" s="17"/>
      <c r="EPI66" s="18"/>
      <c r="EPJ66" s="19"/>
      <c r="EPK66" s="19"/>
      <c r="EPL66" s="19"/>
      <c r="EPM66" s="19"/>
      <c r="EPN66" s="19"/>
      <c r="EPO66" s="19"/>
      <c r="EPP66" s="20"/>
      <c r="EPQ66" s="16"/>
      <c r="EPR66" s="16"/>
      <c r="EPS66" s="17"/>
      <c r="EPT66" s="18"/>
      <c r="EPU66" s="19"/>
      <c r="EPV66" s="19"/>
      <c r="EPW66" s="19"/>
      <c r="EPX66" s="19"/>
      <c r="EPY66" s="19"/>
      <c r="EPZ66" s="19"/>
      <c r="EQA66" s="20"/>
      <c r="EQB66" s="16"/>
      <c r="EQC66" s="16"/>
      <c r="EQD66" s="17"/>
      <c r="EQE66" s="18"/>
      <c r="EQF66" s="19"/>
      <c r="EQG66" s="19"/>
      <c r="EQH66" s="19"/>
      <c r="EQI66" s="19"/>
      <c r="EQJ66" s="19"/>
      <c r="EQK66" s="19"/>
      <c r="EQL66" s="20"/>
      <c r="EQM66" s="16"/>
      <c r="EQN66" s="16"/>
      <c r="EQO66" s="17"/>
      <c r="EQP66" s="18"/>
      <c r="EQQ66" s="19"/>
      <c r="EQR66" s="19"/>
      <c r="EQS66" s="19"/>
      <c r="EQT66" s="19"/>
      <c r="EQU66" s="19"/>
      <c r="EQV66" s="19"/>
      <c r="EQW66" s="20"/>
      <c r="EQX66" s="16"/>
      <c r="EQY66" s="16"/>
      <c r="EQZ66" s="17"/>
      <c r="ERA66" s="18"/>
      <c r="ERB66" s="19"/>
      <c r="ERC66" s="19"/>
      <c r="ERD66" s="19"/>
      <c r="ERE66" s="19"/>
      <c r="ERF66" s="19"/>
      <c r="ERG66" s="19"/>
      <c r="ERH66" s="20"/>
      <c r="ERI66" s="16"/>
      <c r="ERJ66" s="16"/>
      <c r="ERK66" s="17"/>
      <c r="ERL66" s="18"/>
      <c r="ERM66" s="19"/>
      <c r="ERN66" s="19"/>
      <c r="ERO66" s="19"/>
      <c r="ERP66" s="19"/>
      <c r="ERQ66" s="19"/>
      <c r="ERR66" s="19"/>
      <c r="ERS66" s="20"/>
      <c r="ERT66" s="16"/>
      <c r="ERU66" s="16"/>
      <c r="ERV66" s="17"/>
      <c r="ERW66" s="18"/>
      <c r="ERX66" s="19"/>
      <c r="ERY66" s="19"/>
      <c r="ERZ66" s="19"/>
      <c r="ESA66" s="19"/>
      <c r="ESB66" s="19"/>
      <c r="ESC66" s="19"/>
      <c r="ESD66" s="20"/>
      <c r="ESE66" s="16"/>
      <c r="ESF66" s="16"/>
      <c r="ESG66" s="17"/>
      <c r="ESH66" s="18"/>
      <c r="ESI66" s="19"/>
      <c r="ESJ66" s="19"/>
      <c r="ESK66" s="19"/>
      <c r="ESL66" s="19"/>
      <c r="ESM66" s="19"/>
      <c r="ESN66" s="19"/>
      <c r="ESO66" s="20"/>
      <c r="ESP66" s="16"/>
      <c r="ESQ66" s="16"/>
      <c r="ESR66" s="17"/>
      <c r="ESS66" s="18"/>
      <c r="EST66" s="19"/>
      <c r="ESU66" s="19"/>
      <c r="ESV66" s="19"/>
      <c r="ESW66" s="19"/>
      <c r="ESX66" s="19"/>
      <c r="ESY66" s="19"/>
      <c r="ESZ66" s="20"/>
      <c r="ETA66" s="16"/>
      <c r="ETB66" s="16"/>
      <c r="ETC66" s="17"/>
      <c r="ETD66" s="18"/>
      <c r="ETE66" s="19"/>
      <c r="ETF66" s="19"/>
      <c r="ETG66" s="19"/>
      <c r="ETH66" s="19"/>
      <c r="ETI66" s="19"/>
      <c r="ETJ66" s="19"/>
      <c r="ETK66" s="20"/>
      <c r="ETL66" s="16"/>
      <c r="ETM66" s="16"/>
      <c r="ETN66" s="17"/>
      <c r="ETO66" s="18"/>
      <c r="ETP66" s="19"/>
      <c r="ETQ66" s="19"/>
      <c r="ETR66" s="19"/>
      <c r="ETS66" s="19"/>
      <c r="ETT66" s="19"/>
      <c r="ETU66" s="19"/>
      <c r="ETV66" s="20"/>
      <c r="ETW66" s="16"/>
      <c r="ETX66" s="16"/>
      <c r="ETY66" s="17"/>
      <c r="ETZ66" s="18"/>
      <c r="EUA66" s="19"/>
      <c r="EUB66" s="19"/>
      <c r="EUC66" s="19"/>
      <c r="EUD66" s="19"/>
      <c r="EUE66" s="19"/>
      <c r="EUF66" s="19"/>
      <c r="EUG66" s="20"/>
      <c r="EUH66" s="16"/>
      <c r="EUI66" s="16"/>
      <c r="EUJ66" s="17"/>
      <c r="EUK66" s="18"/>
      <c r="EUL66" s="19"/>
      <c r="EUM66" s="19"/>
      <c r="EUN66" s="19"/>
      <c r="EUO66" s="19"/>
      <c r="EUP66" s="19"/>
      <c r="EUQ66" s="19"/>
      <c r="EUR66" s="20"/>
      <c r="EUS66" s="16"/>
      <c r="EUT66" s="16"/>
      <c r="EUU66" s="17"/>
      <c r="EUV66" s="18"/>
      <c r="EUW66" s="19"/>
      <c r="EUX66" s="19"/>
      <c r="EUY66" s="19"/>
      <c r="EUZ66" s="19"/>
      <c r="EVA66" s="19"/>
      <c r="EVB66" s="19"/>
      <c r="EVC66" s="20"/>
      <c r="EVD66" s="16"/>
      <c r="EVE66" s="16"/>
      <c r="EVF66" s="17"/>
      <c r="EVG66" s="18"/>
      <c r="EVH66" s="19"/>
      <c r="EVI66" s="19"/>
      <c r="EVJ66" s="19"/>
      <c r="EVK66" s="19"/>
      <c r="EVL66" s="19"/>
      <c r="EVM66" s="19"/>
      <c r="EVN66" s="20"/>
      <c r="EVO66" s="16"/>
      <c r="EVP66" s="16"/>
      <c r="EVQ66" s="17"/>
      <c r="EVR66" s="18"/>
      <c r="EVS66" s="19"/>
      <c r="EVT66" s="19"/>
      <c r="EVU66" s="19"/>
      <c r="EVV66" s="19"/>
      <c r="EVW66" s="19"/>
      <c r="EVX66" s="19"/>
      <c r="EVY66" s="20"/>
      <c r="EVZ66" s="16"/>
      <c r="EWA66" s="16"/>
      <c r="EWB66" s="17"/>
      <c r="EWC66" s="18"/>
      <c r="EWD66" s="19"/>
      <c r="EWE66" s="19"/>
      <c r="EWF66" s="19"/>
      <c r="EWG66" s="19"/>
      <c r="EWH66" s="19"/>
      <c r="EWI66" s="19"/>
      <c r="EWJ66" s="20"/>
      <c r="EWK66" s="16"/>
      <c r="EWL66" s="16"/>
      <c r="EWM66" s="17"/>
      <c r="EWN66" s="18"/>
      <c r="EWO66" s="19"/>
      <c r="EWP66" s="19"/>
      <c r="EWQ66" s="19"/>
      <c r="EWR66" s="19"/>
      <c r="EWS66" s="19"/>
      <c r="EWT66" s="19"/>
      <c r="EWU66" s="20"/>
      <c r="EWV66" s="16"/>
      <c r="EWW66" s="16"/>
      <c r="EWX66" s="17"/>
      <c r="EWY66" s="18"/>
      <c r="EWZ66" s="19"/>
      <c r="EXA66" s="19"/>
      <c r="EXB66" s="19"/>
      <c r="EXC66" s="19"/>
      <c r="EXD66" s="19"/>
      <c r="EXE66" s="19"/>
      <c r="EXF66" s="20"/>
      <c r="EXG66" s="16"/>
      <c r="EXH66" s="16"/>
      <c r="EXI66" s="17"/>
      <c r="EXJ66" s="18"/>
      <c r="EXK66" s="19"/>
      <c r="EXL66" s="19"/>
      <c r="EXM66" s="19"/>
      <c r="EXN66" s="19"/>
      <c r="EXO66" s="19"/>
      <c r="EXP66" s="19"/>
      <c r="EXQ66" s="20"/>
      <c r="EXR66" s="16"/>
      <c r="EXS66" s="16"/>
      <c r="EXT66" s="17"/>
      <c r="EXU66" s="18"/>
      <c r="EXV66" s="19"/>
      <c r="EXW66" s="19"/>
      <c r="EXX66" s="19"/>
      <c r="EXY66" s="19"/>
      <c r="EXZ66" s="19"/>
      <c r="EYA66" s="19"/>
      <c r="EYB66" s="20"/>
      <c r="EYC66" s="16"/>
      <c r="EYD66" s="16"/>
      <c r="EYE66" s="17"/>
      <c r="EYF66" s="18"/>
      <c r="EYG66" s="19"/>
      <c r="EYH66" s="19"/>
      <c r="EYI66" s="19"/>
      <c r="EYJ66" s="19"/>
      <c r="EYK66" s="19"/>
      <c r="EYL66" s="19"/>
      <c r="EYM66" s="20"/>
      <c r="EYN66" s="16"/>
      <c r="EYO66" s="16"/>
      <c r="EYP66" s="17"/>
      <c r="EYQ66" s="18"/>
      <c r="EYR66" s="19"/>
      <c r="EYS66" s="19"/>
      <c r="EYT66" s="19"/>
      <c r="EYU66" s="19"/>
      <c r="EYV66" s="19"/>
      <c r="EYW66" s="19"/>
      <c r="EYX66" s="20"/>
      <c r="EYY66" s="16"/>
      <c r="EYZ66" s="16"/>
      <c r="EZA66" s="17"/>
      <c r="EZB66" s="18"/>
      <c r="EZC66" s="19"/>
      <c r="EZD66" s="19"/>
      <c r="EZE66" s="19"/>
      <c r="EZF66" s="19"/>
      <c r="EZG66" s="19"/>
      <c r="EZH66" s="19"/>
      <c r="EZI66" s="20"/>
      <c r="EZJ66" s="16"/>
      <c r="EZK66" s="16"/>
      <c r="EZL66" s="17"/>
      <c r="EZM66" s="18"/>
      <c r="EZN66" s="19"/>
      <c r="EZO66" s="19"/>
      <c r="EZP66" s="19"/>
      <c r="EZQ66" s="19"/>
      <c r="EZR66" s="19"/>
      <c r="EZS66" s="19"/>
      <c r="EZT66" s="20"/>
      <c r="EZU66" s="16"/>
      <c r="EZV66" s="16"/>
      <c r="EZW66" s="17"/>
      <c r="EZX66" s="18"/>
      <c r="EZY66" s="19"/>
      <c r="EZZ66" s="19"/>
      <c r="FAA66" s="19"/>
      <c r="FAB66" s="19"/>
      <c r="FAC66" s="19"/>
      <c r="FAD66" s="19"/>
      <c r="FAE66" s="20"/>
      <c r="FAF66" s="16"/>
      <c r="FAG66" s="16"/>
      <c r="FAH66" s="17"/>
      <c r="FAI66" s="18"/>
      <c r="FAJ66" s="19"/>
      <c r="FAK66" s="19"/>
      <c r="FAL66" s="19"/>
      <c r="FAM66" s="19"/>
      <c r="FAN66" s="19"/>
      <c r="FAO66" s="19"/>
      <c r="FAP66" s="20"/>
      <c r="FAQ66" s="16"/>
      <c r="FAR66" s="16"/>
      <c r="FAS66" s="17"/>
      <c r="FAT66" s="18"/>
      <c r="FAU66" s="19"/>
      <c r="FAV66" s="19"/>
      <c r="FAW66" s="19"/>
      <c r="FAX66" s="19"/>
      <c r="FAY66" s="19"/>
      <c r="FAZ66" s="19"/>
      <c r="FBA66" s="20"/>
      <c r="FBB66" s="16"/>
      <c r="FBC66" s="16"/>
      <c r="FBD66" s="17"/>
      <c r="FBE66" s="18"/>
      <c r="FBF66" s="19"/>
      <c r="FBG66" s="19"/>
      <c r="FBH66" s="19"/>
      <c r="FBI66" s="19"/>
      <c r="FBJ66" s="19"/>
      <c r="FBK66" s="19"/>
      <c r="FBL66" s="20"/>
      <c r="FBM66" s="16"/>
      <c r="FBN66" s="16"/>
      <c r="FBO66" s="17"/>
      <c r="FBP66" s="18"/>
      <c r="FBQ66" s="19"/>
      <c r="FBR66" s="19"/>
      <c r="FBS66" s="19"/>
      <c r="FBT66" s="19"/>
      <c r="FBU66" s="19"/>
      <c r="FBV66" s="19"/>
      <c r="FBW66" s="20"/>
      <c r="FBX66" s="16"/>
      <c r="FBY66" s="16"/>
      <c r="FBZ66" s="17"/>
      <c r="FCA66" s="18"/>
      <c r="FCB66" s="19"/>
      <c r="FCC66" s="19"/>
      <c r="FCD66" s="19"/>
      <c r="FCE66" s="19"/>
      <c r="FCF66" s="19"/>
      <c r="FCG66" s="19"/>
      <c r="FCH66" s="20"/>
      <c r="FCI66" s="16"/>
      <c r="FCJ66" s="16"/>
      <c r="FCK66" s="17"/>
      <c r="FCL66" s="18"/>
      <c r="FCM66" s="19"/>
      <c r="FCN66" s="19"/>
      <c r="FCO66" s="19"/>
      <c r="FCP66" s="19"/>
      <c r="FCQ66" s="19"/>
      <c r="FCR66" s="19"/>
      <c r="FCS66" s="20"/>
      <c r="FCT66" s="16"/>
      <c r="FCU66" s="16"/>
      <c r="FCV66" s="17"/>
      <c r="FCW66" s="18"/>
      <c r="FCX66" s="19"/>
      <c r="FCY66" s="19"/>
      <c r="FCZ66" s="19"/>
      <c r="FDA66" s="19"/>
      <c r="FDB66" s="19"/>
      <c r="FDC66" s="19"/>
      <c r="FDD66" s="20"/>
      <c r="FDE66" s="16"/>
      <c r="FDF66" s="16"/>
      <c r="FDG66" s="17"/>
      <c r="FDH66" s="18"/>
      <c r="FDI66" s="19"/>
      <c r="FDJ66" s="19"/>
      <c r="FDK66" s="19"/>
      <c r="FDL66" s="19"/>
      <c r="FDM66" s="19"/>
      <c r="FDN66" s="19"/>
      <c r="FDO66" s="20"/>
      <c r="FDP66" s="16"/>
      <c r="FDQ66" s="16"/>
      <c r="FDR66" s="17"/>
      <c r="FDS66" s="18"/>
      <c r="FDT66" s="19"/>
      <c r="FDU66" s="19"/>
      <c r="FDV66" s="19"/>
      <c r="FDW66" s="19"/>
      <c r="FDX66" s="19"/>
      <c r="FDY66" s="19"/>
      <c r="FDZ66" s="20"/>
      <c r="FEA66" s="16"/>
      <c r="FEB66" s="16"/>
      <c r="FEC66" s="17"/>
      <c r="FED66" s="18"/>
      <c r="FEE66" s="19"/>
      <c r="FEF66" s="19"/>
      <c r="FEG66" s="19"/>
      <c r="FEH66" s="19"/>
      <c r="FEI66" s="19"/>
      <c r="FEJ66" s="19"/>
      <c r="FEK66" s="20"/>
      <c r="FEL66" s="16"/>
      <c r="FEM66" s="16"/>
      <c r="FEN66" s="17"/>
      <c r="FEO66" s="18"/>
      <c r="FEP66" s="19"/>
      <c r="FEQ66" s="19"/>
      <c r="FER66" s="19"/>
      <c r="FES66" s="19"/>
      <c r="FET66" s="19"/>
      <c r="FEU66" s="19"/>
      <c r="FEV66" s="20"/>
      <c r="FEW66" s="16"/>
      <c r="FEX66" s="16"/>
      <c r="FEY66" s="17"/>
      <c r="FEZ66" s="18"/>
      <c r="FFA66" s="19"/>
      <c r="FFB66" s="19"/>
      <c r="FFC66" s="19"/>
      <c r="FFD66" s="19"/>
      <c r="FFE66" s="19"/>
      <c r="FFF66" s="19"/>
      <c r="FFG66" s="20"/>
      <c r="FFH66" s="16"/>
      <c r="FFI66" s="16"/>
      <c r="FFJ66" s="17"/>
      <c r="FFK66" s="18"/>
      <c r="FFL66" s="19"/>
      <c r="FFM66" s="19"/>
      <c r="FFN66" s="19"/>
      <c r="FFO66" s="19"/>
      <c r="FFP66" s="19"/>
      <c r="FFQ66" s="19"/>
      <c r="FFR66" s="20"/>
      <c r="FFS66" s="16"/>
      <c r="FFT66" s="16"/>
      <c r="FFU66" s="17"/>
      <c r="FFV66" s="18"/>
      <c r="FFW66" s="19"/>
      <c r="FFX66" s="19"/>
      <c r="FFY66" s="19"/>
      <c r="FFZ66" s="19"/>
      <c r="FGA66" s="19"/>
      <c r="FGB66" s="19"/>
      <c r="FGC66" s="20"/>
      <c r="FGD66" s="16"/>
      <c r="FGE66" s="16"/>
      <c r="FGF66" s="17"/>
      <c r="FGG66" s="18"/>
      <c r="FGH66" s="19"/>
      <c r="FGI66" s="19"/>
      <c r="FGJ66" s="19"/>
      <c r="FGK66" s="19"/>
      <c r="FGL66" s="19"/>
      <c r="FGM66" s="19"/>
      <c r="FGN66" s="20"/>
      <c r="FGO66" s="16"/>
      <c r="FGP66" s="16"/>
      <c r="FGQ66" s="17"/>
      <c r="FGR66" s="18"/>
      <c r="FGS66" s="19"/>
      <c r="FGT66" s="19"/>
      <c r="FGU66" s="19"/>
      <c r="FGV66" s="19"/>
      <c r="FGW66" s="19"/>
      <c r="FGX66" s="19"/>
      <c r="FGY66" s="20"/>
      <c r="FGZ66" s="16"/>
      <c r="FHA66" s="16"/>
      <c r="FHB66" s="17"/>
      <c r="FHC66" s="18"/>
      <c r="FHD66" s="19"/>
      <c r="FHE66" s="19"/>
      <c r="FHF66" s="19"/>
      <c r="FHG66" s="19"/>
      <c r="FHH66" s="19"/>
      <c r="FHI66" s="19"/>
      <c r="FHJ66" s="20"/>
      <c r="FHK66" s="16"/>
      <c r="FHL66" s="16"/>
      <c r="FHM66" s="17"/>
      <c r="FHN66" s="18"/>
      <c r="FHO66" s="19"/>
      <c r="FHP66" s="19"/>
      <c r="FHQ66" s="19"/>
      <c r="FHR66" s="19"/>
      <c r="FHS66" s="19"/>
      <c r="FHT66" s="19"/>
      <c r="FHU66" s="20"/>
      <c r="FHV66" s="16"/>
      <c r="FHW66" s="16"/>
      <c r="FHX66" s="17"/>
      <c r="FHY66" s="18"/>
      <c r="FHZ66" s="19"/>
      <c r="FIA66" s="19"/>
      <c r="FIB66" s="19"/>
      <c r="FIC66" s="19"/>
      <c r="FID66" s="19"/>
      <c r="FIE66" s="19"/>
      <c r="FIF66" s="20"/>
      <c r="FIG66" s="16"/>
      <c r="FIH66" s="16"/>
      <c r="FII66" s="17"/>
      <c r="FIJ66" s="18"/>
      <c r="FIK66" s="19"/>
      <c r="FIL66" s="19"/>
      <c r="FIM66" s="19"/>
      <c r="FIN66" s="19"/>
      <c r="FIO66" s="19"/>
      <c r="FIP66" s="19"/>
      <c r="FIQ66" s="20"/>
      <c r="FIR66" s="16"/>
      <c r="FIS66" s="16"/>
      <c r="FIT66" s="17"/>
      <c r="FIU66" s="18"/>
      <c r="FIV66" s="19"/>
      <c r="FIW66" s="19"/>
      <c r="FIX66" s="19"/>
      <c r="FIY66" s="19"/>
      <c r="FIZ66" s="19"/>
      <c r="FJA66" s="19"/>
      <c r="FJB66" s="20"/>
      <c r="FJC66" s="16"/>
      <c r="FJD66" s="16"/>
      <c r="FJE66" s="17"/>
      <c r="FJF66" s="18"/>
      <c r="FJG66" s="19"/>
      <c r="FJH66" s="19"/>
      <c r="FJI66" s="19"/>
      <c r="FJJ66" s="19"/>
      <c r="FJK66" s="19"/>
      <c r="FJL66" s="19"/>
      <c r="FJM66" s="20"/>
      <c r="FJN66" s="16"/>
      <c r="FJO66" s="16"/>
      <c r="FJP66" s="17"/>
      <c r="FJQ66" s="18"/>
      <c r="FJR66" s="19"/>
      <c r="FJS66" s="19"/>
      <c r="FJT66" s="19"/>
      <c r="FJU66" s="19"/>
      <c r="FJV66" s="19"/>
      <c r="FJW66" s="19"/>
      <c r="FJX66" s="20"/>
      <c r="FJY66" s="16"/>
      <c r="FJZ66" s="16"/>
      <c r="FKA66" s="17"/>
      <c r="FKB66" s="18"/>
      <c r="FKC66" s="19"/>
      <c r="FKD66" s="19"/>
      <c r="FKE66" s="19"/>
      <c r="FKF66" s="19"/>
      <c r="FKG66" s="19"/>
      <c r="FKH66" s="19"/>
      <c r="FKI66" s="20"/>
      <c r="FKJ66" s="16"/>
      <c r="FKK66" s="16"/>
      <c r="FKL66" s="17"/>
      <c r="FKM66" s="18"/>
      <c r="FKN66" s="19"/>
      <c r="FKO66" s="19"/>
      <c r="FKP66" s="19"/>
      <c r="FKQ66" s="19"/>
      <c r="FKR66" s="19"/>
      <c r="FKS66" s="19"/>
      <c r="FKT66" s="20"/>
      <c r="FKU66" s="16"/>
      <c r="FKV66" s="16"/>
      <c r="FKW66" s="17"/>
      <c r="FKX66" s="18"/>
      <c r="FKY66" s="19"/>
      <c r="FKZ66" s="19"/>
      <c r="FLA66" s="19"/>
      <c r="FLB66" s="19"/>
      <c r="FLC66" s="19"/>
      <c r="FLD66" s="19"/>
      <c r="FLE66" s="20"/>
      <c r="FLF66" s="16"/>
      <c r="FLG66" s="16"/>
      <c r="FLH66" s="17"/>
      <c r="FLI66" s="18"/>
      <c r="FLJ66" s="19"/>
      <c r="FLK66" s="19"/>
      <c r="FLL66" s="19"/>
      <c r="FLM66" s="19"/>
      <c r="FLN66" s="19"/>
      <c r="FLO66" s="19"/>
      <c r="FLP66" s="20"/>
      <c r="FLQ66" s="16"/>
      <c r="FLR66" s="16"/>
      <c r="FLS66" s="17"/>
      <c r="FLT66" s="18"/>
      <c r="FLU66" s="19"/>
      <c r="FLV66" s="19"/>
      <c r="FLW66" s="19"/>
      <c r="FLX66" s="19"/>
      <c r="FLY66" s="19"/>
      <c r="FLZ66" s="19"/>
      <c r="FMA66" s="20"/>
      <c r="FMB66" s="16"/>
      <c r="FMC66" s="16"/>
      <c r="FMD66" s="17"/>
      <c r="FME66" s="18"/>
      <c r="FMF66" s="19"/>
      <c r="FMG66" s="19"/>
      <c r="FMH66" s="19"/>
      <c r="FMI66" s="19"/>
      <c r="FMJ66" s="19"/>
      <c r="FMK66" s="19"/>
      <c r="FML66" s="20"/>
      <c r="FMM66" s="16"/>
      <c r="FMN66" s="16"/>
      <c r="FMO66" s="17"/>
      <c r="FMP66" s="18"/>
      <c r="FMQ66" s="19"/>
      <c r="FMR66" s="19"/>
      <c r="FMS66" s="19"/>
      <c r="FMT66" s="19"/>
      <c r="FMU66" s="19"/>
      <c r="FMV66" s="19"/>
      <c r="FMW66" s="20"/>
      <c r="FMX66" s="16"/>
      <c r="FMY66" s="16"/>
      <c r="FMZ66" s="17"/>
      <c r="FNA66" s="18"/>
      <c r="FNB66" s="19"/>
      <c r="FNC66" s="19"/>
      <c r="FND66" s="19"/>
      <c r="FNE66" s="19"/>
      <c r="FNF66" s="19"/>
      <c r="FNG66" s="19"/>
      <c r="FNH66" s="20"/>
      <c r="FNI66" s="16"/>
      <c r="FNJ66" s="16"/>
      <c r="FNK66" s="17"/>
      <c r="FNL66" s="18"/>
      <c r="FNM66" s="19"/>
      <c r="FNN66" s="19"/>
      <c r="FNO66" s="19"/>
      <c r="FNP66" s="19"/>
      <c r="FNQ66" s="19"/>
      <c r="FNR66" s="19"/>
      <c r="FNS66" s="20"/>
      <c r="FNT66" s="16"/>
      <c r="FNU66" s="16"/>
      <c r="FNV66" s="17"/>
      <c r="FNW66" s="18"/>
      <c r="FNX66" s="19"/>
      <c r="FNY66" s="19"/>
      <c r="FNZ66" s="19"/>
      <c r="FOA66" s="19"/>
      <c r="FOB66" s="19"/>
      <c r="FOC66" s="19"/>
      <c r="FOD66" s="20"/>
      <c r="FOE66" s="16"/>
      <c r="FOF66" s="16"/>
      <c r="FOG66" s="17"/>
      <c r="FOH66" s="18"/>
      <c r="FOI66" s="19"/>
      <c r="FOJ66" s="19"/>
      <c r="FOK66" s="19"/>
      <c r="FOL66" s="19"/>
      <c r="FOM66" s="19"/>
      <c r="FON66" s="19"/>
      <c r="FOO66" s="20"/>
      <c r="FOP66" s="16"/>
      <c r="FOQ66" s="16"/>
      <c r="FOR66" s="17"/>
      <c r="FOS66" s="18"/>
      <c r="FOT66" s="19"/>
      <c r="FOU66" s="19"/>
      <c r="FOV66" s="19"/>
      <c r="FOW66" s="19"/>
      <c r="FOX66" s="19"/>
      <c r="FOY66" s="19"/>
      <c r="FOZ66" s="20"/>
      <c r="FPA66" s="16"/>
      <c r="FPB66" s="16"/>
      <c r="FPC66" s="17"/>
      <c r="FPD66" s="18"/>
      <c r="FPE66" s="19"/>
      <c r="FPF66" s="19"/>
      <c r="FPG66" s="19"/>
      <c r="FPH66" s="19"/>
      <c r="FPI66" s="19"/>
      <c r="FPJ66" s="19"/>
      <c r="FPK66" s="20"/>
      <c r="FPL66" s="16"/>
      <c r="FPM66" s="16"/>
      <c r="FPN66" s="17"/>
      <c r="FPO66" s="18"/>
      <c r="FPP66" s="19"/>
      <c r="FPQ66" s="19"/>
      <c r="FPR66" s="19"/>
      <c r="FPS66" s="19"/>
      <c r="FPT66" s="19"/>
      <c r="FPU66" s="19"/>
      <c r="FPV66" s="20"/>
      <c r="FPW66" s="16"/>
      <c r="FPX66" s="16"/>
      <c r="FPY66" s="17"/>
      <c r="FPZ66" s="18"/>
      <c r="FQA66" s="19"/>
      <c r="FQB66" s="19"/>
      <c r="FQC66" s="19"/>
      <c r="FQD66" s="19"/>
      <c r="FQE66" s="19"/>
      <c r="FQF66" s="19"/>
      <c r="FQG66" s="20"/>
      <c r="FQH66" s="16"/>
      <c r="FQI66" s="16"/>
      <c r="FQJ66" s="17"/>
      <c r="FQK66" s="18"/>
      <c r="FQL66" s="19"/>
      <c r="FQM66" s="19"/>
      <c r="FQN66" s="19"/>
      <c r="FQO66" s="19"/>
      <c r="FQP66" s="19"/>
      <c r="FQQ66" s="19"/>
      <c r="FQR66" s="20"/>
      <c r="FQS66" s="16"/>
      <c r="FQT66" s="16"/>
      <c r="FQU66" s="17"/>
      <c r="FQV66" s="18"/>
      <c r="FQW66" s="19"/>
      <c r="FQX66" s="19"/>
      <c r="FQY66" s="19"/>
      <c r="FQZ66" s="19"/>
      <c r="FRA66" s="19"/>
      <c r="FRB66" s="19"/>
      <c r="FRC66" s="20"/>
      <c r="FRD66" s="16"/>
      <c r="FRE66" s="16"/>
      <c r="FRF66" s="17"/>
      <c r="FRG66" s="18"/>
      <c r="FRH66" s="19"/>
      <c r="FRI66" s="19"/>
      <c r="FRJ66" s="19"/>
      <c r="FRK66" s="19"/>
      <c r="FRL66" s="19"/>
      <c r="FRM66" s="19"/>
      <c r="FRN66" s="20"/>
      <c r="FRO66" s="16"/>
      <c r="FRP66" s="16"/>
      <c r="FRQ66" s="17"/>
      <c r="FRR66" s="18"/>
      <c r="FRS66" s="19"/>
      <c r="FRT66" s="19"/>
      <c r="FRU66" s="19"/>
      <c r="FRV66" s="19"/>
      <c r="FRW66" s="19"/>
      <c r="FRX66" s="19"/>
      <c r="FRY66" s="20"/>
      <c r="FRZ66" s="16"/>
      <c r="FSA66" s="16"/>
      <c r="FSB66" s="17"/>
      <c r="FSC66" s="18"/>
      <c r="FSD66" s="19"/>
      <c r="FSE66" s="19"/>
      <c r="FSF66" s="19"/>
      <c r="FSG66" s="19"/>
      <c r="FSH66" s="19"/>
      <c r="FSI66" s="19"/>
      <c r="FSJ66" s="20"/>
      <c r="FSK66" s="16"/>
      <c r="FSL66" s="16"/>
      <c r="FSM66" s="17"/>
      <c r="FSN66" s="18"/>
      <c r="FSO66" s="19"/>
      <c r="FSP66" s="19"/>
      <c r="FSQ66" s="19"/>
      <c r="FSR66" s="19"/>
      <c r="FSS66" s="19"/>
      <c r="FST66" s="19"/>
      <c r="FSU66" s="20"/>
      <c r="FSV66" s="16"/>
      <c r="FSW66" s="16"/>
      <c r="FSX66" s="17"/>
      <c r="FSY66" s="18"/>
      <c r="FSZ66" s="19"/>
      <c r="FTA66" s="19"/>
      <c r="FTB66" s="19"/>
      <c r="FTC66" s="19"/>
      <c r="FTD66" s="19"/>
      <c r="FTE66" s="19"/>
      <c r="FTF66" s="20"/>
      <c r="FTG66" s="16"/>
      <c r="FTH66" s="16"/>
      <c r="FTI66" s="17"/>
      <c r="FTJ66" s="18"/>
      <c r="FTK66" s="19"/>
      <c r="FTL66" s="19"/>
      <c r="FTM66" s="19"/>
      <c r="FTN66" s="19"/>
      <c r="FTO66" s="19"/>
      <c r="FTP66" s="19"/>
      <c r="FTQ66" s="20"/>
      <c r="FTR66" s="16"/>
      <c r="FTS66" s="16"/>
      <c r="FTT66" s="17"/>
      <c r="FTU66" s="18"/>
      <c r="FTV66" s="19"/>
      <c r="FTW66" s="19"/>
      <c r="FTX66" s="19"/>
      <c r="FTY66" s="19"/>
      <c r="FTZ66" s="19"/>
      <c r="FUA66" s="19"/>
      <c r="FUB66" s="20"/>
      <c r="FUC66" s="16"/>
      <c r="FUD66" s="16"/>
      <c r="FUE66" s="17"/>
      <c r="FUF66" s="18"/>
      <c r="FUG66" s="19"/>
      <c r="FUH66" s="19"/>
      <c r="FUI66" s="19"/>
      <c r="FUJ66" s="19"/>
      <c r="FUK66" s="19"/>
      <c r="FUL66" s="19"/>
      <c r="FUM66" s="20"/>
      <c r="FUN66" s="16"/>
      <c r="FUO66" s="16"/>
      <c r="FUP66" s="17"/>
      <c r="FUQ66" s="18"/>
      <c r="FUR66" s="19"/>
      <c r="FUS66" s="19"/>
      <c r="FUT66" s="19"/>
      <c r="FUU66" s="19"/>
      <c r="FUV66" s="19"/>
      <c r="FUW66" s="19"/>
      <c r="FUX66" s="20"/>
      <c r="FUY66" s="16"/>
      <c r="FUZ66" s="16"/>
      <c r="FVA66" s="17"/>
      <c r="FVB66" s="18"/>
      <c r="FVC66" s="19"/>
      <c r="FVD66" s="19"/>
      <c r="FVE66" s="19"/>
      <c r="FVF66" s="19"/>
      <c r="FVG66" s="19"/>
      <c r="FVH66" s="19"/>
      <c r="FVI66" s="20"/>
      <c r="FVJ66" s="16"/>
      <c r="FVK66" s="16"/>
      <c r="FVL66" s="17"/>
      <c r="FVM66" s="18"/>
      <c r="FVN66" s="19"/>
      <c r="FVO66" s="19"/>
      <c r="FVP66" s="19"/>
      <c r="FVQ66" s="19"/>
      <c r="FVR66" s="19"/>
      <c r="FVS66" s="19"/>
      <c r="FVT66" s="20"/>
      <c r="FVU66" s="16"/>
      <c r="FVV66" s="16"/>
      <c r="FVW66" s="17"/>
      <c r="FVX66" s="18"/>
      <c r="FVY66" s="19"/>
      <c r="FVZ66" s="19"/>
      <c r="FWA66" s="19"/>
      <c r="FWB66" s="19"/>
      <c r="FWC66" s="19"/>
      <c r="FWD66" s="19"/>
      <c r="FWE66" s="20"/>
      <c r="FWF66" s="16"/>
      <c r="FWG66" s="16"/>
      <c r="FWH66" s="17"/>
      <c r="FWI66" s="18"/>
      <c r="FWJ66" s="19"/>
      <c r="FWK66" s="19"/>
      <c r="FWL66" s="19"/>
      <c r="FWM66" s="19"/>
      <c r="FWN66" s="19"/>
      <c r="FWO66" s="19"/>
      <c r="FWP66" s="20"/>
      <c r="FWQ66" s="16"/>
      <c r="FWR66" s="16"/>
      <c r="FWS66" s="17"/>
      <c r="FWT66" s="18"/>
      <c r="FWU66" s="19"/>
      <c r="FWV66" s="19"/>
      <c r="FWW66" s="19"/>
      <c r="FWX66" s="19"/>
      <c r="FWY66" s="19"/>
      <c r="FWZ66" s="19"/>
      <c r="FXA66" s="20"/>
      <c r="FXB66" s="16"/>
      <c r="FXC66" s="16"/>
      <c r="FXD66" s="17"/>
      <c r="FXE66" s="18"/>
      <c r="FXF66" s="19"/>
      <c r="FXG66" s="19"/>
      <c r="FXH66" s="19"/>
      <c r="FXI66" s="19"/>
      <c r="FXJ66" s="19"/>
      <c r="FXK66" s="19"/>
      <c r="FXL66" s="20"/>
      <c r="FXM66" s="16"/>
      <c r="FXN66" s="16"/>
      <c r="FXO66" s="17"/>
      <c r="FXP66" s="18"/>
      <c r="FXQ66" s="19"/>
      <c r="FXR66" s="19"/>
      <c r="FXS66" s="19"/>
      <c r="FXT66" s="19"/>
      <c r="FXU66" s="19"/>
      <c r="FXV66" s="19"/>
      <c r="FXW66" s="20"/>
      <c r="FXX66" s="16"/>
      <c r="FXY66" s="16"/>
      <c r="FXZ66" s="17"/>
      <c r="FYA66" s="18"/>
      <c r="FYB66" s="19"/>
      <c r="FYC66" s="19"/>
      <c r="FYD66" s="19"/>
      <c r="FYE66" s="19"/>
      <c r="FYF66" s="19"/>
      <c r="FYG66" s="19"/>
      <c r="FYH66" s="20"/>
      <c r="FYI66" s="16"/>
      <c r="FYJ66" s="16"/>
      <c r="FYK66" s="17"/>
      <c r="FYL66" s="18"/>
      <c r="FYM66" s="19"/>
      <c r="FYN66" s="19"/>
      <c r="FYO66" s="19"/>
      <c r="FYP66" s="19"/>
      <c r="FYQ66" s="19"/>
      <c r="FYR66" s="19"/>
      <c r="FYS66" s="20"/>
      <c r="FYT66" s="16"/>
      <c r="FYU66" s="16"/>
      <c r="FYV66" s="17"/>
      <c r="FYW66" s="18"/>
      <c r="FYX66" s="19"/>
      <c r="FYY66" s="19"/>
      <c r="FYZ66" s="19"/>
      <c r="FZA66" s="19"/>
      <c r="FZB66" s="19"/>
      <c r="FZC66" s="19"/>
      <c r="FZD66" s="20"/>
      <c r="FZE66" s="16"/>
      <c r="FZF66" s="16"/>
      <c r="FZG66" s="17"/>
      <c r="FZH66" s="18"/>
      <c r="FZI66" s="19"/>
      <c r="FZJ66" s="19"/>
      <c r="FZK66" s="19"/>
      <c r="FZL66" s="19"/>
      <c r="FZM66" s="19"/>
      <c r="FZN66" s="19"/>
      <c r="FZO66" s="20"/>
      <c r="FZP66" s="16"/>
      <c r="FZQ66" s="16"/>
      <c r="FZR66" s="17"/>
      <c r="FZS66" s="18"/>
      <c r="FZT66" s="19"/>
      <c r="FZU66" s="19"/>
      <c r="FZV66" s="19"/>
      <c r="FZW66" s="19"/>
      <c r="FZX66" s="19"/>
      <c r="FZY66" s="19"/>
      <c r="FZZ66" s="20"/>
      <c r="GAA66" s="16"/>
      <c r="GAB66" s="16"/>
      <c r="GAC66" s="17"/>
      <c r="GAD66" s="18"/>
      <c r="GAE66" s="19"/>
      <c r="GAF66" s="19"/>
      <c r="GAG66" s="19"/>
      <c r="GAH66" s="19"/>
      <c r="GAI66" s="19"/>
      <c r="GAJ66" s="19"/>
      <c r="GAK66" s="20"/>
      <c r="GAL66" s="16"/>
      <c r="GAM66" s="16"/>
      <c r="GAN66" s="17"/>
      <c r="GAO66" s="18"/>
      <c r="GAP66" s="19"/>
      <c r="GAQ66" s="19"/>
      <c r="GAR66" s="19"/>
      <c r="GAS66" s="19"/>
      <c r="GAT66" s="19"/>
      <c r="GAU66" s="19"/>
      <c r="GAV66" s="20"/>
      <c r="GAW66" s="16"/>
      <c r="GAX66" s="16"/>
      <c r="GAY66" s="17"/>
      <c r="GAZ66" s="18"/>
      <c r="GBA66" s="19"/>
      <c r="GBB66" s="19"/>
      <c r="GBC66" s="19"/>
      <c r="GBD66" s="19"/>
      <c r="GBE66" s="19"/>
      <c r="GBF66" s="19"/>
      <c r="GBG66" s="20"/>
      <c r="GBH66" s="16"/>
      <c r="GBI66" s="16"/>
      <c r="GBJ66" s="17"/>
      <c r="GBK66" s="18"/>
      <c r="GBL66" s="19"/>
      <c r="GBM66" s="19"/>
      <c r="GBN66" s="19"/>
      <c r="GBO66" s="19"/>
      <c r="GBP66" s="19"/>
      <c r="GBQ66" s="19"/>
      <c r="GBR66" s="20"/>
      <c r="GBS66" s="16"/>
      <c r="GBT66" s="16"/>
      <c r="GBU66" s="17"/>
      <c r="GBV66" s="18"/>
      <c r="GBW66" s="19"/>
      <c r="GBX66" s="19"/>
      <c r="GBY66" s="19"/>
      <c r="GBZ66" s="19"/>
      <c r="GCA66" s="19"/>
      <c r="GCB66" s="19"/>
      <c r="GCC66" s="20"/>
      <c r="GCD66" s="16"/>
      <c r="GCE66" s="16"/>
      <c r="GCF66" s="17"/>
      <c r="GCG66" s="18"/>
      <c r="GCH66" s="19"/>
      <c r="GCI66" s="19"/>
      <c r="GCJ66" s="19"/>
      <c r="GCK66" s="19"/>
      <c r="GCL66" s="19"/>
      <c r="GCM66" s="19"/>
      <c r="GCN66" s="20"/>
      <c r="GCO66" s="16"/>
      <c r="GCP66" s="16"/>
      <c r="GCQ66" s="17"/>
      <c r="GCR66" s="18"/>
      <c r="GCS66" s="19"/>
      <c r="GCT66" s="19"/>
      <c r="GCU66" s="19"/>
      <c r="GCV66" s="19"/>
      <c r="GCW66" s="19"/>
      <c r="GCX66" s="19"/>
      <c r="GCY66" s="20"/>
      <c r="GCZ66" s="16"/>
      <c r="GDA66" s="16"/>
      <c r="GDB66" s="17"/>
      <c r="GDC66" s="18"/>
      <c r="GDD66" s="19"/>
      <c r="GDE66" s="19"/>
      <c r="GDF66" s="19"/>
      <c r="GDG66" s="19"/>
      <c r="GDH66" s="19"/>
      <c r="GDI66" s="19"/>
      <c r="GDJ66" s="20"/>
      <c r="GDK66" s="16"/>
      <c r="GDL66" s="16"/>
      <c r="GDM66" s="17"/>
      <c r="GDN66" s="18"/>
      <c r="GDO66" s="19"/>
      <c r="GDP66" s="19"/>
      <c r="GDQ66" s="19"/>
      <c r="GDR66" s="19"/>
      <c r="GDS66" s="19"/>
      <c r="GDT66" s="19"/>
      <c r="GDU66" s="20"/>
      <c r="GDV66" s="16"/>
      <c r="GDW66" s="16"/>
      <c r="GDX66" s="17"/>
      <c r="GDY66" s="18"/>
      <c r="GDZ66" s="19"/>
      <c r="GEA66" s="19"/>
      <c r="GEB66" s="19"/>
      <c r="GEC66" s="19"/>
      <c r="GED66" s="19"/>
      <c r="GEE66" s="19"/>
      <c r="GEF66" s="20"/>
      <c r="GEG66" s="16"/>
      <c r="GEH66" s="16"/>
      <c r="GEI66" s="17"/>
      <c r="GEJ66" s="18"/>
      <c r="GEK66" s="19"/>
      <c r="GEL66" s="19"/>
      <c r="GEM66" s="19"/>
      <c r="GEN66" s="19"/>
      <c r="GEO66" s="19"/>
      <c r="GEP66" s="19"/>
      <c r="GEQ66" s="20"/>
      <c r="GER66" s="16"/>
      <c r="GES66" s="16"/>
      <c r="GET66" s="17"/>
      <c r="GEU66" s="18"/>
      <c r="GEV66" s="19"/>
      <c r="GEW66" s="19"/>
      <c r="GEX66" s="19"/>
      <c r="GEY66" s="19"/>
      <c r="GEZ66" s="19"/>
      <c r="GFA66" s="19"/>
      <c r="GFB66" s="20"/>
      <c r="GFC66" s="16"/>
      <c r="GFD66" s="16"/>
      <c r="GFE66" s="17"/>
      <c r="GFF66" s="18"/>
      <c r="GFG66" s="19"/>
      <c r="GFH66" s="19"/>
      <c r="GFI66" s="19"/>
      <c r="GFJ66" s="19"/>
      <c r="GFK66" s="19"/>
      <c r="GFL66" s="19"/>
      <c r="GFM66" s="20"/>
      <c r="GFN66" s="16"/>
      <c r="GFO66" s="16"/>
      <c r="GFP66" s="17"/>
      <c r="GFQ66" s="18"/>
      <c r="GFR66" s="19"/>
      <c r="GFS66" s="19"/>
      <c r="GFT66" s="19"/>
      <c r="GFU66" s="19"/>
      <c r="GFV66" s="19"/>
      <c r="GFW66" s="19"/>
      <c r="GFX66" s="20"/>
      <c r="GFY66" s="16"/>
      <c r="GFZ66" s="16"/>
      <c r="GGA66" s="17"/>
      <c r="GGB66" s="18"/>
      <c r="GGC66" s="19"/>
      <c r="GGD66" s="19"/>
      <c r="GGE66" s="19"/>
      <c r="GGF66" s="19"/>
      <c r="GGG66" s="19"/>
      <c r="GGH66" s="19"/>
      <c r="GGI66" s="20"/>
      <c r="GGJ66" s="16"/>
      <c r="GGK66" s="16"/>
      <c r="GGL66" s="17"/>
      <c r="GGM66" s="18"/>
      <c r="GGN66" s="19"/>
      <c r="GGO66" s="19"/>
      <c r="GGP66" s="19"/>
      <c r="GGQ66" s="19"/>
      <c r="GGR66" s="19"/>
      <c r="GGS66" s="19"/>
      <c r="GGT66" s="20"/>
      <c r="GGU66" s="16"/>
      <c r="GGV66" s="16"/>
      <c r="GGW66" s="17"/>
      <c r="GGX66" s="18"/>
      <c r="GGY66" s="19"/>
      <c r="GGZ66" s="19"/>
      <c r="GHA66" s="19"/>
      <c r="GHB66" s="19"/>
      <c r="GHC66" s="19"/>
      <c r="GHD66" s="19"/>
      <c r="GHE66" s="20"/>
      <c r="GHF66" s="16"/>
      <c r="GHG66" s="16"/>
      <c r="GHH66" s="17"/>
      <c r="GHI66" s="18"/>
      <c r="GHJ66" s="19"/>
      <c r="GHK66" s="19"/>
      <c r="GHL66" s="19"/>
      <c r="GHM66" s="19"/>
      <c r="GHN66" s="19"/>
      <c r="GHO66" s="19"/>
      <c r="GHP66" s="20"/>
      <c r="GHQ66" s="16"/>
      <c r="GHR66" s="16"/>
      <c r="GHS66" s="17"/>
      <c r="GHT66" s="18"/>
      <c r="GHU66" s="19"/>
      <c r="GHV66" s="19"/>
      <c r="GHW66" s="19"/>
      <c r="GHX66" s="19"/>
      <c r="GHY66" s="19"/>
      <c r="GHZ66" s="19"/>
      <c r="GIA66" s="20"/>
      <c r="GIB66" s="16"/>
      <c r="GIC66" s="16"/>
      <c r="GID66" s="17"/>
      <c r="GIE66" s="18"/>
      <c r="GIF66" s="19"/>
      <c r="GIG66" s="19"/>
      <c r="GIH66" s="19"/>
      <c r="GII66" s="19"/>
      <c r="GIJ66" s="19"/>
      <c r="GIK66" s="19"/>
      <c r="GIL66" s="20"/>
      <c r="GIM66" s="16"/>
      <c r="GIN66" s="16"/>
      <c r="GIO66" s="17"/>
      <c r="GIP66" s="18"/>
      <c r="GIQ66" s="19"/>
      <c r="GIR66" s="19"/>
      <c r="GIS66" s="19"/>
      <c r="GIT66" s="19"/>
      <c r="GIU66" s="19"/>
      <c r="GIV66" s="19"/>
      <c r="GIW66" s="20"/>
      <c r="GIX66" s="16"/>
      <c r="GIY66" s="16"/>
      <c r="GIZ66" s="17"/>
      <c r="GJA66" s="18"/>
      <c r="GJB66" s="19"/>
      <c r="GJC66" s="19"/>
      <c r="GJD66" s="19"/>
      <c r="GJE66" s="19"/>
      <c r="GJF66" s="19"/>
      <c r="GJG66" s="19"/>
      <c r="GJH66" s="20"/>
      <c r="GJI66" s="16"/>
      <c r="GJJ66" s="16"/>
      <c r="GJK66" s="17"/>
      <c r="GJL66" s="18"/>
      <c r="GJM66" s="19"/>
      <c r="GJN66" s="19"/>
      <c r="GJO66" s="19"/>
      <c r="GJP66" s="19"/>
      <c r="GJQ66" s="19"/>
      <c r="GJR66" s="19"/>
      <c r="GJS66" s="20"/>
      <c r="GJT66" s="16"/>
      <c r="GJU66" s="16"/>
      <c r="GJV66" s="17"/>
      <c r="GJW66" s="18"/>
      <c r="GJX66" s="19"/>
      <c r="GJY66" s="19"/>
      <c r="GJZ66" s="19"/>
      <c r="GKA66" s="19"/>
      <c r="GKB66" s="19"/>
      <c r="GKC66" s="19"/>
      <c r="GKD66" s="20"/>
      <c r="GKE66" s="16"/>
      <c r="GKF66" s="16"/>
      <c r="GKG66" s="17"/>
      <c r="GKH66" s="18"/>
      <c r="GKI66" s="19"/>
      <c r="GKJ66" s="19"/>
      <c r="GKK66" s="19"/>
      <c r="GKL66" s="19"/>
      <c r="GKM66" s="19"/>
      <c r="GKN66" s="19"/>
      <c r="GKO66" s="20"/>
      <c r="GKP66" s="16"/>
      <c r="GKQ66" s="16"/>
      <c r="GKR66" s="17"/>
      <c r="GKS66" s="18"/>
      <c r="GKT66" s="19"/>
      <c r="GKU66" s="19"/>
      <c r="GKV66" s="19"/>
      <c r="GKW66" s="19"/>
      <c r="GKX66" s="19"/>
      <c r="GKY66" s="19"/>
      <c r="GKZ66" s="20"/>
      <c r="GLA66" s="16"/>
      <c r="GLB66" s="16"/>
      <c r="GLC66" s="17"/>
      <c r="GLD66" s="18"/>
      <c r="GLE66" s="19"/>
      <c r="GLF66" s="19"/>
      <c r="GLG66" s="19"/>
      <c r="GLH66" s="19"/>
      <c r="GLI66" s="19"/>
      <c r="GLJ66" s="19"/>
      <c r="GLK66" s="20"/>
      <c r="GLL66" s="16"/>
      <c r="GLM66" s="16"/>
      <c r="GLN66" s="17"/>
      <c r="GLO66" s="18"/>
      <c r="GLP66" s="19"/>
      <c r="GLQ66" s="19"/>
      <c r="GLR66" s="19"/>
      <c r="GLS66" s="19"/>
      <c r="GLT66" s="19"/>
      <c r="GLU66" s="19"/>
      <c r="GLV66" s="20"/>
      <c r="GLW66" s="16"/>
      <c r="GLX66" s="16"/>
      <c r="GLY66" s="17"/>
      <c r="GLZ66" s="18"/>
      <c r="GMA66" s="19"/>
      <c r="GMB66" s="19"/>
      <c r="GMC66" s="19"/>
      <c r="GMD66" s="19"/>
      <c r="GME66" s="19"/>
      <c r="GMF66" s="19"/>
      <c r="GMG66" s="20"/>
      <c r="GMH66" s="16"/>
      <c r="GMI66" s="16"/>
      <c r="GMJ66" s="17"/>
      <c r="GMK66" s="18"/>
      <c r="GML66" s="19"/>
      <c r="GMM66" s="19"/>
      <c r="GMN66" s="19"/>
      <c r="GMO66" s="19"/>
      <c r="GMP66" s="19"/>
      <c r="GMQ66" s="19"/>
      <c r="GMR66" s="20"/>
      <c r="GMS66" s="16"/>
      <c r="GMT66" s="16"/>
      <c r="GMU66" s="17"/>
      <c r="GMV66" s="18"/>
      <c r="GMW66" s="19"/>
      <c r="GMX66" s="19"/>
      <c r="GMY66" s="19"/>
      <c r="GMZ66" s="19"/>
      <c r="GNA66" s="19"/>
      <c r="GNB66" s="19"/>
      <c r="GNC66" s="20"/>
      <c r="GND66" s="16"/>
      <c r="GNE66" s="16"/>
      <c r="GNF66" s="17"/>
      <c r="GNG66" s="18"/>
      <c r="GNH66" s="19"/>
      <c r="GNI66" s="19"/>
      <c r="GNJ66" s="19"/>
      <c r="GNK66" s="19"/>
      <c r="GNL66" s="19"/>
      <c r="GNM66" s="19"/>
      <c r="GNN66" s="20"/>
      <c r="GNO66" s="16"/>
      <c r="GNP66" s="16"/>
      <c r="GNQ66" s="17"/>
      <c r="GNR66" s="18"/>
      <c r="GNS66" s="19"/>
      <c r="GNT66" s="19"/>
      <c r="GNU66" s="19"/>
      <c r="GNV66" s="19"/>
      <c r="GNW66" s="19"/>
      <c r="GNX66" s="19"/>
      <c r="GNY66" s="20"/>
      <c r="GNZ66" s="16"/>
      <c r="GOA66" s="16"/>
      <c r="GOB66" s="17"/>
      <c r="GOC66" s="18"/>
      <c r="GOD66" s="19"/>
      <c r="GOE66" s="19"/>
      <c r="GOF66" s="19"/>
      <c r="GOG66" s="19"/>
      <c r="GOH66" s="19"/>
      <c r="GOI66" s="19"/>
      <c r="GOJ66" s="20"/>
      <c r="GOK66" s="16"/>
      <c r="GOL66" s="16"/>
      <c r="GOM66" s="17"/>
      <c r="GON66" s="18"/>
      <c r="GOO66" s="19"/>
      <c r="GOP66" s="19"/>
      <c r="GOQ66" s="19"/>
      <c r="GOR66" s="19"/>
      <c r="GOS66" s="19"/>
      <c r="GOT66" s="19"/>
      <c r="GOU66" s="20"/>
      <c r="GOV66" s="16"/>
      <c r="GOW66" s="16"/>
      <c r="GOX66" s="17"/>
      <c r="GOY66" s="18"/>
      <c r="GOZ66" s="19"/>
      <c r="GPA66" s="19"/>
      <c r="GPB66" s="19"/>
      <c r="GPC66" s="19"/>
      <c r="GPD66" s="19"/>
      <c r="GPE66" s="19"/>
      <c r="GPF66" s="20"/>
      <c r="GPG66" s="16"/>
      <c r="GPH66" s="16"/>
      <c r="GPI66" s="17"/>
      <c r="GPJ66" s="18"/>
      <c r="GPK66" s="19"/>
      <c r="GPL66" s="19"/>
      <c r="GPM66" s="19"/>
      <c r="GPN66" s="19"/>
      <c r="GPO66" s="19"/>
      <c r="GPP66" s="19"/>
      <c r="GPQ66" s="20"/>
      <c r="GPR66" s="16"/>
      <c r="GPS66" s="16"/>
      <c r="GPT66" s="17"/>
      <c r="GPU66" s="18"/>
      <c r="GPV66" s="19"/>
      <c r="GPW66" s="19"/>
      <c r="GPX66" s="19"/>
      <c r="GPY66" s="19"/>
      <c r="GPZ66" s="19"/>
      <c r="GQA66" s="19"/>
      <c r="GQB66" s="20"/>
      <c r="GQC66" s="16"/>
      <c r="GQD66" s="16"/>
      <c r="GQE66" s="17"/>
      <c r="GQF66" s="18"/>
      <c r="GQG66" s="19"/>
      <c r="GQH66" s="19"/>
      <c r="GQI66" s="19"/>
      <c r="GQJ66" s="19"/>
      <c r="GQK66" s="19"/>
      <c r="GQL66" s="19"/>
      <c r="GQM66" s="20"/>
      <c r="GQN66" s="16"/>
      <c r="GQO66" s="16"/>
      <c r="GQP66" s="17"/>
      <c r="GQQ66" s="18"/>
      <c r="GQR66" s="19"/>
      <c r="GQS66" s="19"/>
      <c r="GQT66" s="19"/>
      <c r="GQU66" s="19"/>
      <c r="GQV66" s="19"/>
      <c r="GQW66" s="19"/>
      <c r="GQX66" s="20"/>
      <c r="GQY66" s="16"/>
      <c r="GQZ66" s="16"/>
      <c r="GRA66" s="17"/>
      <c r="GRB66" s="18"/>
      <c r="GRC66" s="19"/>
      <c r="GRD66" s="19"/>
      <c r="GRE66" s="19"/>
      <c r="GRF66" s="19"/>
      <c r="GRG66" s="19"/>
      <c r="GRH66" s="19"/>
      <c r="GRI66" s="20"/>
      <c r="GRJ66" s="16"/>
      <c r="GRK66" s="16"/>
      <c r="GRL66" s="17"/>
      <c r="GRM66" s="18"/>
      <c r="GRN66" s="19"/>
      <c r="GRO66" s="19"/>
      <c r="GRP66" s="19"/>
      <c r="GRQ66" s="19"/>
      <c r="GRR66" s="19"/>
      <c r="GRS66" s="19"/>
      <c r="GRT66" s="20"/>
      <c r="GRU66" s="16"/>
      <c r="GRV66" s="16"/>
      <c r="GRW66" s="17"/>
      <c r="GRX66" s="18"/>
      <c r="GRY66" s="19"/>
      <c r="GRZ66" s="19"/>
      <c r="GSA66" s="19"/>
      <c r="GSB66" s="19"/>
      <c r="GSC66" s="19"/>
      <c r="GSD66" s="19"/>
      <c r="GSE66" s="20"/>
      <c r="GSF66" s="16"/>
      <c r="GSG66" s="16"/>
      <c r="GSH66" s="17"/>
      <c r="GSI66" s="18"/>
      <c r="GSJ66" s="19"/>
      <c r="GSK66" s="19"/>
      <c r="GSL66" s="19"/>
      <c r="GSM66" s="19"/>
      <c r="GSN66" s="19"/>
      <c r="GSO66" s="19"/>
      <c r="GSP66" s="20"/>
      <c r="GSQ66" s="16"/>
      <c r="GSR66" s="16"/>
      <c r="GSS66" s="17"/>
      <c r="GST66" s="18"/>
      <c r="GSU66" s="19"/>
      <c r="GSV66" s="19"/>
      <c r="GSW66" s="19"/>
      <c r="GSX66" s="19"/>
      <c r="GSY66" s="19"/>
      <c r="GSZ66" s="19"/>
      <c r="GTA66" s="20"/>
      <c r="GTB66" s="16"/>
      <c r="GTC66" s="16"/>
      <c r="GTD66" s="17"/>
      <c r="GTE66" s="18"/>
      <c r="GTF66" s="19"/>
      <c r="GTG66" s="19"/>
      <c r="GTH66" s="19"/>
      <c r="GTI66" s="19"/>
      <c r="GTJ66" s="19"/>
      <c r="GTK66" s="19"/>
      <c r="GTL66" s="20"/>
      <c r="GTM66" s="16"/>
      <c r="GTN66" s="16"/>
      <c r="GTO66" s="17"/>
      <c r="GTP66" s="18"/>
      <c r="GTQ66" s="19"/>
      <c r="GTR66" s="19"/>
      <c r="GTS66" s="19"/>
      <c r="GTT66" s="19"/>
      <c r="GTU66" s="19"/>
      <c r="GTV66" s="19"/>
      <c r="GTW66" s="20"/>
      <c r="GTX66" s="16"/>
      <c r="GTY66" s="16"/>
      <c r="GTZ66" s="17"/>
      <c r="GUA66" s="18"/>
      <c r="GUB66" s="19"/>
      <c r="GUC66" s="19"/>
      <c r="GUD66" s="19"/>
      <c r="GUE66" s="19"/>
      <c r="GUF66" s="19"/>
      <c r="GUG66" s="19"/>
      <c r="GUH66" s="20"/>
      <c r="GUI66" s="16"/>
      <c r="GUJ66" s="16"/>
      <c r="GUK66" s="17"/>
      <c r="GUL66" s="18"/>
      <c r="GUM66" s="19"/>
      <c r="GUN66" s="19"/>
      <c r="GUO66" s="19"/>
      <c r="GUP66" s="19"/>
      <c r="GUQ66" s="19"/>
      <c r="GUR66" s="19"/>
      <c r="GUS66" s="20"/>
      <c r="GUT66" s="16"/>
      <c r="GUU66" s="16"/>
      <c r="GUV66" s="17"/>
      <c r="GUW66" s="18"/>
      <c r="GUX66" s="19"/>
      <c r="GUY66" s="19"/>
      <c r="GUZ66" s="19"/>
      <c r="GVA66" s="19"/>
      <c r="GVB66" s="19"/>
      <c r="GVC66" s="19"/>
      <c r="GVD66" s="20"/>
      <c r="GVE66" s="16"/>
      <c r="GVF66" s="16"/>
      <c r="GVG66" s="17"/>
      <c r="GVH66" s="18"/>
      <c r="GVI66" s="19"/>
      <c r="GVJ66" s="19"/>
      <c r="GVK66" s="19"/>
      <c r="GVL66" s="19"/>
      <c r="GVM66" s="19"/>
      <c r="GVN66" s="19"/>
      <c r="GVO66" s="20"/>
      <c r="GVP66" s="16"/>
      <c r="GVQ66" s="16"/>
      <c r="GVR66" s="17"/>
      <c r="GVS66" s="18"/>
      <c r="GVT66" s="19"/>
      <c r="GVU66" s="19"/>
      <c r="GVV66" s="19"/>
      <c r="GVW66" s="19"/>
      <c r="GVX66" s="19"/>
      <c r="GVY66" s="19"/>
      <c r="GVZ66" s="20"/>
      <c r="GWA66" s="16"/>
      <c r="GWB66" s="16"/>
      <c r="GWC66" s="17"/>
      <c r="GWD66" s="18"/>
      <c r="GWE66" s="19"/>
      <c r="GWF66" s="19"/>
      <c r="GWG66" s="19"/>
      <c r="GWH66" s="19"/>
      <c r="GWI66" s="19"/>
      <c r="GWJ66" s="19"/>
      <c r="GWK66" s="20"/>
      <c r="GWL66" s="16"/>
      <c r="GWM66" s="16"/>
      <c r="GWN66" s="17"/>
      <c r="GWO66" s="18"/>
      <c r="GWP66" s="19"/>
      <c r="GWQ66" s="19"/>
      <c r="GWR66" s="19"/>
      <c r="GWS66" s="19"/>
      <c r="GWT66" s="19"/>
      <c r="GWU66" s="19"/>
      <c r="GWV66" s="20"/>
      <c r="GWW66" s="16"/>
      <c r="GWX66" s="16"/>
      <c r="GWY66" s="17"/>
      <c r="GWZ66" s="18"/>
      <c r="GXA66" s="19"/>
      <c r="GXB66" s="19"/>
      <c r="GXC66" s="19"/>
      <c r="GXD66" s="19"/>
      <c r="GXE66" s="19"/>
      <c r="GXF66" s="19"/>
      <c r="GXG66" s="20"/>
      <c r="GXH66" s="16"/>
      <c r="GXI66" s="16"/>
      <c r="GXJ66" s="17"/>
      <c r="GXK66" s="18"/>
      <c r="GXL66" s="19"/>
      <c r="GXM66" s="19"/>
      <c r="GXN66" s="19"/>
      <c r="GXO66" s="19"/>
      <c r="GXP66" s="19"/>
      <c r="GXQ66" s="19"/>
      <c r="GXR66" s="20"/>
      <c r="GXS66" s="16"/>
      <c r="GXT66" s="16"/>
      <c r="GXU66" s="17"/>
      <c r="GXV66" s="18"/>
      <c r="GXW66" s="19"/>
      <c r="GXX66" s="19"/>
      <c r="GXY66" s="19"/>
      <c r="GXZ66" s="19"/>
      <c r="GYA66" s="19"/>
      <c r="GYB66" s="19"/>
      <c r="GYC66" s="20"/>
      <c r="GYD66" s="16"/>
      <c r="GYE66" s="16"/>
      <c r="GYF66" s="17"/>
      <c r="GYG66" s="18"/>
      <c r="GYH66" s="19"/>
      <c r="GYI66" s="19"/>
      <c r="GYJ66" s="19"/>
      <c r="GYK66" s="19"/>
      <c r="GYL66" s="19"/>
      <c r="GYM66" s="19"/>
      <c r="GYN66" s="20"/>
      <c r="GYO66" s="16"/>
      <c r="GYP66" s="16"/>
      <c r="GYQ66" s="17"/>
      <c r="GYR66" s="18"/>
      <c r="GYS66" s="19"/>
      <c r="GYT66" s="19"/>
      <c r="GYU66" s="19"/>
      <c r="GYV66" s="19"/>
      <c r="GYW66" s="19"/>
      <c r="GYX66" s="19"/>
      <c r="GYY66" s="20"/>
      <c r="GYZ66" s="16"/>
      <c r="GZA66" s="16"/>
      <c r="GZB66" s="17"/>
      <c r="GZC66" s="18"/>
      <c r="GZD66" s="19"/>
      <c r="GZE66" s="19"/>
      <c r="GZF66" s="19"/>
      <c r="GZG66" s="19"/>
      <c r="GZH66" s="19"/>
      <c r="GZI66" s="19"/>
      <c r="GZJ66" s="20"/>
      <c r="GZK66" s="16"/>
      <c r="GZL66" s="16"/>
      <c r="GZM66" s="17"/>
      <c r="GZN66" s="18"/>
      <c r="GZO66" s="19"/>
      <c r="GZP66" s="19"/>
      <c r="GZQ66" s="19"/>
      <c r="GZR66" s="19"/>
      <c r="GZS66" s="19"/>
      <c r="GZT66" s="19"/>
      <c r="GZU66" s="20"/>
      <c r="GZV66" s="16"/>
      <c r="GZW66" s="16"/>
      <c r="GZX66" s="17"/>
      <c r="GZY66" s="18"/>
      <c r="GZZ66" s="19"/>
      <c r="HAA66" s="19"/>
      <c r="HAB66" s="19"/>
      <c r="HAC66" s="19"/>
      <c r="HAD66" s="19"/>
      <c r="HAE66" s="19"/>
      <c r="HAF66" s="20"/>
      <c r="HAG66" s="16"/>
      <c r="HAH66" s="16"/>
      <c r="HAI66" s="17"/>
      <c r="HAJ66" s="18"/>
      <c r="HAK66" s="19"/>
      <c r="HAL66" s="19"/>
      <c r="HAM66" s="19"/>
      <c r="HAN66" s="19"/>
      <c r="HAO66" s="19"/>
      <c r="HAP66" s="19"/>
      <c r="HAQ66" s="20"/>
      <c r="HAR66" s="16"/>
      <c r="HAS66" s="16"/>
      <c r="HAT66" s="17"/>
      <c r="HAU66" s="18"/>
      <c r="HAV66" s="19"/>
      <c r="HAW66" s="19"/>
      <c r="HAX66" s="19"/>
      <c r="HAY66" s="19"/>
      <c r="HAZ66" s="19"/>
      <c r="HBA66" s="19"/>
      <c r="HBB66" s="20"/>
      <c r="HBC66" s="16"/>
      <c r="HBD66" s="16"/>
      <c r="HBE66" s="17"/>
      <c r="HBF66" s="18"/>
      <c r="HBG66" s="19"/>
      <c r="HBH66" s="19"/>
      <c r="HBI66" s="19"/>
      <c r="HBJ66" s="19"/>
      <c r="HBK66" s="19"/>
      <c r="HBL66" s="19"/>
      <c r="HBM66" s="20"/>
      <c r="HBN66" s="16"/>
      <c r="HBO66" s="16"/>
      <c r="HBP66" s="17"/>
      <c r="HBQ66" s="18"/>
      <c r="HBR66" s="19"/>
      <c r="HBS66" s="19"/>
      <c r="HBT66" s="19"/>
      <c r="HBU66" s="19"/>
      <c r="HBV66" s="19"/>
      <c r="HBW66" s="19"/>
      <c r="HBX66" s="20"/>
      <c r="HBY66" s="16"/>
      <c r="HBZ66" s="16"/>
      <c r="HCA66" s="17"/>
      <c r="HCB66" s="18"/>
      <c r="HCC66" s="19"/>
      <c r="HCD66" s="19"/>
      <c r="HCE66" s="19"/>
      <c r="HCF66" s="19"/>
      <c r="HCG66" s="19"/>
      <c r="HCH66" s="19"/>
      <c r="HCI66" s="20"/>
      <c r="HCJ66" s="16"/>
      <c r="HCK66" s="16"/>
      <c r="HCL66" s="17"/>
      <c r="HCM66" s="18"/>
      <c r="HCN66" s="19"/>
      <c r="HCO66" s="19"/>
      <c r="HCP66" s="19"/>
      <c r="HCQ66" s="19"/>
      <c r="HCR66" s="19"/>
      <c r="HCS66" s="19"/>
      <c r="HCT66" s="20"/>
      <c r="HCU66" s="16"/>
      <c r="HCV66" s="16"/>
      <c r="HCW66" s="17"/>
      <c r="HCX66" s="18"/>
      <c r="HCY66" s="19"/>
      <c r="HCZ66" s="19"/>
      <c r="HDA66" s="19"/>
      <c r="HDB66" s="19"/>
      <c r="HDC66" s="19"/>
      <c r="HDD66" s="19"/>
      <c r="HDE66" s="20"/>
      <c r="HDF66" s="16"/>
      <c r="HDG66" s="16"/>
      <c r="HDH66" s="17"/>
      <c r="HDI66" s="18"/>
      <c r="HDJ66" s="19"/>
      <c r="HDK66" s="19"/>
      <c r="HDL66" s="19"/>
      <c r="HDM66" s="19"/>
      <c r="HDN66" s="19"/>
      <c r="HDO66" s="19"/>
      <c r="HDP66" s="20"/>
      <c r="HDQ66" s="16"/>
      <c r="HDR66" s="16"/>
      <c r="HDS66" s="17"/>
      <c r="HDT66" s="18"/>
      <c r="HDU66" s="19"/>
      <c r="HDV66" s="19"/>
      <c r="HDW66" s="19"/>
      <c r="HDX66" s="19"/>
      <c r="HDY66" s="19"/>
      <c r="HDZ66" s="19"/>
      <c r="HEA66" s="20"/>
      <c r="HEB66" s="16"/>
      <c r="HEC66" s="16"/>
      <c r="HED66" s="17"/>
      <c r="HEE66" s="18"/>
      <c r="HEF66" s="19"/>
      <c r="HEG66" s="19"/>
      <c r="HEH66" s="19"/>
      <c r="HEI66" s="19"/>
      <c r="HEJ66" s="19"/>
      <c r="HEK66" s="19"/>
      <c r="HEL66" s="20"/>
      <c r="HEM66" s="16"/>
      <c r="HEN66" s="16"/>
      <c r="HEO66" s="17"/>
      <c r="HEP66" s="18"/>
      <c r="HEQ66" s="19"/>
      <c r="HER66" s="19"/>
      <c r="HES66" s="19"/>
      <c r="HET66" s="19"/>
      <c r="HEU66" s="19"/>
      <c r="HEV66" s="19"/>
      <c r="HEW66" s="20"/>
      <c r="HEX66" s="16"/>
      <c r="HEY66" s="16"/>
      <c r="HEZ66" s="17"/>
      <c r="HFA66" s="18"/>
      <c r="HFB66" s="19"/>
      <c r="HFC66" s="19"/>
      <c r="HFD66" s="19"/>
      <c r="HFE66" s="19"/>
      <c r="HFF66" s="19"/>
      <c r="HFG66" s="19"/>
      <c r="HFH66" s="20"/>
      <c r="HFI66" s="16"/>
      <c r="HFJ66" s="16"/>
      <c r="HFK66" s="17"/>
      <c r="HFL66" s="18"/>
      <c r="HFM66" s="19"/>
      <c r="HFN66" s="19"/>
      <c r="HFO66" s="19"/>
      <c r="HFP66" s="19"/>
      <c r="HFQ66" s="19"/>
      <c r="HFR66" s="19"/>
      <c r="HFS66" s="20"/>
      <c r="HFT66" s="16"/>
      <c r="HFU66" s="16"/>
      <c r="HFV66" s="17"/>
      <c r="HFW66" s="18"/>
      <c r="HFX66" s="19"/>
      <c r="HFY66" s="19"/>
      <c r="HFZ66" s="19"/>
      <c r="HGA66" s="19"/>
      <c r="HGB66" s="19"/>
      <c r="HGC66" s="19"/>
      <c r="HGD66" s="20"/>
      <c r="HGE66" s="16"/>
      <c r="HGF66" s="16"/>
      <c r="HGG66" s="17"/>
      <c r="HGH66" s="18"/>
      <c r="HGI66" s="19"/>
      <c r="HGJ66" s="19"/>
      <c r="HGK66" s="19"/>
      <c r="HGL66" s="19"/>
      <c r="HGM66" s="19"/>
      <c r="HGN66" s="19"/>
      <c r="HGO66" s="20"/>
      <c r="HGP66" s="16"/>
      <c r="HGQ66" s="16"/>
      <c r="HGR66" s="17"/>
      <c r="HGS66" s="18"/>
      <c r="HGT66" s="19"/>
      <c r="HGU66" s="19"/>
      <c r="HGV66" s="19"/>
      <c r="HGW66" s="19"/>
      <c r="HGX66" s="19"/>
      <c r="HGY66" s="19"/>
      <c r="HGZ66" s="20"/>
      <c r="HHA66" s="16"/>
      <c r="HHB66" s="16"/>
      <c r="HHC66" s="17"/>
      <c r="HHD66" s="18"/>
      <c r="HHE66" s="19"/>
      <c r="HHF66" s="19"/>
      <c r="HHG66" s="19"/>
      <c r="HHH66" s="19"/>
      <c r="HHI66" s="19"/>
      <c r="HHJ66" s="19"/>
      <c r="HHK66" s="20"/>
      <c r="HHL66" s="16"/>
      <c r="HHM66" s="16"/>
      <c r="HHN66" s="17"/>
      <c r="HHO66" s="18"/>
      <c r="HHP66" s="19"/>
      <c r="HHQ66" s="19"/>
      <c r="HHR66" s="19"/>
      <c r="HHS66" s="19"/>
      <c r="HHT66" s="19"/>
      <c r="HHU66" s="19"/>
      <c r="HHV66" s="20"/>
      <c r="HHW66" s="16"/>
      <c r="HHX66" s="16"/>
      <c r="HHY66" s="17"/>
      <c r="HHZ66" s="18"/>
      <c r="HIA66" s="19"/>
      <c r="HIB66" s="19"/>
      <c r="HIC66" s="19"/>
      <c r="HID66" s="19"/>
      <c r="HIE66" s="19"/>
      <c r="HIF66" s="19"/>
      <c r="HIG66" s="20"/>
      <c r="HIH66" s="16"/>
      <c r="HII66" s="16"/>
      <c r="HIJ66" s="17"/>
      <c r="HIK66" s="18"/>
      <c r="HIL66" s="19"/>
      <c r="HIM66" s="19"/>
      <c r="HIN66" s="19"/>
      <c r="HIO66" s="19"/>
      <c r="HIP66" s="19"/>
      <c r="HIQ66" s="19"/>
      <c r="HIR66" s="20"/>
      <c r="HIS66" s="16"/>
      <c r="HIT66" s="16"/>
      <c r="HIU66" s="17"/>
      <c r="HIV66" s="18"/>
      <c r="HIW66" s="19"/>
      <c r="HIX66" s="19"/>
      <c r="HIY66" s="19"/>
      <c r="HIZ66" s="19"/>
      <c r="HJA66" s="19"/>
      <c r="HJB66" s="19"/>
      <c r="HJC66" s="20"/>
      <c r="HJD66" s="16"/>
      <c r="HJE66" s="16"/>
      <c r="HJF66" s="17"/>
      <c r="HJG66" s="18"/>
      <c r="HJH66" s="19"/>
      <c r="HJI66" s="19"/>
      <c r="HJJ66" s="19"/>
      <c r="HJK66" s="19"/>
      <c r="HJL66" s="19"/>
      <c r="HJM66" s="19"/>
      <c r="HJN66" s="20"/>
      <c r="HJO66" s="16"/>
      <c r="HJP66" s="16"/>
      <c r="HJQ66" s="17"/>
      <c r="HJR66" s="18"/>
      <c r="HJS66" s="19"/>
      <c r="HJT66" s="19"/>
      <c r="HJU66" s="19"/>
      <c r="HJV66" s="19"/>
      <c r="HJW66" s="19"/>
      <c r="HJX66" s="19"/>
      <c r="HJY66" s="20"/>
      <c r="HJZ66" s="16"/>
      <c r="HKA66" s="16"/>
      <c r="HKB66" s="17"/>
      <c r="HKC66" s="18"/>
      <c r="HKD66" s="19"/>
      <c r="HKE66" s="19"/>
      <c r="HKF66" s="19"/>
      <c r="HKG66" s="19"/>
      <c r="HKH66" s="19"/>
      <c r="HKI66" s="19"/>
      <c r="HKJ66" s="20"/>
      <c r="HKK66" s="16"/>
      <c r="HKL66" s="16"/>
      <c r="HKM66" s="17"/>
      <c r="HKN66" s="18"/>
      <c r="HKO66" s="19"/>
      <c r="HKP66" s="19"/>
      <c r="HKQ66" s="19"/>
      <c r="HKR66" s="19"/>
      <c r="HKS66" s="19"/>
      <c r="HKT66" s="19"/>
      <c r="HKU66" s="20"/>
      <c r="HKV66" s="16"/>
      <c r="HKW66" s="16"/>
      <c r="HKX66" s="17"/>
      <c r="HKY66" s="18"/>
      <c r="HKZ66" s="19"/>
      <c r="HLA66" s="19"/>
      <c r="HLB66" s="19"/>
      <c r="HLC66" s="19"/>
      <c r="HLD66" s="19"/>
      <c r="HLE66" s="19"/>
      <c r="HLF66" s="20"/>
      <c r="HLG66" s="16"/>
      <c r="HLH66" s="16"/>
      <c r="HLI66" s="17"/>
      <c r="HLJ66" s="18"/>
      <c r="HLK66" s="19"/>
      <c r="HLL66" s="19"/>
      <c r="HLM66" s="19"/>
      <c r="HLN66" s="19"/>
      <c r="HLO66" s="19"/>
      <c r="HLP66" s="19"/>
      <c r="HLQ66" s="20"/>
      <c r="HLR66" s="16"/>
      <c r="HLS66" s="16"/>
      <c r="HLT66" s="17"/>
      <c r="HLU66" s="18"/>
      <c r="HLV66" s="19"/>
      <c r="HLW66" s="19"/>
      <c r="HLX66" s="19"/>
      <c r="HLY66" s="19"/>
      <c r="HLZ66" s="19"/>
      <c r="HMA66" s="19"/>
      <c r="HMB66" s="20"/>
      <c r="HMC66" s="16"/>
      <c r="HMD66" s="16"/>
      <c r="HME66" s="17"/>
      <c r="HMF66" s="18"/>
      <c r="HMG66" s="19"/>
      <c r="HMH66" s="19"/>
      <c r="HMI66" s="19"/>
      <c r="HMJ66" s="19"/>
      <c r="HMK66" s="19"/>
      <c r="HML66" s="19"/>
      <c r="HMM66" s="20"/>
      <c r="HMN66" s="16"/>
      <c r="HMO66" s="16"/>
      <c r="HMP66" s="17"/>
      <c r="HMQ66" s="18"/>
      <c r="HMR66" s="19"/>
      <c r="HMS66" s="19"/>
      <c r="HMT66" s="19"/>
      <c r="HMU66" s="19"/>
      <c r="HMV66" s="19"/>
      <c r="HMW66" s="19"/>
      <c r="HMX66" s="20"/>
      <c r="HMY66" s="16"/>
      <c r="HMZ66" s="16"/>
      <c r="HNA66" s="17"/>
      <c r="HNB66" s="18"/>
      <c r="HNC66" s="19"/>
      <c r="HND66" s="19"/>
      <c r="HNE66" s="19"/>
      <c r="HNF66" s="19"/>
      <c r="HNG66" s="19"/>
      <c r="HNH66" s="19"/>
      <c r="HNI66" s="20"/>
      <c r="HNJ66" s="16"/>
      <c r="HNK66" s="16"/>
      <c r="HNL66" s="17"/>
      <c r="HNM66" s="18"/>
      <c r="HNN66" s="19"/>
      <c r="HNO66" s="19"/>
      <c r="HNP66" s="19"/>
      <c r="HNQ66" s="19"/>
      <c r="HNR66" s="19"/>
      <c r="HNS66" s="19"/>
      <c r="HNT66" s="20"/>
      <c r="HNU66" s="16"/>
      <c r="HNV66" s="16"/>
      <c r="HNW66" s="17"/>
      <c r="HNX66" s="18"/>
      <c r="HNY66" s="19"/>
      <c r="HNZ66" s="19"/>
      <c r="HOA66" s="19"/>
      <c r="HOB66" s="19"/>
      <c r="HOC66" s="19"/>
      <c r="HOD66" s="19"/>
      <c r="HOE66" s="20"/>
      <c r="HOF66" s="16"/>
      <c r="HOG66" s="16"/>
      <c r="HOH66" s="17"/>
      <c r="HOI66" s="18"/>
      <c r="HOJ66" s="19"/>
      <c r="HOK66" s="19"/>
      <c r="HOL66" s="19"/>
      <c r="HOM66" s="19"/>
      <c r="HON66" s="19"/>
      <c r="HOO66" s="19"/>
      <c r="HOP66" s="20"/>
      <c r="HOQ66" s="16"/>
      <c r="HOR66" s="16"/>
      <c r="HOS66" s="17"/>
      <c r="HOT66" s="18"/>
      <c r="HOU66" s="19"/>
      <c r="HOV66" s="19"/>
      <c r="HOW66" s="19"/>
      <c r="HOX66" s="19"/>
      <c r="HOY66" s="19"/>
      <c r="HOZ66" s="19"/>
      <c r="HPA66" s="20"/>
      <c r="HPB66" s="16"/>
      <c r="HPC66" s="16"/>
      <c r="HPD66" s="17"/>
      <c r="HPE66" s="18"/>
      <c r="HPF66" s="19"/>
      <c r="HPG66" s="19"/>
      <c r="HPH66" s="19"/>
      <c r="HPI66" s="19"/>
      <c r="HPJ66" s="19"/>
      <c r="HPK66" s="19"/>
      <c r="HPL66" s="20"/>
      <c r="HPM66" s="16"/>
      <c r="HPN66" s="16"/>
      <c r="HPO66" s="17"/>
      <c r="HPP66" s="18"/>
      <c r="HPQ66" s="19"/>
      <c r="HPR66" s="19"/>
      <c r="HPS66" s="19"/>
      <c r="HPT66" s="19"/>
      <c r="HPU66" s="19"/>
      <c r="HPV66" s="19"/>
      <c r="HPW66" s="20"/>
      <c r="HPX66" s="16"/>
      <c r="HPY66" s="16"/>
      <c r="HPZ66" s="17"/>
      <c r="HQA66" s="18"/>
      <c r="HQB66" s="19"/>
      <c r="HQC66" s="19"/>
      <c r="HQD66" s="19"/>
      <c r="HQE66" s="19"/>
      <c r="HQF66" s="19"/>
      <c r="HQG66" s="19"/>
      <c r="HQH66" s="20"/>
      <c r="HQI66" s="16"/>
      <c r="HQJ66" s="16"/>
      <c r="HQK66" s="17"/>
      <c r="HQL66" s="18"/>
      <c r="HQM66" s="19"/>
      <c r="HQN66" s="19"/>
      <c r="HQO66" s="19"/>
      <c r="HQP66" s="19"/>
      <c r="HQQ66" s="19"/>
      <c r="HQR66" s="19"/>
      <c r="HQS66" s="20"/>
      <c r="HQT66" s="16"/>
      <c r="HQU66" s="16"/>
      <c r="HQV66" s="17"/>
      <c r="HQW66" s="18"/>
      <c r="HQX66" s="19"/>
      <c r="HQY66" s="19"/>
      <c r="HQZ66" s="19"/>
      <c r="HRA66" s="19"/>
      <c r="HRB66" s="19"/>
      <c r="HRC66" s="19"/>
      <c r="HRD66" s="20"/>
      <c r="HRE66" s="16"/>
      <c r="HRF66" s="16"/>
      <c r="HRG66" s="17"/>
      <c r="HRH66" s="18"/>
      <c r="HRI66" s="19"/>
      <c r="HRJ66" s="19"/>
      <c r="HRK66" s="19"/>
      <c r="HRL66" s="19"/>
      <c r="HRM66" s="19"/>
      <c r="HRN66" s="19"/>
      <c r="HRO66" s="20"/>
      <c r="HRP66" s="16"/>
      <c r="HRQ66" s="16"/>
      <c r="HRR66" s="17"/>
      <c r="HRS66" s="18"/>
      <c r="HRT66" s="19"/>
      <c r="HRU66" s="19"/>
      <c r="HRV66" s="19"/>
      <c r="HRW66" s="19"/>
      <c r="HRX66" s="19"/>
      <c r="HRY66" s="19"/>
      <c r="HRZ66" s="20"/>
      <c r="HSA66" s="16"/>
      <c r="HSB66" s="16"/>
      <c r="HSC66" s="17"/>
      <c r="HSD66" s="18"/>
      <c r="HSE66" s="19"/>
      <c r="HSF66" s="19"/>
      <c r="HSG66" s="19"/>
      <c r="HSH66" s="19"/>
      <c r="HSI66" s="19"/>
      <c r="HSJ66" s="19"/>
      <c r="HSK66" s="20"/>
      <c r="HSL66" s="16"/>
      <c r="HSM66" s="16"/>
      <c r="HSN66" s="17"/>
      <c r="HSO66" s="18"/>
      <c r="HSP66" s="19"/>
      <c r="HSQ66" s="19"/>
      <c r="HSR66" s="19"/>
      <c r="HSS66" s="19"/>
      <c r="HST66" s="19"/>
      <c r="HSU66" s="19"/>
      <c r="HSV66" s="20"/>
      <c r="HSW66" s="16"/>
      <c r="HSX66" s="16"/>
      <c r="HSY66" s="17"/>
      <c r="HSZ66" s="18"/>
      <c r="HTA66" s="19"/>
      <c r="HTB66" s="19"/>
      <c r="HTC66" s="19"/>
      <c r="HTD66" s="19"/>
      <c r="HTE66" s="19"/>
      <c r="HTF66" s="19"/>
      <c r="HTG66" s="20"/>
      <c r="HTH66" s="16"/>
      <c r="HTI66" s="16"/>
      <c r="HTJ66" s="17"/>
      <c r="HTK66" s="18"/>
      <c r="HTL66" s="19"/>
      <c r="HTM66" s="19"/>
      <c r="HTN66" s="19"/>
      <c r="HTO66" s="19"/>
      <c r="HTP66" s="19"/>
      <c r="HTQ66" s="19"/>
      <c r="HTR66" s="20"/>
      <c r="HTS66" s="16"/>
      <c r="HTT66" s="16"/>
      <c r="HTU66" s="17"/>
      <c r="HTV66" s="18"/>
      <c r="HTW66" s="19"/>
      <c r="HTX66" s="19"/>
      <c r="HTY66" s="19"/>
      <c r="HTZ66" s="19"/>
      <c r="HUA66" s="19"/>
      <c r="HUB66" s="19"/>
      <c r="HUC66" s="20"/>
      <c r="HUD66" s="16"/>
      <c r="HUE66" s="16"/>
      <c r="HUF66" s="17"/>
      <c r="HUG66" s="18"/>
      <c r="HUH66" s="19"/>
      <c r="HUI66" s="19"/>
      <c r="HUJ66" s="19"/>
      <c r="HUK66" s="19"/>
      <c r="HUL66" s="19"/>
      <c r="HUM66" s="19"/>
      <c r="HUN66" s="20"/>
      <c r="HUO66" s="16"/>
      <c r="HUP66" s="16"/>
      <c r="HUQ66" s="17"/>
      <c r="HUR66" s="18"/>
      <c r="HUS66" s="19"/>
      <c r="HUT66" s="19"/>
      <c r="HUU66" s="19"/>
      <c r="HUV66" s="19"/>
      <c r="HUW66" s="19"/>
      <c r="HUX66" s="19"/>
      <c r="HUY66" s="20"/>
      <c r="HUZ66" s="16"/>
      <c r="HVA66" s="16"/>
      <c r="HVB66" s="17"/>
      <c r="HVC66" s="18"/>
      <c r="HVD66" s="19"/>
      <c r="HVE66" s="19"/>
      <c r="HVF66" s="19"/>
      <c r="HVG66" s="19"/>
      <c r="HVH66" s="19"/>
      <c r="HVI66" s="19"/>
      <c r="HVJ66" s="20"/>
      <c r="HVK66" s="16"/>
      <c r="HVL66" s="16"/>
      <c r="HVM66" s="17"/>
      <c r="HVN66" s="18"/>
      <c r="HVO66" s="19"/>
      <c r="HVP66" s="19"/>
      <c r="HVQ66" s="19"/>
      <c r="HVR66" s="19"/>
      <c r="HVS66" s="19"/>
      <c r="HVT66" s="19"/>
      <c r="HVU66" s="20"/>
      <c r="HVV66" s="16"/>
      <c r="HVW66" s="16"/>
      <c r="HVX66" s="17"/>
      <c r="HVY66" s="18"/>
      <c r="HVZ66" s="19"/>
      <c r="HWA66" s="19"/>
      <c r="HWB66" s="19"/>
      <c r="HWC66" s="19"/>
      <c r="HWD66" s="19"/>
      <c r="HWE66" s="19"/>
      <c r="HWF66" s="20"/>
      <c r="HWG66" s="16"/>
      <c r="HWH66" s="16"/>
      <c r="HWI66" s="17"/>
      <c r="HWJ66" s="18"/>
      <c r="HWK66" s="19"/>
      <c r="HWL66" s="19"/>
      <c r="HWM66" s="19"/>
      <c r="HWN66" s="19"/>
      <c r="HWO66" s="19"/>
      <c r="HWP66" s="19"/>
      <c r="HWQ66" s="20"/>
      <c r="HWR66" s="16"/>
      <c r="HWS66" s="16"/>
      <c r="HWT66" s="17"/>
      <c r="HWU66" s="18"/>
      <c r="HWV66" s="19"/>
      <c r="HWW66" s="19"/>
      <c r="HWX66" s="19"/>
      <c r="HWY66" s="19"/>
      <c r="HWZ66" s="19"/>
      <c r="HXA66" s="19"/>
      <c r="HXB66" s="20"/>
      <c r="HXC66" s="16"/>
      <c r="HXD66" s="16"/>
      <c r="HXE66" s="17"/>
      <c r="HXF66" s="18"/>
      <c r="HXG66" s="19"/>
      <c r="HXH66" s="19"/>
      <c r="HXI66" s="19"/>
      <c r="HXJ66" s="19"/>
      <c r="HXK66" s="19"/>
      <c r="HXL66" s="19"/>
      <c r="HXM66" s="20"/>
      <c r="HXN66" s="16"/>
      <c r="HXO66" s="16"/>
      <c r="HXP66" s="17"/>
      <c r="HXQ66" s="18"/>
      <c r="HXR66" s="19"/>
      <c r="HXS66" s="19"/>
      <c r="HXT66" s="19"/>
      <c r="HXU66" s="19"/>
      <c r="HXV66" s="19"/>
      <c r="HXW66" s="19"/>
      <c r="HXX66" s="20"/>
      <c r="HXY66" s="16"/>
      <c r="HXZ66" s="16"/>
      <c r="HYA66" s="17"/>
      <c r="HYB66" s="18"/>
      <c r="HYC66" s="19"/>
      <c r="HYD66" s="19"/>
      <c r="HYE66" s="19"/>
      <c r="HYF66" s="19"/>
      <c r="HYG66" s="19"/>
      <c r="HYH66" s="19"/>
      <c r="HYI66" s="20"/>
      <c r="HYJ66" s="16"/>
      <c r="HYK66" s="16"/>
      <c r="HYL66" s="17"/>
      <c r="HYM66" s="18"/>
      <c r="HYN66" s="19"/>
      <c r="HYO66" s="19"/>
      <c r="HYP66" s="19"/>
      <c r="HYQ66" s="19"/>
      <c r="HYR66" s="19"/>
      <c r="HYS66" s="19"/>
      <c r="HYT66" s="20"/>
      <c r="HYU66" s="16"/>
      <c r="HYV66" s="16"/>
      <c r="HYW66" s="17"/>
      <c r="HYX66" s="18"/>
      <c r="HYY66" s="19"/>
      <c r="HYZ66" s="19"/>
      <c r="HZA66" s="19"/>
      <c r="HZB66" s="19"/>
      <c r="HZC66" s="19"/>
      <c r="HZD66" s="19"/>
      <c r="HZE66" s="20"/>
      <c r="HZF66" s="16"/>
      <c r="HZG66" s="16"/>
      <c r="HZH66" s="17"/>
      <c r="HZI66" s="18"/>
      <c r="HZJ66" s="19"/>
      <c r="HZK66" s="19"/>
      <c r="HZL66" s="19"/>
      <c r="HZM66" s="19"/>
      <c r="HZN66" s="19"/>
      <c r="HZO66" s="19"/>
      <c r="HZP66" s="20"/>
      <c r="HZQ66" s="16"/>
      <c r="HZR66" s="16"/>
      <c r="HZS66" s="17"/>
      <c r="HZT66" s="18"/>
      <c r="HZU66" s="19"/>
      <c r="HZV66" s="19"/>
      <c r="HZW66" s="19"/>
      <c r="HZX66" s="19"/>
      <c r="HZY66" s="19"/>
      <c r="HZZ66" s="19"/>
      <c r="IAA66" s="20"/>
      <c r="IAB66" s="16"/>
      <c r="IAC66" s="16"/>
      <c r="IAD66" s="17"/>
      <c r="IAE66" s="18"/>
      <c r="IAF66" s="19"/>
      <c r="IAG66" s="19"/>
      <c r="IAH66" s="19"/>
      <c r="IAI66" s="19"/>
      <c r="IAJ66" s="19"/>
      <c r="IAK66" s="19"/>
      <c r="IAL66" s="20"/>
      <c r="IAM66" s="16"/>
      <c r="IAN66" s="16"/>
      <c r="IAO66" s="17"/>
      <c r="IAP66" s="18"/>
      <c r="IAQ66" s="19"/>
      <c r="IAR66" s="19"/>
      <c r="IAS66" s="19"/>
      <c r="IAT66" s="19"/>
      <c r="IAU66" s="19"/>
      <c r="IAV66" s="19"/>
      <c r="IAW66" s="20"/>
      <c r="IAX66" s="16"/>
      <c r="IAY66" s="16"/>
      <c r="IAZ66" s="17"/>
      <c r="IBA66" s="18"/>
      <c r="IBB66" s="19"/>
      <c r="IBC66" s="19"/>
      <c r="IBD66" s="19"/>
      <c r="IBE66" s="19"/>
      <c r="IBF66" s="19"/>
      <c r="IBG66" s="19"/>
      <c r="IBH66" s="20"/>
      <c r="IBI66" s="16"/>
      <c r="IBJ66" s="16"/>
      <c r="IBK66" s="17"/>
      <c r="IBL66" s="18"/>
      <c r="IBM66" s="19"/>
      <c r="IBN66" s="19"/>
      <c r="IBO66" s="19"/>
      <c r="IBP66" s="19"/>
      <c r="IBQ66" s="19"/>
      <c r="IBR66" s="19"/>
      <c r="IBS66" s="20"/>
      <c r="IBT66" s="16"/>
      <c r="IBU66" s="16"/>
      <c r="IBV66" s="17"/>
      <c r="IBW66" s="18"/>
      <c r="IBX66" s="19"/>
      <c r="IBY66" s="19"/>
      <c r="IBZ66" s="19"/>
      <c r="ICA66" s="19"/>
      <c r="ICB66" s="19"/>
      <c r="ICC66" s="19"/>
      <c r="ICD66" s="20"/>
      <c r="ICE66" s="16"/>
      <c r="ICF66" s="16"/>
      <c r="ICG66" s="17"/>
      <c r="ICH66" s="18"/>
      <c r="ICI66" s="19"/>
      <c r="ICJ66" s="19"/>
      <c r="ICK66" s="19"/>
      <c r="ICL66" s="19"/>
      <c r="ICM66" s="19"/>
      <c r="ICN66" s="19"/>
      <c r="ICO66" s="20"/>
      <c r="ICP66" s="16"/>
      <c r="ICQ66" s="16"/>
      <c r="ICR66" s="17"/>
      <c r="ICS66" s="18"/>
      <c r="ICT66" s="19"/>
      <c r="ICU66" s="19"/>
      <c r="ICV66" s="19"/>
      <c r="ICW66" s="19"/>
      <c r="ICX66" s="19"/>
      <c r="ICY66" s="19"/>
      <c r="ICZ66" s="20"/>
      <c r="IDA66" s="16"/>
      <c r="IDB66" s="16"/>
      <c r="IDC66" s="17"/>
      <c r="IDD66" s="18"/>
      <c r="IDE66" s="19"/>
      <c r="IDF66" s="19"/>
      <c r="IDG66" s="19"/>
      <c r="IDH66" s="19"/>
      <c r="IDI66" s="19"/>
      <c r="IDJ66" s="19"/>
      <c r="IDK66" s="20"/>
      <c r="IDL66" s="16"/>
      <c r="IDM66" s="16"/>
      <c r="IDN66" s="17"/>
      <c r="IDO66" s="18"/>
      <c r="IDP66" s="19"/>
      <c r="IDQ66" s="19"/>
      <c r="IDR66" s="19"/>
      <c r="IDS66" s="19"/>
      <c r="IDT66" s="19"/>
      <c r="IDU66" s="19"/>
      <c r="IDV66" s="20"/>
      <c r="IDW66" s="16"/>
      <c r="IDX66" s="16"/>
      <c r="IDY66" s="17"/>
      <c r="IDZ66" s="18"/>
      <c r="IEA66" s="19"/>
      <c r="IEB66" s="19"/>
      <c r="IEC66" s="19"/>
      <c r="IED66" s="19"/>
      <c r="IEE66" s="19"/>
      <c r="IEF66" s="19"/>
      <c r="IEG66" s="20"/>
      <c r="IEH66" s="16"/>
      <c r="IEI66" s="16"/>
      <c r="IEJ66" s="17"/>
      <c r="IEK66" s="18"/>
      <c r="IEL66" s="19"/>
      <c r="IEM66" s="19"/>
      <c r="IEN66" s="19"/>
      <c r="IEO66" s="19"/>
      <c r="IEP66" s="19"/>
      <c r="IEQ66" s="19"/>
      <c r="IER66" s="20"/>
      <c r="IES66" s="16"/>
      <c r="IET66" s="16"/>
      <c r="IEU66" s="17"/>
      <c r="IEV66" s="18"/>
      <c r="IEW66" s="19"/>
      <c r="IEX66" s="19"/>
      <c r="IEY66" s="19"/>
      <c r="IEZ66" s="19"/>
      <c r="IFA66" s="19"/>
      <c r="IFB66" s="19"/>
      <c r="IFC66" s="20"/>
      <c r="IFD66" s="16"/>
      <c r="IFE66" s="16"/>
      <c r="IFF66" s="17"/>
      <c r="IFG66" s="18"/>
      <c r="IFH66" s="19"/>
      <c r="IFI66" s="19"/>
      <c r="IFJ66" s="19"/>
      <c r="IFK66" s="19"/>
      <c r="IFL66" s="19"/>
      <c r="IFM66" s="19"/>
      <c r="IFN66" s="20"/>
      <c r="IFO66" s="16"/>
      <c r="IFP66" s="16"/>
      <c r="IFQ66" s="17"/>
      <c r="IFR66" s="18"/>
      <c r="IFS66" s="19"/>
      <c r="IFT66" s="19"/>
      <c r="IFU66" s="19"/>
      <c r="IFV66" s="19"/>
      <c r="IFW66" s="19"/>
      <c r="IFX66" s="19"/>
      <c r="IFY66" s="20"/>
      <c r="IFZ66" s="16"/>
      <c r="IGA66" s="16"/>
      <c r="IGB66" s="17"/>
      <c r="IGC66" s="18"/>
      <c r="IGD66" s="19"/>
      <c r="IGE66" s="19"/>
      <c r="IGF66" s="19"/>
      <c r="IGG66" s="19"/>
      <c r="IGH66" s="19"/>
      <c r="IGI66" s="19"/>
      <c r="IGJ66" s="20"/>
      <c r="IGK66" s="16"/>
      <c r="IGL66" s="16"/>
      <c r="IGM66" s="17"/>
      <c r="IGN66" s="18"/>
      <c r="IGO66" s="19"/>
      <c r="IGP66" s="19"/>
      <c r="IGQ66" s="19"/>
      <c r="IGR66" s="19"/>
      <c r="IGS66" s="19"/>
      <c r="IGT66" s="19"/>
      <c r="IGU66" s="20"/>
      <c r="IGV66" s="16"/>
      <c r="IGW66" s="16"/>
      <c r="IGX66" s="17"/>
      <c r="IGY66" s="18"/>
      <c r="IGZ66" s="19"/>
      <c r="IHA66" s="19"/>
      <c r="IHB66" s="19"/>
      <c r="IHC66" s="19"/>
      <c r="IHD66" s="19"/>
      <c r="IHE66" s="19"/>
      <c r="IHF66" s="20"/>
      <c r="IHG66" s="16"/>
      <c r="IHH66" s="16"/>
      <c r="IHI66" s="17"/>
      <c r="IHJ66" s="18"/>
      <c r="IHK66" s="19"/>
      <c r="IHL66" s="19"/>
      <c r="IHM66" s="19"/>
      <c r="IHN66" s="19"/>
      <c r="IHO66" s="19"/>
      <c r="IHP66" s="19"/>
      <c r="IHQ66" s="20"/>
      <c r="IHR66" s="16"/>
      <c r="IHS66" s="16"/>
      <c r="IHT66" s="17"/>
      <c r="IHU66" s="18"/>
      <c r="IHV66" s="19"/>
      <c r="IHW66" s="19"/>
      <c r="IHX66" s="19"/>
      <c r="IHY66" s="19"/>
      <c r="IHZ66" s="19"/>
      <c r="IIA66" s="19"/>
      <c r="IIB66" s="20"/>
      <c r="IIC66" s="16"/>
      <c r="IID66" s="16"/>
      <c r="IIE66" s="17"/>
      <c r="IIF66" s="18"/>
      <c r="IIG66" s="19"/>
      <c r="IIH66" s="19"/>
      <c r="III66" s="19"/>
      <c r="IIJ66" s="19"/>
      <c r="IIK66" s="19"/>
      <c r="IIL66" s="19"/>
      <c r="IIM66" s="20"/>
      <c r="IIN66" s="16"/>
      <c r="IIO66" s="16"/>
      <c r="IIP66" s="17"/>
      <c r="IIQ66" s="18"/>
      <c r="IIR66" s="19"/>
      <c r="IIS66" s="19"/>
      <c r="IIT66" s="19"/>
      <c r="IIU66" s="19"/>
      <c r="IIV66" s="19"/>
      <c r="IIW66" s="19"/>
      <c r="IIX66" s="20"/>
      <c r="IIY66" s="16"/>
      <c r="IIZ66" s="16"/>
      <c r="IJA66" s="17"/>
      <c r="IJB66" s="18"/>
      <c r="IJC66" s="19"/>
      <c r="IJD66" s="19"/>
      <c r="IJE66" s="19"/>
      <c r="IJF66" s="19"/>
      <c r="IJG66" s="19"/>
      <c r="IJH66" s="19"/>
      <c r="IJI66" s="20"/>
      <c r="IJJ66" s="16"/>
      <c r="IJK66" s="16"/>
      <c r="IJL66" s="17"/>
      <c r="IJM66" s="18"/>
      <c r="IJN66" s="19"/>
      <c r="IJO66" s="19"/>
      <c r="IJP66" s="19"/>
      <c r="IJQ66" s="19"/>
      <c r="IJR66" s="19"/>
      <c r="IJS66" s="19"/>
      <c r="IJT66" s="20"/>
      <c r="IJU66" s="16"/>
      <c r="IJV66" s="16"/>
      <c r="IJW66" s="17"/>
      <c r="IJX66" s="18"/>
      <c r="IJY66" s="19"/>
      <c r="IJZ66" s="19"/>
      <c r="IKA66" s="19"/>
      <c r="IKB66" s="19"/>
      <c r="IKC66" s="19"/>
      <c r="IKD66" s="19"/>
      <c r="IKE66" s="20"/>
      <c r="IKF66" s="16"/>
      <c r="IKG66" s="16"/>
      <c r="IKH66" s="17"/>
      <c r="IKI66" s="18"/>
      <c r="IKJ66" s="19"/>
      <c r="IKK66" s="19"/>
      <c r="IKL66" s="19"/>
      <c r="IKM66" s="19"/>
      <c r="IKN66" s="19"/>
      <c r="IKO66" s="19"/>
      <c r="IKP66" s="20"/>
      <c r="IKQ66" s="16"/>
      <c r="IKR66" s="16"/>
      <c r="IKS66" s="17"/>
      <c r="IKT66" s="18"/>
      <c r="IKU66" s="19"/>
      <c r="IKV66" s="19"/>
      <c r="IKW66" s="19"/>
      <c r="IKX66" s="19"/>
      <c r="IKY66" s="19"/>
      <c r="IKZ66" s="19"/>
      <c r="ILA66" s="20"/>
      <c r="ILB66" s="16"/>
      <c r="ILC66" s="16"/>
      <c r="ILD66" s="17"/>
      <c r="ILE66" s="18"/>
      <c r="ILF66" s="19"/>
      <c r="ILG66" s="19"/>
      <c r="ILH66" s="19"/>
      <c r="ILI66" s="19"/>
      <c r="ILJ66" s="19"/>
      <c r="ILK66" s="19"/>
      <c r="ILL66" s="20"/>
      <c r="ILM66" s="16"/>
      <c r="ILN66" s="16"/>
      <c r="ILO66" s="17"/>
      <c r="ILP66" s="18"/>
      <c r="ILQ66" s="19"/>
      <c r="ILR66" s="19"/>
      <c r="ILS66" s="19"/>
      <c r="ILT66" s="19"/>
      <c r="ILU66" s="19"/>
      <c r="ILV66" s="19"/>
      <c r="ILW66" s="20"/>
      <c r="ILX66" s="16"/>
      <c r="ILY66" s="16"/>
      <c r="ILZ66" s="17"/>
      <c r="IMA66" s="18"/>
      <c r="IMB66" s="19"/>
      <c r="IMC66" s="19"/>
      <c r="IMD66" s="19"/>
      <c r="IME66" s="19"/>
      <c r="IMF66" s="19"/>
      <c r="IMG66" s="19"/>
      <c r="IMH66" s="20"/>
      <c r="IMI66" s="16"/>
      <c r="IMJ66" s="16"/>
      <c r="IMK66" s="17"/>
      <c r="IML66" s="18"/>
      <c r="IMM66" s="19"/>
      <c r="IMN66" s="19"/>
      <c r="IMO66" s="19"/>
      <c r="IMP66" s="19"/>
      <c r="IMQ66" s="19"/>
      <c r="IMR66" s="19"/>
      <c r="IMS66" s="20"/>
      <c r="IMT66" s="16"/>
      <c r="IMU66" s="16"/>
      <c r="IMV66" s="17"/>
      <c r="IMW66" s="18"/>
      <c r="IMX66" s="19"/>
      <c r="IMY66" s="19"/>
      <c r="IMZ66" s="19"/>
      <c r="INA66" s="19"/>
      <c r="INB66" s="19"/>
      <c r="INC66" s="19"/>
      <c r="IND66" s="20"/>
      <c r="INE66" s="16"/>
      <c r="INF66" s="16"/>
      <c r="ING66" s="17"/>
      <c r="INH66" s="18"/>
      <c r="INI66" s="19"/>
      <c r="INJ66" s="19"/>
      <c r="INK66" s="19"/>
      <c r="INL66" s="19"/>
      <c r="INM66" s="19"/>
      <c r="INN66" s="19"/>
      <c r="INO66" s="20"/>
      <c r="INP66" s="16"/>
      <c r="INQ66" s="16"/>
      <c r="INR66" s="17"/>
      <c r="INS66" s="18"/>
      <c r="INT66" s="19"/>
      <c r="INU66" s="19"/>
      <c r="INV66" s="19"/>
      <c r="INW66" s="19"/>
      <c r="INX66" s="19"/>
      <c r="INY66" s="19"/>
      <c r="INZ66" s="20"/>
      <c r="IOA66" s="16"/>
      <c r="IOB66" s="16"/>
      <c r="IOC66" s="17"/>
      <c r="IOD66" s="18"/>
      <c r="IOE66" s="19"/>
      <c r="IOF66" s="19"/>
      <c r="IOG66" s="19"/>
      <c r="IOH66" s="19"/>
      <c r="IOI66" s="19"/>
      <c r="IOJ66" s="19"/>
      <c r="IOK66" s="20"/>
      <c r="IOL66" s="16"/>
      <c r="IOM66" s="16"/>
      <c r="ION66" s="17"/>
      <c r="IOO66" s="18"/>
      <c r="IOP66" s="19"/>
      <c r="IOQ66" s="19"/>
      <c r="IOR66" s="19"/>
      <c r="IOS66" s="19"/>
      <c r="IOT66" s="19"/>
      <c r="IOU66" s="19"/>
      <c r="IOV66" s="20"/>
      <c r="IOW66" s="16"/>
      <c r="IOX66" s="16"/>
      <c r="IOY66" s="17"/>
      <c r="IOZ66" s="18"/>
      <c r="IPA66" s="19"/>
      <c r="IPB66" s="19"/>
      <c r="IPC66" s="19"/>
      <c r="IPD66" s="19"/>
      <c r="IPE66" s="19"/>
      <c r="IPF66" s="19"/>
      <c r="IPG66" s="20"/>
      <c r="IPH66" s="16"/>
      <c r="IPI66" s="16"/>
      <c r="IPJ66" s="17"/>
      <c r="IPK66" s="18"/>
      <c r="IPL66" s="19"/>
      <c r="IPM66" s="19"/>
      <c r="IPN66" s="19"/>
      <c r="IPO66" s="19"/>
      <c r="IPP66" s="19"/>
      <c r="IPQ66" s="19"/>
      <c r="IPR66" s="20"/>
      <c r="IPS66" s="16"/>
      <c r="IPT66" s="16"/>
      <c r="IPU66" s="17"/>
      <c r="IPV66" s="18"/>
      <c r="IPW66" s="19"/>
      <c r="IPX66" s="19"/>
      <c r="IPY66" s="19"/>
      <c r="IPZ66" s="19"/>
      <c r="IQA66" s="19"/>
      <c r="IQB66" s="19"/>
      <c r="IQC66" s="20"/>
      <c r="IQD66" s="16"/>
      <c r="IQE66" s="16"/>
      <c r="IQF66" s="17"/>
      <c r="IQG66" s="18"/>
      <c r="IQH66" s="19"/>
      <c r="IQI66" s="19"/>
      <c r="IQJ66" s="19"/>
      <c r="IQK66" s="19"/>
      <c r="IQL66" s="19"/>
      <c r="IQM66" s="19"/>
      <c r="IQN66" s="20"/>
      <c r="IQO66" s="16"/>
      <c r="IQP66" s="16"/>
      <c r="IQQ66" s="17"/>
      <c r="IQR66" s="18"/>
      <c r="IQS66" s="19"/>
      <c r="IQT66" s="19"/>
      <c r="IQU66" s="19"/>
      <c r="IQV66" s="19"/>
      <c r="IQW66" s="19"/>
      <c r="IQX66" s="19"/>
      <c r="IQY66" s="20"/>
      <c r="IQZ66" s="16"/>
      <c r="IRA66" s="16"/>
      <c r="IRB66" s="17"/>
      <c r="IRC66" s="18"/>
      <c r="IRD66" s="19"/>
      <c r="IRE66" s="19"/>
      <c r="IRF66" s="19"/>
      <c r="IRG66" s="19"/>
      <c r="IRH66" s="19"/>
      <c r="IRI66" s="19"/>
      <c r="IRJ66" s="20"/>
      <c r="IRK66" s="16"/>
      <c r="IRL66" s="16"/>
      <c r="IRM66" s="17"/>
      <c r="IRN66" s="18"/>
      <c r="IRO66" s="19"/>
      <c r="IRP66" s="19"/>
      <c r="IRQ66" s="19"/>
      <c r="IRR66" s="19"/>
      <c r="IRS66" s="19"/>
      <c r="IRT66" s="19"/>
      <c r="IRU66" s="20"/>
      <c r="IRV66" s="16"/>
      <c r="IRW66" s="16"/>
      <c r="IRX66" s="17"/>
      <c r="IRY66" s="18"/>
      <c r="IRZ66" s="19"/>
      <c r="ISA66" s="19"/>
      <c r="ISB66" s="19"/>
      <c r="ISC66" s="19"/>
      <c r="ISD66" s="19"/>
      <c r="ISE66" s="19"/>
      <c r="ISF66" s="20"/>
      <c r="ISG66" s="16"/>
      <c r="ISH66" s="16"/>
      <c r="ISI66" s="17"/>
      <c r="ISJ66" s="18"/>
      <c r="ISK66" s="19"/>
      <c r="ISL66" s="19"/>
      <c r="ISM66" s="19"/>
      <c r="ISN66" s="19"/>
      <c r="ISO66" s="19"/>
      <c r="ISP66" s="19"/>
      <c r="ISQ66" s="20"/>
      <c r="ISR66" s="16"/>
      <c r="ISS66" s="16"/>
      <c r="IST66" s="17"/>
      <c r="ISU66" s="18"/>
      <c r="ISV66" s="19"/>
      <c r="ISW66" s="19"/>
      <c r="ISX66" s="19"/>
      <c r="ISY66" s="19"/>
      <c r="ISZ66" s="19"/>
      <c r="ITA66" s="19"/>
      <c r="ITB66" s="20"/>
      <c r="ITC66" s="16"/>
      <c r="ITD66" s="16"/>
      <c r="ITE66" s="17"/>
      <c r="ITF66" s="18"/>
      <c r="ITG66" s="19"/>
      <c r="ITH66" s="19"/>
      <c r="ITI66" s="19"/>
      <c r="ITJ66" s="19"/>
      <c r="ITK66" s="19"/>
      <c r="ITL66" s="19"/>
      <c r="ITM66" s="20"/>
      <c r="ITN66" s="16"/>
      <c r="ITO66" s="16"/>
      <c r="ITP66" s="17"/>
      <c r="ITQ66" s="18"/>
      <c r="ITR66" s="19"/>
      <c r="ITS66" s="19"/>
      <c r="ITT66" s="19"/>
      <c r="ITU66" s="19"/>
      <c r="ITV66" s="19"/>
      <c r="ITW66" s="19"/>
      <c r="ITX66" s="20"/>
      <c r="ITY66" s="16"/>
      <c r="ITZ66" s="16"/>
      <c r="IUA66" s="17"/>
      <c r="IUB66" s="18"/>
      <c r="IUC66" s="19"/>
      <c r="IUD66" s="19"/>
      <c r="IUE66" s="19"/>
      <c r="IUF66" s="19"/>
      <c r="IUG66" s="19"/>
      <c r="IUH66" s="19"/>
      <c r="IUI66" s="20"/>
      <c r="IUJ66" s="16"/>
      <c r="IUK66" s="16"/>
      <c r="IUL66" s="17"/>
      <c r="IUM66" s="18"/>
      <c r="IUN66" s="19"/>
      <c r="IUO66" s="19"/>
      <c r="IUP66" s="19"/>
      <c r="IUQ66" s="19"/>
      <c r="IUR66" s="19"/>
      <c r="IUS66" s="19"/>
      <c r="IUT66" s="20"/>
      <c r="IUU66" s="16"/>
      <c r="IUV66" s="16"/>
      <c r="IUW66" s="17"/>
      <c r="IUX66" s="18"/>
      <c r="IUY66" s="19"/>
      <c r="IUZ66" s="19"/>
      <c r="IVA66" s="19"/>
      <c r="IVB66" s="19"/>
      <c r="IVC66" s="19"/>
      <c r="IVD66" s="19"/>
      <c r="IVE66" s="20"/>
      <c r="IVF66" s="16"/>
      <c r="IVG66" s="16"/>
      <c r="IVH66" s="17"/>
      <c r="IVI66" s="18"/>
      <c r="IVJ66" s="19"/>
      <c r="IVK66" s="19"/>
      <c r="IVL66" s="19"/>
      <c r="IVM66" s="19"/>
      <c r="IVN66" s="19"/>
      <c r="IVO66" s="19"/>
      <c r="IVP66" s="20"/>
      <c r="IVQ66" s="16"/>
      <c r="IVR66" s="16"/>
      <c r="IVS66" s="17"/>
      <c r="IVT66" s="18"/>
      <c r="IVU66" s="19"/>
      <c r="IVV66" s="19"/>
      <c r="IVW66" s="19"/>
      <c r="IVX66" s="19"/>
      <c r="IVY66" s="19"/>
      <c r="IVZ66" s="19"/>
      <c r="IWA66" s="20"/>
      <c r="IWB66" s="16"/>
      <c r="IWC66" s="16"/>
      <c r="IWD66" s="17"/>
      <c r="IWE66" s="18"/>
      <c r="IWF66" s="19"/>
      <c r="IWG66" s="19"/>
      <c r="IWH66" s="19"/>
      <c r="IWI66" s="19"/>
      <c r="IWJ66" s="19"/>
      <c r="IWK66" s="19"/>
      <c r="IWL66" s="20"/>
      <c r="IWM66" s="16"/>
      <c r="IWN66" s="16"/>
      <c r="IWO66" s="17"/>
      <c r="IWP66" s="18"/>
      <c r="IWQ66" s="19"/>
      <c r="IWR66" s="19"/>
      <c r="IWS66" s="19"/>
      <c r="IWT66" s="19"/>
      <c r="IWU66" s="19"/>
      <c r="IWV66" s="19"/>
      <c r="IWW66" s="20"/>
      <c r="IWX66" s="16"/>
      <c r="IWY66" s="16"/>
      <c r="IWZ66" s="17"/>
      <c r="IXA66" s="18"/>
      <c r="IXB66" s="19"/>
      <c r="IXC66" s="19"/>
      <c r="IXD66" s="19"/>
      <c r="IXE66" s="19"/>
      <c r="IXF66" s="19"/>
      <c r="IXG66" s="19"/>
      <c r="IXH66" s="20"/>
      <c r="IXI66" s="16"/>
      <c r="IXJ66" s="16"/>
      <c r="IXK66" s="17"/>
      <c r="IXL66" s="18"/>
      <c r="IXM66" s="19"/>
      <c r="IXN66" s="19"/>
      <c r="IXO66" s="19"/>
      <c r="IXP66" s="19"/>
      <c r="IXQ66" s="19"/>
      <c r="IXR66" s="19"/>
      <c r="IXS66" s="20"/>
      <c r="IXT66" s="16"/>
      <c r="IXU66" s="16"/>
      <c r="IXV66" s="17"/>
      <c r="IXW66" s="18"/>
      <c r="IXX66" s="19"/>
      <c r="IXY66" s="19"/>
      <c r="IXZ66" s="19"/>
      <c r="IYA66" s="19"/>
      <c r="IYB66" s="19"/>
      <c r="IYC66" s="19"/>
      <c r="IYD66" s="20"/>
      <c r="IYE66" s="16"/>
      <c r="IYF66" s="16"/>
      <c r="IYG66" s="17"/>
      <c r="IYH66" s="18"/>
      <c r="IYI66" s="19"/>
      <c r="IYJ66" s="19"/>
      <c r="IYK66" s="19"/>
      <c r="IYL66" s="19"/>
      <c r="IYM66" s="19"/>
      <c r="IYN66" s="19"/>
      <c r="IYO66" s="20"/>
      <c r="IYP66" s="16"/>
      <c r="IYQ66" s="16"/>
      <c r="IYR66" s="17"/>
      <c r="IYS66" s="18"/>
      <c r="IYT66" s="19"/>
      <c r="IYU66" s="19"/>
      <c r="IYV66" s="19"/>
      <c r="IYW66" s="19"/>
      <c r="IYX66" s="19"/>
      <c r="IYY66" s="19"/>
      <c r="IYZ66" s="20"/>
      <c r="IZA66" s="16"/>
      <c r="IZB66" s="16"/>
      <c r="IZC66" s="17"/>
      <c r="IZD66" s="18"/>
      <c r="IZE66" s="19"/>
      <c r="IZF66" s="19"/>
      <c r="IZG66" s="19"/>
      <c r="IZH66" s="19"/>
      <c r="IZI66" s="19"/>
      <c r="IZJ66" s="19"/>
      <c r="IZK66" s="20"/>
      <c r="IZL66" s="16"/>
      <c r="IZM66" s="16"/>
      <c r="IZN66" s="17"/>
      <c r="IZO66" s="18"/>
      <c r="IZP66" s="19"/>
      <c r="IZQ66" s="19"/>
      <c r="IZR66" s="19"/>
      <c r="IZS66" s="19"/>
      <c r="IZT66" s="19"/>
      <c r="IZU66" s="19"/>
      <c r="IZV66" s="20"/>
      <c r="IZW66" s="16"/>
      <c r="IZX66" s="16"/>
      <c r="IZY66" s="17"/>
      <c r="IZZ66" s="18"/>
      <c r="JAA66" s="19"/>
      <c r="JAB66" s="19"/>
      <c r="JAC66" s="19"/>
      <c r="JAD66" s="19"/>
      <c r="JAE66" s="19"/>
      <c r="JAF66" s="19"/>
      <c r="JAG66" s="20"/>
      <c r="JAH66" s="16"/>
      <c r="JAI66" s="16"/>
      <c r="JAJ66" s="17"/>
      <c r="JAK66" s="18"/>
      <c r="JAL66" s="19"/>
      <c r="JAM66" s="19"/>
      <c r="JAN66" s="19"/>
      <c r="JAO66" s="19"/>
      <c r="JAP66" s="19"/>
      <c r="JAQ66" s="19"/>
      <c r="JAR66" s="20"/>
      <c r="JAS66" s="16"/>
      <c r="JAT66" s="16"/>
      <c r="JAU66" s="17"/>
      <c r="JAV66" s="18"/>
      <c r="JAW66" s="19"/>
      <c r="JAX66" s="19"/>
      <c r="JAY66" s="19"/>
      <c r="JAZ66" s="19"/>
      <c r="JBA66" s="19"/>
      <c r="JBB66" s="19"/>
      <c r="JBC66" s="20"/>
      <c r="JBD66" s="16"/>
      <c r="JBE66" s="16"/>
      <c r="JBF66" s="17"/>
      <c r="JBG66" s="18"/>
      <c r="JBH66" s="19"/>
      <c r="JBI66" s="19"/>
      <c r="JBJ66" s="19"/>
      <c r="JBK66" s="19"/>
      <c r="JBL66" s="19"/>
      <c r="JBM66" s="19"/>
      <c r="JBN66" s="20"/>
      <c r="JBO66" s="16"/>
      <c r="JBP66" s="16"/>
      <c r="JBQ66" s="17"/>
      <c r="JBR66" s="18"/>
      <c r="JBS66" s="19"/>
      <c r="JBT66" s="19"/>
      <c r="JBU66" s="19"/>
      <c r="JBV66" s="19"/>
      <c r="JBW66" s="19"/>
      <c r="JBX66" s="19"/>
      <c r="JBY66" s="20"/>
      <c r="JBZ66" s="16"/>
      <c r="JCA66" s="16"/>
      <c r="JCB66" s="17"/>
      <c r="JCC66" s="18"/>
      <c r="JCD66" s="19"/>
      <c r="JCE66" s="19"/>
      <c r="JCF66" s="19"/>
      <c r="JCG66" s="19"/>
      <c r="JCH66" s="19"/>
      <c r="JCI66" s="19"/>
      <c r="JCJ66" s="20"/>
      <c r="JCK66" s="16"/>
      <c r="JCL66" s="16"/>
      <c r="JCM66" s="17"/>
      <c r="JCN66" s="18"/>
      <c r="JCO66" s="19"/>
      <c r="JCP66" s="19"/>
      <c r="JCQ66" s="19"/>
      <c r="JCR66" s="19"/>
      <c r="JCS66" s="19"/>
      <c r="JCT66" s="19"/>
      <c r="JCU66" s="20"/>
      <c r="JCV66" s="16"/>
      <c r="JCW66" s="16"/>
      <c r="JCX66" s="17"/>
      <c r="JCY66" s="18"/>
      <c r="JCZ66" s="19"/>
      <c r="JDA66" s="19"/>
      <c r="JDB66" s="19"/>
      <c r="JDC66" s="19"/>
      <c r="JDD66" s="19"/>
      <c r="JDE66" s="19"/>
      <c r="JDF66" s="20"/>
      <c r="JDG66" s="16"/>
      <c r="JDH66" s="16"/>
      <c r="JDI66" s="17"/>
      <c r="JDJ66" s="18"/>
      <c r="JDK66" s="19"/>
      <c r="JDL66" s="19"/>
      <c r="JDM66" s="19"/>
      <c r="JDN66" s="19"/>
      <c r="JDO66" s="19"/>
      <c r="JDP66" s="19"/>
      <c r="JDQ66" s="20"/>
      <c r="JDR66" s="16"/>
      <c r="JDS66" s="16"/>
      <c r="JDT66" s="17"/>
      <c r="JDU66" s="18"/>
      <c r="JDV66" s="19"/>
      <c r="JDW66" s="19"/>
      <c r="JDX66" s="19"/>
      <c r="JDY66" s="19"/>
      <c r="JDZ66" s="19"/>
      <c r="JEA66" s="19"/>
      <c r="JEB66" s="20"/>
      <c r="JEC66" s="16"/>
      <c r="JED66" s="16"/>
      <c r="JEE66" s="17"/>
      <c r="JEF66" s="18"/>
      <c r="JEG66" s="19"/>
      <c r="JEH66" s="19"/>
      <c r="JEI66" s="19"/>
      <c r="JEJ66" s="19"/>
      <c r="JEK66" s="19"/>
      <c r="JEL66" s="19"/>
      <c r="JEM66" s="20"/>
      <c r="JEN66" s="16"/>
      <c r="JEO66" s="16"/>
      <c r="JEP66" s="17"/>
      <c r="JEQ66" s="18"/>
      <c r="JER66" s="19"/>
      <c r="JES66" s="19"/>
      <c r="JET66" s="19"/>
      <c r="JEU66" s="19"/>
      <c r="JEV66" s="19"/>
      <c r="JEW66" s="19"/>
      <c r="JEX66" s="20"/>
      <c r="JEY66" s="16"/>
      <c r="JEZ66" s="16"/>
      <c r="JFA66" s="17"/>
      <c r="JFB66" s="18"/>
      <c r="JFC66" s="19"/>
      <c r="JFD66" s="19"/>
      <c r="JFE66" s="19"/>
      <c r="JFF66" s="19"/>
      <c r="JFG66" s="19"/>
      <c r="JFH66" s="19"/>
      <c r="JFI66" s="20"/>
      <c r="JFJ66" s="16"/>
      <c r="JFK66" s="16"/>
      <c r="JFL66" s="17"/>
      <c r="JFM66" s="18"/>
      <c r="JFN66" s="19"/>
      <c r="JFO66" s="19"/>
      <c r="JFP66" s="19"/>
      <c r="JFQ66" s="19"/>
      <c r="JFR66" s="19"/>
      <c r="JFS66" s="19"/>
      <c r="JFT66" s="20"/>
      <c r="JFU66" s="16"/>
      <c r="JFV66" s="16"/>
      <c r="JFW66" s="17"/>
      <c r="JFX66" s="18"/>
      <c r="JFY66" s="19"/>
      <c r="JFZ66" s="19"/>
      <c r="JGA66" s="19"/>
      <c r="JGB66" s="19"/>
      <c r="JGC66" s="19"/>
      <c r="JGD66" s="19"/>
      <c r="JGE66" s="20"/>
      <c r="JGF66" s="16"/>
      <c r="JGG66" s="16"/>
      <c r="JGH66" s="17"/>
      <c r="JGI66" s="18"/>
      <c r="JGJ66" s="19"/>
      <c r="JGK66" s="19"/>
      <c r="JGL66" s="19"/>
      <c r="JGM66" s="19"/>
      <c r="JGN66" s="19"/>
      <c r="JGO66" s="19"/>
      <c r="JGP66" s="20"/>
      <c r="JGQ66" s="16"/>
      <c r="JGR66" s="16"/>
      <c r="JGS66" s="17"/>
      <c r="JGT66" s="18"/>
      <c r="JGU66" s="19"/>
      <c r="JGV66" s="19"/>
      <c r="JGW66" s="19"/>
      <c r="JGX66" s="19"/>
      <c r="JGY66" s="19"/>
      <c r="JGZ66" s="19"/>
      <c r="JHA66" s="20"/>
      <c r="JHB66" s="16"/>
      <c r="JHC66" s="16"/>
      <c r="JHD66" s="17"/>
      <c r="JHE66" s="18"/>
      <c r="JHF66" s="19"/>
      <c r="JHG66" s="19"/>
      <c r="JHH66" s="19"/>
      <c r="JHI66" s="19"/>
      <c r="JHJ66" s="19"/>
      <c r="JHK66" s="19"/>
      <c r="JHL66" s="20"/>
      <c r="JHM66" s="16"/>
      <c r="JHN66" s="16"/>
      <c r="JHO66" s="17"/>
      <c r="JHP66" s="18"/>
      <c r="JHQ66" s="19"/>
      <c r="JHR66" s="19"/>
      <c r="JHS66" s="19"/>
      <c r="JHT66" s="19"/>
      <c r="JHU66" s="19"/>
      <c r="JHV66" s="19"/>
      <c r="JHW66" s="20"/>
      <c r="JHX66" s="16"/>
      <c r="JHY66" s="16"/>
      <c r="JHZ66" s="17"/>
      <c r="JIA66" s="18"/>
      <c r="JIB66" s="19"/>
      <c r="JIC66" s="19"/>
      <c r="JID66" s="19"/>
      <c r="JIE66" s="19"/>
      <c r="JIF66" s="19"/>
      <c r="JIG66" s="19"/>
      <c r="JIH66" s="20"/>
      <c r="JII66" s="16"/>
      <c r="JIJ66" s="16"/>
      <c r="JIK66" s="17"/>
      <c r="JIL66" s="18"/>
      <c r="JIM66" s="19"/>
      <c r="JIN66" s="19"/>
      <c r="JIO66" s="19"/>
      <c r="JIP66" s="19"/>
      <c r="JIQ66" s="19"/>
      <c r="JIR66" s="19"/>
      <c r="JIS66" s="20"/>
      <c r="JIT66" s="16"/>
      <c r="JIU66" s="16"/>
      <c r="JIV66" s="17"/>
      <c r="JIW66" s="18"/>
      <c r="JIX66" s="19"/>
      <c r="JIY66" s="19"/>
      <c r="JIZ66" s="19"/>
      <c r="JJA66" s="19"/>
      <c r="JJB66" s="19"/>
      <c r="JJC66" s="19"/>
      <c r="JJD66" s="20"/>
      <c r="JJE66" s="16"/>
      <c r="JJF66" s="16"/>
      <c r="JJG66" s="17"/>
      <c r="JJH66" s="18"/>
      <c r="JJI66" s="19"/>
      <c r="JJJ66" s="19"/>
      <c r="JJK66" s="19"/>
      <c r="JJL66" s="19"/>
      <c r="JJM66" s="19"/>
      <c r="JJN66" s="19"/>
      <c r="JJO66" s="20"/>
      <c r="JJP66" s="16"/>
      <c r="JJQ66" s="16"/>
      <c r="JJR66" s="17"/>
      <c r="JJS66" s="18"/>
      <c r="JJT66" s="19"/>
      <c r="JJU66" s="19"/>
      <c r="JJV66" s="19"/>
      <c r="JJW66" s="19"/>
      <c r="JJX66" s="19"/>
      <c r="JJY66" s="19"/>
      <c r="JJZ66" s="20"/>
      <c r="JKA66" s="16"/>
      <c r="JKB66" s="16"/>
      <c r="JKC66" s="17"/>
      <c r="JKD66" s="18"/>
      <c r="JKE66" s="19"/>
      <c r="JKF66" s="19"/>
      <c r="JKG66" s="19"/>
      <c r="JKH66" s="19"/>
      <c r="JKI66" s="19"/>
      <c r="JKJ66" s="19"/>
      <c r="JKK66" s="20"/>
      <c r="JKL66" s="16"/>
      <c r="JKM66" s="16"/>
      <c r="JKN66" s="17"/>
      <c r="JKO66" s="18"/>
      <c r="JKP66" s="19"/>
      <c r="JKQ66" s="19"/>
      <c r="JKR66" s="19"/>
      <c r="JKS66" s="19"/>
      <c r="JKT66" s="19"/>
      <c r="JKU66" s="19"/>
      <c r="JKV66" s="20"/>
      <c r="JKW66" s="16"/>
      <c r="JKX66" s="16"/>
      <c r="JKY66" s="17"/>
      <c r="JKZ66" s="18"/>
      <c r="JLA66" s="19"/>
      <c r="JLB66" s="19"/>
      <c r="JLC66" s="19"/>
      <c r="JLD66" s="19"/>
      <c r="JLE66" s="19"/>
      <c r="JLF66" s="19"/>
      <c r="JLG66" s="20"/>
      <c r="JLH66" s="16"/>
      <c r="JLI66" s="16"/>
      <c r="JLJ66" s="17"/>
      <c r="JLK66" s="18"/>
      <c r="JLL66" s="19"/>
      <c r="JLM66" s="19"/>
      <c r="JLN66" s="19"/>
      <c r="JLO66" s="19"/>
      <c r="JLP66" s="19"/>
      <c r="JLQ66" s="19"/>
      <c r="JLR66" s="20"/>
      <c r="JLS66" s="16"/>
      <c r="JLT66" s="16"/>
      <c r="JLU66" s="17"/>
      <c r="JLV66" s="18"/>
      <c r="JLW66" s="19"/>
      <c r="JLX66" s="19"/>
      <c r="JLY66" s="19"/>
      <c r="JLZ66" s="19"/>
      <c r="JMA66" s="19"/>
      <c r="JMB66" s="19"/>
      <c r="JMC66" s="20"/>
      <c r="JMD66" s="16"/>
      <c r="JME66" s="16"/>
      <c r="JMF66" s="17"/>
      <c r="JMG66" s="18"/>
      <c r="JMH66" s="19"/>
      <c r="JMI66" s="19"/>
      <c r="JMJ66" s="19"/>
      <c r="JMK66" s="19"/>
      <c r="JML66" s="19"/>
      <c r="JMM66" s="19"/>
      <c r="JMN66" s="20"/>
      <c r="JMO66" s="16"/>
      <c r="JMP66" s="16"/>
      <c r="JMQ66" s="17"/>
      <c r="JMR66" s="18"/>
      <c r="JMS66" s="19"/>
      <c r="JMT66" s="19"/>
      <c r="JMU66" s="19"/>
      <c r="JMV66" s="19"/>
      <c r="JMW66" s="19"/>
      <c r="JMX66" s="19"/>
      <c r="JMY66" s="20"/>
      <c r="JMZ66" s="16"/>
      <c r="JNA66" s="16"/>
      <c r="JNB66" s="17"/>
      <c r="JNC66" s="18"/>
      <c r="JND66" s="19"/>
      <c r="JNE66" s="19"/>
      <c r="JNF66" s="19"/>
      <c r="JNG66" s="19"/>
      <c r="JNH66" s="19"/>
      <c r="JNI66" s="19"/>
      <c r="JNJ66" s="20"/>
      <c r="JNK66" s="16"/>
      <c r="JNL66" s="16"/>
      <c r="JNM66" s="17"/>
      <c r="JNN66" s="18"/>
      <c r="JNO66" s="19"/>
      <c r="JNP66" s="19"/>
      <c r="JNQ66" s="19"/>
      <c r="JNR66" s="19"/>
      <c r="JNS66" s="19"/>
      <c r="JNT66" s="19"/>
      <c r="JNU66" s="20"/>
      <c r="JNV66" s="16"/>
      <c r="JNW66" s="16"/>
      <c r="JNX66" s="17"/>
      <c r="JNY66" s="18"/>
      <c r="JNZ66" s="19"/>
      <c r="JOA66" s="19"/>
      <c r="JOB66" s="19"/>
      <c r="JOC66" s="19"/>
      <c r="JOD66" s="19"/>
      <c r="JOE66" s="19"/>
      <c r="JOF66" s="20"/>
      <c r="JOG66" s="16"/>
      <c r="JOH66" s="16"/>
      <c r="JOI66" s="17"/>
      <c r="JOJ66" s="18"/>
      <c r="JOK66" s="19"/>
      <c r="JOL66" s="19"/>
      <c r="JOM66" s="19"/>
      <c r="JON66" s="19"/>
      <c r="JOO66" s="19"/>
      <c r="JOP66" s="19"/>
      <c r="JOQ66" s="20"/>
      <c r="JOR66" s="16"/>
      <c r="JOS66" s="16"/>
      <c r="JOT66" s="17"/>
      <c r="JOU66" s="18"/>
      <c r="JOV66" s="19"/>
      <c r="JOW66" s="19"/>
      <c r="JOX66" s="19"/>
      <c r="JOY66" s="19"/>
      <c r="JOZ66" s="19"/>
      <c r="JPA66" s="19"/>
      <c r="JPB66" s="20"/>
      <c r="JPC66" s="16"/>
      <c r="JPD66" s="16"/>
      <c r="JPE66" s="17"/>
      <c r="JPF66" s="18"/>
      <c r="JPG66" s="19"/>
      <c r="JPH66" s="19"/>
      <c r="JPI66" s="19"/>
      <c r="JPJ66" s="19"/>
      <c r="JPK66" s="19"/>
      <c r="JPL66" s="19"/>
      <c r="JPM66" s="20"/>
      <c r="JPN66" s="16"/>
      <c r="JPO66" s="16"/>
      <c r="JPP66" s="17"/>
      <c r="JPQ66" s="18"/>
      <c r="JPR66" s="19"/>
      <c r="JPS66" s="19"/>
      <c r="JPT66" s="19"/>
      <c r="JPU66" s="19"/>
      <c r="JPV66" s="19"/>
      <c r="JPW66" s="19"/>
      <c r="JPX66" s="20"/>
      <c r="JPY66" s="16"/>
      <c r="JPZ66" s="16"/>
      <c r="JQA66" s="17"/>
      <c r="JQB66" s="18"/>
      <c r="JQC66" s="19"/>
      <c r="JQD66" s="19"/>
      <c r="JQE66" s="19"/>
      <c r="JQF66" s="19"/>
      <c r="JQG66" s="19"/>
      <c r="JQH66" s="19"/>
      <c r="JQI66" s="20"/>
      <c r="JQJ66" s="16"/>
      <c r="JQK66" s="16"/>
      <c r="JQL66" s="17"/>
      <c r="JQM66" s="18"/>
      <c r="JQN66" s="19"/>
      <c r="JQO66" s="19"/>
      <c r="JQP66" s="19"/>
      <c r="JQQ66" s="19"/>
      <c r="JQR66" s="19"/>
      <c r="JQS66" s="19"/>
      <c r="JQT66" s="20"/>
      <c r="JQU66" s="16"/>
      <c r="JQV66" s="16"/>
      <c r="JQW66" s="17"/>
      <c r="JQX66" s="18"/>
      <c r="JQY66" s="19"/>
      <c r="JQZ66" s="19"/>
      <c r="JRA66" s="19"/>
      <c r="JRB66" s="19"/>
      <c r="JRC66" s="19"/>
      <c r="JRD66" s="19"/>
      <c r="JRE66" s="20"/>
      <c r="JRF66" s="16"/>
      <c r="JRG66" s="16"/>
      <c r="JRH66" s="17"/>
      <c r="JRI66" s="18"/>
      <c r="JRJ66" s="19"/>
      <c r="JRK66" s="19"/>
      <c r="JRL66" s="19"/>
      <c r="JRM66" s="19"/>
      <c r="JRN66" s="19"/>
      <c r="JRO66" s="19"/>
      <c r="JRP66" s="20"/>
      <c r="JRQ66" s="16"/>
      <c r="JRR66" s="16"/>
      <c r="JRS66" s="17"/>
      <c r="JRT66" s="18"/>
      <c r="JRU66" s="19"/>
      <c r="JRV66" s="19"/>
      <c r="JRW66" s="19"/>
      <c r="JRX66" s="19"/>
      <c r="JRY66" s="19"/>
      <c r="JRZ66" s="19"/>
      <c r="JSA66" s="20"/>
      <c r="JSB66" s="16"/>
      <c r="JSC66" s="16"/>
      <c r="JSD66" s="17"/>
      <c r="JSE66" s="18"/>
      <c r="JSF66" s="19"/>
      <c r="JSG66" s="19"/>
      <c r="JSH66" s="19"/>
      <c r="JSI66" s="19"/>
      <c r="JSJ66" s="19"/>
      <c r="JSK66" s="19"/>
      <c r="JSL66" s="20"/>
      <c r="JSM66" s="16"/>
      <c r="JSN66" s="16"/>
      <c r="JSO66" s="17"/>
      <c r="JSP66" s="18"/>
      <c r="JSQ66" s="19"/>
      <c r="JSR66" s="19"/>
      <c r="JSS66" s="19"/>
      <c r="JST66" s="19"/>
      <c r="JSU66" s="19"/>
      <c r="JSV66" s="19"/>
      <c r="JSW66" s="20"/>
      <c r="JSX66" s="16"/>
      <c r="JSY66" s="16"/>
      <c r="JSZ66" s="17"/>
      <c r="JTA66" s="18"/>
      <c r="JTB66" s="19"/>
      <c r="JTC66" s="19"/>
      <c r="JTD66" s="19"/>
      <c r="JTE66" s="19"/>
      <c r="JTF66" s="19"/>
      <c r="JTG66" s="19"/>
      <c r="JTH66" s="20"/>
      <c r="JTI66" s="16"/>
      <c r="JTJ66" s="16"/>
      <c r="JTK66" s="17"/>
      <c r="JTL66" s="18"/>
      <c r="JTM66" s="19"/>
      <c r="JTN66" s="19"/>
      <c r="JTO66" s="19"/>
      <c r="JTP66" s="19"/>
      <c r="JTQ66" s="19"/>
      <c r="JTR66" s="19"/>
      <c r="JTS66" s="20"/>
      <c r="JTT66" s="16"/>
      <c r="JTU66" s="16"/>
      <c r="JTV66" s="17"/>
      <c r="JTW66" s="18"/>
      <c r="JTX66" s="19"/>
      <c r="JTY66" s="19"/>
      <c r="JTZ66" s="19"/>
      <c r="JUA66" s="19"/>
      <c r="JUB66" s="19"/>
      <c r="JUC66" s="19"/>
      <c r="JUD66" s="20"/>
      <c r="JUE66" s="16"/>
      <c r="JUF66" s="16"/>
      <c r="JUG66" s="17"/>
      <c r="JUH66" s="18"/>
      <c r="JUI66" s="19"/>
      <c r="JUJ66" s="19"/>
      <c r="JUK66" s="19"/>
      <c r="JUL66" s="19"/>
      <c r="JUM66" s="19"/>
      <c r="JUN66" s="19"/>
      <c r="JUO66" s="20"/>
      <c r="JUP66" s="16"/>
      <c r="JUQ66" s="16"/>
      <c r="JUR66" s="17"/>
      <c r="JUS66" s="18"/>
      <c r="JUT66" s="19"/>
      <c r="JUU66" s="19"/>
      <c r="JUV66" s="19"/>
      <c r="JUW66" s="19"/>
      <c r="JUX66" s="19"/>
      <c r="JUY66" s="19"/>
      <c r="JUZ66" s="20"/>
      <c r="JVA66" s="16"/>
      <c r="JVB66" s="16"/>
      <c r="JVC66" s="17"/>
      <c r="JVD66" s="18"/>
      <c r="JVE66" s="19"/>
      <c r="JVF66" s="19"/>
      <c r="JVG66" s="19"/>
      <c r="JVH66" s="19"/>
      <c r="JVI66" s="19"/>
      <c r="JVJ66" s="19"/>
      <c r="JVK66" s="20"/>
      <c r="JVL66" s="16"/>
      <c r="JVM66" s="16"/>
      <c r="JVN66" s="17"/>
      <c r="JVO66" s="18"/>
      <c r="JVP66" s="19"/>
      <c r="JVQ66" s="19"/>
      <c r="JVR66" s="19"/>
      <c r="JVS66" s="19"/>
      <c r="JVT66" s="19"/>
      <c r="JVU66" s="19"/>
      <c r="JVV66" s="20"/>
      <c r="JVW66" s="16"/>
      <c r="JVX66" s="16"/>
      <c r="JVY66" s="17"/>
      <c r="JVZ66" s="18"/>
      <c r="JWA66" s="19"/>
      <c r="JWB66" s="19"/>
      <c r="JWC66" s="19"/>
      <c r="JWD66" s="19"/>
      <c r="JWE66" s="19"/>
      <c r="JWF66" s="19"/>
      <c r="JWG66" s="20"/>
      <c r="JWH66" s="16"/>
      <c r="JWI66" s="16"/>
      <c r="JWJ66" s="17"/>
      <c r="JWK66" s="18"/>
      <c r="JWL66" s="19"/>
      <c r="JWM66" s="19"/>
      <c r="JWN66" s="19"/>
      <c r="JWO66" s="19"/>
      <c r="JWP66" s="19"/>
      <c r="JWQ66" s="19"/>
      <c r="JWR66" s="20"/>
      <c r="JWS66" s="16"/>
      <c r="JWT66" s="16"/>
      <c r="JWU66" s="17"/>
      <c r="JWV66" s="18"/>
      <c r="JWW66" s="19"/>
      <c r="JWX66" s="19"/>
      <c r="JWY66" s="19"/>
      <c r="JWZ66" s="19"/>
      <c r="JXA66" s="19"/>
      <c r="JXB66" s="19"/>
      <c r="JXC66" s="20"/>
      <c r="JXD66" s="16"/>
      <c r="JXE66" s="16"/>
      <c r="JXF66" s="17"/>
      <c r="JXG66" s="18"/>
      <c r="JXH66" s="19"/>
      <c r="JXI66" s="19"/>
      <c r="JXJ66" s="19"/>
      <c r="JXK66" s="19"/>
      <c r="JXL66" s="19"/>
      <c r="JXM66" s="19"/>
      <c r="JXN66" s="20"/>
      <c r="JXO66" s="16"/>
      <c r="JXP66" s="16"/>
      <c r="JXQ66" s="17"/>
      <c r="JXR66" s="18"/>
      <c r="JXS66" s="19"/>
      <c r="JXT66" s="19"/>
      <c r="JXU66" s="19"/>
      <c r="JXV66" s="19"/>
      <c r="JXW66" s="19"/>
      <c r="JXX66" s="19"/>
      <c r="JXY66" s="20"/>
      <c r="JXZ66" s="16"/>
      <c r="JYA66" s="16"/>
      <c r="JYB66" s="17"/>
      <c r="JYC66" s="18"/>
      <c r="JYD66" s="19"/>
      <c r="JYE66" s="19"/>
      <c r="JYF66" s="19"/>
      <c r="JYG66" s="19"/>
      <c r="JYH66" s="19"/>
      <c r="JYI66" s="19"/>
      <c r="JYJ66" s="20"/>
      <c r="JYK66" s="16"/>
      <c r="JYL66" s="16"/>
      <c r="JYM66" s="17"/>
      <c r="JYN66" s="18"/>
      <c r="JYO66" s="19"/>
      <c r="JYP66" s="19"/>
      <c r="JYQ66" s="19"/>
      <c r="JYR66" s="19"/>
      <c r="JYS66" s="19"/>
      <c r="JYT66" s="19"/>
      <c r="JYU66" s="20"/>
      <c r="JYV66" s="16"/>
      <c r="JYW66" s="16"/>
      <c r="JYX66" s="17"/>
      <c r="JYY66" s="18"/>
      <c r="JYZ66" s="19"/>
      <c r="JZA66" s="19"/>
      <c r="JZB66" s="19"/>
      <c r="JZC66" s="19"/>
      <c r="JZD66" s="19"/>
      <c r="JZE66" s="19"/>
      <c r="JZF66" s="20"/>
      <c r="JZG66" s="16"/>
      <c r="JZH66" s="16"/>
      <c r="JZI66" s="17"/>
      <c r="JZJ66" s="18"/>
      <c r="JZK66" s="19"/>
      <c r="JZL66" s="19"/>
      <c r="JZM66" s="19"/>
      <c r="JZN66" s="19"/>
      <c r="JZO66" s="19"/>
      <c r="JZP66" s="19"/>
      <c r="JZQ66" s="20"/>
      <c r="JZR66" s="16"/>
      <c r="JZS66" s="16"/>
      <c r="JZT66" s="17"/>
      <c r="JZU66" s="18"/>
      <c r="JZV66" s="19"/>
      <c r="JZW66" s="19"/>
      <c r="JZX66" s="19"/>
      <c r="JZY66" s="19"/>
      <c r="JZZ66" s="19"/>
      <c r="KAA66" s="19"/>
      <c r="KAB66" s="20"/>
      <c r="KAC66" s="16"/>
      <c r="KAD66" s="16"/>
      <c r="KAE66" s="17"/>
      <c r="KAF66" s="18"/>
      <c r="KAG66" s="19"/>
      <c r="KAH66" s="19"/>
      <c r="KAI66" s="19"/>
      <c r="KAJ66" s="19"/>
      <c r="KAK66" s="19"/>
      <c r="KAL66" s="19"/>
      <c r="KAM66" s="20"/>
      <c r="KAN66" s="16"/>
      <c r="KAO66" s="16"/>
      <c r="KAP66" s="17"/>
      <c r="KAQ66" s="18"/>
      <c r="KAR66" s="19"/>
      <c r="KAS66" s="19"/>
      <c r="KAT66" s="19"/>
      <c r="KAU66" s="19"/>
      <c r="KAV66" s="19"/>
      <c r="KAW66" s="19"/>
      <c r="KAX66" s="20"/>
      <c r="KAY66" s="16"/>
      <c r="KAZ66" s="16"/>
      <c r="KBA66" s="17"/>
      <c r="KBB66" s="18"/>
      <c r="KBC66" s="19"/>
      <c r="KBD66" s="19"/>
      <c r="KBE66" s="19"/>
      <c r="KBF66" s="19"/>
      <c r="KBG66" s="19"/>
      <c r="KBH66" s="19"/>
      <c r="KBI66" s="20"/>
      <c r="KBJ66" s="16"/>
      <c r="KBK66" s="16"/>
      <c r="KBL66" s="17"/>
      <c r="KBM66" s="18"/>
      <c r="KBN66" s="19"/>
      <c r="KBO66" s="19"/>
      <c r="KBP66" s="19"/>
      <c r="KBQ66" s="19"/>
      <c r="KBR66" s="19"/>
      <c r="KBS66" s="19"/>
      <c r="KBT66" s="20"/>
      <c r="KBU66" s="16"/>
      <c r="KBV66" s="16"/>
      <c r="KBW66" s="17"/>
      <c r="KBX66" s="18"/>
      <c r="KBY66" s="19"/>
      <c r="KBZ66" s="19"/>
      <c r="KCA66" s="19"/>
      <c r="KCB66" s="19"/>
      <c r="KCC66" s="19"/>
      <c r="KCD66" s="19"/>
      <c r="KCE66" s="20"/>
      <c r="KCF66" s="16"/>
      <c r="KCG66" s="16"/>
      <c r="KCH66" s="17"/>
      <c r="KCI66" s="18"/>
      <c r="KCJ66" s="19"/>
      <c r="KCK66" s="19"/>
      <c r="KCL66" s="19"/>
      <c r="KCM66" s="19"/>
      <c r="KCN66" s="19"/>
      <c r="KCO66" s="19"/>
      <c r="KCP66" s="20"/>
      <c r="KCQ66" s="16"/>
      <c r="KCR66" s="16"/>
      <c r="KCS66" s="17"/>
      <c r="KCT66" s="18"/>
      <c r="KCU66" s="19"/>
      <c r="KCV66" s="19"/>
      <c r="KCW66" s="19"/>
      <c r="KCX66" s="19"/>
      <c r="KCY66" s="19"/>
      <c r="KCZ66" s="19"/>
      <c r="KDA66" s="20"/>
      <c r="KDB66" s="16"/>
      <c r="KDC66" s="16"/>
      <c r="KDD66" s="17"/>
      <c r="KDE66" s="18"/>
      <c r="KDF66" s="19"/>
      <c r="KDG66" s="19"/>
      <c r="KDH66" s="19"/>
      <c r="KDI66" s="19"/>
      <c r="KDJ66" s="19"/>
      <c r="KDK66" s="19"/>
      <c r="KDL66" s="20"/>
      <c r="KDM66" s="16"/>
      <c r="KDN66" s="16"/>
      <c r="KDO66" s="17"/>
      <c r="KDP66" s="18"/>
      <c r="KDQ66" s="19"/>
      <c r="KDR66" s="19"/>
      <c r="KDS66" s="19"/>
      <c r="KDT66" s="19"/>
      <c r="KDU66" s="19"/>
      <c r="KDV66" s="19"/>
      <c r="KDW66" s="20"/>
      <c r="KDX66" s="16"/>
      <c r="KDY66" s="16"/>
      <c r="KDZ66" s="17"/>
      <c r="KEA66" s="18"/>
      <c r="KEB66" s="19"/>
      <c r="KEC66" s="19"/>
      <c r="KED66" s="19"/>
      <c r="KEE66" s="19"/>
      <c r="KEF66" s="19"/>
      <c r="KEG66" s="19"/>
      <c r="KEH66" s="20"/>
      <c r="KEI66" s="16"/>
      <c r="KEJ66" s="16"/>
      <c r="KEK66" s="17"/>
      <c r="KEL66" s="18"/>
      <c r="KEM66" s="19"/>
      <c r="KEN66" s="19"/>
      <c r="KEO66" s="19"/>
      <c r="KEP66" s="19"/>
      <c r="KEQ66" s="19"/>
      <c r="KER66" s="19"/>
      <c r="KES66" s="20"/>
      <c r="KET66" s="16"/>
      <c r="KEU66" s="16"/>
      <c r="KEV66" s="17"/>
      <c r="KEW66" s="18"/>
      <c r="KEX66" s="19"/>
      <c r="KEY66" s="19"/>
      <c r="KEZ66" s="19"/>
      <c r="KFA66" s="19"/>
      <c r="KFB66" s="19"/>
      <c r="KFC66" s="19"/>
      <c r="KFD66" s="20"/>
      <c r="KFE66" s="16"/>
      <c r="KFF66" s="16"/>
      <c r="KFG66" s="17"/>
      <c r="KFH66" s="18"/>
      <c r="KFI66" s="19"/>
      <c r="KFJ66" s="19"/>
      <c r="KFK66" s="19"/>
      <c r="KFL66" s="19"/>
      <c r="KFM66" s="19"/>
      <c r="KFN66" s="19"/>
      <c r="KFO66" s="20"/>
      <c r="KFP66" s="16"/>
      <c r="KFQ66" s="16"/>
      <c r="KFR66" s="17"/>
      <c r="KFS66" s="18"/>
      <c r="KFT66" s="19"/>
      <c r="KFU66" s="19"/>
      <c r="KFV66" s="19"/>
      <c r="KFW66" s="19"/>
      <c r="KFX66" s="19"/>
      <c r="KFY66" s="19"/>
      <c r="KFZ66" s="20"/>
      <c r="KGA66" s="16"/>
      <c r="KGB66" s="16"/>
      <c r="KGC66" s="17"/>
      <c r="KGD66" s="18"/>
      <c r="KGE66" s="19"/>
      <c r="KGF66" s="19"/>
      <c r="KGG66" s="19"/>
      <c r="KGH66" s="19"/>
      <c r="KGI66" s="19"/>
      <c r="KGJ66" s="19"/>
      <c r="KGK66" s="20"/>
      <c r="KGL66" s="16"/>
      <c r="KGM66" s="16"/>
      <c r="KGN66" s="17"/>
      <c r="KGO66" s="18"/>
      <c r="KGP66" s="19"/>
      <c r="KGQ66" s="19"/>
      <c r="KGR66" s="19"/>
      <c r="KGS66" s="19"/>
      <c r="KGT66" s="19"/>
      <c r="KGU66" s="19"/>
      <c r="KGV66" s="20"/>
      <c r="KGW66" s="16"/>
      <c r="KGX66" s="16"/>
      <c r="KGY66" s="17"/>
      <c r="KGZ66" s="18"/>
      <c r="KHA66" s="19"/>
      <c r="KHB66" s="19"/>
      <c r="KHC66" s="19"/>
      <c r="KHD66" s="19"/>
      <c r="KHE66" s="19"/>
      <c r="KHF66" s="19"/>
      <c r="KHG66" s="20"/>
      <c r="KHH66" s="16"/>
      <c r="KHI66" s="16"/>
      <c r="KHJ66" s="17"/>
      <c r="KHK66" s="18"/>
      <c r="KHL66" s="19"/>
      <c r="KHM66" s="19"/>
      <c r="KHN66" s="19"/>
      <c r="KHO66" s="19"/>
      <c r="KHP66" s="19"/>
      <c r="KHQ66" s="19"/>
      <c r="KHR66" s="20"/>
      <c r="KHS66" s="16"/>
      <c r="KHT66" s="16"/>
      <c r="KHU66" s="17"/>
      <c r="KHV66" s="18"/>
      <c r="KHW66" s="19"/>
      <c r="KHX66" s="19"/>
      <c r="KHY66" s="19"/>
      <c r="KHZ66" s="19"/>
      <c r="KIA66" s="19"/>
      <c r="KIB66" s="19"/>
      <c r="KIC66" s="20"/>
      <c r="KID66" s="16"/>
      <c r="KIE66" s="16"/>
      <c r="KIF66" s="17"/>
      <c r="KIG66" s="18"/>
      <c r="KIH66" s="19"/>
      <c r="KII66" s="19"/>
      <c r="KIJ66" s="19"/>
      <c r="KIK66" s="19"/>
      <c r="KIL66" s="19"/>
      <c r="KIM66" s="19"/>
      <c r="KIN66" s="20"/>
      <c r="KIO66" s="16"/>
      <c r="KIP66" s="16"/>
      <c r="KIQ66" s="17"/>
      <c r="KIR66" s="18"/>
      <c r="KIS66" s="19"/>
      <c r="KIT66" s="19"/>
      <c r="KIU66" s="19"/>
      <c r="KIV66" s="19"/>
      <c r="KIW66" s="19"/>
      <c r="KIX66" s="19"/>
      <c r="KIY66" s="20"/>
      <c r="KIZ66" s="16"/>
      <c r="KJA66" s="16"/>
      <c r="KJB66" s="17"/>
      <c r="KJC66" s="18"/>
      <c r="KJD66" s="19"/>
      <c r="KJE66" s="19"/>
      <c r="KJF66" s="19"/>
      <c r="KJG66" s="19"/>
      <c r="KJH66" s="19"/>
      <c r="KJI66" s="19"/>
      <c r="KJJ66" s="20"/>
      <c r="KJK66" s="16"/>
      <c r="KJL66" s="16"/>
      <c r="KJM66" s="17"/>
      <c r="KJN66" s="18"/>
      <c r="KJO66" s="19"/>
      <c r="KJP66" s="19"/>
      <c r="KJQ66" s="19"/>
      <c r="KJR66" s="19"/>
      <c r="KJS66" s="19"/>
      <c r="KJT66" s="19"/>
      <c r="KJU66" s="20"/>
      <c r="KJV66" s="16"/>
      <c r="KJW66" s="16"/>
      <c r="KJX66" s="17"/>
      <c r="KJY66" s="18"/>
      <c r="KJZ66" s="19"/>
      <c r="KKA66" s="19"/>
      <c r="KKB66" s="19"/>
      <c r="KKC66" s="19"/>
      <c r="KKD66" s="19"/>
      <c r="KKE66" s="19"/>
      <c r="KKF66" s="20"/>
      <c r="KKG66" s="16"/>
      <c r="KKH66" s="16"/>
      <c r="KKI66" s="17"/>
      <c r="KKJ66" s="18"/>
      <c r="KKK66" s="19"/>
      <c r="KKL66" s="19"/>
      <c r="KKM66" s="19"/>
      <c r="KKN66" s="19"/>
      <c r="KKO66" s="19"/>
      <c r="KKP66" s="19"/>
      <c r="KKQ66" s="20"/>
      <c r="KKR66" s="16"/>
      <c r="KKS66" s="16"/>
      <c r="KKT66" s="17"/>
      <c r="KKU66" s="18"/>
      <c r="KKV66" s="19"/>
      <c r="KKW66" s="19"/>
      <c r="KKX66" s="19"/>
      <c r="KKY66" s="19"/>
      <c r="KKZ66" s="19"/>
      <c r="KLA66" s="19"/>
      <c r="KLB66" s="20"/>
      <c r="KLC66" s="16"/>
      <c r="KLD66" s="16"/>
      <c r="KLE66" s="17"/>
      <c r="KLF66" s="18"/>
      <c r="KLG66" s="19"/>
      <c r="KLH66" s="19"/>
      <c r="KLI66" s="19"/>
      <c r="KLJ66" s="19"/>
      <c r="KLK66" s="19"/>
      <c r="KLL66" s="19"/>
      <c r="KLM66" s="20"/>
      <c r="KLN66" s="16"/>
      <c r="KLO66" s="16"/>
      <c r="KLP66" s="17"/>
      <c r="KLQ66" s="18"/>
      <c r="KLR66" s="19"/>
      <c r="KLS66" s="19"/>
      <c r="KLT66" s="19"/>
      <c r="KLU66" s="19"/>
      <c r="KLV66" s="19"/>
      <c r="KLW66" s="19"/>
      <c r="KLX66" s="20"/>
      <c r="KLY66" s="16"/>
      <c r="KLZ66" s="16"/>
      <c r="KMA66" s="17"/>
      <c r="KMB66" s="18"/>
      <c r="KMC66" s="19"/>
      <c r="KMD66" s="19"/>
      <c r="KME66" s="19"/>
      <c r="KMF66" s="19"/>
      <c r="KMG66" s="19"/>
      <c r="KMH66" s="19"/>
      <c r="KMI66" s="20"/>
      <c r="KMJ66" s="16"/>
      <c r="KMK66" s="16"/>
      <c r="KML66" s="17"/>
      <c r="KMM66" s="18"/>
      <c r="KMN66" s="19"/>
      <c r="KMO66" s="19"/>
      <c r="KMP66" s="19"/>
      <c r="KMQ66" s="19"/>
      <c r="KMR66" s="19"/>
      <c r="KMS66" s="19"/>
      <c r="KMT66" s="20"/>
      <c r="KMU66" s="16"/>
      <c r="KMV66" s="16"/>
      <c r="KMW66" s="17"/>
      <c r="KMX66" s="18"/>
      <c r="KMY66" s="19"/>
      <c r="KMZ66" s="19"/>
      <c r="KNA66" s="19"/>
      <c r="KNB66" s="19"/>
      <c r="KNC66" s="19"/>
      <c r="KND66" s="19"/>
      <c r="KNE66" s="20"/>
      <c r="KNF66" s="16"/>
      <c r="KNG66" s="16"/>
      <c r="KNH66" s="17"/>
      <c r="KNI66" s="18"/>
      <c r="KNJ66" s="19"/>
      <c r="KNK66" s="19"/>
      <c r="KNL66" s="19"/>
      <c r="KNM66" s="19"/>
      <c r="KNN66" s="19"/>
      <c r="KNO66" s="19"/>
      <c r="KNP66" s="20"/>
      <c r="KNQ66" s="16"/>
      <c r="KNR66" s="16"/>
      <c r="KNS66" s="17"/>
      <c r="KNT66" s="18"/>
      <c r="KNU66" s="19"/>
      <c r="KNV66" s="19"/>
      <c r="KNW66" s="19"/>
      <c r="KNX66" s="19"/>
      <c r="KNY66" s="19"/>
      <c r="KNZ66" s="19"/>
      <c r="KOA66" s="20"/>
      <c r="KOB66" s="16"/>
      <c r="KOC66" s="16"/>
      <c r="KOD66" s="17"/>
      <c r="KOE66" s="18"/>
      <c r="KOF66" s="19"/>
      <c r="KOG66" s="19"/>
      <c r="KOH66" s="19"/>
      <c r="KOI66" s="19"/>
      <c r="KOJ66" s="19"/>
      <c r="KOK66" s="19"/>
      <c r="KOL66" s="20"/>
      <c r="KOM66" s="16"/>
      <c r="KON66" s="16"/>
      <c r="KOO66" s="17"/>
      <c r="KOP66" s="18"/>
      <c r="KOQ66" s="19"/>
      <c r="KOR66" s="19"/>
      <c r="KOS66" s="19"/>
      <c r="KOT66" s="19"/>
      <c r="KOU66" s="19"/>
      <c r="KOV66" s="19"/>
      <c r="KOW66" s="20"/>
      <c r="KOX66" s="16"/>
      <c r="KOY66" s="16"/>
      <c r="KOZ66" s="17"/>
      <c r="KPA66" s="18"/>
      <c r="KPB66" s="19"/>
      <c r="KPC66" s="19"/>
      <c r="KPD66" s="19"/>
      <c r="KPE66" s="19"/>
      <c r="KPF66" s="19"/>
      <c r="KPG66" s="19"/>
      <c r="KPH66" s="20"/>
      <c r="KPI66" s="16"/>
      <c r="KPJ66" s="16"/>
      <c r="KPK66" s="17"/>
      <c r="KPL66" s="18"/>
      <c r="KPM66" s="19"/>
      <c r="KPN66" s="19"/>
      <c r="KPO66" s="19"/>
      <c r="KPP66" s="19"/>
      <c r="KPQ66" s="19"/>
      <c r="KPR66" s="19"/>
      <c r="KPS66" s="20"/>
      <c r="KPT66" s="16"/>
      <c r="KPU66" s="16"/>
      <c r="KPV66" s="17"/>
      <c r="KPW66" s="18"/>
      <c r="KPX66" s="19"/>
      <c r="KPY66" s="19"/>
      <c r="KPZ66" s="19"/>
      <c r="KQA66" s="19"/>
      <c r="KQB66" s="19"/>
      <c r="KQC66" s="19"/>
      <c r="KQD66" s="20"/>
      <c r="KQE66" s="16"/>
      <c r="KQF66" s="16"/>
      <c r="KQG66" s="17"/>
      <c r="KQH66" s="18"/>
      <c r="KQI66" s="19"/>
      <c r="KQJ66" s="19"/>
      <c r="KQK66" s="19"/>
      <c r="KQL66" s="19"/>
      <c r="KQM66" s="19"/>
      <c r="KQN66" s="19"/>
      <c r="KQO66" s="20"/>
      <c r="KQP66" s="16"/>
      <c r="KQQ66" s="16"/>
      <c r="KQR66" s="17"/>
      <c r="KQS66" s="18"/>
      <c r="KQT66" s="19"/>
      <c r="KQU66" s="19"/>
      <c r="KQV66" s="19"/>
      <c r="KQW66" s="19"/>
      <c r="KQX66" s="19"/>
      <c r="KQY66" s="19"/>
      <c r="KQZ66" s="20"/>
      <c r="KRA66" s="16"/>
      <c r="KRB66" s="16"/>
      <c r="KRC66" s="17"/>
      <c r="KRD66" s="18"/>
      <c r="KRE66" s="19"/>
      <c r="KRF66" s="19"/>
      <c r="KRG66" s="19"/>
      <c r="KRH66" s="19"/>
      <c r="KRI66" s="19"/>
      <c r="KRJ66" s="19"/>
      <c r="KRK66" s="20"/>
      <c r="KRL66" s="16"/>
      <c r="KRM66" s="16"/>
      <c r="KRN66" s="17"/>
      <c r="KRO66" s="18"/>
      <c r="KRP66" s="19"/>
      <c r="KRQ66" s="19"/>
      <c r="KRR66" s="19"/>
      <c r="KRS66" s="19"/>
      <c r="KRT66" s="19"/>
      <c r="KRU66" s="19"/>
      <c r="KRV66" s="20"/>
      <c r="KRW66" s="16"/>
      <c r="KRX66" s="16"/>
      <c r="KRY66" s="17"/>
      <c r="KRZ66" s="18"/>
      <c r="KSA66" s="19"/>
      <c r="KSB66" s="19"/>
      <c r="KSC66" s="19"/>
      <c r="KSD66" s="19"/>
      <c r="KSE66" s="19"/>
      <c r="KSF66" s="19"/>
      <c r="KSG66" s="20"/>
      <c r="KSH66" s="16"/>
      <c r="KSI66" s="16"/>
      <c r="KSJ66" s="17"/>
      <c r="KSK66" s="18"/>
      <c r="KSL66" s="19"/>
      <c r="KSM66" s="19"/>
      <c r="KSN66" s="19"/>
      <c r="KSO66" s="19"/>
      <c r="KSP66" s="19"/>
      <c r="KSQ66" s="19"/>
      <c r="KSR66" s="20"/>
      <c r="KSS66" s="16"/>
      <c r="KST66" s="16"/>
      <c r="KSU66" s="17"/>
      <c r="KSV66" s="18"/>
      <c r="KSW66" s="19"/>
      <c r="KSX66" s="19"/>
      <c r="KSY66" s="19"/>
      <c r="KSZ66" s="19"/>
      <c r="KTA66" s="19"/>
      <c r="KTB66" s="19"/>
      <c r="KTC66" s="20"/>
      <c r="KTD66" s="16"/>
      <c r="KTE66" s="16"/>
      <c r="KTF66" s="17"/>
      <c r="KTG66" s="18"/>
      <c r="KTH66" s="19"/>
      <c r="KTI66" s="19"/>
      <c r="KTJ66" s="19"/>
      <c r="KTK66" s="19"/>
      <c r="KTL66" s="19"/>
      <c r="KTM66" s="19"/>
      <c r="KTN66" s="20"/>
      <c r="KTO66" s="16"/>
      <c r="KTP66" s="16"/>
      <c r="KTQ66" s="17"/>
      <c r="KTR66" s="18"/>
      <c r="KTS66" s="19"/>
      <c r="KTT66" s="19"/>
      <c r="KTU66" s="19"/>
      <c r="KTV66" s="19"/>
      <c r="KTW66" s="19"/>
      <c r="KTX66" s="19"/>
      <c r="KTY66" s="20"/>
      <c r="KTZ66" s="16"/>
      <c r="KUA66" s="16"/>
      <c r="KUB66" s="17"/>
      <c r="KUC66" s="18"/>
      <c r="KUD66" s="19"/>
      <c r="KUE66" s="19"/>
      <c r="KUF66" s="19"/>
      <c r="KUG66" s="19"/>
      <c r="KUH66" s="19"/>
      <c r="KUI66" s="19"/>
      <c r="KUJ66" s="20"/>
      <c r="KUK66" s="16"/>
      <c r="KUL66" s="16"/>
      <c r="KUM66" s="17"/>
      <c r="KUN66" s="18"/>
      <c r="KUO66" s="19"/>
      <c r="KUP66" s="19"/>
      <c r="KUQ66" s="19"/>
      <c r="KUR66" s="19"/>
      <c r="KUS66" s="19"/>
      <c r="KUT66" s="19"/>
      <c r="KUU66" s="20"/>
      <c r="KUV66" s="16"/>
      <c r="KUW66" s="16"/>
      <c r="KUX66" s="17"/>
      <c r="KUY66" s="18"/>
      <c r="KUZ66" s="19"/>
      <c r="KVA66" s="19"/>
      <c r="KVB66" s="19"/>
      <c r="KVC66" s="19"/>
      <c r="KVD66" s="19"/>
      <c r="KVE66" s="19"/>
      <c r="KVF66" s="20"/>
      <c r="KVG66" s="16"/>
      <c r="KVH66" s="16"/>
      <c r="KVI66" s="17"/>
      <c r="KVJ66" s="18"/>
      <c r="KVK66" s="19"/>
      <c r="KVL66" s="19"/>
      <c r="KVM66" s="19"/>
      <c r="KVN66" s="19"/>
      <c r="KVO66" s="19"/>
      <c r="KVP66" s="19"/>
      <c r="KVQ66" s="20"/>
      <c r="KVR66" s="16"/>
      <c r="KVS66" s="16"/>
      <c r="KVT66" s="17"/>
      <c r="KVU66" s="18"/>
      <c r="KVV66" s="19"/>
      <c r="KVW66" s="19"/>
      <c r="KVX66" s="19"/>
      <c r="KVY66" s="19"/>
      <c r="KVZ66" s="19"/>
      <c r="KWA66" s="19"/>
      <c r="KWB66" s="20"/>
      <c r="KWC66" s="16"/>
      <c r="KWD66" s="16"/>
      <c r="KWE66" s="17"/>
      <c r="KWF66" s="18"/>
      <c r="KWG66" s="19"/>
      <c r="KWH66" s="19"/>
      <c r="KWI66" s="19"/>
      <c r="KWJ66" s="19"/>
      <c r="KWK66" s="19"/>
      <c r="KWL66" s="19"/>
      <c r="KWM66" s="20"/>
      <c r="KWN66" s="16"/>
      <c r="KWO66" s="16"/>
      <c r="KWP66" s="17"/>
      <c r="KWQ66" s="18"/>
      <c r="KWR66" s="19"/>
      <c r="KWS66" s="19"/>
      <c r="KWT66" s="19"/>
      <c r="KWU66" s="19"/>
      <c r="KWV66" s="19"/>
      <c r="KWW66" s="19"/>
      <c r="KWX66" s="20"/>
      <c r="KWY66" s="16"/>
      <c r="KWZ66" s="16"/>
      <c r="KXA66" s="17"/>
      <c r="KXB66" s="18"/>
      <c r="KXC66" s="19"/>
      <c r="KXD66" s="19"/>
      <c r="KXE66" s="19"/>
      <c r="KXF66" s="19"/>
      <c r="KXG66" s="19"/>
      <c r="KXH66" s="19"/>
      <c r="KXI66" s="20"/>
      <c r="KXJ66" s="16"/>
      <c r="KXK66" s="16"/>
      <c r="KXL66" s="17"/>
      <c r="KXM66" s="18"/>
      <c r="KXN66" s="19"/>
      <c r="KXO66" s="19"/>
      <c r="KXP66" s="19"/>
      <c r="KXQ66" s="19"/>
      <c r="KXR66" s="19"/>
      <c r="KXS66" s="19"/>
      <c r="KXT66" s="20"/>
      <c r="KXU66" s="16"/>
      <c r="KXV66" s="16"/>
      <c r="KXW66" s="17"/>
      <c r="KXX66" s="18"/>
      <c r="KXY66" s="19"/>
      <c r="KXZ66" s="19"/>
      <c r="KYA66" s="19"/>
      <c r="KYB66" s="19"/>
      <c r="KYC66" s="19"/>
      <c r="KYD66" s="19"/>
      <c r="KYE66" s="20"/>
      <c r="KYF66" s="16"/>
      <c r="KYG66" s="16"/>
      <c r="KYH66" s="17"/>
      <c r="KYI66" s="18"/>
      <c r="KYJ66" s="19"/>
      <c r="KYK66" s="19"/>
      <c r="KYL66" s="19"/>
      <c r="KYM66" s="19"/>
      <c r="KYN66" s="19"/>
      <c r="KYO66" s="19"/>
      <c r="KYP66" s="20"/>
      <c r="KYQ66" s="16"/>
      <c r="KYR66" s="16"/>
      <c r="KYS66" s="17"/>
      <c r="KYT66" s="18"/>
      <c r="KYU66" s="19"/>
      <c r="KYV66" s="19"/>
      <c r="KYW66" s="19"/>
      <c r="KYX66" s="19"/>
      <c r="KYY66" s="19"/>
      <c r="KYZ66" s="19"/>
      <c r="KZA66" s="20"/>
      <c r="KZB66" s="16"/>
      <c r="KZC66" s="16"/>
      <c r="KZD66" s="17"/>
      <c r="KZE66" s="18"/>
      <c r="KZF66" s="19"/>
      <c r="KZG66" s="19"/>
      <c r="KZH66" s="19"/>
      <c r="KZI66" s="19"/>
      <c r="KZJ66" s="19"/>
      <c r="KZK66" s="19"/>
      <c r="KZL66" s="20"/>
      <c r="KZM66" s="16"/>
      <c r="KZN66" s="16"/>
      <c r="KZO66" s="17"/>
      <c r="KZP66" s="18"/>
      <c r="KZQ66" s="19"/>
      <c r="KZR66" s="19"/>
      <c r="KZS66" s="19"/>
      <c r="KZT66" s="19"/>
      <c r="KZU66" s="19"/>
      <c r="KZV66" s="19"/>
      <c r="KZW66" s="20"/>
      <c r="KZX66" s="16"/>
      <c r="KZY66" s="16"/>
      <c r="KZZ66" s="17"/>
      <c r="LAA66" s="18"/>
      <c r="LAB66" s="19"/>
      <c r="LAC66" s="19"/>
      <c r="LAD66" s="19"/>
      <c r="LAE66" s="19"/>
      <c r="LAF66" s="19"/>
      <c r="LAG66" s="19"/>
      <c r="LAH66" s="20"/>
      <c r="LAI66" s="16"/>
      <c r="LAJ66" s="16"/>
      <c r="LAK66" s="17"/>
      <c r="LAL66" s="18"/>
      <c r="LAM66" s="19"/>
      <c r="LAN66" s="19"/>
      <c r="LAO66" s="19"/>
      <c r="LAP66" s="19"/>
      <c r="LAQ66" s="19"/>
      <c r="LAR66" s="19"/>
      <c r="LAS66" s="20"/>
      <c r="LAT66" s="16"/>
      <c r="LAU66" s="16"/>
      <c r="LAV66" s="17"/>
      <c r="LAW66" s="18"/>
      <c r="LAX66" s="19"/>
      <c r="LAY66" s="19"/>
      <c r="LAZ66" s="19"/>
      <c r="LBA66" s="19"/>
      <c r="LBB66" s="19"/>
      <c r="LBC66" s="19"/>
      <c r="LBD66" s="20"/>
      <c r="LBE66" s="16"/>
      <c r="LBF66" s="16"/>
      <c r="LBG66" s="17"/>
      <c r="LBH66" s="18"/>
      <c r="LBI66" s="19"/>
      <c r="LBJ66" s="19"/>
      <c r="LBK66" s="19"/>
      <c r="LBL66" s="19"/>
      <c r="LBM66" s="19"/>
      <c r="LBN66" s="19"/>
      <c r="LBO66" s="20"/>
      <c r="LBP66" s="16"/>
      <c r="LBQ66" s="16"/>
      <c r="LBR66" s="17"/>
      <c r="LBS66" s="18"/>
      <c r="LBT66" s="19"/>
      <c r="LBU66" s="19"/>
      <c r="LBV66" s="19"/>
      <c r="LBW66" s="19"/>
      <c r="LBX66" s="19"/>
      <c r="LBY66" s="19"/>
      <c r="LBZ66" s="20"/>
      <c r="LCA66" s="16"/>
      <c r="LCB66" s="16"/>
      <c r="LCC66" s="17"/>
      <c r="LCD66" s="18"/>
      <c r="LCE66" s="19"/>
      <c r="LCF66" s="19"/>
      <c r="LCG66" s="19"/>
      <c r="LCH66" s="19"/>
      <c r="LCI66" s="19"/>
      <c r="LCJ66" s="19"/>
      <c r="LCK66" s="20"/>
      <c r="LCL66" s="16"/>
      <c r="LCM66" s="16"/>
      <c r="LCN66" s="17"/>
      <c r="LCO66" s="18"/>
      <c r="LCP66" s="19"/>
      <c r="LCQ66" s="19"/>
      <c r="LCR66" s="19"/>
      <c r="LCS66" s="19"/>
      <c r="LCT66" s="19"/>
      <c r="LCU66" s="19"/>
      <c r="LCV66" s="20"/>
      <c r="LCW66" s="16"/>
      <c r="LCX66" s="16"/>
      <c r="LCY66" s="17"/>
      <c r="LCZ66" s="18"/>
      <c r="LDA66" s="19"/>
      <c r="LDB66" s="19"/>
      <c r="LDC66" s="19"/>
      <c r="LDD66" s="19"/>
      <c r="LDE66" s="19"/>
      <c r="LDF66" s="19"/>
      <c r="LDG66" s="20"/>
      <c r="LDH66" s="16"/>
      <c r="LDI66" s="16"/>
      <c r="LDJ66" s="17"/>
      <c r="LDK66" s="18"/>
      <c r="LDL66" s="19"/>
      <c r="LDM66" s="19"/>
      <c r="LDN66" s="19"/>
      <c r="LDO66" s="19"/>
      <c r="LDP66" s="19"/>
      <c r="LDQ66" s="19"/>
      <c r="LDR66" s="20"/>
      <c r="LDS66" s="16"/>
      <c r="LDT66" s="16"/>
      <c r="LDU66" s="17"/>
      <c r="LDV66" s="18"/>
      <c r="LDW66" s="19"/>
      <c r="LDX66" s="19"/>
      <c r="LDY66" s="19"/>
      <c r="LDZ66" s="19"/>
      <c r="LEA66" s="19"/>
      <c r="LEB66" s="19"/>
      <c r="LEC66" s="20"/>
      <c r="LED66" s="16"/>
      <c r="LEE66" s="16"/>
      <c r="LEF66" s="17"/>
      <c r="LEG66" s="18"/>
      <c r="LEH66" s="19"/>
      <c r="LEI66" s="19"/>
      <c r="LEJ66" s="19"/>
      <c r="LEK66" s="19"/>
      <c r="LEL66" s="19"/>
      <c r="LEM66" s="19"/>
      <c r="LEN66" s="20"/>
      <c r="LEO66" s="16"/>
      <c r="LEP66" s="16"/>
      <c r="LEQ66" s="17"/>
      <c r="LER66" s="18"/>
      <c r="LES66" s="19"/>
      <c r="LET66" s="19"/>
      <c r="LEU66" s="19"/>
      <c r="LEV66" s="19"/>
      <c r="LEW66" s="19"/>
      <c r="LEX66" s="19"/>
      <c r="LEY66" s="20"/>
      <c r="LEZ66" s="16"/>
      <c r="LFA66" s="16"/>
      <c r="LFB66" s="17"/>
      <c r="LFC66" s="18"/>
      <c r="LFD66" s="19"/>
      <c r="LFE66" s="19"/>
      <c r="LFF66" s="19"/>
      <c r="LFG66" s="19"/>
      <c r="LFH66" s="19"/>
      <c r="LFI66" s="19"/>
      <c r="LFJ66" s="20"/>
      <c r="LFK66" s="16"/>
      <c r="LFL66" s="16"/>
      <c r="LFM66" s="17"/>
      <c r="LFN66" s="18"/>
      <c r="LFO66" s="19"/>
      <c r="LFP66" s="19"/>
      <c r="LFQ66" s="19"/>
      <c r="LFR66" s="19"/>
      <c r="LFS66" s="19"/>
      <c r="LFT66" s="19"/>
      <c r="LFU66" s="20"/>
      <c r="LFV66" s="16"/>
      <c r="LFW66" s="16"/>
      <c r="LFX66" s="17"/>
      <c r="LFY66" s="18"/>
      <c r="LFZ66" s="19"/>
      <c r="LGA66" s="19"/>
      <c r="LGB66" s="19"/>
      <c r="LGC66" s="19"/>
      <c r="LGD66" s="19"/>
      <c r="LGE66" s="19"/>
      <c r="LGF66" s="20"/>
      <c r="LGG66" s="16"/>
      <c r="LGH66" s="16"/>
      <c r="LGI66" s="17"/>
      <c r="LGJ66" s="18"/>
      <c r="LGK66" s="19"/>
      <c r="LGL66" s="19"/>
      <c r="LGM66" s="19"/>
      <c r="LGN66" s="19"/>
      <c r="LGO66" s="19"/>
      <c r="LGP66" s="19"/>
      <c r="LGQ66" s="20"/>
      <c r="LGR66" s="16"/>
      <c r="LGS66" s="16"/>
      <c r="LGT66" s="17"/>
      <c r="LGU66" s="18"/>
      <c r="LGV66" s="19"/>
      <c r="LGW66" s="19"/>
      <c r="LGX66" s="19"/>
      <c r="LGY66" s="19"/>
      <c r="LGZ66" s="19"/>
      <c r="LHA66" s="19"/>
      <c r="LHB66" s="20"/>
      <c r="LHC66" s="16"/>
      <c r="LHD66" s="16"/>
      <c r="LHE66" s="17"/>
      <c r="LHF66" s="18"/>
      <c r="LHG66" s="19"/>
      <c r="LHH66" s="19"/>
      <c r="LHI66" s="19"/>
      <c r="LHJ66" s="19"/>
      <c r="LHK66" s="19"/>
      <c r="LHL66" s="19"/>
      <c r="LHM66" s="20"/>
      <c r="LHN66" s="16"/>
      <c r="LHO66" s="16"/>
      <c r="LHP66" s="17"/>
      <c r="LHQ66" s="18"/>
      <c r="LHR66" s="19"/>
      <c r="LHS66" s="19"/>
      <c r="LHT66" s="19"/>
      <c r="LHU66" s="19"/>
      <c r="LHV66" s="19"/>
      <c r="LHW66" s="19"/>
      <c r="LHX66" s="20"/>
      <c r="LHY66" s="16"/>
      <c r="LHZ66" s="16"/>
      <c r="LIA66" s="17"/>
      <c r="LIB66" s="18"/>
      <c r="LIC66" s="19"/>
      <c r="LID66" s="19"/>
      <c r="LIE66" s="19"/>
      <c r="LIF66" s="19"/>
      <c r="LIG66" s="19"/>
      <c r="LIH66" s="19"/>
      <c r="LII66" s="20"/>
      <c r="LIJ66" s="16"/>
      <c r="LIK66" s="16"/>
      <c r="LIL66" s="17"/>
      <c r="LIM66" s="18"/>
      <c r="LIN66" s="19"/>
      <c r="LIO66" s="19"/>
      <c r="LIP66" s="19"/>
      <c r="LIQ66" s="19"/>
      <c r="LIR66" s="19"/>
      <c r="LIS66" s="19"/>
      <c r="LIT66" s="20"/>
      <c r="LIU66" s="16"/>
      <c r="LIV66" s="16"/>
      <c r="LIW66" s="17"/>
      <c r="LIX66" s="18"/>
      <c r="LIY66" s="19"/>
      <c r="LIZ66" s="19"/>
      <c r="LJA66" s="19"/>
      <c r="LJB66" s="19"/>
      <c r="LJC66" s="19"/>
      <c r="LJD66" s="19"/>
      <c r="LJE66" s="20"/>
      <c r="LJF66" s="16"/>
      <c r="LJG66" s="16"/>
      <c r="LJH66" s="17"/>
      <c r="LJI66" s="18"/>
      <c r="LJJ66" s="19"/>
      <c r="LJK66" s="19"/>
      <c r="LJL66" s="19"/>
      <c r="LJM66" s="19"/>
      <c r="LJN66" s="19"/>
      <c r="LJO66" s="19"/>
      <c r="LJP66" s="20"/>
      <c r="LJQ66" s="16"/>
      <c r="LJR66" s="16"/>
      <c r="LJS66" s="17"/>
      <c r="LJT66" s="18"/>
      <c r="LJU66" s="19"/>
      <c r="LJV66" s="19"/>
      <c r="LJW66" s="19"/>
      <c r="LJX66" s="19"/>
      <c r="LJY66" s="19"/>
      <c r="LJZ66" s="19"/>
      <c r="LKA66" s="20"/>
      <c r="LKB66" s="16"/>
      <c r="LKC66" s="16"/>
      <c r="LKD66" s="17"/>
      <c r="LKE66" s="18"/>
      <c r="LKF66" s="19"/>
      <c r="LKG66" s="19"/>
      <c r="LKH66" s="19"/>
      <c r="LKI66" s="19"/>
      <c r="LKJ66" s="19"/>
      <c r="LKK66" s="19"/>
      <c r="LKL66" s="20"/>
      <c r="LKM66" s="16"/>
      <c r="LKN66" s="16"/>
      <c r="LKO66" s="17"/>
      <c r="LKP66" s="18"/>
      <c r="LKQ66" s="19"/>
      <c r="LKR66" s="19"/>
      <c r="LKS66" s="19"/>
      <c r="LKT66" s="19"/>
      <c r="LKU66" s="19"/>
      <c r="LKV66" s="19"/>
      <c r="LKW66" s="20"/>
      <c r="LKX66" s="16"/>
      <c r="LKY66" s="16"/>
      <c r="LKZ66" s="17"/>
      <c r="LLA66" s="18"/>
      <c r="LLB66" s="19"/>
      <c r="LLC66" s="19"/>
      <c r="LLD66" s="19"/>
      <c r="LLE66" s="19"/>
      <c r="LLF66" s="19"/>
      <c r="LLG66" s="19"/>
      <c r="LLH66" s="20"/>
      <c r="LLI66" s="16"/>
      <c r="LLJ66" s="16"/>
      <c r="LLK66" s="17"/>
      <c r="LLL66" s="18"/>
      <c r="LLM66" s="19"/>
      <c r="LLN66" s="19"/>
      <c r="LLO66" s="19"/>
      <c r="LLP66" s="19"/>
      <c r="LLQ66" s="19"/>
      <c r="LLR66" s="19"/>
      <c r="LLS66" s="20"/>
      <c r="LLT66" s="16"/>
      <c r="LLU66" s="16"/>
      <c r="LLV66" s="17"/>
      <c r="LLW66" s="18"/>
      <c r="LLX66" s="19"/>
      <c r="LLY66" s="19"/>
      <c r="LLZ66" s="19"/>
      <c r="LMA66" s="19"/>
      <c r="LMB66" s="19"/>
      <c r="LMC66" s="19"/>
      <c r="LMD66" s="20"/>
      <c r="LME66" s="16"/>
      <c r="LMF66" s="16"/>
      <c r="LMG66" s="17"/>
      <c r="LMH66" s="18"/>
      <c r="LMI66" s="19"/>
      <c r="LMJ66" s="19"/>
      <c r="LMK66" s="19"/>
      <c r="LML66" s="19"/>
      <c r="LMM66" s="19"/>
      <c r="LMN66" s="19"/>
      <c r="LMO66" s="20"/>
      <c r="LMP66" s="16"/>
      <c r="LMQ66" s="16"/>
      <c r="LMR66" s="17"/>
      <c r="LMS66" s="18"/>
      <c r="LMT66" s="19"/>
      <c r="LMU66" s="19"/>
      <c r="LMV66" s="19"/>
      <c r="LMW66" s="19"/>
      <c r="LMX66" s="19"/>
      <c r="LMY66" s="19"/>
      <c r="LMZ66" s="20"/>
      <c r="LNA66" s="16"/>
      <c r="LNB66" s="16"/>
      <c r="LNC66" s="17"/>
      <c r="LND66" s="18"/>
      <c r="LNE66" s="19"/>
      <c r="LNF66" s="19"/>
      <c r="LNG66" s="19"/>
      <c r="LNH66" s="19"/>
      <c r="LNI66" s="19"/>
      <c r="LNJ66" s="19"/>
      <c r="LNK66" s="20"/>
      <c r="LNL66" s="16"/>
      <c r="LNM66" s="16"/>
      <c r="LNN66" s="17"/>
      <c r="LNO66" s="18"/>
      <c r="LNP66" s="19"/>
      <c r="LNQ66" s="19"/>
      <c r="LNR66" s="19"/>
      <c r="LNS66" s="19"/>
      <c r="LNT66" s="19"/>
      <c r="LNU66" s="19"/>
      <c r="LNV66" s="20"/>
      <c r="LNW66" s="16"/>
      <c r="LNX66" s="16"/>
      <c r="LNY66" s="17"/>
      <c r="LNZ66" s="18"/>
      <c r="LOA66" s="19"/>
      <c r="LOB66" s="19"/>
      <c r="LOC66" s="19"/>
      <c r="LOD66" s="19"/>
      <c r="LOE66" s="19"/>
      <c r="LOF66" s="19"/>
      <c r="LOG66" s="20"/>
      <c r="LOH66" s="16"/>
      <c r="LOI66" s="16"/>
      <c r="LOJ66" s="17"/>
      <c r="LOK66" s="18"/>
      <c r="LOL66" s="19"/>
      <c r="LOM66" s="19"/>
      <c r="LON66" s="19"/>
      <c r="LOO66" s="19"/>
      <c r="LOP66" s="19"/>
      <c r="LOQ66" s="19"/>
      <c r="LOR66" s="20"/>
      <c r="LOS66" s="16"/>
      <c r="LOT66" s="16"/>
      <c r="LOU66" s="17"/>
      <c r="LOV66" s="18"/>
      <c r="LOW66" s="19"/>
      <c r="LOX66" s="19"/>
      <c r="LOY66" s="19"/>
      <c r="LOZ66" s="19"/>
      <c r="LPA66" s="19"/>
      <c r="LPB66" s="19"/>
      <c r="LPC66" s="20"/>
      <c r="LPD66" s="16"/>
      <c r="LPE66" s="16"/>
      <c r="LPF66" s="17"/>
      <c r="LPG66" s="18"/>
      <c r="LPH66" s="19"/>
      <c r="LPI66" s="19"/>
      <c r="LPJ66" s="19"/>
      <c r="LPK66" s="19"/>
      <c r="LPL66" s="19"/>
      <c r="LPM66" s="19"/>
      <c r="LPN66" s="20"/>
      <c r="LPO66" s="16"/>
      <c r="LPP66" s="16"/>
      <c r="LPQ66" s="17"/>
      <c r="LPR66" s="18"/>
      <c r="LPS66" s="19"/>
      <c r="LPT66" s="19"/>
      <c r="LPU66" s="19"/>
      <c r="LPV66" s="19"/>
      <c r="LPW66" s="19"/>
      <c r="LPX66" s="19"/>
      <c r="LPY66" s="20"/>
      <c r="LPZ66" s="16"/>
      <c r="LQA66" s="16"/>
      <c r="LQB66" s="17"/>
      <c r="LQC66" s="18"/>
      <c r="LQD66" s="19"/>
      <c r="LQE66" s="19"/>
      <c r="LQF66" s="19"/>
      <c r="LQG66" s="19"/>
      <c r="LQH66" s="19"/>
      <c r="LQI66" s="19"/>
      <c r="LQJ66" s="20"/>
      <c r="LQK66" s="16"/>
      <c r="LQL66" s="16"/>
      <c r="LQM66" s="17"/>
      <c r="LQN66" s="18"/>
      <c r="LQO66" s="19"/>
      <c r="LQP66" s="19"/>
      <c r="LQQ66" s="19"/>
      <c r="LQR66" s="19"/>
      <c r="LQS66" s="19"/>
      <c r="LQT66" s="19"/>
      <c r="LQU66" s="20"/>
      <c r="LQV66" s="16"/>
      <c r="LQW66" s="16"/>
      <c r="LQX66" s="17"/>
      <c r="LQY66" s="18"/>
      <c r="LQZ66" s="19"/>
      <c r="LRA66" s="19"/>
      <c r="LRB66" s="19"/>
      <c r="LRC66" s="19"/>
      <c r="LRD66" s="19"/>
      <c r="LRE66" s="19"/>
      <c r="LRF66" s="20"/>
      <c r="LRG66" s="16"/>
      <c r="LRH66" s="16"/>
      <c r="LRI66" s="17"/>
      <c r="LRJ66" s="18"/>
      <c r="LRK66" s="19"/>
      <c r="LRL66" s="19"/>
      <c r="LRM66" s="19"/>
      <c r="LRN66" s="19"/>
      <c r="LRO66" s="19"/>
      <c r="LRP66" s="19"/>
      <c r="LRQ66" s="20"/>
      <c r="LRR66" s="16"/>
      <c r="LRS66" s="16"/>
      <c r="LRT66" s="17"/>
      <c r="LRU66" s="18"/>
      <c r="LRV66" s="19"/>
      <c r="LRW66" s="19"/>
      <c r="LRX66" s="19"/>
      <c r="LRY66" s="19"/>
      <c r="LRZ66" s="19"/>
      <c r="LSA66" s="19"/>
      <c r="LSB66" s="20"/>
      <c r="LSC66" s="16"/>
      <c r="LSD66" s="16"/>
      <c r="LSE66" s="17"/>
      <c r="LSF66" s="18"/>
      <c r="LSG66" s="19"/>
      <c r="LSH66" s="19"/>
      <c r="LSI66" s="19"/>
      <c r="LSJ66" s="19"/>
      <c r="LSK66" s="19"/>
      <c r="LSL66" s="19"/>
      <c r="LSM66" s="20"/>
      <c r="LSN66" s="16"/>
      <c r="LSO66" s="16"/>
      <c r="LSP66" s="17"/>
      <c r="LSQ66" s="18"/>
      <c r="LSR66" s="19"/>
      <c r="LSS66" s="19"/>
      <c r="LST66" s="19"/>
      <c r="LSU66" s="19"/>
      <c r="LSV66" s="19"/>
      <c r="LSW66" s="19"/>
      <c r="LSX66" s="20"/>
      <c r="LSY66" s="16"/>
      <c r="LSZ66" s="16"/>
      <c r="LTA66" s="17"/>
      <c r="LTB66" s="18"/>
      <c r="LTC66" s="19"/>
      <c r="LTD66" s="19"/>
      <c r="LTE66" s="19"/>
      <c r="LTF66" s="19"/>
      <c r="LTG66" s="19"/>
      <c r="LTH66" s="19"/>
      <c r="LTI66" s="20"/>
      <c r="LTJ66" s="16"/>
      <c r="LTK66" s="16"/>
      <c r="LTL66" s="17"/>
      <c r="LTM66" s="18"/>
      <c r="LTN66" s="19"/>
      <c r="LTO66" s="19"/>
      <c r="LTP66" s="19"/>
      <c r="LTQ66" s="19"/>
      <c r="LTR66" s="19"/>
      <c r="LTS66" s="19"/>
      <c r="LTT66" s="20"/>
      <c r="LTU66" s="16"/>
      <c r="LTV66" s="16"/>
      <c r="LTW66" s="17"/>
      <c r="LTX66" s="18"/>
      <c r="LTY66" s="19"/>
      <c r="LTZ66" s="19"/>
      <c r="LUA66" s="19"/>
      <c r="LUB66" s="19"/>
      <c r="LUC66" s="19"/>
      <c r="LUD66" s="19"/>
      <c r="LUE66" s="20"/>
      <c r="LUF66" s="16"/>
      <c r="LUG66" s="16"/>
      <c r="LUH66" s="17"/>
      <c r="LUI66" s="18"/>
      <c r="LUJ66" s="19"/>
      <c r="LUK66" s="19"/>
      <c r="LUL66" s="19"/>
      <c r="LUM66" s="19"/>
      <c r="LUN66" s="19"/>
      <c r="LUO66" s="19"/>
      <c r="LUP66" s="20"/>
      <c r="LUQ66" s="16"/>
      <c r="LUR66" s="16"/>
      <c r="LUS66" s="17"/>
      <c r="LUT66" s="18"/>
      <c r="LUU66" s="19"/>
      <c r="LUV66" s="19"/>
      <c r="LUW66" s="19"/>
      <c r="LUX66" s="19"/>
      <c r="LUY66" s="19"/>
      <c r="LUZ66" s="19"/>
      <c r="LVA66" s="20"/>
      <c r="LVB66" s="16"/>
      <c r="LVC66" s="16"/>
      <c r="LVD66" s="17"/>
      <c r="LVE66" s="18"/>
      <c r="LVF66" s="19"/>
      <c r="LVG66" s="19"/>
      <c r="LVH66" s="19"/>
      <c r="LVI66" s="19"/>
      <c r="LVJ66" s="19"/>
      <c r="LVK66" s="19"/>
      <c r="LVL66" s="20"/>
      <c r="LVM66" s="16"/>
      <c r="LVN66" s="16"/>
      <c r="LVO66" s="17"/>
      <c r="LVP66" s="18"/>
      <c r="LVQ66" s="19"/>
      <c r="LVR66" s="19"/>
      <c r="LVS66" s="19"/>
      <c r="LVT66" s="19"/>
      <c r="LVU66" s="19"/>
      <c r="LVV66" s="19"/>
      <c r="LVW66" s="20"/>
      <c r="LVX66" s="16"/>
      <c r="LVY66" s="16"/>
      <c r="LVZ66" s="17"/>
      <c r="LWA66" s="18"/>
      <c r="LWB66" s="19"/>
      <c r="LWC66" s="19"/>
      <c r="LWD66" s="19"/>
      <c r="LWE66" s="19"/>
      <c r="LWF66" s="19"/>
      <c r="LWG66" s="19"/>
      <c r="LWH66" s="20"/>
      <c r="LWI66" s="16"/>
      <c r="LWJ66" s="16"/>
      <c r="LWK66" s="17"/>
      <c r="LWL66" s="18"/>
      <c r="LWM66" s="19"/>
      <c r="LWN66" s="19"/>
      <c r="LWO66" s="19"/>
      <c r="LWP66" s="19"/>
      <c r="LWQ66" s="19"/>
      <c r="LWR66" s="19"/>
      <c r="LWS66" s="20"/>
      <c r="LWT66" s="16"/>
      <c r="LWU66" s="16"/>
      <c r="LWV66" s="17"/>
      <c r="LWW66" s="18"/>
      <c r="LWX66" s="19"/>
      <c r="LWY66" s="19"/>
      <c r="LWZ66" s="19"/>
      <c r="LXA66" s="19"/>
      <c r="LXB66" s="19"/>
      <c r="LXC66" s="19"/>
      <c r="LXD66" s="20"/>
      <c r="LXE66" s="16"/>
      <c r="LXF66" s="16"/>
      <c r="LXG66" s="17"/>
      <c r="LXH66" s="18"/>
      <c r="LXI66" s="19"/>
      <c r="LXJ66" s="19"/>
      <c r="LXK66" s="19"/>
      <c r="LXL66" s="19"/>
      <c r="LXM66" s="19"/>
      <c r="LXN66" s="19"/>
      <c r="LXO66" s="20"/>
      <c r="LXP66" s="16"/>
      <c r="LXQ66" s="16"/>
      <c r="LXR66" s="17"/>
      <c r="LXS66" s="18"/>
      <c r="LXT66" s="19"/>
      <c r="LXU66" s="19"/>
      <c r="LXV66" s="19"/>
      <c r="LXW66" s="19"/>
      <c r="LXX66" s="19"/>
      <c r="LXY66" s="19"/>
      <c r="LXZ66" s="20"/>
      <c r="LYA66" s="16"/>
      <c r="LYB66" s="16"/>
      <c r="LYC66" s="17"/>
      <c r="LYD66" s="18"/>
      <c r="LYE66" s="19"/>
      <c r="LYF66" s="19"/>
      <c r="LYG66" s="19"/>
      <c r="LYH66" s="19"/>
      <c r="LYI66" s="19"/>
      <c r="LYJ66" s="19"/>
      <c r="LYK66" s="20"/>
      <c r="LYL66" s="16"/>
      <c r="LYM66" s="16"/>
      <c r="LYN66" s="17"/>
      <c r="LYO66" s="18"/>
      <c r="LYP66" s="19"/>
      <c r="LYQ66" s="19"/>
      <c r="LYR66" s="19"/>
      <c r="LYS66" s="19"/>
      <c r="LYT66" s="19"/>
      <c r="LYU66" s="19"/>
      <c r="LYV66" s="20"/>
      <c r="LYW66" s="16"/>
      <c r="LYX66" s="16"/>
      <c r="LYY66" s="17"/>
      <c r="LYZ66" s="18"/>
      <c r="LZA66" s="19"/>
      <c r="LZB66" s="19"/>
      <c r="LZC66" s="19"/>
      <c r="LZD66" s="19"/>
      <c r="LZE66" s="19"/>
      <c r="LZF66" s="19"/>
      <c r="LZG66" s="20"/>
      <c r="LZH66" s="16"/>
      <c r="LZI66" s="16"/>
      <c r="LZJ66" s="17"/>
      <c r="LZK66" s="18"/>
      <c r="LZL66" s="19"/>
      <c r="LZM66" s="19"/>
      <c r="LZN66" s="19"/>
      <c r="LZO66" s="19"/>
      <c r="LZP66" s="19"/>
      <c r="LZQ66" s="19"/>
      <c r="LZR66" s="20"/>
      <c r="LZS66" s="16"/>
      <c r="LZT66" s="16"/>
      <c r="LZU66" s="17"/>
      <c r="LZV66" s="18"/>
      <c r="LZW66" s="19"/>
      <c r="LZX66" s="19"/>
      <c r="LZY66" s="19"/>
      <c r="LZZ66" s="19"/>
      <c r="MAA66" s="19"/>
      <c r="MAB66" s="19"/>
      <c r="MAC66" s="20"/>
      <c r="MAD66" s="16"/>
      <c r="MAE66" s="16"/>
      <c r="MAF66" s="17"/>
      <c r="MAG66" s="18"/>
      <c r="MAH66" s="19"/>
      <c r="MAI66" s="19"/>
      <c r="MAJ66" s="19"/>
      <c r="MAK66" s="19"/>
      <c r="MAL66" s="19"/>
      <c r="MAM66" s="19"/>
      <c r="MAN66" s="20"/>
      <c r="MAO66" s="16"/>
      <c r="MAP66" s="16"/>
      <c r="MAQ66" s="17"/>
      <c r="MAR66" s="18"/>
      <c r="MAS66" s="19"/>
      <c r="MAT66" s="19"/>
      <c r="MAU66" s="19"/>
      <c r="MAV66" s="19"/>
      <c r="MAW66" s="19"/>
      <c r="MAX66" s="19"/>
      <c r="MAY66" s="20"/>
      <c r="MAZ66" s="16"/>
      <c r="MBA66" s="16"/>
      <c r="MBB66" s="17"/>
      <c r="MBC66" s="18"/>
      <c r="MBD66" s="19"/>
      <c r="MBE66" s="19"/>
      <c r="MBF66" s="19"/>
      <c r="MBG66" s="19"/>
      <c r="MBH66" s="19"/>
      <c r="MBI66" s="19"/>
      <c r="MBJ66" s="20"/>
      <c r="MBK66" s="16"/>
      <c r="MBL66" s="16"/>
      <c r="MBM66" s="17"/>
      <c r="MBN66" s="18"/>
      <c r="MBO66" s="19"/>
      <c r="MBP66" s="19"/>
      <c r="MBQ66" s="19"/>
      <c r="MBR66" s="19"/>
      <c r="MBS66" s="19"/>
      <c r="MBT66" s="19"/>
      <c r="MBU66" s="20"/>
      <c r="MBV66" s="16"/>
      <c r="MBW66" s="16"/>
      <c r="MBX66" s="17"/>
      <c r="MBY66" s="18"/>
      <c r="MBZ66" s="19"/>
      <c r="MCA66" s="19"/>
      <c r="MCB66" s="19"/>
      <c r="MCC66" s="19"/>
      <c r="MCD66" s="19"/>
      <c r="MCE66" s="19"/>
      <c r="MCF66" s="20"/>
      <c r="MCG66" s="16"/>
      <c r="MCH66" s="16"/>
      <c r="MCI66" s="17"/>
      <c r="MCJ66" s="18"/>
      <c r="MCK66" s="19"/>
      <c r="MCL66" s="19"/>
      <c r="MCM66" s="19"/>
      <c r="MCN66" s="19"/>
      <c r="MCO66" s="19"/>
      <c r="MCP66" s="19"/>
      <c r="MCQ66" s="20"/>
      <c r="MCR66" s="16"/>
      <c r="MCS66" s="16"/>
      <c r="MCT66" s="17"/>
      <c r="MCU66" s="18"/>
      <c r="MCV66" s="19"/>
      <c r="MCW66" s="19"/>
      <c r="MCX66" s="19"/>
      <c r="MCY66" s="19"/>
      <c r="MCZ66" s="19"/>
      <c r="MDA66" s="19"/>
      <c r="MDB66" s="20"/>
      <c r="MDC66" s="16"/>
      <c r="MDD66" s="16"/>
      <c r="MDE66" s="17"/>
      <c r="MDF66" s="18"/>
      <c r="MDG66" s="19"/>
      <c r="MDH66" s="19"/>
      <c r="MDI66" s="19"/>
      <c r="MDJ66" s="19"/>
      <c r="MDK66" s="19"/>
      <c r="MDL66" s="19"/>
      <c r="MDM66" s="20"/>
      <c r="MDN66" s="16"/>
      <c r="MDO66" s="16"/>
      <c r="MDP66" s="17"/>
      <c r="MDQ66" s="18"/>
      <c r="MDR66" s="19"/>
      <c r="MDS66" s="19"/>
      <c r="MDT66" s="19"/>
      <c r="MDU66" s="19"/>
      <c r="MDV66" s="19"/>
      <c r="MDW66" s="19"/>
      <c r="MDX66" s="20"/>
      <c r="MDY66" s="16"/>
      <c r="MDZ66" s="16"/>
      <c r="MEA66" s="17"/>
      <c r="MEB66" s="18"/>
      <c r="MEC66" s="19"/>
      <c r="MED66" s="19"/>
      <c r="MEE66" s="19"/>
      <c r="MEF66" s="19"/>
      <c r="MEG66" s="19"/>
      <c r="MEH66" s="19"/>
      <c r="MEI66" s="20"/>
      <c r="MEJ66" s="16"/>
      <c r="MEK66" s="16"/>
      <c r="MEL66" s="17"/>
      <c r="MEM66" s="18"/>
      <c r="MEN66" s="19"/>
      <c r="MEO66" s="19"/>
      <c r="MEP66" s="19"/>
      <c r="MEQ66" s="19"/>
      <c r="MER66" s="19"/>
      <c r="MES66" s="19"/>
      <c r="MET66" s="20"/>
      <c r="MEU66" s="16"/>
      <c r="MEV66" s="16"/>
      <c r="MEW66" s="17"/>
      <c r="MEX66" s="18"/>
      <c r="MEY66" s="19"/>
      <c r="MEZ66" s="19"/>
      <c r="MFA66" s="19"/>
      <c r="MFB66" s="19"/>
      <c r="MFC66" s="19"/>
      <c r="MFD66" s="19"/>
      <c r="MFE66" s="20"/>
      <c r="MFF66" s="16"/>
      <c r="MFG66" s="16"/>
      <c r="MFH66" s="17"/>
      <c r="MFI66" s="18"/>
      <c r="MFJ66" s="19"/>
      <c r="MFK66" s="19"/>
      <c r="MFL66" s="19"/>
      <c r="MFM66" s="19"/>
      <c r="MFN66" s="19"/>
      <c r="MFO66" s="19"/>
      <c r="MFP66" s="20"/>
      <c r="MFQ66" s="16"/>
      <c r="MFR66" s="16"/>
      <c r="MFS66" s="17"/>
      <c r="MFT66" s="18"/>
      <c r="MFU66" s="19"/>
      <c r="MFV66" s="19"/>
      <c r="MFW66" s="19"/>
      <c r="MFX66" s="19"/>
      <c r="MFY66" s="19"/>
      <c r="MFZ66" s="19"/>
      <c r="MGA66" s="20"/>
      <c r="MGB66" s="16"/>
      <c r="MGC66" s="16"/>
      <c r="MGD66" s="17"/>
      <c r="MGE66" s="18"/>
      <c r="MGF66" s="19"/>
      <c r="MGG66" s="19"/>
      <c r="MGH66" s="19"/>
      <c r="MGI66" s="19"/>
      <c r="MGJ66" s="19"/>
      <c r="MGK66" s="19"/>
      <c r="MGL66" s="20"/>
      <c r="MGM66" s="16"/>
      <c r="MGN66" s="16"/>
      <c r="MGO66" s="17"/>
      <c r="MGP66" s="18"/>
      <c r="MGQ66" s="19"/>
      <c r="MGR66" s="19"/>
      <c r="MGS66" s="19"/>
      <c r="MGT66" s="19"/>
      <c r="MGU66" s="19"/>
      <c r="MGV66" s="19"/>
      <c r="MGW66" s="20"/>
      <c r="MGX66" s="16"/>
      <c r="MGY66" s="16"/>
      <c r="MGZ66" s="17"/>
      <c r="MHA66" s="18"/>
      <c r="MHB66" s="19"/>
      <c r="MHC66" s="19"/>
      <c r="MHD66" s="19"/>
      <c r="MHE66" s="19"/>
      <c r="MHF66" s="19"/>
      <c r="MHG66" s="19"/>
      <c r="MHH66" s="20"/>
      <c r="MHI66" s="16"/>
      <c r="MHJ66" s="16"/>
      <c r="MHK66" s="17"/>
      <c r="MHL66" s="18"/>
      <c r="MHM66" s="19"/>
      <c r="MHN66" s="19"/>
      <c r="MHO66" s="19"/>
      <c r="MHP66" s="19"/>
      <c r="MHQ66" s="19"/>
      <c r="MHR66" s="19"/>
      <c r="MHS66" s="20"/>
      <c r="MHT66" s="16"/>
      <c r="MHU66" s="16"/>
      <c r="MHV66" s="17"/>
      <c r="MHW66" s="18"/>
      <c r="MHX66" s="19"/>
      <c r="MHY66" s="19"/>
      <c r="MHZ66" s="19"/>
      <c r="MIA66" s="19"/>
      <c r="MIB66" s="19"/>
      <c r="MIC66" s="19"/>
      <c r="MID66" s="20"/>
      <c r="MIE66" s="16"/>
      <c r="MIF66" s="16"/>
      <c r="MIG66" s="17"/>
      <c r="MIH66" s="18"/>
      <c r="MII66" s="19"/>
      <c r="MIJ66" s="19"/>
      <c r="MIK66" s="19"/>
      <c r="MIL66" s="19"/>
      <c r="MIM66" s="19"/>
      <c r="MIN66" s="19"/>
      <c r="MIO66" s="20"/>
      <c r="MIP66" s="16"/>
      <c r="MIQ66" s="16"/>
      <c r="MIR66" s="17"/>
      <c r="MIS66" s="18"/>
      <c r="MIT66" s="19"/>
      <c r="MIU66" s="19"/>
      <c r="MIV66" s="19"/>
      <c r="MIW66" s="19"/>
      <c r="MIX66" s="19"/>
      <c r="MIY66" s="19"/>
      <c r="MIZ66" s="20"/>
      <c r="MJA66" s="16"/>
      <c r="MJB66" s="16"/>
      <c r="MJC66" s="17"/>
      <c r="MJD66" s="18"/>
      <c r="MJE66" s="19"/>
      <c r="MJF66" s="19"/>
      <c r="MJG66" s="19"/>
      <c r="MJH66" s="19"/>
      <c r="MJI66" s="19"/>
      <c r="MJJ66" s="19"/>
      <c r="MJK66" s="20"/>
      <c r="MJL66" s="16"/>
      <c r="MJM66" s="16"/>
      <c r="MJN66" s="17"/>
      <c r="MJO66" s="18"/>
      <c r="MJP66" s="19"/>
      <c r="MJQ66" s="19"/>
      <c r="MJR66" s="19"/>
      <c r="MJS66" s="19"/>
      <c r="MJT66" s="19"/>
      <c r="MJU66" s="19"/>
      <c r="MJV66" s="20"/>
      <c r="MJW66" s="16"/>
      <c r="MJX66" s="16"/>
      <c r="MJY66" s="17"/>
      <c r="MJZ66" s="18"/>
      <c r="MKA66" s="19"/>
      <c r="MKB66" s="19"/>
      <c r="MKC66" s="19"/>
      <c r="MKD66" s="19"/>
      <c r="MKE66" s="19"/>
      <c r="MKF66" s="19"/>
      <c r="MKG66" s="20"/>
      <c r="MKH66" s="16"/>
      <c r="MKI66" s="16"/>
      <c r="MKJ66" s="17"/>
      <c r="MKK66" s="18"/>
      <c r="MKL66" s="19"/>
      <c r="MKM66" s="19"/>
      <c r="MKN66" s="19"/>
      <c r="MKO66" s="19"/>
      <c r="MKP66" s="19"/>
      <c r="MKQ66" s="19"/>
      <c r="MKR66" s="20"/>
      <c r="MKS66" s="16"/>
      <c r="MKT66" s="16"/>
      <c r="MKU66" s="17"/>
      <c r="MKV66" s="18"/>
      <c r="MKW66" s="19"/>
      <c r="MKX66" s="19"/>
      <c r="MKY66" s="19"/>
      <c r="MKZ66" s="19"/>
      <c r="MLA66" s="19"/>
      <c r="MLB66" s="19"/>
      <c r="MLC66" s="20"/>
      <c r="MLD66" s="16"/>
      <c r="MLE66" s="16"/>
      <c r="MLF66" s="17"/>
      <c r="MLG66" s="18"/>
      <c r="MLH66" s="19"/>
      <c r="MLI66" s="19"/>
      <c r="MLJ66" s="19"/>
      <c r="MLK66" s="19"/>
      <c r="MLL66" s="19"/>
      <c r="MLM66" s="19"/>
      <c r="MLN66" s="20"/>
      <c r="MLO66" s="16"/>
      <c r="MLP66" s="16"/>
      <c r="MLQ66" s="17"/>
      <c r="MLR66" s="18"/>
      <c r="MLS66" s="19"/>
      <c r="MLT66" s="19"/>
      <c r="MLU66" s="19"/>
      <c r="MLV66" s="19"/>
      <c r="MLW66" s="19"/>
      <c r="MLX66" s="19"/>
      <c r="MLY66" s="20"/>
      <c r="MLZ66" s="16"/>
      <c r="MMA66" s="16"/>
      <c r="MMB66" s="17"/>
      <c r="MMC66" s="18"/>
      <c r="MMD66" s="19"/>
      <c r="MME66" s="19"/>
      <c r="MMF66" s="19"/>
      <c r="MMG66" s="19"/>
      <c r="MMH66" s="19"/>
      <c r="MMI66" s="19"/>
      <c r="MMJ66" s="20"/>
      <c r="MMK66" s="16"/>
      <c r="MML66" s="16"/>
      <c r="MMM66" s="17"/>
      <c r="MMN66" s="18"/>
      <c r="MMO66" s="19"/>
      <c r="MMP66" s="19"/>
      <c r="MMQ66" s="19"/>
      <c r="MMR66" s="19"/>
      <c r="MMS66" s="19"/>
      <c r="MMT66" s="19"/>
      <c r="MMU66" s="20"/>
      <c r="MMV66" s="16"/>
      <c r="MMW66" s="16"/>
      <c r="MMX66" s="17"/>
      <c r="MMY66" s="18"/>
      <c r="MMZ66" s="19"/>
      <c r="MNA66" s="19"/>
      <c r="MNB66" s="19"/>
      <c r="MNC66" s="19"/>
      <c r="MND66" s="19"/>
      <c r="MNE66" s="19"/>
      <c r="MNF66" s="20"/>
      <c r="MNG66" s="16"/>
      <c r="MNH66" s="16"/>
      <c r="MNI66" s="17"/>
      <c r="MNJ66" s="18"/>
      <c r="MNK66" s="19"/>
      <c r="MNL66" s="19"/>
      <c r="MNM66" s="19"/>
      <c r="MNN66" s="19"/>
      <c r="MNO66" s="19"/>
      <c r="MNP66" s="19"/>
      <c r="MNQ66" s="20"/>
      <c r="MNR66" s="16"/>
      <c r="MNS66" s="16"/>
      <c r="MNT66" s="17"/>
      <c r="MNU66" s="18"/>
      <c r="MNV66" s="19"/>
      <c r="MNW66" s="19"/>
      <c r="MNX66" s="19"/>
      <c r="MNY66" s="19"/>
      <c r="MNZ66" s="19"/>
      <c r="MOA66" s="19"/>
      <c r="MOB66" s="20"/>
      <c r="MOC66" s="16"/>
      <c r="MOD66" s="16"/>
      <c r="MOE66" s="17"/>
      <c r="MOF66" s="18"/>
      <c r="MOG66" s="19"/>
      <c r="MOH66" s="19"/>
      <c r="MOI66" s="19"/>
      <c r="MOJ66" s="19"/>
      <c r="MOK66" s="19"/>
      <c r="MOL66" s="19"/>
      <c r="MOM66" s="20"/>
      <c r="MON66" s="16"/>
      <c r="MOO66" s="16"/>
      <c r="MOP66" s="17"/>
      <c r="MOQ66" s="18"/>
      <c r="MOR66" s="19"/>
      <c r="MOS66" s="19"/>
      <c r="MOT66" s="19"/>
      <c r="MOU66" s="19"/>
      <c r="MOV66" s="19"/>
      <c r="MOW66" s="19"/>
      <c r="MOX66" s="20"/>
      <c r="MOY66" s="16"/>
      <c r="MOZ66" s="16"/>
      <c r="MPA66" s="17"/>
      <c r="MPB66" s="18"/>
      <c r="MPC66" s="19"/>
      <c r="MPD66" s="19"/>
      <c r="MPE66" s="19"/>
      <c r="MPF66" s="19"/>
      <c r="MPG66" s="19"/>
      <c r="MPH66" s="19"/>
      <c r="MPI66" s="20"/>
      <c r="MPJ66" s="16"/>
      <c r="MPK66" s="16"/>
      <c r="MPL66" s="17"/>
      <c r="MPM66" s="18"/>
      <c r="MPN66" s="19"/>
      <c r="MPO66" s="19"/>
      <c r="MPP66" s="19"/>
      <c r="MPQ66" s="19"/>
      <c r="MPR66" s="19"/>
      <c r="MPS66" s="19"/>
      <c r="MPT66" s="20"/>
      <c r="MPU66" s="16"/>
      <c r="MPV66" s="16"/>
      <c r="MPW66" s="17"/>
      <c r="MPX66" s="18"/>
      <c r="MPY66" s="19"/>
      <c r="MPZ66" s="19"/>
      <c r="MQA66" s="19"/>
      <c r="MQB66" s="19"/>
      <c r="MQC66" s="19"/>
      <c r="MQD66" s="19"/>
      <c r="MQE66" s="20"/>
      <c r="MQF66" s="16"/>
      <c r="MQG66" s="16"/>
      <c r="MQH66" s="17"/>
      <c r="MQI66" s="18"/>
      <c r="MQJ66" s="19"/>
      <c r="MQK66" s="19"/>
      <c r="MQL66" s="19"/>
      <c r="MQM66" s="19"/>
      <c r="MQN66" s="19"/>
      <c r="MQO66" s="19"/>
      <c r="MQP66" s="20"/>
      <c r="MQQ66" s="16"/>
      <c r="MQR66" s="16"/>
      <c r="MQS66" s="17"/>
      <c r="MQT66" s="18"/>
      <c r="MQU66" s="19"/>
      <c r="MQV66" s="19"/>
      <c r="MQW66" s="19"/>
      <c r="MQX66" s="19"/>
      <c r="MQY66" s="19"/>
      <c r="MQZ66" s="19"/>
      <c r="MRA66" s="20"/>
      <c r="MRB66" s="16"/>
      <c r="MRC66" s="16"/>
      <c r="MRD66" s="17"/>
      <c r="MRE66" s="18"/>
      <c r="MRF66" s="19"/>
      <c r="MRG66" s="19"/>
      <c r="MRH66" s="19"/>
      <c r="MRI66" s="19"/>
      <c r="MRJ66" s="19"/>
      <c r="MRK66" s="19"/>
      <c r="MRL66" s="20"/>
      <c r="MRM66" s="16"/>
      <c r="MRN66" s="16"/>
      <c r="MRO66" s="17"/>
      <c r="MRP66" s="18"/>
      <c r="MRQ66" s="19"/>
      <c r="MRR66" s="19"/>
      <c r="MRS66" s="19"/>
      <c r="MRT66" s="19"/>
      <c r="MRU66" s="19"/>
      <c r="MRV66" s="19"/>
      <c r="MRW66" s="20"/>
      <c r="MRX66" s="16"/>
      <c r="MRY66" s="16"/>
      <c r="MRZ66" s="17"/>
      <c r="MSA66" s="18"/>
      <c r="MSB66" s="19"/>
      <c r="MSC66" s="19"/>
      <c r="MSD66" s="19"/>
      <c r="MSE66" s="19"/>
      <c r="MSF66" s="19"/>
      <c r="MSG66" s="19"/>
      <c r="MSH66" s="20"/>
      <c r="MSI66" s="16"/>
      <c r="MSJ66" s="16"/>
      <c r="MSK66" s="17"/>
      <c r="MSL66" s="18"/>
      <c r="MSM66" s="19"/>
      <c r="MSN66" s="19"/>
      <c r="MSO66" s="19"/>
      <c r="MSP66" s="19"/>
      <c r="MSQ66" s="19"/>
      <c r="MSR66" s="19"/>
      <c r="MSS66" s="20"/>
      <c r="MST66" s="16"/>
      <c r="MSU66" s="16"/>
      <c r="MSV66" s="17"/>
      <c r="MSW66" s="18"/>
      <c r="MSX66" s="19"/>
      <c r="MSY66" s="19"/>
      <c r="MSZ66" s="19"/>
      <c r="MTA66" s="19"/>
      <c r="MTB66" s="19"/>
      <c r="MTC66" s="19"/>
      <c r="MTD66" s="20"/>
      <c r="MTE66" s="16"/>
      <c r="MTF66" s="16"/>
      <c r="MTG66" s="17"/>
      <c r="MTH66" s="18"/>
      <c r="MTI66" s="19"/>
      <c r="MTJ66" s="19"/>
      <c r="MTK66" s="19"/>
      <c r="MTL66" s="19"/>
      <c r="MTM66" s="19"/>
      <c r="MTN66" s="19"/>
      <c r="MTO66" s="20"/>
      <c r="MTP66" s="16"/>
      <c r="MTQ66" s="16"/>
      <c r="MTR66" s="17"/>
      <c r="MTS66" s="18"/>
      <c r="MTT66" s="19"/>
      <c r="MTU66" s="19"/>
      <c r="MTV66" s="19"/>
      <c r="MTW66" s="19"/>
      <c r="MTX66" s="19"/>
      <c r="MTY66" s="19"/>
      <c r="MTZ66" s="20"/>
      <c r="MUA66" s="16"/>
      <c r="MUB66" s="16"/>
      <c r="MUC66" s="17"/>
      <c r="MUD66" s="18"/>
      <c r="MUE66" s="19"/>
      <c r="MUF66" s="19"/>
      <c r="MUG66" s="19"/>
      <c r="MUH66" s="19"/>
      <c r="MUI66" s="19"/>
      <c r="MUJ66" s="19"/>
      <c r="MUK66" s="20"/>
      <c r="MUL66" s="16"/>
      <c r="MUM66" s="16"/>
      <c r="MUN66" s="17"/>
      <c r="MUO66" s="18"/>
      <c r="MUP66" s="19"/>
      <c r="MUQ66" s="19"/>
      <c r="MUR66" s="19"/>
      <c r="MUS66" s="19"/>
      <c r="MUT66" s="19"/>
      <c r="MUU66" s="19"/>
      <c r="MUV66" s="20"/>
      <c r="MUW66" s="16"/>
      <c r="MUX66" s="16"/>
      <c r="MUY66" s="17"/>
      <c r="MUZ66" s="18"/>
      <c r="MVA66" s="19"/>
      <c r="MVB66" s="19"/>
      <c r="MVC66" s="19"/>
      <c r="MVD66" s="19"/>
      <c r="MVE66" s="19"/>
      <c r="MVF66" s="19"/>
      <c r="MVG66" s="20"/>
      <c r="MVH66" s="16"/>
      <c r="MVI66" s="16"/>
      <c r="MVJ66" s="17"/>
      <c r="MVK66" s="18"/>
      <c r="MVL66" s="19"/>
      <c r="MVM66" s="19"/>
      <c r="MVN66" s="19"/>
      <c r="MVO66" s="19"/>
      <c r="MVP66" s="19"/>
      <c r="MVQ66" s="19"/>
      <c r="MVR66" s="20"/>
      <c r="MVS66" s="16"/>
      <c r="MVT66" s="16"/>
      <c r="MVU66" s="17"/>
      <c r="MVV66" s="18"/>
      <c r="MVW66" s="19"/>
      <c r="MVX66" s="19"/>
      <c r="MVY66" s="19"/>
      <c r="MVZ66" s="19"/>
      <c r="MWA66" s="19"/>
      <c r="MWB66" s="19"/>
      <c r="MWC66" s="20"/>
      <c r="MWD66" s="16"/>
      <c r="MWE66" s="16"/>
      <c r="MWF66" s="17"/>
      <c r="MWG66" s="18"/>
      <c r="MWH66" s="19"/>
      <c r="MWI66" s="19"/>
      <c r="MWJ66" s="19"/>
      <c r="MWK66" s="19"/>
      <c r="MWL66" s="19"/>
      <c r="MWM66" s="19"/>
      <c r="MWN66" s="20"/>
      <c r="MWO66" s="16"/>
      <c r="MWP66" s="16"/>
      <c r="MWQ66" s="17"/>
      <c r="MWR66" s="18"/>
      <c r="MWS66" s="19"/>
      <c r="MWT66" s="19"/>
      <c r="MWU66" s="19"/>
      <c r="MWV66" s="19"/>
      <c r="MWW66" s="19"/>
      <c r="MWX66" s="19"/>
      <c r="MWY66" s="20"/>
      <c r="MWZ66" s="16"/>
      <c r="MXA66" s="16"/>
      <c r="MXB66" s="17"/>
      <c r="MXC66" s="18"/>
      <c r="MXD66" s="19"/>
      <c r="MXE66" s="19"/>
      <c r="MXF66" s="19"/>
      <c r="MXG66" s="19"/>
      <c r="MXH66" s="19"/>
      <c r="MXI66" s="19"/>
      <c r="MXJ66" s="20"/>
      <c r="MXK66" s="16"/>
      <c r="MXL66" s="16"/>
      <c r="MXM66" s="17"/>
      <c r="MXN66" s="18"/>
      <c r="MXO66" s="19"/>
      <c r="MXP66" s="19"/>
      <c r="MXQ66" s="19"/>
      <c r="MXR66" s="19"/>
      <c r="MXS66" s="19"/>
      <c r="MXT66" s="19"/>
      <c r="MXU66" s="20"/>
      <c r="MXV66" s="16"/>
      <c r="MXW66" s="16"/>
      <c r="MXX66" s="17"/>
      <c r="MXY66" s="18"/>
      <c r="MXZ66" s="19"/>
      <c r="MYA66" s="19"/>
      <c r="MYB66" s="19"/>
      <c r="MYC66" s="19"/>
      <c r="MYD66" s="19"/>
      <c r="MYE66" s="19"/>
      <c r="MYF66" s="20"/>
      <c r="MYG66" s="16"/>
      <c r="MYH66" s="16"/>
      <c r="MYI66" s="17"/>
      <c r="MYJ66" s="18"/>
      <c r="MYK66" s="19"/>
      <c r="MYL66" s="19"/>
      <c r="MYM66" s="19"/>
      <c r="MYN66" s="19"/>
      <c r="MYO66" s="19"/>
      <c r="MYP66" s="19"/>
      <c r="MYQ66" s="20"/>
      <c r="MYR66" s="16"/>
      <c r="MYS66" s="16"/>
      <c r="MYT66" s="17"/>
      <c r="MYU66" s="18"/>
      <c r="MYV66" s="19"/>
      <c r="MYW66" s="19"/>
      <c r="MYX66" s="19"/>
      <c r="MYY66" s="19"/>
      <c r="MYZ66" s="19"/>
      <c r="MZA66" s="19"/>
      <c r="MZB66" s="20"/>
      <c r="MZC66" s="16"/>
      <c r="MZD66" s="16"/>
      <c r="MZE66" s="17"/>
      <c r="MZF66" s="18"/>
      <c r="MZG66" s="19"/>
      <c r="MZH66" s="19"/>
      <c r="MZI66" s="19"/>
      <c r="MZJ66" s="19"/>
      <c r="MZK66" s="19"/>
      <c r="MZL66" s="19"/>
      <c r="MZM66" s="20"/>
      <c r="MZN66" s="16"/>
      <c r="MZO66" s="16"/>
      <c r="MZP66" s="17"/>
      <c r="MZQ66" s="18"/>
      <c r="MZR66" s="19"/>
      <c r="MZS66" s="19"/>
      <c r="MZT66" s="19"/>
      <c r="MZU66" s="19"/>
      <c r="MZV66" s="19"/>
      <c r="MZW66" s="19"/>
      <c r="MZX66" s="20"/>
      <c r="MZY66" s="16"/>
      <c r="MZZ66" s="16"/>
      <c r="NAA66" s="17"/>
      <c r="NAB66" s="18"/>
      <c r="NAC66" s="19"/>
      <c r="NAD66" s="19"/>
      <c r="NAE66" s="19"/>
      <c r="NAF66" s="19"/>
      <c r="NAG66" s="19"/>
      <c r="NAH66" s="19"/>
      <c r="NAI66" s="20"/>
      <c r="NAJ66" s="16"/>
      <c r="NAK66" s="16"/>
      <c r="NAL66" s="17"/>
      <c r="NAM66" s="18"/>
      <c r="NAN66" s="19"/>
      <c r="NAO66" s="19"/>
      <c r="NAP66" s="19"/>
      <c r="NAQ66" s="19"/>
      <c r="NAR66" s="19"/>
      <c r="NAS66" s="19"/>
      <c r="NAT66" s="20"/>
      <c r="NAU66" s="16"/>
      <c r="NAV66" s="16"/>
      <c r="NAW66" s="17"/>
      <c r="NAX66" s="18"/>
      <c r="NAY66" s="19"/>
      <c r="NAZ66" s="19"/>
      <c r="NBA66" s="19"/>
      <c r="NBB66" s="19"/>
      <c r="NBC66" s="19"/>
      <c r="NBD66" s="19"/>
      <c r="NBE66" s="20"/>
      <c r="NBF66" s="16"/>
      <c r="NBG66" s="16"/>
      <c r="NBH66" s="17"/>
      <c r="NBI66" s="18"/>
      <c r="NBJ66" s="19"/>
      <c r="NBK66" s="19"/>
      <c r="NBL66" s="19"/>
      <c r="NBM66" s="19"/>
      <c r="NBN66" s="19"/>
      <c r="NBO66" s="19"/>
      <c r="NBP66" s="20"/>
      <c r="NBQ66" s="16"/>
      <c r="NBR66" s="16"/>
      <c r="NBS66" s="17"/>
      <c r="NBT66" s="18"/>
      <c r="NBU66" s="19"/>
      <c r="NBV66" s="19"/>
      <c r="NBW66" s="19"/>
      <c r="NBX66" s="19"/>
      <c r="NBY66" s="19"/>
      <c r="NBZ66" s="19"/>
      <c r="NCA66" s="20"/>
      <c r="NCB66" s="16"/>
      <c r="NCC66" s="16"/>
      <c r="NCD66" s="17"/>
      <c r="NCE66" s="18"/>
      <c r="NCF66" s="19"/>
      <c r="NCG66" s="19"/>
      <c r="NCH66" s="19"/>
      <c r="NCI66" s="19"/>
      <c r="NCJ66" s="19"/>
      <c r="NCK66" s="19"/>
      <c r="NCL66" s="20"/>
      <c r="NCM66" s="16"/>
      <c r="NCN66" s="16"/>
      <c r="NCO66" s="17"/>
      <c r="NCP66" s="18"/>
      <c r="NCQ66" s="19"/>
      <c r="NCR66" s="19"/>
      <c r="NCS66" s="19"/>
      <c r="NCT66" s="19"/>
      <c r="NCU66" s="19"/>
      <c r="NCV66" s="19"/>
      <c r="NCW66" s="20"/>
      <c r="NCX66" s="16"/>
      <c r="NCY66" s="16"/>
      <c r="NCZ66" s="17"/>
      <c r="NDA66" s="18"/>
      <c r="NDB66" s="19"/>
      <c r="NDC66" s="19"/>
      <c r="NDD66" s="19"/>
      <c r="NDE66" s="19"/>
      <c r="NDF66" s="19"/>
      <c r="NDG66" s="19"/>
      <c r="NDH66" s="20"/>
      <c r="NDI66" s="16"/>
      <c r="NDJ66" s="16"/>
      <c r="NDK66" s="17"/>
      <c r="NDL66" s="18"/>
      <c r="NDM66" s="19"/>
      <c r="NDN66" s="19"/>
      <c r="NDO66" s="19"/>
      <c r="NDP66" s="19"/>
      <c r="NDQ66" s="19"/>
      <c r="NDR66" s="19"/>
      <c r="NDS66" s="20"/>
      <c r="NDT66" s="16"/>
      <c r="NDU66" s="16"/>
      <c r="NDV66" s="17"/>
      <c r="NDW66" s="18"/>
      <c r="NDX66" s="19"/>
      <c r="NDY66" s="19"/>
      <c r="NDZ66" s="19"/>
      <c r="NEA66" s="19"/>
      <c r="NEB66" s="19"/>
      <c r="NEC66" s="19"/>
      <c r="NED66" s="20"/>
      <c r="NEE66" s="16"/>
      <c r="NEF66" s="16"/>
      <c r="NEG66" s="17"/>
      <c r="NEH66" s="18"/>
      <c r="NEI66" s="19"/>
      <c r="NEJ66" s="19"/>
      <c r="NEK66" s="19"/>
      <c r="NEL66" s="19"/>
      <c r="NEM66" s="19"/>
      <c r="NEN66" s="19"/>
      <c r="NEO66" s="20"/>
      <c r="NEP66" s="16"/>
      <c r="NEQ66" s="16"/>
      <c r="NER66" s="17"/>
      <c r="NES66" s="18"/>
      <c r="NET66" s="19"/>
      <c r="NEU66" s="19"/>
      <c r="NEV66" s="19"/>
      <c r="NEW66" s="19"/>
      <c r="NEX66" s="19"/>
      <c r="NEY66" s="19"/>
      <c r="NEZ66" s="20"/>
      <c r="NFA66" s="16"/>
      <c r="NFB66" s="16"/>
      <c r="NFC66" s="17"/>
      <c r="NFD66" s="18"/>
      <c r="NFE66" s="19"/>
      <c r="NFF66" s="19"/>
      <c r="NFG66" s="19"/>
      <c r="NFH66" s="19"/>
      <c r="NFI66" s="19"/>
      <c r="NFJ66" s="19"/>
      <c r="NFK66" s="20"/>
      <c r="NFL66" s="16"/>
      <c r="NFM66" s="16"/>
      <c r="NFN66" s="17"/>
      <c r="NFO66" s="18"/>
      <c r="NFP66" s="19"/>
      <c r="NFQ66" s="19"/>
      <c r="NFR66" s="19"/>
      <c r="NFS66" s="19"/>
      <c r="NFT66" s="19"/>
      <c r="NFU66" s="19"/>
      <c r="NFV66" s="20"/>
      <c r="NFW66" s="16"/>
      <c r="NFX66" s="16"/>
      <c r="NFY66" s="17"/>
      <c r="NFZ66" s="18"/>
      <c r="NGA66" s="19"/>
      <c r="NGB66" s="19"/>
      <c r="NGC66" s="19"/>
      <c r="NGD66" s="19"/>
      <c r="NGE66" s="19"/>
      <c r="NGF66" s="19"/>
      <c r="NGG66" s="20"/>
      <c r="NGH66" s="16"/>
      <c r="NGI66" s="16"/>
      <c r="NGJ66" s="17"/>
      <c r="NGK66" s="18"/>
      <c r="NGL66" s="19"/>
      <c r="NGM66" s="19"/>
      <c r="NGN66" s="19"/>
      <c r="NGO66" s="19"/>
      <c r="NGP66" s="19"/>
      <c r="NGQ66" s="19"/>
      <c r="NGR66" s="20"/>
      <c r="NGS66" s="16"/>
      <c r="NGT66" s="16"/>
      <c r="NGU66" s="17"/>
      <c r="NGV66" s="18"/>
      <c r="NGW66" s="19"/>
      <c r="NGX66" s="19"/>
      <c r="NGY66" s="19"/>
      <c r="NGZ66" s="19"/>
      <c r="NHA66" s="19"/>
      <c r="NHB66" s="19"/>
      <c r="NHC66" s="20"/>
      <c r="NHD66" s="16"/>
      <c r="NHE66" s="16"/>
      <c r="NHF66" s="17"/>
      <c r="NHG66" s="18"/>
      <c r="NHH66" s="19"/>
      <c r="NHI66" s="19"/>
      <c r="NHJ66" s="19"/>
      <c r="NHK66" s="19"/>
      <c r="NHL66" s="19"/>
      <c r="NHM66" s="19"/>
      <c r="NHN66" s="20"/>
      <c r="NHO66" s="16"/>
      <c r="NHP66" s="16"/>
      <c r="NHQ66" s="17"/>
      <c r="NHR66" s="18"/>
      <c r="NHS66" s="19"/>
      <c r="NHT66" s="19"/>
      <c r="NHU66" s="19"/>
      <c r="NHV66" s="19"/>
      <c r="NHW66" s="19"/>
      <c r="NHX66" s="19"/>
      <c r="NHY66" s="20"/>
      <c r="NHZ66" s="16"/>
      <c r="NIA66" s="16"/>
      <c r="NIB66" s="17"/>
      <c r="NIC66" s="18"/>
      <c r="NID66" s="19"/>
      <c r="NIE66" s="19"/>
      <c r="NIF66" s="19"/>
      <c r="NIG66" s="19"/>
      <c r="NIH66" s="19"/>
      <c r="NII66" s="19"/>
      <c r="NIJ66" s="20"/>
      <c r="NIK66" s="16"/>
      <c r="NIL66" s="16"/>
      <c r="NIM66" s="17"/>
      <c r="NIN66" s="18"/>
      <c r="NIO66" s="19"/>
      <c r="NIP66" s="19"/>
      <c r="NIQ66" s="19"/>
      <c r="NIR66" s="19"/>
      <c r="NIS66" s="19"/>
      <c r="NIT66" s="19"/>
      <c r="NIU66" s="20"/>
      <c r="NIV66" s="16"/>
      <c r="NIW66" s="16"/>
      <c r="NIX66" s="17"/>
      <c r="NIY66" s="18"/>
      <c r="NIZ66" s="19"/>
      <c r="NJA66" s="19"/>
      <c r="NJB66" s="19"/>
      <c r="NJC66" s="19"/>
      <c r="NJD66" s="19"/>
      <c r="NJE66" s="19"/>
      <c r="NJF66" s="20"/>
      <c r="NJG66" s="16"/>
      <c r="NJH66" s="16"/>
      <c r="NJI66" s="17"/>
      <c r="NJJ66" s="18"/>
      <c r="NJK66" s="19"/>
      <c r="NJL66" s="19"/>
      <c r="NJM66" s="19"/>
      <c r="NJN66" s="19"/>
      <c r="NJO66" s="19"/>
      <c r="NJP66" s="19"/>
      <c r="NJQ66" s="20"/>
      <c r="NJR66" s="16"/>
      <c r="NJS66" s="16"/>
      <c r="NJT66" s="17"/>
      <c r="NJU66" s="18"/>
      <c r="NJV66" s="19"/>
      <c r="NJW66" s="19"/>
      <c r="NJX66" s="19"/>
      <c r="NJY66" s="19"/>
      <c r="NJZ66" s="19"/>
      <c r="NKA66" s="19"/>
      <c r="NKB66" s="20"/>
      <c r="NKC66" s="16"/>
      <c r="NKD66" s="16"/>
      <c r="NKE66" s="17"/>
      <c r="NKF66" s="18"/>
      <c r="NKG66" s="19"/>
      <c r="NKH66" s="19"/>
      <c r="NKI66" s="19"/>
      <c r="NKJ66" s="19"/>
      <c r="NKK66" s="19"/>
      <c r="NKL66" s="19"/>
      <c r="NKM66" s="20"/>
      <c r="NKN66" s="16"/>
      <c r="NKO66" s="16"/>
      <c r="NKP66" s="17"/>
      <c r="NKQ66" s="18"/>
      <c r="NKR66" s="19"/>
      <c r="NKS66" s="19"/>
      <c r="NKT66" s="19"/>
      <c r="NKU66" s="19"/>
      <c r="NKV66" s="19"/>
      <c r="NKW66" s="19"/>
      <c r="NKX66" s="20"/>
      <c r="NKY66" s="16"/>
      <c r="NKZ66" s="16"/>
      <c r="NLA66" s="17"/>
      <c r="NLB66" s="18"/>
      <c r="NLC66" s="19"/>
      <c r="NLD66" s="19"/>
      <c r="NLE66" s="19"/>
      <c r="NLF66" s="19"/>
      <c r="NLG66" s="19"/>
      <c r="NLH66" s="19"/>
      <c r="NLI66" s="20"/>
      <c r="NLJ66" s="16"/>
      <c r="NLK66" s="16"/>
      <c r="NLL66" s="17"/>
      <c r="NLM66" s="18"/>
      <c r="NLN66" s="19"/>
      <c r="NLO66" s="19"/>
      <c r="NLP66" s="19"/>
      <c r="NLQ66" s="19"/>
      <c r="NLR66" s="19"/>
      <c r="NLS66" s="19"/>
      <c r="NLT66" s="20"/>
      <c r="NLU66" s="16"/>
      <c r="NLV66" s="16"/>
      <c r="NLW66" s="17"/>
      <c r="NLX66" s="18"/>
      <c r="NLY66" s="19"/>
      <c r="NLZ66" s="19"/>
      <c r="NMA66" s="19"/>
      <c r="NMB66" s="19"/>
      <c r="NMC66" s="19"/>
      <c r="NMD66" s="19"/>
      <c r="NME66" s="20"/>
      <c r="NMF66" s="16"/>
      <c r="NMG66" s="16"/>
      <c r="NMH66" s="17"/>
      <c r="NMI66" s="18"/>
      <c r="NMJ66" s="19"/>
      <c r="NMK66" s="19"/>
      <c r="NML66" s="19"/>
      <c r="NMM66" s="19"/>
      <c r="NMN66" s="19"/>
      <c r="NMO66" s="19"/>
      <c r="NMP66" s="20"/>
      <c r="NMQ66" s="16"/>
      <c r="NMR66" s="16"/>
      <c r="NMS66" s="17"/>
      <c r="NMT66" s="18"/>
      <c r="NMU66" s="19"/>
      <c r="NMV66" s="19"/>
      <c r="NMW66" s="19"/>
      <c r="NMX66" s="19"/>
      <c r="NMY66" s="19"/>
      <c r="NMZ66" s="19"/>
      <c r="NNA66" s="20"/>
      <c r="NNB66" s="16"/>
      <c r="NNC66" s="16"/>
      <c r="NND66" s="17"/>
      <c r="NNE66" s="18"/>
      <c r="NNF66" s="19"/>
      <c r="NNG66" s="19"/>
      <c r="NNH66" s="19"/>
      <c r="NNI66" s="19"/>
      <c r="NNJ66" s="19"/>
      <c r="NNK66" s="19"/>
      <c r="NNL66" s="20"/>
      <c r="NNM66" s="16"/>
      <c r="NNN66" s="16"/>
      <c r="NNO66" s="17"/>
      <c r="NNP66" s="18"/>
      <c r="NNQ66" s="19"/>
      <c r="NNR66" s="19"/>
      <c r="NNS66" s="19"/>
      <c r="NNT66" s="19"/>
      <c r="NNU66" s="19"/>
      <c r="NNV66" s="19"/>
      <c r="NNW66" s="20"/>
      <c r="NNX66" s="16"/>
      <c r="NNY66" s="16"/>
      <c r="NNZ66" s="17"/>
      <c r="NOA66" s="18"/>
      <c r="NOB66" s="19"/>
      <c r="NOC66" s="19"/>
      <c r="NOD66" s="19"/>
      <c r="NOE66" s="19"/>
      <c r="NOF66" s="19"/>
      <c r="NOG66" s="19"/>
      <c r="NOH66" s="20"/>
      <c r="NOI66" s="16"/>
      <c r="NOJ66" s="16"/>
      <c r="NOK66" s="17"/>
      <c r="NOL66" s="18"/>
      <c r="NOM66" s="19"/>
      <c r="NON66" s="19"/>
      <c r="NOO66" s="19"/>
      <c r="NOP66" s="19"/>
      <c r="NOQ66" s="19"/>
      <c r="NOR66" s="19"/>
      <c r="NOS66" s="20"/>
      <c r="NOT66" s="16"/>
      <c r="NOU66" s="16"/>
      <c r="NOV66" s="17"/>
      <c r="NOW66" s="18"/>
      <c r="NOX66" s="19"/>
      <c r="NOY66" s="19"/>
      <c r="NOZ66" s="19"/>
      <c r="NPA66" s="19"/>
      <c r="NPB66" s="19"/>
      <c r="NPC66" s="19"/>
      <c r="NPD66" s="20"/>
      <c r="NPE66" s="16"/>
      <c r="NPF66" s="16"/>
      <c r="NPG66" s="17"/>
      <c r="NPH66" s="18"/>
      <c r="NPI66" s="19"/>
      <c r="NPJ66" s="19"/>
      <c r="NPK66" s="19"/>
      <c r="NPL66" s="19"/>
      <c r="NPM66" s="19"/>
      <c r="NPN66" s="19"/>
      <c r="NPO66" s="20"/>
      <c r="NPP66" s="16"/>
      <c r="NPQ66" s="16"/>
      <c r="NPR66" s="17"/>
      <c r="NPS66" s="18"/>
      <c r="NPT66" s="19"/>
      <c r="NPU66" s="19"/>
      <c r="NPV66" s="19"/>
      <c r="NPW66" s="19"/>
      <c r="NPX66" s="19"/>
      <c r="NPY66" s="19"/>
      <c r="NPZ66" s="20"/>
      <c r="NQA66" s="16"/>
      <c r="NQB66" s="16"/>
      <c r="NQC66" s="17"/>
      <c r="NQD66" s="18"/>
      <c r="NQE66" s="19"/>
      <c r="NQF66" s="19"/>
      <c r="NQG66" s="19"/>
      <c r="NQH66" s="19"/>
      <c r="NQI66" s="19"/>
      <c r="NQJ66" s="19"/>
      <c r="NQK66" s="20"/>
      <c r="NQL66" s="16"/>
      <c r="NQM66" s="16"/>
      <c r="NQN66" s="17"/>
      <c r="NQO66" s="18"/>
      <c r="NQP66" s="19"/>
      <c r="NQQ66" s="19"/>
      <c r="NQR66" s="19"/>
      <c r="NQS66" s="19"/>
      <c r="NQT66" s="19"/>
      <c r="NQU66" s="19"/>
      <c r="NQV66" s="20"/>
      <c r="NQW66" s="16"/>
      <c r="NQX66" s="16"/>
      <c r="NQY66" s="17"/>
      <c r="NQZ66" s="18"/>
      <c r="NRA66" s="19"/>
      <c r="NRB66" s="19"/>
      <c r="NRC66" s="19"/>
      <c r="NRD66" s="19"/>
      <c r="NRE66" s="19"/>
      <c r="NRF66" s="19"/>
      <c r="NRG66" s="20"/>
      <c r="NRH66" s="16"/>
      <c r="NRI66" s="16"/>
      <c r="NRJ66" s="17"/>
      <c r="NRK66" s="18"/>
      <c r="NRL66" s="19"/>
      <c r="NRM66" s="19"/>
      <c r="NRN66" s="19"/>
      <c r="NRO66" s="19"/>
      <c r="NRP66" s="19"/>
      <c r="NRQ66" s="19"/>
      <c r="NRR66" s="20"/>
      <c r="NRS66" s="16"/>
      <c r="NRT66" s="16"/>
      <c r="NRU66" s="17"/>
      <c r="NRV66" s="18"/>
      <c r="NRW66" s="19"/>
      <c r="NRX66" s="19"/>
      <c r="NRY66" s="19"/>
      <c r="NRZ66" s="19"/>
      <c r="NSA66" s="19"/>
      <c r="NSB66" s="19"/>
      <c r="NSC66" s="20"/>
      <c r="NSD66" s="16"/>
      <c r="NSE66" s="16"/>
      <c r="NSF66" s="17"/>
      <c r="NSG66" s="18"/>
      <c r="NSH66" s="19"/>
      <c r="NSI66" s="19"/>
      <c r="NSJ66" s="19"/>
      <c r="NSK66" s="19"/>
      <c r="NSL66" s="19"/>
      <c r="NSM66" s="19"/>
      <c r="NSN66" s="20"/>
      <c r="NSO66" s="16"/>
      <c r="NSP66" s="16"/>
      <c r="NSQ66" s="17"/>
      <c r="NSR66" s="18"/>
      <c r="NSS66" s="19"/>
      <c r="NST66" s="19"/>
      <c r="NSU66" s="19"/>
      <c r="NSV66" s="19"/>
      <c r="NSW66" s="19"/>
      <c r="NSX66" s="19"/>
      <c r="NSY66" s="20"/>
      <c r="NSZ66" s="16"/>
      <c r="NTA66" s="16"/>
      <c r="NTB66" s="17"/>
      <c r="NTC66" s="18"/>
      <c r="NTD66" s="19"/>
      <c r="NTE66" s="19"/>
      <c r="NTF66" s="19"/>
      <c r="NTG66" s="19"/>
      <c r="NTH66" s="19"/>
      <c r="NTI66" s="19"/>
      <c r="NTJ66" s="20"/>
      <c r="NTK66" s="16"/>
      <c r="NTL66" s="16"/>
      <c r="NTM66" s="17"/>
      <c r="NTN66" s="18"/>
      <c r="NTO66" s="19"/>
      <c r="NTP66" s="19"/>
      <c r="NTQ66" s="19"/>
      <c r="NTR66" s="19"/>
      <c r="NTS66" s="19"/>
      <c r="NTT66" s="19"/>
      <c r="NTU66" s="20"/>
      <c r="NTV66" s="16"/>
      <c r="NTW66" s="16"/>
      <c r="NTX66" s="17"/>
      <c r="NTY66" s="18"/>
      <c r="NTZ66" s="19"/>
      <c r="NUA66" s="19"/>
      <c r="NUB66" s="19"/>
      <c r="NUC66" s="19"/>
      <c r="NUD66" s="19"/>
      <c r="NUE66" s="19"/>
      <c r="NUF66" s="20"/>
      <c r="NUG66" s="16"/>
      <c r="NUH66" s="16"/>
      <c r="NUI66" s="17"/>
      <c r="NUJ66" s="18"/>
      <c r="NUK66" s="19"/>
      <c r="NUL66" s="19"/>
      <c r="NUM66" s="19"/>
      <c r="NUN66" s="19"/>
      <c r="NUO66" s="19"/>
      <c r="NUP66" s="19"/>
      <c r="NUQ66" s="20"/>
      <c r="NUR66" s="16"/>
      <c r="NUS66" s="16"/>
      <c r="NUT66" s="17"/>
      <c r="NUU66" s="18"/>
      <c r="NUV66" s="19"/>
      <c r="NUW66" s="19"/>
      <c r="NUX66" s="19"/>
      <c r="NUY66" s="19"/>
      <c r="NUZ66" s="19"/>
      <c r="NVA66" s="19"/>
      <c r="NVB66" s="20"/>
      <c r="NVC66" s="16"/>
      <c r="NVD66" s="16"/>
      <c r="NVE66" s="17"/>
      <c r="NVF66" s="18"/>
      <c r="NVG66" s="19"/>
      <c r="NVH66" s="19"/>
      <c r="NVI66" s="19"/>
      <c r="NVJ66" s="19"/>
      <c r="NVK66" s="19"/>
      <c r="NVL66" s="19"/>
      <c r="NVM66" s="20"/>
      <c r="NVN66" s="16"/>
      <c r="NVO66" s="16"/>
      <c r="NVP66" s="17"/>
      <c r="NVQ66" s="18"/>
      <c r="NVR66" s="19"/>
      <c r="NVS66" s="19"/>
      <c r="NVT66" s="19"/>
      <c r="NVU66" s="19"/>
      <c r="NVV66" s="19"/>
      <c r="NVW66" s="19"/>
      <c r="NVX66" s="20"/>
      <c r="NVY66" s="16"/>
      <c r="NVZ66" s="16"/>
      <c r="NWA66" s="17"/>
      <c r="NWB66" s="18"/>
      <c r="NWC66" s="19"/>
      <c r="NWD66" s="19"/>
      <c r="NWE66" s="19"/>
      <c r="NWF66" s="19"/>
      <c r="NWG66" s="19"/>
      <c r="NWH66" s="19"/>
      <c r="NWI66" s="20"/>
      <c r="NWJ66" s="16"/>
      <c r="NWK66" s="16"/>
      <c r="NWL66" s="17"/>
      <c r="NWM66" s="18"/>
      <c r="NWN66" s="19"/>
      <c r="NWO66" s="19"/>
      <c r="NWP66" s="19"/>
      <c r="NWQ66" s="19"/>
      <c r="NWR66" s="19"/>
      <c r="NWS66" s="19"/>
      <c r="NWT66" s="20"/>
      <c r="NWU66" s="16"/>
      <c r="NWV66" s="16"/>
      <c r="NWW66" s="17"/>
      <c r="NWX66" s="18"/>
      <c r="NWY66" s="19"/>
      <c r="NWZ66" s="19"/>
      <c r="NXA66" s="19"/>
      <c r="NXB66" s="19"/>
      <c r="NXC66" s="19"/>
      <c r="NXD66" s="19"/>
      <c r="NXE66" s="20"/>
      <c r="NXF66" s="16"/>
      <c r="NXG66" s="16"/>
      <c r="NXH66" s="17"/>
      <c r="NXI66" s="18"/>
      <c r="NXJ66" s="19"/>
      <c r="NXK66" s="19"/>
      <c r="NXL66" s="19"/>
      <c r="NXM66" s="19"/>
      <c r="NXN66" s="19"/>
      <c r="NXO66" s="19"/>
      <c r="NXP66" s="20"/>
      <c r="NXQ66" s="16"/>
      <c r="NXR66" s="16"/>
      <c r="NXS66" s="17"/>
      <c r="NXT66" s="18"/>
      <c r="NXU66" s="19"/>
      <c r="NXV66" s="19"/>
      <c r="NXW66" s="19"/>
      <c r="NXX66" s="19"/>
      <c r="NXY66" s="19"/>
      <c r="NXZ66" s="19"/>
      <c r="NYA66" s="20"/>
      <c r="NYB66" s="16"/>
      <c r="NYC66" s="16"/>
      <c r="NYD66" s="17"/>
      <c r="NYE66" s="18"/>
      <c r="NYF66" s="19"/>
      <c r="NYG66" s="19"/>
      <c r="NYH66" s="19"/>
      <c r="NYI66" s="19"/>
      <c r="NYJ66" s="19"/>
      <c r="NYK66" s="19"/>
      <c r="NYL66" s="20"/>
      <c r="NYM66" s="16"/>
      <c r="NYN66" s="16"/>
      <c r="NYO66" s="17"/>
      <c r="NYP66" s="18"/>
      <c r="NYQ66" s="19"/>
      <c r="NYR66" s="19"/>
      <c r="NYS66" s="19"/>
      <c r="NYT66" s="19"/>
      <c r="NYU66" s="19"/>
      <c r="NYV66" s="19"/>
      <c r="NYW66" s="20"/>
      <c r="NYX66" s="16"/>
      <c r="NYY66" s="16"/>
      <c r="NYZ66" s="17"/>
      <c r="NZA66" s="18"/>
      <c r="NZB66" s="19"/>
      <c r="NZC66" s="19"/>
      <c r="NZD66" s="19"/>
      <c r="NZE66" s="19"/>
      <c r="NZF66" s="19"/>
      <c r="NZG66" s="19"/>
      <c r="NZH66" s="20"/>
      <c r="NZI66" s="16"/>
      <c r="NZJ66" s="16"/>
      <c r="NZK66" s="17"/>
      <c r="NZL66" s="18"/>
      <c r="NZM66" s="19"/>
      <c r="NZN66" s="19"/>
      <c r="NZO66" s="19"/>
      <c r="NZP66" s="19"/>
      <c r="NZQ66" s="19"/>
      <c r="NZR66" s="19"/>
      <c r="NZS66" s="20"/>
      <c r="NZT66" s="16"/>
      <c r="NZU66" s="16"/>
      <c r="NZV66" s="17"/>
      <c r="NZW66" s="18"/>
      <c r="NZX66" s="19"/>
      <c r="NZY66" s="19"/>
      <c r="NZZ66" s="19"/>
      <c r="OAA66" s="19"/>
      <c r="OAB66" s="19"/>
      <c r="OAC66" s="19"/>
      <c r="OAD66" s="20"/>
      <c r="OAE66" s="16"/>
      <c r="OAF66" s="16"/>
      <c r="OAG66" s="17"/>
      <c r="OAH66" s="18"/>
      <c r="OAI66" s="19"/>
      <c r="OAJ66" s="19"/>
      <c r="OAK66" s="19"/>
      <c r="OAL66" s="19"/>
      <c r="OAM66" s="19"/>
      <c r="OAN66" s="19"/>
      <c r="OAO66" s="20"/>
      <c r="OAP66" s="16"/>
      <c r="OAQ66" s="16"/>
      <c r="OAR66" s="17"/>
      <c r="OAS66" s="18"/>
      <c r="OAT66" s="19"/>
      <c r="OAU66" s="19"/>
      <c r="OAV66" s="19"/>
      <c r="OAW66" s="19"/>
      <c r="OAX66" s="19"/>
      <c r="OAY66" s="19"/>
      <c r="OAZ66" s="20"/>
      <c r="OBA66" s="16"/>
      <c r="OBB66" s="16"/>
      <c r="OBC66" s="17"/>
      <c r="OBD66" s="18"/>
      <c r="OBE66" s="19"/>
      <c r="OBF66" s="19"/>
      <c r="OBG66" s="19"/>
      <c r="OBH66" s="19"/>
      <c r="OBI66" s="19"/>
      <c r="OBJ66" s="19"/>
      <c r="OBK66" s="20"/>
      <c r="OBL66" s="16"/>
      <c r="OBM66" s="16"/>
      <c r="OBN66" s="17"/>
      <c r="OBO66" s="18"/>
      <c r="OBP66" s="19"/>
      <c r="OBQ66" s="19"/>
      <c r="OBR66" s="19"/>
      <c r="OBS66" s="19"/>
      <c r="OBT66" s="19"/>
      <c r="OBU66" s="19"/>
      <c r="OBV66" s="20"/>
      <c r="OBW66" s="16"/>
      <c r="OBX66" s="16"/>
      <c r="OBY66" s="17"/>
      <c r="OBZ66" s="18"/>
      <c r="OCA66" s="19"/>
      <c r="OCB66" s="19"/>
      <c r="OCC66" s="19"/>
      <c r="OCD66" s="19"/>
      <c r="OCE66" s="19"/>
      <c r="OCF66" s="19"/>
      <c r="OCG66" s="20"/>
      <c r="OCH66" s="16"/>
      <c r="OCI66" s="16"/>
      <c r="OCJ66" s="17"/>
      <c r="OCK66" s="18"/>
      <c r="OCL66" s="19"/>
      <c r="OCM66" s="19"/>
      <c r="OCN66" s="19"/>
      <c r="OCO66" s="19"/>
      <c r="OCP66" s="19"/>
      <c r="OCQ66" s="19"/>
      <c r="OCR66" s="20"/>
      <c r="OCS66" s="16"/>
      <c r="OCT66" s="16"/>
      <c r="OCU66" s="17"/>
      <c r="OCV66" s="18"/>
      <c r="OCW66" s="19"/>
      <c r="OCX66" s="19"/>
      <c r="OCY66" s="19"/>
      <c r="OCZ66" s="19"/>
      <c r="ODA66" s="19"/>
      <c r="ODB66" s="19"/>
      <c r="ODC66" s="20"/>
      <c r="ODD66" s="16"/>
      <c r="ODE66" s="16"/>
      <c r="ODF66" s="17"/>
      <c r="ODG66" s="18"/>
      <c r="ODH66" s="19"/>
      <c r="ODI66" s="19"/>
      <c r="ODJ66" s="19"/>
      <c r="ODK66" s="19"/>
      <c r="ODL66" s="19"/>
      <c r="ODM66" s="19"/>
      <c r="ODN66" s="20"/>
      <c r="ODO66" s="16"/>
      <c r="ODP66" s="16"/>
      <c r="ODQ66" s="17"/>
      <c r="ODR66" s="18"/>
      <c r="ODS66" s="19"/>
      <c r="ODT66" s="19"/>
      <c r="ODU66" s="19"/>
      <c r="ODV66" s="19"/>
      <c r="ODW66" s="19"/>
      <c r="ODX66" s="19"/>
      <c r="ODY66" s="20"/>
      <c r="ODZ66" s="16"/>
      <c r="OEA66" s="16"/>
      <c r="OEB66" s="17"/>
      <c r="OEC66" s="18"/>
      <c r="OED66" s="19"/>
      <c r="OEE66" s="19"/>
      <c r="OEF66" s="19"/>
      <c r="OEG66" s="19"/>
      <c r="OEH66" s="19"/>
      <c r="OEI66" s="19"/>
      <c r="OEJ66" s="20"/>
      <c r="OEK66" s="16"/>
      <c r="OEL66" s="16"/>
      <c r="OEM66" s="17"/>
      <c r="OEN66" s="18"/>
      <c r="OEO66" s="19"/>
      <c r="OEP66" s="19"/>
      <c r="OEQ66" s="19"/>
      <c r="OER66" s="19"/>
      <c r="OES66" s="19"/>
      <c r="OET66" s="19"/>
      <c r="OEU66" s="20"/>
      <c r="OEV66" s="16"/>
      <c r="OEW66" s="16"/>
      <c r="OEX66" s="17"/>
      <c r="OEY66" s="18"/>
      <c r="OEZ66" s="19"/>
      <c r="OFA66" s="19"/>
      <c r="OFB66" s="19"/>
      <c r="OFC66" s="19"/>
      <c r="OFD66" s="19"/>
      <c r="OFE66" s="19"/>
      <c r="OFF66" s="20"/>
      <c r="OFG66" s="16"/>
      <c r="OFH66" s="16"/>
      <c r="OFI66" s="17"/>
      <c r="OFJ66" s="18"/>
      <c r="OFK66" s="19"/>
      <c r="OFL66" s="19"/>
      <c r="OFM66" s="19"/>
      <c r="OFN66" s="19"/>
      <c r="OFO66" s="19"/>
      <c r="OFP66" s="19"/>
      <c r="OFQ66" s="20"/>
      <c r="OFR66" s="16"/>
      <c r="OFS66" s="16"/>
      <c r="OFT66" s="17"/>
      <c r="OFU66" s="18"/>
      <c r="OFV66" s="19"/>
      <c r="OFW66" s="19"/>
      <c r="OFX66" s="19"/>
      <c r="OFY66" s="19"/>
      <c r="OFZ66" s="19"/>
      <c r="OGA66" s="19"/>
      <c r="OGB66" s="20"/>
      <c r="OGC66" s="16"/>
      <c r="OGD66" s="16"/>
      <c r="OGE66" s="17"/>
      <c r="OGF66" s="18"/>
      <c r="OGG66" s="19"/>
      <c r="OGH66" s="19"/>
      <c r="OGI66" s="19"/>
      <c r="OGJ66" s="19"/>
      <c r="OGK66" s="19"/>
      <c r="OGL66" s="19"/>
      <c r="OGM66" s="20"/>
      <c r="OGN66" s="16"/>
      <c r="OGO66" s="16"/>
      <c r="OGP66" s="17"/>
      <c r="OGQ66" s="18"/>
      <c r="OGR66" s="19"/>
      <c r="OGS66" s="19"/>
      <c r="OGT66" s="19"/>
      <c r="OGU66" s="19"/>
      <c r="OGV66" s="19"/>
      <c r="OGW66" s="19"/>
      <c r="OGX66" s="20"/>
      <c r="OGY66" s="16"/>
      <c r="OGZ66" s="16"/>
      <c r="OHA66" s="17"/>
      <c r="OHB66" s="18"/>
      <c r="OHC66" s="19"/>
      <c r="OHD66" s="19"/>
      <c r="OHE66" s="19"/>
      <c r="OHF66" s="19"/>
      <c r="OHG66" s="19"/>
      <c r="OHH66" s="19"/>
      <c r="OHI66" s="20"/>
      <c r="OHJ66" s="16"/>
      <c r="OHK66" s="16"/>
      <c r="OHL66" s="17"/>
      <c r="OHM66" s="18"/>
      <c r="OHN66" s="19"/>
      <c r="OHO66" s="19"/>
      <c r="OHP66" s="19"/>
      <c r="OHQ66" s="19"/>
      <c r="OHR66" s="19"/>
      <c r="OHS66" s="19"/>
      <c r="OHT66" s="20"/>
      <c r="OHU66" s="16"/>
      <c r="OHV66" s="16"/>
      <c r="OHW66" s="17"/>
      <c r="OHX66" s="18"/>
      <c r="OHY66" s="19"/>
      <c r="OHZ66" s="19"/>
      <c r="OIA66" s="19"/>
      <c r="OIB66" s="19"/>
      <c r="OIC66" s="19"/>
      <c r="OID66" s="19"/>
      <c r="OIE66" s="20"/>
      <c r="OIF66" s="16"/>
      <c r="OIG66" s="16"/>
      <c r="OIH66" s="17"/>
      <c r="OII66" s="18"/>
      <c r="OIJ66" s="19"/>
      <c r="OIK66" s="19"/>
      <c r="OIL66" s="19"/>
      <c r="OIM66" s="19"/>
      <c r="OIN66" s="19"/>
      <c r="OIO66" s="19"/>
      <c r="OIP66" s="20"/>
      <c r="OIQ66" s="16"/>
      <c r="OIR66" s="16"/>
      <c r="OIS66" s="17"/>
      <c r="OIT66" s="18"/>
      <c r="OIU66" s="19"/>
      <c r="OIV66" s="19"/>
      <c r="OIW66" s="19"/>
      <c r="OIX66" s="19"/>
      <c r="OIY66" s="19"/>
      <c r="OIZ66" s="19"/>
      <c r="OJA66" s="20"/>
      <c r="OJB66" s="16"/>
      <c r="OJC66" s="16"/>
      <c r="OJD66" s="17"/>
      <c r="OJE66" s="18"/>
      <c r="OJF66" s="19"/>
      <c r="OJG66" s="19"/>
      <c r="OJH66" s="19"/>
      <c r="OJI66" s="19"/>
      <c r="OJJ66" s="19"/>
      <c r="OJK66" s="19"/>
      <c r="OJL66" s="20"/>
      <c r="OJM66" s="16"/>
      <c r="OJN66" s="16"/>
      <c r="OJO66" s="17"/>
      <c r="OJP66" s="18"/>
      <c r="OJQ66" s="19"/>
      <c r="OJR66" s="19"/>
      <c r="OJS66" s="19"/>
      <c r="OJT66" s="19"/>
      <c r="OJU66" s="19"/>
      <c r="OJV66" s="19"/>
      <c r="OJW66" s="20"/>
      <c r="OJX66" s="16"/>
      <c r="OJY66" s="16"/>
      <c r="OJZ66" s="17"/>
      <c r="OKA66" s="18"/>
      <c r="OKB66" s="19"/>
      <c r="OKC66" s="19"/>
      <c r="OKD66" s="19"/>
      <c r="OKE66" s="19"/>
      <c r="OKF66" s="19"/>
      <c r="OKG66" s="19"/>
      <c r="OKH66" s="20"/>
      <c r="OKI66" s="16"/>
      <c r="OKJ66" s="16"/>
      <c r="OKK66" s="17"/>
      <c r="OKL66" s="18"/>
      <c r="OKM66" s="19"/>
      <c r="OKN66" s="19"/>
      <c r="OKO66" s="19"/>
      <c r="OKP66" s="19"/>
      <c r="OKQ66" s="19"/>
      <c r="OKR66" s="19"/>
      <c r="OKS66" s="20"/>
      <c r="OKT66" s="16"/>
      <c r="OKU66" s="16"/>
      <c r="OKV66" s="17"/>
      <c r="OKW66" s="18"/>
      <c r="OKX66" s="19"/>
      <c r="OKY66" s="19"/>
      <c r="OKZ66" s="19"/>
      <c r="OLA66" s="19"/>
      <c r="OLB66" s="19"/>
      <c r="OLC66" s="19"/>
      <c r="OLD66" s="20"/>
      <c r="OLE66" s="16"/>
      <c r="OLF66" s="16"/>
      <c r="OLG66" s="17"/>
      <c r="OLH66" s="18"/>
      <c r="OLI66" s="19"/>
      <c r="OLJ66" s="19"/>
      <c r="OLK66" s="19"/>
      <c r="OLL66" s="19"/>
      <c r="OLM66" s="19"/>
      <c r="OLN66" s="19"/>
      <c r="OLO66" s="20"/>
      <c r="OLP66" s="16"/>
      <c r="OLQ66" s="16"/>
      <c r="OLR66" s="17"/>
      <c r="OLS66" s="18"/>
      <c r="OLT66" s="19"/>
      <c r="OLU66" s="19"/>
      <c r="OLV66" s="19"/>
      <c r="OLW66" s="19"/>
      <c r="OLX66" s="19"/>
      <c r="OLY66" s="19"/>
      <c r="OLZ66" s="20"/>
      <c r="OMA66" s="16"/>
      <c r="OMB66" s="16"/>
      <c r="OMC66" s="17"/>
      <c r="OMD66" s="18"/>
      <c r="OME66" s="19"/>
      <c r="OMF66" s="19"/>
      <c r="OMG66" s="19"/>
      <c r="OMH66" s="19"/>
      <c r="OMI66" s="19"/>
      <c r="OMJ66" s="19"/>
      <c r="OMK66" s="20"/>
      <c r="OML66" s="16"/>
      <c r="OMM66" s="16"/>
      <c r="OMN66" s="17"/>
      <c r="OMO66" s="18"/>
      <c r="OMP66" s="19"/>
      <c r="OMQ66" s="19"/>
      <c r="OMR66" s="19"/>
      <c r="OMS66" s="19"/>
      <c r="OMT66" s="19"/>
      <c r="OMU66" s="19"/>
      <c r="OMV66" s="20"/>
      <c r="OMW66" s="16"/>
      <c r="OMX66" s="16"/>
      <c r="OMY66" s="17"/>
      <c r="OMZ66" s="18"/>
      <c r="ONA66" s="19"/>
      <c r="ONB66" s="19"/>
      <c r="ONC66" s="19"/>
      <c r="OND66" s="19"/>
      <c r="ONE66" s="19"/>
      <c r="ONF66" s="19"/>
      <c r="ONG66" s="20"/>
      <c r="ONH66" s="16"/>
      <c r="ONI66" s="16"/>
      <c r="ONJ66" s="17"/>
      <c r="ONK66" s="18"/>
      <c r="ONL66" s="19"/>
      <c r="ONM66" s="19"/>
      <c r="ONN66" s="19"/>
      <c r="ONO66" s="19"/>
      <c r="ONP66" s="19"/>
      <c r="ONQ66" s="19"/>
      <c r="ONR66" s="20"/>
      <c r="ONS66" s="16"/>
      <c r="ONT66" s="16"/>
      <c r="ONU66" s="17"/>
      <c r="ONV66" s="18"/>
      <c r="ONW66" s="19"/>
      <c r="ONX66" s="19"/>
      <c r="ONY66" s="19"/>
      <c r="ONZ66" s="19"/>
      <c r="OOA66" s="19"/>
      <c r="OOB66" s="19"/>
      <c r="OOC66" s="20"/>
      <c r="OOD66" s="16"/>
      <c r="OOE66" s="16"/>
      <c r="OOF66" s="17"/>
      <c r="OOG66" s="18"/>
      <c r="OOH66" s="19"/>
      <c r="OOI66" s="19"/>
      <c r="OOJ66" s="19"/>
      <c r="OOK66" s="19"/>
      <c r="OOL66" s="19"/>
      <c r="OOM66" s="19"/>
      <c r="OON66" s="20"/>
      <c r="OOO66" s="16"/>
      <c r="OOP66" s="16"/>
      <c r="OOQ66" s="17"/>
      <c r="OOR66" s="18"/>
      <c r="OOS66" s="19"/>
      <c r="OOT66" s="19"/>
      <c r="OOU66" s="19"/>
      <c r="OOV66" s="19"/>
      <c r="OOW66" s="19"/>
      <c r="OOX66" s="19"/>
      <c r="OOY66" s="20"/>
      <c r="OOZ66" s="16"/>
      <c r="OPA66" s="16"/>
      <c r="OPB66" s="17"/>
      <c r="OPC66" s="18"/>
      <c r="OPD66" s="19"/>
      <c r="OPE66" s="19"/>
      <c r="OPF66" s="19"/>
      <c r="OPG66" s="19"/>
      <c r="OPH66" s="19"/>
      <c r="OPI66" s="19"/>
      <c r="OPJ66" s="20"/>
      <c r="OPK66" s="16"/>
      <c r="OPL66" s="16"/>
      <c r="OPM66" s="17"/>
      <c r="OPN66" s="18"/>
      <c r="OPO66" s="19"/>
      <c r="OPP66" s="19"/>
      <c r="OPQ66" s="19"/>
      <c r="OPR66" s="19"/>
      <c r="OPS66" s="19"/>
      <c r="OPT66" s="19"/>
      <c r="OPU66" s="20"/>
      <c r="OPV66" s="16"/>
      <c r="OPW66" s="16"/>
      <c r="OPX66" s="17"/>
      <c r="OPY66" s="18"/>
      <c r="OPZ66" s="19"/>
      <c r="OQA66" s="19"/>
      <c r="OQB66" s="19"/>
      <c r="OQC66" s="19"/>
      <c r="OQD66" s="19"/>
      <c r="OQE66" s="19"/>
      <c r="OQF66" s="20"/>
      <c r="OQG66" s="16"/>
      <c r="OQH66" s="16"/>
      <c r="OQI66" s="17"/>
      <c r="OQJ66" s="18"/>
      <c r="OQK66" s="19"/>
      <c r="OQL66" s="19"/>
      <c r="OQM66" s="19"/>
      <c r="OQN66" s="19"/>
      <c r="OQO66" s="19"/>
      <c r="OQP66" s="19"/>
      <c r="OQQ66" s="20"/>
      <c r="OQR66" s="16"/>
      <c r="OQS66" s="16"/>
      <c r="OQT66" s="17"/>
      <c r="OQU66" s="18"/>
      <c r="OQV66" s="19"/>
      <c r="OQW66" s="19"/>
      <c r="OQX66" s="19"/>
      <c r="OQY66" s="19"/>
      <c r="OQZ66" s="19"/>
      <c r="ORA66" s="19"/>
      <c r="ORB66" s="20"/>
      <c r="ORC66" s="16"/>
      <c r="ORD66" s="16"/>
      <c r="ORE66" s="17"/>
      <c r="ORF66" s="18"/>
      <c r="ORG66" s="19"/>
      <c r="ORH66" s="19"/>
      <c r="ORI66" s="19"/>
      <c r="ORJ66" s="19"/>
      <c r="ORK66" s="19"/>
      <c r="ORL66" s="19"/>
      <c r="ORM66" s="20"/>
      <c r="ORN66" s="16"/>
      <c r="ORO66" s="16"/>
      <c r="ORP66" s="17"/>
      <c r="ORQ66" s="18"/>
      <c r="ORR66" s="19"/>
      <c r="ORS66" s="19"/>
      <c r="ORT66" s="19"/>
      <c r="ORU66" s="19"/>
      <c r="ORV66" s="19"/>
      <c r="ORW66" s="19"/>
      <c r="ORX66" s="20"/>
      <c r="ORY66" s="16"/>
      <c r="ORZ66" s="16"/>
      <c r="OSA66" s="17"/>
      <c r="OSB66" s="18"/>
      <c r="OSC66" s="19"/>
      <c r="OSD66" s="19"/>
      <c r="OSE66" s="19"/>
      <c r="OSF66" s="19"/>
      <c r="OSG66" s="19"/>
      <c r="OSH66" s="19"/>
      <c r="OSI66" s="20"/>
      <c r="OSJ66" s="16"/>
      <c r="OSK66" s="16"/>
      <c r="OSL66" s="17"/>
      <c r="OSM66" s="18"/>
      <c r="OSN66" s="19"/>
      <c r="OSO66" s="19"/>
      <c r="OSP66" s="19"/>
      <c r="OSQ66" s="19"/>
      <c r="OSR66" s="19"/>
      <c r="OSS66" s="19"/>
      <c r="OST66" s="20"/>
      <c r="OSU66" s="16"/>
      <c r="OSV66" s="16"/>
      <c r="OSW66" s="17"/>
      <c r="OSX66" s="18"/>
      <c r="OSY66" s="19"/>
      <c r="OSZ66" s="19"/>
      <c r="OTA66" s="19"/>
      <c r="OTB66" s="19"/>
      <c r="OTC66" s="19"/>
      <c r="OTD66" s="19"/>
      <c r="OTE66" s="20"/>
      <c r="OTF66" s="16"/>
      <c r="OTG66" s="16"/>
      <c r="OTH66" s="17"/>
      <c r="OTI66" s="18"/>
      <c r="OTJ66" s="19"/>
      <c r="OTK66" s="19"/>
      <c r="OTL66" s="19"/>
      <c r="OTM66" s="19"/>
      <c r="OTN66" s="19"/>
      <c r="OTO66" s="19"/>
      <c r="OTP66" s="20"/>
      <c r="OTQ66" s="16"/>
      <c r="OTR66" s="16"/>
      <c r="OTS66" s="17"/>
      <c r="OTT66" s="18"/>
      <c r="OTU66" s="19"/>
      <c r="OTV66" s="19"/>
      <c r="OTW66" s="19"/>
      <c r="OTX66" s="19"/>
      <c r="OTY66" s="19"/>
      <c r="OTZ66" s="19"/>
      <c r="OUA66" s="20"/>
      <c r="OUB66" s="16"/>
      <c r="OUC66" s="16"/>
      <c r="OUD66" s="17"/>
      <c r="OUE66" s="18"/>
      <c r="OUF66" s="19"/>
      <c r="OUG66" s="19"/>
      <c r="OUH66" s="19"/>
      <c r="OUI66" s="19"/>
      <c r="OUJ66" s="19"/>
      <c r="OUK66" s="19"/>
      <c r="OUL66" s="20"/>
      <c r="OUM66" s="16"/>
      <c r="OUN66" s="16"/>
      <c r="OUO66" s="17"/>
      <c r="OUP66" s="18"/>
      <c r="OUQ66" s="19"/>
      <c r="OUR66" s="19"/>
      <c r="OUS66" s="19"/>
      <c r="OUT66" s="19"/>
      <c r="OUU66" s="19"/>
      <c r="OUV66" s="19"/>
      <c r="OUW66" s="20"/>
      <c r="OUX66" s="16"/>
      <c r="OUY66" s="16"/>
      <c r="OUZ66" s="17"/>
      <c r="OVA66" s="18"/>
      <c r="OVB66" s="19"/>
      <c r="OVC66" s="19"/>
      <c r="OVD66" s="19"/>
      <c r="OVE66" s="19"/>
      <c r="OVF66" s="19"/>
      <c r="OVG66" s="19"/>
      <c r="OVH66" s="20"/>
      <c r="OVI66" s="16"/>
      <c r="OVJ66" s="16"/>
      <c r="OVK66" s="17"/>
      <c r="OVL66" s="18"/>
      <c r="OVM66" s="19"/>
      <c r="OVN66" s="19"/>
      <c r="OVO66" s="19"/>
      <c r="OVP66" s="19"/>
      <c r="OVQ66" s="19"/>
      <c r="OVR66" s="19"/>
      <c r="OVS66" s="20"/>
      <c r="OVT66" s="16"/>
      <c r="OVU66" s="16"/>
      <c r="OVV66" s="17"/>
      <c r="OVW66" s="18"/>
      <c r="OVX66" s="19"/>
      <c r="OVY66" s="19"/>
      <c r="OVZ66" s="19"/>
      <c r="OWA66" s="19"/>
      <c r="OWB66" s="19"/>
      <c r="OWC66" s="19"/>
      <c r="OWD66" s="20"/>
      <c r="OWE66" s="16"/>
      <c r="OWF66" s="16"/>
      <c r="OWG66" s="17"/>
      <c r="OWH66" s="18"/>
      <c r="OWI66" s="19"/>
      <c r="OWJ66" s="19"/>
      <c r="OWK66" s="19"/>
      <c r="OWL66" s="19"/>
      <c r="OWM66" s="19"/>
      <c r="OWN66" s="19"/>
      <c r="OWO66" s="20"/>
      <c r="OWP66" s="16"/>
      <c r="OWQ66" s="16"/>
      <c r="OWR66" s="17"/>
      <c r="OWS66" s="18"/>
      <c r="OWT66" s="19"/>
      <c r="OWU66" s="19"/>
      <c r="OWV66" s="19"/>
      <c r="OWW66" s="19"/>
      <c r="OWX66" s="19"/>
      <c r="OWY66" s="19"/>
      <c r="OWZ66" s="20"/>
      <c r="OXA66" s="16"/>
      <c r="OXB66" s="16"/>
      <c r="OXC66" s="17"/>
      <c r="OXD66" s="18"/>
      <c r="OXE66" s="19"/>
      <c r="OXF66" s="19"/>
      <c r="OXG66" s="19"/>
      <c r="OXH66" s="19"/>
      <c r="OXI66" s="19"/>
      <c r="OXJ66" s="19"/>
      <c r="OXK66" s="20"/>
      <c r="OXL66" s="16"/>
      <c r="OXM66" s="16"/>
      <c r="OXN66" s="17"/>
      <c r="OXO66" s="18"/>
      <c r="OXP66" s="19"/>
      <c r="OXQ66" s="19"/>
      <c r="OXR66" s="19"/>
      <c r="OXS66" s="19"/>
      <c r="OXT66" s="19"/>
      <c r="OXU66" s="19"/>
      <c r="OXV66" s="20"/>
      <c r="OXW66" s="16"/>
      <c r="OXX66" s="16"/>
      <c r="OXY66" s="17"/>
      <c r="OXZ66" s="18"/>
      <c r="OYA66" s="19"/>
      <c r="OYB66" s="19"/>
      <c r="OYC66" s="19"/>
      <c r="OYD66" s="19"/>
      <c r="OYE66" s="19"/>
      <c r="OYF66" s="19"/>
      <c r="OYG66" s="20"/>
      <c r="OYH66" s="16"/>
      <c r="OYI66" s="16"/>
      <c r="OYJ66" s="17"/>
      <c r="OYK66" s="18"/>
      <c r="OYL66" s="19"/>
      <c r="OYM66" s="19"/>
      <c r="OYN66" s="19"/>
      <c r="OYO66" s="19"/>
      <c r="OYP66" s="19"/>
      <c r="OYQ66" s="19"/>
      <c r="OYR66" s="20"/>
      <c r="OYS66" s="16"/>
      <c r="OYT66" s="16"/>
      <c r="OYU66" s="17"/>
      <c r="OYV66" s="18"/>
      <c r="OYW66" s="19"/>
      <c r="OYX66" s="19"/>
      <c r="OYY66" s="19"/>
      <c r="OYZ66" s="19"/>
      <c r="OZA66" s="19"/>
      <c r="OZB66" s="19"/>
      <c r="OZC66" s="20"/>
      <c r="OZD66" s="16"/>
      <c r="OZE66" s="16"/>
      <c r="OZF66" s="17"/>
      <c r="OZG66" s="18"/>
      <c r="OZH66" s="19"/>
      <c r="OZI66" s="19"/>
      <c r="OZJ66" s="19"/>
      <c r="OZK66" s="19"/>
      <c r="OZL66" s="19"/>
      <c r="OZM66" s="19"/>
      <c r="OZN66" s="20"/>
      <c r="OZO66" s="16"/>
      <c r="OZP66" s="16"/>
      <c r="OZQ66" s="17"/>
      <c r="OZR66" s="18"/>
      <c r="OZS66" s="19"/>
      <c r="OZT66" s="19"/>
      <c r="OZU66" s="19"/>
      <c r="OZV66" s="19"/>
      <c r="OZW66" s="19"/>
      <c r="OZX66" s="19"/>
      <c r="OZY66" s="20"/>
      <c r="OZZ66" s="16"/>
      <c r="PAA66" s="16"/>
      <c r="PAB66" s="17"/>
      <c r="PAC66" s="18"/>
      <c r="PAD66" s="19"/>
      <c r="PAE66" s="19"/>
      <c r="PAF66" s="19"/>
      <c r="PAG66" s="19"/>
      <c r="PAH66" s="19"/>
      <c r="PAI66" s="19"/>
      <c r="PAJ66" s="20"/>
      <c r="PAK66" s="16"/>
      <c r="PAL66" s="16"/>
      <c r="PAM66" s="17"/>
      <c r="PAN66" s="18"/>
      <c r="PAO66" s="19"/>
      <c r="PAP66" s="19"/>
      <c r="PAQ66" s="19"/>
      <c r="PAR66" s="19"/>
      <c r="PAS66" s="19"/>
      <c r="PAT66" s="19"/>
      <c r="PAU66" s="20"/>
      <c r="PAV66" s="16"/>
      <c r="PAW66" s="16"/>
      <c r="PAX66" s="17"/>
      <c r="PAY66" s="18"/>
      <c r="PAZ66" s="19"/>
      <c r="PBA66" s="19"/>
      <c r="PBB66" s="19"/>
      <c r="PBC66" s="19"/>
      <c r="PBD66" s="19"/>
      <c r="PBE66" s="19"/>
      <c r="PBF66" s="20"/>
      <c r="PBG66" s="16"/>
      <c r="PBH66" s="16"/>
      <c r="PBI66" s="17"/>
      <c r="PBJ66" s="18"/>
      <c r="PBK66" s="19"/>
      <c r="PBL66" s="19"/>
      <c r="PBM66" s="19"/>
      <c r="PBN66" s="19"/>
      <c r="PBO66" s="19"/>
      <c r="PBP66" s="19"/>
      <c r="PBQ66" s="20"/>
      <c r="PBR66" s="16"/>
      <c r="PBS66" s="16"/>
      <c r="PBT66" s="17"/>
      <c r="PBU66" s="18"/>
      <c r="PBV66" s="19"/>
      <c r="PBW66" s="19"/>
      <c r="PBX66" s="19"/>
      <c r="PBY66" s="19"/>
      <c r="PBZ66" s="19"/>
      <c r="PCA66" s="19"/>
      <c r="PCB66" s="20"/>
      <c r="PCC66" s="16"/>
      <c r="PCD66" s="16"/>
      <c r="PCE66" s="17"/>
      <c r="PCF66" s="18"/>
      <c r="PCG66" s="19"/>
      <c r="PCH66" s="19"/>
      <c r="PCI66" s="19"/>
      <c r="PCJ66" s="19"/>
      <c r="PCK66" s="19"/>
      <c r="PCL66" s="19"/>
      <c r="PCM66" s="20"/>
      <c r="PCN66" s="16"/>
      <c r="PCO66" s="16"/>
      <c r="PCP66" s="17"/>
      <c r="PCQ66" s="18"/>
      <c r="PCR66" s="19"/>
      <c r="PCS66" s="19"/>
      <c r="PCT66" s="19"/>
      <c r="PCU66" s="19"/>
      <c r="PCV66" s="19"/>
      <c r="PCW66" s="19"/>
      <c r="PCX66" s="20"/>
      <c r="PCY66" s="16"/>
      <c r="PCZ66" s="16"/>
      <c r="PDA66" s="17"/>
      <c r="PDB66" s="18"/>
      <c r="PDC66" s="19"/>
      <c r="PDD66" s="19"/>
      <c r="PDE66" s="19"/>
      <c r="PDF66" s="19"/>
      <c r="PDG66" s="19"/>
      <c r="PDH66" s="19"/>
      <c r="PDI66" s="20"/>
      <c r="PDJ66" s="16"/>
      <c r="PDK66" s="16"/>
      <c r="PDL66" s="17"/>
      <c r="PDM66" s="18"/>
      <c r="PDN66" s="19"/>
      <c r="PDO66" s="19"/>
      <c r="PDP66" s="19"/>
      <c r="PDQ66" s="19"/>
      <c r="PDR66" s="19"/>
      <c r="PDS66" s="19"/>
      <c r="PDT66" s="20"/>
      <c r="PDU66" s="16"/>
      <c r="PDV66" s="16"/>
      <c r="PDW66" s="17"/>
      <c r="PDX66" s="18"/>
      <c r="PDY66" s="19"/>
      <c r="PDZ66" s="19"/>
      <c r="PEA66" s="19"/>
      <c r="PEB66" s="19"/>
      <c r="PEC66" s="19"/>
      <c r="PED66" s="19"/>
      <c r="PEE66" s="20"/>
      <c r="PEF66" s="16"/>
      <c r="PEG66" s="16"/>
      <c r="PEH66" s="17"/>
      <c r="PEI66" s="18"/>
      <c r="PEJ66" s="19"/>
      <c r="PEK66" s="19"/>
      <c r="PEL66" s="19"/>
      <c r="PEM66" s="19"/>
      <c r="PEN66" s="19"/>
      <c r="PEO66" s="19"/>
      <c r="PEP66" s="20"/>
      <c r="PEQ66" s="16"/>
      <c r="PER66" s="16"/>
      <c r="PES66" s="17"/>
      <c r="PET66" s="18"/>
      <c r="PEU66" s="19"/>
      <c r="PEV66" s="19"/>
      <c r="PEW66" s="19"/>
      <c r="PEX66" s="19"/>
      <c r="PEY66" s="19"/>
      <c r="PEZ66" s="19"/>
      <c r="PFA66" s="20"/>
      <c r="PFB66" s="16"/>
      <c r="PFC66" s="16"/>
      <c r="PFD66" s="17"/>
      <c r="PFE66" s="18"/>
      <c r="PFF66" s="19"/>
      <c r="PFG66" s="19"/>
      <c r="PFH66" s="19"/>
      <c r="PFI66" s="19"/>
      <c r="PFJ66" s="19"/>
      <c r="PFK66" s="19"/>
      <c r="PFL66" s="20"/>
      <c r="PFM66" s="16"/>
      <c r="PFN66" s="16"/>
      <c r="PFO66" s="17"/>
      <c r="PFP66" s="18"/>
      <c r="PFQ66" s="19"/>
      <c r="PFR66" s="19"/>
      <c r="PFS66" s="19"/>
      <c r="PFT66" s="19"/>
      <c r="PFU66" s="19"/>
      <c r="PFV66" s="19"/>
      <c r="PFW66" s="20"/>
      <c r="PFX66" s="16"/>
      <c r="PFY66" s="16"/>
      <c r="PFZ66" s="17"/>
      <c r="PGA66" s="18"/>
      <c r="PGB66" s="19"/>
      <c r="PGC66" s="19"/>
      <c r="PGD66" s="19"/>
      <c r="PGE66" s="19"/>
      <c r="PGF66" s="19"/>
      <c r="PGG66" s="19"/>
      <c r="PGH66" s="20"/>
      <c r="PGI66" s="16"/>
      <c r="PGJ66" s="16"/>
      <c r="PGK66" s="17"/>
      <c r="PGL66" s="18"/>
      <c r="PGM66" s="19"/>
      <c r="PGN66" s="19"/>
      <c r="PGO66" s="19"/>
      <c r="PGP66" s="19"/>
      <c r="PGQ66" s="19"/>
      <c r="PGR66" s="19"/>
      <c r="PGS66" s="20"/>
      <c r="PGT66" s="16"/>
      <c r="PGU66" s="16"/>
      <c r="PGV66" s="17"/>
      <c r="PGW66" s="18"/>
      <c r="PGX66" s="19"/>
      <c r="PGY66" s="19"/>
      <c r="PGZ66" s="19"/>
      <c r="PHA66" s="19"/>
      <c r="PHB66" s="19"/>
      <c r="PHC66" s="19"/>
      <c r="PHD66" s="20"/>
      <c r="PHE66" s="16"/>
      <c r="PHF66" s="16"/>
      <c r="PHG66" s="17"/>
      <c r="PHH66" s="18"/>
      <c r="PHI66" s="19"/>
      <c r="PHJ66" s="19"/>
      <c r="PHK66" s="19"/>
      <c r="PHL66" s="19"/>
      <c r="PHM66" s="19"/>
      <c r="PHN66" s="19"/>
      <c r="PHO66" s="20"/>
      <c r="PHP66" s="16"/>
      <c r="PHQ66" s="16"/>
      <c r="PHR66" s="17"/>
      <c r="PHS66" s="18"/>
      <c r="PHT66" s="19"/>
      <c r="PHU66" s="19"/>
      <c r="PHV66" s="19"/>
      <c r="PHW66" s="19"/>
      <c r="PHX66" s="19"/>
      <c r="PHY66" s="19"/>
      <c r="PHZ66" s="20"/>
      <c r="PIA66" s="16"/>
      <c r="PIB66" s="16"/>
      <c r="PIC66" s="17"/>
      <c r="PID66" s="18"/>
      <c r="PIE66" s="19"/>
      <c r="PIF66" s="19"/>
      <c r="PIG66" s="19"/>
      <c r="PIH66" s="19"/>
      <c r="PII66" s="19"/>
      <c r="PIJ66" s="19"/>
      <c r="PIK66" s="20"/>
      <c r="PIL66" s="16"/>
      <c r="PIM66" s="16"/>
      <c r="PIN66" s="17"/>
      <c r="PIO66" s="18"/>
      <c r="PIP66" s="19"/>
      <c r="PIQ66" s="19"/>
      <c r="PIR66" s="19"/>
      <c r="PIS66" s="19"/>
      <c r="PIT66" s="19"/>
      <c r="PIU66" s="19"/>
      <c r="PIV66" s="20"/>
      <c r="PIW66" s="16"/>
      <c r="PIX66" s="16"/>
      <c r="PIY66" s="17"/>
      <c r="PIZ66" s="18"/>
      <c r="PJA66" s="19"/>
      <c r="PJB66" s="19"/>
      <c r="PJC66" s="19"/>
      <c r="PJD66" s="19"/>
      <c r="PJE66" s="19"/>
      <c r="PJF66" s="19"/>
      <c r="PJG66" s="20"/>
      <c r="PJH66" s="16"/>
      <c r="PJI66" s="16"/>
      <c r="PJJ66" s="17"/>
      <c r="PJK66" s="18"/>
      <c r="PJL66" s="19"/>
      <c r="PJM66" s="19"/>
      <c r="PJN66" s="19"/>
      <c r="PJO66" s="19"/>
      <c r="PJP66" s="19"/>
      <c r="PJQ66" s="19"/>
      <c r="PJR66" s="20"/>
      <c r="PJS66" s="16"/>
      <c r="PJT66" s="16"/>
      <c r="PJU66" s="17"/>
      <c r="PJV66" s="18"/>
      <c r="PJW66" s="19"/>
      <c r="PJX66" s="19"/>
      <c r="PJY66" s="19"/>
      <c r="PJZ66" s="19"/>
      <c r="PKA66" s="19"/>
      <c r="PKB66" s="19"/>
      <c r="PKC66" s="20"/>
      <c r="PKD66" s="16"/>
      <c r="PKE66" s="16"/>
      <c r="PKF66" s="17"/>
      <c r="PKG66" s="18"/>
      <c r="PKH66" s="19"/>
      <c r="PKI66" s="19"/>
      <c r="PKJ66" s="19"/>
      <c r="PKK66" s="19"/>
      <c r="PKL66" s="19"/>
      <c r="PKM66" s="19"/>
      <c r="PKN66" s="20"/>
      <c r="PKO66" s="16"/>
      <c r="PKP66" s="16"/>
      <c r="PKQ66" s="17"/>
      <c r="PKR66" s="18"/>
      <c r="PKS66" s="19"/>
      <c r="PKT66" s="19"/>
      <c r="PKU66" s="19"/>
      <c r="PKV66" s="19"/>
      <c r="PKW66" s="19"/>
      <c r="PKX66" s="19"/>
      <c r="PKY66" s="20"/>
      <c r="PKZ66" s="16"/>
      <c r="PLA66" s="16"/>
      <c r="PLB66" s="17"/>
      <c r="PLC66" s="18"/>
      <c r="PLD66" s="19"/>
      <c r="PLE66" s="19"/>
      <c r="PLF66" s="19"/>
      <c r="PLG66" s="19"/>
      <c r="PLH66" s="19"/>
      <c r="PLI66" s="19"/>
      <c r="PLJ66" s="20"/>
      <c r="PLK66" s="16"/>
      <c r="PLL66" s="16"/>
      <c r="PLM66" s="17"/>
      <c r="PLN66" s="18"/>
      <c r="PLO66" s="19"/>
      <c r="PLP66" s="19"/>
      <c r="PLQ66" s="19"/>
      <c r="PLR66" s="19"/>
      <c r="PLS66" s="19"/>
      <c r="PLT66" s="19"/>
      <c r="PLU66" s="20"/>
      <c r="PLV66" s="16"/>
      <c r="PLW66" s="16"/>
      <c r="PLX66" s="17"/>
      <c r="PLY66" s="18"/>
      <c r="PLZ66" s="19"/>
      <c r="PMA66" s="19"/>
      <c r="PMB66" s="19"/>
      <c r="PMC66" s="19"/>
      <c r="PMD66" s="19"/>
      <c r="PME66" s="19"/>
      <c r="PMF66" s="20"/>
      <c r="PMG66" s="16"/>
      <c r="PMH66" s="16"/>
      <c r="PMI66" s="17"/>
      <c r="PMJ66" s="18"/>
      <c r="PMK66" s="19"/>
      <c r="PML66" s="19"/>
      <c r="PMM66" s="19"/>
      <c r="PMN66" s="19"/>
      <c r="PMO66" s="19"/>
      <c r="PMP66" s="19"/>
      <c r="PMQ66" s="20"/>
      <c r="PMR66" s="16"/>
      <c r="PMS66" s="16"/>
      <c r="PMT66" s="17"/>
      <c r="PMU66" s="18"/>
      <c r="PMV66" s="19"/>
      <c r="PMW66" s="19"/>
      <c r="PMX66" s="19"/>
      <c r="PMY66" s="19"/>
      <c r="PMZ66" s="19"/>
      <c r="PNA66" s="19"/>
      <c r="PNB66" s="20"/>
      <c r="PNC66" s="16"/>
      <c r="PND66" s="16"/>
      <c r="PNE66" s="17"/>
      <c r="PNF66" s="18"/>
      <c r="PNG66" s="19"/>
      <c r="PNH66" s="19"/>
      <c r="PNI66" s="19"/>
      <c r="PNJ66" s="19"/>
      <c r="PNK66" s="19"/>
      <c r="PNL66" s="19"/>
      <c r="PNM66" s="20"/>
      <c r="PNN66" s="16"/>
      <c r="PNO66" s="16"/>
      <c r="PNP66" s="17"/>
      <c r="PNQ66" s="18"/>
      <c r="PNR66" s="19"/>
      <c r="PNS66" s="19"/>
      <c r="PNT66" s="19"/>
      <c r="PNU66" s="19"/>
      <c r="PNV66" s="19"/>
      <c r="PNW66" s="19"/>
      <c r="PNX66" s="20"/>
      <c r="PNY66" s="16"/>
      <c r="PNZ66" s="16"/>
      <c r="POA66" s="17"/>
      <c r="POB66" s="18"/>
      <c r="POC66" s="19"/>
      <c r="POD66" s="19"/>
      <c r="POE66" s="19"/>
      <c r="POF66" s="19"/>
      <c r="POG66" s="19"/>
      <c r="POH66" s="19"/>
      <c r="POI66" s="20"/>
      <c r="POJ66" s="16"/>
      <c r="POK66" s="16"/>
      <c r="POL66" s="17"/>
      <c r="POM66" s="18"/>
      <c r="PON66" s="19"/>
      <c r="POO66" s="19"/>
      <c r="POP66" s="19"/>
      <c r="POQ66" s="19"/>
      <c r="POR66" s="19"/>
      <c r="POS66" s="19"/>
      <c r="POT66" s="20"/>
      <c r="POU66" s="16"/>
      <c r="POV66" s="16"/>
      <c r="POW66" s="17"/>
      <c r="POX66" s="18"/>
      <c r="POY66" s="19"/>
      <c r="POZ66" s="19"/>
      <c r="PPA66" s="19"/>
      <c r="PPB66" s="19"/>
      <c r="PPC66" s="19"/>
      <c r="PPD66" s="19"/>
      <c r="PPE66" s="20"/>
      <c r="PPF66" s="16"/>
      <c r="PPG66" s="16"/>
      <c r="PPH66" s="17"/>
      <c r="PPI66" s="18"/>
      <c r="PPJ66" s="19"/>
      <c r="PPK66" s="19"/>
      <c r="PPL66" s="19"/>
      <c r="PPM66" s="19"/>
      <c r="PPN66" s="19"/>
      <c r="PPO66" s="19"/>
      <c r="PPP66" s="20"/>
      <c r="PPQ66" s="16"/>
      <c r="PPR66" s="16"/>
      <c r="PPS66" s="17"/>
      <c r="PPT66" s="18"/>
      <c r="PPU66" s="19"/>
      <c r="PPV66" s="19"/>
      <c r="PPW66" s="19"/>
      <c r="PPX66" s="19"/>
      <c r="PPY66" s="19"/>
      <c r="PPZ66" s="19"/>
      <c r="PQA66" s="20"/>
      <c r="PQB66" s="16"/>
      <c r="PQC66" s="16"/>
      <c r="PQD66" s="17"/>
      <c r="PQE66" s="18"/>
      <c r="PQF66" s="19"/>
      <c r="PQG66" s="19"/>
      <c r="PQH66" s="19"/>
      <c r="PQI66" s="19"/>
      <c r="PQJ66" s="19"/>
      <c r="PQK66" s="19"/>
      <c r="PQL66" s="20"/>
      <c r="PQM66" s="16"/>
      <c r="PQN66" s="16"/>
      <c r="PQO66" s="17"/>
      <c r="PQP66" s="18"/>
      <c r="PQQ66" s="19"/>
      <c r="PQR66" s="19"/>
      <c r="PQS66" s="19"/>
      <c r="PQT66" s="19"/>
      <c r="PQU66" s="19"/>
      <c r="PQV66" s="19"/>
      <c r="PQW66" s="20"/>
      <c r="PQX66" s="16"/>
      <c r="PQY66" s="16"/>
      <c r="PQZ66" s="17"/>
      <c r="PRA66" s="18"/>
      <c r="PRB66" s="19"/>
      <c r="PRC66" s="19"/>
      <c r="PRD66" s="19"/>
      <c r="PRE66" s="19"/>
      <c r="PRF66" s="19"/>
      <c r="PRG66" s="19"/>
      <c r="PRH66" s="20"/>
      <c r="PRI66" s="16"/>
      <c r="PRJ66" s="16"/>
      <c r="PRK66" s="17"/>
      <c r="PRL66" s="18"/>
      <c r="PRM66" s="19"/>
      <c r="PRN66" s="19"/>
      <c r="PRO66" s="19"/>
      <c r="PRP66" s="19"/>
      <c r="PRQ66" s="19"/>
      <c r="PRR66" s="19"/>
      <c r="PRS66" s="20"/>
      <c r="PRT66" s="16"/>
      <c r="PRU66" s="16"/>
      <c r="PRV66" s="17"/>
      <c r="PRW66" s="18"/>
      <c r="PRX66" s="19"/>
      <c r="PRY66" s="19"/>
      <c r="PRZ66" s="19"/>
      <c r="PSA66" s="19"/>
      <c r="PSB66" s="19"/>
      <c r="PSC66" s="19"/>
      <c r="PSD66" s="20"/>
      <c r="PSE66" s="16"/>
      <c r="PSF66" s="16"/>
      <c r="PSG66" s="17"/>
      <c r="PSH66" s="18"/>
      <c r="PSI66" s="19"/>
      <c r="PSJ66" s="19"/>
      <c r="PSK66" s="19"/>
      <c r="PSL66" s="19"/>
      <c r="PSM66" s="19"/>
      <c r="PSN66" s="19"/>
      <c r="PSO66" s="20"/>
      <c r="PSP66" s="16"/>
      <c r="PSQ66" s="16"/>
      <c r="PSR66" s="17"/>
      <c r="PSS66" s="18"/>
      <c r="PST66" s="19"/>
      <c r="PSU66" s="19"/>
      <c r="PSV66" s="19"/>
      <c r="PSW66" s="19"/>
      <c r="PSX66" s="19"/>
      <c r="PSY66" s="19"/>
      <c r="PSZ66" s="20"/>
      <c r="PTA66" s="16"/>
      <c r="PTB66" s="16"/>
      <c r="PTC66" s="17"/>
      <c r="PTD66" s="18"/>
      <c r="PTE66" s="19"/>
      <c r="PTF66" s="19"/>
      <c r="PTG66" s="19"/>
      <c r="PTH66" s="19"/>
      <c r="PTI66" s="19"/>
      <c r="PTJ66" s="19"/>
      <c r="PTK66" s="20"/>
      <c r="PTL66" s="16"/>
      <c r="PTM66" s="16"/>
      <c r="PTN66" s="17"/>
      <c r="PTO66" s="18"/>
      <c r="PTP66" s="19"/>
      <c r="PTQ66" s="19"/>
      <c r="PTR66" s="19"/>
      <c r="PTS66" s="19"/>
      <c r="PTT66" s="19"/>
      <c r="PTU66" s="19"/>
      <c r="PTV66" s="20"/>
      <c r="PTW66" s="16"/>
      <c r="PTX66" s="16"/>
      <c r="PTY66" s="17"/>
      <c r="PTZ66" s="18"/>
      <c r="PUA66" s="19"/>
      <c r="PUB66" s="19"/>
      <c r="PUC66" s="19"/>
      <c r="PUD66" s="19"/>
      <c r="PUE66" s="19"/>
      <c r="PUF66" s="19"/>
      <c r="PUG66" s="20"/>
      <c r="PUH66" s="16"/>
      <c r="PUI66" s="16"/>
      <c r="PUJ66" s="17"/>
      <c r="PUK66" s="18"/>
      <c r="PUL66" s="19"/>
      <c r="PUM66" s="19"/>
      <c r="PUN66" s="19"/>
      <c r="PUO66" s="19"/>
      <c r="PUP66" s="19"/>
      <c r="PUQ66" s="19"/>
      <c r="PUR66" s="20"/>
      <c r="PUS66" s="16"/>
      <c r="PUT66" s="16"/>
      <c r="PUU66" s="17"/>
      <c r="PUV66" s="18"/>
      <c r="PUW66" s="19"/>
      <c r="PUX66" s="19"/>
      <c r="PUY66" s="19"/>
      <c r="PUZ66" s="19"/>
      <c r="PVA66" s="19"/>
      <c r="PVB66" s="19"/>
      <c r="PVC66" s="20"/>
      <c r="PVD66" s="16"/>
      <c r="PVE66" s="16"/>
      <c r="PVF66" s="17"/>
      <c r="PVG66" s="18"/>
      <c r="PVH66" s="19"/>
      <c r="PVI66" s="19"/>
      <c r="PVJ66" s="19"/>
      <c r="PVK66" s="19"/>
      <c r="PVL66" s="19"/>
      <c r="PVM66" s="19"/>
      <c r="PVN66" s="20"/>
      <c r="PVO66" s="16"/>
      <c r="PVP66" s="16"/>
      <c r="PVQ66" s="17"/>
      <c r="PVR66" s="18"/>
      <c r="PVS66" s="19"/>
      <c r="PVT66" s="19"/>
      <c r="PVU66" s="19"/>
      <c r="PVV66" s="19"/>
      <c r="PVW66" s="19"/>
      <c r="PVX66" s="19"/>
      <c r="PVY66" s="20"/>
      <c r="PVZ66" s="16"/>
      <c r="PWA66" s="16"/>
      <c r="PWB66" s="17"/>
      <c r="PWC66" s="18"/>
      <c r="PWD66" s="19"/>
      <c r="PWE66" s="19"/>
      <c r="PWF66" s="19"/>
      <c r="PWG66" s="19"/>
      <c r="PWH66" s="19"/>
      <c r="PWI66" s="19"/>
      <c r="PWJ66" s="20"/>
      <c r="PWK66" s="16"/>
      <c r="PWL66" s="16"/>
      <c r="PWM66" s="17"/>
      <c r="PWN66" s="18"/>
      <c r="PWO66" s="19"/>
      <c r="PWP66" s="19"/>
      <c r="PWQ66" s="19"/>
      <c r="PWR66" s="19"/>
      <c r="PWS66" s="19"/>
      <c r="PWT66" s="19"/>
      <c r="PWU66" s="20"/>
      <c r="PWV66" s="16"/>
      <c r="PWW66" s="16"/>
      <c r="PWX66" s="17"/>
      <c r="PWY66" s="18"/>
      <c r="PWZ66" s="19"/>
      <c r="PXA66" s="19"/>
      <c r="PXB66" s="19"/>
      <c r="PXC66" s="19"/>
      <c r="PXD66" s="19"/>
      <c r="PXE66" s="19"/>
      <c r="PXF66" s="20"/>
      <c r="PXG66" s="16"/>
      <c r="PXH66" s="16"/>
      <c r="PXI66" s="17"/>
      <c r="PXJ66" s="18"/>
      <c r="PXK66" s="19"/>
      <c r="PXL66" s="19"/>
      <c r="PXM66" s="19"/>
      <c r="PXN66" s="19"/>
      <c r="PXO66" s="19"/>
      <c r="PXP66" s="19"/>
      <c r="PXQ66" s="20"/>
      <c r="PXR66" s="16"/>
      <c r="PXS66" s="16"/>
      <c r="PXT66" s="17"/>
      <c r="PXU66" s="18"/>
      <c r="PXV66" s="19"/>
      <c r="PXW66" s="19"/>
      <c r="PXX66" s="19"/>
      <c r="PXY66" s="19"/>
      <c r="PXZ66" s="19"/>
      <c r="PYA66" s="19"/>
      <c r="PYB66" s="20"/>
      <c r="PYC66" s="16"/>
      <c r="PYD66" s="16"/>
      <c r="PYE66" s="17"/>
      <c r="PYF66" s="18"/>
      <c r="PYG66" s="19"/>
      <c r="PYH66" s="19"/>
      <c r="PYI66" s="19"/>
      <c r="PYJ66" s="19"/>
      <c r="PYK66" s="19"/>
      <c r="PYL66" s="19"/>
      <c r="PYM66" s="20"/>
      <c r="PYN66" s="16"/>
      <c r="PYO66" s="16"/>
      <c r="PYP66" s="17"/>
      <c r="PYQ66" s="18"/>
      <c r="PYR66" s="19"/>
      <c r="PYS66" s="19"/>
      <c r="PYT66" s="19"/>
      <c r="PYU66" s="19"/>
      <c r="PYV66" s="19"/>
      <c r="PYW66" s="19"/>
      <c r="PYX66" s="20"/>
      <c r="PYY66" s="16"/>
      <c r="PYZ66" s="16"/>
      <c r="PZA66" s="17"/>
      <c r="PZB66" s="18"/>
      <c r="PZC66" s="19"/>
      <c r="PZD66" s="19"/>
      <c r="PZE66" s="19"/>
      <c r="PZF66" s="19"/>
      <c r="PZG66" s="19"/>
      <c r="PZH66" s="19"/>
      <c r="PZI66" s="20"/>
      <c r="PZJ66" s="16"/>
      <c r="PZK66" s="16"/>
      <c r="PZL66" s="17"/>
      <c r="PZM66" s="18"/>
      <c r="PZN66" s="19"/>
      <c r="PZO66" s="19"/>
      <c r="PZP66" s="19"/>
      <c r="PZQ66" s="19"/>
      <c r="PZR66" s="19"/>
      <c r="PZS66" s="19"/>
      <c r="PZT66" s="20"/>
      <c r="PZU66" s="16"/>
      <c r="PZV66" s="16"/>
      <c r="PZW66" s="17"/>
      <c r="PZX66" s="18"/>
      <c r="PZY66" s="19"/>
      <c r="PZZ66" s="19"/>
      <c r="QAA66" s="19"/>
      <c r="QAB66" s="19"/>
      <c r="QAC66" s="19"/>
      <c r="QAD66" s="19"/>
      <c r="QAE66" s="20"/>
      <c r="QAF66" s="16"/>
      <c r="QAG66" s="16"/>
      <c r="QAH66" s="17"/>
      <c r="QAI66" s="18"/>
      <c r="QAJ66" s="19"/>
      <c r="QAK66" s="19"/>
      <c r="QAL66" s="19"/>
      <c r="QAM66" s="19"/>
      <c r="QAN66" s="19"/>
      <c r="QAO66" s="19"/>
      <c r="QAP66" s="20"/>
      <c r="QAQ66" s="16"/>
      <c r="QAR66" s="16"/>
      <c r="QAS66" s="17"/>
      <c r="QAT66" s="18"/>
      <c r="QAU66" s="19"/>
      <c r="QAV66" s="19"/>
      <c r="QAW66" s="19"/>
      <c r="QAX66" s="19"/>
      <c r="QAY66" s="19"/>
      <c r="QAZ66" s="19"/>
      <c r="QBA66" s="20"/>
      <c r="QBB66" s="16"/>
      <c r="QBC66" s="16"/>
      <c r="QBD66" s="17"/>
      <c r="QBE66" s="18"/>
      <c r="QBF66" s="19"/>
      <c r="QBG66" s="19"/>
      <c r="QBH66" s="19"/>
      <c r="QBI66" s="19"/>
      <c r="QBJ66" s="19"/>
      <c r="QBK66" s="19"/>
      <c r="QBL66" s="20"/>
      <c r="QBM66" s="16"/>
      <c r="QBN66" s="16"/>
      <c r="QBO66" s="17"/>
      <c r="QBP66" s="18"/>
      <c r="QBQ66" s="19"/>
      <c r="QBR66" s="19"/>
      <c r="QBS66" s="19"/>
      <c r="QBT66" s="19"/>
      <c r="QBU66" s="19"/>
      <c r="QBV66" s="19"/>
      <c r="QBW66" s="20"/>
      <c r="QBX66" s="16"/>
      <c r="QBY66" s="16"/>
      <c r="QBZ66" s="17"/>
      <c r="QCA66" s="18"/>
      <c r="QCB66" s="19"/>
      <c r="QCC66" s="19"/>
      <c r="QCD66" s="19"/>
      <c r="QCE66" s="19"/>
      <c r="QCF66" s="19"/>
      <c r="QCG66" s="19"/>
      <c r="QCH66" s="20"/>
      <c r="QCI66" s="16"/>
      <c r="QCJ66" s="16"/>
      <c r="QCK66" s="17"/>
      <c r="QCL66" s="18"/>
      <c r="QCM66" s="19"/>
      <c r="QCN66" s="19"/>
      <c r="QCO66" s="19"/>
      <c r="QCP66" s="19"/>
      <c r="QCQ66" s="19"/>
      <c r="QCR66" s="19"/>
      <c r="QCS66" s="20"/>
      <c r="QCT66" s="16"/>
      <c r="QCU66" s="16"/>
      <c r="QCV66" s="17"/>
      <c r="QCW66" s="18"/>
      <c r="QCX66" s="19"/>
      <c r="QCY66" s="19"/>
      <c r="QCZ66" s="19"/>
      <c r="QDA66" s="19"/>
      <c r="QDB66" s="19"/>
      <c r="QDC66" s="19"/>
      <c r="QDD66" s="20"/>
      <c r="QDE66" s="16"/>
      <c r="QDF66" s="16"/>
      <c r="QDG66" s="17"/>
      <c r="QDH66" s="18"/>
      <c r="QDI66" s="19"/>
      <c r="QDJ66" s="19"/>
      <c r="QDK66" s="19"/>
      <c r="QDL66" s="19"/>
      <c r="QDM66" s="19"/>
      <c r="QDN66" s="19"/>
      <c r="QDO66" s="20"/>
      <c r="QDP66" s="16"/>
      <c r="QDQ66" s="16"/>
      <c r="QDR66" s="17"/>
      <c r="QDS66" s="18"/>
      <c r="QDT66" s="19"/>
      <c r="QDU66" s="19"/>
      <c r="QDV66" s="19"/>
      <c r="QDW66" s="19"/>
      <c r="QDX66" s="19"/>
      <c r="QDY66" s="19"/>
      <c r="QDZ66" s="20"/>
      <c r="QEA66" s="16"/>
      <c r="QEB66" s="16"/>
      <c r="QEC66" s="17"/>
      <c r="QED66" s="18"/>
      <c r="QEE66" s="19"/>
      <c r="QEF66" s="19"/>
      <c r="QEG66" s="19"/>
      <c r="QEH66" s="19"/>
      <c r="QEI66" s="19"/>
      <c r="QEJ66" s="19"/>
      <c r="QEK66" s="20"/>
      <c r="QEL66" s="16"/>
      <c r="QEM66" s="16"/>
      <c r="QEN66" s="17"/>
      <c r="QEO66" s="18"/>
      <c r="QEP66" s="19"/>
      <c r="QEQ66" s="19"/>
      <c r="QER66" s="19"/>
      <c r="QES66" s="19"/>
      <c r="QET66" s="19"/>
      <c r="QEU66" s="19"/>
      <c r="QEV66" s="20"/>
      <c r="QEW66" s="16"/>
      <c r="QEX66" s="16"/>
      <c r="QEY66" s="17"/>
      <c r="QEZ66" s="18"/>
      <c r="QFA66" s="19"/>
      <c r="QFB66" s="19"/>
      <c r="QFC66" s="19"/>
      <c r="QFD66" s="19"/>
      <c r="QFE66" s="19"/>
      <c r="QFF66" s="19"/>
      <c r="QFG66" s="20"/>
      <c r="QFH66" s="16"/>
      <c r="QFI66" s="16"/>
      <c r="QFJ66" s="17"/>
      <c r="QFK66" s="18"/>
      <c r="QFL66" s="19"/>
      <c r="QFM66" s="19"/>
      <c r="QFN66" s="19"/>
      <c r="QFO66" s="19"/>
      <c r="QFP66" s="19"/>
      <c r="QFQ66" s="19"/>
      <c r="QFR66" s="20"/>
      <c r="QFS66" s="16"/>
      <c r="QFT66" s="16"/>
      <c r="QFU66" s="17"/>
      <c r="QFV66" s="18"/>
      <c r="QFW66" s="19"/>
      <c r="QFX66" s="19"/>
      <c r="QFY66" s="19"/>
      <c r="QFZ66" s="19"/>
      <c r="QGA66" s="19"/>
      <c r="QGB66" s="19"/>
      <c r="QGC66" s="20"/>
      <c r="QGD66" s="16"/>
      <c r="QGE66" s="16"/>
      <c r="QGF66" s="17"/>
      <c r="QGG66" s="18"/>
      <c r="QGH66" s="19"/>
      <c r="QGI66" s="19"/>
      <c r="QGJ66" s="19"/>
      <c r="QGK66" s="19"/>
      <c r="QGL66" s="19"/>
      <c r="QGM66" s="19"/>
      <c r="QGN66" s="20"/>
      <c r="QGO66" s="16"/>
      <c r="QGP66" s="16"/>
      <c r="QGQ66" s="17"/>
      <c r="QGR66" s="18"/>
      <c r="QGS66" s="19"/>
      <c r="QGT66" s="19"/>
      <c r="QGU66" s="19"/>
      <c r="QGV66" s="19"/>
      <c r="QGW66" s="19"/>
      <c r="QGX66" s="19"/>
      <c r="QGY66" s="20"/>
      <c r="QGZ66" s="16"/>
      <c r="QHA66" s="16"/>
      <c r="QHB66" s="17"/>
      <c r="QHC66" s="18"/>
      <c r="QHD66" s="19"/>
      <c r="QHE66" s="19"/>
      <c r="QHF66" s="19"/>
      <c r="QHG66" s="19"/>
      <c r="QHH66" s="19"/>
      <c r="QHI66" s="19"/>
      <c r="QHJ66" s="20"/>
      <c r="QHK66" s="16"/>
      <c r="QHL66" s="16"/>
      <c r="QHM66" s="17"/>
      <c r="QHN66" s="18"/>
      <c r="QHO66" s="19"/>
      <c r="QHP66" s="19"/>
      <c r="QHQ66" s="19"/>
      <c r="QHR66" s="19"/>
      <c r="QHS66" s="19"/>
      <c r="QHT66" s="19"/>
      <c r="QHU66" s="20"/>
      <c r="QHV66" s="16"/>
      <c r="QHW66" s="16"/>
      <c r="QHX66" s="17"/>
      <c r="QHY66" s="18"/>
      <c r="QHZ66" s="19"/>
      <c r="QIA66" s="19"/>
      <c r="QIB66" s="19"/>
      <c r="QIC66" s="19"/>
      <c r="QID66" s="19"/>
      <c r="QIE66" s="19"/>
      <c r="QIF66" s="20"/>
      <c r="QIG66" s="16"/>
      <c r="QIH66" s="16"/>
      <c r="QII66" s="17"/>
      <c r="QIJ66" s="18"/>
      <c r="QIK66" s="19"/>
      <c r="QIL66" s="19"/>
      <c r="QIM66" s="19"/>
      <c r="QIN66" s="19"/>
      <c r="QIO66" s="19"/>
      <c r="QIP66" s="19"/>
      <c r="QIQ66" s="20"/>
      <c r="QIR66" s="16"/>
      <c r="QIS66" s="16"/>
      <c r="QIT66" s="17"/>
      <c r="QIU66" s="18"/>
      <c r="QIV66" s="19"/>
      <c r="QIW66" s="19"/>
      <c r="QIX66" s="19"/>
      <c r="QIY66" s="19"/>
      <c r="QIZ66" s="19"/>
      <c r="QJA66" s="19"/>
      <c r="QJB66" s="20"/>
      <c r="QJC66" s="16"/>
      <c r="QJD66" s="16"/>
      <c r="QJE66" s="17"/>
      <c r="QJF66" s="18"/>
      <c r="QJG66" s="19"/>
      <c r="QJH66" s="19"/>
      <c r="QJI66" s="19"/>
      <c r="QJJ66" s="19"/>
      <c r="QJK66" s="19"/>
      <c r="QJL66" s="19"/>
      <c r="QJM66" s="20"/>
      <c r="QJN66" s="16"/>
      <c r="QJO66" s="16"/>
      <c r="QJP66" s="17"/>
      <c r="QJQ66" s="18"/>
      <c r="QJR66" s="19"/>
      <c r="QJS66" s="19"/>
      <c r="QJT66" s="19"/>
      <c r="QJU66" s="19"/>
      <c r="QJV66" s="19"/>
      <c r="QJW66" s="19"/>
      <c r="QJX66" s="20"/>
      <c r="QJY66" s="16"/>
      <c r="QJZ66" s="16"/>
      <c r="QKA66" s="17"/>
      <c r="QKB66" s="18"/>
      <c r="QKC66" s="19"/>
      <c r="QKD66" s="19"/>
      <c r="QKE66" s="19"/>
      <c r="QKF66" s="19"/>
      <c r="QKG66" s="19"/>
      <c r="QKH66" s="19"/>
      <c r="QKI66" s="20"/>
      <c r="QKJ66" s="16"/>
      <c r="QKK66" s="16"/>
      <c r="QKL66" s="17"/>
      <c r="QKM66" s="18"/>
      <c r="QKN66" s="19"/>
      <c r="QKO66" s="19"/>
      <c r="QKP66" s="19"/>
      <c r="QKQ66" s="19"/>
      <c r="QKR66" s="19"/>
      <c r="QKS66" s="19"/>
      <c r="QKT66" s="20"/>
      <c r="QKU66" s="16"/>
      <c r="QKV66" s="16"/>
      <c r="QKW66" s="17"/>
      <c r="QKX66" s="18"/>
      <c r="QKY66" s="19"/>
      <c r="QKZ66" s="19"/>
      <c r="QLA66" s="19"/>
      <c r="QLB66" s="19"/>
      <c r="QLC66" s="19"/>
      <c r="QLD66" s="19"/>
      <c r="QLE66" s="20"/>
      <c r="QLF66" s="16"/>
      <c r="QLG66" s="16"/>
      <c r="QLH66" s="17"/>
      <c r="QLI66" s="18"/>
      <c r="QLJ66" s="19"/>
      <c r="QLK66" s="19"/>
      <c r="QLL66" s="19"/>
      <c r="QLM66" s="19"/>
      <c r="QLN66" s="19"/>
      <c r="QLO66" s="19"/>
      <c r="QLP66" s="20"/>
      <c r="QLQ66" s="16"/>
      <c r="QLR66" s="16"/>
      <c r="QLS66" s="17"/>
      <c r="QLT66" s="18"/>
      <c r="QLU66" s="19"/>
      <c r="QLV66" s="19"/>
      <c r="QLW66" s="19"/>
      <c r="QLX66" s="19"/>
      <c r="QLY66" s="19"/>
      <c r="QLZ66" s="19"/>
      <c r="QMA66" s="20"/>
      <c r="QMB66" s="16"/>
      <c r="QMC66" s="16"/>
      <c r="QMD66" s="17"/>
      <c r="QME66" s="18"/>
      <c r="QMF66" s="19"/>
      <c r="QMG66" s="19"/>
      <c r="QMH66" s="19"/>
      <c r="QMI66" s="19"/>
      <c r="QMJ66" s="19"/>
      <c r="QMK66" s="19"/>
      <c r="QML66" s="20"/>
      <c r="QMM66" s="16"/>
      <c r="QMN66" s="16"/>
      <c r="QMO66" s="17"/>
      <c r="QMP66" s="18"/>
      <c r="QMQ66" s="19"/>
      <c r="QMR66" s="19"/>
      <c r="QMS66" s="19"/>
      <c r="QMT66" s="19"/>
      <c r="QMU66" s="19"/>
      <c r="QMV66" s="19"/>
      <c r="QMW66" s="20"/>
      <c r="QMX66" s="16"/>
      <c r="QMY66" s="16"/>
      <c r="QMZ66" s="17"/>
      <c r="QNA66" s="18"/>
      <c r="QNB66" s="19"/>
      <c r="QNC66" s="19"/>
      <c r="QND66" s="19"/>
      <c r="QNE66" s="19"/>
      <c r="QNF66" s="19"/>
      <c r="QNG66" s="19"/>
      <c r="QNH66" s="20"/>
      <c r="QNI66" s="16"/>
      <c r="QNJ66" s="16"/>
      <c r="QNK66" s="17"/>
      <c r="QNL66" s="18"/>
      <c r="QNM66" s="19"/>
      <c r="QNN66" s="19"/>
      <c r="QNO66" s="19"/>
      <c r="QNP66" s="19"/>
      <c r="QNQ66" s="19"/>
      <c r="QNR66" s="19"/>
      <c r="QNS66" s="20"/>
      <c r="QNT66" s="16"/>
      <c r="QNU66" s="16"/>
      <c r="QNV66" s="17"/>
      <c r="QNW66" s="18"/>
      <c r="QNX66" s="19"/>
      <c r="QNY66" s="19"/>
      <c r="QNZ66" s="19"/>
      <c r="QOA66" s="19"/>
      <c r="QOB66" s="19"/>
      <c r="QOC66" s="19"/>
      <c r="QOD66" s="20"/>
      <c r="QOE66" s="16"/>
      <c r="QOF66" s="16"/>
      <c r="QOG66" s="17"/>
      <c r="QOH66" s="18"/>
      <c r="QOI66" s="19"/>
      <c r="QOJ66" s="19"/>
      <c r="QOK66" s="19"/>
      <c r="QOL66" s="19"/>
      <c r="QOM66" s="19"/>
      <c r="QON66" s="19"/>
      <c r="QOO66" s="20"/>
      <c r="QOP66" s="16"/>
      <c r="QOQ66" s="16"/>
      <c r="QOR66" s="17"/>
      <c r="QOS66" s="18"/>
      <c r="QOT66" s="19"/>
      <c r="QOU66" s="19"/>
      <c r="QOV66" s="19"/>
      <c r="QOW66" s="19"/>
      <c r="QOX66" s="19"/>
      <c r="QOY66" s="19"/>
      <c r="QOZ66" s="20"/>
      <c r="QPA66" s="16"/>
      <c r="QPB66" s="16"/>
      <c r="QPC66" s="17"/>
      <c r="QPD66" s="18"/>
      <c r="QPE66" s="19"/>
      <c r="QPF66" s="19"/>
      <c r="QPG66" s="19"/>
      <c r="QPH66" s="19"/>
      <c r="QPI66" s="19"/>
      <c r="QPJ66" s="19"/>
      <c r="QPK66" s="20"/>
      <c r="QPL66" s="16"/>
      <c r="QPM66" s="16"/>
      <c r="QPN66" s="17"/>
      <c r="QPO66" s="18"/>
      <c r="QPP66" s="19"/>
      <c r="QPQ66" s="19"/>
      <c r="QPR66" s="19"/>
      <c r="QPS66" s="19"/>
      <c r="QPT66" s="19"/>
      <c r="QPU66" s="19"/>
      <c r="QPV66" s="20"/>
      <c r="QPW66" s="16"/>
      <c r="QPX66" s="16"/>
      <c r="QPY66" s="17"/>
      <c r="QPZ66" s="18"/>
      <c r="QQA66" s="19"/>
      <c r="QQB66" s="19"/>
      <c r="QQC66" s="19"/>
      <c r="QQD66" s="19"/>
      <c r="QQE66" s="19"/>
      <c r="QQF66" s="19"/>
      <c r="QQG66" s="20"/>
      <c r="QQH66" s="16"/>
      <c r="QQI66" s="16"/>
      <c r="QQJ66" s="17"/>
      <c r="QQK66" s="18"/>
      <c r="QQL66" s="19"/>
      <c r="QQM66" s="19"/>
      <c r="QQN66" s="19"/>
      <c r="QQO66" s="19"/>
      <c r="QQP66" s="19"/>
      <c r="QQQ66" s="19"/>
      <c r="QQR66" s="20"/>
      <c r="QQS66" s="16"/>
      <c r="QQT66" s="16"/>
      <c r="QQU66" s="17"/>
      <c r="QQV66" s="18"/>
      <c r="QQW66" s="19"/>
      <c r="QQX66" s="19"/>
      <c r="QQY66" s="19"/>
      <c r="QQZ66" s="19"/>
      <c r="QRA66" s="19"/>
      <c r="QRB66" s="19"/>
      <c r="QRC66" s="20"/>
      <c r="QRD66" s="16"/>
      <c r="QRE66" s="16"/>
      <c r="QRF66" s="17"/>
      <c r="QRG66" s="18"/>
      <c r="QRH66" s="19"/>
      <c r="QRI66" s="19"/>
      <c r="QRJ66" s="19"/>
      <c r="QRK66" s="19"/>
      <c r="QRL66" s="19"/>
      <c r="QRM66" s="19"/>
      <c r="QRN66" s="20"/>
      <c r="QRO66" s="16"/>
      <c r="QRP66" s="16"/>
      <c r="QRQ66" s="17"/>
      <c r="QRR66" s="18"/>
      <c r="QRS66" s="19"/>
      <c r="QRT66" s="19"/>
      <c r="QRU66" s="19"/>
      <c r="QRV66" s="19"/>
      <c r="QRW66" s="19"/>
      <c r="QRX66" s="19"/>
      <c r="QRY66" s="20"/>
      <c r="QRZ66" s="16"/>
      <c r="QSA66" s="16"/>
      <c r="QSB66" s="17"/>
      <c r="QSC66" s="18"/>
      <c r="QSD66" s="19"/>
      <c r="QSE66" s="19"/>
      <c r="QSF66" s="19"/>
      <c r="QSG66" s="19"/>
      <c r="QSH66" s="19"/>
      <c r="QSI66" s="19"/>
      <c r="QSJ66" s="20"/>
      <c r="QSK66" s="16"/>
      <c r="QSL66" s="16"/>
      <c r="QSM66" s="17"/>
      <c r="QSN66" s="18"/>
      <c r="QSO66" s="19"/>
      <c r="QSP66" s="19"/>
      <c r="QSQ66" s="19"/>
      <c r="QSR66" s="19"/>
      <c r="QSS66" s="19"/>
      <c r="QST66" s="19"/>
      <c r="QSU66" s="20"/>
      <c r="QSV66" s="16"/>
      <c r="QSW66" s="16"/>
      <c r="QSX66" s="17"/>
      <c r="QSY66" s="18"/>
      <c r="QSZ66" s="19"/>
      <c r="QTA66" s="19"/>
      <c r="QTB66" s="19"/>
      <c r="QTC66" s="19"/>
      <c r="QTD66" s="19"/>
      <c r="QTE66" s="19"/>
      <c r="QTF66" s="20"/>
      <c r="QTG66" s="16"/>
      <c r="QTH66" s="16"/>
      <c r="QTI66" s="17"/>
      <c r="QTJ66" s="18"/>
      <c r="QTK66" s="19"/>
      <c r="QTL66" s="19"/>
      <c r="QTM66" s="19"/>
      <c r="QTN66" s="19"/>
      <c r="QTO66" s="19"/>
      <c r="QTP66" s="19"/>
      <c r="QTQ66" s="20"/>
      <c r="QTR66" s="16"/>
      <c r="QTS66" s="16"/>
      <c r="QTT66" s="17"/>
      <c r="QTU66" s="18"/>
      <c r="QTV66" s="19"/>
      <c r="QTW66" s="19"/>
      <c r="QTX66" s="19"/>
      <c r="QTY66" s="19"/>
      <c r="QTZ66" s="19"/>
      <c r="QUA66" s="19"/>
      <c r="QUB66" s="20"/>
      <c r="QUC66" s="16"/>
      <c r="QUD66" s="16"/>
      <c r="QUE66" s="17"/>
      <c r="QUF66" s="18"/>
      <c r="QUG66" s="19"/>
      <c r="QUH66" s="19"/>
      <c r="QUI66" s="19"/>
      <c r="QUJ66" s="19"/>
      <c r="QUK66" s="19"/>
      <c r="QUL66" s="19"/>
      <c r="QUM66" s="20"/>
      <c r="QUN66" s="16"/>
      <c r="QUO66" s="16"/>
      <c r="QUP66" s="17"/>
      <c r="QUQ66" s="18"/>
      <c r="QUR66" s="19"/>
      <c r="QUS66" s="19"/>
      <c r="QUT66" s="19"/>
      <c r="QUU66" s="19"/>
      <c r="QUV66" s="19"/>
      <c r="QUW66" s="19"/>
      <c r="QUX66" s="20"/>
      <c r="QUY66" s="16"/>
      <c r="QUZ66" s="16"/>
      <c r="QVA66" s="17"/>
      <c r="QVB66" s="18"/>
      <c r="QVC66" s="19"/>
      <c r="QVD66" s="19"/>
      <c r="QVE66" s="19"/>
      <c r="QVF66" s="19"/>
      <c r="QVG66" s="19"/>
      <c r="QVH66" s="19"/>
      <c r="QVI66" s="20"/>
      <c r="QVJ66" s="16"/>
      <c r="QVK66" s="16"/>
      <c r="QVL66" s="17"/>
      <c r="QVM66" s="18"/>
      <c r="QVN66" s="19"/>
      <c r="QVO66" s="19"/>
      <c r="QVP66" s="19"/>
      <c r="QVQ66" s="19"/>
      <c r="QVR66" s="19"/>
      <c r="QVS66" s="19"/>
      <c r="QVT66" s="20"/>
      <c r="QVU66" s="16"/>
      <c r="QVV66" s="16"/>
      <c r="QVW66" s="17"/>
      <c r="QVX66" s="18"/>
      <c r="QVY66" s="19"/>
      <c r="QVZ66" s="19"/>
      <c r="QWA66" s="19"/>
      <c r="QWB66" s="19"/>
      <c r="QWC66" s="19"/>
      <c r="QWD66" s="19"/>
      <c r="QWE66" s="20"/>
      <c r="QWF66" s="16"/>
      <c r="QWG66" s="16"/>
      <c r="QWH66" s="17"/>
      <c r="QWI66" s="18"/>
      <c r="QWJ66" s="19"/>
      <c r="QWK66" s="19"/>
      <c r="QWL66" s="19"/>
      <c r="QWM66" s="19"/>
      <c r="QWN66" s="19"/>
      <c r="QWO66" s="19"/>
      <c r="QWP66" s="20"/>
      <c r="QWQ66" s="16"/>
      <c r="QWR66" s="16"/>
      <c r="QWS66" s="17"/>
      <c r="QWT66" s="18"/>
      <c r="QWU66" s="19"/>
      <c r="QWV66" s="19"/>
      <c r="QWW66" s="19"/>
      <c r="QWX66" s="19"/>
      <c r="QWY66" s="19"/>
      <c r="QWZ66" s="19"/>
      <c r="QXA66" s="20"/>
      <c r="QXB66" s="16"/>
      <c r="QXC66" s="16"/>
      <c r="QXD66" s="17"/>
      <c r="QXE66" s="18"/>
      <c r="QXF66" s="19"/>
      <c r="QXG66" s="19"/>
      <c r="QXH66" s="19"/>
      <c r="QXI66" s="19"/>
      <c r="QXJ66" s="19"/>
      <c r="QXK66" s="19"/>
      <c r="QXL66" s="20"/>
      <c r="QXM66" s="16"/>
      <c r="QXN66" s="16"/>
      <c r="QXO66" s="17"/>
      <c r="QXP66" s="18"/>
      <c r="QXQ66" s="19"/>
      <c r="QXR66" s="19"/>
      <c r="QXS66" s="19"/>
      <c r="QXT66" s="19"/>
      <c r="QXU66" s="19"/>
      <c r="QXV66" s="19"/>
      <c r="QXW66" s="20"/>
      <c r="QXX66" s="16"/>
      <c r="QXY66" s="16"/>
      <c r="QXZ66" s="17"/>
      <c r="QYA66" s="18"/>
      <c r="QYB66" s="19"/>
      <c r="QYC66" s="19"/>
      <c r="QYD66" s="19"/>
      <c r="QYE66" s="19"/>
      <c r="QYF66" s="19"/>
      <c r="QYG66" s="19"/>
      <c r="QYH66" s="20"/>
      <c r="QYI66" s="16"/>
      <c r="QYJ66" s="16"/>
      <c r="QYK66" s="17"/>
      <c r="QYL66" s="18"/>
      <c r="QYM66" s="19"/>
      <c r="QYN66" s="19"/>
      <c r="QYO66" s="19"/>
      <c r="QYP66" s="19"/>
      <c r="QYQ66" s="19"/>
      <c r="QYR66" s="19"/>
      <c r="QYS66" s="20"/>
      <c r="QYT66" s="16"/>
      <c r="QYU66" s="16"/>
      <c r="QYV66" s="17"/>
      <c r="QYW66" s="18"/>
      <c r="QYX66" s="19"/>
      <c r="QYY66" s="19"/>
      <c r="QYZ66" s="19"/>
      <c r="QZA66" s="19"/>
      <c r="QZB66" s="19"/>
      <c r="QZC66" s="19"/>
      <c r="QZD66" s="20"/>
      <c r="QZE66" s="16"/>
      <c r="QZF66" s="16"/>
      <c r="QZG66" s="17"/>
      <c r="QZH66" s="18"/>
      <c r="QZI66" s="19"/>
      <c r="QZJ66" s="19"/>
      <c r="QZK66" s="19"/>
      <c r="QZL66" s="19"/>
      <c r="QZM66" s="19"/>
      <c r="QZN66" s="19"/>
      <c r="QZO66" s="20"/>
      <c r="QZP66" s="16"/>
      <c r="QZQ66" s="16"/>
      <c r="QZR66" s="17"/>
      <c r="QZS66" s="18"/>
      <c r="QZT66" s="19"/>
      <c r="QZU66" s="19"/>
      <c r="QZV66" s="19"/>
      <c r="QZW66" s="19"/>
      <c r="QZX66" s="19"/>
      <c r="QZY66" s="19"/>
      <c r="QZZ66" s="20"/>
      <c r="RAA66" s="16"/>
      <c r="RAB66" s="16"/>
      <c r="RAC66" s="17"/>
      <c r="RAD66" s="18"/>
      <c r="RAE66" s="19"/>
      <c r="RAF66" s="19"/>
      <c r="RAG66" s="19"/>
      <c r="RAH66" s="19"/>
      <c r="RAI66" s="19"/>
      <c r="RAJ66" s="19"/>
      <c r="RAK66" s="20"/>
      <c r="RAL66" s="16"/>
      <c r="RAM66" s="16"/>
      <c r="RAN66" s="17"/>
      <c r="RAO66" s="18"/>
      <c r="RAP66" s="19"/>
      <c r="RAQ66" s="19"/>
      <c r="RAR66" s="19"/>
      <c r="RAS66" s="19"/>
      <c r="RAT66" s="19"/>
      <c r="RAU66" s="19"/>
      <c r="RAV66" s="20"/>
      <c r="RAW66" s="16"/>
      <c r="RAX66" s="16"/>
      <c r="RAY66" s="17"/>
      <c r="RAZ66" s="18"/>
      <c r="RBA66" s="19"/>
      <c r="RBB66" s="19"/>
      <c r="RBC66" s="19"/>
      <c r="RBD66" s="19"/>
      <c r="RBE66" s="19"/>
      <c r="RBF66" s="19"/>
      <c r="RBG66" s="20"/>
      <c r="RBH66" s="16"/>
      <c r="RBI66" s="16"/>
      <c r="RBJ66" s="17"/>
      <c r="RBK66" s="18"/>
      <c r="RBL66" s="19"/>
      <c r="RBM66" s="19"/>
      <c r="RBN66" s="19"/>
      <c r="RBO66" s="19"/>
      <c r="RBP66" s="19"/>
      <c r="RBQ66" s="19"/>
      <c r="RBR66" s="20"/>
      <c r="RBS66" s="16"/>
      <c r="RBT66" s="16"/>
      <c r="RBU66" s="17"/>
      <c r="RBV66" s="18"/>
      <c r="RBW66" s="19"/>
      <c r="RBX66" s="19"/>
      <c r="RBY66" s="19"/>
      <c r="RBZ66" s="19"/>
      <c r="RCA66" s="19"/>
      <c r="RCB66" s="19"/>
      <c r="RCC66" s="20"/>
      <c r="RCD66" s="16"/>
      <c r="RCE66" s="16"/>
      <c r="RCF66" s="17"/>
      <c r="RCG66" s="18"/>
      <c r="RCH66" s="19"/>
      <c r="RCI66" s="19"/>
      <c r="RCJ66" s="19"/>
      <c r="RCK66" s="19"/>
      <c r="RCL66" s="19"/>
      <c r="RCM66" s="19"/>
      <c r="RCN66" s="20"/>
      <c r="RCO66" s="16"/>
      <c r="RCP66" s="16"/>
      <c r="RCQ66" s="17"/>
      <c r="RCR66" s="18"/>
      <c r="RCS66" s="19"/>
      <c r="RCT66" s="19"/>
      <c r="RCU66" s="19"/>
      <c r="RCV66" s="19"/>
      <c r="RCW66" s="19"/>
      <c r="RCX66" s="19"/>
      <c r="RCY66" s="20"/>
      <c r="RCZ66" s="16"/>
      <c r="RDA66" s="16"/>
      <c r="RDB66" s="17"/>
      <c r="RDC66" s="18"/>
      <c r="RDD66" s="19"/>
      <c r="RDE66" s="19"/>
      <c r="RDF66" s="19"/>
      <c r="RDG66" s="19"/>
      <c r="RDH66" s="19"/>
      <c r="RDI66" s="19"/>
      <c r="RDJ66" s="20"/>
      <c r="RDK66" s="16"/>
      <c r="RDL66" s="16"/>
      <c r="RDM66" s="17"/>
      <c r="RDN66" s="18"/>
      <c r="RDO66" s="19"/>
      <c r="RDP66" s="19"/>
      <c r="RDQ66" s="19"/>
      <c r="RDR66" s="19"/>
      <c r="RDS66" s="19"/>
      <c r="RDT66" s="19"/>
      <c r="RDU66" s="20"/>
      <c r="RDV66" s="16"/>
      <c r="RDW66" s="16"/>
      <c r="RDX66" s="17"/>
      <c r="RDY66" s="18"/>
      <c r="RDZ66" s="19"/>
      <c r="REA66" s="19"/>
      <c r="REB66" s="19"/>
      <c r="REC66" s="19"/>
      <c r="RED66" s="19"/>
      <c r="REE66" s="19"/>
      <c r="REF66" s="20"/>
      <c r="REG66" s="16"/>
      <c r="REH66" s="16"/>
      <c r="REI66" s="17"/>
      <c r="REJ66" s="18"/>
      <c r="REK66" s="19"/>
      <c r="REL66" s="19"/>
      <c r="REM66" s="19"/>
      <c r="REN66" s="19"/>
      <c r="REO66" s="19"/>
      <c r="REP66" s="19"/>
      <c r="REQ66" s="20"/>
      <c r="RER66" s="16"/>
      <c r="RES66" s="16"/>
      <c r="RET66" s="17"/>
      <c r="REU66" s="18"/>
      <c r="REV66" s="19"/>
      <c r="REW66" s="19"/>
      <c r="REX66" s="19"/>
      <c r="REY66" s="19"/>
      <c r="REZ66" s="19"/>
      <c r="RFA66" s="19"/>
      <c r="RFB66" s="20"/>
      <c r="RFC66" s="16"/>
      <c r="RFD66" s="16"/>
      <c r="RFE66" s="17"/>
      <c r="RFF66" s="18"/>
      <c r="RFG66" s="19"/>
      <c r="RFH66" s="19"/>
      <c r="RFI66" s="19"/>
      <c r="RFJ66" s="19"/>
      <c r="RFK66" s="19"/>
      <c r="RFL66" s="19"/>
      <c r="RFM66" s="20"/>
      <c r="RFN66" s="16"/>
      <c r="RFO66" s="16"/>
      <c r="RFP66" s="17"/>
      <c r="RFQ66" s="18"/>
      <c r="RFR66" s="19"/>
      <c r="RFS66" s="19"/>
      <c r="RFT66" s="19"/>
      <c r="RFU66" s="19"/>
      <c r="RFV66" s="19"/>
      <c r="RFW66" s="19"/>
      <c r="RFX66" s="20"/>
      <c r="RFY66" s="16"/>
      <c r="RFZ66" s="16"/>
      <c r="RGA66" s="17"/>
      <c r="RGB66" s="18"/>
      <c r="RGC66" s="19"/>
      <c r="RGD66" s="19"/>
      <c r="RGE66" s="19"/>
      <c r="RGF66" s="19"/>
      <c r="RGG66" s="19"/>
      <c r="RGH66" s="19"/>
      <c r="RGI66" s="20"/>
      <c r="RGJ66" s="16"/>
      <c r="RGK66" s="16"/>
      <c r="RGL66" s="17"/>
      <c r="RGM66" s="18"/>
      <c r="RGN66" s="19"/>
      <c r="RGO66" s="19"/>
      <c r="RGP66" s="19"/>
      <c r="RGQ66" s="19"/>
      <c r="RGR66" s="19"/>
      <c r="RGS66" s="19"/>
      <c r="RGT66" s="20"/>
      <c r="RGU66" s="16"/>
      <c r="RGV66" s="16"/>
      <c r="RGW66" s="17"/>
      <c r="RGX66" s="18"/>
      <c r="RGY66" s="19"/>
      <c r="RGZ66" s="19"/>
      <c r="RHA66" s="19"/>
      <c r="RHB66" s="19"/>
      <c r="RHC66" s="19"/>
      <c r="RHD66" s="19"/>
      <c r="RHE66" s="20"/>
      <c r="RHF66" s="16"/>
      <c r="RHG66" s="16"/>
      <c r="RHH66" s="17"/>
      <c r="RHI66" s="18"/>
      <c r="RHJ66" s="19"/>
      <c r="RHK66" s="19"/>
      <c r="RHL66" s="19"/>
      <c r="RHM66" s="19"/>
      <c r="RHN66" s="19"/>
      <c r="RHO66" s="19"/>
      <c r="RHP66" s="20"/>
      <c r="RHQ66" s="16"/>
      <c r="RHR66" s="16"/>
      <c r="RHS66" s="17"/>
      <c r="RHT66" s="18"/>
      <c r="RHU66" s="19"/>
      <c r="RHV66" s="19"/>
      <c r="RHW66" s="19"/>
      <c r="RHX66" s="19"/>
      <c r="RHY66" s="19"/>
      <c r="RHZ66" s="19"/>
      <c r="RIA66" s="20"/>
      <c r="RIB66" s="16"/>
      <c r="RIC66" s="16"/>
      <c r="RID66" s="17"/>
      <c r="RIE66" s="18"/>
      <c r="RIF66" s="19"/>
      <c r="RIG66" s="19"/>
      <c r="RIH66" s="19"/>
      <c r="RII66" s="19"/>
      <c r="RIJ66" s="19"/>
      <c r="RIK66" s="19"/>
      <c r="RIL66" s="20"/>
      <c r="RIM66" s="16"/>
      <c r="RIN66" s="16"/>
      <c r="RIO66" s="17"/>
      <c r="RIP66" s="18"/>
      <c r="RIQ66" s="19"/>
      <c r="RIR66" s="19"/>
      <c r="RIS66" s="19"/>
      <c r="RIT66" s="19"/>
      <c r="RIU66" s="19"/>
      <c r="RIV66" s="19"/>
      <c r="RIW66" s="20"/>
      <c r="RIX66" s="16"/>
      <c r="RIY66" s="16"/>
      <c r="RIZ66" s="17"/>
      <c r="RJA66" s="18"/>
      <c r="RJB66" s="19"/>
      <c r="RJC66" s="19"/>
      <c r="RJD66" s="19"/>
      <c r="RJE66" s="19"/>
      <c r="RJF66" s="19"/>
      <c r="RJG66" s="19"/>
      <c r="RJH66" s="20"/>
      <c r="RJI66" s="16"/>
      <c r="RJJ66" s="16"/>
      <c r="RJK66" s="17"/>
      <c r="RJL66" s="18"/>
      <c r="RJM66" s="19"/>
      <c r="RJN66" s="19"/>
      <c r="RJO66" s="19"/>
      <c r="RJP66" s="19"/>
      <c r="RJQ66" s="19"/>
      <c r="RJR66" s="19"/>
      <c r="RJS66" s="20"/>
      <c r="RJT66" s="16"/>
      <c r="RJU66" s="16"/>
      <c r="RJV66" s="17"/>
      <c r="RJW66" s="18"/>
      <c r="RJX66" s="19"/>
      <c r="RJY66" s="19"/>
      <c r="RJZ66" s="19"/>
      <c r="RKA66" s="19"/>
      <c r="RKB66" s="19"/>
      <c r="RKC66" s="19"/>
      <c r="RKD66" s="20"/>
      <c r="RKE66" s="16"/>
      <c r="RKF66" s="16"/>
      <c r="RKG66" s="17"/>
      <c r="RKH66" s="18"/>
      <c r="RKI66" s="19"/>
      <c r="RKJ66" s="19"/>
      <c r="RKK66" s="19"/>
      <c r="RKL66" s="19"/>
      <c r="RKM66" s="19"/>
      <c r="RKN66" s="19"/>
      <c r="RKO66" s="20"/>
      <c r="RKP66" s="16"/>
      <c r="RKQ66" s="16"/>
      <c r="RKR66" s="17"/>
      <c r="RKS66" s="18"/>
      <c r="RKT66" s="19"/>
      <c r="RKU66" s="19"/>
      <c r="RKV66" s="19"/>
      <c r="RKW66" s="19"/>
      <c r="RKX66" s="19"/>
      <c r="RKY66" s="19"/>
      <c r="RKZ66" s="20"/>
      <c r="RLA66" s="16"/>
      <c r="RLB66" s="16"/>
      <c r="RLC66" s="17"/>
      <c r="RLD66" s="18"/>
      <c r="RLE66" s="19"/>
      <c r="RLF66" s="19"/>
      <c r="RLG66" s="19"/>
      <c r="RLH66" s="19"/>
      <c r="RLI66" s="19"/>
      <c r="RLJ66" s="19"/>
      <c r="RLK66" s="20"/>
      <c r="RLL66" s="16"/>
      <c r="RLM66" s="16"/>
      <c r="RLN66" s="17"/>
      <c r="RLO66" s="18"/>
      <c r="RLP66" s="19"/>
      <c r="RLQ66" s="19"/>
      <c r="RLR66" s="19"/>
      <c r="RLS66" s="19"/>
      <c r="RLT66" s="19"/>
      <c r="RLU66" s="19"/>
      <c r="RLV66" s="20"/>
      <c r="RLW66" s="16"/>
      <c r="RLX66" s="16"/>
      <c r="RLY66" s="17"/>
      <c r="RLZ66" s="18"/>
      <c r="RMA66" s="19"/>
      <c r="RMB66" s="19"/>
      <c r="RMC66" s="19"/>
      <c r="RMD66" s="19"/>
      <c r="RME66" s="19"/>
      <c r="RMF66" s="19"/>
      <c r="RMG66" s="20"/>
      <c r="RMH66" s="16"/>
      <c r="RMI66" s="16"/>
      <c r="RMJ66" s="17"/>
      <c r="RMK66" s="18"/>
      <c r="RML66" s="19"/>
      <c r="RMM66" s="19"/>
      <c r="RMN66" s="19"/>
      <c r="RMO66" s="19"/>
      <c r="RMP66" s="19"/>
      <c r="RMQ66" s="19"/>
      <c r="RMR66" s="20"/>
      <c r="RMS66" s="16"/>
      <c r="RMT66" s="16"/>
      <c r="RMU66" s="17"/>
      <c r="RMV66" s="18"/>
      <c r="RMW66" s="19"/>
      <c r="RMX66" s="19"/>
      <c r="RMY66" s="19"/>
      <c r="RMZ66" s="19"/>
      <c r="RNA66" s="19"/>
      <c r="RNB66" s="19"/>
      <c r="RNC66" s="20"/>
      <c r="RND66" s="16"/>
      <c r="RNE66" s="16"/>
      <c r="RNF66" s="17"/>
      <c r="RNG66" s="18"/>
      <c r="RNH66" s="19"/>
      <c r="RNI66" s="19"/>
      <c r="RNJ66" s="19"/>
      <c r="RNK66" s="19"/>
      <c r="RNL66" s="19"/>
      <c r="RNM66" s="19"/>
      <c r="RNN66" s="20"/>
      <c r="RNO66" s="16"/>
      <c r="RNP66" s="16"/>
      <c r="RNQ66" s="17"/>
      <c r="RNR66" s="18"/>
      <c r="RNS66" s="19"/>
      <c r="RNT66" s="19"/>
      <c r="RNU66" s="19"/>
      <c r="RNV66" s="19"/>
      <c r="RNW66" s="19"/>
      <c r="RNX66" s="19"/>
      <c r="RNY66" s="20"/>
      <c r="RNZ66" s="16"/>
      <c r="ROA66" s="16"/>
      <c r="ROB66" s="17"/>
      <c r="ROC66" s="18"/>
      <c r="ROD66" s="19"/>
      <c r="ROE66" s="19"/>
      <c r="ROF66" s="19"/>
      <c r="ROG66" s="19"/>
      <c r="ROH66" s="19"/>
      <c r="ROI66" s="19"/>
      <c r="ROJ66" s="20"/>
      <c r="ROK66" s="16"/>
      <c r="ROL66" s="16"/>
      <c r="ROM66" s="17"/>
      <c r="RON66" s="18"/>
      <c r="ROO66" s="19"/>
      <c r="ROP66" s="19"/>
      <c r="ROQ66" s="19"/>
      <c r="ROR66" s="19"/>
      <c r="ROS66" s="19"/>
      <c r="ROT66" s="19"/>
      <c r="ROU66" s="20"/>
      <c r="ROV66" s="16"/>
      <c r="ROW66" s="16"/>
      <c r="ROX66" s="17"/>
      <c r="ROY66" s="18"/>
      <c r="ROZ66" s="19"/>
      <c r="RPA66" s="19"/>
      <c r="RPB66" s="19"/>
      <c r="RPC66" s="19"/>
      <c r="RPD66" s="19"/>
      <c r="RPE66" s="19"/>
      <c r="RPF66" s="20"/>
      <c r="RPG66" s="16"/>
      <c r="RPH66" s="16"/>
      <c r="RPI66" s="17"/>
      <c r="RPJ66" s="18"/>
      <c r="RPK66" s="19"/>
      <c r="RPL66" s="19"/>
      <c r="RPM66" s="19"/>
      <c r="RPN66" s="19"/>
      <c r="RPO66" s="19"/>
      <c r="RPP66" s="19"/>
      <c r="RPQ66" s="20"/>
      <c r="RPR66" s="16"/>
      <c r="RPS66" s="16"/>
      <c r="RPT66" s="17"/>
      <c r="RPU66" s="18"/>
      <c r="RPV66" s="19"/>
      <c r="RPW66" s="19"/>
      <c r="RPX66" s="19"/>
      <c r="RPY66" s="19"/>
      <c r="RPZ66" s="19"/>
      <c r="RQA66" s="19"/>
      <c r="RQB66" s="20"/>
      <c r="RQC66" s="16"/>
      <c r="RQD66" s="16"/>
      <c r="RQE66" s="17"/>
      <c r="RQF66" s="18"/>
      <c r="RQG66" s="19"/>
      <c r="RQH66" s="19"/>
      <c r="RQI66" s="19"/>
      <c r="RQJ66" s="19"/>
      <c r="RQK66" s="19"/>
      <c r="RQL66" s="19"/>
      <c r="RQM66" s="20"/>
      <c r="RQN66" s="16"/>
      <c r="RQO66" s="16"/>
      <c r="RQP66" s="17"/>
      <c r="RQQ66" s="18"/>
      <c r="RQR66" s="19"/>
      <c r="RQS66" s="19"/>
      <c r="RQT66" s="19"/>
      <c r="RQU66" s="19"/>
      <c r="RQV66" s="19"/>
      <c r="RQW66" s="19"/>
      <c r="RQX66" s="20"/>
      <c r="RQY66" s="16"/>
      <c r="RQZ66" s="16"/>
      <c r="RRA66" s="17"/>
      <c r="RRB66" s="18"/>
      <c r="RRC66" s="19"/>
      <c r="RRD66" s="19"/>
      <c r="RRE66" s="19"/>
      <c r="RRF66" s="19"/>
      <c r="RRG66" s="19"/>
      <c r="RRH66" s="19"/>
      <c r="RRI66" s="20"/>
      <c r="RRJ66" s="16"/>
      <c r="RRK66" s="16"/>
      <c r="RRL66" s="17"/>
      <c r="RRM66" s="18"/>
      <c r="RRN66" s="19"/>
      <c r="RRO66" s="19"/>
      <c r="RRP66" s="19"/>
      <c r="RRQ66" s="19"/>
      <c r="RRR66" s="19"/>
      <c r="RRS66" s="19"/>
      <c r="RRT66" s="20"/>
      <c r="RRU66" s="16"/>
      <c r="RRV66" s="16"/>
      <c r="RRW66" s="17"/>
      <c r="RRX66" s="18"/>
      <c r="RRY66" s="19"/>
      <c r="RRZ66" s="19"/>
      <c r="RSA66" s="19"/>
      <c r="RSB66" s="19"/>
      <c r="RSC66" s="19"/>
      <c r="RSD66" s="19"/>
      <c r="RSE66" s="20"/>
      <c r="RSF66" s="16"/>
      <c r="RSG66" s="16"/>
      <c r="RSH66" s="17"/>
      <c r="RSI66" s="18"/>
      <c r="RSJ66" s="19"/>
      <c r="RSK66" s="19"/>
      <c r="RSL66" s="19"/>
      <c r="RSM66" s="19"/>
      <c r="RSN66" s="19"/>
      <c r="RSO66" s="19"/>
      <c r="RSP66" s="20"/>
      <c r="RSQ66" s="16"/>
      <c r="RSR66" s="16"/>
      <c r="RSS66" s="17"/>
      <c r="RST66" s="18"/>
      <c r="RSU66" s="19"/>
      <c r="RSV66" s="19"/>
      <c r="RSW66" s="19"/>
      <c r="RSX66" s="19"/>
      <c r="RSY66" s="19"/>
      <c r="RSZ66" s="19"/>
      <c r="RTA66" s="20"/>
      <c r="RTB66" s="16"/>
      <c r="RTC66" s="16"/>
      <c r="RTD66" s="17"/>
      <c r="RTE66" s="18"/>
      <c r="RTF66" s="19"/>
      <c r="RTG66" s="19"/>
      <c r="RTH66" s="19"/>
      <c r="RTI66" s="19"/>
      <c r="RTJ66" s="19"/>
      <c r="RTK66" s="19"/>
      <c r="RTL66" s="20"/>
      <c r="RTM66" s="16"/>
      <c r="RTN66" s="16"/>
      <c r="RTO66" s="17"/>
      <c r="RTP66" s="18"/>
      <c r="RTQ66" s="19"/>
      <c r="RTR66" s="19"/>
      <c r="RTS66" s="19"/>
      <c r="RTT66" s="19"/>
      <c r="RTU66" s="19"/>
      <c r="RTV66" s="19"/>
      <c r="RTW66" s="20"/>
      <c r="RTX66" s="16"/>
      <c r="RTY66" s="16"/>
      <c r="RTZ66" s="17"/>
      <c r="RUA66" s="18"/>
      <c r="RUB66" s="19"/>
      <c r="RUC66" s="19"/>
      <c r="RUD66" s="19"/>
      <c r="RUE66" s="19"/>
      <c r="RUF66" s="19"/>
      <c r="RUG66" s="19"/>
      <c r="RUH66" s="20"/>
      <c r="RUI66" s="16"/>
      <c r="RUJ66" s="16"/>
      <c r="RUK66" s="17"/>
      <c r="RUL66" s="18"/>
      <c r="RUM66" s="19"/>
      <c r="RUN66" s="19"/>
      <c r="RUO66" s="19"/>
      <c r="RUP66" s="19"/>
      <c r="RUQ66" s="19"/>
      <c r="RUR66" s="19"/>
      <c r="RUS66" s="20"/>
      <c r="RUT66" s="16"/>
      <c r="RUU66" s="16"/>
      <c r="RUV66" s="17"/>
      <c r="RUW66" s="18"/>
      <c r="RUX66" s="19"/>
      <c r="RUY66" s="19"/>
      <c r="RUZ66" s="19"/>
      <c r="RVA66" s="19"/>
      <c r="RVB66" s="19"/>
      <c r="RVC66" s="19"/>
      <c r="RVD66" s="20"/>
      <c r="RVE66" s="16"/>
      <c r="RVF66" s="16"/>
      <c r="RVG66" s="17"/>
      <c r="RVH66" s="18"/>
      <c r="RVI66" s="19"/>
      <c r="RVJ66" s="19"/>
      <c r="RVK66" s="19"/>
      <c r="RVL66" s="19"/>
      <c r="RVM66" s="19"/>
      <c r="RVN66" s="19"/>
      <c r="RVO66" s="20"/>
      <c r="RVP66" s="16"/>
      <c r="RVQ66" s="16"/>
      <c r="RVR66" s="17"/>
      <c r="RVS66" s="18"/>
      <c r="RVT66" s="19"/>
      <c r="RVU66" s="19"/>
      <c r="RVV66" s="19"/>
      <c r="RVW66" s="19"/>
      <c r="RVX66" s="19"/>
      <c r="RVY66" s="19"/>
      <c r="RVZ66" s="20"/>
      <c r="RWA66" s="16"/>
      <c r="RWB66" s="16"/>
      <c r="RWC66" s="17"/>
      <c r="RWD66" s="18"/>
      <c r="RWE66" s="19"/>
      <c r="RWF66" s="19"/>
      <c r="RWG66" s="19"/>
      <c r="RWH66" s="19"/>
      <c r="RWI66" s="19"/>
      <c r="RWJ66" s="19"/>
      <c r="RWK66" s="20"/>
      <c r="RWL66" s="16"/>
      <c r="RWM66" s="16"/>
      <c r="RWN66" s="17"/>
      <c r="RWO66" s="18"/>
      <c r="RWP66" s="19"/>
      <c r="RWQ66" s="19"/>
      <c r="RWR66" s="19"/>
      <c r="RWS66" s="19"/>
      <c r="RWT66" s="19"/>
      <c r="RWU66" s="19"/>
      <c r="RWV66" s="20"/>
      <c r="RWW66" s="16"/>
      <c r="RWX66" s="16"/>
      <c r="RWY66" s="17"/>
      <c r="RWZ66" s="18"/>
      <c r="RXA66" s="19"/>
      <c r="RXB66" s="19"/>
      <c r="RXC66" s="19"/>
      <c r="RXD66" s="19"/>
      <c r="RXE66" s="19"/>
      <c r="RXF66" s="19"/>
      <c r="RXG66" s="20"/>
      <c r="RXH66" s="16"/>
      <c r="RXI66" s="16"/>
      <c r="RXJ66" s="17"/>
      <c r="RXK66" s="18"/>
      <c r="RXL66" s="19"/>
      <c r="RXM66" s="19"/>
      <c r="RXN66" s="19"/>
      <c r="RXO66" s="19"/>
      <c r="RXP66" s="19"/>
      <c r="RXQ66" s="19"/>
      <c r="RXR66" s="20"/>
      <c r="RXS66" s="16"/>
      <c r="RXT66" s="16"/>
      <c r="RXU66" s="17"/>
      <c r="RXV66" s="18"/>
      <c r="RXW66" s="19"/>
      <c r="RXX66" s="19"/>
      <c r="RXY66" s="19"/>
      <c r="RXZ66" s="19"/>
      <c r="RYA66" s="19"/>
      <c r="RYB66" s="19"/>
      <c r="RYC66" s="20"/>
      <c r="RYD66" s="16"/>
      <c r="RYE66" s="16"/>
      <c r="RYF66" s="17"/>
      <c r="RYG66" s="18"/>
      <c r="RYH66" s="19"/>
      <c r="RYI66" s="19"/>
      <c r="RYJ66" s="19"/>
      <c r="RYK66" s="19"/>
      <c r="RYL66" s="19"/>
      <c r="RYM66" s="19"/>
      <c r="RYN66" s="20"/>
      <c r="RYO66" s="16"/>
      <c r="RYP66" s="16"/>
      <c r="RYQ66" s="17"/>
      <c r="RYR66" s="18"/>
      <c r="RYS66" s="19"/>
      <c r="RYT66" s="19"/>
      <c r="RYU66" s="19"/>
      <c r="RYV66" s="19"/>
      <c r="RYW66" s="19"/>
      <c r="RYX66" s="19"/>
      <c r="RYY66" s="20"/>
      <c r="RYZ66" s="16"/>
      <c r="RZA66" s="16"/>
      <c r="RZB66" s="17"/>
      <c r="RZC66" s="18"/>
      <c r="RZD66" s="19"/>
      <c r="RZE66" s="19"/>
      <c r="RZF66" s="19"/>
      <c r="RZG66" s="19"/>
      <c r="RZH66" s="19"/>
      <c r="RZI66" s="19"/>
      <c r="RZJ66" s="20"/>
      <c r="RZK66" s="16"/>
      <c r="RZL66" s="16"/>
      <c r="RZM66" s="17"/>
      <c r="RZN66" s="18"/>
      <c r="RZO66" s="19"/>
      <c r="RZP66" s="19"/>
      <c r="RZQ66" s="19"/>
      <c r="RZR66" s="19"/>
      <c r="RZS66" s="19"/>
      <c r="RZT66" s="19"/>
      <c r="RZU66" s="20"/>
      <c r="RZV66" s="16"/>
      <c r="RZW66" s="16"/>
      <c r="RZX66" s="17"/>
      <c r="RZY66" s="18"/>
      <c r="RZZ66" s="19"/>
      <c r="SAA66" s="19"/>
      <c r="SAB66" s="19"/>
      <c r="SAC66" s="19"/>
      <c r="SAD66" s="19"/>
      <c r="SAE66" s="19"/>
      <c r="SAF66" s="20"/>
      <c r="SAG66" s="16"/>
      <c r="SAH66" s="16"/>
      <c r="SAI66" s="17"/>
      <c r="SAJ66" s="18"/>
      <c r="SAK66" s="19"/>
      <c r="SAL66" s="19"/>
      <c r="SAM66" s="19"/>
      <c r="SAN66" s="19"/>
      <c r="SAO66" s="19"/>
      <c r="SAP66" s="19"/>
      <c r="SAQ66" s="20"/>
      <c r="SAR66" s="16"/>
      <c r="SAS66" s="16"/>
      <c r="SAT66" s="17"/>
      <c r="SAU66" s="18"/>
      <c r="SAV66" s="19"/>
      <c r="SAW66" s="19"/>
      <c r="SAX66" s="19"/>
      <c r="SAY66" s="19"/>
      <c r="SAZ66" s="19"/>
      <c r="SBA66" s="19"/>
      <c r="SBB66" s="20"/>
      <c r="SBC66" s="16"/>
      <c r="SBD66" s="16"/>
      <c r="SBE66" s="17"/>
      <c r="SBF66" s="18"/>
      <c r="SBG66" s="19"/>
      <c r="SBH66" s="19"/>
      <c r="SBI66" s="19"/>
      <c r="SBJ66" s="19"/>
      <c r="SBK66" s="19"/>
      <c r="SBL66" s="19"/>
      <c r="SBM66" s="20"/>
      <c r="SBN66" s="16"/>
      <c r="SBO66" s="16"/>
      <c r="SBP66" s="17"/>
      <c r="SBQ66" s="18"/>
      <c r="SBR66" s="19"/>
      <c r="SBS66" s="19"/>
      <c r="SBT66" s="19"/>
      <c r="SBU66" s="19"/>
      <c r="SBV66" s="19"/>
      <c r="SBW66" s="19"/>
      <c r="SBX66" s="20"/>
      <c r="SBY66" s="16"/>
      <c r="SBZ66" s="16"/>
      <c r="SCA66" s="17"/>
      <c r="SCB66" s="18"/>
      <c r="SCC66" s="19"/>
      <c r="SCD66" s="19"/>
      <c r="SCE66" s="19"/>
      <c r="SCF66" s="19"/>
      <c r="SCG66" s="19"/>
      <c r="SCH66" s="19"/>
      <c r="SCI66" s="20"/>
      <c r="SCJ66" s="16"/>
      <c r="SCK66" s="16"/>
      <c r="SCL66" s="17"/>
      <c r="SCM66" s="18"/>
      <c r="SCN66" s="19"/>
      <c r="SCO66" s="19"/>
      <c r="SCP66" s="19"/>
      <c r="SCQ66" s="19"/>
      <c r="SCR66" s="19"/>
      <c r="SCS66" s="19"/>
      <c r="SCT66" s="20"/>
      <c r="SCU66" s="16"/>
      <c r="SCV66" s="16"/>
      <c r="SCW66" s="17"/>
      <c r="SCX66" s="18"/>
      <c r="SCY66" s="19"/>
      <c r="SCZ66" s="19"/>
      <c r="SDA66" s="19"/>
      <c r="SDB66" s="19"/>
      <c r="SDC66" s="19"/>
      <c r="SDD66" s="19"/>
      <c r="SDE66" s="20"/>
      <c r="SDF66" s="16"/>
      <c r="SDG66" s="16"/>
      <c r="SDH66" s="17"/>
      <c r="SDI66" s="18"/>
      <c r="SDJ66" s="19"/>
      <c r="SDK66" s="19"/>
      <c r="SDL66" s="19"/>
      <c r="SDM66" s="19"/>
      <c r="SDN66" s="19"/>
      <c r="SDO66" s="19"/>
      <c r="SDP66" s="20"/>
      <c r="SDQ66" s="16"/>
      <c r="SDR66" s="16"/>
      <c r="SDS66" s="17"/>
      <c r="SDT66" s="18"/>
      <c r="SDU66" s="19"/>
      <c r="SDV66" s="19"/>
      <c r="SDW66" s="19"/>
      <c r="SDX66" s="19"/>
      <c r="SDY66" s="19"/>
      <c r="SDZ66" s="19"/>
      <c r="SEA66" s="20"/>
      <c r="SEB66" s="16"/>
      <c r="SEC66" s="16"/>
      <c r="SED66" s="17"/>
      <c r="SEE66" s="18"/>
      <c r="SEF66" s="19"/>
      <c r="SEG66" s="19"/>
      <c r="SEH66" s="19"/>
      <c r="SEI66" s="19"/>
      <c r="SEJ66" s="19"/>
      <c r="SEK66" s="19"/>
      <c r="SEL66" s="20"/>
      <c r="SEM66" s="16"/>
      <c r="SEN66" s="16"/>
      <c r="SEO66" s="17"/>
      <c r="SEP66" s="18"/>
      <c r="SEQ66" s="19"/>
      <c r="SER66" s="19"/>
      <c r="SES66" s="19"/>
      <c r="SET66" s="19"/>
      <c r="SEU66" s="19"/>
      <c r="SEV66" s="19"/>
      <c r="SEW66" s="20"/>
      <c r="SEX66" s="16"/>
      <c r="SEY66" s="16"/>
      <c r="SEZ66" s="17"/>
      <c r="SFA66" s="18"/>
      <c r="SFB66" s="19"/>
      <c r="SFC66" s="19"/>
      <c r="SFD66" s="19"/>
      <c r="SFE66" s="19"/>
      <c r="SFF66" s="19"/>
      <c r="SFG66" s="19"/>
      <c r="SFH66" s="20"/>
      <c r="SFI66" s="16"/>
      <c r="SFJ66" s="16"/>
      <c r="SFK66" s="17"/>
      <c r="SFL66" s="18"/>
      <c r="SFM66" s="19"/>
      <c r="SFN66" s="19"/>
      <c r="SFO66" s="19"/>
      <c r="SFP66" s="19"/>
      <c r="SFQ66" s="19"/>
      <c r="SFR66" s="19"/>
      <c r="SFS66" s="20"/>
      <c r="SFT66" s="16"/>
      <c r="SFU66" s="16"/>
      <c r="SFV66" s="17"/>
      <c r="SFW66" s="18"/>
      <c r="SFX66" s="19"/>
      <c r="SFY66" s="19"/>
      <c r="SFZ66" s="19"/>
      <c r="SGA66" s="19"/>
      <c r="SGB66" s="19"/>
      <c r="SGC66" s="19"/>
      <c r="SGD66" s="20"/>
      <c r="SGE66" s="16"/>
      <c r="SGF66" s="16"/>
      <c r="SGG66" s="17"/>
      <c r="SGH66" s="18"/>
      <c r="SGI66" s="19"/>
      <c r="SGJ66" s="19"/>
      <c r="SGK66" s="19"/>
      <c r="SGL66" s="19"/>
      <c r="SGM66" s="19"/>
      <c r="SGN66" s="19"/>
      <c r="SGO66" s="20"/>
      <c r="SGP66" s="16"/>
      <c r="SGQ66" s="16"/>
      <c r="SGR66" s="17"/>
      <c r="SGS66" s="18"/>
      <c r="SGT66" s="19"/>
      <c r="SGU66" s="19"/>
      <c r="SGV66" s="19"/>
      <c r="SGW66" s="19"/>
      <c r="SGX66" s="19"/>
      <c r="SGY66" s="19"/>
      <c r="SGZ66" s="20"/>
      <c r="SHA66" s="16"/>
      <c r="SHB66" s="16"/>
      <c r="SHC66" s="17"/>
      <c r="SHD66" s="18"/>
      <c r="SHE66" s="19"/>
      <c r="SHF66" s="19"/>
      <c r="SHG66" s="19"/>
      <c r="SHH66" s="19"/>
      <c r="SHI66" s="19"/>
      <c r="SHJ66" s="19"/>
      <c r="SHK66" s="20"/>
      <c r="SHL66" s="16"/>
      <c r="SHM66" s="16"/>
      <c r="SHN66" s="17"/>
      <c r="SHO66" s="18"/>
      <c r="SHP66" s="19"/>
      <c r="SHQ66" s="19"/>
      <c r="SHR66" s="19"/>
      <c r="SHS66" s="19"/>
      <c r="SHT66" s="19"/>
      <c r="SHU66" s="19"/>
      <c r="SHV66" s="20"/>
      <c r="SHW66" s="16"/>
      <c r="SHX66" s="16"/>
      <c r="SHY66" s="17"/>
      <c r="SHZ66" s="18"/>
      <c r="SIA66" s="19"/>
      <c r="SIB66" s="19"/>
      <c r="SIC66" s="19"/>
      <c r="SID66" s="19"/>
      <c r="SIE66" s="19"/>
      <c r="SIF66" s="19"/>
      <c r="SIG66" s="20"/>
      <c r="SIH66" s="16"/>
      <c r="SII66" s="16"/>
      <c r="SIJ66" s="17"/>
      <c r="SIK66" s="18"/>
      <c r="SIL66" s="19"/>
      <c r="SIM66" s="19"/>
      <c r="SIN66" s="19"/>
      <c r="SIO66" s="19"/>
      <c r="SIP66" s="19"/>
      <c r="SIQ66" s="19"/>
      <c r="SIR66" s="20"/>
      <c r="SIS66" s="16"/>
      <c r="SIT66" s="16"/>
      <c r="SIU66" s="17"/>
      <c r="SIV66" s="18"/>
      <c r="SIW66" s="19"/>
      <c r="SIX66" s="19"/>
      <c r="SIY66" s="19"/>
      <c r="SIZ66" s="19"/>
      <c r="SJA66" s="19"/>
      <c r="SJB66" s="19"/>
      <c r="SJC66" s="20"/>
      <c r="SJD66" s="16"/>
      <c r="SJE66" s="16"/>
      <c r="SJF66" s="17"/>
      <c r="SJG66" s="18"/>
      <c r="SJH66" s="19"/>
      <c r="SJI66" s="19"/>
      <c r="SJJ66" s="19"/>
      <c r="SJK66" s="19"/>
      <c r="SJL66" s="19"/>
      <c r="SJM66" s="19"/>
      <c r="SJN66" s="20"/>
      <c r="SJO66" s="16"/>
      <c r="SJP66" s="16"/>
      <c r="SJQ66" s="17"/>
      <c r="SJR66" s="18"/>
      <c r="SJS66" s="19"/>
      <c r="SJT66" s="19"/>
      <c r="SJU66" s="19"/>
      <c r="SJV66" s="19"/>
      <c r="SJW66" s="19"/>
      <c r="SJX66" s="19"/>
      <c r="SJY66" s="20"/>
      <c r="SJZ66" s="16"/>
      <c r="SKA66" s="16"/>
      <c r="SKB66" s="17"/>
      <c r="SKC66" s="18"/>
      <c r="SKD66" s="19"/>
      <c r="SKE66" s="19"/>
      <c r="SKF66" s="19"/>
      <c r="SKG66" s="19"/>
      <c r="SKH66" s="19"/>
      <c r="SKI66" s="19"/>
      <c r="SKJ66" s="20"/>
      <c r="SKK66" s="16"/>
      <c r="SKL66" s="16"/>
      <c r="SKM66" s="17"/>
      <c r="SKN66" s="18"/>
      <c r="SKO66" s="19"/>
      <c r="SKP66" s="19"/>
      <c r="SKQ66" s="19"/>
      <c r="SKR66" s="19"/>
      <c r="SKS66" s="19"/>
      <c r="SKT66" s="19"/>
      <c r="SKU66" s="20"/>
      <c r="SKV66" s="16"/>
      <c r="SKW66" s="16"/>
      <c r="SKX66" s="17"/>
      <c r="SKY66" s="18"/>
      <c r="SKZ66" s="19"/>
      <c r="SLA66" s="19"/>
      <c r="SLB66" s="19"/>
      <c r="SLC66" s="19"/>
      <c r="SLD66" s="19"/>
      <c r="SLE66" s="19"/>
      <c r="SLF66" s="20"/>
      <c r="SLG66" s="16"/>
      <c r="SLH66" s="16"/>
      <c r="SLI66" s="17"/>
      <c r="SLJ66" s="18"/>
      <c r="SLK66" s="19"/>
      <c r="SLL66" s="19"/>
      <c r="SLM66" s="19"/>
      <c r="SLN66" s="19"/>
      <c r="SLO66" s="19"/>
      <c r="SLP66" s="19"/>
      <c r="SLQ66" s="20"/>
      <c r="SLR66" s="16"/>
      <c r="SLS66" s="16"/>
      <c r="SLT66" s="17"/>
      <c r="SLU66" s="18"/>
      <c r="SLV66" s="19"/>
      <c r="SLW66" s="19"/>
      <c r="SLX66" s="19"/>
      <c r="SLY66" s="19"/>
      <c r="SLZ66" s="19"/>
      <c r="SMA66" s="19"/>
      <c r="SMB66" s="20"/>
      <c r="SMC66" s="16"/>
      <c r="SMD66" s="16"/>
      <c r="SME66" s="17"/>
      <c r="SMF66" s="18"/>
      <c r="SMG66" s="19"/>
      <c r="SMH66" s="19"/>
      <c r="SMI66" s="19"/>
      <c r="SMJ66" s="19"/>
      <c r="SMK66" s="19"/>
      <c r="SML66" s="19"/>
      <c r="SMM66" s="20"/>
      <c r="SMN66" s="16"/>
      <c r="SMO66" s="16"/>
      <c r="SMP66" s="17"/>
      <c r="SMQ66" s="18"/>
      <c r="SMR66" s="19"/>
      <c r="SMS66" s="19"/>
      <c r="SMT66" s="19"/>
      <c r="SMU66" s="19"/>
      <c r="SMV66" s="19"/>
      <c r="SMW66" s="19"/>
      <c r="SMX66" s="20"/>
      <c r="SMY66" s="16"/>
      <c r="SMZ66" s="16"/>
      <c r="SNA66" s="17"/>
      <c r="SNB66" s="18"/>
      <c r="SNC66" s="19"/>
      <c r="SND66" s="19"/>
      <c r="SNE66" s="19"/>
      <c r="SNF66" s="19"/>
      <c r="SNG66" s="19"/>
      <c r="SNH66" s="19"/>
      <c r="SNI66" s="20"/>
      <c r="SNJ66" s="16"/>
      <c r="SNK66" s="16"/>
      <c r="SNL66" s="17"/>
      <c r="SNM66" s="18"/>
      <c r="SNN66" s="19"/>
      <c r="SNO66" s="19"/>
      <c r="SNP66" s="19"/>
      <c r="SNQ66" s="19"/>
      <c r="SNR66" s="19"/>
      <c r="SNS66" s="19"/>
      <c r="SNT66" s="20"/>
      <c r="SNU66" s="16"/>
      <c r="SNV66" s="16"/>
      <c r="SNW66" s="17"/>
      <c r="SNX66" s="18"/>
      <c r="SNY66" s="19"/>
      <c r="SNZ66" s="19"/>
      <c r="SOA66" s="19"/>
      <c r="SOB66" s="19"/>
      <c r="SOC66" s="19"/>
      <c r="SOD66" s="19"/>
      <c r="SOE66" s="20"/>
      <c r="SOF66" s="16"/>
      <c r="SOG66" s="16"/>
      <c r="SOH66" s="17"/>
      <c r="SOI66" s="18"/>
      <c r="SOJ66" s="19"/>
      <c r="SOK66" s="19"/>
      <c r="SOL66" s="19"/>
      <c r="SOM66" s="19"/>
      <c r="SON66" s="19"/>
      <c r="SOO66" s="19"/>
      <c r="SOP66" s="20"/>
      <c r="SOQ66" s="16"/>
      <c r="SOR66" s="16"/>
      <c r="SOS66" s="17"/>
      <c r="SOT66" s="18"/>
      <c r="SOU66" s="19"/>
      <c r="SOV66" s="19"/>
      <c r="SOW66" s="19"/>
      <c r="SOX66" s="19"/>
      <c r="SOY66" s="19"/>
      <c r="SOZ66" s="19"/>
      <c r="SPA66" s="20"/>
      <c r="SPB66" s="16"/>
      <c r="SPC66" s="16"/>
      <c r="SPD66" s="17"/>
      <c r="SPE66" s="18"/>
      <c r="SPF66" s="19"/>
      <c r="SPG66" s="19"/>
      <c r="SPH66" s="19"/>
      <c r="SPI66" s="19"/>
      <c r="SPJ66" s="19"/>
      <c r="SPK66" s="19"/>
      <c r="SPL66" s="20"/>
      <c r="SPM66" s="16"/>
      <c r="SPN66" s="16"/>
      <c r="SPO66" s="17"/>
      <c r="SPP66" s="18"/>
      <c r="SPQ66" s="19"/>
      <c r="SPR66" s="19"/>
      <c r="SPS66" s="19"/>
      <c r="SPT66" s="19"/>
      <c r="SPU66" s="19"/>
      <c r="SPV66" s="19"/>
      <c r="SPW66" s="20"/>
      <c r="SPX66" s="16"/>
      <c r="SPY66" s="16"/>
      <c r="SPZ66" s="17"/>
      <c r="SQA66" s="18"/>
      <c r="SQB66" s="19"/>
      <c r="SQC66" s="19"/>
      <c r="SQD66" s="19"/>
      <c r="SQE66" s="19"/>
      <c r="SQF66" s="19"/>
      <c r="SQG66" s="19"/>
      <c r="SQH66" s="20"/>
      <c r="SQI66" s="16"/>
      <c r="SQJ66" s="16"/>
      <c r="SQK66" s="17"/>
      <c r="SQL66" s="18"/>
      <c r="SQM66" s="19"/>
      <c r="SQN66" s="19"/>
      <c r="SQO66" s="19"/>
      <c r="SQP66" s="19"/>
      <c r="SQQ66" s="19"/>
      <c r="SQR66" s="19"/>
      <c r="SQS66" s="20"/>
      <c r="SQT66" s="16"/>
      <c r="SQU66" s="16"/>
      <c r="SQV66" s="17"/>
      <c r="SQW66" s="18"/>
      <c r="SQX66" s="19"/>
      <c r="SQY66" s="19"/>
      <c r="SQZ66" s="19"/>
      <c r="SRA66" s="19"/>
      <c r="SRB66" s="19"/>
      <c r="SRC66" s="19"/>
      <c r="SRD66" s="20"/>
      <c r="SRE66" s="16"/>
      <c r="SRF66" s="16"/>
      <c r="SRG66" s="17"/>
      <c r="SRH66" s="18"/>
      <c r="SRI66" s="19"/>
      <c r="SRJ66" s="19"/>
      <c r="SRK66" s="19"/>
      <c r="SRL66" s="19"/>
      <c r="SRM66" s="19"/>
      <c r="SRN66" s="19"/>
      <c r="SRO66" s="20"/>
      <c r="SRP66" s="16"/>
      <c r="SRQ66" s="16"/>
      <c r="SRR66" s="17"/>
      <c r="SRS66" s="18"/>
      <c r="SRT66" s="19"/>
      <c r="SRU66" s="19"/>
      <c r="SRV66" s="19"/>
      <c r="SRW66" s="19"/>
      <c r="SRX66" s="19"/>
      <c r="SRY66" s="19"/>
      <c r="SRZ66" s="20"/>
      <c r="SSA66" s="16"/>
      <c r="SSB66" s="16"/>
      <c r="SSC66" s="17"/>
      <c r="SSD66" s="18"/>
      <c r="SSE66" s="19"/>
      <c r="SSF66" s="19"/>
      <c r="SSG66" s="19"/>
      <c r="SSH66" s="19"/>
      <c r="SSI66" s="19"/>
      <c r="SSJ66" s="19"/>
      <c r="SSK66" s="20"/>
      <c r="SSL66" s="16"/>
      <c r="SSM66" s="16"/>
      <c r="SSN66" s="17"/>
      <c r="SSO66" s="18"/>
      <c r="SSP66" s="19"/>
      <c r="SSQ66" s="19"/>
      <c r="SSR66" s="19"/>
      <c r="SSS66" s="19"/>
      <c r="SST66" s="19"/>
      <c r="SSU66" s="19"/>
      <c r="SSV66" s="20"/>
      <c r="SSW66" s="16"/>
      <c r="SSX66" s="16"/>
      <c r="SSY66" s="17"/>
      <c r="SSZ66" s="18"/>
      <c r="STA66" s="19"/>
      <c r="STB66" s="19"/>
      <c r="STC66" s="19"/>
      <c r="STD66" s="19"/>
      <c r="STE66" s="19"/>
      <c r="STF66" s="19"/>
      <c r="STG66" s="20"/>
      <c r="STH66" s="16"/>
      <c r="STI66" s="16"/>
      <c r="STJ66" s="17"/>
      <c r="STK66" s="18"/>
      <c r="STL66" s="19"/>
      <c r="STM66" s="19"/>
      <c r="STN66" s="19"/>
      <c r="STO66" s="19"/>
      <c r="STP66" s="19"/>
      <c r="STQ66" s="19"/>
      <c r="STR66" s="20"/>
      <c r="STS66" s="16"/>
      <c r="STT66" s="16"/>
      <c r="STU66" s="17"/>
      <c r="STV66" s="18"/>
      <c r="STW66" s="19"/>
      <c r="STX66" s="19"/>
      <c r="STY66" s="19"/>
      <c r="STZ66" s="19"/>
      <c r="SUA66" s="19"/>
      <c r="SUB66" s="19"/>
      <c r="SUC66" s="20"/>
      <c r="SUD66" s="16"/>
      <c r="SUE66" s="16"/>
      <c r="SUF66" s="17"/>
      <c r="SUG66" s="18"/>
      <c r="SUH66" s="19"/>
      <c r="SUI66" s="19"/>
      <c r="SUJ66" s="19"/>
      <c r="SUK66" s="19"/>
      <c r="SUL66" s="19"/>
      <c r="SUM66" s="19"/>
      <c r="SUN66" s="20"/>
      <c r="SUO66" s="16"/>
      <c r="SUP66" s="16"/>
      <c r="SUQ66" s="17"/>
      <c r="SUR66" s="18"/>
      <c r="SUS66" s="19"/>
      <c r="SUT66" s="19"/>
      <c r="SUU66" s="19"/>
      <c r="SUV66" s="19"/>
      <c r="SUW66" s="19"/>
      <c r="SUX66" s="19"/>
      <c r="SUY66" s="20"/>
      <c r="SUZ66" s="16"/>
      <c r="SVA66" s="16"/>
      <c r="SVB66" s="17"/>
      <c r="SVC66" s="18"/>
      <c r="SVD66" s="19"/>
      <c r="SVE66" s="19"/>
      <c r="SVF66" s="19"/>
      <c r="SVG66" s="19"/>
      <c r="SVH66" s="19"/>
      <c r="SVI66" s="19"/>
      <c r="SVJ66" s="20"/>
      <c r="SVK66" s="16"/>
      <c r="SVL66" s="16"/>
      <c r="SVM66" s="17"/>
      <c r="SVN66" s="18"/>
      <c r="SVO66" s="19"/>
      <c r="SVP66" s="19"/>
      <c r="SVQ66" s="19"/>
      <c r="SVR66" s="19"/>
      <c r="SVS66" s="19"/>
      <c r="SVT66" s="19"/>
      <c r="SVU66" s="20"/>
      <c r="SVV66" s="16"/>
      <c r="SVW66" s="16"/>
      <c r="SVX66" s="17"/>
      <c r="SVY66" s="18"/>
      <c r="SVZ66" s="19"/>
      <c r="SWA66" s="19"/>
      <c r="SWB66" s="19"/>
      <c r="SWC66" s="19"/>
      <c r="SWD66" s="19"/>
      <c r="SWE66" s="19"/>
      <c r="SWF66" s="20"/>
      <c r="SWG66" s="16"/>
      <c r="SWH66" s="16"/>
      <c r="SWI66" s="17"/>
      <c r="SWJ66" s="18"/>
      <c r="SWK66" s="19"/>
      <c r="SWL66" s="19"/>
      <c r="SWM66" s="19"/>
      <c r="SWN66" s="19"/>
      <c r="SWO66" s="19"/>
      <c r="SWP66" s="19"/>
      <c r="SWQ66" s="20"/>
      <c r="SWR66" s="16"/>
      <c r="SWS66" s="16"/>
      <c r="SWT66" s="17"/>
      <c r="SWU66" s="18"/>
      <c r="SWV66" s="19"/>
      <c r="SWW66" s="19"/>
      <c r="SWX66" s="19"/>
      <c r="SWY66" s="19"/>
      <c r="SWZ66" s="19"/>
      <c r="SXA66" s="19"/>
      <c r="SXB66" s="20"/>
      <c r="SXC66" s="16"/>
      <c r="SXD66" s="16"/>
      <c r="SXE66" s="17"/>
      <c r="SXF66" s="18"/>
      <c r="SXG66" s="19"/>
      <c r="SXH66" s="19"/>
      <c r="SXI66" s="19"/>
      <c r="SXJ66" s="19"/>
      <c r="SXK66" s="19"/>
      <c r="SXL66" s="19"/>
      <c r="SXM66" s="20"/>
      <c r="SXN66" s="16"/>
      <c r="SXO66" s="16"/>
      <c r="SXP66" s="17"/>
      <c r="SXQ66" s="18"/>
      <c r="SXR66" s="19"/>
      <c r="SXS66" s="19"/>
      <c r="SXT66" s="19"/>
      <c r="SXU66" s="19"/>
      <c r="SXV66" s="19"/>
      <c r="SXW66" s="19"/>
      <c r="SXX66" s="20"/>
      <c r="SXY66" s="16"/>
      <c r="SXZ66" s="16"/>
      <c r="SYA66" s="17"/>
      <c r="SYB66" s="18"/>
      <c r="SYC66" s="19"/>
      <c r="SYD66" s="19"/>
      <c r="SYE66" s="19"/>
      <c r="SYF66" s="19"/>
      <c r="SYG66" s="19"/>
      <c r="SYH66" s="19"/>
      <c r="SYI66" s="20"/>
      <c r="SYJ66" s="16"/>
      <c r="SYK66" s="16"/>
      <c r="SYL66" s="17"/>
      <c r="SYM66" s="18"/>
      <c r="SYN66" s="19"/>
      <c r="SYO66" s="19"/>
      <c r="SYP66" s="19"/>
      <c r="SYQ66" s="19"/>
      <c r="SYR66" s="19"/>
      <c r="SYS66" s="19"/>
      <c r="SYT66" s="20"/>
      <c r="SYU66" s="16"/>
      <c r="SYV66" s="16"/>
      <c r="SYW66" s="17"/>
      <c r="SYX66" s="18"/>
      <c r="SYY66" s="19"/>
      <c r="SYZ66" s="19"/>
      <c r="SZA66" s="19"/>
      <c r="SZB66" s="19"/>
      <c r="SZC66" s="19"/>
      <c r="SZD66" s="19"/>
      <c r="SZE66" s="20"/>
      <c r="SZF66" s="16"/>
      <c r="SZG66" s="16"/>
      <c r="SZH66" s="17"/>
      <c r="SZI66" s="18"/>
      <c r="SZJ66" s="19"/>
      <c r="SZK66" s="19"/>
      <c r="SZL66" s="19"/>
      <c r="SZM66" s="19"/>
      <c r="SZN66" s="19"/>
      <c r="SZO66" s="19"/>
      <c r="SZP66" s="20"/>
      <c r="SZQ66" s="16"/>
      <c r="SZR66" s="16"/>
      <c r="SZS66" s="17"/>
      <c r="SZT66" s="18"/>
      <c r="SZU66" s="19"/>
      <c r="SZV66" s="19"/>
      <c r="SZW66" s="19"/>
      <c r="SZX66" s="19"/>
      <c r="SZY66" s="19"/>
      <c r="SZZ66" s="19"/>
      <c r="TAA66" s="20"/>
      <c r="TAB66" s="16"/>
      <c r="TAC66" s="16"/>
      <c r="TAD66" s="17"/>
      <c r="TAE66" s="18"/>
      <c r="TAF66" s="19"/>
      <c r="TAG66" s="19"/>
      <c r="TAH66" s="19"/>
      <c r="TAI66" s="19"/>
      <c r="TAJ66" s="19"/>
      <c r="TAK66" s="19"/>
      <c r="TAL66" s="20"/>
      <c r="TAM66" s="16"/>
      <c r="TAN66" s="16"/>
      <c r="TAO66" s="17"/>
      <c r="TAP66" s="18"/>
      <c r="TAQ66" s="19"/>
      <c r="TAR66" s="19"/>
      <c r="TAS66" s="19"/>
      <c r="TAT66" s="19"/>
      <c r="TAU66" s="19"/>
      <c r="TAV66" s="19"/>
      <c r="TAW66" s="20"/>
      <c r="TAX66" s="16"/>
      <c r="TAY66" s="16"/>
      <c r="TAZ66" s="17"/>
      <c r="TBA66" s="18"/>
      <c r="TBB66" s="19"/>
      <c r="TBC66" s="19"/>
      <c r="TBD66" s="19"/>
      <c r="TBE66" s="19"/>
      <c r="TBF66" s="19"/>
      <c r="TBG66" s="19"/>
      <c r="TBH66" s="20"/>
      <c r="TBI66" s="16"/>
      <c r="TBJ66" s="16"/>
      <c r="TBK66" s="17"/>
      <c r="TBL66" s="18"/>
      <c r="TBM66" s="19"/>
      <c r="TBN66" s="19"/>
      <c r="TBO66" s="19"/>
      <c r="TBP66" s="19"/>
      <c r="TBQ66" s="19"/>
      <c r="TBR66" s="19"/>
      <c r="TBS66" s="20"/>
      <c r="TBT66" s="16"/>
      <c r="TBU66" s="16"/>
      <c r="TBV66" s="17"/>
      <c r="TBW66" s="18"/>
      <c r="TBX66" s="19"/>
      <c r="TBY66" s="19"/>
      <c r="TBZ66" s="19"/>
      <c r="TCA66" s="19"/>
      <c r="TCB66" s="19"/>
      <c r="TCC66" s="19"/>
      <c r="TCD66" s="20"/>
      <c r="TCE66" s="16"/>
      <c r="TCF66" s="16"/>
      <c r="TCG66" s="17"/>
      <c r="TCH66" s="18"/>
      <c r="TCI66" s="19"/>
      <c r="TCJ66" s="19"/>
      <c r="TCK66" s="19"/>
      <c r="TCL66" s="19"/>
      <c r="TCM66" s="19"/>
      <c r="TCN66" s="19"/>
      <c r="TCO66" s="20"/>
      <c r="TCP66" s="16"/>
      <c r="TCQ66" s="16"/>
      <c r="TCR66" s="17"/>
      <c r="TCS66" s="18"/>
      <c r="TCT66" s="19"/>
      <c r="TCU66" s="19"/>
      <c r="TCV66" s="19"/>
      <c r="TCW66" s="19"/>
      <c r="TCX66" s="19"/>
      <c r="TCY66" s="19"/>
      <c r="TCZ66" s="20"/>
      <c r="TDA66" s="16"/>
      <c r="TDB66" s="16"/>
      <c r="TDC66" s="17"/>
      <c r="TDD66" s="18"/>
      <c r="TDE66" s="19"/>
      <c r="TDF66" s="19"/>
      <c r="TDG66" s="19"/>
      <c r="TDH66" s="19"/>
      <c r="TDI66" s="19"/>
      <c r="TDJ66" s="19"/>
      <c r="TDK66" s="20"/>
      <c r="TDL66" s="16"/>
      <c r="TDM66" s="16"/>
      <c r="TDN66" s="17"/>
      <c r="TDO66" s="18"/>
      <c r="TDP66" s="19"/>
      <c r="TDQ66" s="19"/>
      <c r="TDR66" s="19"/>
      <c r="TDS66" s="19"/>
      <c r="TDT66" s="19"/>
      <c r="TDU66" s="19"/>
      <c r="TDV66" s="20"/>
      <c r="TDW66" s="16"/>
      <c r="TDX66" s="16"/>
      <c r="TDY66" s="17"/>
      <c r="TDZ66" s="18"/>
      <c r="TEA66" s="19"/>
      <c r="TEB66" s="19"/>
      <c r="TEC66" s="19"/>
      <c r="TED66" s="19"/>
      <c r="TEE66" s="19"/>
      <c r="TEF66" s="19"/>
      <c r="TEG66" s="20"/>
      <c r="TEH66" s="16"/>
      <c r="TEI66" s="16"/>
      <c r="TEJ66" s="17"/>
      <c r="TEK66" s="18"/>
      <c r="TEL66" s="19"/>
      <c r="TEM66" s="19"/>
      <c r="TEN66" s="19"/>
      <c r="TEO66" s="19"/>
      <c r="TEP66" s="19"/>
      <c r="TEQ66" s="19"/>
      <c r="TER66" s="20"/>
      <c r="TES66" s="16"/>
      <c r="TET66" s="16"/>
      <c r="TEU66" s="17"/>
      <c r="TEV66" s="18"/>
      <c r="TEW66" s="19"/>
      <c r="TEX66" s="19"/>
      <c r="TEY66" s="19"/>
      <c r="TEZ66" s="19"/>
      <c r="TFA66" s="19"/>
      <c r="TFB66" s="19"/>
      <c r="TFC66" s="20"/>
      <c r="TFD66" s="16"/>
      <c r="TFE66" s="16"/>
      <c r="TFF66" s="17"/>
      <c r="TFG66" s="18"/>
      <c r="TFH66" s="19"/>
      <c r="TFI66" s="19"/>
      <c r="TFJ66" s="19"/>
      <c r="TFK66" s="19"/>
      <c r="TFL66" s="19"/>
      <c r="TFM66" s="19"/>
      <c r="TFN66" s="20"/>
      <c r="TFO66" s="16"/>
      <c r="TFP66" s="16"/>
      <c r="TFQ66" s="17"/>
      <c r="TFR66" s="18"/>
      <c r="TFS66" s="19"/>
      <c r="TFT66" s="19"/>
      <c r="TFU66" s="19"/>
      <c r="TFV66" s="19"/>
      <c r="TFW66" s="19"/>
      <c r="TFX66" s="19"/>
      <c r="TFY66" s="20"/>
      <c r="TFZ66" s="16"/>
      <c r="TGA66" s="16"/>
      <c r="TGB66" s="17"/>
      <c r="TGC66" s="18"/>
      <c r="TGD66" s="19"/>
      <c r="TGE66" s="19"/>
      <c r="TGF66" s="19"/>
      <c r="TGG66" s="19"/>
      <c r="TGH66" s="19"/>
      <c r="TGI66" s="19"/>
      <c r="TGJ66" s="20"/>
      <c r="TGK66" s="16"/>
      <c r="TGL66" s="16"/>
      <c r="TGM66" s="17"/>
      <c r="TGN66" s="18"/>
      <c r="TGO66" s="19"/>
      <c r="TGP66" s="19"/>
      <c r="TGQ66" s="19"/>
      <c r="TGR66" s="19"/>
      <c r="TGS66" s="19"/>
      <c r="TGT66" s="19"/>
      <c r="TGU66" s="20"/>
      <c r="TGV66" s="16"/>
      <c r="TGW66" s="16"/>
      <c r="TGX66" s="17"/>
      <c r="TGY66" s="18"/>
      <c r="TGZ66" s="19"/>
      <c r="THA66" s="19"/>
      <c r="THB66" s="19"/>
      <c r="THC66" s="19"/>
      <c r="THD66" s="19"/>
      <c r="THE66" s="19"/>
      <c r="THF66" s="20"/>
      <c r="THG66" s="16"/>
      <c r="THH66" s="16"/>
      <c r="THI66" s="17"/>
      <c r="THJ66" s="18"/>
      <c r="THK66" s="19"/>
      <c r="THL66" s="19"/>
      <c r="THM66" s="19"/>
      <c r="THN66" s="19"/>
      <c r="THO66" s="19"/>
      <c r="THP66" s="19"/>
      <c r="THQ66" s="20"/>
      <c r="THR66" s="16"/>
      <c r="THS66" s="16"/>
      <c r="THT66" s="17"/>
      <c r="THU66" s="18"/>
      <c r="THV66" s="19"/>
      <c r="THW66" s="19"/>
      <c r="THX66" s="19"/>
      <c r="THY66" s="19"/>
      <c r="THZ66" s="19"/>
      <c r="TIA66" s="19"/>
      <c r="TIB66" s="20"/>
      <c r="TIC66" s="16"/>
      <c r="TID66" s="16"/>
      <c r="TIE66" s="17"/>
      <c r="TIF66" s="18"/>
      <c r="TIG66" s="19"/>
      <c r="TIH66" s="19"/>
      <c r="TII66" s="19"/>
      <c r="TIJ66" s="19"/>
      <c r="TIK66" s="19"/>
      <c r="TIL66" s="19"/>
      <c r="TIM66" s="20"/>
      <c r="TIN66" s="16"/>
      <c r="TIO66" s="16"/>
      <c r="TIP66" s="17"/>
      <c r="TIQ66" s="18"/>
      <c r="TIR66" s="19"/>
      <c r="TIS66" s="19"/>
      <c r="TIT66" s="19"/>
      <c r="TIU66" s="19"/>
      <c r="TIV66" s="19"/>
      <c r="TIW66" s="19"/>
      <c r="TIX66" s="20"/>
      <c r="TIY66" s="16"/>
      <c r="TIZ66" s="16"/>
      <c r="TJA66" s="17"/>
      <c r="TJB66" s="18"/>
      <c r="TJC66" s="19"/>
      <c r="TJD66" s="19"/>
      <c r="TJE66" s="19"/>
      <c r="TJF66" s="19"/>
      <c r="TJG66" s="19"/>
      <c r="TJH66" s="19"/>
      <c r="TJI66" s="20"/>
      <c r="TJJ66" s="16"/>
      <c r="TJK66" s="16"/>
      <c r="TJL66" s="17"/>
      <c r="TJM66" s="18"/>
      <c r="TJN66" s="19"/>
      <c r="TJO66" s="19"/>
      <c r="TJP66" s="19"/>
      <c r="TJQ66" s="19"/>
      <c r="TJR66" s="19"/>
      <c r="TJS66" s="19"/>
      <c r="TJT66" s="20"/>
      <c r="TJU66" s="16"/>
      <c r="TJV66" s="16"/>
      <c r="TJW66" s="17"/>
      <c r="TJX66" s="18"/>
      <c r="TJY66" s="19"/>
      <c r="TJZ66" s="19"/>
      <c r="TKA66" s="19"/>
      <c r="TKB66" s="19"/>
      <c r="TKC66" s="19"/>
      <c r="TKD66" s="19"/>
      <c r="TKE66" s="20"/>
      <c r="TKF66" s="16"/>
      <c r="TKG66" s="16"/>
      <c r="TKH66" s="17"/>
      <c r="TKI66" s="18"/>
      <c r="TKJ66" s="19"/>
      <c r="TKK66" s="19"/>
      <c r="TKL66" s="19"/>
      <c r="TKM66" s="19"/>
      <c r="TKN66" s="19"/>
      <c r="TKO66" s="19"/>
      <c r="TKP66" s="20"/>
      <c r="TKQ66" s="16"/>
      <c r="TKR66" s="16"/>
      <c r="TKS66" s="17"/>
      <c r="TKT66" s="18"/>
      <c r="TKU66" s="19"/>
      <c r="TKV66" s="19"/>
      <c r="TKW66" s="19"/>
      <c r="TKX66" s="19"/>
      <c r="TKY66" s="19"/>
      <c r="TKZ66" s="19"/>
      <c r="TLA66" s="20"/>
      <c r="TLB66" s="16"/>
      <c r="TLC66" s="16"/>
      <c r="TLD66" s="17"/>
      <c r="TLE66" s="18"/>
      <c r="TLF66" s="19"/>
      <c r="TLG66" s="19"/>
      <c r="TLH66" s="19"/>
      <c r="TLI66" s="19"/>
      <c r="TLJ66" s="19"/>
      <c r="TLK66" s="19"/>
      <c r="TLL66" s="20"/>
      <c r="TLM66" s="16"/>
      <c r="TLN66" s="16"/>
      <c r="TLO66" s="17"/>
      <c r="TLP66" s="18"/>
      <c r="TLQ66" s="19"/>
      <c r="TLR66" s="19"/>
      <c r="TLS66" s="19"/>
      <c r="TLT66" s="19"/>
      <c r="TLU66" s="19"/>
      <c r="TLV66" s="19"/>
      <c r="TLW66" s="20"/>
      <c r="TLX66" s="16"/>
      <c r="TLY66" s="16"/>
      <c r="TLZ66" s="17"/>
      <c r="TMA66" s="18"/>
      <c r="TMB66" s="19"/>
      <c r="TMC66" s="19"/>
      <c r="TMD66" s="19"/>
      <c r="TME66" s="19"/>
      <c r="TMF66" s="19"/>
      <c r="TMG66" s="19"/>
      <c r="TMH66" s="20"/>
      <c r="TMI66" s="16"/>
      <c r="TMJ66" s="16"/>
      <c r="TMK66" s="17"/>
      <c r="TML66" s="18"/>
      <c r="TMM66" s="19"/>
      <c r="TMN66" s="19"/>
      <c r="TMO66" s="19"/>
      <c r="TMP66" s="19"/>
      <c r="TMQ66" s="19"/>
      <c r="TMR66" s="19"/>
      <c r="TMS66" s="20"/>
      <c r="TMT66" s="16"/>
      <c r="TMU66" s="16"/>
      <c r="TMV66" s="17"/>
      <c r="TMW66" s="18"/>
      <c r="TMX66" s="19"/>
      <c r="TMY66" s="19"/>
      <c r="TMZ66" s="19"/>
      <c r="TNA66" s="19"/>
      <c r="TNB66" s="19"/>
      <c r="TNC66" s="19"/>
      <c r="TND66" s="20"/>
      <c r="TNE66" s="16"/>
      <c r="TNF66" s="16"/>
      <c r="TNG66" s="17"/>
      <c r="TNH66" s="18"/>
      <c r="TNI66" s="19"/>
      <c r="TNJ66" s="19"/>
      <c r="TNK66" s="19"/>
      <c r="TNL66" s="19"/>
      <c r="TNM66" s="19"/>
      <c r="TNN66" s="19"/>
      <c r="TNO66" s="20"/>
      <c r="TNP66" s="16"/>
      <c r="TNQ66" s="16"/>
      <c r="TNR66" s="17"/>
      <c r="TNS66" s="18"/>
      <c r="TNT66" s="19"/>
      <c r="TNU66" s="19"/>
      <c r="TNV66" s="19"/>
      <c r="TNW66" s="19"/>
      <c r="TNX66" s="19"/>
      <c r="TNY66" s="19"/>
      <c r="TNZ66" s="20"/>
      <c r="TOA66" s="16"/>
      <c r="TOB66" s="16"/>
      <c r="TOC66" s="17"/>
      <c r="TOD66" s="18"/>
      <c r="TOE66" s="19"/>
      <c r="TOF66" s="19"/>
      <c r="TOG66" s="19"/>
      <c r="TOH66" s="19"/>
      <c r="TOI66" s="19"/>
      <c r="TOJ66" s="19"/>
      <c r="TOK66" s="20"/>
      <c r="TOL66" s="16"/>
      <c r="TOM66" s="16"/>
      <c r="TON66" s="17"/>
      <c r="TOO66" s="18"/>
      <c r="TOP66" s="19"/>
      <c r="TOQ66" s="19"/>
      <c r="TOR66" s="19"/>
      <c r="TOS66" s="19"/>
      <c r="TOT66" s="19"/>
      <c r="TOU66" s="19"/>
      <c r="TOV66" s="20"/>
      <c r="TOW66" s="16"/>
      <c r="TOX66" s="16"/>
      <c r="TOY66" s="17"/>
      <c r="TOZ66" s="18"/>
      <c r="TPA66" s="19"/>
      <c r="TPB66" s="19"/>
      <c r="TPC66" s="19"/>
      <c r="TPD66" s="19"/>
      <c r="TPE66" s="19"/>
      <c r="TPF66" s="19"/>
      <c r="TPG66" s="20"/>
      <c r="TPH66" s="16"/>
      <c r="TPI66" s="16"/>
      <c r="TPJ66" s="17"/>
      <c r="TPK66" s="18"/>
      <c r="TPL66" s="19"/>
      <c r="TPM66" s="19"/>
      <c r="TPN66" s="19"/>
      <c r="TPO66" s="19"/>
      <c r="TPP66" s="19"/>
      <c r="TPQ66" s="19"/>
      <c r="TPR66" s="20"/>
      <c r="TPS66" s="16"/>
      <c r="TPT66" s="16"/>
      <c r="TPU66" s="17"/>
      <c r="TPV66" s="18"/>
      <c r="TPW66" s="19"/>
      <c r="TPX66" s="19"/>
      <c r="TPY66" s="19"/>
      <c r="TPZ66" s="19"/>
      <c r="TQA66" s="19"/>
      <c r="TQB66" s="19"/>
      <c r="TQC66" s="20"/>
      <c r="TQD66" s="16"/>
      <c r="TQE66" s="16"/>
      <c r="TQF66" s="17"/>
      <c r="TQG66" s="18"/>
      <c r="TQH66" s="19"/>
      <c r="TQI66" s="19"/>
      <c r="TQJ66" s="19"/>
      <c r="TQK66" s="19"/>
      <c r="TQL66" s="19"/>
      <c r="TQM66" s="19"/>
      <c r="TQN66" s="20"/>
      <c r="TQO66" s="16"/>
      <c r="TQP66" s="16"/>
      <c r="TQQ66" s="17"/>
      <c r="TQR66" s="18"/>
      <c r="TQS66" s="19"/>
      <c r="TQT66" s="19"/>
      <c r="TQU66" s="19"/>
      <c r="TQV66" s="19"/>
      <c r="TQW66" s="19"/>
      <c r="TQX66" s="19"/>
      <c r="TQY66" s="20"/>
      <c r="TQZ66" s="16"/>
      <c r="TRA66" s="16"/>
      <c r="TRB66" s="17"/>
      <c r="TRC66" s="18"/>
      <c r="TRD66" s="19"/>
      <c r="TRE66" s="19"/>
      <c r="TRF66" s="19"/>
      <c r="TRG66" s="19"/>
      <c r="TRH66" s="19"/>
      <c r="TRI66" s="19"/>
      <c r="TRJ66" s="20"/>
      <c r="TRK66" s="16"/>
      <c r="TRL66" s="16"/>
      <c r="TRM66" s="17"/>
      <c r="TRN66" s="18"/>
      <c r="TRO66" s="19"/>
      <c r="TRP66" s="19"/>
      <c r="TRQ66" s="19"/>
      <c r="TRR66" s="19"/>
      <c r="TRS66" s="19"/>
      <c r="TRT66" s="19"/>
      <c r="TRU66" s="20"/>
      <c r="TRV66" s="16"/>
      <c r="TRW66" s="16"/>
      <c r="TRX66" s="17"/>
      <c r="TRY66" s="18"/>
      <c r="TRZ66" s="19"/>
      <c r="TSA66" s="19"/>
      <c r="TSB66" s="19"/>
      <c r="TSC66" s="19"/>
      <c r="TSD66" s="19"/>
      <c r="TSE66" s="19"/>
      <c r="TSF66" s="20"/>
      <c r="TSG66" s="16"/>
      <c r="TSH66" s="16"/>
      <c r="TSI66" s="17"/>
      <c r="TSJ66" s="18"/>
      <c r="TSK66" s="19"/>
      <c r="TSL66" s="19"/>
      <c r="TSM66" s="19"/>
      <c r="TSN66" s="19"/>
      <c r="TSO66" s="19"/>
      <c r="TSP66" s="19"/>
      <c r="TSQ66" s="20"/>
      <c r="TSR66" s="16"/>
      <c r="TSS66" s="16"/>
      <c r="TST66" s="17"/>
      <c r="TSU66" s="18"/>
      <c r="TSV66" s="19"/>
      <c r="TSW66" s="19"/>
      <c r="TSX66" s="19"/>
      <c r="TSY66" s="19"/>
      <c r="TSZ66" s="19"/>
      <c r="TTA66" s="19"/>
      <c r="TTB66" s="20"/>
      <c r="TTC66" s="16"/>
      <c r="TTD66" s="16"/>
      <c r="TTE66" s="17"/>
      <c r="TTF66" s="18"/>
      <c r="TTG66" s="19"/>
      <c r="TTH66" s="19"/>
      <c r="TTI66" s="19"/>
      <c r="TTJ66" s="19"/>
      <c r="TTK66" s="19"/>
      <c r="TTL66" s="19"/>
      <c r="TTM66" s="20"/>
      <c r="TTN66" s="16"/>
      <c r="TTO66" s="16"/>
      <c r="TTP66" s="17"/>
      <c r="TTQ66" s="18"/>
      <c r="TTR66" s="19"/>
      <c r="TTS66" s="19"/>
      <c r="TTT66" s="19"/>
      <c r="TTU66" s="19"/>
      <c r="TTV66" s="19"/>
      <c r="TTW66" s="19"/>
      <c r="TTX66" s="20"/>
      <c r="TTY66" s="16"/>
      <c r="TTZ66" s="16"/>
      <c r="TUA66" s="17"/>
      <c r="TUB66" s="18"/>
      <c r="TUC66" s="19"/>
      <c r="TUD66" s="19"/>
      <c r="TUE66" s="19"/>
      <c r="TUF66" s="19"/>
      <c r="TUG66" s="19"/>
      <c r="TUH66" s="19"/>
      <c r="TUI66" s="20"/>
      <c r="TUJ66" s="16"/>
      <c r="TUK66" s="16"/>
      <c r="TUL66" s="17"/>
      <c r="TUM66" s="18"/>
      <c r="TUN66" s="19"/>
      <c r="TUO66" s="19"/>
      <c r="TUP66" s="19"/>
      <c r="TUQ66" s="19"/>
      <c r="TUR66" s="19"/>
      <c r="TUS66" s="19"/>
      <c r="TUT66" s="20"/>
      <c r="TUU66" s="16"/>
      <c r="TUV66" s="16"/>
      <c r="TUW66" s="17"/>
      <c r="TUX66" s="18"/>
      <c r="TUY66" s="19"/>
      <c r="TUZ66" s="19"/>
      <c r="TVA66" s="19"/>
      <c r="TVB66" s="19"/>
      <c r="TVC66" s="19"/>
      <c r="TVD66" s="19"/>
      <c r="TVE66" s="20"/>
      <c r="TVF66" s="16"/>
      <c r="TVG66" s="16"/>
      <c r="TVH66" s="17"/>
      <c r="TVI66" s="18"/>
      <c r="TVJ66" s="19"/>
      <c r="TVK66" s="19"/>
      <c r="TVL66" s="19"/>
      <c r="TVM66" s="19"/>
      <c r="TVN66" s="19"/>
      <c r="TVO66" s="19"/>
      <c r="TVP66" s="20"/>
      <c r="TVQ66" s="16"/>
      <c r="TVR66" s="16"/>
      <c r="TVS66" s="17"/>
      <c r="TVT66" s="18"/>
      <c r="TVU66" s="19"/>
      <c r="TVV66" s="19"/>
      <c r="TVW66" s="19"/>
      <c r="TVX66" s="19"/>
      <c r="TVY66" s="19"/>
      <c r="TVZ66" s="19"/>
      <c r="TWA66" s="20"/>
      <c r="TWB66" s="16"/>
      <c r="TWC66" s="16"/>
      <c r="TWD66" s="17"/>
      <c r="TWE66" s="18"/>
      <c r="TWF66" s="19"/>
      <c r="TWG66" s="19"/>
      <c r="TWH66" s="19"/>
      <c r="TWI66" s="19"/>
      <c r="TWJ66" s="19"/>
      <c r="TWK66" s="19"/>
      <c r="TWL66" s="20"/>
      <c r="TWM66" s="16"/>
      <c r="TWN66" s="16"/>
      <c r="TWO66" s="17"/>
      <c r="TWP66" s="18"/>
      <c r="TWQ66" s="19"/>
      <c r="TWR66" s="19"/>
      <c r="TWS66" s="19"/>
      <c r="TWT66" s="19"/>
      <c r="TWU66" s="19"/>
      <c r="TWV66" s="19"/>
      <c r="TWW66" s="20"/>
      <c r="TWX66" s="16"/>
      <c r="TWY66" s="16"/>
      <c r="TWZ66" s="17"/>
      <c r="TXA66" s="18"/>
      <c r="TXB66" s="19"/>
      <c r="TXC66" s="19"/>
      <c r="TXD66" s="19"/>
      <c r="TXE66" s="19"/>
      <c r="TXF66" s="19"/>
      <c r="TXG66" s="19"/>
      <c r="TXH66" s="20"/>
      <c r="TXI66" s="16"/>
      <c r="TXJ66" s="16"/>
      <c r="TXK66" s="17"/>
      <c r="TXL66" s="18"/>
      <c r="TXM66" s="19"/>
      <c r="TXN66" s="19"/>
      <c r="TXO66" s="19"/>
      <c r="TXP66" s="19"/>
      <c r="TXQ66" s="19"/>
      <c r="TXR66" s="19"/>
      <c r="TXS66" s="20"/>
      <c r="TXT66" s="16"/>
      <c r="TXU66" s="16"/>
      <c r="TXV66" s="17"/>
      <c r="TXW66" s="18"/>
      <c r="TXX66" s="19"/>
      <c r="TXY66" s="19"/>
      <c r="TXZ66" s="19"/>
      <c r="TYA66" s="19"/>
      <c r="TYB66" s="19"/>
      <c r="TYC66" s="19"/>
      <c r="TYD66" s="20"/>
      <c r="TYE66" s="16"/>
      <c r="TYF66" s="16"/>
      <c r="TYG66" s="17"/>
      <c r="TYH66" s="18"/>
      <c r="TYI66" s="19"/>
      <c r="TYJ66" s="19"/>
      <c r="TYK66" s="19"/>
      <c r="TYL66" s="19"/>
      <c r="TYM66" s="19"/>
      <c r="TYN66" s="19"/>
      <c r="TYO66" s="20"/>
      <c r="TYP66" s="16"/>
      <c r="TYQ66" s="16"/>
      <c r="TYR66" s="17"/>
      <c r="TYS66" s="18"/>
      <c r="TYT66" s="19"/>
      <c r="TYU66" s="19"/>
      <c r="TYV66" s="19"/>
      <c r="TYW66" s="19"/>
      <c r="TYX66" s="19"/>
      <c r="TYY66" s="19"/>
      <c r="TYZ66" s="20"/>
      <c r="TZA66" s="16"/>
      <c r="TZB66" s="16"/>
      <c r="TZC66" s="17"/>
      <c r="TZD66" s="18"/>
      <c r="TZE66" s="19"/>
      <c r="TZF66" s="19"/>
      <c r="TZG66" s="19"/>
      <c r="TZH66" s="19"/>
      <c r="TZI66" s="19"/>
      <c r="TZJ66" s="19"/>
      <c r="TZK66" s="20"/>
      <c r="TZL66" s="16"/>
      <c r="TZM66" s="16"/>
      <c r="TZN66" s="17"/>
      <c r="TZO66" s="18"/>
      <c r="TZP66" s="19"/>
      <c r="TZQ66" s="19"/>
      <c r="TZR66" s="19"/>
      <c r="TZS66" s="19"/>
      <c r="TZT66" s="19"/>
      <c r="TZU66" s="19"/>
      <c r="TZV66" s="20"/>
      <c r="TZW66" s="16"/>
      <c r="TZX66" s="16"/>
      <c r="TZY66" s="17"/>
      <c r="TZZ66" s="18"/>
      <c r="UAA66" s="19"/>
      <c r="UAB66" s="19"/>
      <c r="UAC66" s="19"/>
      <c r="UAD66" s="19"/>
      <c r="UAE66" s="19"/>
      <c r="UAF66" s="19"/>
      <c r="UAG66" s="20"/>
      <c r="UAH66" s="16"/>
      <c r="UAI66" s="16"/>
      <c r="UAJ66" s="17"/>
      <c r="UAK66" s="18"/>
      <c r="UAL66" s="19"/>
      <c r="UAM66" s="19"/>
      <c r="UAN66" s="19"/>
      <c r="UAO66" s="19"/>
      <c r="UAP66" s="19"/>
      <c r="UAQ66" s="19"/>
      <c r="UAR66" s="20"/>
      <c r="UAS66" s="16"/>
      <c r="UAT66" s="16"/>
      <c r="UAU66" s="17"/>
      <c r="UAV66" s="18"/>
      <c r="UAW66" s="19"/>
      <c r="UAX66" s="19"/>
      <c r="UAY66" s="19"/>
      <c r="UAZ66" s="19"/>
      <c r="UBA66" s="19"/>
      <c r="UBB66" s="19"/>
      <c r="UBC66" s="20"/>
      <c r="UBD66" s="16"/>
      <c r="UBE66" s="16"/>
      <c r="UBF66" s="17"/>
      <c r="UBG66" s="18"/>
      <c r="UBH66" s="19"/>
      <c r="UBI66" s="19"/>
      <c r="UBJ66" s="19"/>
      <c r="UBK66" s="19"/>
      <c r="UBL66" s="19"/>
      <c r="UBM66" s="19"/>
      <c r="UBN66" s="20"/>
      <c r="UBO66" s="16"/>
      <c r="UBP66" s="16"/>
      <c r="UBQ66" s="17"/>
      <c r="UBR66" s="18"/>
      <c r="UBS66" s="19"/>
      <c r="UBT66" s="19"/>
      <c r="UBU66" s="19"/>
      <c r="UBV66" s="19"/>
      <c r="UBW66" s="19"/>
      <c r="UBX66" s="19"/>
      <c r="UBY66" s="20"/>
      <c r="UBZ66" s="16"/>
      <c r="UCA66" s="16"/>
      <c r="UCB66" s="17"/>
      <c r="UCC66" s="18"/>
      <c r="UCD66" s="19"/>
      <c r="UCE66" s="19"/>
      <c r="UCF66" s="19"/>
      <c r="UCG66" s="19"/>
      <c r="UCH66" s="19"/>
      <c r="UCI66" s="19"/>
      <c r="UCJ66" s="20"/>
      <c r="UCK66" s="16"/>
      <c r="UCL66" s="16"/>
      <c r="UCM66" s="17"/>
      <c r="UCN66" s="18"/>
      <c r="UCO66" s="19"/>
      <c r="UCP66" s="19"/>
      <c r="UCQ66" s="19"/>
      <c r="UCR66" s="19"/>
      <c r="UCS66" s="19"/>
      <c r="UCT66" s="19"/>
      <c r="UCU66" s="20"/>
      <c r="UCV66" s="16"/>
      <c r="UCW66" s="16"/>
      <c r="UCX66" s="17"/>
      <c r="UCY66" s="18"/>
      <c r="UCZ66" s="19"/>
      <c r="UDA66" s="19"/>
      <c r="UDB66" s="19"/>
      <c r="UDC66" s="19"/>
      <c r="UDD66" s="19"/>
      <c r="UDE66" s="19"/>
      <c r="UDF66" s="20"/>
      <c r="UDG66" s="16"/>
      <c r="UDH66" s="16"/>
      <c r="UDI66" s="17"/>
      <c r="UDJ66" s="18"/>
      <c r="UDK66" s="19"/>
      <c r="UDL66" s="19"/>
      <c r="UDM66" s="19"/>
      <c r="UDN66" s="19"/>
      <c r="UDO66" s="19"/>
      <c r="UDP66" s="19"/>
      <c r="UDQ66" s="20"/>
      <c r="UDR66" s="16"/>
      <c r="UDS66" s="16"/>
      <c r="UDT66" s="17"/>
      <c r="UDU66" s="18"/>
      <c r="UDV66" s="19"/>
      <c r="UDW66" s="19"/>
      <c r="UDX66" s="19"/>
      <c r="UDY66" s="19"/>
      <c r="UDZ66" s="19"/>
      <c r="UEA66" s="19"/>
      <c r="UEB66" s="20"/>
      <c r="UEC66" s="16"/>
      <c r="UED66" s="16"/>
      <c r="UEE66" s="17"/>
      <c r="UEF66" s="18"/>
      <c r="UEG66" s="19"/>
      <c r="UEH66" s="19"/>
      <c r="UEI66" s="19"/>
      <c r="UEJ66" s="19"/>
      <c r="UEK66" s="19"/>
      <c r="UEL66" s="19"/>
      <c r="UEM66" s="20"/>
      <c r="UEN66" s="16"/>
      <c r="UEO66" s="16"/>
      <c r="UEP66" s="17"/>
      <c r="UEQ66" s="18"/>
      <c r="UER66" s="19"/>
      <c r="UES66" s="19"/>
      <c r="UET66" s="19"/>
      <c r="UEU66" s="19"/>
      <c r="UEV66" s="19"/>
      <c r="UEW66" s="19"/>
      <c r="UEX66" s="20"/>
      <c r="UEY66" s="16"/>
      <c r="UEZ66" s="16"/>
      <c r="UFA66" s="17"/>
      <c r="UFB66" s="18"/>
      <c r="UFC66" s="19"/>
      <c r="UFD66" s="19"/>
      <c r="UFE66" s="19"/>
      <c r="UFF66" s="19"/>
      <c r="UFG66" s="19"/>
      <c r="UFH66" s="19"/>
      <c r="UFI66" s="20"/>
      <c r="UFJ66" s="16"/>
      <c r="UFK66" s="16"/>
      <c r="UFL66" s="17"/>
      <c r="UFM66" s="18"/>
      <c r="UFN66" s="19"/>
      <c r="UFO66" s="19"/>
      <c r="UFP66" s="19"/>
      <c r="UFQ66" s="19"/>
      <c r="UFR66" s="19"/>
      <c r="UFS66" s="19"/>
      <c r="UFT66" s="20"/>
      <c r="UFU66" s="16"/>
      <c r="UFV66" s="16"/>
      <c r="UFW66" s="17"/>
      <c r="UFX66" s="18"/>
      <c r="UFY66" s="19"/>
      <c r="UFZ66" s="19"/>
      <c r="UGA66" s="19"/>
      <c r="UGB66" s="19"/>
      <c r="UGC66" s="19"/>
      <c r="UGD66" s="19"/>
      <c r="UGE66" s="20"/>
      <c r="UGF66" s="16"/>
      <c r="UGG66" s="16"/>
      <c r="UGH66" s="17"/>
      <c r="UGI66" s="18"/>
      <c r="UGJ66" s="19"/>
      <c r="UGK66" s="19"/>
      <c r="UGL66" s="19"/>
      <c r="UGM66" s="19"/>
      <c r="UGN66" s="19"/>
      <c r="UGO66" s="19"/>
      <c r="UGP66" s="20"/>
      <c r="UGQ66" s="16"/>
      <c r="UGR66" s="16"/>
      <c r="UGS66" s="17"/>
      <c r="UGT66" s="18"/>
      <c r="UGU66" s="19"/>
      <c r="UGV66" s="19"/>
      <c r="UGW66" s="19"/>
      <c r="UGX66" s="19"/>
      <c r="UGY66" s="19"/>
      <c r="UGZ66" s="19"/>
      <c r="UHA66" s="20"/>
      <c r="UHB66" s="16"/>
      <c r="UHC66" s="16"/>
      <c r="UHD66" s="17"/>
      <c r="UHE66" s="18"/>
      <c r="UHF66" s="19"/>
      <c r="UHG66" s="19"/>
      <c r="UHH66" s="19"/>
      <c r="UHI66" s="19"/>
      <c r="UHJ66" s="19"/>
      <c r="UHK66" s="19"/>
      <c r="UHL66" s="20"/>
      <c r="UHM66" s="16"/>
      <c r="UHN66" s="16"/>
      <c r="UHO66" s="17"/>
      <c r="UHP66" s="18"/>
      <c r="UHQ66" s="19"/>
      <c r="UHR66" s="19"/>
      <c r="UHS66" s="19"/>
      <c r="UHT66" s="19"/>
      <c r="UHU66" s="19"/>
      <c r="UHV66" s="19"/>
      <c r="UHW66" s="20"/>
      <c r="UHX66" s="16"/>
      <c r="UHY66" s="16"/>
      <c r="UHZ66" s="17"/>
      <c r="UIA66" s="18"/>
      <c r="UIB66" s="19"/>
      <c r="UIC66" s="19"/>
      <c r="UID66" s="19"/>
      <c r="UIE66" s="19"/>
      <c r="UIF66" s="19"/>
      <c r="UIG66" s="19"/>
      <c r="UIH66" s="20"/>
      <c r="UII66" s="16"/>
      <c r="UIJ66" s="16"/>
      <c r="UIK66" s="17"/>
      <c r="UIL66" s="18"/>
      <c r="UIM66" s="19"/>
      <c r="UIN66" s="19"/>
      <c r="UIO66" s="19"/>
      <c r="UIP66" s="19"/>
      <c r="UIQ66" s="19"/>
      <c r="UIR66" s="19"/>
      <c r="UIS66" s="20"/>
      <c r="UIT66" s="16"/>
      <c r="UIU66" s="16"/>
      <c r="UIV66" s="17"/>
      <c r="UIW66" s="18"/>
      <c r="UIX66" s="19"/>
      <c r="UIY66" s="19"/>
      <c r="UIZ66" s="19"/>
      <c r="UJA66" s="19"/>
      <c r="UJB66" s="19"/>
      <c r="UJC66" s="19"/>
      <c r="UJD66" s="20"/>
      <c r="UJE66" s="16"/>
      <c r="UJF66" s="16"/>
      <c r="UJG66" s="17"/>
      <c r="UJH66" s="18"/>
      <c r="UJI66" s="19"/>
      <c r="UJJ66" s="19"/>
      <c r="UJK66" s="19"/>
      <c r="UJL66" s="19"/>
      <c r="UJM66" s="19"/>
      <c r="UJN66" s="19"/>
      <c r="UJO66" s="20"/>
      <c r="UJP66" s="16"/>
      <c r="UJQ66" s="16"/>
      <c r="UJR66" s="17"/>
      <c r="UJS66" s="18"/>
      <c r="UJT66" s="19"/>
      <c r="UJU66" s="19"/>
      <c r="UJV66" s="19"/>
      <c r="UJW66" s="19"/>
      <c r="UJX66" s="19"/>
      <c r="UJY66" s="19"/>
      <c r="UJZ66" s="20"/>
      <c r="UKA66" s="16"/>
      <c r="UKB66" s="16"/>
      <c r="UKC66" s="17"/>
      <c r="UKD66" s="18"/>
      <c r="UKE66" s="19"/>
      <c r="UKF66" s="19"/>
      <c r="UKG66" s="19"/>
      <c r="UKH66" s="19"/>
      <c r="UKI66" s="19"/>
      <c r="UKJ66" s="19"/>
      <c r="UKK66" s="20"/>
      <c r="UKL66" s="16"/>
      <c r="UKM66" s="16"/>
      <c r="UKN66" s="17"/>
      <c r="UKO66" s="18"/>
      <c r="UKP66" s="19"/>
      <c r="UKQ66" s="19"/>
      <c r="UKR66" s="19"/>
      <c r="UKS66" s="19"/>
      <c r="UKT66" s="19"/>
      <c r="UKU66" s="19"/>
      <c r="UKV66" s="20"/>
      <c r="UKW66" s="16"/>
      <c r="UKX66" s="16"/>
      <c r="UKY66" s="17"/>
      <c r="UKZ66" s="18"/>
      <c r="ULA66" s="19"/>
      <c r="ULB66" s="19"/>
      <c r="ULC66" s="19"/>
      <c r="ULD66" s="19"/>
      <c r="ULE66" s="19"/>
      <c r="ULF66" s="19"/>
      <c r="ULG66" s="20"/>
      <c r="ULH66" s="16"/>
      <c r="ULI66" s="16"/>
      <c r="ULJ66" s="17"/>
      <c r="ULK66" s="18"/>
      <c r="ULL66" s="19"/>
      <c r="ULM66" s="19"/>
      <c r="ULN66" s="19"/>
      <c r="ULO66" s="19"/>
      <c r="ULP66" s="19"/>
      <c r="ULQ66" s="19"/>
      <c r="ULR66" s="20"/>
      <c r="ULS66" s="16"/>
      <c r="ULT66" s="16"/>
      <c r="ULU66" s="17"/>
      <c r="ULV66" s="18"/>
      <c r="ULW66" s="19"/>
      <c r="ULX66" s="19"/>
      <c r="ULY66" s="19"/>
      <c r="ULZ66" s="19"/>
      <c r="UMA66" s="19"/>
      <c r="UMB66" s="19"/>
      <c r="UMC66" s="20"/>
      <c r="UMD66" s="16"/>
      <c r="UME66" s="16"/>
      <c r="UMF66" s="17"/>
      <c r="UMG66" s="18"/>
      <c r="UMH66" s="19"/>
      <c r="UMI66" s="19"/>
      <c r="UMJ66" s="19"/>
      <c r="UMK66" s="19"/>
      <c r="UML66" s="19"/>
      <c r="UMM66" s="19"/>
      <c r="UMN66" s="20"/>
      <c r="UMO66" s="16"/>
      <c r="UMP66" s="16"/>
      <c r="UMQ66" s="17"/>
      <c r="UMR66" s="18"/>
      <c r="UMS66" s="19"/>
      <c r="UMT66" s="19"/>
      <c r="UMU66" s="19"/>
      <c r="UMV66" s="19"/>
      <c r="UMW66" s="19"/>
      <c r="UMX66" s="19"/>
      <c r="UMY66" s="20"/>
      <c r="UMZ66" s="16"/>
      <c r="UNA66" s="16"/>
      <c r="UNB66" s="17"/>
      <c r="UNC66" s="18"/>
      <c r="UND66" s="19"/>
      <c r="UNE66" s="19"/>
      <c r="UNF66" s="19"/>
      <c r="UNG66" s="19"/>
      <c r="UNH66" s="19"/>
      <c r="UNI66" s="19"/>
      <c r="UNJ66" s="20"/>
      <c r="UNK66" s="16"/>
      <c r="UNL66" s="16"/>
      <c r="UNM66" s="17"/>
      <c r="UNN66" s="18"/>
      <c r="UNO66" s="19"/>
      <c r="UNP66" s="19"/>
      <c r="UNQ66" s="19"/>
      <c r="UNR66" s="19"/>
      <c r="UNS66" s="19"/>
      <c r="UNT66" s="19"/>
      <c r="UNU66" s="20"/>
      <c r="UNV66" s="16"/>
      <c r="UNW66" s="16"/>
      <c r="UNX66" s="17"/>
      <c r="UNY66" s="18"/>
      <c r="UNZ66" s="19"/>
      <c r="UOA66" s="19"/>
      <c r="UOB66" s="19"/>
      <c r="UOC66" s="19"/>
      <c r="UOD66" s="19"/>
      <c r="UOE66" s="19"/>
      <c r="UOF66" s="20"/>
      <c r="UOG66" s="16"/>
      <c r="UOH66" s="16"/>
      <c r="UOI66" s="17"/>
      <c r="UOJ66" s="18"/>
      <c r="UOK66" s="19"/>
      <c r="UOL66" s="19"/>
      <c r="UOM66" s="19"/>
      <c r="UON66" s="19"/>
      <c r="UOO66" s="19"/>
      <c r="UOP66" s="19"/>
      <c r="UOQ66" s="20"/>
      <c r="UOR66" s="16"/>
      <c r="UOS66" s="16"/>
      <c r="UOT66" s="17"/>
      <c r="UOU66" s="18"/>
      <c r="UOV66" s="19"/>
      <c r="UOW66" s="19"/>
      <c r="UOX66" s="19"/>
      <c r="UOY66" s="19"/>
      <c r="UOZ66" s="19"/>
      <c r="UPA66" s="19"/>
      <c r="UPB66" s="20"/>
      <c r="UPC66" s="16"/>
      <c r="UPD66" s="16"/>
      <c r="UPE66" s="17"/>
      <c r="UPF66" s="18"/>
      <c r="UPG66" s="19"/>
      <c r="UPH66" s="19"/>
      <c r="UPI66" s="19"/>
      <c r="UPJ66" s="19"/>
      <c r="UPK66" s="19"/>
      <c r="UPL66" s="19"/>
      <c r="UPM66" s="20"/>
      <c r="UPN66" s="16"/>
      <c r="UPO66" s="16"/>
      <c r="UPP66" s="17"/>
      <c r="UPQ66" s="18"/>
      <c r="UPR66" s="19"/>
      <c r="UPS66" s="19"/>
      <c r="UPT66" s="19"/>
      <c r="UPU66" s="19"/>
      <c r="UPV66" s="19"/>
      <c r="UPW66" s="19"/>
      <c r="UPX66" s="20"/>
      <c r="UPY66" s="16"/>
      <c r="UPZ66" s="16"/>
      <c r="UQA66" s="17"/>
      <c r="UQB66" s="18"/>
      <c r="UQC66" s="19"/>
      <c r="UQD66" s="19"/>
      <c r="UQE66" s="19"/>
      <c r="UQF66" s="19"/>
      <c r="UQG66" s="19"/>
      <c r="UQH66" s="19"/>
      <c r="UQI66" s="20"/>
      <c r="UQJ66" s="16"/>
      <c r="UQK66" s="16"/>
      <c r="UQL66" s="17"/>
      <c r="UQM66" s="18"/>
      <c r="UQN66" s="19"/>
      <c r="UQO66" s="19"/>
      <c r="UQP66" s="19"/>
      <c r="UQQ66" s="19"/>
      <c r="UQR66" s="19"/>
      <c r="UQS66" s="19"/>
      <c r="UQT66" s="20"/>
      <c r="UQU66" s="16"/>
      <c r="UQV66" s="16"/>
      <c r="UQW66" s="17"/>
      <c r="UQX66" s="18"/>
      <c r="UQY66" s="19"/>
      <c r="UQZ66" s="19"/>
      <c r="URA66" s="19"/>
      <c r="URB66" s="19"/>
      <c r="URC66" s="19"/>
      <c r="URD66" s="19"/>
      <c r="URE66" s="20"/>
      <c r="URF66" s="16"/>
      <c r="URG66" s="16"/>
      <c r="URH66" s="17"/>
      <c r="URI66" s="18"/>
      <c r="URJ66" s="19"/>
      <c r="URK66" s="19"/>
      <c r="URL66" s="19"/>
      <c r="URM66" s="19"/>
      <c r="URN66" s="19"/>
      <c r="URO66" s="19"/>
      <c r="URP66" s="20"/>
      <c r="URQ66" s="16"/>
      <c r="URR66" s="16"/>
      <c r="URS66" s="17"/>
      <c r="URT66" s="18"/>
      <c r="URU66" s="19"/>
      <c r="URV66" s="19"/>
      <c r="URW66" s="19"/>
      <c r="URX66" s="19"/>
      <c r="URY66" s="19"/>
      <c r="URZ66" s="19"/>
      <c r="USA66" s="20"/>
      <c r="USB66" s="16"/>
      <c r="USC66" s="16"/>
      <c r="USD66" s="17"/>
      <c r="USE66" s="18"/>
      <c r="USF66" s="19"/>
      <c r="USG66" s="19"/>
      <c r="USH66" s="19"/>
      <c r="USI66" s="19"/>
      <c r="USJ66" s="19"/>
      <c r="USK66" s="19"/>
      <c r="USL66" s="20"/>
      <c r="USM66" s="16"/>
      <c r="USN66" s="16"/>
      <c r="USO66" s="17"/>
      <c r="USP66" s="18"/>
      <c r="USQ66" s="19"/>
      <c r="USR66" s="19"/>
      <c r="USS66" s="19"/>
      <c r="UST66" s="19"/>
      <c r="USU66" s="19"/>
      <c r="USV66" s="19"/>
      <c r="USW66" s="20"/>
      <c r="USX66" s="16"/>
      <c r="USY66" s="16"/>
      <c r="USZ66" s="17"/>
      <c r="UTA66" s="18"/>
      <c r="UTB66" s="19"/>
      <c r="UTC66" s="19"/>
      <c r="UTD66" s="19"/>
      <c r="UTE66" s="19"/>
      <c r="UTF66" s="19"/>
      <c r="UTG66" s="19"/>
      <c r="UTH66" s="20"/>
      <c r="UTI66" s="16"/>
      <c r="UTJ66" s="16"/>
      <c r="UTK66" s="17"/>
      <c r="UTL66" s="18"/>
      <c r="UTM66" s="19"/>
      <c r="UTN66" s="19"/>
      <c r="UTO66" s="19"/>
      <c r="UTP66" s="19"/>
      <c r="UTQ66" s="19"/>
      <c r="UTR66" s="19"/>
      <c r="UTS66" s="20"/>
      <c r="UTT66" s="16"/>
      <c r="UTU66" s="16"/>
      <c r="UTV66" s="17"/>
      <c r="UTW66" s="18"/>
      <c r="UTX66" s="19"/>
      <c r="UTY66" s="19"/>
      <c r="UTZ66" s="19"/>
      <c r="UUA66" s="19"/>
      <c r="UUB66" s="19"/>
      <c r="UUC66" s="19"/>
      <c r="UUD66" s="20"/>
      <c r="UUE66" s="16"/>
      <c r="UUF66" s="16"/>
      <c r="UUG66" s="17"/>
      <c r="UUH66" s="18"/>
      <c r="UUI66" s="19"/>
      <c r="UUJ66" s="19"/>
      <c r="UUK66" s="19"/>
      <c r="UUL66" s="19"/>
      <c r="UUM66" s="19"/>
      <c r="UUN66" s="19"/>
      <c r="UUO66" s="20"/>
      <c r="UUP66" s="16"/>
      <c r="UUQ66" s="16"/>
      <c r="UUR66" s="17"/>
      <c r="UUS66" s="18"/>
      <c r="UUT66" s="19"/>
      <c r="UUU66" s="19"/>
      <c r="UUV66" s="19"/>
      <c r="UUW66" s="19"/>
      <c r="UUX66" s="19"/>
      <c r="UUY66" s="19"/>
      <c r="UUZ66" s="20"/>
      <c r="UVA66" s="16"/>
      <c r="UVB66" s="16"/>
      <c r="UVC66" s="17"/>
      <c r="UVD66" s="18"/>
      <c r="UVE66" s="19"/>
      <c r="UVF66" s="19"/>
      <c r="UVG66" s="19"/>
      <c r="UVH66" s="19"/>
      <c r="UVI66" s="19"/>
      <c r="UVJ66" s="19"/>
      <c r="UVK66" s="20"/>
      <c r="UVL66" s="16"/>
      <c r="UVM66" s="16"/>
      <c r="UVN66" s="17"/>
      <c r="UVO66" s="18"/>
      <c r="UVP66" s="19"/>
      <c r="UVQ66" s="19"/>
      <c r="UVR66" s="19"/>
      <c r="UVS66" s="19"/>
      <c r="UVT66" s="19"/>
      <c r="UVU66" s="19"/>
      <c r="UVV66" s="20"/>
      <c r="UVW66" s="16"/>
      <c r="UVX66" s="16"/>
      <c r="UVY66" s="17"/>
      <c r="UVZ66" s="18"/>
      <c r="UWA66" s="19"/>
      <c r="UWB66" s="19"/>
      <c r="UWC66" s="19"/>
      <c r="UWD66" s="19"/>
      <c r="UWE66" s="19"/>
      <c r="UWF66" s="19"/>
      <c r="UWG66" s="20"/>
      <c r="UWH66" s="16"/>
      <c r="UWI66" s="16"/>
      <c r="UWJ66" s="17"/>
      <c r="UWK66" s="18"/>
      <c r="UWL66" s="19"/>
      <c r="UWM66" s="19"/>
      <c r="UWN66" s="19"/>
      <c r="UWO66" s="19"/>
      <c r="UWP66" s="19"/>
      <c r="UWQ66" s="19"/>
      <c r="UWR66" s="20"/>
      <c r="UWS66" s="16"/>
      <c r="UWT66" s="16"/>
      <c r="UWU66" s="17"/>
      <c r="UWV66" s="18"/>
      <c r="UWW66" s="19"/>
      <c r="UWX66" s="19"/>
      <c r="UWY66" s="19"/>
      <c r="UWZ66" s="19"/>
      <c r="UXA66" s="19"/>
      <c r="UXB66" s="19"/>
      <c r="UXC66" s="20"/>
      <c r="UXD66" s="16"/>
      <c r="UXE66" s="16"/>
      <c r="UXF66" s="17"/>
      <c r="UXG66" s="18"/>
      <c r="UXH66" s="19"/>
      <c r="UXI66" s="19"/>
      <c r="UXJ66" s="19"/>
      <c r="UXK66" s="19"/>
      <c r="UXL66" s="19"/>
      <c r="UXM66" s="19"/>
      <c r="UXN66" s="20"/>
      <c r="UXO66" s="16"/>
      <c r="UXP66" s="16"/>
      <c r="UXQ66" s="17"/>
      <c r="UXR66" s="18"/>
      <c r="UXS66" s="19"/>
      <c r="UXT66" s="19"/>
      <c r="UXU66" s="19"/>
      <c r="UXV66" s="19"/>
      <c r="UXW66" s="19"/>
      <c r="UXX66" s="19"/>
      <c r="UXY66" s="20"/>
      <c r="UXZ66" s="16"/>
      <c r="UYA66" s="16"/>
      <c r="UYB66" s="17"/>
      <c r="UYC66" s="18"/>
      <c r="UYD66" s="19"/>
      <c r="UYE66" s="19"/>
      <c r="UYF66" s="19"/>
      <c r="UYG66" s="19"/>
      <c r="UYH66" s="19"/>
      <c r="UYI66" s="19"/>
      <c r="UYJ66" s="20"/>
      <c r="UYK66" s="16"/>
      <c r="UYL66" s="16"/>
      <c r="UYM66" s="17"/>
      <c r="UYN66" s="18"/>
      <c r="UYO66" s="19"/>
      <c r="UYP66" s="19"/>
      <c r="UYQ66" s="19"/>
      <c r="UYR66" s="19"/>
      <c r="UYS66" s="19"/>
      <c r="UYT66" s="19"/>
      <c r="UYU66" s="20"/>
      <c r="UYV66" s="16"/>
      <c r="UYW66" s="16"/>
      <c r="UYX66" s="17"/>
      <c r="UYY66" s="18"/>
      <c r="UYZ66" s="19"/>
      <c r="UZA66" s="19"/>
      <c r="UZB66" s="19"/>
      <c r="UZC66" s="19"/>
      <c r="UZD66" s="19"/>
      <c r="UZE66" s="19"/>
      <c r="UZF66" s="20"/>
      <c r="UZG66" s="16"/>
      <c r="UZH66" s="16"/>
      <c r="UZI66" s="17"/>
      <c r="UZJ66" s="18"/>
      <c r="UZK66" s="19"/>
      <c r="UZL66" s="19"/>
      <c r="UZM66" s="19"/>
      <c r="UZN66" s="19"/>
      <c r="UZO66" s="19"/>
      <c r="UZP66" s="19"/>
      <c r="UZQ66" s="20"/>
      <c r="UZR66" s="16"/>
      <c r="UZS66" s="16"/>
      <c r="UZT66" s="17"/>
      <c r="UZU66" s="18"/>
      <c r="UZV66" s="19"/>
      <c r="UZW66" s="19"/>
      <c r="UZX66" s="19"/>
      <c r="UZY66" s="19"/>
      <c r="UZZ66" s="19"/>
      <c r="VAA66" s="19"/>
      <c r="VAB66" s="20"/>
      <c r="VAC66" s="16"/>
      <c r="VAD66" s="16"/>
      <c r="VAE66" s="17"/>
      <c r="VAF66" s="18"/>
      <c r="VAG66" s="19"/>
      <c r="VAH66" s="19"/>
      <c r="VAI66" s="19"/>
      <c r="VAJ66" s="19"/>
      <c r="VAK66" s="19"/>
      <c r="VAL66" s="19"/>
      <c r="VAM66" s="20"/>
      <c r="VAN66" s="16"/>
      <c r="VAO66" s="16"/>
      <c r="VAP66" s="17"/>
      <c r="VAQ66" s="18"/>
      <c r="VAR66" s="19"/>
      <c r="VAS66" s="19"/>
      <c r="VAT66" s="19"/>
      <c r="VAU66" s="19"/>
      <c r="VAV66" s="19"/>
      <c r="VAW66" s="19"/>
      <c r="VAX66" s="20"/>
      <c r="VAY66" s="16"/>
      <c r="VAZ66" s="16"/>
      <c r="VBA66" s="17"/>
      <c r="VBB66" s="18"/>
      <c r="VBC66" s="19"/>
      <c r="VBD66" s="19"/>
      <c r="VBE66" s="19"/>
      <c r="VBF66" s="19"/>
      <c r="VBG66" s="19"/>
      <c r="VBH66" s="19"/>
      <c r="VBI66" s="20"/>
      <c r="VBJ66" s="16"/>
      <c r="VBK66" s="16"/>
      <c r="VBL66" s="17"/>
      <c r="VBM66" s="18"/>
      <c r="VBN66" s="19"/>
      <c r="VBO66" s="19"/>
      <c r="VBP66" s="19"/>
      <c r="VBQ66" s="19"/>
      <c r="VBR66" s="19"/>
      <c r="VBS66" s="19"/>
      <c r="VBT66" s="20"/>
      <c r="VBU66" s="16"/>
      <c r="VBV66" s="16"/>
      <c r="VBW66" s="17"/>
      <c r="VBX66" s="18"/>
      <c r="VBY66" s="19"/>
      <c r="VBZ66" s="19"/>
      <c r="VCA66" s="19"/>
      <c r="VCB66" s="19"/>
      <c r="VCC66" s="19"/>
      <c r="VCD66" s="19"/>
      <c r="VCE66" s="20"/>
      <c r="VCF66" s="16"/>
      <c r="VCG66" s="16"/>
      <c r="VCH66" s="17"/>
      <c r="VCI66" s="18"/>
      <c r="VCJ66" s="19"/>
      <c r="VCK66" s="19"/>
      <c r="VCL66" s="19"/>
      <c r="VCM66" s="19"/>
      <c r="VCN66" s="19"/>
      <c r="VCO66" s="19"/>
      <c r="VCP66" s="20"/>
      <c r="VCQ66" s="16"/>
      <c r="VCR66" s="16"/>
      <c r="VCS66" s="17"/>
      <c r="VCT66" s="18"/>
      <c r="VCU66" s="19"/>
      <c r="VCV66" s="19"/>
      <c r="VCW66" s="19"/>
      <c r="VCX66" s="19"/>
      <c r="VCY66" s="19"/>
      <c r="VCZ66" s="19"/>
      <c r="VDA66" s="20"/>
      <c r="VDB66" s="16"/>
      <c r="VDC66" s="16"/>
      <c r="VDD66" s="17"/>
      <c r="VDE66" s="18"/>
      <c r="VDF66" s="19"/>
      <c r="VDG66" s="19"/>
      <c r="VDH66" s="19"/>
      <c r="VDI66" s="19"/>
      <c r="VDJ66" s="19"/>
      <c r="VDK66" s="19"/>
      <c r="VDL66" s="20"/>
      <c r="VDM66" s="16"/>
      <c r="VDN66" s="16"/>
      <c r="VDO66" s="17"/>
      <c r="VDP66" s="18"/>
      <c r="VDQ66" s="19"/>
      <c r="VDR66" s="19"/>
      <c r="VDS66" s="19"/>
      <c r="VDT66" s="19"/>
      <c r="VDU66" s="19"/>
      <c r="VDV66" s="19"/>
      <c r="VDW66" s="20"/>
      <c r="VDX66" s="16"/>
      <c r="VDY66" s="16"/>
      <c r="VDZ66" s="17"/>
      <c r="VEA66" s="18"/>
      <c r="VEB66" s="19"/>
      <c r="VEC66" s="19"/>
      <c r="VED66" s="19"/>
      <c r="VEE66" s="19"/>
      <c r="VEF66" s="19"/>
      <c r="VEG66" s="19"/>
      <c r="VEH66" s="20"/>
      <c r="VEI66" s="16"/>
      <c r="VEJ66" s="16"/>
      <c r="VEK66" s="17"/>
      <c r="VEL66" s="18"/>
      <c r="VEM66" s="19"/>
      <c r="VEN66" s="19"/>
      <c r="VEO66" s="19"/>
      <c r="VEP66" s="19"/>
      <c r="VEQ66" s="19"/>
      <c r="VER66" s="19"/>
      <c r="VES66" s="20"/>
      <c r="VET66" s="16"/>
      <c r="VEU66" s="16"/>
      <c r="VEV66" s="17"/>
      <c r="VEW66" s="18"/>
      <c r="VEX66" s="19"/>
      <c r="VEY66" s="19"/>
      <c r="VEZ66" s="19"/>
      <c r="VFA66" s="19"/>
      <c r="VFB66" s="19"/>
      <c r="VFC66" s="19"/>
      <c r="VFD66" s="20"/>
      <c r="VFE66" s="16"/>
      <c r="VFF66" s="16"/>
      <c r="VFG66" s="17"/>
      <c r="VFH66" s="18"/>
      <c r="VFI66" s="19"/>
      <c r="VFJ66" s="19"/>
      <c r="VFK66" s="19"/>
      <c r="VFL66" s="19"/>
      <c r="VFM66" s="19"/>
      <c r="VFN66" s="19"/>
      <c r="VFO66" s="20"/>
      <c r="VFP66" s="16"/>
      <c r="VFQ66" s="16"/>
      <c r="VFR66" s="17"/>
      <c r="VFS66" s="18"/>
      <c r="VFT66" s="19"/>
      <c r="VFU66" s="19"/>
      <c r="VFV66" s="19"/>
      <c r="VFW66" s="19"/>
      <c r="VFX66" s="19"/>
      <c r="VFY66" s="19"/>
      <c r="VFZ66" s="20"/>
      <c r="VGA66" s="16"/>
      <c r="VGB66" s="16"/>
      <c r="VGC66" s="17"/>
      <c r="VGD66" s="18"/>
      <c r="VGE66" s="19"/>
      <c r="VGF66" s="19"/>
      <c r="VGG66" s="19"/>
      <c r="VGH66" s="19"/>
      <c r="VGI66" s="19"/>
      <c r="VGJ66" s="19"/>
      <c r="VGK66" s="20"/>
      <c r="VGL66" s="16"/>
      <c r="VGM66" s="16"/>
      <c r="VGN66" s="17"/>
      <c r="VGO66" s="18"/>
      <c r="VGP66" s="19"/>
      <c r="VGQ66" s="19"/>
      <c r="VGR66" s="19"/>
      <c r="VGS66" s="19"/>
      <c r="VGT66" s="19"/>
      <c r="VGU66" s="19"/>
      <c r="VGV66" s="20"/>
      <c r="VGW66" s="16"/>
      <c r="VGX66" s="16"/>
      <c r="VGY66" s="17"/>
      <c r="VGZ66" s="18"/>
      <c r="VHA66" s="19"/>
      <c r="VHB66" s="19"/>
      <c r="VHC66" s="19"/>
      <c r="VHD66" s="19"/>
      <c r="VHE66" s="19"/>
      <c r="VHF66" s="19"/>
      <c r="VHG66" s="20"/>
      <c r="VHH66" s="16"/>
      <c r="VHI66" s="16"/>
      <c r="VHJ66" s="17"/>
      <c r="VHK66" s="18"/>
      <c r="VHL66" s="19"/>
      <c r="VHM66" s="19"/>
      <c r="VHN66" s="19"/>
      <c r="VHO66" s="19"/>
      <c r="VHP66" s="19"/>
      <c r="VHQ66" s="19"/>
      <c r="VHR66" s="20"/>
      <c r="VHS66" s="16"/>
      <c r="VHT66" s="16"/>
      <c r="VHU66" s="17"/>
      <c r="VHV66" s="18"/>
      <c r="VHW66" s="19"/>
      <c r="VHX66" s="19"/>
      <c r="VHY66" s="19"/>
      <c r="VHZ66" s="19"/>
      <c r="VIA66" s="19"/>
      <c r="VIB66" s="19"/>
      <c r="VIC66" s="20"/>
      <c r="VID66" s="16"/>
      <c r="VIE66" s="16"/>
      <c r="VIF66" s="17"/>
      <c r="VIG66" s="18"/>
      <c r="VIH66" s="19"/>
      <c r="VII66" s="19"/>
      <c r="VIJ66" s="19"/>
      <c r="VIK66" s="19"/>
      <c r="VIL66" s="19"/>
      <c r="VIM66" s="19"/>
      <c r="VIN66" s="20"/>
      <c r="VIO66" s="16"/>
      <c r="VIP66" s="16"/>
      <c r="VIQ66" s="17"/>
      <c r="VIR66" s="18"/>
      <c r="VIS66" s="19"/>
      <c r="VIT66" s="19"/>
      <c r="VIU66" s="19"/>
      <c r="VIV66" s="19"/>
      <c r="VIW66" s="19"/>
      <c r="VIX66" s="19"/>
      <c r="VIY66" s="20"/>
      <c r="VIZ66" s="16"/>
      <c r="VJA66" s="16"/>
      <c r="VJB66" s="17"/>
      <c r="VJC66" s="18"/>
      <c r="VJD66" s="19"/>
      <c r="VJE66" s="19"/>
      <c r="VJF66" s="19"/>
      <c r="VJG66" s="19"/>
      <c r="VJH66" s="19"/>
      <c r="VJI66" s="19"/>
      <c r="VJJ66" s="20"/>
      <c r="VJK66" s="16"/>
      <c r="VJL66" s="16"/>
      <c r="VJM66" s="17"/>
      <c r="VJN66" s="18"/>
      <c r="VJO66" s="19"/>
      <c r="VJP66" s="19"/>
      <c r="VJQ66" s="19"/>
      <c r="VJR66" s="19"/>
      <c r="VJS66" s="19"/>
      <c r="VJT66" s="19"/>
      <c r="VJU66" s="20"/>
      <c r="VJV66" s="16"/>
      <c r="VJW66" s="16"/>
      <c r="VJX66" s="17"/>
      <c r="VJY66" s="18"/>
      <c r="VJZ66" s="19"/>
      <c r="VKA66" s="19"/>
      <c r="VKB66" s="19"/>
      <c r="VKC66" s="19"/>
      <c r="VKD66" s="19"/>
      <c r="VKE66" s="19"/>
      <c r="VKF66" s="20"/>
      <c r="VKG66" s="16"/>
      <c r="VKH66" s="16"/>
      <c r="VKI66" s="17"/>
      <c r="VKJ66" s="18"/>
      <c r="VKK66" s="19"/>
      <c r="VKL66" s="19"/>
      <c r="VKM66" s="19"/>
      <c r="VKN66" s="19"/>
      <c r="VKO66" s="19"/>
      <c r="VKP66" s="19"/>
      <c r="VKQ66" s="20"/>
      <c r="VKR66" s="16"/>
      <c r="VKS66" s="16"/>
      <c r="VKT66" s="17"/>
      <c r="VKU66" s="18"/>
      <c r="VKV66" s="19"/>
      <c r="VKW66" s="19"/>
      <c r="VKX66" s="19"/>
      <c r="VKY66" s="19"/>
      <c r="VKZ66" s="19"/>
      <c r="VLA66" s="19"/>
      <c r="VLB66" s="20"/>
      <c r="VLC66" s="16"/>
      <c r="VLD66" s="16"/>
      <c r="VLE66" s="17"/>
      <c r="VLF66" s="18"/>
      <c r="VLG66" s="19"/>
      <c r="VLH66" s="19"/>
      <c r="VLI66" s="19"/>
      <c r="VLJ66" s="19"/>
      <c r="VLK66" s="19"/>
      <c r="VLL66" s="19"/>
      <c r="VLM66" s="20"/>
      <c r="VLN66" s="16"/>
      <c r="VLO66" s="16"/>
      <c r="VLP66" s="17"/>
      <c r="VLQ66" s="18"/>
      <c r="VLR66" s="19"/>
      <c r="VLS66" s="19"/>
      <c r="VLT66" s="19"/>
      <c r="VLU66" s="19"/>
      <c r="VLV66" s="19"/>
      <c r="VLW66" s="19"/>
      <c r="VLX66" s="20"/>
      <c r="VLY66" s="16"/>
      <c r="VLZ66" s="16"/>
      <c r="VMA66" s="17"/>
      <c r="VMB66" s="18"/>
      <c r="VMC66" s="19"/>
      <c r="VMD66" s="19"/>
      <c r="VME66" s="19"/>
      <c r="VMF66" s="19"/>
      <c r="VMG66" s="19"/>
      <c r="VMH66" s="19"/>
      <c r="VMI66" s="20"/>
      <c r="VMJ66" s="16"/>
      <c r="VMK66" s="16"/>
      <c r="VML66" s="17"/>
      <c r="VMM66" s="18"/>
      <c r="VMN66" s="19"/>
      <c r="VMO66" s="19"/>
      <c r="VMP66" s="19"/>
      <c r="VMQ66" s="19"/>
      <c r="VMR66" s="19"/>
      <c r="VMS66" s="19"/>
      <c r="VMT66" s="20"/>
      <c r="VMU66" s="16"/>
      <c r="VMV66" s="16"/>
      <c r="VMW66" s="17"/>
      <c r="VMX66" s="18"/>
      <c r="VMY66" s="19"/>
      <c r="VMZ66" s="19"/>
      <c r="VNA66" s="19"/>
      <c r="VNB66" s="19"/>
      <c r="VNC66" s="19"/>
      <c r="VND66" s="19"/>
      <c r="VNE66" s="20"/>
      <c r="VNF66" s="16"/>
      <c r="VNG66" s="16"/>
      <c r="VNH66" s="17"/>
      <c r="VNI66" s="18"/>
      <c r="VNJ66" s="19"/>
      <c r="VNK66" s="19"/>
      <c r="VNL66" s="19"/>
      <c r="VNM66" s="19"/>
      <c r="VNN66" s="19"/>
      <c r="VNO66" s="19"/>
      <c r="VNP66" s="20"/>
      <c r="VNQ66" s="16"/>
      <c r="VNR66" s="16"/>
      <c r="VNS66" s="17"/>
      <c r="VNT66" s="18"/>
      <c r="VNU66" s="19"/>
      <c r="VNV66" s="19"/>
      <c r="VNW66" s="19"/>
      <c r="VNX66" s="19"/>
      <c r="VNY66" s="19"/>
      <c r="VNZ66" s="19"/>
      <c r="VOA66" s="20"/>
      <c r="VOB66" s="16"/>
      <c r="VOC66" s="16"/>
      <c r="VOD66" s="17"/>
      <c r="VOE66" s="18"/>
      <c r="VOF66" s="19"/>
      <c r="VOG66" s="19"/>
      <c r="VOH66" s="19"/>
      <c r="VOI66" s="19"/>
      <c r="VOJ66" s="19"/>
      <c r="VOK66" s="19"/>
      <c r="VOL66" s="20"/>
      <c r="VOM66" s="16"/>
      <c r="VON66" s="16"/>
      <c r="VOO66" s="17"/>
      <c r="VOP66" s="18"/>
      <c r="VOQ66" s="19"/>
      <c r="VOR66" s="19"/>
      <c r="VOS66" s="19"/>
      <c r="VOT66" s="19"/>
      <c r="VOU66" s="19"/>
      <c r="VOV66" s="19"/>
      <c r="VOW66" s="20"/>
      <c r="VOX66" s="16"/>
      <c r="VOY66" s="16"/>
      <c r="VOZ66" s="17"/>
      <c r="VPA66" s="18"/>
      <c r="VPB66" s="19"/>
      <c r="VPC66" s="19"/>
      <c r="VPD66" s="19"/>
      <c r="VPE66" s="19"/>
      <c r="VPF66" s="19"/>
      <c r="VPG66" s="19"/>
      <c r="VPH66" s="20"/>
      <c r="VPI66" s="16"/>
      <c r="VPJ66" s="16"/>
      <c r="VPK66" s="17"/>
      <c r="VPL66" s="18"/>
      <c r="VPM66" s="19"/>
      <c r="VPN66" s="19"/>
      <c r="VPO66" s="19"/>
      <c r="VPP66" s="19"/>
      <c r="VPQ66" s="19"/>
      <c r="VPR66" s="19"/>
      <c r="VPS66" s="20"/>
      <c r="VPT66" s="16"/>
      <c r="VPU66" s="16"/>
      <c r="VPV66" s="17"/>
      <c r="VPW66" s="18"/>
      <c r="VPX66" s="19"/>
      <c r="VPY66" s="19"/>
      <c r="VPZ66" s="19"/>
      <c r="VQA66" s="19"/>
      <c r="VQB66" s="19"/>
      <c r="VQC66" s="19"/>
      <c r="VQD66" s="20"/>
      <c r="VQE66" s="16"/>
      <c r="VQF66" s="16"/>
      <c r="VQG66" s="17"/>
      <c r="VQH66" s="18"/>
      <c r="VQI66" s="19"/>
      <c r="VQJ66" s="19"/>
      <c r="VQK66" s="19"/>
      <c r="VQL66" s="19"/>
      <c r="VQM66" s="19"/>
      <c r="VQN66" s="19"/>
      <c r="VQO66" s="20"/>
      <c r="VQP66" s="16"/>
      <c r="VQQ66" s="16"/>
      <c r="VQR66" s="17"/>
      <c r="VQS66" s="18"/>
      <c r="VQT66" s="19"/>
      <c r="VQU66" s="19"/>
      <c r="VQV66" s="19"/>
      <c r="VQW66" s="19"/>
      <c r="VQX66" s="19"/>
      <c r="VQY66" s="19"/>
      <c r="VQZ66" s="20"/>
      <c r="VRA66" s="16"/>
      <c r="VRB66" s="16"/>
      <c r="VRC66" s="17"/>
      <c r="VRD66" s="18"/>
      <c r="VRE66" s="19"/>
      <c r="VRF66" s="19"/>
      <c r="VRG66" s="19"/>
      <c r="VRH66" s="19"/>
      <c r="VRI66" s="19"/>
      <c r="VRJ66" s="19"/>
      <c r="VRK66" s="20"/>
      <c r="VRL66" s="16"/>
      <c r="VRM66" s="16"/>
      <c r="VRN66" s="17"/>
      <c r="VRO66" s="18"/>
      <c r="VRP66" s="19"/>
      <c r="VRQ66" s="19"/>
      <c r="VRR66" s="19"/>
      <c r="VRS66" s="19"/>
      <c r="VRT66" s="19"/>
      <c r="VRU66" s="19"/>
      <c r="VRV66" s="20"/>
      <c r="VRW66" s="16"/>
      <c r="VRX66" s="16"/>
      <c r="VRY66" s="17"/>
      <c r="VRZ66" s="18"/>
      <c r="VSA66" s="19"/>
      <c r="VSB66" s="19"/>
      <c r="VSC66" s="19"/>
      <c r="VSD66" s="19"/>
      <c r="VSE66" s="19"/>
      <c r="VSF66" s="19"/>
      <c r="VSG66" s="20"/>
      <c r="VSH66" s="16"/>
      <c r="VSI66" s="16"/>
      <c r="VSJ66" s="17"/>
      <c r="VSK66" s="18"/>
      <c r="VSL66" s="19"/>
      <c r="VSM66" s="19"/>
      <c r="VSN66" s="19"/>
      <c r="VSO66" s="19"/>
      <c r="VSP66" s="19"/>
      <c r="VSQ66" s="19"/>
      <c r="VSR66" s="20"/>
      <c r="VSS66" s="16"/>
      <c r="VST66" s="16"/>
      <c r="VSU66" s="17"/>
      <c r="VSV66" s="18"/>
      <c r="VSW66" s="19"/>
      <c r="VSX66" s="19"/>
      <c r="VSY66" s="19"/>
      <c r="VSZ66" s="19"/>
      <c r="VTA66" s="19"/>
      <c r="VTB66" s="19"/>
      <c r="VTC66" s="20"/>
      <c r="VTD66" s="16"/>
      <c r="VTE66" s="16"/>
      <c r="VTF66" s="17"/>
      <c r="VTG66" s="18"/>
      <c r="VTH66" s="19"/>
      <c r="VTI66" s="19"/>
      <c r="VTJ66" s="19"/>
      <c r="VTK66" s="19"/>
      <c r="VTL66" s="19"/>
      <c r="VTM66" s="19"/>
      <c r="VTN66" s="20"/>
      <c r="VTO66" s="16"/>
      <c r="VTP66" s="16"/>
      <c r="VTQ66" s="17"/>
      <c r="VTR66" s="18"/>
      <c r="VTS66" s="19"/>
      <c r="VTT66" s="19"/>
      <c r="VTU66" s="19"/>
      <c r="VTV66" s="19"/>
      <c r="VTW66" s="19"/>
      <c r="VTX66" s="19"/>
      <c r="VTY66" s="20"/>
      <c r="VTZ66" s="16"/>
      <c r="VUA66" s="16"/>
      <c r="VUB66" s="17"/>
      <c r="VUC66" s="18"/>
      <c r="VUD66" s="19"/>
      <c r="VUE66" s="19"/>
      <c r="VUF66" s="19"/>
      <c r="VUG66" s="19"/>
      <c r="VUH66" s="19"/>
      <c r="VUI66" s="19"/>
      <c r="VUJ66" s="20"/>
      <c r="VUK66" s="16"/>
      <c r="VUL66" s="16"/>
      <c r="VUM66" s="17"/>
      <c r="VUN66" s="18"/>
      <c r="VUO66" s="19"/>
      <c r="VUP66" s="19"/>
      <c r="VUQ66" s="19"/>
      <c r="VUR66" s="19"/>
      <c r="VUS66" s="19"/>
      <c r="VUT66" s="19"/>
      <c r="VUU66" s="20"/>
      <c r="VUV66" s="16"/>
      <c r="VUW66" s="16"/>
      <c r="VUX66" s="17"/>
      <c r="VUY66" s="18"/>
      <c r="VUZ66" s="19"/>
      <c r="VVA66" s="19"/>
      <c r="VVB66" s="19"/>
      <c r="VVC66" s="19"/>
      <c r="VVD66" s="19"/>
      <c r="VVE66" s="19"/>
      <c r="VVF66" s="20"/>
      <c r="VVG66" s="16"/>
      <c r="VVH66" s="16"/>
      <c r="VVI66" s="17"/>
      <c r="VVJ66" s="18"/>
      <c r="VVK66" s="19"/>
      <c r="VVL66" s="19"/>
      <c r="VVM66" s="19"/>
      <c r="VVN66" s="19"/>
      <c r="VVO66" s="19"/>
      <c r="VVP66" s="19"/>
      <c r="VVQ66" s="20"/>
      <c r="VVR66" s="16"/>
      <c r="VVS66" s="16"/>
      <c r="VVT66" s="17"/>
      <c r="VVU66" s="18"/>
      <c r="VVV66" s="19"/>
      <c r="VVW66" s="19"/>
      <c r="VVX66" s="19"/>
      <c r="VVY66" s="19"/>
      <c r="VVZ66" s="19"/>
      <c r="VWA66" s="19"/>
      <c r="VWB66" s="20"/>
      <c r="VWC66" s="16"/>
      <c r="VWD66" s="16"/>
      <c r="VWE66" s="17"/>
      <c r="VWF66" s="18"/>
      <c r="VWG66" s="19"/>
      <c r="VWH66" s="19"/>
      <c r="VWI66" s="19"/>
      <c r="VWJ66" s="19"/>
      <c r="VWK66" s="19"/>
      <c r="VWL66" s="19"/>
      <c r="VWM66" s="20"/>
      <c r="VWN66" s="16"/>
      <c r="VWO66" s="16"/>
      <c r="VWP66" s="17"/>
      <c r="VWQ66" s="18"/>
      <c r="VWR66" s="19"/>
      <c r="VWS66" s="19"/>
      <c r="VWT66" s="19"/>
      <c r="VWU66" s="19"/>
      <c r="VWV66" s="19"/>
      <c r="VWW66" s="19"/>
      <c r="VWX66" s="20"/>
      <c r="VWY66" s="16"/>
      <c r="VWZ66" s="16"/>
      <c r="VXA66" s="17"/>
      <c r="VXB66" s="18"/>
      <c r="VXC66" s="19"/>
      <c r="VXD66" s="19"/>
      <c r="VXE66" s="19"/>
      <c r="VXF66" s="19"/>
      <c r="VXG66" s="19"/>
      <c r="VXH66" s="19"/>
      <c r="VXI66" s="20"/>
      <c r="VXJ66" s="16"/>
      <c r="VXK66" s="16"/>
      <c r="VXL66" s="17"/>
      <c r="VXM66" s="18"/>
      <c r="VXN66" s="19"/>
      <c r="VXO66" s="19"/>
      <c r="VXP66" s="19"/>
      <c r="VXQ66" s="19"/>
      <c r="VXR66" s="19"/>
      <c r="VXS66" s="19"/>
      <c r="VXT66" s="20"/>
      <c r="VXU66" s="16"/>
      <c r="VXV66" s="16"/>
      <c r="VXW66" s="17"/>
      <c r="VXX66" s="18"/>
      <c r="VXY66" s="19"/>
      <c r="VXZ66" s="19"/>
      <c r="VYA66" s="19"/>
      <c r="VYB66" s="19"/>
      <c r="VYC66" s="19"/>
      <c r="VYD66" s="19"/>
      <c r="VYE66" s="20"/>
      <c r="VYF66" s="16"/>
      <c r="VYG66" s="16"/>
      <c r="VYH66" s="17"/>
      <c r="VYI66" s="18"/>
      <c r="VYJ66" s="19"/>
      <c r="VYK66" s="19"/>
      <c r="VYL66" s="19"/>
      <c r="VYM66" s="19"/>
      <c r="VYN66" s="19"/>
      <c r="VYO66" s="19"/>
      <c r="VYP66" s="20"/>
      <c r="VYQ66" s="16"/>
      <c r="VYR66" s="16"/>
      <c r="VYS66" s="17"/>
      <c r="VYT66" s="18"/>
      <c r="VYU66" s="19"/>
      <c r="VYV66" s="19"/>
      <c r="VYW66" s="19"/>
      <c r="VYX66" s="19"/>
      <c r="VYY66" s="19"/>
      <c r="VYZ66" s="19"/>
      <c r="VZA66" s="20"/>
      <c r="VZB66" s="16"/>
      <c r="VZC66" s="16"/>
      <c r="VZD66" s="17"/>
      <c r="VZE66" s="18"/>
      <c r="VZF66" s="19"/>
      <c r="VZG66" s="19"/>
      <c r="VZH66" s="19"/>
      <c r="VZI66" s="19"/>
      <c r="VZJ66" s="19"/>
      <c r="VZK66" s="19"/>
      <c r="VZL66" s="20"/>
      <c r="VZM66" s="16"/>
      <c r="VZN66" s="16"/>
      <c r="VZO66" s="17"/>
      <c r="VZP66" s="18"/>
      <c r="VZQ66" s="19"/>
      <c r="VZR66" s="19"/>
      <c r="VZS66" s="19"/>
      <c r="VZT66" s="19"/>
      <c r="VZU66" s="19"/>
      <c r="VZV66" s="19"/>
      <c r="VZW66" s="20"/>
      <c r="VZX66" s="16"/>
      <c r="VZY66" s="16"/>
      <c r="VZZ66" s="17"/>
      <c r="WAA66" s="18"/>
      <c r="WAB66" s="19"/>
      <c r="WAC66" s="19"/>
      <c r="WAD66" s="19"/>
      <c r="WAE66" s="19"/>
      <c r="WAF66" s="19"/>
      <c r="WAG66" s="19"/>
      <c r="WAH66" s="20"/>
      <c r="WAI66" s="16"/>
      <c r="WAJ66" s="16"/>
      <c r="WAK66" s="17"/>
      <c r="WAL66" s="18"/>
      <c r="WAM66" s="19"/>
      <c r="WAN66" s="19"/>
      <c r="WAO66" s="19"/>
      <c r="WAP66" s="19"/>
      <c r="WAQ66" s="19"/>
      <c r="WAR66" s="19"/>
      <c r="WAS66" s="20"/>
      <c r="WAT66" s="16"/>
      <c r="WAU66" s="16"/>
      <c r="WAV66" s="17"/>
      <c r="WAW66" s="18"/>
      <c r="WAX66" s="19"/>
      <c r="WAY66" s="19"/>
      <c r="WAZ66" s="19"/>
      <c r="WBA66" s="19"/>
      <c r="WBB66" s="19"/>
      <c r="WBC66" s="19"/>
      <c r="WBD66" s="20"/>
      <c r="WBE66" s="16"/>
      <c r="WBF66" s="16"/>
      <c r="WBG66" s="17"/>
      <c r="WBH66" s="18"/>
      <c r="WBI66" s="19"/>
      <c r="WBJ66" s="19"/>
      <c r="WBK66" s="19"/>
      <c r="WBL66" s="19"/>
      <c r="WBM66" s="19"/>
      <c r="WBN66" s="19"/>
      <c r="WBO66" s="20"/>
      <c r="WBP66" s="16"/>
      <c r="WBQ66" s="16"/>
      <c r="WBR66" s="17"/>
      <c r="WBS66" s="18"/>
      <c r="WBT66" s="19"/>
      <c r="WBU66" s="19"/>
      <c r="WBV66" s="19"/>
      <c r="WBW66" s="19"/>
      <c r="WBX66" s="19"/>
      <c r="WBY66" s="19"/>
      <c r="WBZ66" s="20"/>
      <c r="WCA66" s="16"/>
      <c r="WCB66" s="16"/>
      <c r="WCC66" s="17"/>
      <c r="WCD66" s="18"/>
      <c r="WCE66" s="19"/>
      <c r="WCF66" s="19"/>
      <c r="WCG66" s="19"/>
      <c r="WCH66" s="19"/>
      <c r="WCI66" s="19"/>
      <c r="WCJ66" s="19"/>
      <c r="WCK66" s="20"/>
      <c r="WCL66" s="16"/>
      <c r="WCM66" s="16"/>
      <c r="WCN66" s="17"/>
      <c r="WCO66" s="18"/>
      <c r="WCP66" s="19"/>
      <c r="WCQ66" s="19"/>
      <c r="WCR66" s="19"/>
      <c r="WCS66" s="19"/>
      <c r="WCT66" s="19"/>
      <c r="WCU66" s="19"/>
      <c r="WCV66" s="20"/>
      <c r="WCW66" s="16"/>
      <c r="WCX66" s="16"/>
      <c r="WCY66" s="17"/>
      <c r="WCZ66" s="18"/>
      <c r="WDA66" s="19"/>
      <c r="WDB66" s="19"/>
      <c r="WDC66" s="19"/>
      <c r="WDD66" s="19"/>
      <c r="WDE66" s="19"/>
      <c r="WDF66" s="19"/>
      <c r="WDG66" s="20"/>
      <c r="WDH66" s="16"/>
      <c r="WDI66" s="16"/>
      <c r="WDJ66" s="17"/>
      <c r="WDK66" s="18"/>
      <c r="WDL66" s="19"/>
      <c r="WDM66" s="19"/>
      <c r="WDN66" s="19"/>
      <c r="WDO66" s="19"/>
      <c r="WDP66" s="19"/>
      <c r="WDQ66" s="19"/>
      <c r="WDR66" s="20"/>
      <c r="WDS66" s="16"/>
      <c r="WDT66" s="16"/>
      <c r="WDU66" s="17"/>
      <c r="WDV66" s="18"/>
      <c r="WDW66" s="19"/>
      <c r="WDX66" s="19"/>
      <c r="WDY66" s="19"/>
      <c r="WDZ66" s="19"/>
      <c r="WEA66" s="19"/>
      <c r="WEB66" s="19"/>
      <c r="WEC66" s="20"/>
      <c r="WED66" s="16"/>
      <c r="WEE66" s="16"/>
      <c r="WEF66" s="17"/>
      <c r="WEG66" s="18"/>
      <c r="WEH66" s="19"/>
      <c r="WEI66" s="19"/>
      <c r="WEJ66" s="19"/>
      <c r="WEK66" s="19"/>
      <c r="WEL66" s="19"/>
      <c r="WEM66" s="19"/>
      <c r="WEN66" s="20"/>
      <c r="WEO66" s="16"/>
      <c r="WEP66" s="16"/>
      <c r="WEQ66" s="17"/>
      <c r="WER66" s="18"/>
      <c r="WES66" s="19"/>
      <c r="WET66" s="19"/>
      <c r="WEU66" s="19"/>
      <c r="WEV66" s="19"/>
      <c r="WEW66" s="19"/>
      <c r="WEX66" s="19"/>
      <c r="WEY66" s="20"/>
      <c r="WEZ66" s="16"/>
      <c r="WFA66" s="16"/>
      <c r="WFB66" s="17"/>
      <c r="WFC66" s="18"/>
      <c r="WFD66" s="19"/>
      <c r="WFE66" s="19"/>
      <c r="WFF66" s="19"/>
      <c r="WFG66" s="19"/>
      <c r="WFH66" s="19"/>
      <c r="WFI66" s="19"/>
      <c r="WFJ66" s="20"/>
      <c r="WFK66" s="16"/>
      <c r="WFL66" s="16"/>
      <c r="WFM66" s="17"/>
      <c r="WFN66" s="18"/>
      <c r="WFO66" s="19"/>
      <c r="WFP66" s="19"/>
      <c r="WFQ66" s="19"/>
      <c r="WFR66" s="19"/>
      <c r="WFS66" s="19"/>
      <c r="WFT66" s="19"/>
      <c r="WFU66" s="20"/>
      <c r="WFV66" s="16"/>
      <c r="WFW66" s="16"/>
      <c r="WFX66" s="17"/>
      <c r="WFY66" s="18"/>
      <c r="WFZ66" s="19"/>
      <c r="WGA66" s="19"/>
      <c r="WGB66" s="19"/>
      <c r="WGC66" s="19"/>
      <c r="WGD66" s="19"/>
      <c r="WGE66" s="19"/>
      <c r="WGF66" s="20"/>
      <c r="WGG66" s="16"/>
      <c r="WGH66" s="16"/>
      <c r="WGI66" s="17"/>
      <c r="WGJ66" s="18"/>
      <c r="WGK66" s="19"/>
      <c r="WGL66" s="19"/>
      <c r="WGM66" s="19"/>
      <c r="WGN66" s="19"/>
      <c r="WGO66" s="19"/>
      <c r="WGP66" s="19"/>
      <c r="WGQ66" s="20"/>
      <c r="WGR66" s="16"/>
      <c r="WGS66" s="16"/>
      <c r="WGT66" s="17"/>
      <c r="WGU66" s="18"/>
      <c r="WGV66" s="19"/>
      <c r="WGW66" s="19"/>
      <c r="WGX66" s="19"/>
      <c r="WGY66" s="19"/>
      <c r="WGZ66" s="19"/>
      <c r="WHA66" s="19"/>
      <c r="WHB66" s="20"/>
      <c r="WHC66" s="16"/>
      <c r="WHD66" s="16"/>
      <c r="WHE66" s="17"/>
      <c r="WHF66" s="18"/>
      <c r="WHG66" s="19"/>
      <c r="WHH66" s="19"/>
      <c r="WHI66" s="19"/>
      <c r="WHJ66" s="19"/>
      <c r="WHK66" s="19"/>
      <c r="WHL66" s="19"/>
      <c r="WHM66" s="20"/>
      <c r="WHN66" s="16"/>
      <c r="WHO66" s="16"/>
      <c r="WHP66" s="17"/>
      <c r="WHQ66" s="18"/>
      <c r="WHR66" s="19"/>
      <c r="WHS66" s="19"/>
      <c r="WHT66" s="19"/>
      <c r="WHU66" s="19"/>
      <c r="WHV66" s="19"/>
      <c r="WHW66" s="19"/>
      <c r="WHX66" s="20"/>
      <c r="WHY66" s="16"/>
      <c r="WHZ66" s="16"/>
      <c r="WIA66" s="17"/>
      <c r="WIB66" s="18"/>
      <c r="WIC66" s="19"/>
      <c r="WID66" s="19"/>
      <c r="WIE66" s="19"/>
      <c r="WIF66" s="19"/>
      <c r="WIG66" s="19"/>
      <c r="WIH66" s="19"/>
      <c r="WII66" s="20"/>
      <c r="WIJ66" s="16"/>
      <c r="WIK66" s="16"/>
      <c r="WIL66" s="17"/>
      <c r="WIM66" s="18"/>
      <c r="WIN66" s="19"/>
      <c r="WIO66" s="19"/>
      <c r="WIP66" s="19"/>
      <c r="WIQ66" s="19"/>
      <c r="WIR66" s="19"/>
      <c r="WIS66" s="19"/>
      <c r="WIT66" s="20"/>
      <c r="WIU66" s="16"/>
      <c r="WIV66" s="16"/>
      <c r="WIW66" s="17"/>
      <c r="WIX66" s="18"/>
      <c r="WIY66" s="19"/>
      <c r="WIZ66" s="19"/>
      <c r="WJA66" s="19"/>
      <c r="WJB66" s="19"/>
      <c r="WJC66" s="19"/>
      <c r="WJD66" s="19"/>
      <c r="WJE66" s="20"/>
      <c r="WJF66" s="16"/>
      <c r="WJG66" s="16"/>
      <c r="WJH66" s="17"/>
      <c r="WJI66" s="18"/>
      <c r="WJJ66" s="19"/>
      <c r="WJK66" s="19"/>
      <c r="WJL66" s="19"/>
      <c r="WJM66" s="19"/>
      <c r="WJN66" s="19"/>
      <c r="WJO66" s="19"/>
      <c r="WJP66" s="20"/>
      <c r="WJQ66" s="16"/>
      <c r="WJR66" s="16"/>
      <c r="WJS66" s="17"/>
      <c r="WJT66" s="18"/>
      <c r="WJU66" s="19"/>
      <c r="WJV66" s="19"/>
      <c r="WJW66" s="19"/>
      <c r="WJX66" s="19"/>
      <c r="WJY66" s="19"/>
      <c r="WJZ66" s="19"/>
      <c r="WKA66" s="20"/>
      <c r="WKB66" s="16"/>
      <c r="WKC66" s="16"/>
      <c r="WKD66" s="17"/>
      <c r="WKE66" s="18"/>
      <c r="WKF66" s="19"/>
      <c r="WKG66" s="19"/>
      <c r="WKH66" s="19"/>
      <c r="WKI66" s="19"/>
      <c r="WKJ66" s="19"/>
      <c r="WKK66" s="19"/>
      <c r="WKL66" s="20"/>
      <c r="WKM66" s="16"/>
      <c r="WKN66" s="16"/>
      <c r="WKO66" s="17"/>
      <c r="WKP66" s="18"/>
      <c r="WKQ66" s="19"/>
      <c r="WKR66" s="19"/>
      <c r="WKS66" s="19"/>
      <c r="WKT66" s="19"/>
      <c r="WKU66" s="19"/>
      <c r="WKV66" s="19"/>
      <c r="WKW66" s="20"/>
      <c r="WKX66" s="16"/>
      <c r="WKY66" s="16"/>
      <c r="WKZ66" s="17"/>
      <c r="WLA66" s="18"/>
      <c r="WLB66" s="19"/>
      <c r="WLC66" s="19"/>
      <c r="WLD66" s="19"/>
      <c r="WLE66" s="19"/>
      <c r="WLF66" s="19"/>
      <c r="WLG66" s="19"/>
      <c r="WLH66" s="20"/>
      <c r="WLI66" s="16"/>
      <c r="WLJ66" s="16"/>
      <c r="WLK66" s="17"/>
      <c r="WLL66" s="18"/>
      <c r="WLM66" s="19"/>
      <c r="WLN66" s="19"/>
      <c r="WLO66" s="19"/>
      <c r="WLP66" s="19"/>
      <c r="WLQ66" s="19"/>
      <c r="WLR66" s="19"/>
      <c r="WLS66" s="20"/>
      <c r="WLT66" s="16"/>
      <c r="WLU66" s="16"/>
      <c r="WLV66" s="17"/>
      <c r="WLW66" s="18"/>
      <c r="WLX66" s="19"/>
      <c r="WLY66" s="19"/>
      <c r="WLZ66" s="19"/>
      <c r="WMA66" s="19"/>
      <c r="WMB66" s="19"/>
      <c r="WMC66" s="19"/>
      <c r="WMD66" s="20"/>
      <c r="WME66" s="16"/>
      <c r="WMF66" s="16"/>
      <c r="WMG66" s="17"/>
      <c r="WMH66" s="18"/>
      <c r="WMI66" s="19"/>
      <c r="WMJ66" s="19"/>
      <c r="WMK66" s="19"/>
      <c r="WML66" s="19"/>
      <c r="WMM66" s="19"/>
      <c r="WMN66" s="19"/>
      <c r="WMO66" s="20"/>
      <c r="WMP66" s="16"/>
      <c r="WMQ66" s="16"/>
      <c r="WMR66" s="17"/>
      <c r="WMS66" s="18"/>
      <c r="WMT66" s="19"/>
      <c r="WMU66" s="19"/>
      <c r="WMV66" s="19"/>
      <c r="WMW66" s="19"/>
      <c r="WMX66" s="19"/>
      <c r="WMY66" s="19"/>
      <c r="WMZ66" s="20"/>
      <c r="WNA66" s="16"/>
      <c r="WNB66" s="16"/>
      <c r="WNC66" s="17"/>
      <c r="WND66" s="18"/>
      <c r="WNE66" s="19"/>
      <c r="WNF66" s="19"/>
      <c r="WNG66" s="19"/>
      <c r="WNH66" s="19"/>
      <c r="WNI66" s="19"/>
      <c r="WNJ66" s="19"/>
      <c r="WNK66" s="20"/>
      <c r="WNL66" s="16"/>
      <c r="WNM66" s="16"/>
      <c r="WNN66" s="17"/>
      <c r="WNO66" s="18"/>
      <c r="WNP66" s="19"/>
      <c r="WNQ66" s="19"/>
      <c r="WNR66" s="19"/>
      <c r="WNS66" s="19"/>
      <c r="WNT66" s="19"/>
      <c r="WNU66" s="19"/>
      <c r="WNV66" s="20"/>
      <c r="WNW66" s="16"/>
      <c r="WNX66" s="16"/>
      <c r="WNY66" s="17"/>
      <c r="WNZ66" s="18"/>
      <c r="WOA66" s="19"/>
      <c r="WOB66" s="19"/>
      <c r="WOC66" s="19"/>
      <c r="WOD66" s="19"/>
      <c r="WOE66" s="19"/>
      <c r="WOF66" s="19"/>
      <c r="WOG66" s="20"/>
      <c r="WOH66" s="16"/>
      <c r="WOI66" s="16"/>
      <c r="WOJ66" s="17"/>
      <c r="WOK66" s="18"/>
      <c r="WOL66" s="19"/>
      <c r="WOM66" s="19"/>
      <c r="WON66" s="19"/>
      <c r="WOO66" s="19"/>
      <c r="WOP66" s="19"/>
      <c r="WOQ66" s="19"/>
      <c r="WOR66" s="20"/>
      <c r="WOS66" s="16"/>
      <c r="WOT66" s="16"/>
      <c r="WOU66" s="17"/>
      <c r="WOV66" s="18"/>
      <c r="WOW66" s="19"/>
      <c r="WOX66" s="19"/>
      <c r="WOY66" s="19"/>
      <c r="WOZ66" s="19"/>
      <c r="WPA66" s="19"/>
      <c r="WPB66" s="19"/>
      <c r="WPC66" s="20"/>
      <c r="WPD66" s="16"/>
      <c r="WPE66" s="16"/>
      <c r="WPF66" s="17"/>
      <c r="WPG66" s="18"/>
      <c r="WPH66" s="19"/>
      <c r="WPI66" s="19"/>
      <c r="WPJ66" s="19"/>
      <c r="WPK66" s="19"/>
      <c r="WPL66" s="19"/>
      <c r="WPM66" s="19"/>
      <c r="WPN66" s="20"/>
      <c r="WPO66" s="16"/>
      <c r="WPP66" s="16"/>
      <c r="WPQ66" s="17"/>
      <c r="WPR66" s="18"/>
      <c r="WPS66" s="19"/>
      <c r="WPT66" s="19"/>
      <c r="WPU66" s="19"/>
      <c r="WPV66" s="19"/>
      <c r="WPW66" s="19"/>
      <c r="WPX66" s="19"/>
      <c r="WPY66" s="20"/>
      <c r="WPZ66" s="16"/>
      <c r="WQA66" s="16"/>
      <c r="WQB66" s="17"/>
      <c r="WQC66" s="18"/>
      <c r="WQD66" s="19"/>
      <c r="WQE66" s="19"/>
      <c r="WQF66" s="19"/>
      <c r="WQG66" s="19"/>
      <c r="WQH66" s="19"/>
      <c r="WQI66" s="19"/>
      <c r="WQJ66" s="20"/>
      <c r="WQK66" s="16"/>
      <c r="WQL66" s="16"/>
      <c r="WQM66" s="17"/>
      <c r="WQN66" s="18"/>
      <c r="WQO66" s="19"/>
      <c r="WQP66" s="19"/>
      <c r="WQQ66" s="19"/>
      <c r="WQR66" s="19"/>
      <c r="WQS66" s="19"/>
      <c r="WQT66" s="19"/>
      <c r="WQU66" s="20"/>
      <c r="WQV66" s="16"/>
      <c r="WQW66" s="16"/>
      <c r="WQX66" s="17"/>
      <c r="WQY66" s="18"/>
      <c r="WQZ66" s="19"/>
      <c r="WRA66" s="19"/>
      <c r="WRB66" s="19"/>
      <c r="WRC66" s="19"/>
      <c r="WRD66" s="19"/>
      <c r="WRE66" s="19"/>
      <c r="WRF66" s="20"/>
      <c r="WRG66" s="16"/>
      <c r="WRH66" s="16"/>
      <c r="WRI66" s="17"/>
      <c r="WRJ66" s="18"/>
      <c r="WRK66" s="19"/>
      <c r="WRL66" s="19"/>
      <c r="WRM66" s="19"/>
      <c r="WRN66" s="19"/>
      <c r="WRO66" s="19"/>
      <c r="WRP66" s="19"/>
      <c r="WRQ66" s="20"/>
      <c r="WRR66" s="16"/>
      <c r="WRS66" s="16"/>
      <c r="WRT66" s="17"/>
      <c r="WRU66" s="18"/>
      <c r="WRV66" s="19"/>
      <c r="WRW66" s="19"/>
      <c r="WRX66" s="19"/>
      <c r="WRY66" s="19"/>
      <c r="WRZ66" s="19"/>
      <c r="WSA66" s="19"/>
      <c r="WSB66" s="20"/>
      <c r="WSC66" s="16"/>
      <c r="WSD66" s="16"/>
      <c r="WSE66" s="17"/>
      <c r="WSF66" s="18"/>
      <c r="WSG66" s="19"/>
      <c r="WSH66" s="19"/>
      <c r="WSI66" s="19"/>
      <c r="WSJ66" s="19"/>
      <c r="WSK66" s="19"/>
      <c r="WSL66" s="19"/>
      <c r="WSM66" s="20"/>
      <c r="WSN66" s="16"/>
      <c r="WSO66" s="16"/>
      <c r="WSP66" s="17"/>
      <c r="WSQ66" s="18"/>
      <c r="WSR66" s="19"/>
      <c r="WSS66" s="19"/>
      <c r="WST66" s="19"/>
      <c r="WSU66" s="19"/>
      <c r="WSV66" s="19"/>
      <c r="WSW66" s="19"/>
      <c r="WSX66" s="20"/>
      <c r="WSY66" s="16"/>
      <c r="WSZ66" s="16"/>
      <c r="WTA66" s="17"/>
      <c r="WTB66" s="18"/>
      <c r="WTC66" s="19"/>
      <c r="WTD66" s="19"/>
      <c r="WTE66" s="19"/>
      <c r="WTF66" s="19"/>
      <c r="WTG66" s="19"/>
      <c r="WTH66" s="19"/>
      <c r="WTI66" s="20"/>
      <c r="WTJ66" s="16"/>
      <c r="WTK66" s="16"/>
      <c r="WTL66" s="17"/>
      <c r="WTM66" s="18"/>
      <c r="WTN66" s="19"/>
      <c r="WTO66" s="19"/>
      <c r="WTP66" s="19"/>
      <c r="WTQ66" s="19"/>
      <c r="WTR66" s="19"/>
      <c r="WTS66" s="19"/>
      <c r="WTT66" s="20"/>
      <c r="WTU66" s="16"/>
      <c r="WTV66" s="16"/>
      <c r="WTW66" s="17"/>
      <c r="WTX66" s="18"/>
      <c r="WTY66" s="19"/>
      <c r="WTZ66" s="19"/>
      <c r="WUA66" s="19"/>
      <c r="WUB66" s="19"/>
      <c r="WUC66" s="19"/>
      <c r="WUD66" s="19"/>
      <c r="WUE66" s="20"/>
      <c r="WUF66" s="16"/>
      <c r="WUG66" s="16"/>
      <c r="WUH66" s="17"/>
      <c r="WUI66" s="18"/>
      <c r="WUJ66" s="19"/>
      <c r="WUK66" s="19"/>
      <c r="WUL66" s="19"/>
      <c r="WUM66" s="19"/>
      <c r="WUN66" s="19"/>
      <c r="WUO66" s="19"/>
      <c r="WUP66" s="20"/>
      <c r="WUQ66" s="16"/>
      <c r="WUR66" s="16"/>
      <c r="WUS66" s="17"/>
      <c r="WUT66" s="18"/>
      <c r="WUU66" s="19"/>
      <c r="WUV66" s="19"/>
      <c r="WUW66" s="19"/>
      <c r="WUX66" s="19"/>
      <c r="WUY66" s="19"/>
      <c r="WUZ66" s="19"/>
      <c r="WVA66" s="20"/>
      <c r="WVB66" s="16"/>
      <c r="WVC66" s="16"/>
      <c r="WVD66" s="17"/>
      <c r="WVE66" s="18"/>
      <c r="WVF66" s="19"/>
      <c r="WVG66" s="19"/>
      <c r="WVH66" s="19"/>
      <c r="WVI66" s="19"/>
      <c r="WVJ66" s="19"/>
      <c r="WVK66" s="19"/>
      <c r="WVL66" s="20"/>
      <c r="WVM66" s="16"/>
      <c r="WVN66" s="16"/>
      <c r="WVO66" s="17"/>
      <c r="WVP66" s="18"/>
      <c r="WVQ66" s="19"/>
      <c r="WVR66" s="19"/>
      <c r="WVS66" s="19"/>
      <c r="WVT66" s="19"/>
      <c r="WVU66" s="19"/>
      <c r="WVV66" s="19"/>
      <c r="WVW66" s="20"/>
      <c r="WVX66" s="16"/>
      <c r="WVY66" s="16"/>
      <c r="WVZ66" s="17"/>
      <c r="WWA66" s="18"/>
      <c r="WWB66" s="19"/>
      <c r="WWC66" s="19"/>
      <c r="WWD66" s="19"/>
      <c r="WWE66" s="19"/>
      <c r="WWF66" s="19"/>
      <c r="WWG66" s="19"/>
      <c r="WWH66" s="20"/>
      <c r="WWI66" s="16"/>
      <c r="WWJ66" s="16"/>
      <c r="WWK66" s="17"/>
      <c r="WWL66" s="18"/>
      <c r="WWM66" s="19"/>
      <c r="WWN66" s="19"/>
      <c r="WWO66" s="19"/>
      <c r="WWP66" s="19"/>
      <c r="WWQ66" s="19"/>
      <c r="WWR66" s="19"/>
      <c r="WWS66" s="20"/>
      <c r="WWT66" s="16"/>
      <c r="WWU66" s="16"/>
      <c r="WWV66" s="17"/>
      <c r="WWW66" s="18"/>
      <c r="WWX66" s="19"/>
      <c r="WWY66" s="19"/>
      <c r="WWZ66" s="19"/>
      <c r="WXA66" s="19"/>
      <c r="WXB66" s="19"/>
      <c r="WXC66" s="19"/>
      <c r="WXD66" s="20"/>
      <c r="WXE66" s="16"/>
      <c r="WXF66" s="16"/>
      <c r="WXG66" s="17"/>
      <c r="WXH66" s="18"/>
      <c r="WXI66" s="19"/>
      <c r="WXJ66" s="19"/>
      <c r="WXK66" s="19"/>
      <c r="WXL66" s="19"/>
      <c r="WXM66" s="19"/>
      <c r="WXN66" s="19"/>
      <c r="WXO66" s="20"/>
      <c r="WXP66" s="16"/>
      <c r="WXQ66" s="16"/>
      <c r="WXR66" s="17"/>
      <c r="WXS66" s="18"/>
      <c r="WXT66" s="19"/>
      <c r="WXU66" s="19"/>
      <c r="WXV66" s="19"/>
      <c r="WXW66" s="19"/>
      <c r="WXX66" s="19"/>
      <c r="WXY66" s="19"/>
      <c r="WXZ66" s="20"/>
      <c r="WYA66" s="16"/>
      <c r="WYB66" s="16"/>
      <c r="WYC66" s="17"/>
      <c r="WYD66" s="18"/>
      <c r="WYE66" s="19"/>
      <c r="WYF66" s="19"/>
      <c r="WYG66" s="19"/>
      <c r="WYH66" s="19"/>
      <c r="WYI66" s="19"/>
      <c r="WYJ66" s="19"/>
      <c r="WYK66" s="20"/>
      <c r="WYL66" s="16"/>
      <c r="WYM66" s="16"/>
      <c r="WYN66" s="17"/>
      <c r="WYO66" s="18"/>
      <c r="WYP66" s="19"/>
      <c r="WYQ66" s="19"/>
      <c r="WYR66" s="19"/>
      <c r="WYS66" s="19"/>
      <c r="WYT66" s="19"/>
      <c r="WYU66" s="19"/>
      <c r="WYV66" s="20"/>
      <c r="WYW66" s="16"/>
      <c r="WYX66" s="16"/>
      <c r="WYY66" s="17"/>
      <c r="WYZ66" s="18"/>
      <c r="WZA66" s="19"/>
      <c r="WZB66" s="19"/>
      <c r="WZC66" s="19"/>
      <c r="WZD66" s="19"/>
      <c r="WZE66" s="19"/>
      <c r="WZF66" s="19"/>
      <c r="WZG66" s="20"/>
      <c r="WZH66" s="16"/>
      <c r="WZI66" s="16"/>
      <c r="WZJ66" s="17"/>
      <c r="WZK66" s="18"/>
      <c r="WZL66" s="19"/>
      <c r="WZM66" s="19"/>
      <c r="WZN66" s="19"/>
      <c r="WZO66" s="19"/>
      <c r="WZP66" s="19"/>
      <c r="WZQ66" s="19"/>
      <c r="WZR66" s="20"/>
      <c r="WZS66" s="16"/>
      <c r="WZT66" s="16"/>
      <c r="WZU66" s="17"/>
      <c r="WZV66" s="18"/>
      <c r="WZW66" s="19"/>
      <c r="WZX66" s="19"/>
      <c r="WZY66" s="19"/>
      <c r="WZZ66" s="19"/>
      <c r="XAA66" s="19"/>
      <c r="XAB66" s="19"/>
      <c r="XAC66" s="20"/>
      <c r="XAD66" s="16"/>
      <c r="XAE66" s="16"/>
      <c r="XAF66" s="17"/>
      <c r="XAG66" s="18"/>
      <c r="XAH66" s="19"/>
      <c r="XAI66" s="19"/>
      <c r="XAJ66" s="19"/>
      <c r="XAK66" s="19"/>
      <c r="XAL66" s="19"/>
      <c r="XAM66" s="19"/>
      <c r="XAN66" s="20"/>
      <c r="XAO66" s="16"/>
      <c r="XAP66" s="16"/>
      <c r="XAQ66" s="17"/>
      <c r="XAR66" s="18"/>
      <c r="XAS66" s="19"/>
      <c r="XAT66" s="19"/>
      <c r="XAU66" s="19"/>
      <c r="XAV66" s="19"/>
      <c r="XAW66" s="19"/>
      <c r="XAX66" s="19"/>
      <c r="XAY66" s="20"/>
      <c r="XAZ66" s="16"/>
      <c r="XBA66" s="16"/>
      <c r="XBB66" s="17"/>
      <c r="XBC66" s="18"/>
      <c r="XBD66" s="19"/>
      <c r="XBE66" s="19"/>
      <c r="XBF66" s="19"/>
      <c r="XBG66" s="19"/>
      <c r="XBH66" s="19"/>
      <c r="XBI66" s="19"/>
      <c r="XBJ66" s="20"/>
      <c r="XBK66" s="16"/>
      <c r="XBL66" s="16"/>
      <c r="XBM66" s="17"/>
      <c r="XBN66" s="18"/>
      <c r="XBO66" s="19"/>
      <c r="XBP66" s="19"/>
      <c r="XBQ66" s="19"/>
      <c r="XBR66" s="19"/>
      <c r="XBS66" s="19"/>
      <c r="XBT66" s="19"/>
      <c r="XBU66" s="20"/>
      <c r="XBV66" s="16"/>
      <c r="XBW66" s="16"/>
      <c r="XBX66" s="17"/>
      <c r="XBY66" s="18"/>
      <c r="XBZ66" s="19"/>
      <c r="XCA66" s="19"/>
      <c r="XCB66" s="19"/>
      <c r="XCC66" s="19"/>
      <c r="XCD66" s="19"/>
      <c r="XCE66" s="19"/>
      <c r="XCF66" s="20"/>
      <c r="XCG66" s="16"/>
      <c r="XCH66" s="16"/>
      <c r="XCI66" s="17"/>
      <c r="XCJ66" s="18"/>
      <c r="XCK66" s="19"/>
      <c r="XCL66" s="19"/>
      <c r="XCM66" s="19"/>
      <c r="XCN66" s="19"/>
      <c r="XCO66" s="19"/>
      <c r="XCP66" s="19"/>
      <c r="XCQ66" s="20"/>
      <c r="XCR66" s="16"/>
      <c r="XCS66" s="16"/>
      <c r="XCT66" s="17"/>
      <c r="XCU66" s="18"/>
      <c r="XCV66" s="19"/>
      <c r="XCW66" s="19"/>
      <c r="XCX66" s="19"/>
      <c r="XCY66" s="19"/>
      <c r="XCZ66" s="19"/>
      <c r="XDA66" s="19"/>
      <c r="XDB66" s="20"/>
      <c r="XDC66" s="16"/>
      <c r="XDD66" s="16"/>
      <c r="XDE66" s="17"/>
      <c r="XDF66" s="18"/>
      <c r="XDG66" s="19"/>
      <c r="XDH66" s="19"/>
      <c r="XDI66" s="19"/>
      <c r="XDJ66" s="19"/>
      <c r="XDK66" s="19"/>
      <c r="XDL66" s="19"/>
      <c r="XDM66" s="20"/>
      <c r="XDN66" s="16"/>
      <c r="XDO66" s="16"/>
      <c r="XDP66" s="17"/>
      <c r="XDQ66" s="18"/>
      <c r="XDR66" s="19"/>
      <c r="XDS66" s="19"/>
      <c r="XDT66" s="19"/>
      <c r="XDU66" s="19"/>
      <c r="XDV66" s="19"/>
      <c r="XDW66" s="19"/>
      <c r="XDX66" s="20"/>
      <c r="XDY66" s="16"/>
      <c r="XDZ66" s="16"/>
      <c r="XEA66" s="17"/>
      <c r="XEB66" s="18"/>
      <c r="XEC66" s="19"/>
      <c r="XED66" s="19"/>
      <c r="XEE66" s="19"/>
      <c r="XEF66" s="19"/>
      <c r="XEG66" s="19"/>
      <c r="XEH66" s="19"/>
      <c r="XEI66" s="20"/>
      <c r="XEJ66" s="16"/>
      <c r="XEK66" s="16"/>
      <c r="XEL66" s="17"/>
      <c r="XEM66" s="18"/>
      <c r="XEN66" s="19"/>
      <c r="XEO66" s="19"/>
      <c r="XEP66" s="19"/>
      <c r="XEQ66" s="19"/>
      <c r="XER66" s="19"/>
      <c r="XES66" s="19"/>
      <c r="XET66" s="20"/>
      <c r="XEU66" s="16"/>
      <c r="XEV66" s="16"/>
      <c r="XEW66" s="17"/>
      <c r="XEX66" s="18"/>
      <c r="XEY66" s="19"/>
    </row>
    <row r="67" spans="1:16379" s="10" customFormat="1" ht="31.5" hidden="1" customHeight="1" x14ac:dyDescent="0.2">
      <c r="A67" s="6" t="s">
        <v>50</v>
      </c>
      <c r="B67" s="7" t="s">
        <v>15</v>
      </c>
      <c r="C67" s="8">
        <v>5</v>
      </c>
      <c r="D67" s="8">
        <v>11136020</v>
      </c>
      <c r="E67" s="8">
        <f t="shared" si="0"/>
        <v>55680100</v>
      </c>
      <c r="F67" s="33" t="s">
        <v>14</v>
      </c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</row>
    <row r="68" spans="1:16379" s="10" customFormat="1" ht="31.5" hidden="1" customHeight="1" x14ac:dyDescent="0.2">
      <c r="A68" s="11" t="s">
        <v>50</v>
      </c>
      <c r="B68" s="12" t="s">
        <v>16</v>
      </c>
      <c r="C68" s="13">
        <v>7</v>
      </c>
      <c r="D68" s="13">
        <v>11077948.571428601</v>
      </c>
      <c r="E68" s="13">
        <f t="shared" si="0"/>
        <v>77545640.000000209</v>
      </c>
      <c r="F68" s="24" t="s">
        <v>14</v>
      </c>
      <c r="G68" s="26"/>
      <c r="H68" s="26"/>
      <c r="I68" s="27"/>
      <c r="J68" s="28"/>
      <c r="K68" s="29"/>
      <c r="L68" s="29"/>
      <c r="M68" s="29"/>
      <c r="N68" s="29"/>
      <c r="O68" s="29"/>
      <c r="P68" s="29"/>
      <c r="Q68" s="30"/>
      <c r="R68" s="26"/>
      <c r="S68" s="26"/>
      <c r="T68" s="27"/>
      <c r="U68" s="28"/>
      <c r="V68" s="29"/>
      <c r="W68" s="29"/>
      <c r="X68" s="29"/>
      <c r="Y68" s="29"/>
      <c r="Z68" s="29"/>
      <c r="AA68" s="29"/>
      <c r="AB68" s="30"/>
      <c r="AC68" s="26"/>
      <c r="AD68" s="26"/>
      <c r="AE68" s="27"/>
      <c r="AF68" s="28"/>
      <c r="AG68" s="29"/>
      <c r="AH68" s="29"/>
      <c r="AI68" s="29"/>
      <c r="AJ68" s="29"/>
      <c r="AK68" s="29"/>
      <c r="AL68" s="29"/>
      <c r="AM68" s="30"/>
      <c r="AN68" s="26"/>
      <c r="AO68" s="26"/>
      <c r="AP68" s="27"/>
      <c r="AQ68" s="28"/>
      <c r="AR68" s="29"/>
      <c r="AS68" s="29"/>
      <c r="AT68" s="29"/>
      <c r="AU68" s="29"/>
      <c r="AV68" s="29"/>
      <c r="AW68" s="29"/>
      <c r="AX68" s="30"/>
      <c r="AY68" s="26"/>
      <c r="AZ68" s="26"/>
      <c r="BA68" s="27"/>
      <c r="BB68" s="28"/>
      <c r="BC68" s="29"/>
      <c r="BD68" s="29"/>
      <c r="BE68" s="29"/>
      <c r="BF68" s="29"/>
      <c r="BG68" s="29"/>
      <c r="BH68" s="29"/>
      <c r="BI68" s="30"/>
      <c r="BJ68" s="26"/>
      <c r="BK68" s="26"/>
      <c r="BL68" s="27"/>
      <c r="BM68" s="28"/>
      <c r="BN68" s="29"/>
      <c r="BO68" s="29"/>
      <c r="BP68" s="29"/>
      <c r="BQ68" s="29"/>
      <c r="BR68" s="29"/>
      <c r="BS68" s="29"/>
      <c r="BT68" s="30"/>
      <c r="BU68" s="26"/>
      <c r="BV68" s="26"/>
      <c r="BW68" s="27"/>
      <c r="BX68" s="28"/>
      <c r="BY68" s="29"/>
      <c r="BZ68" s="29"/>
      <c r="CA68" s="29"/>
      <c r="CB68" s="29"/>
      <c r="CC68" s="29"/>
      <c r="CD68" s="29"/>
      <c r="CE68" s="30"/>
      <c r="CF68" s="26"/>
      <c r="CG68" s="26"/>
      <c r="CH68" s="27"/>
      <c r="CI68" s="28"/>
      <c r="CJ68" s="29"/>
      <c r="CK68" s="29"/>
      <c r="CL68" s="29"/>
      <c r="CM68" s="29"/>
      <c r="CN68" s="29"/>
      <c r="CO68" s="29"/>
      <c r="CP68" s="30"/>
      <c r="CQ68" s="26"/>
      <c r="CR68" s="26"/>
      <c r="CS68" s="27"/>
      <c r="CT68" s="28"/>
      <c r="CU68" s="29"/>
      <c r="CV68" s="29"/>
      <c r="CW68" s="29"/>
      <c r="CX68" s="29"/>
      <c r="CY68" s="29"/>
      <c r="CZ68" s="29"/>
      <c r="DA68" s="30"/>
      <c r="DB68" s="26"/>
      <c r="DC68" s="26"/>
      <c r="DD68" s="27"/>
      <c r="DE68" s="28"/>
      <c r="DF68" s="29"/>
      <c r="DG68" s="25"/>
      <c r="DH68" s="19"/>
      <c r="DI68" s="19"/>
      <c r="DJ68" s="19"/>
      <c r="DK68" s="19"/>
      <c r="DL68" s="20"/>
      <c r="DM68" s="16"/>
      <c r="DN68" s="16"/>
      <c r="DO68" s="17"/>
      <c r="DP68" s="18"/>
      <c r="DQ68" s="19"/>
      <c r="DR68" s="19"/>
      <c r="DS68" s="19"/>
      <c r="DT68" s="19"/>
      <c r="DU68" s="19"/>
      <c r="DV68" s="19"/>
      <c r="DW68" s="20"/>
      <c r="DX68" s="16"/>
      <c r="DY68" s="16"/>
      <c r="DZ68" s="17"/>
      <c r="EA68" s="18"/>
      <c r="EB68" s="19"/>
      <c r="EC68" s="19"/>
      <c r="ED68" s="19"/>
      <c r="EE68" s="19"/>
      <c r="EF68" s="19"/>
      <c r="EG68" s="19"/>
      <c r="EH68" s="20"/>
      <c r="EI68" s="16"/>
      <c r="EJ68" s="16"/>
      <c r="EK68" s="17"/>
      <c r="EL68" s="18"/>
      <c r="EM68" s="19"/>
      <c r="EN68" s="19"/>
      <c r="EO68" s="19"/>
      <c r="EP68" s="19"/>
      <c r="EQ68" s="19"/>
      <c r="ER68" s="19"/>
      <c r="ES68" s="20"/>
      <c r="ET68" s="16"/>
      <c r="EU68" s="16"/>
      <c r="EV68" s="17"/>
      <c r="EW68" s="18"/>
      <c r="EX68" s="19"/>
      <c r="EY68" s="19"/>
      <c r="EZ68" s="19"/>
      <c r="FA68" s="19"/>
      <c r="FB68" s="19"/>
      <c r="FC68" s="19"/>
      <c r="FD68" s="20"/>
      <c r="FE68" s="16"/>
      <c r="FF68" s="16"/>
      <c r="FG68" s="17"/>
      <c r="FH68" s="18"/>
      <c r="FI68" s="19"/>
      <c r="FJ68" s="19"/>
      <c r="FK68" s="19"/>
      <c r="FL68" s="19"/>
      <c r="FM68" s="19"/>
      <c r="FN68" s="19"/>
      <c r="FO68" s="20"/>
      <c r="FP68" s="16"/>
      <c r="FQ68" s="16"/>
      <c r="FR68" s="17"/>
      <c r="FS68" s="18"/>
      <c r="FT68" s="19"/>
      <c r="FU68" s="19"/>
      <c r="FV68" s="19"/>
      <c r="FW68" s="19"/>
      <c r="FX68" s="19"/>
      <c r="FY68" s="19"/>
      <c r="FZ68" s="20"/>
      <c r="GA68" s="16"/>
      <c r="GB68" s="16"/>
      <c r="GC68" s="17"/>
      <c r="GD68" s="18"/>
      <c r="GE68" s="19"/>
      <c r="GF68" s="19"/>
      <c r="GG68" s="19"/>
      <c r="GH68" s="19"/>
      <c r="GI68" s="19"/>
      <c r="GJ68" s="19"/>
      <c r="GK68" s="20"/>
      <c r="GL68" s="16"/>
      <c r="GM68" s="16"/>
      <c r="GN68" s="17"/>
      <c r="GO68" s="18"/>
      <c r="GP68" s="19"/>
      <c r="GQ68" s="19"/>
      <c r="GR68" s="19"/>
      <c r="GS68" s="19"/>
      <c r="GT68" s="19"/>
      <c r="GU68" s="19"/>
      <c r="GV68" s="20"/>
      <c r="GW68" s="16"/>
      <c r="GX68" s="16"/>
      <c r="GY68" s="17"/>
      <c r="GZ68" s="18"/>
      <c r="HA68" s="19"/>
      <c r="HB68" s="19"/>
      <c r="HC68" s="19"/>
      <c r="HD68" s="19"/>
      <c r="HE68" s="19"/>
      <c r="HF68" s="19"/>
      <c r="HG68" s="20"/>
      <c r="HH68" s="16"/>
      <c r="HI68" s="16"/>
      <c r="HJ68" s="17"/>
      <c r="HK68" s="18"/>
      <c r="HL68" s="19"/>
      <c r="HM68" s="19"/>
      <c r="HN68" s="19"/>
      <c r="HO68" s="19"/>
      <c r="HP68" s="19"/>
      <c r="HQ68" s="19"/>
      <c r="HR68" s="20"/>
      <c r="HS68" s="16"/>
      <c r="HT68" s="16"/>
      <c r="HU68" s="17"/>
      <c r="HV68" s="18"/>
      <c r="HW68" s="19"/>
      <c r="HX68" s="19"/>
      <c r="HY68" s="19"/>
      <c r="HZ68" s="19"/>
      <c r="IA68" s="19"/>
      <c r="IB68" s="19"/>
      <c r="IC68" s="20"/>
      <c r="ID68" s="16"/>
      <c r="IE68" s="16"/>
      <c r="IF68" s="17"/>
      <c r="IG68" s="18"/>
      <c r="IH68" s="19"/>
      <c r="II68" s="19"/>
      <c r="IJ68" s="19"/>
      <c r="IK68" s="19"/>
      <c r="IL68" s="19"/>
      <c r="IM68" s="19"/>
      <c r="IN68" s="20"/>
      <c r="IO68" s="16"/>
      <c r="IP68" s="16"/>
      <c r="IQ68" s="17"/>
      <c r="IR68" s="18"/>
      <c r="IS68" s="19"/>
      <c r="IT68" s="19"/>
      <c r="IU68" s="19"/>
      <c r="IV68" s="19"/>
      <c r="IW68" s="19"/>
      <c r="IX68" s="19"/>
      <c r="IY68" s="20"/>
      <c r="IZ68" s="16"/>
      <c r="JA68" s="16"/>
      <c r="JB68" s="17"/>
      <c r="JC68" s="18"/>
      <c r="JD68" s="19"/>
      <c r="JE68" s="19"/>
      <c r="JF68" s="19"/>
      <c r="JG68" s="19"/>
      <c r="JH68" s="19"/>
      <c r="JI68" s="19"/>
      <c r="JJ68" s="20"/>
      <c r="JK68" s="16"/>
      <c r="JL68" s="16"/>
      <c r="JM68" s="17"/>
      <c r="JN68" s="18"/>
      <c r="JO68" s="19"/>
      <c r="JP68" s="19"/>
      <c r="JQ68" s="19"/>
      <c r="JR68" s="19"/>
      <c r="JS68" s="19"/>
      <c r="JT68" s="19"/>
      <c r="JU68" s="20"/>
      <c r="JV68" s="16"/>
      <c r="JW68" s="16"/>
      <c r="JX68" s="17"/>
      <c r="JY68" s="18"/>
      <c r="JZ68" s="19"/>
      <c r="KA68" s="19"/>
      <c r="KB68" s="19"/>
      <c r="KC68" s="19"/>
      <c r="KD68" s="19"/>
      <c r="KE68" s="19"/>
      <c r="KF68" s="20"/>
      <c r="KG68" s="16"/>
      <c r="KH68" s="16"/>
      <c r="KI68" s="17"/>
      <c r="KJ68" s="18"/>
      <c r="KK68" s="19"/>
      <c r="KL68" s="19"/>
      <c r="KM68" s="19"/>
      <c r="KN68" s="19"/>
      <c r="KO68" s="19"/>
      <c r="KP68" s="19"/>
      <c r="KQ68" s="20"/>
      <c r="KR68" s="16"/>
      <c r="KS68" s="16"/>
      <c r="KT68" s="17"/>
      <c r="KU68" s="18"/>
      <c r="KV68" s="19"/>
      <c r="KW68" s="19"/>
      <c r="KX68" s="19"/>
      <c r="KY68" s="19"/>
      <c r="KZ68" s="19"/>
      <c r="LA68" s="19"/>
      <c r="LB68" s="20"/>
      <c r="LC68" s="16"/>
      <c r="LD68" s="16"/>
      <c r="LE68" s="17"/>
      <c r="LF68" s="18"/>
      <c r="LG68" s="19"/>
      <c r="LH68" s="19"/>
      <c r="LI68" s="19"/>
      <c r="LJ68" s="19"/>
      <c r="LK68" s="19"/>
      <c r="LL68" s="19"/>
      <c r="LM68" s="20"/>
      <c r="LN68" s="16"/>
      <c r="LO68" s="16"/>
      <c r="LP68" s="17"/>
      <c r="LQ68" s="18"/>
      <c r="LR68" s="19"/>
      <c r="LS68" s="19"/>
      <c r="LT68" s="19"/>
      <c r="LU68" s="19"/>
      <c r="LV68" s="19"/>
      <c r="LW68" s="19"/>
      <c r="LX68" s="20"/>
      <c r="LY68" s="16"/>
      <c r="LZ68" s="16"/>
      <c r="MA68" s="17"/>
      <c r="MB68" s="18"/>
      <c r="MC68" s="19"/>
      <c r="MD68" s="19"/>
      <c r="ME68" s="19"/>
      <c r="MF68" s="19"/>
      <c r="MG68" s="19"/>
      <c r="MH68" s="19"/>
      <c r="MI68" s="20"/>
      <c r="MJ68" s="16"/>
      <c r="MK68" s="16"/>
      <c r="ML68" s="17"/>
      <c r="MM68" s="18"/>
      <c r="MN68" s="19"/>
      <c r="MO68" s="19"/>
      <c r="MP68" s="19"/>
      <c r="MQ68" s="19"/>
      <c r="MR68" s="19"/>
      <c r="MS68" s="19"/>
      <c r="MT68" s="20"/>
      <c r="MU68" s="16"/>
      <c r="MV68" s="16"/>
      <c r="MW68" s="17"/>
      <c r="MX68" s="18"/>
      <c r="MY68" s="19"/>
      <c r="MZ68" s="19"/>
      <c r="NA68" s="19"/>
      <c r="NB68" s="19"/>
      <c r="NC68" s="19"/>
      <c r="ND68" s="19"/>
      <c r="NE68" s="20"/>
      <c r="NF68" s="16"/>
      <c r="NG68" s="16"/>
      <c r="NH68" s="17"/>
      <c r="NI68" s="18"/>
      <c r="NJ68" s="19"/>
      <c r="NK68" s="19"/>
      <c r="NL68" s="19"/>
      <c r="NM68" s="19"/>
      <c r="NN68" s="19"/>
      <c r="NO68" s="19"/>
      <c r="NP68" s="20"/>
      <c r="NQ68" s="16"/>
      <c r="NR68" s="16"/>
      <c r="NS68" s="17"/>
      <c r="NT68" s="18"/>
      <c r="NU68" s="19"/>
      <c r="NV68" s="19"/>
      <c r="NW68" s="19"/>
      <c r="NX68" s="19"/>
      <c r="NY68" s="19"/>
      <c r="NZ68" s="19"/>
      <c r="OA68" s="20"/>
      <c r="OB68" s="16"/>
      <c r="OC68" s="16"/>
      <c r="OD68" s="17"/>
      <c r="OE68" s="18"/>
      <c r="OF68" s="19"/>
      <c r="OG68" s="19"/>
      <c r="OH68" s="19"/>
      <c r="OI68" s="19"/>
      <c r="OJ68" s="19"/>
      <c r="OK68" s="19"/>
      <c r="OL68" s="20"/>
      <c r="OM68" s="16"/>
      <c r="ON68" s="16"/>
      <c r="OO68" s="17"/>
      <c r="OP68" s="18"/>
      <c r="OQ68" s="19"/>
      <c r="OR68" s="19"/>
      <c r="OS68" s="19"/>
      <c r="OT68" s="19"/>
      <c r="OU68" s="19"/>
      <c r="OV68" s="19"/>
      <c r="OW68" s="20"/>
      <c r="OX68" s="16"/>
      <c r="OY68" s="16"/>
      <c r="OZ68" s="17"/>
      <c r="PA68" s="18"/>
      <c r="PB68" s="19"/>
      <c r="PC68" s="19"/>
      <c r="PD68" s="19"/>
      <c r="PE68" s="19"/>
      <c r="PF68" s="19"/>
      <c r="PG68" s="19"/>
      <c r="PH68" s="20"/>
      <c r="PI68" s="16"/>
      <c r="PJ68" s="16"/>
      <c r="PK68" s="17"/>
      <c r="PL68" s="18"/>
      <c r="PM68" s="19"/>
      <c r="PN68" s="19"/>
      <c r="PO68" s="19"/>
      <c r="PP68" s="19"/>
      <c r="PQ68" s="19"/>
      <c r="PR68" s="19"/>
      <c r="PS68" s="20"/>
      <c r="PT68" s="16"/>
      <c r="PU68" s="16"/>
      <c r="PV68" s="17"/>
      <c r="PW68" s="18"/>
      <c r="PX68" s="19"/>
      <c r="PY68" s="19"/>
      <c r="PZ68" s="19"/>
      <c r="QA68" s="19"/>
      <c r="QB68" s="19"/>
      <c r="QC68" s="19"/>
      <c r="QD68" s="20"/>
      <c r="QE68" s="16"/>
      <c r="QF68" s="16"/>
      <c r="QG68" s="17"/>
      <c r="QH68" s="18"/>
      <c r="QI68" s="19"/>
      <c r="QJ68" s="19"/>
      <c r="QK68" s="19"/>
      <c r="QL68" s="19"/>
      <c r="QM68" s="19"/>
      <c r="QN68" s="19"/>
      <c r="QO68" s="20"/>
      <c r="QP68" s="16"/>
      <c r="QQ68" s="16"/>
      <c r="QR68" s="17"/>
      <c r="QS68" s="18"/>
      <c r="QT68" s="19"/>
      <c r="QU68" s="19"/>
      <c r="QV68" s="19"/>
      <c r="QW68" s="19"/>
      <c r="QX68" s="19"/>
      <c r="QY68" s="19"/>
      <c r="QZ68" s="20"/>
      <c r="RA68" s="16"/>
      <c r="RB68" s="16"/>
      <c r="RC68" s="17"/>
      <c r="RD68" s="18"/>
      <c r="RE68" s="19"/>
      <c r="RF68" s="19"/>
      <c r="RG68" s="19"/>
      <c r="RH68" s="19"/>
      <c r="RI68" s="19"/>
      <c r="RJ68" s="19"/>
      <c r="RK68" s="20"/>
      <c r="RL68" s="16"/>
      <c r="RM68" s="16"/>
      <c r="RN68" s="17"/>
      <c r="RO68" s="18"/>
      <c r="RP68" s="19"/>
      <c r="RQ68" s="19"/>
      <c r="RR68" s="19"/>
      <c r="RS68" s="19"/>
      <c r="RT68" s="19"/>
      <c r="RU68" s="19"/>
      <c r="RV68" s="20"/>
      <c r="RW68" s="16"/>
      <c r="RX68" s="16"/>
      <c r="RY68" s="17"/>
      <c r="RZ68" s="18"/>
      <c r="SA68" s="19"/>
      <c r="SB68" s="19"/>
      <c r="SC68" s="19"/>
      <c r="SD68" s="19"/>
      <c r="SE68" s="19"/>
      <c r="SF68" s="19"/>
      <c r="SG68" s="20"/>
      <c r="SH68" s="16"/>
      <c r="SI68" s="16"/>
      <c r="SJ68" s="17"/>
      <c r="SK68" s="18"/>
      <c r="SL68" s="19"/>
      <c r="SM68" s="19"/>
      <c r="SN68" s="19"/>
      <c r="SO68" s="19"/>
      <c r="SP68" s="19"/>
      <c r="SQ68" s="19"/>
      <c r="SR68" s="20"/>
      <c r="SS68" s="16"/>
      <c r="ST68" s="16"/>
      <c r="SU68" s="17"/>
      <c r="SV68" s="18"/>
      <c r="SW68" s="19"/>
      <c r="SX68" s="19"/>
      <c r="SY68" s="19"/>
      <c r="SZ68" s="19"/>
      <c r="TA68" s="19"/>
      <c r="TB68" s="19"/>
      <c r="TC68" s="20"/>
      <c r="TD68" s="16"/>
      <c r="TE68" s="16"/>
      <c r="TF68" s="17"/>
      <c r="TG68" s="18"/>
      <c r="TH68" s="19"/>
      <c r="TI68" s="19"/>
      <c r="TJ68" s="19"/>
      <c r="TK68" s="19"/>
      <c r="TL68" s="19"/>
      <c r="TM68" s="19"/>
      <c r="TN68" s="20"/>
      <c r="TO68" s="16"/>
      <c r="TP68" s="16"/>
      <c r="TQ68" s="17"/>
      <c r="TR68" s="18"/>
      <c r="TS68" s="19"/>
      <c r="TT68" s="19"/>
      <c r="TU68" s="19"/>
      <c r="TV68" s="19"/>
      <c r="TW68" s="19"/>
      <c r="TX68" s="19"/>
      <c r="TY68" s="20"/>
      <c r="TZ68" s="16"/>
      <c r="UA68" s="16"/>
      <c r="UB68" s="17"/>
      <c r="UC68" s="18"/>
      <c r="UD68" s="19"/>
      <c r="UE68" s="19"/>
      <c r="UF68" s="19"/>
      <c r="UG68" s="19"/>
      <c r="UH68" s="19"/>
      <c r="UI68" s="19"/>
      <c r="UJ68" s="20"/>
      <c r="UK68" s="16"/>
      <c r="UL68" s="16"/>
      <c r="UM68" s="17"/>
      <c r="UN68" s="18"/>
      <c r="UO68" s="19"/>
      <c r="UP68" s="19"/>
      <c r="UQ68" s="19"/>
      <c r="UR68" s="19"/>
      <c r="US68" s="19"/>
      <c r="UT68" s="19"/>
      <c r="UU68" s="20"/>
      <c r="UV68" s="16"/>
      <c r="UW68" s="16"/>
      <c r="UX68" s="17"/>
      <c r="UY68" s="18"/>
      <c r="UZ68" s="19"/>
      <c r="VA68" s="19"/>
      <c r="VB68" s="19"/>
      <c r="VC68" s="19"/>
      <c r="VD68" s="19"/>
      <c r="VE68" s="19"/>
      <c r="VF68" s="20"/>
      <c r="VG68" s="16"/>
      <c r="VH68" s="16"/>
      <c r="VI68" s="17"/>
      <c r="VJ68" s="18"/>
      <c r="VK68" s="19"/>
      <c r="VL68" s="19"/>
      <c r="VM68" s="19"/>
      <c r="VN68" s="19"/>
      <c r="VO68" s="19"/>
      <c r="VP68" s="19"/>
      <c r="VQ68" s="20"/>
      <c r="VR68" s="16"/>
      <c r="VS68" s="16"/>
      <c r="VT68" s="17"/>
      <c r="VU68" s="18"/>
      <c r="VV68" s="19"/>
      <c r="VW68" s="19"/>
      <c r="VX68" s="19"/>
      <c r="VY68" s="19"/>
      <c r="VZ68" s="19"/>
      <c r="WA68" s="19"/>
      <c r="WB68" s="20"/>
      <c r="WC68" s="16"/>
      <c r="WD68" s="16"/>
      <c r="WE68" s="17"/>
      <c r="WF68" s="18"/>
      <c r="WG68" s="19"/>
      <c r="WH68" s="19"/>
      <c r="WI68" s="19"/>
      <c r="WJ68" s="19"/>
      <c r="WK68" s="19"/>
      <c r="WL68" s="19"/>
      <c r="WM68" s="20"/>
      <c r="WN68" s="16"/>
      <c r="WO68" s="16"/>
      <c r="WP68" s="17"/>
      <c r="WQ68" s="18"/>
      <c r="WR68" s="19"/>
      <c r="WS68" s="19"/>
      <c r="WT68" s="19"/>
      <c r="WU68" s="19"/>
      <c r="WV68" s="19"/>
      <c r="WW68" s="19"/>
      <c r="WX68" s="20"/>
      <c r="WY68" s="16"/>
      <c r="WZ68" s="16"/>
      <c r="XA68" s="17"/>
      <c r="XB68" s="18"/>
      <c r="XC68" s="19"/>
      <c r="XD68" s="19"/>
      <c r="XE68" s="19"/>
      <c r="XF68" s="19"/>
      <c r="XG68" s="19"/>
      <c r="XH68" s="19"/>
      <c r="XI68" s="20"/>
      <c r="XJ68" s="16"/>
      <c r="XK68" s="16"/>
      <c r="XL68" s="17"/>
      <c r="XM68" s="18"/>
      <c r="XN68" s="19"/>
      <c r="XO68" s="19"/>
      <c r="XP68" s="19"/>
      <c r="XQ68" s="19"/>
      <c r="XR68" s="19"/>
      <c r="XS68" s="19"/>
      <c r="XT68" s="20"/>
      <c r="XU68" s="16"/>
      <c r="XV68" s="16"/>
      <c r="XW68" s="17"/>
      <c r="XX68" s="18"/>
      <c r="XY68" s="19"/>
      <c r="XZ68" s="19"/>
      <c r="YA68" s="19"/>
      <c r="YB68" s="19"/>
      <c r="YC68" s="19"/>
      <c r="YD68" s="19"/>
      <c r="YE68" s="20"/>
      <c r="YF68" s="16"/>
      <c r="YG68" s="16"/>
      <c r="YH68" s="17"/>
      <c r="YI68" s="18"/>
      <c r="YJ68" s="19"/>
      <c r="YK68" s="19"/>
      <c r="YL68" s="19"/>
      <c r="YM68" s="19"/>
      <c r="YN68" s="19"/>
      <c r="YO68" s="19"/>
      <c r="YP68" s="20"/>
      <c r="YQ68" s="16"/>
      <c r="YR68" s="16"/>
      <c r="YS68" s="17"/>
      <c r="YT68" s="18"/>
      <c r="YU68" s="19"/>
      <c r="YV68" s="19"/>
      <c r="YW68" s="19"/>
      <c r="YX68" s="19"/>
      <c r="YY68" s="19"/>
      <c r="YZ68" s="19"/>
      <c r="ZA68" s="20"/>
      <c r="ZB68" s="16"/>
      <c r="ZC68" s="16"/>
      <c r="ZD68" s="17"/>
      <c r="ZE68" s="18"/>
      <c r="ZF68" s="19"/>
      <c r="ZG68" s="19"/>
      <c r="ZH68" s="19"/>
      <c r="ZI68" s="19"/>
      <c r="ZJ68" s="19"/>
      <c r="ZK68" s="19"/>
      <c r="ZL68" s="20"/>
      <c r="ZM68" s="16"/>
      <c r="ZN68" s="16"/>
      <c r="ZO68" s="17"/>
      <c r="ZP68" s="18"/>
      <c r="ZQ68" s="19"/>
      <c r="ZR68" s="19"/>
      <c r="ZS68" s="19"/>
      <c r="ZT68" s="19"/>
      <c r="ZU68" s="19"/>
      <c r="ZV68" s="19"/>
      <c r="ZW68" s="20"/>
      <c r="ZX68" s="16"/>
      <c r="ZY68" s="16"/>
      <c r="ZZ68" s="17"/>
      <c r="AAA68" s="18"/>
      <c r="AAB68" s="19"/>
      <c r="AAC68" s="19"/>
      <c r="AAD68" s="19"/>
      <c r="AAE68" s="19"/>
      <c r="AAF68" s="19"/>
      <c r="AAG68" s="19"/>
      <c r="AAH68" s="20"/>
      <c r="AAI68" s="16"/>
      <c r="AAJ68" s="16"/>
      <c r="AAK68" s="17"/>
      <c r="AAL68" s="18"/>
      <c r="AAM68" s="19"/>
      <c r="AAN68" s="19"/>
      <c r="AAO68" s="19"/>
      <c r="AAP68" s="19"/>
      <c r="AAQ68" s="19"/>
      <c r="AAR68" s="19"/>
      <c r="AAS68" s="20"/>
      <c r="AAT68" s="16"/>
      <c r="AAU68" s="16"/>
      <c r="AAV68" s="17"/>
      <c r="AAW68" s="18"/>
      <c r="AAX68" s="19"/>
      <c r="AAY68" s="19"/>
      <c r="AAZ68" s="19"/>
      <c r="ABA68" s="19"/>
      <c r="ABB68" s="19"/>
      <c r="ABC68" s="19"/>
      <c r="ABD68" s="20"/>
      <c r="ABE68" s="16"/>
      <c r="ABF68" s="16"/>
      <c r="ABG68" s="17"/>
      <c r="ABH68" s="18"/>
      <c r="ABI68" s="19"/>
      <c r="ABJ68" s="19"/>
      <c r="ABK68" s="19"/>
      <c r="ABL68" s="19"/>
      <c r="ABM68" s="19"/>
      <c r="ABN68" s="19"/>
      <c r="ABO68" s="20"/>
      <c r="ABP68" s="16"/>
      <c r="ABQ68" s="16"/>
      <c r="ABR68" s="17"/>
      <c r="ABS68" s="18"/>
      <c r="ABT68" s="19"/>
      <c r="ABU68" s="19"/>
      <c r="ABV68" s="19"/>
      <c r="ABW68" s="19"/>
      <c r="ABX68" s="19"/>
      <c r="ABY68" s="19"/>
      <c r="ABZ68" s="20"/>
      <c r="ACA68" s="16"/>
      <c r="ACB68" s="16"/>
      <c r="ACC68" s="17"/>
      <c r="ACD68" s="18"/>
      <c r="ACE68" s="19"/>
      <c r="ACF68" s="19"/>
      <c r="ACG68" s="19"/>
      <c r="ACH68" s="19"/>
      <c r="ACI68" s="19"/>
      <c r="ACJ68" s="19"/>
      <c r="ACK68" s="20"/>
      <c r="ACL68" s="16"/>
      <c r="ACM68" s="16"/>
      <c r="ACN68" s="17"/>
      <c r="ACO68" s="18"/>
      <c r="ACP68" s="19"/>
      <c r="ACQ68" s="19"/>
      <c r="ACR68" s="19"/>
      <c r="ACS68" s="19"/>
      <c r="ACT68" s="19"/>
      <c r="ACU68" s="19"/>
      <c r="ACV68" s="20"/>
      <c r="ACW68" s="16"/>
      <c r="ACX68" s="16"/>
      <c r="ACY68" s="17"/>
      <c r="ACZ68" s="18"/>
      <c r="ADA68" s="19"/>
      <c r="ADB68" s="19"/>
      <c r="ADC68" s="19"/>
      <c r="ADD68" s="19"/>
      <c r="ADE68" s="19"/>
      <c r="ADF68" s="19"/>
      <c r="ADG68" s="20"/>
      <c r="ADH68" s="16"/>
      <c r="ADI68" s="16"/>
      <c r="ADJ68" s="17"/>
      <c r="ADK68" s="18"/>
      <c r="ADL68" s="19"/>
      <c r="ADM68" s="19"/>
      <c r="ADN68" s="19"/>
      <c r="ADO68" s="19"/>
      <c r="ADP68" s="19"/>
      <c r="ADQ68" s="19"/>
      <c r="ADR68" s="20"/>
      <c r="ADS68" s="16"/>
      <c r="ADT68" s="16"/>
      <c r="ADU68" s="17"/>
      <c r="ADV68" s="18"/>
      <c r="ADW68" s="19"/>
      <c r="ADX68" s="19"/>
      <c r="ADY68" s="19"/>
      <c r="ADZ68" s="19"/>
      <c r="AEA68" s="19"/>
      <c r="AEB68" s="19"/>
      <c r="AEC68" s="20"/>
      <c r="AED68" s="16"/>
      <c r="AEE68" s="16"/>
      <c r="AEF68" s="17"/>
      <c r="AEG68" s="18"/>
      <c r="AEH68" s="19"/>
      <c r="AEI68" s="19"/>
      <c r="AEJ68" s="19"/>
      <c r="AEK68" s="19"/>
      <c r="AEL68" s="19"/>
      <c r="AEM68" s="19"/>
      <c r="AEN68" s="20"/>
      <c r="AEO68" s="16"/>
      <c r="AEP68" s="16"/>
      <c r="AEQ68" s="17"/>
      <c r="AER68" s="18"/>
      <c r="AES68" s="19"/>
      <c r="AET68" s="19"/>
      <c r="AEU68" s="19"/>
      <c r="AEV68" s="19"/>
      <c r="AEW68" s="19"/>
      <c r="AEX68" s="19"/>
      <c r="AEY68" s="20"/>
      <c r="AEZ68" s="16"/>
      <c r="AFA68" s="16"/>
      <c r="AFB68" s="17"/>
      <c r="AFC68" s="18"/>
      <c r="AFD68" s="19"/>
      <c r="AFE68" s="19"/>
      <c r="AFF68" s="19"/>
      <c r="AFG68" s="19"/>
      <c r="AFH68" s="19"/>
      <c r="AFI68" s="19"/>
      <c r="AFJ68" s="20"/>
      <c r="AFK68" s="16"/>
      <c r="AFL68" s="16"/>
      <c r="AFM68" s="17"/>
      <c r="AFN68" s="18"/>
      <c r="AFO68" s="19"/>
      <c r="AFP68" s="19"/>
      <c r="AFQ68" s="19"/>
      <c r="AFR68" s="19"/>
      <c r="AFS68" s="19"/>
      <c r="AFT68" s="19"/>
      <c r="AFU68" s="20"/>
      <c r="AFV68" s="16"/>
      <c r="AFW68" s="16"/>
      <c r="AFX68" s="17"/>
      <c r="AFY68" s="18"/>
      <c r="AFZ68" s="19"/>
      <c r="AGA68" s="19"/>
      <c r="AGB68" s="19"/>
      <c r="AGC68" s="19"/>
      <c r="AGD68" s="19"/>
      <c r="AGE68" s="19"/>
      <c r="AGF68" s="20"/>
      <c r="AGG68" s="16"/>
      <c r="AGH68" s="16"/>
      <c r="AGI68" s="17"/>
      <c r="AGJ68" s="18"/>
      <c r="AGK68" s="19"/>
      <c r="AGL68" s="19"/>
      <c r="AGM68" s="19"/>
      <c r="AGN68" s="19"/>
      <c r="AGO68" s="19"/>
      <c r="AGP68" s="19"/>
      <c r="AGQ68" s="20"/>
      <c r="AGR68" s="16"/>
      <c r="AGS68" s="16"/>
      <c r="AGT68" s="17"/>
      <c r="AGU68" s="18"/>
      <c r="AGV68" s="19"/>
      <c r="AGW68" s="19"/>
      <c r="AGX68" s="19"/>
      <c r="AGY68" s="19"/>
      <c r="AGZ68" s="19"/>
      <c r="AHA68" s="19"/>
      <c r="AHB68" s="20"/>
      <c r="AHC68" s="16"/>
      <c r="AHD68" s="16"/>
      <c r="AHE68" s="17"/>
      <c r="AHF68" s="18"/>
      <c r="AHG68" s="19"/>
      <c r="AHH68" s="19"/>
      <c r="AHI68" s="19"/>
      <c r="AHJ68" s="19"/>
      <c r="AHK68" s="19"/>
      <c r="AHL68" s="19"/>
      <c r="AHM68" s="20"/>
      <c r="AHN68" s="16"/>
      <c r="AHO68" s="16"/>
      <c r="AHP68" s="17"/>
      <c r="AHQ68" s="18"/>
      <c r="AHR68" s="19"/>
      <c r="AHS68" s="19"/>
      <c r="AHT68" s="19"/>
      <c r="AHU68" s="19"/>
      <c r="AHV68" s="19"/>
      <c r="AHW68" s="19"/>
      <c r="AHX68" s="20"/>
      <c r="AHY68" s="16"/>
      <c r="AHZ68" s="16"/>
      <c r="AIA68" s="17"/>
      <c r="AIB68" s="18"/>
      <c r="AIC68" s="19"/>
      <c r="AID68" s="19"/>
      <c r="AIE68" s="19"/>
      <c r="AIF68" s="19"/>
      <c r="AIG68" s="19"/>
      <c r="AIH68" s="19"/>
      <c r="AII68" s="20"/>
      <c r="AIJ68" s="16"/>
      <c r="AIK68" s="16"/>
      <c r="AIL68" s="17"/>
      <c r="AIM68" s="18"/>
      <c r="AIN68" s="19"/>
      <c r="AIO68" s="19"/>
      <c r="AIP68" s="19"/>
      <c r="AIQ68" s="19"/>
      <c r="AIR68" s="19"/>
      <c r="AIS68" s="19"/>
      <c r="AIT68" s="20"/>
      <c r="AIU68" s="16"/>
      <c r="AIV68" s="16"/>
      <c r="AIW68" s="17"/>
      <c r="AIX68" s="18"/>
      <c r="AIY68" s="19"/>
      <c r="AIZ68" s="19"/>
      <c r="AJA68" s="19"/>
      <c r="AJB68" s="19"/>
      <c r="AJC68" s="19"/>
      <c r="AJD68" s="19"/>
      <c r="AJE68" s="20"/>
      <c r="AJF68" s="16"/>
      <c r="AJG68" s="16"/>
      <c r="AJH68" s="17"/>
      <c r="AJI68" s="18"/>
      <c r="AJJ68" s="19"/>
      <c r="AJK68" s="19"/>
      <c r="AJL68" s="19"/>
      <c r="AJM68" s="19"/>
      <c r="AJN68" s="19"/>
      <c r="AJO68" s="19"/>
      <c r="AJP68" s="20"/>
      <c r="AJQ68" s="16"/>
      <c r="AJR68" s="16"/>
      <c r="AJS68" s="17"/>
      <c r="AJT68" s="18"/>
      <c r="AJU68" s="19"/>
      <c r="AJV68" s="19"/>
      <c r="AJW68" s="19"/>
      <c r="AJX68" s="19"/>
      <c r="AJY68" s="19"/>
      <c r="AJZ68" s="19"/>
      <c r="AKA68" s="20"/>
      <c r="AKB68" s="16"/>
      <c r="AKC68" s="16"/>
      <c r="AKD68" s="17"/>
      <c r="AKE68" s="18"/>
      <c r="AKF68" s="19"/>
      <c r="AKG68" s="19"/>
      <c r="AKH68" s="19"/>
      <c r="AKI68" s="19"/>
      <c r="AKJ68" s="19"/>
      <c r="AKK68" s="19"/>
      <c r="AKL68" s="20"/>
      <c r="AKM68" s="16"/>
      <c r="AKN68" s="16"/>
      <c r="AKO68" s="17"/>
      <c r="AKP68" s="18"/>
      <c r="AKQ68" s="19"/>
      <c r="AKR68" s="19"/>
      <c r="AKS68" s="19"/>
      <c r="AKT68" s="19"/>
      <c r="AKU68" s="19"/>
      <c r="AKV68" s="19"/>
      <c r="AKW68" s="20"/>
      <c r="AKX68" s="16"/>
      <c r="AKY68" s="16"/>
      <c r="AKZ68" s="17"/>
      <c r="ALA68" s="18"/>
      <c r="ALB68" s="19"/>
      <c r="ALC68" s="19"/>
      <c r="ALD68" s="19"/>
      <c r="ALE68" s="19"/>
      <c r="ALF68" s="19"/>
      <c r="ALG68" s="19"/>
      <c r="ALH68" s="20"/>
      <c r="ALI68" s="16"/>
      <c r="ALJ68" s="16"/>
      <c r="ALK68" s="17"/>
      <c r="ALL68" s="18"/>
      <c r="ALM68" s="19"/>
      <c r="ALN68" s="19"/>
      <c r="ALO68" s="19"/>
      <c r="ALP68" s="19"/>
      <c r="ALQ68" s="19"/>
      <c r="ALR68" s="19"/>
      <c r="ALS68" s="20"/>
      <c r="ALT68" s="16"/>
      <c r="ALU68" s="16"/>
      <c r="ALV68" s="17"/>
      <c r="ALW68" s="18"/>
      <c r="ALX68" s="19"/>
      <c r="ALY68" s="19"/>
      <c r="ALZ68" s="19"/>
      <c r="AMA68" s="19"/>
      <c r="AMB68" s="19"/>
      <c r="AMC68" s="19"/>
      <c r="AMD68" s="20"/>
      <c r="AME68" s="16"/>
      <c r="AMF68" s="16"/>
      <c r="AMG68" s="17"/>
      <c r="AMH68" s="18"/>
      <c r="AMI68" s="19"/>
      <c r="AMJ68" s="19"/>
      <c r="AMK68" s="19"/>
      <c r="AML68" s="19"/>
      <c r="AMM68" s="19"/>
      <c r="AMN68" s="19"/>
      <c r="AMO68" s="20"/>
      <c r="AMP68" s="16"/>
      <c r="AMQ68" s="16"/>
      <c r="AMR68" s="17"/>
      <c r="AMS68" s="18"/>
      <c r="AMT68" s="19"/>
      <c r="AMU68" s="19"/>
      <c r="AMV68" s="19"/>
      <c r="AMW68" s="19"/>
      <c r="AMX68" s="19"/>
      <c r="AMY68" s="19"/>
      <c r="AMZ68" s="20"/>
      <c r="ANA68" s="16"/>
      <c r="ANB68" s="16"/>
      <c r="ANC68" s="17"/>
      <c r="AND68" s="18"/>
      <c r="ANE68" s="19"/>
      <c r="ANF68" s="19"/>
      <c r="ANG68" s="19"/>
      <c r="ANH68" s="19"/>
      <c r="ANI68" s="19"/>
      <c r="ANJ68" s="19"/>
      <c r="ANK68" s="20"/>
      <c r="ANL68" s="16"/>
      <c r="ANM68" s="16"/>
      <c r="ANN68" s="17"/>
      <c r="ANO68" s="18"/>
      <c r="ANP68" s="19"/>
      <c r="ANQ68" s="19"/>
      <c r="ANR68" s="19"/>
      <c r="ANS68" s="19"/>
      <c r="ANT68" s="19"/>
      <c r="ANU68" s="19"/>
      <c r="ANV68" s="20"/>
      <c r="ANW68" s="16"/>
      <c r="ANX68" s="16"/>
      <c r="ANY68" s="17"/>
      <c r="ANZ68" s="18"/>
      <c r="AOA68" s="19"/>
      <c r="AOB68" s="19"/>
      <c r="AOC68" s="19"/>
      <c r="AOD68" s="19"/>
      <c r="AOE68" s="19"/>
      <c r="AOF68" s="19"/>
      <c r="AOG68" s="20"/>
      <c r="AOH68" s="16"/>
      <c r="AOI68" s="16"/>
      <c r="AOJ68" s="17"/>
      <c r="AOK68" s="18"/>
      <c r="AOL68" s="19"/>
      <c r="AOM68" s="19"/>
      <c r="AON68" s="19"/>
      <c r="AOO68" s="19"/>
      <c r="AOP68" s="19"/>
      <c r="AOQ68" s="19"/>
      <c r="AOR68" s="20"/>
      <c r="AOS68" s="16"/>
      <c r="AOT68" s="16"/>
      <c r="AOU68" s="17"/>
      <c r="AOV68" s="18"/>
      <c r="AOW68" s="19"/>
      <c r="AOX68" s="19"/>
      <c r="AOY68" s="19"/>
      <c r="AOZ68" s="19"/>
      <c r="APA68" s="19"/>
      <c r="APB68" s="19"/>
      <c r="APC68" s="20"/>
      <c r="APD68" s="16"/>
      <c r="APE68" s="16"/>
      <c r="APF68" s="17"/>
      <c r="APG68" s="18"/>
      <c r="APH68" s="19"/>
      <c r="API68" s="19"/>
      <c r="APJ68" s="19"/>
      <c r="APK68" s="19"/>
      <c r="APL68" s="19"/>
      <c r="APM68" s="19"/>
      <c r="APN68" s="20"/>
      <c r="APO68" s="16"/>
      <c r="APP68" s="16"/>
      <c r="APQ68" s="17"/>
      <c r="APR68" s="18"/>
      <c r="APS68" s="19"/>
      <c r="APT68" s="19"/>
      <c r="APU68" s="19"/>
      <c r="APV68" s="19"/>
      <c r="APW68" s="19"/>
      <c r="APX68" s="19"/>
      <c r="APY68" s="20"/>
      <c r="APZ68" s="16"/>
      <c r="AQA68" s="16"/>
      <c r="AQB68" s="17"/>
      <c r="AQC68" s="18"/>
      <c r="AQD68" s="19"/>
      <c r="AQE68" s="19"/>
      <c r="AQF68" s="19"/>
      <c r="AQG68" s="19"/>
      <c r="AQH68" s="19"/>
      <c r="AQI68" s="19"/>
      <c r="AQJ68" s="20"/>
      <c r="AQK68" s="16"/>
      <c r="AQL68" s="16"/>
      <c r="AQM68" s="17"/>
      <c r="AQN68" s="18"/>
      <c r="AQO68" s="19"/>
      <c r="AQP68" s="19"/>
      <c r="AQQ68" s="19"/>
      <c r="AQR68" s="19"/>
      <c r="AQS68" s="19"/>
      <c r="AQT68" s="19"/>
      <c r="AQU68" s="20"/>
      <c r="AQV68" s="16"/>
      <c r="AQW68" s="16"/>
      <c r="AQX68" s="17"/>
      <c r="AQY68" s="18"/>
      <c r="AQZ68" s="19"/>
      <c r="ARA68" s="19"/>
      <c r="ARB68" s="19"/>
      <c r="ARC68" s="19"/>
      <c r="ARD68" s="19"/>
      <c r="ARE68" s="19"/>
      <c r="ARF68" s="20"/>
      <c r="ARG68" s="16"/>
      <c r="ARH68" s="16"/>
      <c r="ARI68" s="17"/>
      <c r="ARJ68" s="18"/>
      <c r="ARK68" s="19"/>
      <c r="ARL68" s="19"/>
      <c r="ARM68" s="19"/>
      <c r="ARN68" s="19"/>
      <c r="ARO68" s="19"/>
      <c r="ARP68" s="19"/>
      <c r="ARQ68" s="20"/>
      <c r="ARR68" s="16"/>
      <c r="ARS68" s="16"/>
      <c r="ART68" s="17"/>
      <c r="ARU68" s="18"/>
      <c r="ARV68" s="19"/>
      <c r="ARW68" s="19"/>
      <c r="ARX68" s="19"/>
      <c r="ARY68" s="19"/>
      <c r="ARZ68" s="19"/>
      <c r="ASA68" s="19"/>
      <c r="ASB68" s="20"/>
      <c r="ASC68" s="16"/>
      <c r="ASD68" s="16"/>
      <c r="ASE68" s="17"/>
      <c r="ASF68" s="18"/>
      <c r="ASG68" s="19"/>
      <c r="ASH68" s="19"/>
      <c r="ASI68" s="19"/>
      <c r="ASJ68" s="19"/>
      <c r="ASK68" s="19"/>
      <c r="ASL68" s="19"/>
      <c r="ASM68" s="20"/>
      <c r="ASN68" s="16"/>
      <c r="ASO68" s="16"/>
      <c r="ASP68" s="17"/>
      <c r="ASQ68" s="18"/>
      <c r="ASR68" s="19"/>
      <c r="ASS68" s="19"/>
      <c r="AST68" s="19"/>
      <c r="ASU68" s="19"/>
      <c r="ASV68" s="19"/>
      <c r="ASW68" s="19"/>
      <c r="ASX68" s="20"/>
      <c r="ASY68" s="16"/>
      <c r="ASZ68" s="16"/>
      <c r="ATA68" s="17"/>
      <c r="ATB68" s="18"/>
      <c r="ATC68" s="19"/>
      <c r="ATD68" s="19"/>
      <c r="ATE68" s="19"/>
      <c r="ATF68" s="19"/>
      <c r="ATG68" s="19"/>
      <c r="ATH68" s="19"/>
      <c r="ATI68" s="20"/>
      <c r="ATJ68" s="16"/>
      <c r="ATK68" s="16"/>
      <c r="ATL68" s="17"/>
      <c r="ATM68" s="18"/>
      <c r="ATN68" s="19"/>
      <c r="ATO68" s="19"/>
      <c r="ATP68" s="19"/>
      <c r="ATQ68" s="19"/>
      <c r="ATR68" s="19"/>
      <c r="ATS68" s="19"/>
      <c r="ATT68" s="20"/>
      <c r="ATU68" s="16"/>
      <c r="ATV68" s="16"/>
      <c r="ATW68" s="17"/>
      <c r="ATX68" s="18"/>
      <c r="ATY68" s="19"/>
      <c r="ATZ68" s="19"/>
      <c r="AUA68" s="19"/>
      <c r="AUB68" s="19"/>
      <c r="AUC68" s="19"/>
      <c r="AUD68" s="19"/>
      <c r="AUE68" s="20"/>
      <c r="AUF68" s="16"/>
      <c r="AUG68" s="16"/>
      <c r="AUH68" s="17"/>
      <c r="AUI68" s="18"/>
      <c r="AUJ68" s="19"/>
      <c r="AUK68" s="19"/>
      <c r="AUL68" s="19"/>
      <c r="AUM68" s="19"/>
      <c r="AUN68" s="19"/>
      <c r="AUO68" s="19"/>
      <c r="AUP68" s="20"/>
      <c r="AUQ68" s="16"/>
      <c r="AUR68" s="16"/>
      <c r="AUS68" s="17"/>
      <c r="AUT68" s="18"/>
      <c r="AUU68" s="19"/>
      <c r="AUV68" s="19"/>
      <c r="AUW68" s="19"/>
      <c r="AUX68" s="19"/>
      <c r="AUY68" s="19"/>
      <c r="AUZ68" s="19"/>
      <c r="AVA68" s="20"/>
      <c r="AVB68" s="16"/>
      <c r="AVC68" s="16"/>
      <c r="AVD68" s="17"/>
      <c r="AVE68" s="18"/>
      <c r="AVF68" s="19"/>
      <c r="AVG68" s="19"/>
      <c r="AVH68" s="19"/>
      <c r="AVI68" s="19"/>
      <c r="AVJ68" s="19"/>
      <c r="AVK68" s="19"/>
      <c r="AVL68" s="20"/>
      <c r="AVM68" s="16"/>
      <c r="AVN68" s="16"/>
      <c r="AVO68" s="17"/>
      <c r="AVP68" s="18"/>
      <c r="AVQ68" s="19"/>
      <c r="AVR68" s="19"/>
      <c r="AVS68" s="19"/>
      <c r="AVT68" s="19"/>
      <c r="AVU68" s="19"/>
      <c r="AVV68" s="19"/>
      <c r="AVW68" s="20"/>
      <c r="AVX68" s="16"/>
      <c r="AVY68" s="16"/>
      <c r="AVZ68" s="17"/>
      <c r="AWA68" s="18"/>
      <c r="AWB68" s="19"/>
      <c r="AWC68" s="19"/>
      <c r="AWD68" s="19"/>
      <c r="AWE68" s="19"/>
      <c r="AWF68" s="19"/>
      <c r="AWG68" s="19"/>
      <c r="AWH68" s="20"/>
      <c r="AWI68" s="16"/>
      <c r="AWJ68" s="16"/>
      <c r="AWK68" s="17"/>
      <c r="AWL68" s="18"/>
      <c r="AWM68" s="19"/>
      <c r="AWN68" s="19"/>
      <c r="AWO68" s="19"/>
      <c r="AWP68" s="19"/>
      <c r="AWQ68" s="19"/>
      <c r="AWR68" s="19"/>
      <c r="AWS68" s="20"/>
      <c r="AWT68" s="16"/>
      <c r="AWU68" s="16"/>
      <c r="AWV68" s="17"/>
      <c r="AWW68" s="18"/>
      <c r="AWX68" s="19"/>
      <c r="AWY68" s="19"/>
      <c r="AWZ68" s="19"/>
      <c r="AXA68" s="19"/>
      <c r="AXB68" s="19"/>
      <c r="AXC68" s="19"/>
      <c r="AXD68" s="20"/>
      <c r="AXE68" s="16"/>
      <c r="AXF68" s="16"/>
      <c r="AXG68" s="17"/>
      <c r="AXH68" s="18"/>
      <c r="AXI68" s="19"/>
      <c r="AXJ68" s="19"/>
      <c r="AXK68" s="19"/>
      <c r="AXL68" s="19"/>
      <c r="AXM68" s="19"/>
      <c r="AXN68" s="19"/>
      <c r="AXO68" s="20"/>
      <c r="AXP68" s="16"/>
      <c r="AXQ68" s="16"/>
      <c r="AXR68" s="17"/>
      <c r="AXS68" s="18"/>
      <c r="AXT68" s="19"/>
      <c r="AXU68" s="19"/>
      <c r="AXV68" s="19"/>
      <c r="AXW68" s="19"/>
      <c r="AXX68" s="19"/>
      <c r="AXY68" s="19"/>
      <c r="AXZ68" s="20"/>
      <c r="AYA68" s="16"/>
      <c r="AYB68" s="16"/>
      <c r="AYC68" s="17"/>
      <c r="AYD68" s="18"/>
      <c r="AYE68" s="19"/>
      <c r="AYF68" s="19"/>
      <c r="AYG68" s="19"/>
      <c r="AYH68" s="19"/>
      <c r="AYI68" s="19"/>
      <c r="AYJ68" s="19"/>
      <c r="AYK68" s="20"/>
      <c r="AYL68" s="16"/>
      <c r="AYM68" s="16"/>
      <c r="AYN68" s="17"/>
      <c r="AYO68" s="18"/>
      <c r="AYP68" s="19"/>
      <c r="AYQ68" s="19"/>
      <c r="AYR68" s="19"/>
      <c r="AYS68" s="19"/>
      <c r="AYT68" s="19"/>
      <c r="AYU68" s="19"/>
      <c r="AYV68" s="20"/>
      <c r="AYW68" s="16"/>
      <c r="AYX68" s="16"/>
      <c r="AYY68" s="17"/>
      <c r="AYZ68" s="18"/>
      <c r="AZA68" s="19"/>
      <c r="AZB68" s="19"/>
      <c r="AZC68" s="19"/>
      <c r="AZD68" s="19"/>
      <c r="AZE68" s="19"/>
      <c r="AZF68" s="19"/>
      <c r="AZG68" s="20"/>
      <c r="AZH68" s="16"/>
      <c r="AZI68" s="16"/>
      <c r="AZJ68" s="17"/>
      <c r="AZK68" s="18"/>
      <c r="AZL68" s="19"/>
      <c r="AZM68" s="19"/>
      <c r="AZN68" s="19"/>
      <c r="AZO68" s="19"/>
      <c r="AZP68" s="19"/>
      <c r="AZQ68" s="19"/>
      <c r="AZR68" s="20"/>
      <c r="AZS68" s="16"/>
      <c r="AZT68" s="16"/>
      <c r="AZU68" s="17"/>
      <c r="AZV68" s="18"/>
      <c r="AZW68" s="19"/>
      <c r="AZX68" s="19"/>
      <c r="AZY68" s="19"/>
      <c r="AZZ68" s="19"/>
      <c r="BAA68" s="19"/>
      <c r="BAB68" s="19"/>
      <c r="BAC68" s="20"/>
      <c r="BAD68" s="16"/>
      <c r="BAE68" s="16"/>
      <c r="BAF68" s="17"/>
      <c r="BAG68" s="18"/>
      <c r="BAH68" s="19"/>
      <c r="BAI68" s="19"/>
      <c r="BAJ68" s="19"/>
      <c r="BAK68" s="19"/>
      <c r="BAL68" s="19"/>
      <c r="BAM68" s="19"/>
      <c r="BAN68" s="20"/>
      <c r="BAO68" s="16"/>
      <c r="BAP68" s="16"/>
      <c r="BAQ68" s="17"/>
      <c r="BAR68" s="18"/>
      <c r="BAS68" s="19"/>
      <c r="BAT68" s="19"/>
      <c r="BAU68" s="19"/>
      <c r="BAV68" s="19"/>
      <c r="BAW68" s="19"/>
      <c r="BAX68" s="19"/>
      <c r="BAY68" s="20"/>
      <c r="BAZ68" s="16"/>
      <c r="BBA68" s="16"/>
      <c r="BBB68" s="17"/>
      <c r="BBC68" s="18"/>
      <c r="BBD68" s="19"/>
      <c r="BBE68" s="19"/>
      <c r="BBF68" s="19"/>
      <c r="BBG68" s="19"/>
      <c r="BBH68" s="19"/>
      <c r="BBI68" s="19"/>
      <c r="BBJ68" s="20"/>
      <c r="BBK68" s="16"/>
      <c r="BBL68" s="16"/>
      <c r="BBM68" s="17"/>
      <c r="BBN68" s="18"/>
      <c r="BBO68" s="19"/>
      <c r="BBP68" s="19"/>
      <c r="BBQ68" s="19"/>
      <c r="BBR68" s="19"/>
      <c r="BBS68" s="19"/>
      <c r="BBT68" s="19"/>
      <c r="BBU68" s="20"/>
      <c r="BBV68" s="16"/>
      <c r="BBW68" s="16"/>
      <c r="BBX68" s="17"/>
      <c r="BBY68" s="18"/>
      <c r="BBZ68" s="19"/>
      <c r="BCA68" s="19"/>
      <c r="BCB68" s="19"/>
      <c r="BCC68" s="19"/>
      <c r="BCD68" s="19"/>
      <c r="BCE68" s="19"/>
      <c r="BCF68" s="20"/>
      <c r="BCG68" s="16"/>
      <c r="BCH68" s="16"/>
      <c r="BCI68" s="17"/>
      <c r="BCJ68" s="18"/>
      <c r="BCK68" s="19"/>
      <c r="BCL68" s="19"/>
      <c r="BCM68" s="19"/>
      <c r="BCN68" s="19"/>
      <c r="BCO68" s="19"/>
      <c r="BCP68" s="19"/>
      <c r="BCQ68" s="20"/>
      <c r="BCR68" s="16"/>
      <c r="BCS68" s="16"/>
      <c r="BCT68" s="17"/>
      <c r="BCU68" s="18"/>
      <c r="BCV68" s="19"/>
      <c r="BCW68" s="19"/>
      <c r="BCX68" s="19"/>
      <c r="BCY68" s="19"/>
      <c r="BCZ68" s="19"/>
      <c r="BDA68" s="19"/>
      <c r="BDB68" s="20"/>
      <c r="BDC68" s="16"/>
      <c r="BDD68" s="16"/>
      <c r="BDE68" s="17"/>
      <c r="BDF68" s="18"/>
      <c r="BDG68" s="19"/>
      <c r="BDH68" s="19"/>
      <c r="BDI68" s="19"/>
      <c r="BDJ68" s="19"/>
      <c r="BDK68" s="19"/>
      <c r="BDL68" s="19"/>
      <c r="BDM68" s="20"/>
      <c r="BDN68" s="16"/>
      <c r="BDO68" s="16"/>
      <c r="BDP68" s="17"/>
      <c r="BDQ68" s="18"/>
      <c r="BDR68" s="19"/>
      <c r="BDS68" s="19"/>
      <c r="BDT68" s="19"/>
      <c r="BDU68" s="19"/>
      <c r="BDV68" s="19"/>
      <c r="BDW68" s="19"/>
      <c r="BDX68" s="20"/>
      <c r="BDY68" s="16"/>
      <c r="BDZ68" s="16"/>
      <c r="BEA68" s="17"/>
      <c r="BEB68" s="18"/>
      <c r="BEC68" s="19"/>
      <c r="BED68" s="19"/>
      <c r="BEE68" s="19"/>
      <c r="BEF68" s="19"/>
      <c r="BEG68" s="19"/>
      <c r="BEH68" s="19"/>
      <c r="BEI68" s="20"/>
      <c r="BEJ68" s="16"/>
      <c r="BEK68" s="16"/>
      <c r="BEL68" s="17"/>
      <c r="BEM68" s="18"/>
      <c r="BEN68" s="19"/>
      <c r="BEO68" s="19"/>
      <c r="BEP68" s="19"/>
      <c r="BEQ68" s="19"/>
      <c r="BER68" s="19"/>
      <c r="BES68" s="19"/>
      <c r="BET68" s="20"/>
      <c r="BEU68" s="16"/>
      <c r="BEV68" s="16"/>
      <c r="BEW68" s="17"/>
      <c r="BEX68" s="18"/>
      <c r="BEY68" s="19"/>
      <c r="BEZ68" s="19"/>
      <c r="BFA68" s="19"/>
      <c r="BFB68" s="19"/>
      <c r="BFC68" s="19"/>
      <c r="BFD68" s="19"/>
      <c r="BFE68" s="20"/>
      <c r="BFF68" s="16"/>
      <c r="BFG68" s="16"/>
      <c r="BFH68" s="17"/>
      <c r="BFI68" s="18"/>
      <c r="BFJ68" s="19"/>
      <c r="BFK68" s="19"/>
      <c r="BFL68" s="19"/>
      <c r="BFM68" s="19"/>
      <c r="BFN68" s="19"/>
      <c r="BFO68" s="19"/>
      <c r="BFP68" s="20"/>
      <c r="BFQ68" s="16"/>
      <c r="BFR68" s="16"/>
      <c r="BFS68" s="17"/>
      <c r="BFT68" s="18"/>
      <c r="BFU68" s="19"/>
      <c r="BFV68" s="19"/>
      <c r="BFW68" s="19"/>
      <c r="BFX68" s="19"/>
      <c r="BFY68" s="19"/>
      <c r="BFZ68" s="19"/>
      <c r="BGA68" s="20"/>
      <c r="BGB68" s="16"/>
      <c r="BGC68" s="16"/>
      <c r="BGD68" s="17"/>
      <c r="BGE68" s="18"/>
      <c r="BGF68" s="19"/>
      <c r="BGG68" s="19"/>
      <c r="BGH68" s="19"/>
      <c r="BGI68" s="19"/>
      <c r="BGJ68" s="19"/>
      <c r="BGK68" s="19"/>
      <c r="BGL68" s="20"/>
      <c r="BGM68" s="16"/>
      <c r="BGN68" s="16"/>
      <c r="BGO68" s="17"/>
      <c r="BGP68" s="18"/>
      <c r="BGQ68" s="19"/>
      <c r="BGR68" s="19"/>
      <c r="BGS68" s="19"/>
      <c r="BGT68" s="19"/>
      <c r="BGU68" s="19"/>
      <c r="BGV68" s="19"/>
      <c r="BGW68" s="20"/>
      <c r="BGX68" s="16"/>
      <c r="BGY68" s="16"/>
      <c r="BGZ68" s="17"/>
      <c r="BHA68" s="18"/>
      <c r="BHB68" s="19"/>
      <c r="BHC68" s="19"/>
      <c r="BHD68" s="19"/>
      <c r="BHE68" s="19"/>
      <c r="BHF68" s="19"/>
      <c r="BHG68" s="19"/>
      <c r="BHH68" s="20"/>
      <c r="BHI68" s="16"/>
      <c r="BHJ68" s="16"/>
      <c r="BHK68" s="17"/>
      <c r="BHL68" s="18"/>
      <c r="BHM68" s="19"/>
      <c r="BHN68" s="19"/>
      <c r="BHO68" s="19"/>
      <c r="BHP68" s="19"/>
      <c r="BHQ68" s="19"/>
      <c r="BHR68" s="19"/>
      <c r="BHS68" s="20"/>
      <c r="BHT68" s="16"/>
      <c r="BHU68" s="16"/>
      <c r="BHV68" s="17"/>
      <c r="BHW68" s="18"/>
      <c r="BHX68" s="19"/>
      <c r="BHY68" s="19"/>
      <c r="BHZ68" s="19"/>
      <c r="BIA68" s="19"/>
      <c r="BIB68" s="19"/>
      <c r="BIC68" s="19"/>
      <c r="BID68" s="20"/>
      <c r="BIE68" s="16"/>
      <c r="BIF68" s="16"/>
      <c r="BIG68" s="17"/>
      <c r="BIH68" s="18"/>
      <c r="BII68" s="19"/>
      <c r="BIJ68" s="19"/>
      <c r="BIK68" s="19"/>
      <c r="BIL68" s="19"/>
      <c r="BIM68" s="19"/>
      <c r="BIN68" s="19"/>
      <c r="BIO68" s="20"/>
      <c r="BIP68" s="16"/>
      <c r="BIQ68" s="16"/>
      <c r="BIR68" s="17"/>
      <c r="BIS68" s="18"/>
      <c r="BIT68" s="19"/>
      <c r="BIU68" s="19"/>
      <c r="BIV68" s="19"/>
      <c r="BIW68" s="19"/>
      <c r="BIX68" s="19"/>
      <c r="BIY68" s="19"/>
      <c r="BIZ68" s="20"/>
      <c r="BJA68" s="16"/>
      <c r="BJB68" s="16"/>
      <c r="BJC68" s="17"/>
      <c r="BJD68" s="18"/>
      <c r="BJE68" s="19"/>
      <c r="BJF68" s="19"/>
      <c r="BJG68" s="19"/>
      <c r="BJH68" s="19"/>
      <c r="BJI68" s="19"/>
      <c r="BJJ68" s="19"/>
      <c r="BJK68" s="20"/>
      <c r="BJL68" s="16"/>
      <c r="BJM68" s="16"/>
      <c r="BJN68" s="17"/>
      <c r="BJO68" s="18"/>
      <c r="BJP68" s="19"/>
      <c r="BJQ68" s="19"/>
      <c r="BJR68" s="19"/>
      <c r="BJS68" s="19"/>
      <c r="BJT68" s="19"/>
      <c r="BJU68" s="19"/>
      <c r="BJV68" s="20"/>
      <c r="BJW68" s="16"/>
      <c r="BJX68" s="16"/>
      <c r="BJY68" s="17"/>
      <c r="BJZ68" s="18"/>
      <c r="BKA68" s="19"/>
      <c r="BKB68" s="19"/>
      <c r="BKC68" s="19"/>
      <c r="BKD68" s="19"/>
      <c r="BKE68" s="19"/>
      <c r="BKF68" s="19"/>
      <c r="BKG68" s="20"/>
      <c r="BKH68" s="16"/>
      <c r="BKI68" s="16"/>
      <c r="BKJ68" s="17"/>
      <c r="BKK68" s="18"/>
      <c r="BKL68" s="19"/>
      <c r="BKM68" s="19"/>
      <c r="BKN68" s="19"/>
      <c r="BKO68" s="19"/>
      <c r="BKP68" s="19"/>
      <c r="BKQ68" s="19"/>
      <c r="BKR68" s="20"/>
      <c r="BKS68" s="16"/>
      <c r="BKT68" s="16"/>
      <c r="BKU68" s="17"/>
      <c r="BKV68" s="18"/>
      <c r="BKW68" s="19"/>
      <c r="BKX68" s="19"/>
      <c r="BKY68" s="19"/>
      <c r="BKZ68" s="19"/>
      <c r="BLA68" s="19"/>
      <c r="BLB68" s="19"/>
      <c r="BLC68" s="20"/>
      <c r="BLD68" s="16"/>
      <c r="BLE68" s="16"/>
      <c r="BLF68" s="17"/>
      <c r="BLG68" s="18"/>
      <c r="BLH68" s="19"/>
      <c r="BLI68" s="19"/>
      <c r="BLJ68" s="19"/>
      <c r="BLK68" s="19"/>
      <c r="BLL68" s="19"/>
      <c r="BLM68" s="19"/>
      <c r="BLN68" s="20"/>
      <c r="BLO68" s="16"/>
      <c r="BLP68" s="16"/>
      <c r="BLQ68" s="17"/>
      <c r="BLR68" s="18"/>
      <c r="BLS68" s="19"/>
      <c r="BLT68" s="19"/>
      <c r="BLU68" s="19"/>
      <c r="BLV68" s="19"/>
      <c r="BLW68" s="19"/>
      <c r="BLX68" s="19"/>
      <c r="BLY68" s="20"/>
      <c r="BLZ68" s="16"/>
      <c r="BMA68" s="16"/>
      <c r="BMB68" s="17"/>
      <c r="BMC68" s="18"/>
      <c r="BMD68" s="19"/>
      <c r="BME68" s="19"/>
      <c r="BMF68" s="19"/>
      <c r="BMG68" s="19"/>
      <c r="BMH68" s="19"/>
      <c r="BMI68" s="19"/>
      <c r="BMJ68" s="20"/>
      <c r="BMK68" s="16"/>
      <c r="BML68" s="16"/>
      <c r="BMM68" s="17"/>
      <c r="BMN68" s="18"/>
      <c r="BMO68" s="19"/>
      <c r="BMP68" s="19"/>
      <c r="BMQ68" s="19"/>
      <c r="BMR68" s="19"/>
      <c r="BMS68" s="19"/>
      <c r="BMT68" s="19"/>
      <c r="BMU68" s="20"/>
      <c r="BMV68" s="16"/>
      <c r="BMW68" s="16"/>
      <c r="BMX68" s="17"/>
      <c r="BMY68" s="18"/>
      <c r="BMZ68" s="19"/>
      <c r="BNA68" s="19"/>
      <c r="BNB68" s="19"/>
      <c r="BNC68" s="19"/>
      <c r="BND68" s="19"/>
      <c r="BNE68" s="19"/>
      <c r="BNF68" s="20"/>
      <c r="BNG68" s="16"/>
      <c r="BNH68" s="16"/>
      <c r="BNI68" s="17"/>
      <c r="BNJ68" s="18"/>
      <c r="BNK68" s="19"/>
      <c r="BNL68" s="19"/>
      <c r="BNM68" s="19"/>
      <c r="BNN68" s="19"/>
      <c r="BNO68" s="19"/>
      <c r="BNP68" s="19"/>
      <c r="BNQ68" s="20"/>
      <c r="BNR68" s="16"/>
      <c r="BNS68" s="16"/>
      <c r="BNT68" s="17"/>
      <c r="BNU68" s="18"/>
      <c r="BNV68" s="19"/>
      <c r="BNW68" s="19"/>
      <c r="BNX68" s="19"/>
      <c r="BNY68" s="19"/>
      <c r="BNZ68" s="19"/>
      <c r="BOA68" s="19"/>
      <c r="BOB68" s="20"/>
      <c r="BOC68" s="16"/>
      <c r="BOD68" s="16"/>
      <c r="BOE68" s="17"/>
      <c r="BOF68" s="18"/>
      <c r="BOG68" s="19"/>
      <c r="BOH68" s="19"/>
      <c r="BOI68" s="19"/>
      <c r="BOJ68" s="19"/>
      <c r="BOK68" s="19"/>
      <c r="BOL68" s="19"/>
      <c r="BOM68" s="20"/>
      <c r="BON68" s="16"/>
      <c r="BOO68" s="16"/>
      <c r="BOP68" s="17"/>
      <c r="BOQ68" s="18"/>
      <c r="BOR68" s="19"/>
      <c r="BOS68" s="19"/>
      <c r="BOT68" s="19"/>
      <c r="BOU68" s="19"/>
      <c r="BOV68" s="19"/>
      <c r="BOW68" s="19"/>
      <c r="BOX68" s="20"/>
      <c r="BOY68" s="16"/>
      <c r="BOZ68" s="16"/>
      <c r="BPA68" s="17"/>
      <c r="BPB68" s="18"/>
      <c r="BPC68" s="19"/>
      <c r="BPD68" s="19"/>
      <c r="BPE68" s="19"/>
      <c r="BPF68" s="19"/>
      <c r="BPG68" s="19"/>
      <c r="BPH68" s="19"/>
      <c r="BPI68" s="20"/>
      <c r="BPJ68" s="16"/>
      <c r="BPK68" s="16"/>
      <c r="BPL68" s="17"/>
      <c r="BPM68" s="18"/>
      <c r="BPN68" s="19"/>
      <c r="BPO68" s="19"/>
      <c r="BPP68" s="19"/>
      <c r="BPQ68" s="19"/>
      <c r="BPR68" s="19"/>
      <c r="BPS68" s="19"/>
      <c r="BPT68" s="20"/>
      <c r="BPU68" s="16"/>
      <c r="BPV68" s="16"/>
      <c r="BPW68" s="17"/>
      <c r="BPX68" s="18"/>
      <c r="BPY68" s="19"/>
      <c r="BPZ68" s="19"/>
      <c r="BQA68" s="19"/>
      <c r="BQB68" s="19"/>
      <c r="BQC68" s="19"/>
      <c r="BQD68" s="19"/>
      <c r="BQE68" s="20"/>
      <c r="BQF68" s="16"/>
      <c r="BQG68" s="16"/>
      <c r="BQH68" s="17"/>
      <c r="BQI68" s="18"/>
      <c r="BQJ68" s="19"/>
      <c r="BQK68" s="19"/>
      <c r="BQL68" s="19"/>
      <c r="BQM68" s="19"/>
      <c r="BQN68" s="19"/>
      <c r="BQO68" s="19"/>
      <c r="BQP68" s="20"/>
      <c r="BQQ68" s="16"/>
      <c r="BQR68" s="16"/>
      <c r="BQS68" s="17"/>
      <c r="BQT68" s="18"/>
      <c r="BQU68" s="19"/>
      <c r="BQV68" s="19"/>
      <c r="BQW68" s="19"/>
      <c r="BQX68" s="19"/>
      <c r="BQY68" s="19"/>
      <c r="BQZ68" s="19"/>
      <c r="BRA68" s="20"/>
      <c r="BRB68" s="16"/>
      <c r="BRC68" s="16"/>
      <c r="BRD68" s="17"/>
      <c r="BRE68" s="18"/>
      <c r="BRF68" s="19"/>
      <c r="BRG68" s="19"/>
      <c r="BRH68" s="19"/>
      <c r="BRI68" s="19"/>
      <c r="BRJ68" s="19"/>
      <c r="BRK68" s="19"/>
      <c r="BRL68" s="20"/>
      <c r="BRM68" s="16"/>
      <c r="BRN68" s="16"/>
      <c r="BRO68" s="17"/>
      <c r="BRP68" s="18"/>
      <c r="BRQ68" s="19"/>
      <c r="BRR68" s="19"/>
      <c r="BRS68" s="19"/>
      <c r="BRT68" s="19"/>
      <c r="BRU68" s="19"/>
      <c r="BRV68" s="19"/>
      <c r="BRW68" s="20"/>
      <c r="BRX68" s="16"/>
      <c r="BRY68" s="16"/>
      <c r="BRZ68" s="17"/>
      <c r="BSA68" s="18"/>
      <c r="BSB68" s="19"/>
      <c r="BSC68" s="19"/>
      <c r="BSD68" s="19"/>
      <c r="BSE68" s="19"/>
      <c r="BSF68" s="19"/>
      <c r="BSG68" s="19"/>
      <c r="BSH68" s="20"/>
      <c r="BSI68" s="16"/>
      <c r="BSJ68" s="16"/>
      <c r="BSK68" s="17"/>
      <c r="BSL68" s="18"/>
      <c r="BSM68" s="19"/>
      <c r="BSN68" s="19"/>
      <c r="BSO68" s="19"/>
      <c r="BSP68" s="19"/>
      <c r="BSQ68" s="19"/>
      <c r="BSR68" s="19"/>
      <c r="BSS68" s="20"/>
      <c r="BST68" s="16"/>
      <c r="BSU68" s="16"/>
      <c r="BSV68" s="17"/>
      <c r="BSW68" s="18"/>
      <c r="BSX68" s="19"/>
      <c r="BSY68" s="19"/>
      <c r="BSZ68" s="19"/>
      <c r="BTA68" s="19"/>
      <c r="BTB68" s="19"/>
      <c r="BTC68" s="19"/>
      <c r="BTD68" s="20"/>
      <c r="BTE68" s="16"/>
      <c r="BTF68" s="16"/>
      <c r="BTG68" s="17"/>
      <c r="BTH68" s="18"/>
      <c r="BTI68" s="19"/>
      <c r="BTJ68" s="19"/>
      <c r="BTK68" s="19"/>
      <c r="BTL68" s="19"/>
      <c r="BTM68" s="19"/>
      <c r="BTN68" s="19"/>
      <c r="BTO68" s="20"/>
      <c r="BTP68" s="16"/>
      <c r="BTQ68" s="16"/>
      <c r="BTR68" s="17"/>
      <c r="BTS68" s="18"/>
      <c r="BTT68" s="19"/>
      <c r="BTU68" s="19"/>
      <c r="BTV68" s="19"/>
      <c r="BTW68" s="19"/>
      <c r="BTX68" s="19"/>
      <c r="BTY68" s="19"/>
      <c r="BTZ68" s="20"/>
      <c r="BUA68" s="16"/>
      <c r="BUB68" s="16"/>
      <c r="BUC68" s="17"/>
      <c r="BUD68" s="18"/>
      <c r="BUE68" s="19"/>
      <c r="BUF68" s="19"/>
      <c r="BUG68" s="19"/>
      <c r="BUH68" s="19"/>
      <c r="BUI68" s="19"/>
      <c r="BUJ68" s="19"/>
      <c r="BUK68" s="20"/>
      <c r="BUL68" s="16"/>
      <c r="BUM68" s="16"/>
      <c r="BUN68" s="17"/>
      <c r="BUO68" s="18"/>
      <c r="BUP68" s="19"/>
      <c r="BUQ68" s="19"/>
      <c r="BUR68" s="19"/>
      <c r="BUS68" s="19"/>
      <c r="BUT68" s="19"/>
      <c r="BUU68" s="19"/>
      <c r="BUV68" s="20"/>
      <c r="BUW68" s="16"/>
      <c r="BUX68" s="16"/>
      <c r="BUY68" s="17"/>
      <c r="BUZ68" s="18"/>
      <c r="BVA68" s="19"/>
      <c r="BVB68" s="19"/>
      <c r="BVC68" s="19"/>
      <c r="BVD68" s="19"/>
      <c r="BVE68" s="19"/>
      <c r="BVF68" s="19"/>
      <c r="BVG68" s="20"/>
      <c r="BVH68" s="16"/>
      <c r="BVI68" s="16"/>
      <c r="BVJ68" s="17"/>
      <c r="BVK68" s="18"/>
      <c r="BVL68" s="19"/>
      <c r="BVM68" s="19"/>
      <c r="BVN68" s="19"/>
      <c r="BVO68" s="19"/>
      <c r="BVP68" s="19"/>
      <c r="BVQ68" s="19"/>
      <c r="BVR68" s="20"/>
      <c r="BVS68" s="16"/>
      <c r="BVT68" s="16"/>
      <c r="BVU68" s="17"/>
      <c r="BVV68" s="18"/>
      <c r="BVW68" s="19"/>
      <c r="BVX68" s="19"/>
      <c r="BVY68" s="19"/>
      <c r="BVZ68" s="19"/>
      <c r="BWA68" s="19"/>
      <c r="BWB68" s="19"/>
      <c r="BWC68" s="20"/>
      <c r="BWD68" s="16"/>
      <c r="BWE68" s="16"/>
      <c r="BWF68" s="17"/>
      <c r="BWG68" s="18"/>
      <c r="BWH68" s="19"/>
      <c r="BWI68" s="19"/>
      <c r="BWJ68" s="19"/>
      <c r="BWK68" s="19"/>
      <c r="BWL68" s="19"/>
      <c r="BWM68" s="19"/>
      <c r="BWN68" s="20"/>
      <c r="BWO68" s="16"/>
      <c r="BWP68" s="16"/>
      <c r="BWQ68" s="17"/>
      <c r="BWR68" s="18"/>
      <c r="BWS68" s="19"/>
      <c r="BWT68" s="19"/>
      <c r="BWU68" s="19"/>
      <c r="BWV68" s="19"/>
      <c r="BWW68" s="19"/>
      <c r="BWX68" s="19"/>
      <c r="BWY68" s="20"/>
      <c r="BWZ68" s="16"/>
      <c r="BXA68" s="16"/>
      <c r="BXB68" s="17"/>
      <c r="BXC68" s="18"/>
      <c r="BXD68" s="19"/>
      <c r="BXE68" s="19"/>
      <c r="BXF68" s="19"/>
      <c r="BXG68" s="19"/>
      <c r="BXH68" s="19"/>
      <c r="BXI68" s="19"/>
      <c r="BXJ68" s="20"/>
      <c r="BXK68" s="16"/>
      <c r="BXL68" s="16"/>
      <c r="BXM68" s="17"/>
      <c r="BXN68" s="18"/>
      <c r="BXO68" s="19"/>
      <c r="BXP68" s="19"/>
      <c r="BXQ68" s="19"/>
      <c r="BXR68" s="19"/>
      <c r="BXS68" s="19"/>
      <c r="BXT68" s="19"/>
      <c r="BXU68" s="20"/>
      <c r="BXV68" s="16"/>
      <c r="BXW68" s="16"/>
      <c r="BXX68" s="17"/>
      <c r="BXY68" s="18"/>
      <c r="BXZ68" s="19"/>
      <c r="BYA68" s="19"/>
      <c r="BYB68" s="19"/>
      <c r="BYC68" s="19"/>
      <c r="BYD68" s="19"/>
      <c r="BYE68" s="19"/>
      <c r="BYF68" s="20"/>
      <c r="BYG68" s="16"/>
      <c r="BYH68" s="16"/>
      <c r="BYI68" s="17"/>
      <c r="BYJ68" s="18"/>
      <c r="BYK68" s="19"/>
      <c r="BYL68" s="19"/>
      <c r="BYM68" s="19"/>
      <c r="BYN68" s="19"/>
      <c r="BYO68" s="19"/>
      <c r="BYP68" s="19"/>
      <c r="BYQ68" s="20"/>
      <c r="BYR68" s="16"/>
      <c r="BYS68" s="16"/>
      <c r="BYT68" s="17"/>
      <c r="BYU68" s="18"/>
      <c r="BYV68" s="19"/>
      <c r="BYW68" s="19"/>
      <c r="BYX68" s="19"/>
      <c r="BYY68" s="19"/>
      <c r="BYZ68" s="19"/>
      <c r="BZA68" s="19"/>
      <c r="BZB68" s="20"/>
      <c r="BZC68" s="16"/>
      <c r="BZD68" s="16"/>
      <c r="BZE68" s="17"/>
      <c r="BZF68" s="18"/>
      <c r="BZG68" s="19"/>
      <c r="BZH68" s="19"/>
      <c r="BZI68" s="19"/>
      <c r="BZJ68" s="19"/>
      <c r="BZK68" s="19"/>
      <c r="BZL68" s="19"/>
      <c r="BZM68" s="20"/>
      <c r="BZN68" s="16"/>
      <c r="BZO68" s="16"/>
      <c r="BZP68" s="17"/>
      <c r="BZQ68" s="18"/>
      <c r="BZR68" s="19"/>
      <c r="BZS68" s="19"/>
      <c r="BZT68" s="19"/>
      <c r="BZU68" s="19"/>
      <c r="BZV68" s="19"/>
      <c r="BZW68" s="19"/>
      <c r="BZX68" s="20"/>
      <c r="BZY68" s="16"/>
      <c r="BZZ68" s="16"/>
      <c r="CAA68" s="17"/>
      <c r="CAB68" s="18"/>
      <c r="CAC68" s="19"/>
      <c r="CAD68" s="19"/>
      <c r="CAE68" s="19"/>
      <c r="CAF68" s="19"/>
      <c r="CAG68" s="19"/>
      <c r="CAH68" s="19"/>
      <c r="CAI68" s="20"/>
      <c r="CAJ68" s="16"/>
      <c r="CAK68" s="16"/>
      <c r="CAL68" s="17"/>
      <c r="CAM68" s="18"/>
      <c r="CAN68" s="19"/>
      <c r="CAO68" s="19"/>
      <c r="CAP68" s="19"/>
      <c r="CAQ68" s="19"/>
      <c r="CAR68" s="19"/>
      <c r="CAS68" s="19"/>
      <c r="CAT68" s="20"/>
      <c r="CAU68" s="16"/>
      <c r="CAV68" s="16"/>
      <c r="CAW68" s="17"/>
      <c r="CAX68" s="18"/>
      <c r="CAY68" s="19"/>
      <c r="CAZ68" s="19"/>
      <c r="CBA68" s="19"/>
      <c r="CBB68" s="19"/>
      <c r="CBC68" s="19"/>
      <c r="CBD68" s="19"/>
      <c r="CBE68" s="20"/>
      <c r="CBF68" s="16"/>
      <c r="CBG68" s="16"/>
      <c r="CBH68" s="17"/>
      <c r="CBI68" s="18"/>
      <c r="CBJ68" s="19"/>
      <c r="CBK68" s="19"/>
      <c r="CBL68" s="19"/>
      <c r="CBM68" s="19"/>
      <c r="CBN68" s="19"/>
      <c r="CBO68" s="19"/>
      <c r="CBP68" s="20"/>
      <c r="CBQ68" s="16"/>
      <c r="CBR68" s="16"/>
      <c r="CBS68" s="17"/>
      <c r="CBT68" s="18"/>
      <c r="CBU68" s="19"/>
      <c r="CBV68" s="19"/>
      <c r="CBW68" s="19"/>
      <c r="CBX68" s="19"/>
      <c r="CBY68" s="19"/>
      <c r="CBZ68" s="19"/>
      <c r="CCA68" s="20"/>
      <c r="CCB68" s="16"/>
      <c r="CCC68" s="16"/>
      <c r="CCD68" s="17"/>
      <c r="CCE68" s="18"/>
      <c r="CCF68" s="19"/>
      <c r="CCG68" s="19"/>
      <c r="CCH68" s="19"/>
      <c r="CCI68" s="19"/>
      <c r="CCJ68" s="19"/>
      <c r="CCK68" s="19"/>
      <c r="CCL68" s="20"/>
      <c r="CCM68" s="16"/>
      <c r="CCN68" s="16"/>
      <c r="CCO68" s="17"/>
      <c r="CCP68" s="18"/>
      <c r="CCQ68" s="19"/>
      <c r="CCR68" s="19"/>
      <c r="CCS68" s="19"/>
      <c r="CCT68" s="19"/>
      <c r="CCU68" s="19"/>
      <c r="CCV68" s="19"/>
      <c r="CCW68" s="20"/>
      <c r="CCX68" s="16"/>
      <c r="CCY68" s="16"/>
      <c r="CCZ68" s="17"/>
      <c r="CDA68" s="18"/>
      <c r="CDB68" s="19"/>
      <c r="CDC68" s="19"/>
      <c r="CDD68" s="19"/>
      <c r="CDE68" s="19"/>
      <c r="CDF68" s="19"/>
      <c r="CDG68" s="19"/>
      <c r="CDH68" s="20"/>
      <c r="CDI68" s="16"/>
      <c r="CDJ68" s="16"/>
      <c r="CDK68" s="17"/>
      <c r="CDL68" s="18"/>
      <c r="CDM68" s="19"/>
      <c r="CDN68" s="19"/>
      <c r="CDO68" s="19"/>
      <c r="CDP68" s="19"/>
      <c r="CDQ68" s="19"/>
      <c r="CDR68" s="19"/>
      <c r="CDS68" s="20"/>
      <c r="CDT68" s="16"/>
      <c r="CDU68" s="16"/>
      <c r="CDV68" s="17"/>
      <c r="CDW68" s="18"/>
      <c r="CDX68" s="19"/>
      <c r="CDY68" s="19"/>
      <c r="CDZ68" s="19"/>
      <c r="CEA68" s="19"/>
      <c r="CEB68" s="19"/>
      <c r="CEC68" s="19"/>
      <c r="CED68" s="20"/>
      <c r="CEE68" s="16"/>
      <c r="CEF68" s="16"/>
      <c r="CEG68" s="17"/>
      <c r="CEH68" s="18"/>
      <c r="CEI68" s="19"/>
      <c r="CEJ68" s="19"/>
      <c r="CEK68" s="19"/>
      <c r="CEL68" s="19"/>
      <c r="CEM68" s="19"/>
      <c r="CEN68" s="19"/>
      <c r="CEO68" s="20"/>
      <c r="CEP68" s="16"/>
      <c r="CEQ68" s="16"/>
      <c r="CER68" s="17"/>
      <c r="CES68" s="18"/>
      <c r="CET68" s="19"/>
      <c r="CEU68" s="19"/>
      <c r="CEV68" s="19"/>
      <c r="CEW68" s="19"/>
      <c r="CEX68" s="19"/>
      <c r="CEY68" s="19"/>
      <c r="CEZ68" s="20"/>
      <c r="CFA68" s="16"/>
      <c r="CFB68" s="16"/>
      <c r="CFC68" s="17"/>
      <c r="CFD68" s="18"/>
      <c r="CFE68" s="19"/>
      <c r="CFF68" s="19"/>
      <c r="CFG68" s="19"/>
      <c r="CFH68" s="19"/>
      <c r="CFI68" s="19"/>
      <c r="CFJ68" s="19"/>
      <c r="CFK68" s="20"/>
      <c r="CFL68" s="16"/>
      <c r="CFM68" s="16"/>
      <c r="CFN68" s="17"/>
      <c r="CFO68" s="18"/>
      <c r="CFP68" s="19"/>
      <c r="CFQ68" s="19"/>
      <c r="CFR68" s="19"/>
      <c r="CFS68" s="19"/>
      <c r="CFT68" s="19"/>
      <c r="CFU68" s="19"/>
      <c r="CFV68" s="20"/>
      <c r="CFW68" s="16"/>
      <c r="CFX68" s="16"/>
      <c r="CFY68" s="17"/>
      <c r="CFZ68" s="18"/>
      <c r="CGA68" s="19"/>
      <c r="CGB68" s="19"/>
      <c r="CGC68" s="19"/>
      <c r="CGD68" s="19"/>
      <c r="CGE68" s="19"/>
      <c r="CGF68" s="19"/>
      <c r="CGG68" s="20"/>
      <c r="CGH68" s="16"/>
      <c r="CGI68" s="16"/>
      <c r="CGJ68" s="17"/>
      <c r="CGK68" s="18"/>
      <c r="CGL68" s="19"/>
      <c r="CGM68" s="19"/>
      <c r="CGN68" s="19"/>
      <c r="CGO68" s="19"/>
      <c r="CGP68" s="19"/>
      <c r="CGQ68" s="19"/>
      <c r="CGR68" s="20"/>
      <c r="CGS68" s="16"/>
      <c r="CGT68" s="16"/>
      <c r="CGU68" s="17"/>
      <c r="CGV68" s="18"/>
      <c r="CGW68" s="19"/>
      <c r="CGX68" s="19"/>
      <c r="CGY68" s="19"/>
      <c r="CGZ68" s="19"/>
      <c r="CHA68" s="19"/>
      <c r="CHB68" s="19"/>
      <c r="CHC68" s="20"/>
      <c r="CHD68" s="16"/>
      <c r="CHE68" s="16"/>
      <c r="CHF68" s="17"/>
      <c r="CHG68" s="18"/>
      <c r="CHH68" s="19"/>
      <c r="CHI68" s="19"/>
      <c r="CHJ68" s="19"/>
      <c r="CHK68" s="19"/>
      <c r="CHL68" s="19"/>
      <c r="CHM68" s="19"/>
      <c r="CHN68" s="20"/>
      <c r="CHO68" s="16"/>
      <c r="CHP68" s="16"/>
      <c r="CHQ68" s="17"/>
      <c r="CHR68" s="18"/>
      <c r="CHS68" s="19"/>
      <c r="CHT68" s="19"/>
      <c r="CHU68" s="19"/>
      <c r="CHV68" s="19"/>
      <c r="CHW68" s="19"/>
      <c r="CHX68" s="19"/>
      <c r="CHY68" s="20"/>
      <c r="CHZ68" s="16"/>
      <c r="CIA68" s="16"/>
      <c r="CIB68" s="17"/>
      <c r="CIC68" s="18"/>
      <c r="CID68" s="19"/>
      <c r="CIE68" s="19"/>
      <c r="CIF68" s="19"/>
      <c r="CIG68" s="19"/>
      <c r="CIH68" s="19"/>
      <c r="CII68" s="19"/>
      <c r="CIJ68" s="20"/>
      <c r="CIK68" s="16"/>
      <c r="CIL68" s="16"/>
      <c r="CIM68" s="17"/>
      <c r="CIN68" s="18"/>
      <c r="CIO68" s="19"/>
      <c r="CIP68" s="19"/>
      <c r="CIQ68" s="19"/>
      <c r="CIR68" s="19"/>
      <c r="CIS68" s="19"/>
      <c r="CIT68" s="19"/>
      <c r="CIU68" s="20"/>
      <c r="CIV68" s="16"/>
      <c r="CIW68" s="16"/>
      <c r="CIX68" s="17"/>
      <c r="CIY68" s="18"/>
      <c r="CIZ68" s="19"/>
      <c r="CJA68" s="19"/>
      <c r="CJB68" s="19"/>
      <c r="CJC68" s="19"/>
      <c r="CJD68" s="19"/>
      <c r="CJE68" s="19"/>
      <c r="CJF68" s="20"/>
      <c r="CJG68" s="16"/>
      <c r="CJH68" s="16"/>
      <c r="CJI68" s="17"/>
      <c r="CJJ68" s="18"/>
      <c r="CJK68" s="19"/>
      <c r="CJL68" s="19"/>
      <c r="CJM68" s="19"/>
      <c r="CJN68" s="19"/>
      <c r="CJO68" s="19"/>
      <c r="CJP68" s="19"/>
      <c r="CJQ68" s="20"/>
      <c r="CJR68" s="16"/>
      <c r="CJS68" s="16"/>
      <c r="CJT68" s="17"/>
      <c r="CJU68" s="18"/>
      <c r="CJV68" s="19"/>
      <c r="CJW68" s="19"/>
      <c r="CJX68" s="19"/>
      <c r="CJY68" s="19"/>
      <c r="CJZ68" s="19"/>
      <c r="CKA68" s="19"/>
      <c r="CKB68" s="20"/>
      <c r="CKC68" s="16"/>
      <c r="CKD68" s="16"/>
      <c r="CKE68" s="17"/>
      <c r="CKF68" s="18"/>
      <c r="CKG68" s="19"/>
      <c r="CKH68" s="19"/>
      <c r="CKI68" s="19"/>
      <c r="CKJ68" s="19"/>
      <c r="CKK68" s="19"/>
      <c r="CKL68" s="19"/>
      <c r="CKM68" s="20"/>
      <c r="CKN68" s="16"/>
      <c r="CKO68" s="16"/>
      <c r="CKP68" s="17"/>
      <c r="CKQ68" s="18"/>
      <c r="CKR68" s="19"/>
      <c r="CKS68" s="19"/>
      <c r="CKT68" s="19"/>
      <c r="CKU68" s="19"/>
      <c r="CKV68" s="19"/>
      <c r="CKW68" s="19"/>
      <c r="CKX68" s="20"/>
      <c r="CKY68" s="16"/>
      <c r="CKZ68" s="16"/>
      <c r="CLA68" s="17"/>
      <c r="CLB68" s="18"/>
      <c r="CLC68" s="19"/>
      <c r="CLD68" s="19"/>
      <c r="CLE68" s="19"/>
      <c r="CLF68" s="19"/>
      <c r="CLG68" s="19"/>
      <c r="CLH68" s="19"/>
      <c r="CLI68" s="20"/>
      <c r="CLJ68" s="16"/>
      <c r="CLK68" s="16"/>
      <c r="CLL68" s="17"/>
      <c r="CLM68" s="18"/>
      <c r="CLN68" s="19"/>
      <c r="CLO68" s="19"/>
      <c r="CLP68" s="19"/>
      <c r="CLQ68" s="19"/>
      <c r="CLR68" s="19"/>
      <c r="CLS68" s="19"/>
      <c r="CLT68" s="20"/>
      <c r="CLU68" s="16"/>
      <c r="CLV68" s="16"/>
      <c r="CLW68" s="17"/>
      <c r="CLX68" s="18"/>
      <c r="CLY68" s="19"/>
      <c r="CLZ68" s="19"/>
      <c r="CMA68" s="19"/>
      <c r="CMB68" s="19"/>
      <c r="CMC68" s="19"/>
      <c r="CMD68" s="19"/>
      <c r="CME68" s="20"/>
      <c r="CMF68" s="16"/>
      <c r="CMG68" s="16"/>
      <c r="CMH68" s="17"/>
      <c r="CMI68" s="18"/>
      <c r="CMJ68" s="19"/>
      <c r="CMK68" s="19"/>
      <c r="CML68" s="19"/>
      <c r="CMM68" s="19"/>
      <c r="CMN68" s="19"/>
      <c r="CMO68" s="19"/>
      <c r="CMP68" s="20"/>
      <c r="CMQ68" s="16"/>
      <c r="CMR68" s="16"/>
      <c r="CMS68" s="17"/>
      <c r="CMT68" s="18"/>
      <c r="CMU68" s="19"/>
      <c r="CMV68" s="19"/>
      <c r="CMW68" s="19"/>
      <c r="CMX68" s="19"/>
      <c r="CMY68" s="19"/>
      <c r="CMZ68" s="19"/>
      <c r="CNA68" s="20"/>
      <c r="CNB68" s="16"/>
      <c r="CNC68" s="16"/>
      <c r="CND68" s="17"/>
      <c r="CNE68" s="18"/>
      <c r="CNF68" s="19"/>
      <c r="CNG68" s="19"/>
      <c r="CNH68" s="19"/>
      <c r="CNI68" s="19"/>
      <c r="CNJ68" s="19"/>
      <c r="CNK68" s="19"/>
      <c r="CNL68" s="20"/>
      <c r="CNM68" s="16"/>
      <c r="CNN68" s="16"/>
      <c r="CNO68" s="17"/>
      <c r="CNP68" s="18"/>
      <c r="CNQ68" s="19"/>
      <c r="CNR68" s="19"/>
      <c r="CNS68" s="19"/>
      <c r="CNT68" s="19"/>
      <c r="CNU68" s="19"/>
      <c r="CNV68" s="19"/>
      <c r="CNW68" s="20"/>
      <c r="CNX68" s="16"/>
      <c r="CNY68" s="16"/>
      <c r="CNZ68" s="17"/>
      <c r="COA68" s="18"/>
      <c r="COB68" s="19"/>
      <c r="COC68" s="19"/>
      <c r="COD68" s="19"/>
      <c r="COE68" s="19"/>
      <c r="COF68" s="19"/>
      <c r="COG68" s="19"/>
      <c r="COH68" s="20"/>
      <c r="COI68" s="16"/>
      <c r="COJ68" s="16"/>
      <c r="COK68" s="17"/>
      <c r="COL68" s="18"/>
      <c r="COM68" s="19"/>
      <c r="CON68" s="19"/>
      <c r="COO68" s="19"/>
      <c r="COP68" s="19"/>
      <c r="COQ68" s="19"/>
      <c r="COR68" s="19"/>
      <c r="COS68" s="20"/>
      <c r="COT68" s="16"/>
      <c r="COU68" s="16"/>
      <c r="COV68" s="17"/>
      <c r="COW68" s="18"/>
      <c r="COX68" s="19"/>
      <c r="COY68" s="19"/>
      <c r="COZ68" s="19"/>
      <c r="CPA68" s="19"/>
      <c r="CPB68" s="19"/>
      <c r="CPC68" s="19"/>
      <c r="CPD68" s="20"/>
      <c r="CPE68" s="16"/>
      <c r="CPF68" s="16"/>
      <c r="CPG68" s="17"/>
      <c r="CPH68" s="18"/>
      <c r="CPI68" s="19"/>
      <c r="CPJ68" s="19"/>
      <c r="CPK68" s="19"/>
      <c r="CPL68" s="19"/>
      <c r="CPM68" s="19"/>
      <c r="CPN68" s="19"/>
      <c r="CPO68" s="20"/>
      <c r="CPP68" s="16"/>
      <c r="CPQ68" s="16"/>
      <c r="CPR68" s="17"/>
      <c r="CPS68" s="18"/>
      <c r="CPT68" s="19"/>
      <c r="CPU68" s="19"/>
      <c r="CPV68" s="19"/>
      <c r="CPW68" s="19"/>
      <c r="CPX68" s="19"/>
      <c r="CPY68" s="19"/>
      <c r="CPZ68" s="20"/>
      <c r="CQA68" s="16"/>
      <c r="CQB68" s="16"/>
      <c r="CQC68" s="17"/>
      <c r="CQD68" s="18"/>
      <c r="CQE68" s="19"/>
      <c r="CQF68" s="19"/>
      <c r="CQG68" s="19"/>
      <c r="CQH68" s="19"/>
      <c r="CQI68" s="19"/>
      <c r="CQJ68" s="19"/>
      <c r="CQK68" s="20"/>
      <c r="CQL68" s="16"/>
      <c r="CQM68" s="16"/>
      <c r="CQN68" s="17"/>
      <c r="CQO68" s="18"/>
      <c r="CQP68" s="19"/>
      <c r="CQQ68" s="19"/>
      <c r="CQR68" s="19"/>
      <c r="CQS68" s="19"/>
      <c r="CQT68" s="19"/>
      <c r="CQU68" s="19"/>
      <c r="CQV68" s="20"/>
      <c r="CQW68" s="16"/>
      <c r="CQX68" s="16"/>
      <c r="CQY68" s="17"/>
      <c r="CQZ68" s="18"/>
      <c r="CRA68" s="19"/>
      <c r="CRB68" s="19"/>
      <c r="CRC68" s="19"/>
      <c r="CRD68" s="19"/>
      <c r="CRE68" s="19"/>
      <c r="CRF68" s="19"/>
      <c r="CRG68" s="20"/>
      <c r="CRH68" s="16"/>
      <c r="CRI68" s="16"/>
      <c r="CRJ68" s="17"/>
      <c r="CRK68" s="18"/>
      <c r="CRL68" s="19"/>
      <c r="CRM68" s="19"/>
      <c r="CRN68" s="19"/>
      <c r="CRO68" s="19"/>
      <c r="CRP68" s="19"/>
      <c r="CRQ68" s="19"/>
      <c r="CRR68" s="20"/>
      <c r="CRS68" s="16"/>
      <c r="CRT68" s="16"/>
      <c r="CRU68" s="17"/>
      <c r="CRV68" s="18"/>
      <c r="CRW68" s="19"/>
      <c r="CRX68" s="19"/>
      <c r="CRY68" s="19"/>
      <c r="CRZ68" s="19"/>
      <c r="CSA68" s="19"/>
      <c r="CSB68" s="19"/>
      <c r="CSC68" s="20"/>
      <c r="CSD68" s="16"/>
      <c r="CSE68" s="16"/>
      <c r="CSF68" s="17"/>
      <c r="CSG68" s="18"/>
      <c r="CSH68" s="19"/>
      <c r="CSI68" s="19"/>
      <c r="CSJ68" s="19"/>
      <c r="CSK68" s="19"/>
      <c r="CSL68" s="19"/>
      <c r="CSM68" s="19"/>
      <c r="CSN68" s="20"/>
      <c r="CSO68" s="16"/>
      <c r="CSP68" s="16"/>
      <c r="CSQ68" s="17"/>
      <c r="CSR68" s="18"/>
      <c r="CSS68" s="19"/>
      <c r="CST68" s="19"/>
      <c r="CSU68" s="19"/>
      <c r="CSV68" s="19"/>
      <c r="CSW68" s="19"/>
      <c r="CSX68" s="19"/>
      <c r="CSY68" s="20"/>
      <c r="CSZ68" s="16"/>
      <c r="CTA68" s="16"/>
      <c r="CTB68" s="17"/>
      <c r="CTC68" s="18"/>
      <c r="CTD68" s="19"/>
      <c r="CTE68" s="19"/>
      <c r="CTF68" s="19"/>
      <c r="CTG68" s="19"/>
      <c r="CTH68" s="19"/>
      <c r="CTI68" s="19"/>
      <c r="CTJ68" s="20"/>
      <c r="CTK68" s="16"/>
      <c r="CTL68" s="16"/>
      <c r="CTM68" s="17"/>
      <c r="CTN68" s="18"/>
      <c r="CTO68" s="19"/>
      <c r="CTP68" s="19"/>
      <c r="CTQ68" s="19"/>
      <c r="CTR68" s="19"/>
      <c r="CTS68" s="19"/>
      <c r="CTT68" s="19"/>
      <c r="CTU68" s="20"/>
      <c r="CTV68" s="16"/>
      <c r="CTW68" s="16"/>
      <c r="CTX68" s="17"/>
      <c r="CTY68" s="18"/>
      <c r="CTZ68" s="19"/>
      <c r="CUA68" s="19"/>
      <c r="CUB68" s="19"/>
      <c r="CUC68" s="19"/>
      <c r="CUD68" s="19"/>
      <c r="CUE68" s="19"/>
      <c r="CUF68" s="20"/>
      <c r="CUG68" s="16"/>
      <c r="CUH68" s="16"/>
      <c r="CUI68" s="17"/>
      <c r="CUJ68" s="18"/>
      <c r="CUK68" s="19"/>
      <c r="CUL68" s="19"/>
      <c r="CUM68" s="19"/>
      <c r="CUN68" s="19"/>
      <c r="CUO68" s="19"/>
      <c r="CUP68" s="19"/>
      <c r="CUQ68" s="20"/>
      <c r="CUR68" s="16"/>
      <c r="CUS68" s="16"/>
      <c r="CUT68" s="17"/>
      <c r="CUU68" s="18"/>
      <c r="CUV68" s="19"/>
      <c r="CUW68" s="19"/>
      <c r="CUX68" s="19"/>
      <c r="CUY68" s="19"/>
      <c r="CUZ68" s="19"/>
      <c r="CVA68" s="19"/>
      <c r="CVB68" s="20"/>
      <c r="CVC68" s="16"/>
      <c r="CVD68" s="16"/>
      <c r="CVE68" s="17"/>
      <c r="CVF68" s="18"/>
      <c r="CVG68" s="19"/>
      <c r="CVH68" s="19"/>
      <c r="CVI68" s="19"/>
      <c r="CVJ68" s="19"/>
      <c r="CVK68" s="19"/>
      <c r="CVL68" s="19"/>
      <c r="CVM68" s="20"/>
      <c r="CVN68" s="16"/>
      <c r="CVO68" s="16"/>
      <c r="CVP68" s="17"/>
      <c r="CVQ68" s="18"/>
      <c r="CVR68" s="19"/>
      <c r="CVS68" s="19"/>
      <c r="CVT68" s="19"/>
      <c r="CVU68" s="19"/>
      <c r="CVV68" s="19"/>
      <c r="CVW68" s="19"/>
      <c r="CVX68" s="20"/>
      <c r="CVY68" s="16"/>
      <c r="CVZ68" s="16"/>
      <c r="CWA68" s="17"/>
      <c r="CWB68" s="18"/>
      <c r="CWC68" s="19"/>
      <c r="CWD68" s="19"/>
      <c r="CWE68" s="19"/>
      <c r="CWF68" s="19"/>
      <c r="CWG68" s="19"/>
      <c r="CWH68" s="19"/>
      <c r="CWI68" s="20"/>
      <c r="CWJ68" s="16"/>
      <c r="CWK68" s="16"/>
      <c r="CWL68" s="17"/>
      <c r="CWM68" s="18"/>
      <c r="CWN68" s="19"/>
      <c r="CWO68" s="19"/>
      <c r="CWP68" s="19"/>
      <c r="CWQ68" s="19"/>
      <c r="CWR68" s="19"/>
      <c r="CWS68" s="19"/>
      <c r="CWT68" s="20"/>
      <c r="CWU68" s="16"/>
      <c r="CWV68" s="16"/>
      <c r="CWW68" s="17"/>
      <c r="CWX68" s="18"/>
      <c r="CWY68" s="19"/>
      <c r="CWZ68" s="19"/>
      <c r="CXA68" s="19"/>
      <c r="CXB68" s="19"/>
      <c r="CXC68" s="19"/>
      <c r="CXD68" s="19"/>
      <c r="CXE68" s="20"/>
      <c r="CXF68" s="16"/>
      <c r="CXG68" s="16"/>
      <c r="CXH68" s="17"/>
      <c r="CXI68" s="18"/>
      <c r="CXJ68" s="19"/>
      <c r="CXK68" s="19"/>
      <c r="CXL68" s="19"/>
      <c r="CXM68" s="19"/>
      <c r="CXN68" s="19"/>
      <c r="CXO68" s="19"/>
      <c r="CXP68" s="20"/>
      <c r="CXQ68" s="16"/>
      <c r="CXR68" s="16"/>
      <c r="CXS68" s="17"/>
      <c r="CXT68" s="18"/>
      <c r="CXU68" s="19"/>
      <c r="CXV68" s="19"/>
      <c r="CXW68" s="19"/>
      <c r="CXX68" s="19"/>
      <c r="CXY68" s="19"/>
      <c r="CXZ68" s="19"/>
      <c r="CYA68" s="20"/>
      <c r="CYB68" s="16"/>
      <c r="CYC68" s="16"/>
      <c r="CYD68" s="17"/>
      <c r="CYE68" s="18"/>
      <c r="CYF68" s="19"/>
      <c r="CYG68" s="19"/>
      <c r="CYH68" s="19"/>
      <c r="CYI68" s="19"/>
      <c r="CYJ68" s="19"/>
      <c r="CYK68" s="19"/>
      <c r="CYL68" s="20"/>
      <c r="CYM68" s="16"/>
      <c r="CYN68" s="16"/>
      <c r="CYO68" s="17"/>
      <c r="CYP68" s="18"/>
      <c r="CYQ68" s="19"/>
      <c r="CYR68" s="19"/>
      <c r="CYS68" s="19"/>
      <c r="CYT68" s="19"/>
      <c r="CYU68" s="19"/>
      <c r="CYV68" s="19"/>
      <c r="CYW68" s="20"/>
      <c r="CYX68" s="16"/>
      <c r="CYY68" s="16"/>
      <c r="CYZ68" s="17"/>
      <c r="CZA68" s="18"/>
      <c r="CZB68" s="19"/>
      <c r="CZC68" s="19"/>
      <c r="CZD68" s="19"/>
      <c r="CZE68" s="19"/>
      <c r="CZF68" s="19"/>
      <c r="CZG68" s="19"/>
      <c r="CZH68" s="20"/>
      <c r="CZI68" s="16"/>
      <c r="CZJ68" s="16"/>
      <c r="CZK68" s="17"/>
      <c r="CZL68" s="18"/>
      <c r="CZM68" s="19"/>
      <c r="CZN68" s="19"/>
      <c r="CZO68" s="19"/>
      <c r="CZP68" s="19"/>
      <c r="CZQ68" s="19"/>
      <c r="CZR68" s="19"/>
      <c r="CZS68" s="20"/>
      <c r="CZT68" s="16"/>
      <c r="CZU68" s="16"/>
      <c r="CZV68" s="17"/>
      <c r="CZW68" s="18"/>
      <c r="CZX68" s="19"/>
      <c r="CZY68" s="19"/>
      <c r="CZZ68" s="19"/>
      <c r="DAA68" s="19"/>
      <c r="DAB68" s="19"/>
      <c r="DAC68" s="19"/>
      <c r="DAD68" s="20"/>
      <c r="DAE68" s="16"/>
      <c r="DAF68" s="16"/>
      <c r="DAG68" s="17"/>
      <c r="DAH68" s="18"/>
      <c r="DAI68" s="19"/>
      <c r="DAJ68" s="19"/>
      <c r="DAK68" s="19"/>
      <c r="DAL68" s="19"/>
      <c r="DAM68" s="19"/>
      <c r="DAN68" s="19"/>
      <c r="DAO68" s="20"/>
      <c r="DAP68" s="16"/>
      <c r="DAQ68" s="16"/>
      <c r="DAR68" s="17"/>
      <c r="DAS68" s="18"/>
      <c r="DAT68" s="19"/>
      <c r="DAU68" s="19"/>
      <c r="DAV68" s="19"/>
      <c r="DAW68" s="19"/>
      <c r="DAX68" s="19"/>
      <c r="DAY68" s="19"/>
      <c r="DAZ68" s="20"/>
      <c r="DBA68" s="16"/>
      <c r="DBB68" s="16"/>
      <c r="DBC68" s="17"/>
      <c r="DBD68" s="18"/>
      <c r="DBE68" s="19"/>
      <c r="DBF68" s="19"/>
      <c r="DBG68" s="19"/>
      <c r="DBH68" s="19"/>
      <c r="DBI68" s="19"/>
      <c r="DBJ68" s="19"/>
      <c r="DBK68" s="20"/>
      <c r="DBL68" s="16"/>
      <c r="DBM68" s="16"/>
      <c r="DBN68" s="17"/>
      <c r="DBO68" s="18"/>
      <c r="DBP68" s="19"/>
      <c r="DBQ68" s="19"/>
      <c r="DBR68" s="19"/>
      <c r="DBS68" s="19"/>
      <c r="DBT68" s="19"/>
      <c r="DBU68" s="19"/>
      <c r="DBV68" s="20"/>
      <c r="DBW68" s="16"/>
      <c r="DBX68" s="16"/>
      <c r="DBY68" s="17"/>
      <c r="DBZ68" s="18"/>
      <c r="DCA68" s="19"/>
      <c r="DCB68" s="19"/>
      <c r="DCC68" s="19"/>
      <c r="DCD68" s="19"/>
      <c r="DCE68" s="19"/>
      <c r="DCF68" s="19"/>
      <c r="DCG68" s="20"/>
      <c r="DCH68" s="16"/>
      <c r="DCI68" s="16"/>
      <c r="DCJ68" s="17"/>
      <c r="DCK68" s="18"/>
      <c r="DCL68" s="19"/>
      <c r="DCM68" s="19"/>
      <c r="DCN68" s="19"/>
      <c r="DCO68" s="19"/>
      <c r="DCP68" s="19"/>
      <c r="DCQ68" s="19"/>
      <c r="DCR68" s="20"/>
      <c r="DCS68" s="16"/>
      <c r="DCT68" s="16"/>
      <c r="DCU68" s="17"/>
      <c r="DCV68" s="18"/>
      <c r="DCW68" s="19"/>
      <c r="DCX68" s="19"/>
      <c r="DCY68" s="19"/>
      <c r="DCZ68" s="19"/>
      <c r="DDA68" s="19"/>
      <c r="DDB68" s="19"/>
      <c r="DDC68" s="20"/>
      <c r="DDD68" s="16"/>
      <c r="DDE68" s="16"/>
      <c r="DDF68" s="17"/>
      <c r="DDG68" s="18"/>
      <c r="DDH68" s="19"/>
      <c r="DDI68" s="19"/>
      <c r="DDJ68" s="19"/>
      <c r="DDK68" s="19"/>
      <c r="DDL68" s="19"/>
      <c r="DDM68" s="19"/>
      <c r="DDN68" s="20"/>
      <c r="DDO68" s="16"/>
      <c r="DDP68" s="16"/>
      <c r="DDQ68" s="17"/>
      <c r="DDR68" s="18"/>
      <c r="DDS68" s="19"/>
      <c r="DDT68" s="19"/>
      <c r="DDU68" s="19"/>
      <c r="DDV68" s="19"/>
      <c r="DDW68" s="19"/>
      <c r="DDX68" s="19"/>
      <c r="DDY68" s="20"/>
      <c r="DDZ68" s="16"/>
      <c r="DEA68" s="16"/>
      <c r="DEB68" s="17"/>
      <c r="DEC68" s="18"/>
      <c r="DED68" s="19"/>
      <c r="DEE68" s="19"/>
      <c r="DEF68" s="19"/>
      <c r="DEG68" s="19"/>
      <c r="DEH68" s="19"/>
      <c r="DEI68" s="19"/>
      <c r="DEJ68" s="20"/>
      <c r="DEK68" s="16"/>
      <c r="DEL68" s="16"/>
      <c r="DEM68" s="17"/>
      <c r="DEN68" s="18"/>
      <c r="DEO68" s="19"/>
      <c r="DEP68" s="19"/>
      <c r="DEQ68" s="19"/>
      <c r="DER68" s="19"/>
      <c r="DES68" s="19"/>
      <c r="DET68" s="19"/>
      <c r="DEU68" s="20"/>
      <c r="DEV68" s="16"/>
      <c r="DEW68" s="16"/>
      <c r="DEX68" s="17"/>
      <c r="DEY68" s="18"/>
      <c r="DEZ68" s="19"/>
      <c r="DFA68" s="19"/>
      <c r="DFB68" s="19"/>
      <c r="DFC68" s="19"/>
      <c r="DFD68" s="19"/>
      <c r="DFE68" s="19"/>
      <c r="DFF68" s="20"/>
      <c r="DFG68" s="16"/>
      <c r="DFH68" s="16"/>
      <c r="DFI68" s="17"/>
      <c r="DFJ68" s="18"/>
      <c r="DFK68" s="19"/>
      <c r="DFL68" s="19"/>
      <c r="DFM68" s="19"/>
      <c r="DFN68" s="19"/>
      <c r="DFO68" s="19"/>
      <c r="DFP68" s="19"/>
      <c r="DFQ68" s="20"/>
      <c r="DFR68" s="16"/>
      <c r="DFS68" s="16"/>
      <c r="DFT68" s="17"/>
      <c r="DFU68" s="18"/>
      <c r="DFV68" s="19"/>
      <c r="DFW68" s="19"/>
      <c r="DFX68" s="19"/>
      <c r="DFY68" s="19"/>
      <c r="DFZ68" s="19"/>
      <c r="DGA68" s="19"/>
      <c r="DGB68" s="20"/>
      <c r="DGC68" s="16"/>
      <c r="DGD68" s="16"/>
      <c r="DGE68" s="17"/>
      <c r="DGF68" s="18"/>
      <c r="DGG68" s="19"/>
      <c r="DGH68" s="19"/>
      <c r="DGI68" s="19"/>
      <c r="DGJ68" s="19"/>
      <c r="DGK68" s="19"/>
      <c r="DGL68" s="19"/>
      <c r="DGM68" s="20"/>
      <c r="DGN68" s="16"/>
      <c r="DGO68" s="16"/>
      <c r="DGP68" s="17"/>
      <c r="DGQ68" s="18"/>
      <c r="DGR68" s="19"/>
      <c r="DGS68" s="19"/>
      <c r="DGT68" s="19"/>
      <c r="DGU68" s="19"/>
      <c r="DGV68" s="19"/>
      <c r="DGW68" s="19"/>
      <c r="DGX68" s="20"/>
      <c r="DGY68" s="16"/>
      <c r="DGZ68" s="16"/>
      <c r="DHA68" s="17"/>
      <c r="DHB68" s="18"/>
      <c r="DHC68" s="19"/>
      <c r="DHD68" s="19"/>
      <c r="DHE68" s="19"/>
      <c r="DHF68" s="19"/>
      <c r="DHG68" s="19"/>
      <c r="DHH68" s="19"/>
      <c r="DHI68" s="20"/>
      <c r="DHJ68" s="16"/>
      <c r="DHK68" s="16"/>
      <c r="DHL68" s="17"/>
      <c r="DHM68" s="18"/>
      <c r="DHN68" s="19"/>
      <c r="DHO68" s="19"/>
      <c r="DHP68" s="19"/>
      <c r="DHQ68" s="19"/>
      <c r="DHR68" s="19"/>
      <c r="DHS68" s="19"/>
      <c r="DHT68" s="20"/>
      <c r="DHU68" s="16"/>
      <c r="DHV68" s="16"/>
      <c r="DHW68" s="17"/>
      <c r="DHX68" s="18"/>
      <c r="DHY68" s="19"/>
      <c r="DHZ68" s="19"/>
      <c r="DIA68" s="19"/>
      <c r="DIB68" s="19"/>
      <c r="DIC68" s="19"/>
      <c r="DID68" s="19"/>
      <c r="DIE68" s="20"/>
      <c r="DIF68" s="16"/>
      <c r="DIG68" s="16"/>
      <c r="DIH68" s="17"/>
      <c r="DII68" s="18"/>
      <c r="DIJ68" s="19"/>
      <c r="DIK68" s="19"/>
      <c r="DIL68" s="19"/>
      <c r="DIM68" s="19"/>
      <c r="DIN68" s="19"/>
      <c r="DIO68" s="19"/>
      <c r="DIP68" s="20"/>
      <c r="DIQ68" s="16"/>
      <c r="DIR68" s="16"/>
      <c r="DIS68" s="17"/>
      <c r="DIT68" s="18"/>
      <c r="DIU68" s="19"/>
      <c r="DIV68" s="19"/>
      <c r="DIW68" s="19"/>
      <c r="DIX68" s="19"/>
      <c r="DIY68" s="19"/>
      <c r="DIZ68" s="19"/>
      <c r="DJA68" s="20"/>
      <c r="DJB68" s="16"/>
      <c r="DJC68" s="16"/>
      <c r="DJD68" s="17"/>
      <c r="DJE68" s="18"/>
      <c r="DJF68" s="19"/>
      <c r="DJG68" s="19"/>
      <c r="DJH68" s="19"/>
      <c r="DJI68" s="19"/>
      <c r="DJJ68" s="19"/>
      <c r="DJK68" s="19"/>
      <c r="DJL68" s="20"/>
      <c r="DJM68" s="16"/>
      <c r="DJN68" s="16"/>
      <c r="DJO68" s="17"/>
      <c r="DJP68" s="18"/>
      <c r="DJQ68" s="19"/>
      <c r="DJR68" s="19"/>
      <c r="DJS68" s="19"/>
      <c r="DJT68" s="19"/>
      <c r="DJU68" s="19"/>
      <c r="DJV68" s="19"/>
      <c r="DJW68" s="20"/>
      <c r="DJX68" s="16"/>
      <c r="DJY68" s="16"/>
      <c r="DJZ68" s="17"/>
      <c r="DKA68" s="18"/>
      <c r="DKB68" s="19"/>
      <c r="DKC68" s="19"/>
      <c r="DKD68" s="19"/>
      <c r="DKE68" s="19"/>
      <c r="DKF68" s="19"/>
      <c r="DKG68" s="19"/>
      <c r="DKH68" s="20"/>
      <c r="DKI68" s="16"/>
      <c r="DKJ68" s="16"/>
      <c r="DKK68" s="17"/>
      <c r="DKL68" s="18"/>
      <c r="DKM68" s="19"/>
      <c r="DKN68" s="19"/>
      <c r="DKO68" s="19"/>
      <c r="DKP68" s="19"/>
      <c r="DKQ68" s="19"/>
      <c r="DKR68" s="19"/>
      <c r="DKS68" s="20"/>
      <c r="DKT68" s="16"/>
      <c r="DKU68" s="16"/>
      <c r="DKV68" s="17"/>
      <c r="DKW68" s="18"/>
      <c r="DKX68" s="19"/>
      <c r="DKY68" s="19"/>
      <c r="DKZ68" s="19"/>
      <c r="DLA68" s="19"/>
      <c r="DLB68" s="19"/>
      <c r="DLC68" s="19"/>
      <c r="DLD68" s="20"/>
      <c r="DLE68" s="16"/>
      <c r="DLF68" s="16"/>
      <c r="DLG68" s="17"/>
      <c r="DLH68" s="18"/>
      <c r="DLI68" s="19"/>
      <c r="DLJ68" s="19"/>
      <c r="DLK68" s="19"/>
      <c r="DLL68" s="19"/>
      <c r="DLM68" s="19"/>
      <c r="DLN68" s="19"/>
      <c r="DLO68" s="20"/>
      <c r="DLP68" s="16"/>
      <c r="DLQ68" s="16"/>
      <c r="DLR68" s="17"/>
      <c r="DLS68" s="18"/>
      <c r="DLT68" s="19"/>
      <c r="DLU68" s="19"/>
      <c r="DLV68" s="19"/>
      <c r="DLW68" s="19"/>
      <c r="DLX68" s="19"/>
      <c r="DLY68" s="19"/>
      <c r="DLZ68" s="20"/>
      <c r="DMA68" s="16"/>
      <c r="DMB68" s="16"/>
      <c r="DMC68" s="17"/>
      <c r="DMD68" s="18"/>
      <c r="DME68" s="19"/>
      <c r="DMF68" s="19"/>
      <c r="DMG68" s="19"/>
      <c r="DMH68" s="19"/>
      <c r="DMI68" s="19"/>
      <c r="DMJ68" s="19"/>
      <c r="DMK68" s="20"/>
      <c r="DML68" s="16"/>
      <c r="DMM68" s="16"/>
      <c r="DMN68" s="17"/>
      <c r="DMO68" s="18"/>
      <c r="DMP68" s="19"/>
      <c r="DMQ68" s="19"/>
      <c r="DMR68" s="19"/>
      <c r="DMS68" s="19"/>
      <c r="DMT68" s="19"/>
      <c r="DMU68" s="19"/>
      <c r="DMV68" s="20"/>
      <c r="DMW68" s="16"/>
      <c r="DMX68" s="16"/>
      <c r="DMY68" s="17"/>
      <c r="DMZ68" s="18"/>
      <c r="DNA68" s="19"/>
      <c r="DNB68" s="19"/>
      <c r="DNC68" s="19"/>
      <c r="DND68" s="19"/>
      <c r="DNE68" s="19"/>
      <c r="DNF68" s="19"/>
      <c r="DNG68" s="20"/>
      <c r="DNH68" s="16"/>
      <c r="DNI68" s="16"/>
      <c r="DNJ68" s="17"/>
      <c r="DNK68" s="18"/>
      <c r="DNL68" s="19"/>
      <c r="DNM68" s="19"/>
      <c r="DNN68" s="19"/>
      <c r="DNO68" s="19"/>
      <c r="DNP68" s="19"/>
      <c r="DNQ68" s="19"/>
      <c r="DNR68" s="20"/>
      <c r="DNS68" s="16"/>
      <c r="DNT68" s="16"/>
      <c r="DNU68" s="17"/>
      <c r="DNV68" s="18"/>
      <c r="DNW68" s="19"/>
      <c r="DNX68" s="19"/>
      <c r="DNY68" s="19"/>
      <c r="DNZ68" s="19"/>
      <c r="DOA68" s="19"/>
      <c r="DOB68" s="19"/>
      <c r="DOC68" s="20"/>
      <c r="DOD68" s="16"/>
      <c r="DOE68" s="16"/>
      <c r="DOF68" s="17"/>
      <c r="DOG68" s="18"/>
      <c r="DOH68" s="19"/>
      <c r="DOI68" s="19"/>
      <c r="DOJ68" s="19"/>
      <c r="DOK68" s="19"/>
      <c r="DOL68" s="19"/>
      <c r="DOM68" s="19"/>
      <c r="DON68" s="20"/>
      <c r="DOO68" s="16"/>
      <c r="DOP68" s="16"/>
      <c r="DOQ68" s="17"/>
      <c r="DOR68" s="18"/>
      <c r="DOS68" s="19"/>
      <c r="DOT68" s="19"/>
      <c r="DOU68" s="19"/>
      <c r="DOV68" s="19"/>
      <c r="DOW68" s="19"/>
      <c r="DOX68" s="19"/>
      <c r="DOY68" s="20"/>
      <c r="DOZ68" s="16"/>
      <c r="DPA68" s="16"/>
      <c r="DPB68" s="17"/>
      <c r="DPC68" s="18"/>
      <c r="DPD68" s="19"/>
      <c r="DPE68" s="19"/>
      <c r="DPF68" s="19"/>
      <c r="DPG68" s="19"/>
      <c r="DPH68" s="19"/>
      <c r="DPI68" s="19"/>
      <c r="DPJ68" s="20"/>
      <c r="DPK68" s="16"/>
      <c r="DPL68" s="16"/>
      <c r="DPM68" s="17"/>
      <c r="DPN68" s="18"/>
      <c r="DPO68" s="19"/>
      <c r="DPP68" s="19"/>
      <c r="DPQ68" s="19"/>
      <c r="DPR68" s="19"/>
      <c r="DPS68" s="19"/>
      <c r="DPT68" s="19"/>
      <c r="DPU68" s="20"/>
      <c r="DPV68" s="16"/>
      <c r="DPW68" s="16"/>
      <c r="DPX68" s="17"/>
      <c r="DPY68" s="18"/>
      <c r="DPZ68" s="19"/>
      <c r="DQA68" s="19"/>
      <c r="DQB68" s="19"/>
      <c r="DQC68" s="19"/>
      <c r="DQD68" s="19"/>
      <c r="DQE68" s="19"/>
      <c r="DQF68" s="20"/>
      <c r="DQG68" s="16"/>
      <c r="DQH68" s="16"/>
      <c r="DQI68" s="17"/>
      <c r="DQJ68" s="18"/>
      <c r="DQK68" s="19"/>
      <c r="DQL68" s="19"/>
      <c r="DQM68" s="19"/>
      <c r="DQN68" s="19"/>
      <c r="DQO68" s="19"/>
      <c r="DQP68" s="19"/>
      <c r="DQQ68" s="20"/>
      <c r="DQR68" s="16"/>
      <c r="DQS68" s="16"/>
      <c r="DQT68" s="17"/>
      <c r="DQU68" s="18"/>
      <c r="DQV68" s="19"/>
      <c r="DQW68" s="19"/>
      <c r="DQX68" s="19"/>
      <c r="DQY68" s="19"/>
      <c r="DQZ68" s="19"/>
      <c r="DRA68" s="19"/>
      <c r="DRB68" s="20"/>
      <c r="DRC68" s="16"/>
      <c r="DRD68" s="16"/>
      <c r="DRE68" s="17"/>
      <c r="DRF68" s="18"/>
      <c r="DRG68" s="19"/>
      <c r="DRH68" s="19"/>
      <c r="DRI68" s="19"/>
      <c r="DRJ68" s="19"/>
      <c r="DRK68" s="19"/>
      <c r="DRL68" s="19"/>
      <c r="DRM68" s="20"/>
      <c r="DRN68" s="16"/>
      <c r="DRO68" s="16"/>
      <c r="DRP68" s="17"/>
      <c r="DRQ68" s="18"/>
      <c r="DRR68" s="19"/>
      <c r="DRS68" s="19"/>
      <c r="DRT68" s="19"/>
      <c r="DRU68" s="19"/>
      <c r="DRV68" s="19"/>
      <c r="DRW68" s="19"/>
      <c r="DRX68" s="20"/>
      <c r="DRY68" s="16"/>
      <c r="DRZ68" s="16"/>
      <c r="DSA68" s="17"/>
      <c r="DSB68" s="18"/>
      <c r="DSC68" s="19"/>
      <c r="DSD68" s="19"/>
      <c r="DSE68" s="19"/>
      <c r="DSF68" s="19"/>
      <c r="DSG68" s="19"/>
      <c r="DSH68" s="19"/>
      <c r="DSI68" s="20"/>
      <c r="DSJ68" s="16"/>
      <c r="DSK68" s="16"/>
      <c r="DSL68" s="17"/>
      <c r="DSM68" s="18"/>
      <c r="DSN68" s="19"/>
      <c r="DSO68" s="19"/>
      <c r="DSP68" s="19"/>
      <c r="DSQ68" s="19"/>
      <c r="DSR68" s="19"/>
      <c r="DSS68" s="19"/>
      <c r="DST68" s="20"/>
      <c r="DSU68" s="16"/>
      <c r="DSV68" s="16"/>
      <c r="DSW68" s="17"/>
      <c r="DSX68" s="18"/>
      <c r="DSY68" s="19"/>
      <c r="DSZ68" s="19"/>
      <c r="DTA68" s="19"/>
      <c r="DTB68" s="19"/>
      <c r="DTC68" s="19"/>
      <c r="DTD68" s="19"/>
      <c r="DTE68" s="20"/>
      <c r="DTF68" s="16"/>
      <c r="DTG68" s="16"/>
      <c r="DTH68" s="17"/>
      <c r="DTI68" s="18"/>
      <c r="DTJ68" s="19"/>
      <c r="DTK68" s="19"/>
      <c r="DTL68" s="19"/>
      <c r="DTM68" s="19"/>
      <c r="DTN68" s="19"/>
      <c r="DTO68" s="19"/>
      <c r="DTP68" s="20"/>
      <c r="DTQ68" s="16"/>
      <c r="DTR68" s="16"/>
      <c r="DTS68" s="17"/>
      <c r="DTT68" s="18"/>
      <c r="DTU68" s="19"/>
      <c r="DTV68" s="19"/>
      <c r="DTW68" s="19"/>
      <c r="DTX68" s="19"/>
      <c r="DTY68" s="19"/>
      <c r="DTZ68" s="19"/>
      <c r="DUA68" s="20"/>
      <c r="DUB68" s="16"/>
      <c r="DUC68" s="16"/>
      <c r="DUD68" s="17"/>
      <c r="DUE68" s="18"/>
      <c r="DUF68" s="19"/>
      <c r="DUG68" s="19"/>
      <c r="DUH68" s="19"/>
      <c r="DUI68" s="19"/>
      <c r="DUJ68" s="19"/>
      <c r="DUK68" s="19"/>
      <c r="DUL68" s="20"/>
      <c r="DUM68" s="16"/>
      <c r="DUN68" s="16"/>
      <c r="DUO68" s="17"/>
      <c r="DUP68" s="18"/>
      <c r="DUQ68" s="19"/>
      <c r="DUR68" s="19"/>
      <c r="DUS68" s="19"/>
      <c r="DUT68" s="19"/>
      <c r="DUU68" s="19"/>
      <c r="DUV68" s="19"/>
      <c r="DUW68" s="20"/>
      <c r="DUX68" s="16"/>
      <c r="DUY68" s="16"/>
      <c r="DUZ68" s="17"/>
      <c r="DVA68" s="18"/>
      <c r="DVB68" s="19"/>
      <c r="DVC68" s="19"/>
      <c r="DVD68" s="19"/>
      <c r="DVE68" s="19"/>
      <c r="DVF68" s="19"/>
      <c r="DVG68" s="19"/>
      <c r="DVH68" s="20"/>
      <c r="DVI68" s="16"/>
      <c r="DVJ68" s="16"/>
      <c r="DVK68" s="17"/>
      <c r="DVL68" s="18"/>
      <c r="DVM68" s="19"/>
      <c r="DVN68" s="19"/>
      <c r="DVO68" s="19"/>
      <c r="DVP68" s="19"/>
      <c r="DVQ68" s="19"/>
      <c r="DVR68" s="19"/>
      <c r="DVS68" s="20"/>
      <c r="DVT68" s="16"/>
      <c r="DVU68" s="16"/>
      <c r="DVV68" s="17"/>
      <c r="DVW68" s="18"/>
      <c r="DVX68" s="19"/>
      <c r="DVY68" s="19"/>
      <c r="DVZ68" s="19"/>
      <c r="DWA68" s="19"/>
      <c r="DWB68" s="19"/>
      <c r="DWC68" s="19"/>
      <c r="DWD68" s="20"/>
      <c r="DWE68" s="16"/>
      <c r="DWF68" s="16"/>
      <c r="DWG68" s="17"/>
      <c r="DWH68" s="18"/>
      <c r="DWI68" s="19"/>
      <c r="DWJ68" s="19"/>
      <c r="DWK68" s="19"/>
      <c r="DWL68" s="19"/>
      <c r="DWM68" s="19"/>
      <c r="DWN68" s="19"/>
      <c r="DWO68" s="20"/>
      <c r="DWP68" s="16"/>
      <c r="DWQ68" s="16"/>
      <c r="DWR68" s="17"/>
      <c r="DWS68" s="18"/>
      <c r="DWT68" s="19"/>
      <c r="DWU68" s="19"/>
      <c r="DWV68" s="19"/>
      <c r="DWW68" s="19"/>
      <c r="DWX68" s="19"/>
      <c r="DWY68" s="19"/>
      <c r="DWZ68" s="20"/>
      <c r="DXA68" s="16"/>
      <c r="DXB68" s="16"/>
      <c r="DXC68" s="17"/>
      <c r="DXD68" s="18"/>
      <c r="DXE68" s="19"/>
      <c r="DXF68" s="19"/>
      <c r="DXG68" s="19"/>
      <c r="DXH68" s="19"/>
      <c r="DXI68" s="19"/>
      <c r="DXJ68" s="19"/>
      <c r="DXK68" s="20"/>
      <c r="DXL68" s="16"/>
      <c r="DXM68" s="16"/>
      <c r="DXN68" s="17"/>
      <c r="DXO68" s="18"/>
      <c r="DXP68" s="19"/>
      <c r="DXQ68" s="19"/>
      <c r="DXR68" s="19"/>
      <c r="DXS68" s="19"/>
      <c r="DXT68" s="19"/>
      <c r="DXU68" s="19"/>
      <c r="DXV68" s="20"/>
      <c r="DXW68" s="16"/>
      <c r="DXX68" s="16"/>
      <c r="DXY68" s="17"/>
      <c r="DXZ68" s="18"/>
      <c r="DYA68" s="19"/>
      <c r="DYB68" s="19"/>
      <c r="DYC68" s="19"/>
      <c r="DYD68" s="19"/>
      <c r="DYE68" s="19"/>
      <c r="DYF68" s="19"/>
      <c r="DYG68" s="20"/>
      <c r="DYH68" s="16"/>
      <c r="DYI68" s="16"/>
      <c r="DYJ68" s="17"/>
      <c r="DYK68" s="18"/>
      <c r="DYL68" s="19"/>
      <c r="DYM68" s="19"/>
      <c r="DYN68" s="19"/>
      <c r="DYO68" s="19"/>
      <c r="DYP68" s="19"/>
      <c r="DYQ68" s="19"/>
      <c r="DYR68" s="20"/>
      <c r="DYS68" s="16"/>
      <c r="DYT68" s="16"/>
      <c r="DYU68" s="17"/>
      <c r="DYV68" s="18"/>
      <c r="DYW68" s="19"/>
      <c r="DYX68" s="19"/>
      <c r="DYY68" s="19"/>
      <c r="DYZ68" s="19"/>
      <c r="DZA68" s="19"/>
      <c r="DZB68" s="19"/>
      <c r="DZC68" s="20"/>
      <c r="DZD68" s="16"/>
      <c r="DZE68" s="16"/>
      <c r="DZF68" s="17"/>
      <c r="DZG68" s="18"/>
      <c r="DZH68" s="19"/>
      <c r="DZI68" s="19"/>
      <c r="DZJ68" s="19"/>
      <c r="DZK68" s="19"/>
      <c r="DZL68" s="19"/>
      <c r="DZM68" s="19"/>
      <c r="DZN68" s="20"/>
      <c r="DZO68" s="16"/>
      <c r="DZP68" s="16"/>
      <c r="DZQ68" s="17"/>
      <c r="DZR68" s="18"/>
      <c r="DZS68" s="19"/>
      <c r="DZT68" s="19"/>
      <c r="DZU68" s="19"/>
      <c r="DZV68" s="19"/>
      <c r="DZW68" s="19"/>
      <c r="DZX68" s="19"/>
      <c r="DZY68" s="20"/>
      <c r="DZZ68" s="16"/>
      <c r="EAA68" s="16"/>
      <c r="EAB68" s="17"/>
      <c r="EAC68" s="18"/>
      <c r="EAD68" s="19"/>
      <c r="EAE68" s="19"/>
      <c r="EAF68" s="19"/>
      <c r="EAG68" s="19"/>
      <c r="EAH68" s="19"/>
      <c r="EAI68" s="19"/>
      <c r="EAJ68" s="20"/>
      <c r="EAK68" s="16"/>
      <c r="EAL68" s="16"/>
      <c r="EAM68" s="17"/>
      <c r="EAN68" s="18"/>
      <c r="EAO68" s="19"/>
      <c r="EAP68" s="19"/>
      <c r="EAQ68" s="19"/>
      <c r="EAR68" s="19"/>
      <c r="EAS68" s="19"/>
      <c r="EAT68" s="19"/>
      <c r="EAU68" s="20"/>
      <c r="EAV68" s="16"/>
      <c r="EAW68" s="16"/>
      <c r="EAX68" s="17"/>
      <c r="EAY68" s="18"/>
      <c r="EAZ68" s="19"/>
      <c r="EBA68" s="19"/>
      <c r="EBB68" s="19"/>
      <c r="EBC68" s="19"/>
      <c r="EBD68" s="19"/>
      <c r="EBE68" s="19"/>
      <c r="EBF68" s="20"/>
      <c r="EBG68" s="16"/>
      <c r="EBH68" s="16"/>
      <c r="EBI68" s="17"/>
      <c r="EBJ68" s="18"/>
      <c r="EBK68" s="19"/>
      <c r="EBL68" s="19"/>
      <c r="EBM68" s="19"/>
      <c r="EBN68" s="19"/>
      <c r="EBO68" s="19"/>
      <c r="EBP68" s="19"/>
      <c r="EBQ68" s="20"/>
      <c r="EBR68" s="16"/>
      <c r="EBS68" s="16"/>
      <c r="EBT68" s="17"/>
      <c r="EBU68" s="18"/>
      <c r="EBV68" s="19"/>
      <c r="EBW68" s="19"/>
      <c r="EBX68" s="19"/>
      <c r="EBY68" s="19"/>
      <c r="EBZ68" s="19"/>
      <c r="ECA68" s="19"/>
      <c r="ECB68" s="20"/>
      <c r="ECC68" s="16"/>
      <c r="ECD68" s="16"/>
      <c r="ECE68" s="17"/>
      <c r="ECF68" s="18"/>
      <c r="ECG68" s="19"/>
      <c r="ECH68" s="19"/>
      <c r="ECI68" s="19"/>
      <c r="ECJ68" s="19"/>
      <c r="ECK68" s="19"/>
      <c r="ECL68" s="19"/>
      <c r="ECM68" s="20"/>
      <c r="ECN68" s="16"/>
      <c r="ECO68" s="16"/>
      <c r="ECP68" s="17"/>
      <c r="ECQ68" s="18"/>
      <c r="ECR68" s="19"/>
      <c r="ECS68" s="19"/>
      <c r="ECT68" s="19"/>
      <c r="ECU68" s="19"/>
      <c r="ECV68" s="19"/>
      <c r="ECW68" s="19"/>
      <c r="ECX68" s="20"/>
      <c r="ECY68" s="16"/>
      <c r="ECZ68" s="16"/>
      <c r="EDA68" s="17"/>
      <c r="EDB68" s="18"/>
      <c r="EDC68" s="19"/>
      <c r="EDD68" s="19"/>
      <c r="EDE68" s="19"/>
      <c r="EDF68" s="19"/>
      <c r="EDG68" s="19"/>
      <c r="EDH68" s="19"/>
      <c r="EDI68" s="20"/>
      <c r="EDJ68" s="16"/>
      <c r="EDK68" s="16"/>
      <c r="EDL68" s="17"/>
      <c r="EDM68" s="18"/>
      <c r="EDN68" s="19"/>
      <c r="EDO68" s="19"/>
      <c r="EDP68" s="19"/>
      <c r="EDQ68" s="19"/>
      <c r="EDR68" s="19"/>
      <c r="EDS68" s="19"/>
      <c r="EDT68" s="20"/>
      <c r="EDU68" s="16"/>
      <c r="EDV68" s="16"/>
      <c r="EDW68" s="17"/>
      <c r="EDX68" s="18"/>
      <c r="EDY68" s="19"/>
      <c r="EDZ68" s="19"/>
      <c r="EEA68" s="19"/>
      <c r="EEB68" s="19"/>
      <c r="EEC68" s="19"/>
      <c r="EED68" s="19"/>
      <c r="EEE68" s="20"/>
      <c r="EEF68" s="16"/>
      <c r="EEG68" s="16"/>
      <c r="EEH68" s="17"/>
      <c r="EEI68" s="18"/>
      <c r="EEJ68" s="19"/>
      <c r="EEK68" s="19"/>
      <c r="EEL68" s="19"/>
      <c r="EEM68" s="19"/>
      <c r="EEN68" s="19"/>
      <c r="EEO68" s="19"/>
      <c r="EEP68" s="20"/>
      <c r="EEQ68" s="16"/>
      <c r="EER68" s="16"/>
      <c r="EES68" s="17"/>
      <c r="EET68" s="18"/>
      <c r="EEU68" s="19"/>
      <c r="EEV68" s="19"/>
      <c r="EEW68" s="19"/>
      <c r="EEX68" s="19"/>
      <c r="EEY68" s="19"/>
      <c r="EEZ68" s="19"/>
      <c r="EFA68" s="20"/>
      <c r="EFB68" s="16"/>
      <c r="EFC68" s="16"/>
      <c r="EFD68" s="17"/>
      <c r="EFE68" s="18"/>
      <c r="EFF68" s="19"/>
      <c r="EFG68" s="19"/>
      <c r="EFH68" s="19"/>
      <c r="EFI68" s="19"/>
      <c r="EFJ68" s="19"/>
      <c r="EFK68" s="19"/>
      <c r="EFL68" s="20"/>
      <c r="EFM68" s="16"/>
      <c r="EFN68" s="16"/>
      <c r="EFO68" s="17"/>
      <c r="EFP68" s="18"/>
      <c r="EFQ68" s="19"/>
      <c r="EFR68" s="19"/>
      <c r="EFS68" s="19"/>
      <c r="EFT68" s="19"/>
      <c r="EFU68" s="19"/>
      <c r="EFV68" s="19"/>
      <c r="EFW68" s="20"/>
      <c r="EFX68" s="16"/>
      <c r="EFY68" s="16"/>
      <c r="EFZ68" s="17"/>
      <c r="EGA68" s="18"/>
      <c r="EGB68" s="19"/>
      <c r="EGC68" s="19"/>
      <c r="EGD68" s="19"/>
      <c r="EGE68" s="19"/>
      <c r="EGF68" s="19"/>
      <c r="EGG68" s="19"/>
      <c r="EGH68" s="20"/>
      <c r="EGI68" s="16"/>
      <c r="EGJ68" s="16"/>
      <c r="EGK68" s="17"/>
      <c r="EGL68" s="18"/>
      <c r="EGM68" s="19"/>
      <c r="EGN68" s="19"/>
      <c r="EGO68" s="19"/>
      <c r="EGP68" s="19"/>
      <c r="EGQ68" s="19"/>
      <c r="EGR68" s="19"/>
      <c r="EGS68" s="20"/>
      <c r="EGT68" s="16"/>
      <c r="EGU68" s="16"/>
      <c r="EGV68" s="17"/>
      <c r="EGW68" s="18"/>
      <c r="EGX68" s="19"/>
      <c r="EGY68" s="19"/>
      <c r="EGZ68" s="19"/>
      <c r="EHA68" s="19"/>
      <c r="EHB68" s="19"/>
      <c r="EHC68" s="19"/>
      <c r="EHD68" s="20"/>
      <c r="EHE68" s="16"/>
      <c r="EHF68" s="16"/>
      <c r="EHG68" s="17"/>
      <c r="EHH68" s="18"/>
      <c r="EHI68" s="19"/>
      <c r="EHJ68" s="19"/>
      <c r="EHK68" s="19"/>
      <c r="EHL68" s="19"/>
      <c r="EHM68" s="19"/>
      <c r="EHN68" s="19"/>
      <c r="EHO68" s="20"/>
      <c r="EHP68" s="16"/>
      <c r="EHQ68" s="16"/>
      <c r="EHR68" s="17"/>
      <c r="EHS68" s="18"/>
      <c r="EHT68" s="19"/>
      <c r="EHU68" s="19"/>
      <c r="EHV68" s="19"/>
      <c r="EHW68" s="19"/>
      <c r="EHX68" s="19"/>
      <c r="EHY68" s="19"/>
      <c r="EHZ68" s="20"/>
      <c r="EIA68" s="16"/>
      <c r="EIB68" s="16"/>
      <c r="EIC68" s="17"/>
      <c r="EID68" s="18"/>
      <c r="EIE68" s="19"/>
      <c r="EIF68" s="19"/>
      <c r="EIG68" s="19"/>
      <c r="EIH68" s="19"/>
      <c r="EII68" s="19"/>
      <c r="EIJ68" s="19"/>
      <c r="EIK68" s="20"/>
      <c r="EIL68" s="16"/>
      <c r="EIM68" s="16"/>
      <c r="EIN68" s="17"/>
      <c r="EIO68" s="18"/>
      <c r="EIP68" s="19"/>
      <c r="EIQ68" s="19"/>
      <c r="EIR68" s="19"/>
      <c r="EIS68" s="19"/>
      <c r="EIT68" s="19"/>
      <c r="EIU68" s="19"/>
      <c r="EIV68" s="20"/>
      <c r="EIW68" s="16"/>
      <c r="EIX68" s="16"/>
      <c r="EIY68" s="17"/>
      <c r="EIZ68" s="18"/>
      <c r="EJA68" s="19"/>
      <c r="EJB68" s="19"/>
      <c r="EJC68" s="19"/>
      <c r="EJD68" s="19"/>
      <c r="EJE68" s="19"/>
      <c r="EJF68" s="19"/>
      <c r="EJG68" s="20"/>
      <c r="EJH68" s="16"/>
      <c r="EJI68" s="16"/>
      <c r="EJJ68" s="17"/>
      <c r="EJK68" s="18"/>
      <c r="EJL68" s="19"/>
      <c r="EJM68" s="19"/>
      <c r="EJN68" s="19"/>
      <c r="EJO68" s="19"/>
      <c r="EJP68" s="19"/>
      <c r="EJQ68" s="19"/>
      <c r="EJR68" s="20"/>
      <c r="EJS68" s="16"/>
      <c r="EJT68" s="16"/>
      <c r="EJU68" s="17"/>
      <c r="EJV68" s="18"/>
      <c r="EJW68" s="19"/>
      <c r="EJX68" s="19"/>
      <c r="EJY68" s="19"/>
      <c r="EJZ68" s="19"/>
      <c r="EKA68" s="19"/>
      <c r="EKB68" s="19"/>
      <c r="EKC68" s="20"/>
      <c r="EKD68" s="16"/>
      <c r="EKE68" s="16"/>
      <c r="EKF68" s="17"/>
      <c r="EKG68" s="18"/>
      <c r="EKH68" s="19"/>
      <c r="EKI68" s="19"/>
      <c r="EKJ68" s="19"/>
      <c r="EKK68" s="19"/>
      <c r="EKL68" s="19"/>
      <c r="EKM68" s="19"/>
      <c r="EKN68" s="20"/>
      <c r="EKO68" s="16"/>
      <c r="EKP68" s="16"/>
      <c r="EKQ68" s="17"/>
      <c r="EKR68" s="18"/>
      <c r="EKS68" s="19"/>
      <c r="EKT68" s="19"/>
      <c r="EKU68" s="19"/>
      <c r="EKV68" s="19"/>
      <c r="EKW68" s="19"/>
      <c r="EKX68" s="19"/>
      <c r="EKY68" s="20"/>
      <c r="EKZ68" s="16"/>
      <c r="ELA68" s="16"/>
      <c r="ELB68" s="17"/>
      <c r="ELC68" s="18"/>
      <c r="ELD68" s="19"/>
      <c r="ELE68" s="19"/>
      <c r="ELF68" s="19"/>
      <c r="ELG68" s="19"/>
      <c r="ELH68" s="19"/>
      <c r="ELI68" s="19"/>
      <c r="ELJ68" s="20"/>
      <c r="ELK68" s="16"/>
      <c r="ELL68" s="16"/>
      <c r="ELM68" s="17"/>
      <c r="ELN68" s="18"/>
      <c r="ELO68" s="19"/>
      <c r="ELP68" s="19"/>
      <c r="ELQ68" s="19"/>
      <c r="ELR68" s="19"/>
      <c r="ELS68" s="19"/>
      <c r="ELT68" s="19"/>
      <c r="ELU68" s="20"/>
      <c r="ELV68" s="16"/>
      <c r="ELW68" s="16"/>
      <c r="ELX68" s="17"/>
      <c r="ELY68" s="18"/>
      <c r="ELZ68" s="19"/>
      <c r="EMA68" s="19"/>
      <c r="EMB68" s="19"/>
      <c r="EMC68" s="19"/>
      <c r="EMD68" s="19"/>
      <c r="EME68" s="19"/>
      <c r="EMF68" s="20"/>
      <c r="EMG68" s="16"/>
      <c r="EMH68" s="16"/>
      <c r="EMI68" s="17"/>
      <c r="EMJ68" s="18"/>
      <c r="EMK68" s="19"/>
      <c r="EML68" s="19"/>
      <c r="EMM68" s="19"/>
      <c r="EMN68" s="19"/>
      <c r="EMO68" s="19"/>
      <c r="EMP68" s="19"/>
      <c r="EMQ68" s="20"/>
      <c r="EMR68" s="16"/>
      <c r="EMS68" s="16"/>
      <c r="EMT68" s="17"/>
      <c r="EMU68" s="18"/>
      <c r="EMV68" s="19"/>
      <c r="EMW68" s="19"/>
      <c r="EMX68" s="19"/>
      <c r="EMY68" s="19"/>
      <c r="EMZ68" s="19"/>
      <c r="ENA68" s="19"/>
      <c r="ENB68" s="20"/>
      <c r="ENC68" s="16"/>
      <c r="END68" s="16"/>
      <c r="ENE68" s="17"/>
      <c r="ENF68" s="18"/>
      <c r="ENG68" s="19"/>
      <c r="ENH68" s="19"/>
      <c r="ENI68" s="19"/>
      <c r="ENJ68" s="19"/>
      <c r="ENK68" s="19"/>
      <c r="ENL68" s="19"/>
      <c r="ENM68" s="20"/>
      <c r="ENN68" s="16"/>
      <c r="ENO68" s="16"/>
      <c r="ENP68" s="17"/>
      <c r="ENQ68" s="18"/>
      <c r="ENR68" s="19"/>
      <c r="ENS68" s="19"/>
      <c r="ENT68" s="19"/>
      <c r="ENU68" s="19"/>
      <c r="ENV68" s="19"/>
      <c r="ENW68" s="19"/>
      <c r="ENX68" s="20"/>
      <c r="ENY68" s="16"/>
      <c r="ENZ68" s="16"/>
      <c r="EOA68" s="17"/>
      <c r="EOB68" s="18"/>
      <c r="EOC68" s="19"/>
      <c r="EOD68" s="19"/>
      <c r="EOE68" s="19"/>
      <c r="EOF68" s="19"/>
      <c r="EOG68" s="19"/>
      <c r="EOH68" s="19"/>
      <c r="EOI68" s="20"/>
      <c r="EOJ68" s="16"/>
      <c r="EOK68" s="16"/>
      <c r="EOL68" s="17"/>
      <c r="EOM68" s="18"/>
      <c r="EON68" s="19"/>
      <c r="EOO68" s="19"/>
      <c r="EOP68" s="19"/>
      <c r="EOQ68" s="19"/>
      <c r="EOR68" s="19"/>
      <c r="EOS68" s="19"/>
      <c r="EOT68" s="20"/>
      <c r="EOU68" s="16"/>
      <c r="EOV68" s="16"/>
      <c r="EOW68" s="17"/>
      <c r="EOX68" s="18"/>
      <c r="EOY68" s="19"/>
      <c r="EOZ68" s="19"/>
      <c r="EPA68" s="19"/>
      <c r="EPB68" s="19"/>
      <c r="EPC68" s="19"/>
      <c r="EPD68" s="19"/>
      <c r="EPE68" s="20"/>
      <c r="EPF68" s="16"/>
      <c r="EPG68" s="16"/>
      <c r="EPH68" s="17"/>
      <c r="EPI68" s="18"/>
      <c r="EPJ68" s="19"/>
      <c r="EPK68" s="19"/>
      <c r="EPL68" s="19"/>
      <c r="EPM68" s="19"/>
      <c r="EPN68" s="19"/>
      <c r="EPO68" s="19"/>
      <c r="EPP68" s="20"/>
      <c r="EPQ68" s="16"/>
      <c r="EPR68" s="16"/>
      <c r="EPS68" s="17"/>
      <c r="EPT68" s="18"/>
      <c r="EPU68" s="19"/>
      <c r="EPV68" s="19"/>
      <c r="EPW68" s="19"/>
      <c r="EPX68" s="19"/>
      <c r="EPY68" s="19"/>
      <c r="EPZ68" s="19"/>
      <c r="EQA68" s="20"/>
      <c r="EQB68" s="16"/>
      <c r="EQC68" s="16"/>
      <c r="EQD68" s="17"/>
      <c r="EQE68" s="18"/>
      <c r="EQF68" s="19"/>
      <c r="EQG68" s="19"/>
      <c r="EQH68" s="19"/>
      <c r="EQI68" s="19"/>
      <c r="EQJ68" s="19"/>
      <c r="EQK68" s="19"/>
      <c r="EQL68" s="20"/>
      <c r="EQM68" s="16"/>
      <c r="EQN68" s="16"/>
      <c r="EQO68" s="17"/>
      <c r="EQP68" s="18"/>
      <c r="EQQ68" s="19"/>
      <c r="EQR68" s="19"/>
      <c r="EQS68" s="19"/>
      <c r="EQT68" s="19"/>
      <c r="EQU68" s="19"/>
      <c r="EQV68" s="19"/>
      <c r="EQW68" s="20"/>
      <c r="EQX68" s="16"/>
      <c r="EQY68" s="16"/>
      <c r="EQZ68" s="17"/>
      <c r="ERA68" s="18"/>
      <c r="ERB68" s="19"/>
      <c r="ERC68" s="19"/>
      <c r="ERD68" s="19"/>
      <c r="ERE68" s="19"/>
      <c r="ERF68" s="19"/>
      <c r="ERG68" s="19"/>
      <c r="ERH68" s="20"/>
      <c r="ERI68" s="16"/>
      <c r="ERJ68" s="16"/>
      <c r="ERK68" s="17"/>
      <c r="ERL68" s="18"/>
      <c r="ERM68" s="19"/>
      <c r="ERN68" s="19"/>
      <c r="ERO68" s="19"/>
      <c r="ERP68" s="19"/>
      <c r="ERQ68" s="19"/>
      <c r="ERR68" s="19"/>
      <c r="ERS68" s="20"/>
      <c r="ERT68" s="16"/>
      <c r="ERU68" s="16"/>
      <c r="ERV68" s="17"/>
      <c r="ERW68" s="18"/>
      <c r="ERX68" s="19"/>
      <c r="ERY68" s="19"/>
      <c r="ERZ68" s="19"/>
      <c r="ESA68" s="19"/>
      <c r="ESB68" s="19"/>
      <c r="ESC68" s="19"/>
      <c r="ESD68" s="20"/>
      <c r="ESE68" s="16"/>
      <c r="ESF68" s="16"/>
      <c r="ESG68" s="17"/>
      <c r="ESH68" s="18"/>
      <c r="ESI68" s="19"/>
      <c r="ESJ68" s="19"/>
      <c r="ESK68" s="19"/>
      <c r="ESL68" s="19"/>
      <c r="ESM68" s="19"/>
      <c r="ESN68" s="19"/>
      <c r="ESO68" s="20"/>
      <c r="ESP68" s="16"/>
      <c r="ESQ68" s="16"/>
      <c r="ESR68" s="17"/>
      <c r="ESS68" s="18"/>
      <c r="EST68" s="19"/>
      <c r="ESU68" s="19"/>
      <c r="ESV68" s="19"/>
      <c r="ESW68" s="19"/>
      <c r="ESX68" s="19"/>
      <c r="ESY68" s="19"/>
      <c r="ESZ68" s="20"/>
      <c r="ETA68" s="16"/>
      <c r="ETB68" s="16"/>
      <c r="ETC68" s="17"/>
      <c r="ETD68" s="18"/>
      <c r="ETE68" s="19"/>
      <c r="ETF68" s="19"/>
      <c r="ETG68" s="19"/>
      <c r="ETH68" s="19"/>
      <c r="ETI68" s="19"/>
      <c r="ETJ68" s="19"/>
      <c r="ETK68" s="20"/>
      <c r="ETL68" s="16"/>
      <c r="ETM68" s="16"/>
      <c r="ETN68" s="17"/>
      <c r="ETO68" s="18"/>
      <c r="ETP68" s="19"/>
      <c r="ETQ68" s="19"/>
      <c r="ETR68" s="19"/>
      <c r="ETS68" s="19"/>
      <c r="ETT68" s="19"/>
      <c r="ETU68" s="19"/>
      <c r="ETV68" s="20"/>
      <c r="ETW68" s="16"/>
      <c r="ETX68" s="16"/>
      <c r="ETY68" s="17"/>
      <c r="ETZ68" s="18"/>
      <c r="EUA68" s="19"/>
      <c r="EUB68" s="19"/>
      <c r="EUC68" s="19"/>
      <c r="EUD68" s="19"/>
      <c r="EUE68" s="19"/>
      <c r="EUF68" s="19"/>
      <c r="EUG68" s="20"/>
      <c r="EUH68" s="16"/>
      <c r="EUI68" s="16"/>
      <c r="EUJ68" s="17"/>
      <c r="EUK68" s="18"/>
      <c r="EUL68" s="19"/>
      <c r="EUM68" s="19"/>
      <c r="EUN68" s="19"/>
      <c r="EUO68" s="19"/>
      <c r="EUP68" s="19"/>
      <c r="EUQ68" s="19"/>
      <c r="EUR68" s="20"/>
      <c r="EUS68" s="16"/>
      <c r="EUT68" s="16"/>
      <c r="EUU68" s="17"/>
      <c r="EUV68" s="18"/>
      <c r="EUW68" s="19"/>
      <c r="EUX68" s="19"/>
      <c r="EUY68" s="19"/>
      <c r="EUZ68" s="19"/>
      <c r="EVA68" s="19"/>
      <c r="EVB68" s="19"/>
      <c r="EVC68" s="20"/>
      <c r="EVD68" s="16"/>
      <c r="EVE68" s="16"/>
      <c r="EVF68" s="17"/>
      <c r="EVG68" s="18"/>
      <c r="EVH68" s="19"/>
      <c r="EVI68" s="19"/>
      <c r="EVJ68" s="19"/>
      <c r="EVK68" s="19"/>
      <c r="EVL68" s="19"/>
      <c r="EVM68" s="19"/>
      <c r="EVN68" s="20"/>
      <c r="EVO68" s="16"/>
      <c r="EVP68" s="16"/>
      <c r="EVQ68" s="17"/>
      <c r="EVR68" s="18"/>
      <c r="EVS68" s="19"/>
      <c r="EVT68" s="19"/>
      <c r="EVU68" s="19"/>
      <c r="EVV68" s="19"/>
      <c r="EVW68" s="19"/>
      <c r="EVX68" s="19"/>
      <c r="EVY68" s="20"/>
      <c r="EVZ68" s="16"/>
      <c r="EWA68" s="16"/>
      <c r="EWB68" s="17"/>
      <c r="EWC68" s="18"/>
      <c r="EWD68" s="19"/>
      <c r="EWE68" s="19"/>
      <c r="EWF68" s="19"/>
      <c r="EWG68" s="19"/>
      <c r="EWH68" s="19"/>
      <c r="EWI68" s="19"/>
      <c r="EWJ68" s="20"/>
      <c r="EWK68" s="16"/>
      <c r="EWL68" s="16"/>
      <c r="EWM68" s="17"/>
      <c r="EWN68" s="18"/>
      <c r="EWO68" s="19"/>
      <c r="EWP68" s="19"/>
      <c r="EWQ68" s="19"/>
      <c r="EWR68" s="19"/>
      <c r="EWS68" s="19"/>
      <c r="EWT68" s="19"/>
      <c r="EWU68" s="20"/>
      <c r="EWV68" s="16"/>
      <c r="EWW68" s="16"/>
      <c r="EWX68" s="17"/>
      <c r="EWY68" s="18"/>
      <c r="EWZ68" s="19"/>
      <c r="EXA68" s="19"/>
      <c r="EXB68" s="19"/>
      <c r="EXC68" s="19"/>
      <c r="EXD68" s="19"/>
      <c r="EXE68" s="19"/>
      <c r="EXF68" s="20"/>
      <c r="EXG68" s="16"/>
      <c r="EXH68" s="16"/>
      <c r="EXI68" s="17"/>
      <c r="EXJ68" s="18"/>
      <c r="EXK68" s="19"/>
      <c r="EXL68" s="19"/>
      <c r="EXM68" s="19"/>
      <c r="EXN68" s="19"/>
      <c r="EXO68" s="19"/>
      <c r="EXP68" s="19"/>
      <c r="EXQ68" s="20"/>
      <c r="EXR68" s="16"/>
      <c r="EXS68" s="16"/>
      <c r="EXT68" s="17"/>
      <c r="EXU68" s="18"/>
      <c r="EXV68" s="19"/>
      <c r="EXW68" s="19"/>
      <c r="EXX68" s="19"/>
      <c r="EXY68" s="19"/>
      <c r="EXZ68" s="19"/>
      <c r="EYA68" s="19"/>
      <c r="EYB68" s="20"/>
      <c r="EYC68" s="16"/>
      <c r="EYD68" s="16"/>
      <c r="EYE68" s="17"/>
      <c r="EYF68" s="18"/>
      <c r="EYG68" s="19"/>
      <c r="EYH68" s="19"/>
      <c r="EYI68" s="19"/>
      <c r="EYJ68" s="19"/>
      <c r="EYK68" s="19"/>
      <c r="EYL68" s="19"/>
      <c r="EYM68" s="20"/>
      <c r="EYN68" s="16"/>
      <c r="EYO68" s="16"/>
      <c r="EYP68" s="17"/>
      <c r="EYQ68" s="18"/>
      <c r="EYR68" s="19"/>
      <c r="EYS68" s="19"/>
      <c r="EYT68" s="19"/>
      <c r="EYU68" s="19"/>
      <c r="EYV68" s="19"/>
      <c r="EYW68" s="19"/>
      <c r="EYX68" s="20"/>
      <c r="EYY68" s="16"/>
      <c r="EYZ68" s="16"/>
      <c r="EZA68" s="17"/>
      <c r="EZB68" s="18"/>
      <c r="EZC68" s="19"/>
      <c r="EZD68" s="19"/>
      <c r="EZE68" s="19"/>
      <c r="EZF68" s="19"/>
      <c r="EZG68" s="19"/>
      <c r="EZH68" s="19"/>
      <c r="EZI68" s="20"/>
      <c r="EZJ68" s="16"/>
      <c r="EZK68" s="16"/>
      <c r="EZL68" s="17"/>
      <c r="EZM68" s="18"/>
      <c r="EZN68" s="19"/>
      <c r="EZO68" s="19"/>
      <c r="EZP68" s="19"/>
      <c r="EZQ68" s="19"/>
      <c r="EZR68" s="19"/>
      <c r="EZS68" s="19"/>
      <c r="EZT68" s="20"/>
      <c r="EZU68" s="16"/>
      <c r="EZV68" s="16"/>
      <c r="EZW68" s="17"/>
      <c r="EZX68" s="18"/>
      <c r="EZY68" s="19"/>
      <c r="EZZ68" s="19"/>
      <c r="FAA68" s="19"/>
      <c r="FAB68" s="19"/>
      <c r="FAC68" s="19"/>
      <c r="FAD68" s="19"/>
      <c r="FAE68" s="20"/>
      <c r="FAF68" s="16"/>
      <c r="FAG68" s="16"/>
      <c r="FAH68" s="17"/>
      <c r="FAI68" s="18"/>
      <c r="FAJ68" s="19"/>
      <c r="FAK68" s="19"/>
      <c r="FAL68" s="19"/>
      <c r="FAM68" s="19"/>
      <c r="FAN68" s="19"/>
      <c r="FAO68" s="19"/>
      <c r="FAP68" s="20"/>
      <c r="FAQ68" s="16"/>
      <c r="FAR68" s="16"/>
      <c r="FAS68" s="17"/>
      <c r="FAT68" s="18"/>
      <c r="FAU68" s="19"/>
      <c r="FAV68" s="19"/>
      <c r="FAW68" s="19"/>
      <c r="FAX68" s="19"/>
      <c r="FAY68" s="19"/>
      <c r="FAZ68" s="19"/>
      <c r="FBA68" s="20"/>
      <c r="FBB68" s="16"/>
      <c r="FBC68" s="16"/>
      <c r="FBD68" s="17"/>
      <c r="FBE68" s="18"/>
      <c r="FBF68" s="19"/>
      <c r="FBG68" s="19"/>
      <c r="FBH68" s="19"/>
      <c r="FBI68" s="19"/>
      <c r="FBJ68" s="19"/>
      <c r="FBK68" s="19"/>
      <c r="FBL68" s="20"/>
      <c r="FBM68" s="16"/>
      <c r="FBN68" s="16"/>
      <c r="FBO68" s="17"/>
      <c r="FBP68" s="18"/>
      <c r="FBQ68" s="19"/>
      <c r="FBR68" s="19"/>
      <c r="FBS68" s="19"/>
      <c r="FBT68" s="19"/>
      <c r="FBU68" s="19"/>
      <c r="FBV68" s="19"/>
      <c r="FBW68" s="20"/>
      <c r="FBX68" s="16"/>
      <c r="FBY68" s="16"/>
      <c r="FBZ68" s="17"/>
      <c r="FCA68" s="18"/>
      <c r="FCB68" s="19"/>
      <c r="FCC68" s="19"/>
      <c r="FCD68" s="19"/>
      <c r="FCE68" s="19"/>
      <c r="FCF68" s="19"/>
      <c r="FCG68" s="19"/>
      <c r="FCH68" s="20"/>
      <c r="FCI68" s="16"/>
      <c r="FCJ68" s="16"/>
      <c r="FCK68" s="17"/>
      <c r="FCL68" s="18"/>
      <c r="FCM68" s="19"/>
      <c r="FCN68" s="19"/>
      <c r="FCO68" s="19"/>
      <c r="FCP68" s="19"/>
      <c r="FCQ68" s="19"/>
      <c r="FCR68" s="19"/>
      <c r="FCS68" s="20"/>
      <c r="FCT68" s="16"/>
      <c r="FCU68" s="16"/>
      <c r="FCV68" s="17"/>
      <c r="FCW68" s="18"/>
      <c r="FCX68" s="19"/>
      <c r="FCY68" s="19"/>
      <c r="FCZ68" s="19"/>
      <c r="FDA68" s="19"/>
      <c r="FDB68" s="19"/>
      <c r="FDC68" s="19"/>
      <c r="FDD68" s="20"/>
      <c r="FDE68" s="16"/>
      <c r="FDF68" s="16"/>
      <c r="FDG68" s="17"/>
      <c r="FDH68" s="18"/>
      <c r="FDI68" s="19"/>
      <c r="FDJ68" s="19"/>
      <c r="FDK68" s="19"/>
      <c r="FDL68" s="19"/>
      <c r="FDM68" s="19"/>
      <c r="FDN68" s="19"/>
      <c r="FDO68" s="20"/>
      <c r="FDP68" s="16"/>
      <c r="FDQ68" s="16"/>
      <c r="FDR68" s="17"/>
      <c r="FDS68" s="18"/>
      <c r="FDT68" s="19"/>
      <c r="FDU68" s="19"/>
      <c r="FDV68" s="19"/>
      <c r="FDW68" s="19"/>
      <c r="FDX68" s="19"/>
      <c r="FDY68" s="19"/>
      <c r="FDZ68" s="20"/>
      <c r="FEA68" s="16"/>
      <c r="FEB68" s="16"/>
      <c r="FEC68" s="17"/>
      <c r="FED68" s="18"/>
      <c r="FEE68" s="19"/>
      <c r="FEF68" s="19"/>
      <c r="FEG68" s="19"/>
      <c r="FEH68" s="19"/>
      <c r="FEI68" s="19"/>
      <c r="FEJ68" s="19"/>
      <c r="FEK68" s="20"/>
      <c r="FEL68" s="16"/>
      <c r="FEM68" s="16"/>
      <c r="FEN68" s="17"/>
      <c r="FEO68" s="18"/>
      <c r="FEP68" s="19"/>
      <c r="FEQ68" s="19"/>
      <c r="FER68" s="19"/>
      <c r="FES68" s="19"/>
      <c r="FET68" s="19"/>
      <c r="FEU68" s="19"/>
      <c r="FEV68" s="20"/>
      <c r="FEW68" s="16"/>
      <c r="FEX68" s="16"/>
      <c r="FEY68" s="17"/>
      <c r="FEZ68" s="18"/>
      <c r="FFA68" s="19"/>
      <c r="FFB68" s="19"/>
      <c r="FFC68" s="19"/>
      <c r="FFD68" s="19"/>
      <c r="FFE68" s="19"/>
      <c r="FFF68" s="19"/>
      <c r="FFG68" s="20"/>
      <c r="FFH68" s="16"/>
      <c r="FFI68" s="16"/>
      <c r="FFJ68" s="17"/>
      <c r="FFK68" s="18"/>
      <c r="FFL68" s="19"/>
      <c r="FFM68" s="19"/>
      <c r="FFN68" s="19"/>
      <c r="FFO68" s="19"/>
      <c r="FFP68" s="19"/>
      <c r="FFQ68" s="19"/>
      <c r="FFR68" s="20"/>
      <c r="FFS68" s="16"/>
      <c r="FFT68" s="16"/>
      <c r="FFU68" s="17"/>
      <c r="FFV68" s="18"/>
      <c r="FFW68" s="19"/>
      <c r="FFX68" s="19"/>
      <c r="FFY68" s="19"/>
      <c r="FFZ68" s="19"/>
      <c r="FGA68" s="19"/>
      <c r="FGB68" s="19"/>
      <c r="FGC68" s="20"/>
      <c r="FGD68" s="16"/>
      <c r="FGE68" s="16"/>
      <c r="FGF68" s="17"/>
      <c r="FGG68" s="18"/>
      <c r="FGH68" s="19"/>
      <c r="FGI68" s="19"/>
      <c r="FGJ68" s="19"/>
      <c r="FGK68" s="19"/>
      <c r="FGL68" s="19"/>
      <c r="FGM68" s="19"/>
      <c r="FGN68" s="20"/>
      <c r="FGO68" s="16"/>
      <c r="FGP68" s="16"/>
      <c r="FGQ68" s="17"/>
      <c r="FGR68" s="18"/>
      <c r="FGS68" s="19"/>
      <c r="FGT68" s="19"/>
      <c r="FGU68" s="19"/>
      <c r="FGV68" s="19"/>
      <c r="FGW68" s="19"/>
      <c r="FGX68" s="19"/>
      <c r="FGY68" s="20"/>
      <c r="FGZ68" s="16"/>
      <c r="FHA68" s="16"/>
      <c r="FHB68" s="17"/>
      <c r="FHC68" s="18"/>
      <c r="FHD68" s="19"/>
      <c r="FHE68" s="19"/>
      <c r="FHF68" s="19"/>
      <c r="FHG68" s="19"/>
      <c r="FHH68" s="19"/>
      <c r="FHI68" s="19"/>
      <c r="FHJ68" s="20"/>
      <c r="FHK68" s="16"/>
      <c r="FHL68" s="16"/>
      <c r="FHM68" s="17"/>
      <c r="FHN68" s="18"/>
      <c r="FHO68" s="19"/>
      <c r="FHP68" s="19"/>
      <c r="FHQ68" s="19"/>
      <c r="FHR68" s="19"/>
      <c r="FHS68" s="19"/>
      <c r="FHT68" s="19"/>
      <c r="FHU68" s="20"/>
      <c r="FHV68" s="16"/>
      <c r="FHW68" s="16"/>
      <c r="FHX68" s="17"/>
      <c r="FHY68" s="18"/>
      <c r="FHZ68" s="19"/>
      <c r="FIA68" s="19"/>
      <c r="FIB68" s="19"/>
      <c r="FIC68" s="19"/>
      <c r="FID68" s="19"/>
      <c r="FIE68" s="19"/>
      <c r="FIF68" s="20"/>
      <c r="FIG68" s="16"/>
      <c r="FIH68" s="16"/>
      <c r="FII68" s="17"/>
      <c r="FIJ68" s="18"/>
      <c r="FIK68" s="19"/>
      <c r="FIL68" s="19"/>
      <c r="FIM68" s="19"/>
      <c r="FIN68" s="19"/>
      <c r="FIO68" s="19"/>
      <c r="FIP68" s="19"/>
      <c r="FIQ68" s="20"/>
      <c r="FIR68" s="16"/>
      <c r="FIS68" s="16"/>
      <c r="FIT68" s="17"/>
      <c r="FIU68" s="18"/>
      <c r="FIV68" s="19"/>
      <c r="FIW68" s="19"/>
      <c r="FIX68" s="19"/>
      <c r="FIY68" s="19"/>
      <c r="FIZ68" s="19"/>
      <c r="FJA68" s="19"/>
      <c r="FJB68" s="20"/>
      <c r="FJC68" s="16"/>
      <c r="FJD68" s="16"/>
      <c r="FJE68" s="17"/>
      <c r="FJF68" s="18"/>
      <c r="FJG68" s="19"/>
      <c r="FJH68" s="19"/>
      <c r="FJI68" s="19"/>
      <c r="FJJ68" s="19"/>
      <c r="FJK68" s="19"/>
      <c r="FJL68" s="19"/>
      <c r="FJM68" s="20"/>
      <c r="FJN68" s="16"/>
      <c r="FJO68" s="16"/>
      <c r="FJP68" s="17"/>
      <c r="FJQ68" s="18"/>
      <c r="FJR68" s="19"/>
      <c r="FJS68" s="19"/>
      <c r="FJT68" s="19"/>
      <c r="FJU68" s="19"/>
      <c r="FJV68" s="19"/>
      <c r="FJW68" s="19"/>
      <c r="FJX68" s="20"/>
      <c r="FJY68" s="16"/>
      <c r="FJZ68" s="16"/>
      <c r="FKA68" s="17"/>
      <c r="FKB68" s="18"/>
      <c r="FKC68" s="19"/>
      <c r="FKD68" s="19"/>
      <c r="FKE68" s="19"/>
      <c r="FKF68" s="19"/>
      <c r="FKG68" s="19"/>
      <c r="FKH68" s="19"/>
      <c r="FKI68" s="20"/>
      <c r="FKJ68" s="16"/>
      <c r="FKK68" s="16"/>
      <c r="FKL68" s="17"/>
      <c r="FKM68" s="18"/>
      <c r="FKN68" s="19"/>
      <c r="FKO68" s="19"/>
      <c r="FKP68" s="19"/>
      <c r="FKQ68" s="19"/>
      <c r="FKR68" s="19"/>
      <c r="FKS68" s="19"/>
      <c r="FKT68" s="20"/>
      <c r="FKU68" s="16"/>
      <c r="FKV68" s="16"/>
      <c r="FKW68" s="17"/>
      <c r="FKX68" s="18"/>
      <c r="FKY68" s="19"/>
      <c r="FKZ68" s="19"/>
      <c r="FLA68" s="19"/>
      <c r="FLB68" s="19"/>
      <c r="FLC68" s="19"/>
      <c r="FLD68" s="19"/>
      <c r="FLE68" s="20"/>
      <c r="FLF68" s="16"/>
      <c r="FLG68" s="16"/>
      <c r="FLH68" s="17"/>
      <c r="FLI68" s="18"/>
      <c r="FLJ68" s="19"/>
      <c r="FLK68" s="19"/>
      <c r="FLL68" s="19"/>
      <c r="FLM68" s="19"/>
      <c r="FLN68" s="19"/>
      <c r="FLO68" s="19"/>
      <c r="FLP68" s="20"/>
      <c r="FLQ68" s="16"/>
      <c r="FLR68" s="16"/>
      <c r="FLS68" s="17"/>
      <c r="FLT68" s="18"/>
      <c r="FLU68" s="19"/>
      <c r="FLV68" s="19"/>
      <c r="FLW68" s="19"/>
      <c r="FLX68" s="19"/>
      <c r="FLY68" s="19"/>
      <c r="FLZ68" s="19"/>
      <c r="FMA68" s="20"/>
      <c r="FMB68" s="16"/>
      <c r="FMC68" s="16"/>
      <c r="FMD68" s="17"/>
      <c r="FME68" s="18"/>
      <c r="FMF68" s="19"/>
      <c r="FMG68" s="19"/>
      <c r="FMH68" s="19"/>
      <c r="FMI68" s="19"/>
      <c r="FMJ68" s="19"/>
      <c r="FMK68" s="19"/>
      <c r="FML68" s="20"/>
      <c r="FMM68" s="16"/>
      <c r="FMN68" s="16"/>
      <c r="FMO68" s="17"/>
      <c r="FMP68" s="18"/>
      <c r="FMQ68" s="19"/>
      <c r="FMR68" s="19"/>
      <c r="FMS68" s="19"/>
      <c r="FMT68" s="19"/>
      <c r="FMU68" s="19"/>
      <c r="FMV68" s="19"/>
      <c r="FMW68" s="20"/>
      <c r="FMX68" s="16"/>
      <c r="FMY68" s="16"/>
      <c r="FMZ68" s="17"/>
      <c r="FNA68" s="18"/>
      <c r="FNB68" s="19"/>
      <c r="FNC68" s="19"/>
      <c r="FND68" s="19"/>
      <c r="FNE68" s="19"/>
      <c r="FNF68" s="19"/>
      <c r="FNG68" s="19"/>
      <c r="FNH68" s="20"/>
      <c r="FNI68" s="16"/>
      <c r="FNJ68" s="16"/>
      <c r="FNK68" s="17"/>
      <c r="FNL68" s="18"/>
      <c r="FNM68" s="19"/>
      <c r="FNN68" s="19"/>
      <c r="FNO68" s="19"/>
      <c r="FNP68" s="19"/>
      <c r="FNQ68" s="19"/>
      <c r="FNR68" s="19"/>
      <c r="FNS68" s="20"/>
      <c r="FNT68" s="16"/>
      <c r="FNU68" s="16"/>
      <c r="FNV68" s="17"/>
      <c r="FNW68" s="18"/>
      <c r="FNX68" s="19"/>
      <c r="FNY68" s="19"/>
      <c r="FNZ68" s="19"/>
      <c r="FOA68" s="19"/>
      <c r="FOB68" s="19"/>
      <c r="FOC68" s="19"/>
      <c r="FOD68" s="20"/>
      <c r="FOE68" s="16"/>
      <c r="FOF68" s="16"/>
      <c r="FOG68" s="17"/>
      <c r="FOH68" s="18"/>
      <c r="FOI68" s="19"/>
      <c r="FOJ68" s="19"/>
      <c r="FOK68" s="19"/>
      <c r="FOL68" s="19"/>
      <c r="FOM68" s="19"/>
      <c r="FON68" s="19"/>
      <c r="FOO68" s="20"/>
      <c r="FOP68" s="16"/>
      <c r="FOQ68" s="16"/>
      <c r="FOR68" s="17"/>
      <c r="FOS68" s="18"/>
      <c r="FOT68" s="19"/>
      <c r="FOU68" s="19"/>
      <c r="FOV68" s="19"/>
      <c r="FOW68" s="19"/>
      <c r="FOX68" s="19"/>
      <c r="FOY68" s="19"/>
      <c r="FOZ68" s="20"/>
      <c r="FPA68" s="16"/>
      <c r="FPB68" s="16"/>
      <c r="FPC68" s="17"/>
      <c r="FPD68" s="18"/>
      <c r="FPE68" s="19"/>
      <c r="FPF68" s="19"/>
      <c r="FPG68" s="19"/>
      <c r="FPH68" s="19"/>
      <c r="FPI68" s="19"/>
      <c r="FPJ68" s="19"/>
      <c r="FPK68" s="20"/>
      <c r="FPL68" s="16"/>
      <c r="FPM68" s="16"/>
      <c r="FPN68" s="17"/>
      <c r="FPO68" s="18"/>
      <c r="FPP68" s="19"/>
      <c r="FPQ68" s="19"/>
      <c r="FPR68" s="19"/>
      <c r="FPS68" s="19"/>
      <c r="FPT68" s="19"/>
      <c r="FPU68" s="19"/>
      <c r="FPV68" s="20"/>
      <c r="FPW68" s="16"/>
      <c r="FPX68" s="16"/>
      <c r="FPY68" s="17"/>
      <c r="FPZ68" s="18"/>
      <c r="FQA68" s="19"/>
      <c r="FQB68" s="19"/>
      <c r="FQC68" s="19"/>
      <c r="FQD68" s="19"/>
      <c r="FQE68" s="19"/>
      <c r="FQF68" s="19"/>
      <c r="FQG68" s="20"/>
      <c r="FQH68" s="16"/>
      <c r="FQI68" s="16"/>
      <c r="FQJ68" s="17"/>
      <c r="FQK68" s="18"/>
      <c r="FQL68" s="19"/>
      <c r="FQM68" s="19"/>
      <c r="FQN68" s="19"/>
      <c r="FQO68" s="19"/>
      <c r="FQP68" s="19"/>
      <c r="FQQ68" s="19"/>
      <c r="FQR68" s="20"/>
      <c r="FQS68" s="16"/>
      <c r="FQT68" s="16"/>
      <c r="FQU68" s="17"/>
      <c r="FQV68" s="18"/>
      <c r="FQW68" s="19"/>
      <c r="FQX68" s="19"/>
      <c r="FQY68" s="19"/>
      <c r="FQZ68" s="19"/>
      <c r="FRA68" s="19"/>
      <c r="FRB68" s="19"/>
      <c r="FRC68" s="20"/>
      <c r="FRD68" s="16"/>
      <c r="FRE68" s="16"/>
      <c r="FRF68" s="17"/>
      <c r="FRG68" s="18"/>
      <c r="FRH68" s="19"/>
      <c r="FRI68" s="19"/>
      <c r="FRJ68" s="19"/>
      <c r="FRK68" s="19"/>
      <c r="FRL68" s="19"/>
      <c r="FRM68" s="19"/>
      <c r="FRN68" s="20"/>
      <c r="FRO68" s="16"/>
      <c r="FRP68" s="16"/>
      <c r="FRQ68" s="17"/>
      <c r="FRR68" s="18"/>
      <c r="FRS68" s="19"/>
      <c r="FRT68" s="19"/>
      <c r="FRU68" s="19"/>
      <c r="FRV68" s="19"/>
      <c r="FRW68" s="19"/>
      <c r="FRX68" s="19"/>
      <c r="FRY68" s="20"/>
      <c r="FRZ68" s="16"/>
      <c r="FSA68" s="16"/>
      <c r="FSB68" s="17"/>
      <c r="FSC68" s="18"/>
      <c r="FSD68" s="19"/>
      <c r="FSE68" s="19"/>
      <c r="FSF68" s="19"/>
      <c r="FSG68" s="19"/>
      <c r="FSH68" s="19"/>
      <c r="FSI68" s="19"/>
      <c r="FSJ68" s="20"/>
      <c r="FSK68" s="16"/>
      <c r="FSL68" s="16"/>
      <c r="FSM68" s="17"/>
      <c r="FSN68" s="18"/>
      <c r="FSO68" s="19"/>
      <c r="FSP68" s="19"/>
      <c r="FSQ68" s="19"/>
      <c r="FSR68" s="19"/>
      <c r="FSS68" s="19"/>
      <c r="FST68" s="19"/>
      <c r="FSU68" s="20"/>
      <c r="FSV68" s="16"/>
      <c r="FSW68" s="16"/>
      <c r="FSX68" s="17"/>
      <c r="FSY68" s="18"/>
      <c r="FSZ68" s="19"/>
      <c r="FTA68" s="19"/>
      <c r="FTB68" s="19"/>
      <c r="FTC68" s="19"/>
      <c r="FTD68" s="19"/>
      <c r="FTE68" s="19"/>
      <c r="FTF68" s="20"/>
      <c r="FTG68" s="16"/>
      <c r="FTH68" s="16"/>
      <c r="FTI68" s="17"/>
      <c r="FTJ68" s="18"/>
      <c r="FTK68" s="19"/>
      <c r="FTL68" s="19"/>
      <c r="FTM68" s="19"/>
      <c r="FTN68" s="19"/>
      <c r="FTO68" s="19"/>
      <c r="FTP68" s="19"/>
      <c r="FTQ68" s="20"/>
      <c r="FTR68" s="16"/>
      <c r="FTS68" s="16"/>
      <c r="FTT68" s="17"/>
      <c r="FTU68" s="18"/>
      <c r="FTV68" s="19"/>
      <c r="FTW68" s="19"/>
      <c r="FTX68" s="19"/>
      <c r="FTY68" s="19"/>
      <c r="FTZ68" s="19"/>
      <c r="FUA68" s="19"/>
      <c r="FUB68" s="20"/>
      <c r="FUC68" s="16"/>
      <c r="FUD68" s="16"/>
      <c r="FUE68" s="17"/>
      <c r="FUF68" s="18"/>
      <c r="FUG68" s="19"/>
      <c r="FUH68" s="19"/>
      <c r="FUI68" s="19"/>
      <c r="FUJ68" s="19"/>
      <c r="FUK68" s="19"/>
      <c r="FUL68" s="19"/>
      <c r="FUM68" s="20"/>
      <c r="FUN68" s="16"/>
      <c r="FUO68" s="16"/>
      <c r="FUP68" s="17"/>
      <c r="FUQ68" s="18"/>
      <c r="FUR68" s="19"/>
      <c r="FUS68" s="19"/>
      <c r="FUT68" s="19"/>
      <c r="FUU68" s="19"/>
      <c r="FUV68" s="19"/>
      <c r="FUW68" s="19"/>
      <c r="FUX68" s="20"/>
      <c r="FUY68" s="16"/>
      <c r="FUZ68" s="16"/>
      <c r="FVA68" s="17"/>
      <c r="FVB68" s="18"/>
      <c r="FVC68" s="19"/>
      <c r="FVD68" s="19"/>
      <c r="FVE68" s="19"/>
      <c r="FVF68" s="19"/>
      <c r="FVG68" s="19"/>
      <c r="FVH68" s="19"/>
      <c r="FVI68" s="20"/>
      <c r="FVJ68" s="16"/>
      <c r="FVK68" s="16"/>
      <c r="FVL68" s="17"/>
      <c r="FVM68" s="18"/>
      <c r="FVN68" s="19"/>
      <c r="FVO68" s="19"/>
      <c r="FVP68" s="19"/>
      <c r="FVQ68" s="19"/>
      <c r="FVR68" s="19"/>
      <c r="FVS68" s="19"/>
      <c r="FVT68" s="20"/>
      <c r="FVU68" s="16"/>
      <c r="FVV68" s="16"/>
      <c r="FVW68" s="17"/>
      <c r="FVX68" s="18"/>
      <c r="FVY68" s="19"/>
      <c r="FVZ68" s="19"/>
      <c r="FWA68" s="19"/>
      <c r="FWB68" s="19"/>
      <c r="FWC68" s="19"/>
      <c r="FWD68" s="19"/>
      <c r="FWE68" s="20"/>
      <c r="FWF68" s="16"/>
      <c r="FWG68" s="16"/>
      <c r="FWH68" s="17"/>
      <c r="FWI68" s="18"/>
      <c r="FWJ68" s="19"/>
      <c r="FWK68" s="19"/>
      <c r="FWL68" s="19"/>
      <c r="FWM68" s="19"/>
      <c r="FWN68" s="19"/>
      <c r="FWO68" s="19"/>
      <c r="FWP68" s="20"/>
      <c r="FWQ68" s="16"/>
      <c r="FWR68" s="16"/>
      <c r="FWS68" s="17"/>
      <c r="FWT68" s="18"/>
      <c r="FWU68" s="19"/>
      <c r="FWV68" s="19"/>
      <c r="FWW68" s="19"/>
      <c r="FWX68" s="19"/>
      <c r="FWY68" s="19"/>
      <c r="FWZ68" s="19"/>
      <c r="FXA68" s="20"/>
      <c r="FXB68" s="16"/>
      <c r="FXC68" s="16"/>
      <c r="FXD68" s="17"/>
      <c r="FXE68" s="18"/>
      <c r="FXF68" s="19"/>
      <c r="FXG68" s="19"/>
      <c r="FXH68" s="19"/>
      <c r="FXI68" s="19"/>
      <c r="FXJ68" s="19"/>
      <c r="FXK68" s="19"/>
      <c r="FXL68" s="20"/>
      <c r="FXM68" s="16"/>
      <c r="FXN68" s="16"/>
      <c r="FXO68" s="17"/>
      <c r="FXP68" s="18"/>
      <c r="FXQ68" s="19"/>
      <c r="FXR68" s="19"/>
      <c r="FXS68" s="19"/>
      <c r="FXT68" s="19"/>
      <c r="FXU68" s="19"/>
      <c r="FXV68" s="19"/>
      <c r="FXW68" s="20"/>
      <c r="FXX68" s="16"/>
      <c r="FXY68" s="16"/>
      <c r="FXZ68" s="17"/>
      <c r="FYA68" s="18"/>
      <c r="FYB68" s="19"/>
      <c r="FYC68" s="19"/>
      <c r="FYD68" s="19"/>
      <c r="FYE68" s="19"/>
      <c r="FYF68" s="19"/>
      <c r="FYG68" s="19"/>
      <c r="FYH68" s="20"/>
      <c r="FYI68" s="16"/>
      <c r="FYJ68" s="16"/>
      <c r="FYK68" s="17"/>
      <c r="FYL68" s="18"/>
      <c r="FYM68" s="19"/>
      <c r="FYN68" s="19"/>
      <c r="FYO68" s="19"/>
      <c r="FYP68" s="19"/>
      <c r="FYQ68" s="19"/>
      <c r="FYR68" s="19"/>
      <c r="FYS68" s="20"/>
      <c r="FYT68" s="16"/>
      <c r="FYU68" s="16"/>
      <c r="FYV68" s="17"/>
      <c r="FYW68" s="18"/>
      <c r="FYX68" s="19"/>
      <c r="FYY68" s="19"/>
      <c r="FYZ68" s="19"/>
      <c r="FZA68" s="19"/>
      <c r="FZB68" s="19"/>
      <c r="FZC68" s="19"/>
      <c r="FZD68" s="20"/>
      <c r="FZE68" s="16"/>
      <c r="FZF68" s="16"/>
      <c r="FZG68" s="17"/>
      <c r="FZH68" s="18"/>
      <c r="FZI68" s="19"/>
      <c r="FZJ68" s="19"/>
      <c r="FZK68" s="19"/>
      <c r="FZL68" s="19"/>
      <c r="FZM68" s="19"/>
      <c r="FZN68" s="19"/>
      <c r="FZO68" s="20"/>
      <c r="FZP68" s="16"/>
      <c r="FZQ68" s="16"/>
      <c r="FZR68" s="17"/>
      <c r="FZS68" s="18"/>
      <c r="FZT68" s="19"/>
      <c r="FZU68" s="19"/>
      <c r="FZV68" s="19"/>
      <c r="FZW68" s="19"/>
      <c r="FZX68" s="19"/>
      <c r="FZY68" s="19"/>
      <c r="FZZ68" s="20"/>
      <c r="GAA68" s="16"/>
      <c r="GAB68" s="16"/>
      <c r="GAC68" s="17"/>
      <c r="GAD68" s="18"/>
      <c r="GAE68" s="19"/>
      <c r="GAF68" s="19"/>
      <c r="GAG68" s="19"/>
      <c r="GAH68" s="19"/>
      <c r="GAI68" s="19"/>
      <c r="GAJ68" s="19"/>
      <c r="GAK68" s="20"/>
      <c r="GAL68" s="16"/>
      <c r="GAM68" s="16"/>
      <c r="GAN68" s="17"/>
      <c r="GAO68" s="18"/>
      <c r="GAP68" s="19"/>
      <c r="GAQ68" s="19"/>
      <c r="GAR68" s="19"/>
      <c r="GAS68" s="19"/>
      <c r="GAT68" s="19"/>
      <c r="GAU68" s="19"/>
      <c r="GAV68" s="20"/>
      <c r="GAW68" s="16"/>
      <c r="GAX68" s="16"/>
      <c r="GAY68" s="17"/>
      <c r="GAZ68" s="18"/>
      <c r="GBA68" s="19"/>
      <c r="GBB68" s="19"/>
      <c r="GBC68" s="19"/>
      <c r="GBD68" s="19"/>
      <c r="GBE68" s="19"/>
      <c r="GBF68" s="19"/>
      <c r="GBG68" s="20"/>
      <c r="GBH68" s="16"/>
      <c r="GBI68" s="16"/>
      <c r="GBJ68" s="17"/>
      <c r="GBK68" s="18"/>
      <c r="GBL68" s="19"/>
      <c r="GBM68" s="19"/>
      <c r="GBN68" s="19"/>
      <c r="GBO68" s="19"/>
      <c r="GBP68" s="19"/>
      <c r="GBQ68" s="19"/>
      <c r="GBR68" s="20"/>
      <c r="GBS68" s="16"/>
      <c r="GBT68" s="16"/>
      <c r="GBU68" s="17"/>
      <c r="GBV68" s="18"/>
      <c r="GBW68" s="19"/>
      <c r="GBX68" s="19"/>
      <c r="GBY68" s="19"/>
      <c r="GBZ68" s="19"/>
      <c r="GCA68" s="19"/>
      <c r="GCB68" s="19"/>
      <c r="GCC68" s="20"/>
      <c r="GCD68" s="16"/>
      <c r="GCE68" s="16"/>
      <c r="GCF68" s="17"/>
      <c r="GCG68" s="18"/>
      <c r="GCH68" s="19"/>
      <c r="GCI68" s="19"/>
      <c r="GCJ68" s="19"/>
      <c r="GCK68" s="19"/>
      <c r="GCL68" s="19"/>
      <c r="GCM68" s="19"/>
      <c r="GCN68" s="20"/>
      <c r="GCO68" s="16"/>
      <c r="GCP68" s="16"/>
      <c r="GCQ68" s="17"/>
      <c r="GCR68" s="18"/>
      <c r="GCS68" s="19"/>
      <c r="GCT68" s="19"/>
      <c r="GCU68" s="19"/>
      <c r="GCV68" s="19"/>
      <c r="GCW68" s="19"/>
      <c r="GCX68" s="19"/>
      <c r="GCY68" s="20"/>
      <c r="GCZ68" s="16"/>
      <c r="GDA68" s="16"/>
      <c r="GDB68" s="17"/>
      <c r="GDC68" s="18"/>
      <c r="GDD68" s="19"/>
      <c r="GDE68" s="19"/>
      <c r="GDF68" s="19"/>
      <c r="GDG68" s="19"/>
      <c r="GDH68" s="19"/>
      <c r="GDI68" s="19"/>
      <c r="GDJ68" s="20"/>
      <c r="GDK68" s="16"/>
      <c r="GDL68" s="16"/>
      <c r="GDM68" s="17"/>
      <c r="GDN68" s="18"/>
      <c r="GDO68" s="19"/>
      <c r="GDP68" s="19"/>
      <c r="GDQ68" s="19"/>
      <c r="GDR68" s="19"/>
      <c r="GDS68" s="19"/>
      <c r="GDT68" s="19"/>
      <c r="GDU68" s="20"/>
      <c r="GDV68" s="16"/>
      <c r="GDW68" s="16"/>
      <c r="GDX68" s="17"/>
      <c r="GDY68" s="18"/>
      <c r="GDZ68" s="19"/>
      <c r="GEA68" s="19"/>
      <c r="GEB68" s="19"/>
      <c r="GEC68" s="19"/>
      <c r="GED68" s="19"/>
      <c r="GEE68" s="19"/>
      <c r="GEF68" s="20"/>
      <c r="GEG68" s="16"/>
      <c r="GEH68" s="16"/>
      <c r="GEI68" s="17"/>
      <c r="GEJ68" s="18"/>
      <c r="GEK68" s="19"/>
      <c r="GEL68" s="19"/>
      <c r="GEM68" s="19"/>
      <c r="GEN68" s="19"/>
      <c r="GEO68" s="19"/>
      <c r="GEP68" s="19"/>
      <c r="GEQ68" s="20"/>
      <c r="GER68" s="16"/>
      <c r="GES68" s="16"/>
      <c r="GET68" s="17"/>
      <c r="GEU68" s="18"/>
      <c r="GEV68" s="19"/>
      <c r="GEW68" s="19"/>
      <c r="GEX68" s="19"/>
      <c r="GEY68" s="19"/>
      <c r="GEZ68" s="19"/>
      <c r="GFA68" s="19"/>
      <c r="GFB68" s="20"/>
      <c r="GFC68" s="16"/>
      <c r="GFD68" s="16"/>
      <c r="GFE68" s="17"/>
      <c r="GFF68" s="18"/>
      <c r="GFG68" s="19"/>
      <c r="GFH68" s="19"/>
      <c r="GFI68" s="19"/>
      <c r="GFJ68" s="19"/>
      <c r="GFK68" s="19"/>
      <c r="GFL68" s="19"/>
      <c r="GFM68" s="20"/>
      <c r="GFN68" s="16"/>
      <c r="GFO68" s="16"/>
      <c r="GFP68" s="17"/>
      <c r="GFQ68" s="18"/>
      <c r="GFR68" s="19"/>
      <c r="GFS68" s="19"/>
      <c r="GFT68" s="19"/>
      <c r="GFU68" s="19"/>
      <c r="GFV68" s="19"/>
      <c r="GFW68" s="19"/>
      <c r="GFX68" s="20"/>
      <c r="GFY68" s="16"/>
      <c r="GFZ68" s="16"/>
      <c r="GGA68" s="17"/>
      <c r="GGB68" s="18"/>
      <c r="GGC68" s="19"/>
      <c r="GGD68" s="19"/>
      <c r="GGE68" s="19"/>
      <c r="GGF68" s="19"/>
      <c r="GGG68" s="19"/>
      <c r="GGH68" s="19"/>
      <c r="GGI68" s="20"/>
      <c r="GGJ68" s="16"/>
      <c r="GGK68" s="16"/>
      <c r="GGL68" s="17"/>
      <c r="GGM68" s="18"/>
      <c r="GGN68" s="19"/>
      <c r="GGO68" s="19"/>
      <c r="GGP68" s="19"/>
      <c r="GGQ68" s="19"/>
      <c r="GGR68" s="19"/>
      <c r="GGS68" s="19"/>
      <c r="GGT68" s="20"/>
      <c r="GGU68" s="16"/>
      <c r="GGV68" s="16"/>
      <c r="GGW68" s="17"/>
      <c r="GGX68" s="18"/>
      <c r="GGY68" s="19"/>
      <c r="GGZ68" s="19"/>
      <c r="GHA68" s="19"/>
      <c r="GHB68" s="19"/>
      <c r="GHC68" s="19"/>
      <c r="GHD68" s="19"/>
      <c r="GHE68" s="20"/>
      <c r="GHF68" s="16"/>
      <c r="GHG68" s="16"/>
      <c r="GHH68" s="17"/>
      <c r="GHI68" s="18"/>
      <c r="GHJ68" s="19"/>
      <c r="GHK68" s="19"/>
      <c r="GHL68" s="19"/>
      <c r="GHM68" s="19"/>
      <c r="GHN68" s="19"/>
      <c r="GHO68" s="19"/>
      <c r="GHP68" s="20"/>
      <c r="GHQ68" s="16"/>
      <c r="GHR68" s="16"/>
      <c r="GHS68" s="17"/>
      <c r="GHT68" s="18"/>
      <c r="GHU68" s="19"/>
      <c r="GHV68" s="19"/>
      <c r="GHW68" s="19"/>
      <c r="GHX68" s="19"/>
      <c r="GHY68" s="19"/>
      <c r="GHZ68" s="19"/>
      <c r="GIA68" s="20"/>
      <c r="GIB68" s="16"/>
      <c r="GIC68" s="16"/>
      <c r="GID68" s="17"/>
      <c r="GIE68" s="18"/>
      <c r="GIF68" s="19"/>
      <c r="GIG68" s="19"/>
      <c r="GIH68" s="19"/>
      <c r="GII68" s="19"/>
      <c r="GIJ68" s="19"/>
      <c r="GIK68" s="19"/>
      <c r="GIL68" s="20"/>
      <c r="GIM68" s="16"/>
      <c r="GIN68" s="16"/>
      <c r="GIO68" s="17"/>
      <c r="GIP68" s="18"/>
      <c r="GIQ68" s="19"/>
      <c r="GIR68" s="19"/>
      <c r="GIS68" s="19"/>
      <c r="GIT68" s="19"/>
      <c r="GIU68" s="19"/>
      <c r="GIV68" s="19"/>
      <c r="GIW68" s="20"/>
      <c r="GIX68" s="16"/>
      <c r="GIY68" s="16"/>
      <c r="GIZ68" s="17"/>
      <c r="GJA68" s="18"/>
      <c r="GJB68" s="19"/>
      <c r="GJC68" s="19"/>
      <c r="GJD68" s="19"/>
      <c r="GJE68" s="19"/>
      <c r="GJF68" s="19"/>
      <c r="GJG68" s="19"/>
      <c r="GJH68" s="20"/>
      <c r="GJI68" s="16"/>
      <c r="GJJ68" s="16"/>
      <c r="GJK68" s="17"/>
      <c r="GJL68" s="18"/>
      <c r="GJM68" s="19"/>
      <c r="GJN68" s="19"/>
      <c r="GJO68" s="19"/>
      <c r="GJP68" s="19"/>
      <c r="GJQ68" s="19"/>
      <c r="GJR68" s="19"/>
      <c r="GJS68" s="20"/>
      <c r="GJT68" s="16"/>
      <c r="GJU68" s="16"/>
      <c r="GJV68" s="17"/>
      <c r="GJW68" s="18"/>
      <c r="GJX68" s="19"/>
      <c r="GJY68" s="19"/>
      <c r="GJZ68" s="19"/>
      <c r="GKA68" s="19"/>
      <c r="GKB68" s="19"/>
      <c r="GKC68" s="19"/>
      <c r="GKD68" s="20"/>
      <c r="GKE68" s="16"/>
      <c r="GKF68" s="16"/>
      <c r="GKG68" s="17"/>
      <c r="GKH68" s="18"/>
      <c r="GKI68" s="19"/>
      <c r="GKJ68" s="19"/>
      <c r="GKK68" s="19"/>
      <c r="GKL68" s="19"/>
      <c r="GKM68" s="19"/>
      <c r="GKN68" s="19"/>
      <c r="GKO68" s="20"/>
      <c r="GKP68" s="16"/>
      <c r="GKQ68" s="16"/>
      <c r="GKR68" s="17"/>
      <c r="GKS68" s="18"/>
      <c r="GKT68" s="19"/>
      <c r="GKU68" s="19"/>
      <c r="GKV68" s="19"/>
      <c r="GKW68" s="19"/>
      <c r="GKX68" s="19"/>
      <c r="GKY68" s="19"/>
      <c r="GKZ68" s="20"/>
      <c r="GLA68" s="16"/>
      <c r="GLB68" s="16"/>
      <c r="GLC68" s="17"/>
      <c r="GLD68" s="18"/>
      <c r="GLE68" s="19"/>
      <c r="GLF68" s="19"/>
      <c r="GLG68" s="19"/>
      <c r="GLH68" s="19"/>
      <c r="GLI68" s="19"/>
      <c r="GLJ68" s="19"/>
      <c r="GLK68" s="20"/>
      <c r="GLL68" s="16"/>
      <c r="GLM68" s="16"/>
      <c r="GLN68" s="17"/>
      <c r="GLO68" s="18"/>
      <c r="GLP68" s="19"/>
      <c r="GLQ68" s="19"/>
      <c r="GLR68" s="19"/>
      <c r="GLS68" s="19"/>
      <c r="GLT68" s="19"/>
      <c r="GLU68" s="19"/>
      <c r="GLV68" s="20"/>
      <c r="GLW68" s="16"/>
      <c r="GLX68" s="16"/>
      <c r="GLY68" s="17"/>
      <c r="GLZ68" s="18"/>
      <c r="GMA68" s="19"/>
      <c r="GMB68" s="19"/>
      <c r="GMC68" s="19"/>
      <c r="GMD68" s="19"/>
      <c r="GME68" s="19"/>
      <c r="GMF68" s="19"/>
      <c r="GMG68" s="20"/>
      <c r="GMH68" s="16"/>
      <c r="GMI68" s="16"/>
      <c r="GMJ68" s="17"/>
      <c r="GMK68" s="18"/>
      <c r="GML68" s="19"/>
      <c r="GMM68" s="19"/>
      <c r="GMN68" s="19"/>
      <c r="GMO68" s="19"/>
      <c r="GMP68" s="19"/>
      <c r="GMQ68" s="19"/>
      <c r="GMR68" s="20"/>
      <c r="GMS68" s="16"/>
      <c r="GMT68" s="16"/>
      <c r="GMU68" s="17"/>
      <c r="GMV68" s="18"/>
      <c r="GMW68" s="19"/>
      <c r="GMX68" s="19"/>
      <c r="GMY68" s="19"/>
      <c r="GMZ68" s="19"/>
      <c r="GNA68" s="19"/>
      <c r="GNB68" s="19"/>
      <c r="GNC68" s="20"/>
      <c r="GND68" s="16"/>
      <c r="GNE68" s="16"/>
      <c r="GNF68" s="17"/>
      <c r="GNG68" s="18"/>
      <c r="GNH68" s="19"/>
      <c r="GNI68" s="19"/>
      <c r="GNJ68" s="19"/>
      <c r="GNK68" s="19"/>
      <c r="GNL68" s="19"/>
      <c r="GNM68" s="19"/>
      <c r="GNN68" s="20"/>
      <c r="GNO68" s="16"/>
      <c r="GNP68" s="16"/>
      <c r="GNQ68" s="17"/>
      <c r="GNR68" s="18"/>
      <c r="GNS68" s="19"/>
      <c r="GNT68" s="19"/>
      <c r="GNU68" s="19"/>
      <c r="GNV68" s="19"/>
      <c r="GNW68" s="19"/>
      <c r="GNX68" s="19"/>
      <c r="GNY68" s="20"/>
      <c r="GNZ68" s="16"/>
      <c r="GOA68" s="16"/>
      <c r="GOB68" s="17"/>
      <c r="GOC68" s="18"/>
      <c r="GOD68" s="19"/>
      <c r="GOE68" s="19"/>
      <c r="GOF68" s="19"/>
      <c r="GOG68" s="19"/>
      <c r="GOH68" s="19"/>
      <c r="GOI68" s="19"/>
      <c r="GOJ68" s="20"/>
      <c r="GOK68" s="16"/>
      <c r="GOL68" s="16"/>
      <c r="GOM68" s="17"/>
      <c r="GON68" s="18"/>
      <c r="GOO68" s="19"/>
      <c r="GOP68" s="19"/>
      <c r="GOQ68" s="19"/>
      <c r="GOR68" s="19"/>
      <c r="GOS68" s="19"/>
      <c r="GOT68" s="19"/>
      <c r="GOU68" s="20"/>
      <c r="GOV68" s="16"/>
      <c r="GOW68" s="16"/>
      <c r="GOX68" s="17"/>
      <c r="GOY68" s="18"/>
      <c r="GOZ68" s="19"/>
      <c r="GPA68" s="19"/>
      <c r="GPB68" s="19"/>
      <c r="GPC68" s="19"/>
      <c r="GPD68" s="19"/>
      <c r="GPE68" s="19"/>
      <c r="GPF68" s="20"/>
      <c r="GPG68" s="16"/>
      <c r="GPH68" s="16"/>
      <c r="GPI68" s="17"/>
      <c r="GPJ68" s="18"/>
      <c r="GPK68" s="19"/>
      <c r="GPL68" s="19"/>
      <c r="GPM68" s="19"/>
      <c r="GPN68" s="19"/>
      <c r="GPO68" s="19"/>
      <c r="GPP68" s="19"/>
      <c r="GPQ68" s="20"/>
      <c r="GPR68" s="16"/>
      <c r="GPS68" s="16"/>
      <c r="GPT68" s="17"/>
      <c r="GPU68" s="18"/>
      <c r="GPV68" s="19"/>
      <c r="GPW68" s="19"/>
      <c r="GPX68" s="19"/>
      <c r="GPY68" s="19"/>
      <c r="GPZ68" s="19"/>
      <c r="GQA68" s="19"/>
      <c r="GQB68" s="20"/>
      <c r="GQC68" s="16"/>
      <c r="GQD68" s="16"/>
      <c r="GQE68" s="17"/>
      <c r="GQF68" s="18"/>
      <c r="GQG68" s="19"/>
      <c r="GQH68" s="19"/>
      <c r="GQI68" s="19"/>
      <c r="GQJ68" s="19"/>
      <c r="GQK68" s="19"/>
      <c r="GQL68" s="19"/>
      <c r="GQM68" s="20"/>
      <c r="GQN68" s="16"/>
      <c r="GQO68" s="16"/>
      <c r="GQP68" s="17"/>
      <c r="GQQ68" s="18"/>
      <c r="GQR68" s="19"/>
      <c r="GQS68" s="19"/>
      <c r="GQT68" s="19"/>
      <c r="GQU68" s="19"/>
      <c r="GQV68" s="19"/>
      <c r="GQW68" s="19"/>
      <c r="GQX68" s="20"/>
      <c r="GQY68" s="16"/>
      <c r="GQZ68" s="16"/>
      <c r="GRA68" s="17"/>
      <c r="GRB68" s="18"/>
      <c r="GRC68" s="19"/>
      <c r="GRD68" s="19"/>
      <c r="GRE68" s="19"/>
      <c r="GRF68" s="19"/>
      <c r="GRG68" s="19"/>
      <c r="GRH68" s="19"/>
      <c r="GRI68" s="20"/>
      <c r="GRJ68" s="16"/>
      <c r="GRK68" s="16"/>
      <c r="GRL68" s="17"/>
      <c r="GRM68" s="18"/>
      <c r="GRN68" s="19"/>
      <c r="GRO68" s="19"/>
      <c r="GRP68" s="19"/>
      <c r="GRQ68" s="19"/>
      <c r="GRR68" s="19"/>
      <c r="GRS68" s="19"/>
      <c r="GRT68" s="20"/>
      <c r="GRU68" s="16"/>
      <c r="GRV68" s="16"/>
      <c r="GRW68" s="17"/>
      <c r="GRX68" s="18"/>
      <c r="GRY68" s="19"/>
      <c r="GRZ68" s="19"/>
      <c r="GSA68" s="19"/>
      <c r="GSB68" s="19"/>
      <c r="GSC68" s="19"/>
      <c r="GSD68" s="19"/>
      <c r="GSE68" s="20"/>
      <c r="GSF68" s="16"/>
      <c r="GSG68" s="16"/>
      <c r="GSH68" s="17"/>
      <c r="GSI68" s="18"/>
      <c r="GSJ68" s="19"/>
      <c r="GSK68" s="19"/>
      <c r="GSL68" s="19"/>
      <c r="GSM68" s="19"/>
      <c r="GSN68" s="19"/>
      <c r="GSO68" s="19"/>
      <c r="GSP68" s="20"/>
      <c r="GSQ68" s="16"/>
      <c r="GSR68" s="16"/>
      <c r="GSS68" s="17"/>
      <c r="GST68" s="18"/>
      <c r="GSU68" s="19"/>
      <c r="GSV68" s="19"/>
      <c r="GSW68" s="19"/>
      <c r="GSX68" s="19"/>
      <c r="GSY68" s="19"/>
      <c r="GSZ68" s="19"/>
      <c r="GTA68" s="20"/>
      <c r="GTB68" s="16"/>
      <c r="GTC68" s="16"/>
      <c r="GTD68" s="17"/>
      <c r="GTE68" s="18"/>
      <c r="GTF68" s="19"/>
      <c r="GTG68" s="19"/>
      <c r="GTH68" s="19"/>
      <c r="GTI68" s="19"/>
      <c r="GTJ68" s="19"/>
      <c r="GTK68" s="19"/>
      <c r="GTL68" s="20"/>
      <c r="GTM68" s="16"/>
      <c r="GTN68" s="16"/>
      <c r="GTO68" s="17"/>
      <c r="GTP68" s="18"/>
      <c r="GTQ68" s="19"/>
      <c r="GTR68" s="19"/>
      <c r="GTS68" s="19"/>
      <c r="GTT68" s="19"/>
      <c r="GTU68" s="19"/>
      <c r="GTV68" s="19"/>
      <c r="GTW68" s="20"/>
      <c r="GTX68" s="16"/>
      <c r="GTY68" s="16"/>
      <c r="GTZ68" s="17"/>
      <c r="GUA68" s="18"/>
      <c r="GUB68" s="19"/>
      <c r="GUC68" s="19"/>
      <c r="GUD68" s="19"/>
      <c r="GUE68" s="19"/>
      <c r="GUF68" s="19"/>
      <c r="GUG68" s="19"/>
      <c r="GUH68" s="20"/>
      <c r="GUI68" s="16"/>
      <c r="GUJ68" s="16"/>
      <c r="GUK68" s="17"/>
      <c r="GUL68" s="18"/>
      <c r="GUM68" s="19"/>
      <c r="GUN68" s="19"/>
      <c r="GUO68" s="19"/>
      <c r="GUP68" s="19"/>
      <c r="GUQ68" s="19"/>
      <c r="GUR68" s="19"/>
      <c r="GUS68" s="20"/>
      <c r="GUT68" s="16"/>
      <c r="GUU68" s="16"/>
      <c r="GUV68" s="17"/>
      <c r="GUW68" s="18"/>
      <c r="GUX68" s="19"/>
      <c r="GUY68" s="19"/>
      <c r="GUZ68" s="19"/>
      <c r="GVA68" s="19"/>
      <c r="GVB68" s="19"/>
      <c r="GVC68" s="19"/>
      <c r="GVD68" s="20"/>
      <c r="GVE68" s="16"/>
      <c r="GVF68" s="16"/>
      <c r="GVG68" s="17"/>
      <c r="GVH68" s="18"/>
      <c r="GVI68" s="19"/>
      <c r="GVJ68" s="19"/>
      <c r="GVK68" s="19"/>
      <c r="GVL68" s="19"/>
      <c r="GVM68" s="19"/>
      <c r="GVN68" s="19"/>
      <c r="GVO68" s="20"/>
      <c r="GVP68" s="16"/>
      <c r="GVQ68" s="16"/>
      <c r="GVR68" s="17"/>
      <c r="GVS68" s="18"/>
      <c r="GVT68" s="19"/>
      <c r="GVU68" s="19"/>
      <c r="GVV68" s="19"/>
      <c r="GVW68" s="19"/>
      <c r="GVX68" s="19"/>
      <c r="GVY68" s="19"/>
      <c r="GVZ68" s="20"/>
      <c r="GWA68" s="16"/>
      <c r="GWB68" s="16"/>
      <c r="GWC68" s="17"/>
      <c r="GWD68" s="18"/>
      <c r="GWE68" s="19"/>
      <c r="GWF68" s="19"/>
      <c r="GWG68" s="19"/>
      <c r="GWH68" s="19"/>
      <c r="GWI68" s="19"/>
      <c r="GWJ68" s="19"/>
      <c r="GWK68" s="20"/>
      <c r="GWL68" s="16"/>
      <c r="GWM68" s="16"/>
      <c r="GWN68" s="17"/>
      <c r="GWO68" s="18"/>
      <c r="GWP68" s="19"/>
      <c r="GWQ68" s="19"/>
      <c r="GWR68" s="19"/>
      <c r="GWS68" s="19"/>
      <c r="GWT68" s="19"/>
      <c r="GWU68" s="19"/>
      <c r="GWV68" s="20"/>
      <c r="GWW68" s="16"/>
      <c r="GWX68" s="16"/>
      <c r="GWY68" s="17"/>
      <c r="GWZ68" s="18"/>
      <c r="GXA68" s="19"/>
      <c r="GXB68" s="19"/>
      <c r="GXC68" s="19"/>
      <c r="GXD68" s="19"/>
      <c r="GXE68" s="19"/>
      <c r="GXF68" s="19"/>
      <c r="GXG68" s="20"/>
      <c r="GXH68" s="16"/>
      <c r="GXI68" s="16"/>
      <c r="GXJ68" s="17"/>
      <c r="GXK68" s="18"/>
      <c r="GXL68" s="19"/>
      <c r="GXM68" s="19"/>
      <c r="GXN68" s="19"/>
      <c r="GXO68" s="19"/>
      <c r="GXP68" s="19"/>
      <c r="GXQ68" s="19"/>
      <c r="GXR68" s="20"/>
      <c r="GXS68" s="16"/>
      <c r="GXT68" s="16"/>
      <c r="GXU68" s="17"/>
      <c r="GXV68" s="18"/>
      <c r="GXW68" s="19"/>
      <c r="GXX68" s="19"/>
      <c r="GXY68" s="19"/>
      <c r="GXZ68" s="19"/>
      <c r="GYA68" s="19"/>
      <c r="GYB68" s="19"/>
      <c r="GYC68" s="20"/>
      <c r="GYD68" s="16"/>
      <c r="GYE68" s="16"/>
      <c r="GYF68" s="17"/>
      <c r="GYG68" s="18"/>
      <c r="GYH68" s="19"/>
      <c r="GYI68" s="19"/>
      <c r="GYJ68" s="19"/>
      <c r="GYK68" s="19"/>
      <c r="GYL68" s="19"/>
      <c r="GYM68" s="19"/>
      <c r="GYN68" s="20"/>
      <c r="GYO68" s="16"/>
      <c r="GYP68" s="16"/>
      <c r="GYQ68" s="17"/>
      <c r="GYR68" s="18"/>
      <c r="GYS68" s="19"/>
      <c r="GYT68" s="19"/>
      <c r="GYU68" s="19"/>
      <c r="GYV68" s="19"/>
      <c r="GYW68" s="19"/>
      <c r="GYX68" s="19"/>
      <c r="GYY68" s="20"/>
      <c r="GYZ68" s="16"/>
      <c r="GZA68" s="16"/>
      <c r="GZB68" s="17"/>
      <c r="GZC68" s="18"/>
      <c r="GZD68" s="19"/>
      <c r="GZE68" s="19"/>
      <c r="GZF68" s="19"/>
      <c r="GZG68" s="19"/>
      <c r="GZH68" s="19"/>
      <c r="GZI68" s="19"/>
      <c r="GZJ68" s="20"/>
      <c r="GZK68" s="16"/>
      <c r="GZL68" s="16"/>
      <c r="GZM68" s="17"/>
      <c r="GZN68" s="18"/>
      <c r="GZO68" s="19"/>
      <c r="GZP68" s="19"/>
      <c r="GZQ68" s="19"/>
      <c r="GZR68" s="19"/>
      <c r="GZS68" s="19"/>
      <c r="GZT68" s="19"/>
      <c r="GZU68" s="20"/>
      <c r="GZV68" s="16"/>
      <c r="GZW68" s="16"/>
      <c r="GZX68" s="17"/>
      <c r="GZY68" s="18"/>
      <c r="GZZ68" s="19"/>
      <c r="HAA68" s="19"/>
      <c r="HAB68" s="19"/>
      <c r="HAC68" s="19"/>
      <c r="HAD68" s="19"/>
      <c r="HAE68" s="19"/>
      <c r="HAF68" s="20"/>
      <c r="HAG68" s="16"/>
      <c r="HAH68" s="16"/>
      <c r="HAI68" s="17"/>
      <c r="HAJ68" s="18"/>
      <c r="HAK68" s="19"/>
      <c r="HAL68" s="19"/>
      <c r="HAM68" s="19"/>
      <c r="HAN68" s="19"/>
      <c r="HAO68" s="19"/>
      <c r="HAP68" s="19"/>
      <c r="HAQ68" s="20"/>
      <c r="HAR68" s="16"/>
      <c r="HAS68" s="16"/>
      <c r="HAT68" s="17"/>
      <c r="HAU68" s="18"/>
      <c r="HAV68" s="19"/>
      <c r="HAW68" s="19"/>
      <c r="HAX68" s="19"/>
      <c r="HAY68" s="19"/>
      <c r="HAZ68" s="19"/>
      <c r="HBA68" s="19"/>
      <c r="HBB68" s="20"/>
      <c r="HBC68" s="16"/>
      <c r="HBD68" s="16"/>
      <c r="HBE68" s="17"/>
      <c r="HBF68" s="18"/>
      <c r="HBG68" s="19"/>
      <c r="HBH68" s="19"/>
      <c r="HBI68" s="19"/>
      <c r="HBJ68" s="19"/>
      <c r="HBK68" s="19"/>
      <c r="HBL68" s="19"/>
      <c r="HBM68" s="20"/>
      <c r="HBN68" s="16"/>
      <c r="HBO68" s="16"/>
      <c r="HBP68" s="17"/>
      <c r="HBQ68" s="18"/>
      <c r="HBR68" s="19"/>
      <c r="HBS68" s="19"/>
      <c r="HBT68" s="19"/>
      <c r="HBU68" s="19"/>
      <c r="HBV68" s="19"/>
      <c r="HBW68" s="19"/>
      <c r="HBX68" s="20"/>
      <c r="HBY68" s="16"/>
      <c r="HBZ68" s="16"/>
      <c r="HCA68" s="17"/>
      <c r="HCB68" s="18"/>
      <c r="HCC68" s="19"/>
      <c r="HCD68" s="19"/>
      <c r="HCE68" s="19"/>
      <c r="HCF68" s="19"/>
      <c r="HCG68" s="19"/>
      <c r="HCH68" s="19"/>
      <c r="HCI68" s="20"/>
      <c r="HCJ68" s="16"/>
      <c r="HCK68" s="16"/>
      <c r="HCL68" s="17"/>
      <c r="HCM68" s="18"/>
      <c r="HCN68" s="19"/>
      <c r="HCO68" s="19"/>
      <c r="HCP68" s="19"/>
      <c r="HCQ68" s="19"/>
      <c r="HCR68" s="19"/>
      <c r="HCS68" s="19"/>
      <c r="HCT68" s="20"/>
      <c r="HCU68" s="16"/>
      <c r="HCV68" s="16"/>
      <c r="HCW68" s="17"/>
      <c r="HCX68" s="18"/>
      <c r="HCY68" s="19"/>
      <c r="HCZ68" s="19"/>
      <c r="HDA68" s="19"/>
      <c r="HDB68" s="19"/>
      <c r="HDC68" s="19"/>
      <c r="HDD68" s="19"/>
      <c r="HDE68" s="20"/>
      <c r="HDF68" s="16"/>
      <c r="HDG68" s="16"/>
      <c r="HDH68" s="17"/>
      <c r="HDI68" s="18"/>
      <c r="HDJ68" s="19"/>
      <c r="HDK68" s="19"/>
      <c r="HDL68" s="19"/>
      <c r="HDM68" s="19"/>
      <c r="HDN68" s="19"/>
      <c r="HDO68" s="19"/>
      <c r="HDP68" s="20"/>
      <c r="HDQ68" s="16"/>
      <c r="HDR68" s="16"/>
      <c r="HDS68" s="17"/>
      <c r="HDT68" s="18"/>
      <c r="HDU68" s="19"/>
      <c r="HDV68" s="19"/>
      <c r="HDW68" s="19"/>
      <c r="HDX68" s="19"/>
      <c r="HDY68" s="19"/>
      <c r="HDZ68" s="19"/>
      <c r="HEA68" s="20"/>
      <c r="HEB68" s="16"/>
      <c r="HEC68" s="16"/>
      <c r="HED68" s="17"/>
      <c r="HEE68" s="18"/>
      <c r="HEF68" s="19"/>
      <c r="HEG68" s="19"/>
      <c r="HEH68" s="19"/>
      <c r="HEI68" s="19"/>
      <c r="HEJ68" s="19"/>
      <c r="HEK68" s="19"/>
      <c r="HEL68" s="20"/>
      <c r="HEM68" s="16"/>
      <c r="HEN68" s="16"/>
      <c r="HEO68" s="17"/>
      <c r="HEP68" s="18"/>
      <c r="HEQ68" s="19"/>
      <c r="HER68" s="19"/>
      <c r="HES68" s="19"/>
      <c r="HET68" s="19"/>
      <c r="HEU68" s="19"/>
      <c r="HEV68" s="19"/>
      <c r="HEW68" s="20"/>
      <c r="HEX68" s="16"/>
      <c r="HEY68" s="16"/>
      <c r="HEZ68" s="17"/>
      <c r="HFA68" s="18"/>
      <c r="HFB68" s="19"/>
      <c r="HFC68" s="19"/>
      <c r="HFD68" s="19"/>
      <c r="HFE68" s="19"/>
      <c r="HFF68" s="19"/>
      <c r="HFG68" s="19"/>
      <c r="HFH68" s="20"/>
      <c r="HFI68" s="16"/>
      <c r="HFJ68" s="16"/>
      <c r="HFK68" s="17"/>
      <c r="HFL68" s="18"/>
      <c r="HFM68" s="19"/>
      <c r="HFN68" s="19"/>
      <c r="HFO68" s="19"/>
      <c r="HFP68" s="19"/>
      <c r="HFQ68" s="19"/>
      <c r="HFR68" s="19"/>
      <c r="HFS68" s="20"/>
      <c r="HFT68" s="16"/>
      <c r="HFU68" s="16"/>
      <c r="HFV68" s="17"/>
      <c r="HFW68" s="18"/>
      <c r="HFX68" s="19"/>
      <c r="HFY68" s="19"/>
      <c r="HFZ68" s="19"/>
      <c r="HGA68" s="19"/>
      <c r="HGB68" s="19"/>
      <c r="HGC68" s="19"/>
      <c r="HGD68" s="20"/>
      <c r="HGE68" s="16"/>
      <c r="HGF68" s="16"/>
      <c r="HGG68" s="17"/>
      <c r="HGH68" s="18"/>
      <c r="HGI68" s="19"/>
      <c r="HGJ68" s="19"/>
      <c r="HGK68" s="19"/>
      <c r="HGL68" s="19"/>
      <c r="HGM68" s="19"/>
      <c r="HGN68" s="19"/>
      <c r="HGO68" s="20"/>
      <c r="HGP68" s="16"/>
      <c r="HGQ68" s="16"/>
      <c r="HGR68" s="17"/>
      <c r="HGS68" s="18"/>
      <c r="HGT68" s="19"/>
      <c r="HGU68" s="19"/>
      <c r="HGV68" s="19"/>
      <c r="HGW68" s="19"/>
      <c r="HGX68" s="19"/>
      <c r="HGY68" s="19"/>
      <c r="HGZ68" s="20"/>
      <c r="HHA68" s="16"/>
      <c r="HHB68" s="16"/>
      <c r="HHC68" s="17"/>
      <c r="HHD68" s="18"/>
      <c r="HHE68" s="19"/>
      <c r="HHF68" s="19"/>
      <c r="HHG68" s="19"/>
      <c r="HHH68" s="19"/>
      <c r="HHI68" s="19"/>
      <c r="HHJ68" s="19"/>
      <c r="HHK68" s="20"/>
      <c r="HHL68" s="16"/>
      <c r="HHM68" s="16"/>
      <c r="HHN68" s="17"/>
      <c r="HHO68" s="18"/>
      <c r="HHP68" s="19"/>
      <c r="HHQ68" s="19"/>
      <c r="HHR68" s="19"/>
      <c r="HHS68" s="19"/>
      <c r="HHT68" s="19"/>
      <c r="HHU68" s="19"/>
      <c r="HHV68" s="20"/>
      <c r="HHW68" s="16"/>
      <c r="HHX68" s="16"/>
      <c r="HHY68" s="17"/>
      <c r="HHZ68" s="18"/>
      <c r="HIA68" s="19"/>
      <c r="HIB68" s="19"/>
      <c r="HIC68" s="19"/>
      <c r="HID68" s="19"/>
      <c r="HIE68" s="19"/>
      <c r="HIF68" s="19"/>
      <c r="HIG68" s="20"/>
      <c r="HIH68" s="16"/>
      <c r="HII68" s="16"/>
      <c r="HIJ68" s="17"/>
      <c r="HIK68" s="18"/>
      <c r="HIL68" s="19"/>
      <c r="HIM68" s="19"/>
      <c r="HIN68" s="19"/>
      <c r="HIO68" s="19"/>
      <c r="HIP68" s="19"/>
      <c r="HIQ68" s="19"/>
      <c r="HIR68" s="20"/>
      <c r="HIS68" s="16"/>
      <c r="HIT68" s="16"/>
      <c r="HIU68" s="17"/>
      <c r="HIV68" s="18"/>
      <c r="HIW68" s="19"/>
      <c r="HIX68" s="19"/>
      <c r="HIY68" s="19"/>
      <c r="HIZ68" s="19"/>
      <c r="HJA68" s="19"/>
      <c r="HJB68" s="19"/>
      <c r="HJC68" s="20"/>
      <c r="HJD68" s="16"/>
      <c r="HJE68" s="16"/>
      <c r="HJF68" s="17"/>
      <c r="HJG68" s="18"/>
      <c r="HJH68" s="19"/>
      <c r="HJI68" s="19"/>
      <c r="HJJ68" s="19"/>
      <c r="HJK68" s="19"/>
      <c r="HJL68" s="19"/>
      <c r="HJM68" s="19"/>
      <c r="HJN68" s="20"/>
      <c r="HJO68" s="16"/>
      <c r="HJP68" s="16"/>
      <c r="HJQ68" s="17"/>
      <c r="HJR68" s="18"/>
      <c r="HJS68" s="19"/>
      <c r="HJT68" s="19"/>
      <c r="HJU68" s="19"/>
      <c r="HJV68" s="19"/>
      <c r="HJW68" s="19"/>
      <c r="HJX68" s="19"/>
      <c r="HJY68" s="20"/>
      <c r="HJZ68" s="16"/>
      <c r="HKA68" s="16"/>
      <c r="HKB68" s="17"/>
      <c r="HKC68" s="18"/>
      <c r="HKD68" s="19"/>
      <c r="HKE68" s="19"/>
      <c r="HKF68" s="19"/>
      <c r="HKG68" s="19"/>
      <c r="HKH68" s="19"/>
      <c r="HKI68" s="19"/>
      <c r="HKJ68" s="20"/>
      <c r="HKK68" s="16"/>
      <c r="HKL68" s="16"/>
      <c r="HKM68" s="17"/>
      <c r="HKN68" s="18"/>
      <c r="HKO68" s="19"/>
      <c r="HKP68" s="19"/>
      <c r="HKQ68" s="19"/>
      <c r="HKR68" s="19"/>
      <c r="HKS68" s="19"/>
      <c r="HKT68" s="19"/>
      <c r="HKU68" s="20"/>
      <c r="HKV68" s="16"/>
      <c r="HKW68" s="16"/>
      <c r="HKX68" s="17"/>
      <c r="HKY68" s="18"/>
      <c r="HKZ68" s="19"/>
      <c r="HLA68" s="19"/>
      <c r="HLB68" s="19"/>
      <c r="HLC68" s="19"/>
      <c r="HLD68" s="19"/>
      <c r="HLE68" s="19"/>
      <c r="HLF68" s="20"/>
      <c r="HLG68" s="16"/>
      <c r="HLH68" s="16"/>
      <c r="HLI68" s="17"/>
      <c r="HLJ68" s="18"/>
      <c r="HLK68" s="19"/>
      <c r="HLL68" s="19"/>
      <c r="HLM68" s="19"/>
      <c r="HLN68" s="19"/>
      <c r="HLO68" s="19"/>
      <c r="HLP68" s="19"/>
      <c r="HLQ68" s="20"/>
      <c r="HLR68" s="16"/>
      <c r="HLS68" s="16"/>
      <c r="HLT68" s="17"/>
      <c r="HLU68" s="18"/>
      <c r="HLV68" s="19"/>
      <c r="HLW68" s="19"/>
      <c r="HLX68" s="19"/>
      <c r="HLY68" s="19"/>
      <c r="HLZ68" s="19"/>
      <c r="HMA68" s="19"/>
      <c r="HMB68" s="20"/>
      <c r="HMC68" s="16"/>
      <c r="HMD68" s="16"/>
      <c r="HME68" s="17"/>
      <c r="HMF68" s="18"/>
      <c r="HMG68" s="19"/>
      <c r="HMH68" s="19"/>
      <c r="HMI68" s="19"/>
      <c r="HMJ68" s="19"/>
      <c r="HMK68" s="19"/>
      <c r="HML68" s="19"/>
      <c r="HMM68" s="20"/>
      <c r="HMN68" s="16"/>
      <c r="HMO68" s="16"/>
      <c r="HMP68" s="17"/>
      <c r="HMQ68" s="18"/>
      <c r="HMR68" s="19"/>
      <c r="HMS68" s="19"/>
      <c r="HMT68" s="19"/>
      <c r="HMU68" s="19"/>
      <c r="HMV68" s="19"/>
      <c r="HMW68" s="19"/>
      <c r="HMX68" s="20"/>
      <c r="HMY68" s="16"/>
      <c r="HMZ68" s="16"/>
      <c r="HNA68" s="17"/>
      <c r="HNB68" s="18"/>
      <c r="HNC68" s="19"/>
      <c r="HND68" s="19"/>
      <c r="HNE68" s="19"/>
      <c r="HNF68" s="19"/>
      <c r="HNG68" s="19"/>
      <c r="HNH68" s="19"/>
      <c r="HNI68" s="20"/>
      <c r="HNJ68" s="16"/>
      <c r="HNK68" s="16"/>
      <c r="HNL68" s="17"/>
      <c r="HNM68" s="18"/>
      <c r="HNN68" s="19"/>
      <c r="HNO68" s="19"/>
      <c r="HNP68" s="19"/>
      <c r="HNQ68" s="19"/>
      <c r="HNR68" s="19"/>
      <c r="HNS68" s="19"/>
      <c r="HNT68" s="20"/>
      <c r="HNU68" s="16"/>
      <c r="HNV68" s="16"/>
      <c r="HNW68" s="17"/>
      <c r="HNX68" s="18"/>
      <c r="HNY68" s="19"/>
      <c r="HNZ68" s="19"/>
      <c r="HOA68" s="19"/>
      <c r="HOB68" s="19"/>
      <c r="HOC68" s="19"/>
      <c r="HOD68" s="19"/>
      <c r="HOE68" s="20"/>
      <c r="HOF68" s="16"/>
      <c r="HOG68" s="16"/>
      <c r="HOH68" s="17"/>
      <c r="HOI68" s="18"/>
      <c r="HOJ68" s="19"/>
      <c r="HOK68" s="19"/>
      <c r="HOL68" s="19"/>
      <c r="HOM68" s="19"/>
      <c r="HON68" s="19"/>
      <c r="HOO68" s="19"/>
      <c r="HOP68" s="20"/>
      <c r="HOQ68" s="16"/>
      <c r="HOR68" s="16"/>
      <c r="HOS68" s="17"/>
      <c r="HOT68" s="18"/>
      <c r="HOU68" s="19"/>
      <c r="HOV68" s="19"/>
      <c r="HOW68" s="19"/>
      <c r="HOX68" s="19"/>
      <c r="HOY68" s="19"/>
      <c r="HOZ68" s="19"/>
      <c r="HPA68" s="20"/>
      <c r="HPB68" s="16"/>
      <c r="HPC68" s="16"/>
      <c r="HPD68" s="17"/>
      <c r="HPE68" s="18"/>
      <c r="HPF68" s="19"/>
      <c r="HPG68" s="19"/>
      <c r="HPH68" s="19"/>
      <c r="HPI68" s="19"/>
      <c r="HPJ68" s="19"/>
      <c r="HPK68" s="19"/>
      <c r="HPL68" s="20"/>
      <c r="HPM68" s="16"/>
      <c r="HPN68" s="16"/>
      <c r="HPO68" s="17"/>
      <c r="HPP68" s="18"/>
      <c r="HPQ68" s="19"/>
      <c r="HPR68" s="19"/>
      <c r="HPS68" s="19"/>
      <c r="HPT68" s="19"/>
      <c r="HPU68" s="19"/>
      <c r="HPV68" s="19"/>
      <c r="HPW68" s="20"/>
      <c r="HPX68" s="16"/>
      <c r="HPY68" s="16"/>
      <c r="HPZ68" s="17"/>
      <c r="HQA68" s="18"/>
      <c r="HQB68" s="19"/>
      <c r="HQC68" s="19"/>
      <c r="HQD68" s="19"/>
      <c r="HQE68" s="19"/>
      <c r="HQF68" s="19"/>
      <c r="HQG68" s="19"/>
      <c r="HQH68" s="20"/>
      <c r="HQI68" s="16"/>
      <c r="HQJ68" s="16"/>
      <c r="HQK68" s="17"/>
      <c r="HQL68" s="18"/>
      <c r="HQM68" s="19"/>
      <c r="HQN68" s="19"/>
      <c r="HQO68" s="19"/>
      <c r="HQP68" s="19"/>
      <c r="HQQ68" s="19"/>
      <c r="HQR68" s="19"/>
      <c r="HQS68" s="20"/>
      <c r="HQT68" s="16"/>
      <c r="HQU68" s="16"/>
      <c r="HQV68" s="17"/>
      <c r="HQW68" s="18"/>
      <c r="HQX68" s="19"/>
      <c r="HQY68" s="19"/>
      <c r="HQZ68" s="19"/>
      <c r="HRA68" s="19"/>
      <c r="HRB68" s="19"/>
      <c r="HRC68" s="19"/>
      <c r="HRD68" s="20"/>
      <c r="HRE68" s="16"/>
      <c r="HRF68" s="16"/>
      <c r="HRG68" s="17"/>
      <c r="HRH68" s="18"/>
      <c r="HRI68" s="19"/>
      <c r="HRJ68" s="19"/>
      <c r="HRK68" s="19"/>
      <c r="HRL68" s="19"/>
      <c r="HRM68" s="19"/>
      <c r="HRN68" s="19"/>
      <c r="HRO68" s="20"/>
      <c r="HRP68" s="16"/>
      <c r="HRQ68" s="16"/>
      <c r="HRR68" s="17"/>
      <c r="HRS68" s="18"/>
      <c r="HRT68" s="19"/>
      <c r="HRU68" s="19"/>
      <c r="HRV68" s="19"/>
      <c r="HRW68" s="19"/>
      <c r="HRX68" s="19"/>
      <c r="HRY68" s="19"/>
      <c r="HRZ68" s="20"/>
      <c r="HSA68" s="16"/>
      <c r="HSB68" s="16"/>
      <c r="HSC68" s="17"/>
      <c r="HSD68" s="18"/>
      <c r="HSE68" s="19"/>
      <c r="HSF68" s="19"/>
      <c r="HSG68" s="19"/>
      <c r="HSH68" s="19"/>
      <c r="HSI68" s="19"/>
      <c r="HSJ68" s="19"/>
      <c r="HSK68" s="20"/>
      <c r="HSL68" s="16"/>
      <c r="HSM68" s="16"/>
      <c r="HSN68" s="17"/>
      <c r="HSO68" s="18"/>
      <c r="HSP68" s="19"/>
      <c r="HSQ68" s="19"/>
      <c r="HSR68" s="19"/>
      <c r="HSS68" s="19"/>
      <c r="HST68" s="19"/>
      <c r="HSU68" s="19"/>
      <c r="HSV68" s="20"/>
      <c r="HSW68" s="16"/>
      <c r="HSX68" s="16"/>
      <c r="HSY68" s="17"/>
      <c r="HSZ68" s="18"/>
      <c r="HTA68" s="19"/>
      <c r="HTB68" s="19"/>
      <c r="HTC68" s="19"/>
      <c r="HTD68" s="19"/>
      <c r="HTE68" s="19"/>
      <c r="HTF68" s="19"/>
      <c r="HTG68" s="20"/>
      <c r="HTH68" s="16"/>
      <c r="HTI68" s="16"/>
      <c r="HTJ68" s="17"/>
      <c r="HTK68" s="18"/>
      <c r="HTL68" s="19"/>
      <c r="HTM68" s="19"/>
      <c r="HTN68" s="19"/>
      <c r="HTO68" s="19"/>
      <c r="HTP68" s="19"/>
      <c r="HTQ68" s="19"/>
      <c r="HTR68" s="20"/>
      <c r="HTS68" s="16"/>
      <c r="HTT68" s="16"/>
      <c r="HTU68" s="17"/>
      <c r="HTV68" s="18"/>
      <c r="HTW68" s="19"/>
      <c r="HTX68" s="19"/>
      <c r="HTY68" s="19"/>
      <c r="HTZ68" s="19"/>
      <c r="HUA68" s="19"/>
      <c r="HUB68" s="19"/>
      <c r="HUC68" s="20"/>
      <c r="HUD68" s="16"/>
      <c r="HUE68" s="16"/>
      <c r="HUF68" s="17"/>
      <c r="HUG68" s="18"/>
      <c r="HUH68" s="19"/>
      <c r="HUI68" s="19"/>
      <c r="HUJ68" s="19"/>
      <c r="HUK68" s="19"/>
      <c r="HUL68" s="19"/>
      <c r="HUM68" s="19"/>
      <c r="HUN68" s="20"/>
      <c r="HUO68" s="16"/>
      <c r="HUP68" s="16"/>
      <c r="HUQ68" s="17"/>
      <c r="HUR68" s="18"/>
      <c r="HUS68" s="19"/>
      <c r="HUT68" s="19"/>
      <c r="HUU68" s="19"/>
      <c r="HUV68" s="19"/>
      <c r="HUW68" s="19"/>
      <c r="HUX68" s="19"/>
      <c r="HUY68" s="20"/>
      <c r="HUZ68" s="16"/>
      <c r="HVA68" s="16"/>
      <c r="HVB68" s="17"/>
      <c r="HVC68" s="18"/>
      <c r="HVD68" s="19"/>
      <c r="HVE68" s="19"/>
      <c r="HVF68" s="19"/>
      <c r="HVG68" s="19"/>
      <c r="HVH68" s="19"/>
      <c r="HVI68" s="19"/>
      <c r="HVJ68" s="20"/>
      <c r="HVK68" s="16"/>
      <c r="HVL68" s="16"/>
      <c r="HVM68" s="17"/>
      <c r="HVN68" s="18"/>
      <c r="HVO68" s="19"/>
      <c r="HVP68" s="19"/>
      <c r="HVQ68" s="19"/>
      <c r="HVR68" s="19"/>
      <c r="HVS68" s="19"/>
      <c r="HVT68" s="19"/>
      <c r="HVU68" s="20"/>
      <c r="HVV68" s="16"/>
      <c r="HVW68" s="16"/>
      <c r="HVX68" s="17"/>
      <c r="HVY68" s="18"/>
      <c r="HVZ68" s="19"/>
      <c r="HWA68" s="19"/>
      <c r="HWB68" s="19"/>
      <c r="HWC68" s="19"/>
      <c r="HWD68" s="19"/>
      <c r="HWE68" s="19"/>
      <c r="HWF68" s="20"/>
      <c r="HWG68" s="16"/>
      <c r="HWH68" s="16"/>
      <c r="HWI68" s="17"/>
      <c r="HWJ68" s="18"/>
      <c r="HWK68" s="19"/>
      <c r="HWL68" s="19"/>
      <c r="HWM68" s="19"/>
      <c r="HWN68" s="19"/>
      <c r="HWO68" s="19"/>
      <c r="HWP68" s="19"/>
      <c r="HWQ68" s="20"/>
      <c r="HWR68" s="16"/>
      <c r="HWS68" s="16"/>
      <c r="HWT68" s="17"/>
      <c r="HWU68" s="18"/>
      <c r="HWV68" s="19"/>
      <c r="HWW68" s="19"/>
      <c r="HWX68" s="19"/>
      <c r="HWY68" s="19"/>
      <c r="HWZ68" s="19"/>
      <c r="HXA68" s="19"/>
      <c r="HXB68" s="20"/>
      <c r="HXC68" s="16"/>
      <c r="HXD68" s="16"/>
      <c r="HXE68" s="17"/>
      <c r="HXF68" s="18"/>
      <c r="HXG68" s="19"/>
      <c r="HXH68" s="19"/>
      <c r="HXI68" s="19"/>
      <c r="HXJ68" s="19"/>
      <c r="HXK68" s="19"/>
      <c r="HXL68" s="19"/>
      <c r="HXM68" s="20"/>
      <c r="HXN68" s="16"/>
      <c r="HXO68" s="16"/>
      <c r="HXP68" s="17"/>
      <c r="HXQ68" s="18"/>
      <c r="HXR68" s="19"/>
      <c r="HXS68" s="19"/>
      <c r="HXT68" s="19"/>
      <c r="HXU68" s="19"/>
      <c r="HXV68" s="19"/>
      <c r="HXW68" s="19"/>
      <c r="HXX68" s="20"/>
      <c r="HXY68" s="16"/>
      <c r="HXZ68" s="16"/>
      <c r="HYA68" s="17"/>
      <c r="HYB68" s="18"/>
      <c r="HYC68" s="19"/>
      <c r="HYD68" s="19"/>
      <c r="HYE68" s="19"/>
      <c r="HYF68" s="19"/>
      <c r="HYG68" s="19"/>
      <c r="HYH68" s="19"/>
      <c r="HYI68" s="20"/>
      <c r="HYJ68" s="16"/>
      <c r="HYK68" s="16"/>
      <c r="HYL68" s="17"/>
      <c r="HYM68" s="18"/>
      <c r="HYN68" s="19"/>
      <c r="HYO68" s="19"/>
      <c r="HYP68" s="19"/>
      <c r="HYQ68" s="19"/>
      <c r="HYR68" s="19"/>
      <c r="HYS68" s="19"/>
      <c r="HYT68" s="20"/>
      <c r="HYU68" s="16"/>
      <c r="HYV68" s="16"/>
      <c r="HYW68" s="17"/>
      <c r="HYX68" s="18"/>
      <c r="HYY68" s="19"/>
      <c r="HYZ68" s="19"/>
      <c r="HZA68" s="19"/>
      <c r="HZB68" s="19"/>
      <c r="HZC68" s="19"/>
      <c r="HZD68" s="19"/>
      <c r="HZE68" s="20"/>
      <c r="HZF68" s="16"/>
      <c r="HZG68" s="16"/>
      <c r="HZH68" s="17"/>
      <c r="HZI68" s="18"/>
      <c r="HZJ68" s="19"/>
      <c r="HZK68" s="19"/>
      <c r="HZL68" s="19"/>
      <c r="HZM68" s="19"/>
      <c r="HZN68" s="19"/>
      <c r="HZO68" s="19"/>
      <c r="HZP68" s="20"/>
      <c r="HZQ68" s="16"/>
      <c r="HZR68" s="16"/>
      <c r="HZS68" s="17"/>
      <c r="HZT68" s="18"/>
      <c r="HZU68" s="19"/>
      <c r="HZV68" s="19"/>
      <c r="HZW68" s="19"/>
      <c r="HZX68" s="19"/>
      <c r="HZY68" s="19"/>
      <c r="HZZ68" s="19"/>
      <c r="IAA68" s="20"/>
      <c r="IAB68" s="16"/>
      <c r="IAC68" s="16"/>
      <c r="IAD68" s="17"/>
      <c r="IAE68" s="18"/>
      <c r="IAF68" s="19"/>
      <c r="IAG68" s="19"/>
      <c r="IAH68" s="19"/>
      <c r="IAI68" s="19"/>
      <c r="IAJ68" s="19"/>
      <c r="IAK68" s="19"/>
      <c r="IAL68" s="20"/>
      <c r="IAM68" s="16"/>
      <c r="IAN68" s="16"/>
      <c r="IAO68" s="17"/>
      <c r="IAP68" s="18"/>
      <c r="IAQ68" s="19"/>
      <c r="IAR68" s="19"/>
      <c r="IAS68" s="19"/>
      <c r="IAT68" s="19"/>
      <c r="IAU68" s="19"/>
      <c r="IAV68" s="19"/>
      <c r="IAW68" s="20"/>
      <c r="IAX68" s="16"/>
      <c r="IAY68" s="16"/>
      <c r="IAZ68" s="17"/>
      <c r="IBA68" s="18"/>
      <c r="IBB68" s="19"/>
      <c r="IBC68" s="19"/>
      <c r="IBD68" s="19"/>
      <c r="IBE68" s="19"/>
      <c r="IBF68" s="19"/>
      <c r="IBG68" s="19"/>
      <c r="IBH68" s="20"/>
      <c r="IBI68" s="16"/>
      <c r="IBJ68" s="16"/>
      <c r="IBK68" s="17"/>
      <c r="IBL68" s="18"/>
      <c r="IBM68" s="19"/>
      <c r="IBN68" s="19"/>
      <c r="IBO68" s="19"/>
      <c r="IBP68" s="19"/>
      <c r="IBQ68" s="19"/>
      <c r="IBR68" s="19"/>
      <c r="IBS68" s="20"/>
      <c r="IBT68" s="16"/>
      <c r="IBU68" s="16"/>
      <c r="IBV68" s="17"/>
      <c r="IBW68" s="18"/>
      <c r="IBX68" s="19"/>
      <c r="IBY68" s="19"/>
      <c r="IBZ68" s="19"/>
      <c r="ICA68" s="19"/>
      <c r="ICB68" s="19"/>
      <c r="ICC68" s="19"/>
      <c r="ICD68" s="20"/>
      <c r="ICE68" s="16"/>
      <c r="ICF68" s="16"/>
      <c r="ICG68" s="17"/>
      <c r="ICH68" s="18"/>
      <c r="ICI68" s="19"/>
      <c r="ICJ68" s="19"/>
      <c r="ICK68" s="19"/>
      <c r="ICL68" s="19"/>
      <c r="ICM68" s="19"/>
      <c r="ICN68" s="19"/>
      <c r="ICO68" s="20"/>
      <c r="ICP68" s="16"/>
      <c r="ICQ68" s="16"/>
      <c r="ICR68" s="17"/>
      <c r="ICS68" s="18"/>
      <c r="ICT68" s="19"/>
      <c r="ICU68" s="19"/>
      <c r="ICV68" s="19"/>
      <c r="ICW68" s="19"/>
      <c r="ICX68" s="19"/>
      <c r="ICY68" s="19"/>
      <c r="ICZ68" s="20"/>
      <c r="IDA68" s="16"/>
      <c r="IDB68" s="16"/>
      <c r="IDC68" s="17"/>
      <c r="IDD68" s="18"/>
      <c r="IDE68" s="19"/>
      <c r="IDF68" s="19"/>
      <c r="IDG68" s="19"/>
      <c r="IDH68" s="19"/>
      <c r="IDI68" s="19"/>
      <c r="IDJ68" s="19"/>
      <c r="IDK68" s="20"/>
      <c r="IDL68" s="16"/>
      <c r="IDM68" s="16"/>
      <c r="IDN68" s="17"/>
      <c r="IDO68" s="18"/>
      <c r="IDP68" s="19"/>
      <c r="IDQ68" s="19"/>
      <c r="IDR68" s="19"/>
      <c r="IDS68" s="19"/>
      <c r="IDT68" s="19"/>
      <c r="IDU68" s="19"/>
      <c r="IDV68" s="20"/>
      <c r="IDW68" s="16"/>
      <c r="IDX68" s="16"/>
      <c r="IDY68" s="17"/>
      <c r="IDZ68" s="18"/>
      <c r="IEA68" s="19"/>
      <c r="IEB68" s="19"/>
      <c r="IEC68" s="19"/>
      <c r="IED68" s="19"/>
      <c r="IEE68" s="19"/>
      <c r="IEF68" s="19"/>
      <c r="IEG68" s="20"/>
      <c r="IEH68" s="16"/>
      <c r="IEI68" s="16"/>
      <c r="IEJ68" s="17"/>
      <c r="IEK68" s="18"/>
      <c r="IEL68" s="19"/>
      <c r="IEM68" s="19"/>
      <c r="IEN68" s="19"/>
      <c r="IEO68" s="19"/>
      <c r="IEP68" s="19"/>
      <c r="IEQ68" s="19"/>
      <c r="IER68" s="20"/>
      <c r="IES68" s="16"/>
      <c r="IET68" s="16"/>
      <c r="IEU68" s="17"/>
      <c r="IEV68" s="18"/>
      <c r="IEW68" s="19"/>
      <c r="IEX68" s="19"/>
      <c r="IEY68" s="19"/>
      <c r="IEZ68" s="19"/>
      <c r="IFA68" s="19"/>
      <c r="IFB68" s="19"/>
      <c r="IFC68" s="20"/>
      <c r="IFD68" s="16"/>
      <c r="IFE68" s="16"/>
      <c r="IFF68" s="17"/>
      <c r="IFG68" s="18"/>
      <c r="IFH68" s="19"/>
      <c r="IFI68" s="19"/>
      <c r="IFJ68" s="19"/>
      <c r="IFK68" s="19"/>
      <c r="IFL68" s="19"/>
      <c r="IFM68" s="19"/>
      <c r="IFN68" s="20"/>
      <c r="IFO68" s="16"/>
      <c r="IFP68" s="16"/>
      <c r="IFQ68" s="17"/>
      <c r="IFR68" s="18"/>
      <c r="IFS68" s="19"/>
      <c r="IFT68" s="19"/>
      <c r="IFU68" s="19"/>
      <c r="IFV68" s="19"/>
      <c r="IFW68" s="19"/>
      <c r="IFX68" s="19"/>
      <c r="IFY68" s="20"/>
      <c r="IFZ68" s="16"/>
      <c r="IGA68" s="16"/>
      <c r="IGB68" s="17"/>
      <c r="IGC68" s="18"/>
      <c r="IGD68" s="19"/>
      <c r="IGE68" s="19"/>
      <c r="IGF68" s="19"/>
      <c r="IGG68" s="19"/>
      <c r="IGH68" s="19"/>
      <c r="IGI68" s="19"/>
      <c r="IGJ68" s="20"/>
      <c r="IGK68" s="16"/>
      <c r="IGL68" s="16"/>
      <c r="IGM68" s="17"/>
      <c r="IGN68" s="18"/>
      <c r="IGO68" s="19"/>
      <c r="IGP68" s="19"/>
      <c r="IGQ68" s="19"/>
      <c r="IGR68" s="19"/>
      <c r="IGS68" s="19"/>
      <c r="IGT68" s="19"/>
      <c r="IGU68" s="20"/>
      <c r="IGV68" s="16"/>
      <c r="IGW68" s="16"/>
      <c r="IGX68" s="17"/>
      <c r="IGY68" s="18"/>
      <c r="IGZ68" s="19"/>
      <c r="IHA68" s="19"/>
      <c r="IHB68" s="19"/>
      <c r="IHC68" s="19"/>
      <c r="IHD68" s="19"/>
      <c r="IHE68" s="19"/>
      <c r="IHF68" s="20"/>
      <c r="IHG68" s="16"/>
      <c r="IHH68" s="16"/>
      <c r="IHI68" s="17"/>
      <c r="IHJ68" s="18"/>
      <c r="IHK68" s="19"/>
      <c r="IHL68" s="19"/>
      <c r="IHM68" s="19"/>
      <c r="IHN68" s="19"/>
      <c r="IHO68" s="19"/>
      <c r="IHP68" s="19"/>
      <c r="IHQ68" s="20"/>
      <c r="IHR68" s="16"/>
      <c r="IHS68" s="16"/>
      <c r="IHT68" s="17"/>
      <c r="IHU68" s="18"/>
      <c r="IHV68" s="19"/>
      <c r="IHW68" s="19"/>
      <c r="IHX68" s="19"/>
      <c r="IHY68" s="19"/>
      <c r="IHZ68" s="19"/>
      <c r="IIA68" s="19"/>
      <c r="IIB68" s="20"/>
      <c r="IIC68" s="16"/>
      <c r="IID68" s="16"/>
      <c r="IIE68" s="17"/>
      <c r="IIF68" s="18"/>
      <c r="IIG68" s="19"/>
      <c r="IIH68" s="19"/>
      <c r="III68" s="19"/>
      <c r="IIJ68" s="19"/>
      <c r="IIK68" s="19"/>
      <c r="IIL68" s="19"/>
      <c r="IIM68" s="20"/>
      <c r="IIN68" s="16"/>
      <c r="IIO68" s="16"/>
      <c r="IIP68" s="17"/>
      <c r="IIQ68" s="18"/>
      <c r="IIR68" s="19"/>
      <c r="IIS68" s="19"/>
      <c r="IIT68" s="19"/>
      <c r="IIU68" s="19"/>
      <c r="IIV68" s="19"/>
      <c r="IIW68" s="19"/>
      <c r="IIX68" s="20"/>
      <c r="IIY68" s="16"/>
      <c r="IIZ68" s="16"/>
      <c r="IJA68" s="17"/>
      <c r="IJB68" s="18"/>
      <c r="IJC68" s="19"/>
      <c r="IJD68" s="19"/>
      <c r="IJE68" s="19"/>
      <c r="IJF68" s="19"/>
      <c r="IJG68" s="19"/>
      <c r="IJH68" s="19"/>
      <c r="IJI68" s="20"/>
      <c r="IJJ68" s="16"/>
      <c r="IJK68" s="16"/>
      <c r="IJL68" s="17"/>
      <c r="IJM68" s="18"/>
      <c r="IJN68" s="19"/>
      <c r="IJO68" s="19"/>
      <c r="IJP68" s="19"/>
      <c r="IJQ68" s="19"/>
      <c r="IJR68" s="19"/>
      <c r="IJS68" s="19"/>
      <c r="IJT68" s="20"/>
      <c r="IJU68" s="16"/>
      <c r="IJV68" s="16"/>
      <c r="IJW68" s="17"/>
      <c r="IJX68" s="18"/>
      <c r="IJY68" s="19"/>
      <c r="IJZ68" s="19"/>
      <c r="IKA68" s="19"/>
      <c r="IKB68" s="19"/>
      <c r="IKC68" s="19"/>
      <c r="IKD68" s="19"/>
      <c r="IKE68" s="20"/>
      <c r="IKF68" s="16"/>
      <c r="IKG68" s="16"/>
      <c r="IKH68" s="17"/>
      <c r="IKI68" s="18"/>
      <c r="IKJ68" s="19"/>
      <c r="IKK68" s="19"/>
      <c r="IKL68" s="19"/>
      <c r="IKM68" s="19"/>
      <c r="IKN68" s="19"/>
      <c r="IKO68" s="19"/>
      <c r="IKP68" s="20"/>
      <c r="IKQ68" s="16"/>
      <c r="IKR68" s="16"/>
      <c r="IKS68" s="17"/>
      <c r="IKT68" s="18"/>
      <c r="IKU68" s="19"/>
      <c r="IKV68" s="19"/>
      <c r="IKW68" s="19"/>
      <c r="IKX68" s="19"/>
      <c r="IKY68" s="19"/>
      <c r="IKZ68" s="19"/>
      <c r="ILA68" s="20"/>
      <c r="ILB68" s="16"/>
      <c r="ILC68" s="16"/>
      <c r="ILD68" s="17"/>
      <c r="ILE68" s="18"/>
      <c r="ILF68" s="19"/>
      <c r="ILG68" s="19"/>
      <c r="ILH68" s="19"/>
      <c r="ILI68" s="19"/>
      <c r="ILJ68" s="19"/>
      <c r="ILK68" s="19"/>
      <c r="ILL68" s="20"/>
      <c r="ILM68" s="16"/>
      <c r="ILN68" s="16"/>
      <c r="ILO68" s="17"/>
      <c r="ILP68" s="18"/>
      <c r="ILQ68" s="19"/>
      <c r="ILR68" s="19"/>
      <c r="ILS68" s="19"/>
      <c r="ILT68" s="19"/>
      <c r="ILU68" s="19"/>
      <c r="ILV68" s="19"/>
      <c r="ILW68" s="20"/>
      <c r="ILX68" s="16"/>
      <c r="ILY68" s="16"/>
      <c r="ILZ68" s="17"/>
      <c r="IMA68" s="18"/>
      <c r="IMB68" s="19"/>
      <c r="IMC68" s="19"/>
      <c r="IMD68" s="19"/>
      <c r="IME68" s="19"/>
      <c r="IMF68" s="19"/>
      <c r="IMG68" s="19"/>
      <c r="IMH68" s="20"/>
      <c r="IMI68" s="16"/>
      <c r="IMJ68" s="16"/>
      <c r="IMK68" s="17"/>
      <c r="IML68" s="18"/>
      <c r="IMM68" s="19"/>
      <c r="IMN68" s="19"/>
      <c r="IMO68" s="19"/>
      <c r="IMP68" s="19"/>
      <c r="IMQ68" s="19"/>
      <c r="IMR68" s="19"/>
      <c r="IMS68" s="20"/>
      <c r="IMT68" s="16"/>
      <c r="IMU68" s="16"/>
      <c r="IMV68" s="17"/>
      <c r="IMW68" s="18"/>
      <c r="IMX68" s="19"/>
      <c r="IMY68" s="19"/>
      <c r="IMZ68" s="19"/>
      <c r="INA68" s="19"/>
      <c r="INB68" s="19"/>
      <c r="INC68" s="19"/>
      <c r="IND68" s="20"/>
      <c r="INE68" s="16"/>
      <c r="INF68" s="16"/>
      <c r="ING68" s="17"/>
      <c r="INH68" s="18"/>
      <c r="INI68" s="19"/>
      <c r="INJ68" s="19"/>
      <c r="INK68" s="19"/>
      <c r="INL68" s="19"/>
      <c r="INM68" s="19"/>
      <c r="INN68" s="19"/>
      <c r="INO68" s="20"/>
      <c r="INP68" s="16"/>
      <c r="INQ68" s="16"/>
      <c r="INR68" s="17"/>
      <c r="INS68" s="18"/>
      <c r="INT68" s="19"/>
      <c r="INU68" s="19"/>
      <c r="INV68" s="19"/>
      <c r="INW68" s="19"/>
      <c r="INX68" s="19"/>
      <c r="INY68" s="19"/>
      <c r="INZ68" s="20"/>
      <c r="IOA68" s="16"/>
      <c r="IOB68" s="16"/>
      <c r="IOC68" s="17"/>
      <c r="IOD68" s="18"/>
      <c r="IOE68" s="19"/>
      <c r="IOF68" s="19"/>
      <c r="IOG68" s="19"/>
      <c r="IOH68" s="19"/>
      <c r="IOI68" s="19"/>
      <c r="IOJ68" s="19"/>
      <c r="IOK68" s="20"/>
      <c r="IOL68" s="16"/>
      <c r="IOM68" s="16"/>
      <c r="ION68" s="17"/>
      <c r="IOO68" s="18"/>
      <c r="IOP68" s="19"/>
      <c r="IOQ68" s="19"/>
      <c r="IOR68" s="19"/>
      <c r="IOS68" s="19"/>
      <c r="IOT68" s="19"/>
      <c r="IOU68" s="19"/>
      <c r="IOV68" s="20"/>
      <c r="IOW68" s="16"/>
      <c r="IOX68" s="16"/>
      <c r="IOY68" s="17"/>
      <c r="IOZ68" s="18"/>
      <c r="IPA68" s="19"/>
      <c r="IPB68" s="19"/>
      <c r="IPC68" s="19"/>
      <c r="IPD68" s="19"/>
      <c r="IPE68" s="19"/>
      <c r="IPF68" s="19"/>
      <c r="IPG68" s="20"/>
      <c r="IPH68" s="16"/>
      <c r="IPI68" s="16"/>
      <c r="IPJ68" s="17"/>
      <c r="IPK68" s="18"/>
      <c r="IPL68" s="19"/>
      <c r="IPM68" s="19"/>
      <c r="IPN68" s="19"/>
      <c r="IPO68" s="19"/>
      <c r="IPP68" s="19"/>
      <c r="IPQ68" s="19"/>
      <c r="IPR68" s="20"/>
      <c r="IPS68" s="16"/>
      <c r="IPT68" s="16"/>
      <c r="IPU68" s="17"/>
      <c r="IPV68" s="18"/>
      <c r="IPW68" s="19"/>
      <c r="IPX68" s="19"/>
      <c r="IPY68" s="19"/>
      <c r="IPZ68" s="19"/>
      <c r="IQA68" s="19"/>
      <c r="IQB68" s="19"/>
      <c r="IQC68" s="20"/>
      <c r="IQD68" s="16"/>
      <c r="IQE68" s="16"/>
      <c r="IQF68" s="17"/>
      <c r="IQG68" s="18"/>
      <c r="IQH68" s="19"/>
      <c r="IQI68" s="19"/>
      <c r="IQJ68" s="19"/>
      <c r="IQK68" s="19"/>
      <c r="IQL68" s="19"/>
      <c r="IQM68" s="19"/>
      <c r="IQN68" s="20"/>
      <c r="IQO68" s="16"/>
      <c r="IQP68" s="16"/>
      <c r="IQQ68" s="17"/>
      <c r="IQR68" s="18"/>
      <c r="IQS68" s="19"/>
      <c r="IQT68" s="19"/>
      <c r="IQU68" s="19"/>
      <c r="IQV68" s="19"/>
      <c r="IQW68" s="19"/>
      <c r="IQX68" s="19"/>
      <c r="IQY68" s="20"/>
      <c r="IQZ68" s="16"/>
      <c r="IRA68" s="16"/>
      <c r="IRB68" s="17"/>
      <c r="IRC68" s="18"/>
      <c r="IRD68" s="19"/>
      <c r="IRE68" s="19"/>
      <c r="IRF68" s="19"/>
      <c r="IRG68" s="19"/>
      <c r="IRH68" s="19"/>
      <c r="IRI68" s="19"/>
      <c r="IRJ68" s="20"/>
      <c r="IRK68" s="16"/>
      <c r="IRL68" s="16"/>
      <c r="IRM68" s="17"/>
      <c r="IRN68" s="18"/>
      <c r="IRO68" s="19"/>
      <c r="IRP68" s="19"/>
      <c r="IRQ68" s="19"/>
      <c r="IRR68" s="19"/>
      <c r="IRS68" s="19"/>
      <c r="IRT68" s="19"/>
      <c r="IRU68" s="20"/>
      <c r="IRV68" s="16"/>
      <c r="IRW68" s="16"/>
      <c r="IRX68" s="17"/>
      <c r="IRY68" s="18"/>
      <c r="IRZ68" s="19"/>
      <c r="ISA68" s="19"/>
      <c r="ISB68" s="19"/>
      <c r="ISC68" s="19"/>
      <c r="ISD68" s="19"/>
      <c r="ISE68" s="19"/>
      <c r="ISF68" s="20"/>
      <c r="ISG68" s="16"/>
      <c r="ISH68" s="16"/>
      <c r="ISI68" s="17"/>
      <c r="ISJ68" s="18"/>
      <c r="ISK68" s="19"/>
      <c r="ISL68" s="19"/>
      <c r="ISM68" s="19"/>
      <c r="ISN68" s="19"/>
      <c r="ISO68" s="19"/>
      <c r="ISP68" s="19"/>
      <c r="ISQ68" s="20"/>
      <c r="ISR68" s="16"/>
      <c r="ISS68" s="16"/>
      <c r="IST68" s="17"/>
      <c r="ISU68" s="18"/>
      <c r="ISV68" s="19"/>
      <c r="ISW68" s="19"/>
      <c r="ISX68" s="19"/>
      <c r="ISY68" s="19"/>
      <c r="ISZ68" s="19"/>
      <c r="ITA68" s="19"/>
      <c r="ITB68" s="20"/>
      <c r="ITC68" s="16"/>
      <c r="ITD68" s="16"/>
      <c r="ITE68" s="17"/>
      <c r="ITF68" s="18"/>
      <c r="ITG68" s="19"/>
      <c r="ITH68" s="19"/>
      <c r="ITI68" s="19"/>
      <c r="ITJ68" s="19"/>
      <c r="ITK68" s="19"/>
      <c r="ITL68" s="19"/>
      <c r="ITM68" s="20"/>
      <c r="ITN68" s="16"/>
      <c r="ITO68" s="16"/>
      <c r="ITP68" s="17"/>
      <c r="ITQ68" s="18"/>
      <c r="ITR68" s="19"/>
      <c r="ITS68" s="19"/>
      <c r="ITT68" s="19"/>
      <c r="ITU68" s="19"/>
      <c r="ITV68" s="19"/>
      <c r="ITW68" s="19"/>
      <c r="ITX68" s="20"/>
      <c r="ITY68" s="16"/>
      <c r="ITZ68" s="16"/>
      <c r="IUA68" s="17"/>
      <c r="IUB68" s="18"/>
      <c r="IUC68" s="19"/>
      <c r="IUD68" s="19"/>
      <c r="IUE68" s="19"/>
      <c r="IUF68" s="19"/>
      <c r="IUG68" s="19"/>
      <c r="IUH68" s="19"/>
      <c r="IUI68" s="20"/>
      <c r="IUJ68" s="16"/>
      <c r="IUK68" s="16"/>
      <c r="IUL68" s="17"/>
      <c r="IUM68" s="18"/>
      <c r="IUN68" s="19"/>
      <c r="IUO68" s="19"/>
      <c r="IUP68" s="19"/>
      <c r="IUQ68" s="19"/>
      <c r="IUR68" s="19"/>
      <c r="IUS68" s="19"/>
      <c r="IUT68" s="20"/>
      <c r="IUU68" s="16"/>
      <c r="IUV68" s="16"/>
      <c r="IUW68" s="17"/>
      <c r="IUX68" s="18"/>
      <c r="IUY68" s="19"/>
      <c r="IUZ68" s="19"/>
      <c r="IVA68" s="19"/>
      <c r="IVB68" s="19"/>
      <c r="IVC68" s="19"/>
      <c r="IVD68" s="19"/>
      <c r="IVE68" s="20"/>
      <c r="IVF68" s="16"/>
      <c r="IVG68" s="16"/>
      <c r="IVH68" s="17"/>
      <c r="IVI68" s="18"/>
      <c r="IVJ68" s="19"/>
      <c r="IVK68" s="19"/>
      <c r="IVL68" s="19"/>
      <c r="IVM68" s="19"/>
      <c r="IVN68" s="19"/>
      <c r="IVO68" s="19"/>
      <c r="IVP68" s="20"/>
      <c r="IVQ68" s="16"/>
      <c r="IVR68" s="16"/>
      <c r="IVS68" s="17"/>
      <c r="IVT68" s="18"/>
      <c r="IVU68" s="19"/>
      <c r="IVV68" s="19"/>
      <c r="IVW68" s="19"/>
      <c r="IVX68" s="19"/>
      <c r="IVY68" s="19"/>
      <c r="IVZ68" s="19"/>
      <c r="IWA68" s="20"/>
      <c r="IWB68" s="16"/>
      <c r="IWC68" s="16"/>
      <c r="IWD68" s="17"/>
      <c r="IWE68" s="18"/>
      <c r="IWF68" s="19"/>
      <c r="IWG68" s="19"/>
      <c r="IWH68" s="19"/>
      <c r="IWI68" s="19"/>
      <c r="IWJ68" s="19"/>
      <c r="IWK68" s="19"/>
      <c r="IWL68" s="20"/>
      <c r="IWM68" s="16"/>
      <c r="IWN68" s="16"/>
      <c r="IWO68" s="17"/>
      <c r="IWP68" s="18"/>
      <c r="IWQ68" s="19"/>
      <c r="IWR68" s="19"/>
      <c r="IWS68" s="19"/>
      <c r="IWT68" s="19"/>
      <c r="IWU68" s="19"/>
      <c r="IWV68" s="19"/>
      <c r="IWW68" s="20"/>
      <c r="IWX68" s="16"/>
      <c r="IWY68" s="16"/>
      <c r="IWZ68" s="17"/>
      <c r="IXA68" s="18"/>
      <c r="IXB68" s="19"/>
      <c r="IXC68" s="19"/>
      <c r="IXD68" s="19"/>
      <c r="IXE68" s="19"/>
      <c r="IXF68" s="19"/>
      <c r="IXG68" s="19"/>
      <c r="IXH68" s="20"/>
      <c r="IXI68" s="16"/>
      <c r="IXJ68" s="16"/>
      <c r="IXK68" s="17"/>
      <c r="IXL68" s="18"/>
      <c r="IXM68" s="19"/>
      <c r="IXN68" s="19"/>
      <c r="IXO68" s="19"/>
      <c r="IXP68" s="19"/>
      <c r="IXQ68" s="19"/>
      <c r="IXR68" s="19"/>
      <c r="IXS68" s="20"/>
      <c r="IXT68" s="16"/>
      <c r="IXU68" s="16"/>
      <c r="IXV68" s="17"/>
      <c r="IXW68" s="18"/>
      <c r="IXX68" s="19"/>
      <c r="IXY68" s="19"/>
      <c r="IXZ68" s="19"/>
      <c r="IYA68" s="19"/>
      <c r="IYB68" s="19"/>
      <c r="IYC68" s="19"/>
      <c r="IYD68" s="20"/>
      <c r="IYE68" s="16"/>
      <c r="IYF68" s="16"/>
      <c r="IYG68" s="17"/>
      <c r="IYH68" s="18"/>
      <c r="IYI68" s="19"/>
      <c r="IYJ68" s="19"/>
      <c r="IYK68" s="19"/>
      <c r="IYL68" s="19"/>
      <c r="IYM68" s="19"/>
      <c r="IYN68" s="19"/>
      <c r="IYO68" s="20"/>
      <c r="IYP68" s="16"/>
      <c r="IYQ68" s="16"/>
      <c r="IYR68" s="17"/>
      <c r="IYS68" s="18"/>
      <c r="IYT68" s="19"/>
      <c r="IYU68" s="19"/>
      <c r="IYV68" s="19"/>
      <c r="IYW68" s="19"/>
      <c r="IYX68" s="19"/>
      <c r="IYY68" s="19"/>
      <c r="IYZ68" s="20"/>
      <c r="IZA68" s="16"/>
      <c r="IZB68" s="16"/>
      <c r="IZC68" s="17"/>
      <c r="IZD68" s="18"/>
      <c r="IZE68" s="19"/>
      <c r="IZF68" s="19"/>
      <c r="IZG68" s="19"/>
      <c r="IZH68" s="19"/>
      <c r="IZI68" s="19"/>
      <c r="IZJ68" s="19"/>
      <c r="IZK68" s="20"/>
      <c r="IZL68" s="16"/>
      <c r="IZM68" s="16"/>
      <c r="IZN68" s="17"/>
      <c r="IZO68" s="18"/>
      <c r="IZP68" s="19"/>
      <c r="IZQ68" s="19"/>
      <c r="IZR68" s="19"/>
      <c r="IZS68" s="19"/>
      <c r="IZT68" s="19"/>
      <c r="IZU68" s="19"/>
      <c r="IZV68" s="20"/>
      <c r="IZW68" s="16"/>
      <c r="IZX68" s="16"/>
      <c r="IZY68" s="17"/>
      <c r="IZZ68" s="18"/>
      <c r="JAA68" s="19"/>
      <c r="JAB68" s="19"/>
      <c r="JAC68" s="19"/>
      <c r="JAD68" s="19"/>
      <c r="JAE68" s="19"/>
      <c r="JAF68" s="19"/>
      <c r="JAG68" s="20"/>
      <c r="JAH68" s="16"/>
      <c r="JAI68" s="16"/>
      <c r="JAJ68" s="17"/>
      <c r="JAK68" s="18"/>
      <c r="JAL68" s="19"/>
      <c r="JAM68" s="19"/>
      <c r="JAN68" s="19"/>
      <c r="JAO68" s="19"/>
      <c r="JAP68" s="19"/>
      <c r="JAQ68" s="19"/>
      <c r="JAR68" s="20"/>
      <c r="JAS68" s="16"/>
      <c r="JAT68" s="16"/>
      <c r="JAU68" s="17"/>
      <c r="JAV68" s="18"/>
      <c r="JAW68" s="19"/>
      <c r="JAX68" s="19"/>
      <c r="JAY68" s="19"/>
      <c r="JAZ68" s="19"/>
      <c r="JBA68" s="19"/>
      <c r="JBB68" s="19"/>
      <c r="JBC68" s="20"/>
      <c r="JBD68" s="16"/>
      <c r="JBE68" s="16"/>
      <c r="JBF68" s="17"/>
      <c r="JBG68" s="18"/>
      <c r="JBH68" s="19"/>
      <c r="JBI68" s="19"/>
      <c r="JBJ68" s="19"/>
      <c r="JBK68" s="19"/>
      <c r="JBL68" s="19"/>
      <c r="JBM68" s="19"/>
      <c r="JBN68" s="20"/>
      <c r="JBO68" s="16"/>
      <c r="JBP68" s="16"/>
      <c r="JBQ68" s="17"/>
      <c r="JBR68" s="18"/>
      <c r="JBS68" s="19"/>
      <c r="JBT68" s="19"/>
      <c r="JBU68" s="19"/>
      <c r="JBV68" s="19"/>
      <c r="JBW68" s="19"/>
      <c r="JBX68" s="19"/>
      <c r="JBY68" s="20"/>
      <c r="JBZ68" s="16"/>
      <c r="JCA68" s="16"/>
      <c r="JCB68" s="17"/>
      <c r="JCC68" s="18"/>
      <c r="JCD68" s="19"/>
      <c r="JCE68" s="19"/>
      <c r="JCF68" s="19"/>
      <c r="JCG68" s="19"/>
      <c r="JCH68" s="19"/>
      <c r="JCI68" s="19"/>
      <c r="JCJ68" s="20"/>
      <c r="JCK68" s="16"/>
      <c r="JCL68" s="16"/>
      <c r="JCM68" s="17"/>
      <c r="JCN68" s="18"/>
      <c r="JCO68" s="19"/>
      <c r="JCP68" s="19"/>
      <c r="JCQ68" s="19"/>
      <c r="JCR68" s="19"/>
      <c r="JCS68" s="19"/>
      <c r="JCT68" s="19"/>
      <c r="JCU68" s="20"/>
      <c r="JCV68" s="16"/>
      <c r="JCW68" s="16"/>
      <c r="JCX68" s="17"/>
      <c r="JCY68" s="18"/>
      <c r="JCZ68" s="19"/>
      <c r="JDA68" s="19"/>
      <c r="JDB68" s="19"/>
      <c r="JDC68" s="19"/>
      <c r="JDD68" s="19"/>
      <c r="JDE68" s="19"/>
      <c r="JDF68" s="20"/>
      <c r="JDG68" s="16"/>
      <c r="JDH68" s="16"/>
      <c r="JDI68" s="17"/>
      <c r="JDJ68" s="18"/>
      <c r="JDK68" s="19"/>
      <c r="JDL68" s="19"/>
      <c r="JDM68" s="19"/>
      <c r="JDN68" s="19"/>
      <c r="JDO68" s="19"/>
      <c r="JDP68" s="19"/>
      <c r="JDQ68" s="20"/>
      <c r="JDR68" s="16"/>
      <c r="JDS68" s="16"/>
      <c r="JDT68" s="17"/>
      <c r="JDU68" s="18"/>
      <c r="JDV68" s="19"/>
      <c r="JDW68" s="19"/>
      <c r="JDX68" s="19"/>
      <c r="JDY68" s="19"/>
      <c r="JDZ68" s="19"/>
      <c r="JEA68" s="19"/>
      <c r="JEB68" s="20"/>
      <c r="JEC68" s="16"/>
      <c r="JED68" s="16"/>
      <c r="JEE68" s="17"/>
      <c r="JEF68" s="18"/>
      <c r="JEG68" s="19"/>
      <c r="JEH68" s="19"/>
      <c r="JEI68" s="19"/>
      <c r="JEJ68" s="19"/>
      <c r="JEK68" s="19"/>
      <c r="JEL68" s="19"/>
      <c r="JEM68" s="20"/>
      <c r="JEN68" s="16"/>
      <c r="JEO68" s="16"/>
      <c r="JEP68" s="17"/>
      <c r="JEQ68" s="18"/>
      <c r="JER68" s="19"/>
      <c r="JES68" s="19"/>
      <c r="JET68" s="19"/>
      <c r="JEU68" s="19"/>
      <c r="JEV68" s="19"/>
      <c r="JEW68" s="19"/>
      <c r="JEX68" s="20"/>
      <c r="JEY68" s="16"/>
      <c r="JEZ68" s="16"/>
      <c r="JFA68" s="17"/>
      <c r="JFB68" s="18"/>
      <c r="JFC68" s="19"/>
      <c r="JFD68" s="19"/>
      <c r="JFE68" s="19"/>
      <c r="JFF68" s="19"/>
      <c r="JFG68" s="19"/>
      <c r="JFH68" s="19"/>
      <c r="JFI68" s="20"/>
      <c r="JFJ68" s="16"/>
      <c r="JFK68" s="16"/>
      <c r="JFL68" s="17"/>
      <c r="JFM68" s="18"/>
      <c r="JFN68" s="19"/>
      <c r="JFO68" s="19"/>
      <c r="JFP68" s="19"/>
      <c r="JFQ68" s="19"/>
      <c r="JFR68" s="19"/>
      <c r="JFS68" s="19"/>
      <c r="JFT68" s="20"/>
      <c r="JFU68" s="16"/>
      <c r="JFV68" s="16"/>
      <c r="JFW68" s="17"/>
      <c r="JFX68" s="18"/>
      <c r="JFY68" s="19"/>
      <c r="JFZ68" s="19"/>
      <c r="JGA68" s="19"/>
      <c r="JGB68" s="19"/>
      <c r="JGC68" s="19"/>
      <c r="JGD68" s="19"/>
      <c r="JGE68" s="20"/>
      <c r="JGF68" s="16"/>
      <c r="JGG68" s="16"/>
      <c r="JGH68" s="17"/>
      <c r="JGI68" s="18"/>
      <c r="JGJ68" s="19"/>
      <c r="JGK68" s="19"/>
      <c r="JGL68" s="19"/>
      <c r="JGM68" s="19"/>
      <c r="JGN68" s="19"/>
      <c r="JGO68" s="19"/>
      <c r="JGP68" s="20"/>
      <c r="JGQ68" s="16"/>
      <c r="JGR68" s="16"/>
      <c r="JGS68" s="17"/>
      <c r="JGT68" s="18"/>
      <c r="JGU68" s="19"/>
      <c r="JGV68" s="19"/>
      <c r="JGW68" s="19"/>
      <c r="JGX68" s="19"/>
      <c r="JGY68" s="19"/>
      <c r="JGZ68" s="19"/>
      <c r="JHA68" s="20"/>
      <c r="JHB68" s="16"/>
      <c r="JHC68" s="16"/>
      <c r="JHD68" s="17"/>
      <c r="JHE68" s="18"/>
      <c r="JHF68" s="19"/>
      <c r="JHG68" s="19"/>
      <c r="JHH68" s="19"/>
      <c r="JHI68" s="19"/>
      <c r="JHJ68" s="19"/>
      <c r="JHK68" s="19"/>
      <c r="JHL68" s="20"/>
      <c r="JHM68" s="16"/>
      <c r="JHN68" s="16"/>
      <c r="JHO68" s="17"/>
      <c r="JHP68" s="18"/>
      <c r="JHQ68" s="19"/>
      <c r="JHR68" s="19"/>
      <c r="JHS68" s="19"/>
      <c r="JHT68" s="19"/>
      <c r="JHU68" s="19"/>
      <c r="JHV68" s="19"/>
      <c r="JHW68" s="20"/>
      <c r="JHX68" s="16"/>
      <c r="JHY68" s="16"/>
      <c r="JHZ68" s="17"/>
      <c r="JIA68" s="18"/>
      <c r="JIB68" s="19"/>
      <c r="JIC68" s="19"/>
      <c r="JID68" s="19"/>
      <c r="JIE68" s="19"/>
      <c r="JIF68" s="19"/>
      <c r="JIG68" s="19"/>
      <c r="JIH68" s="20"/>
      <c r="JII68" s="16"/>
      <c r="JIJ68" s="16"/>
      <c r="JIK68" s="17"/>
      <c r="JIL68" s="18"/>
      <c r="JIM68" s="19"/>
      <c r="JIN68" s="19"/>
      <c r="JIO68" s="19"/>
      <c r="JIP68" s="19"/>
      <c r="JIQ68" s="19"/>
      <c r="JIR68" s="19"/>
      <c r="JIS68" s="20"/>
      <c r="JIT68" s="16"/>
      <c r="JIU68" s="16"/>
      <c r="JIV68" s="17"/>
      <c r="JIW68" s="18"/>
      <c r="JIX68" s="19"/>
      <c r="JIY68" s="19"/>
      <c r="JIZ68" s="19"/>
      <c r="JJA68" s="19"/>
      <c r="JJB68" s="19"/>
      <c r="JJC68" s="19"/>
      <c r="JJD68" s="20"/>
      <c r="JJE68" s="16"/>
      <c r="JJF68" s="16"/>
      <c r="JJG68" s="17"/>
      <c r="JJH68" s="18"/>
      <c r="JJI68" s="19"/>
      <c r="JJJ68" s="19"/>
      <c r="JJK68" s="19"/>
      <c r="JJL68" s="19"/>
      <c r="JJM68" s="19"/>
      <c r="JJN68" s="19"/>
      <c r="JJO68" s="20"/>
      <c r="JJP68" s="16"/>
      <c r="JJQ68" s="16"/>
      <c r="JJR68" s="17"/>
      <c r="JJS68" s="18"/>
      <c r="JJT68" s="19"/>
      <c r="JJU68" s="19"/>
      <c r="JJV68" s="19"/>
      <c r="JJW68" s="19"/>
      <c r="JJX68" s="19"/>
      <c r="JJY68" s="19"/>
      <c r="JJZ68" s="20"/>
      <c r="JKA68" s="16"/>
      <c r="JKB68" s="16"/>
      <c r="JKC68" s="17"/>
      <c r="JKD68" s="18"/>
      <c r="JKE68" s="19"/>
      <c r="JKF68" s="19"/>
      <c r="JKG68" s="19"/>
      <c r="JKH68" s="19"/>
      <c r="JKI68" s="19"/>
      <c r="JKJ68" s="19"/>
      <c r="JKK68" s="20"/>
      <c r="JKL68" s="16"/>
      <c r="JKM68" s="16"/>
      <c r="JKN68" s="17"/>
      <c r="JKO68" s="18"/>
      <c r="JKP68" s="19"/>
      <c r="JKQ68" s="19"/>
      <c r="JKR68" s="19"/>
      <c r="JKS68" s="19"/>
      <c r="JKT68" s="19"/>
      <c r="JKU68" s="19"/>
      <c r="JKV68" s="20"/>
      <c r="JKW68" s="16"/>
      <c r="JKX68" s="16"/>
      <c r="JKY68" s="17"/>
      <c r="JKZ68" s="18"/>
      <c r="JLA68" s="19"/>
      <c r="JLB68" s="19"/>
      <c r="JLC68" s="19"/>
      <c r="JLD68" s="19"/>
      <c r="JLE68" s="19"/>
      <c r="JLF68" s="19"/>
      <c r="JLG68" s="20"/>
      <c r="JLH68" s="16"/>
      <c r="JLI68" s="16"/>
      <c r="JLJ68" s="17"/>
      <c r="JLK68" s="18"/>
      <c r="JLL68" s="19"/>
      <c r="JLM68" s="19"/>
      <c r="JLN68" s="19"/>
      <c r="JLO68" s="19"/>
      <c r="JLP68" s="19"/>
      <c r="JLQ68" s="19"/>
      <c r="JLR68" s="20"/>
      <c r="JLS68" s="16"/>
      <c r="JLT68" s="16"/>
      <c r="JLU68" s="17"/>
      <c r="JLV68" s="18"/>
      <c r="JLW68" s="19"/>
      <c r="JLX68" s="19"/>
      <c r="JLY68" s="19"/>
      <c r="JLZ68" s="19"/>
      <c r="JMA68" s="19"/>
      <c r="JMB68" s="19"/>
      <c r="JMC68" s="20"/>
      <c r="JMD68" s="16"/>
      <c r="JME68" s="16"/>
      <c r="JMF68" s="17"/>
      <c r="JMG68" s="18"/>
      <c r="JMH68" s="19"/>
      <c r="JMI68" s="19"/>
      <c r="JMJ68" s="19"/>
      <c r="JMK68" s="19"/>
      <c r="JML68" s="19"/>
      <c r="JMM68" s="19"/>
      <c r="JMN68" s="20"/>
      <c r="JMO68" s="16"/>
      <c r="JMP68" s="16"/>
      <c r="JMQ68" s="17"/>
      <c r="JMR68" s="18"/>
      <c r="JMS68" s="19"/>
      <c r="JMT68" s="19"/>
      <c r="JMU68" s="19"/>
      <c r="JMV68" s="19"/>
      <c r="JMW68" s="19"/>
      <c r="JMX68" s="19"/>
      <c r="JMY68" s="20"/>
      <c r="JMZ68" s="16"/>
      <c r="JNA68" s="16"/>
      <c r="JNB68" s="17"/>
      <c r="JNC68" s="18"/>
      <c r="JND68" s="19"/>
      <c r="JNE68" s="19"/>
      <c r="JNF68" s="19"/>
      <c r="JNG68" s="19"/>
      <c r="JNH68" s="19"/>
      <c r="JNI68" s="19"/>
      <c r="JNJ68" s="20"/>
      <c r="JNK68" s="16"/>
      <c r="JNL68" s="16"/>
      <c r="JNM68" s="17"/>
      <c r="JNN68" s="18"/>
      <c r="JNO68" s="19"/>
      <c r="JNP68" s="19"/>
      <c r="JNQ68" s="19"/>
      <c r="JNR68" s="19"/>
      <c r="JNS68" s="19"/>
      <c r="JNT68" s="19"/>
      <c r="JNU68" s="20"/>
      <c r="JNV68" s="16"/>
      <c r="JNW68" s="16"/>
      <c r="JNX68" s="17"/>
      <c r="JNY68" s="18"/>
      <c r="JNZ68" s="19"/>
      <c r="JOA68" s="19"/>
      <c r="JOB68" s="19"/>
      <c r="JOC68" s="19"/>
      <c r="JOD68" s="19"/>
      <c r="JOE68" s="19"/>
      <c r="JOF68" s="20"/>
      <c r="JOG68" s="16"/>
      <c r="JOH68" s="16"/>
      <c r="JOI68" s="17"/>
      <c r="JOJ68" s="18"/>
      <c r="JOK68" s="19"/>
      <c r="JOL68" s="19"/>
      <c r="JOM68" s="19"/>
      <c r="JON68" s="19"/>
      <c r="JOO68" s="19"/>
      <c r="JOP68" s="19"/>
      <c r="JOQ68" s="20"/>
      <c r="JOR68" s="16"/>
      <c r="JOS68" s="16"/>
      <c r="JOT68" s="17"/>
      <c r="JOU68" s="18"/>
      <c r="JOV68" s="19"/>
      <c r="JOW68" s="19"/>
      <c r="JOX68" s="19"/>
      <c r="JOY68" s="19"/>
      <c r="JOZ68" s="19"/>
      <c r="JPA68" s="19"/>
      <c r="JPB68" s="20"/>
      <c r="JPC68" s="16"/>
      <c r="JPD68" s="16"/>
      <c r="JPE68" s="17"/>
      <c r="JPF68" s="18"/>
      <c r="JPG68" s="19"/>
      <c r="JPH68" s="19"/>
      <c r="JPI68" s="19"/>
      <c r="JPJ68" s="19"/>
      <c r="JPK68" s="19"/>
      <c r="JPL68" s="19"/>
      <c r="JPM68" s="20"/>
      <c r="JPN68" s="16"/>
      <c r="JPO68" s="16"/>
      <c r="JPP68" s="17"/>
      <c r="JPQ68" s="18"/>
      <c r="JPR68" s="19"/>
      <c r="JPS68" s="19"/>
      <c r="JPT68" s="19"/>
      <c r="JPU68" s="19"/>
      <c r="JPV68" s="19"/>
      <c r="JPW68" s="19"/>
      <c r="JPX68" s="20"/>
      <c r="JPY68" s="16"/>
      <c r="JPZ68" s="16"/>
      <c r="JQA68" s="17"/>
      <c r="JQB68" s="18"/>
      <c r="JQC68" s="19"/>
      <c r="JQD68" s="19"/>
      <c r="JQE68" s="19"/>
      <c r="JQF68" s="19"/>
      <c r="JQG68" s="19"/>
      <c r="JQH68" s="19"/>
      <c r="JQI68" s="20"/>
      <c r="JQJ68" s="16"/>
      <c r="JQK68" s="16"/>
      <c r="JQL68" s="17"/>
      <c r="JQM68" s="18"/>
      <c r="JQN68" s="19"/>
      <c r="JQO68" s="19"/>
      <c r="JQP68" s="19"/>
      <c r="JQQ68" s="19"/>
      <c r="JQR68" s="19"/>
      <c r="JQS68" s="19"/>
      <c r="JQT68" s="20"/>
      <c r="JQU68" s="16"/>
      <c r="JQV68" s="16"/>
      <c r="JQW68" s="17"/>
      <c r="JQX68" s="18"/>
      <c r="JQY68" s="19"/>
      <c r="JQZ68" s="19"/>
      <c r="JRA68" s="19"/>
      <c r="JRB68" s="19"/>
      <c r="JRC68" s="19"/>
      <c r="JRD68" s="19"/>
      <c r="JRE68" s="20"/>
      <c r="JRF68" s="16"/>
      <c r="JRG68" s="16"/>
      <c r="JRH68" s="17"/>
      <c r="JRI68" s="18"/>
      <c r="JRJ68" s="19"/>
      <c r="JRK68" s="19"/>
      <c r="JRL68" s="19"/>
      <c r="JRM68" s="19"/>
      <c r="JRN68" s="19"/>
      <c r="JRO68" s="19"/>
      <c r="JRP68" s="20"/>
      <c r="JRQ68" s="16"/>
      <c r="JRR68" s="16"/>
      <c r="JRS68" s="17"/>
      <c r="JRT68" s="18"/>
      <c r="JRU68" s="19"/>
      <c r="JRV68" s="19"/>
      <c r="JRW68" s="19"/>
      <c r="JRX68" s="19"/>
      <c r="JRY68" s="19"/>
      <c r="JRZ68" s="19"/>
      <c r="JSA68" s="20"/>
      <c r="JSB68" s="16"/>
      <c r="JSC68" s="16"/>
      <c r="JSD68" s="17"/>
      <c r="JSE68" s="18"/>
      <c r="JSF68" s="19"/>
      <c r="JSG68" s="19"/>
      <c r="JSH68" s="19"/>
      <c r="JSI68" s="19"/>
      <c r="JSJ68" s="19"/>
      <c r="JSK68" s="19"/>
      <c r="JSL68" s="20"/>
      <c r="JSM68" s="16"/>
      <c r="JSN68" s="16"/>
      <c r="JSO68" s="17"/>
      <c r="JSP68" s="18"/>
      <c r="JSQ68" s="19"/>
      <c r="JSR68" s="19"/>
      <c r="JSS68" s="19"/>
      <c r="JST68" s="19"/>
      <c r="JSU68" s="19"/>
      <c r="JSV68" s="19"/>
      <c r="JSW68" s="20"/>
      <c r="JSX68" s="16"/>
      <c r="JSY68" s="16"/>
      <c r="JSZ68" s="17"/>
      <c r="JTA68" s="18"/>
      <c r="JTB68" s="19"/>
      <c r="JTC68" s="19"/>
      <c r="JTD68" s="19"/>
      <c r="JTE68" s="19"/>
      <c r="JTF68" s="19"/>
      <c r="JTG68" s="19"/>
      <c r="JTH68" s="20"/>
      <c r="JTI68" s="16"/>
      <c r="JTJ68" s="16"/>
      <c r="JTK68" s="17"/>
      <c r="JTL68" s="18"/>
      <c r="JTM68" s="19"/>
      <c r="JTN68" s="19"/>
      <c r="JTO68" s="19"/>
      <c r="JTP68" s="19"/>
      <c r="JTQ68" s="19"/>
      <c r="JTR68" s="19"/>
      <c r="JTS68" s="20"/>
      <c r="JTT68" s="16"/>
      <c r="JTU68" s="16"/>
      <c r="JTV68" s="17"/>
      <c r="JTW68" s="18"/>
      <c r="JTX68" s="19"/>
      <c r="JTY68" s="19"/>
      <c r="JTZ68" s="19"/>
      <c r="JUA68" s="19"/>
      <c r="JUB68" s="19"/>
      <c r="JUC68" s="19"/>
      <c r="JUD68" s="20"/>
      <c r="JUE68" s="16"/>
      <c r="JUF68" s="16"/>
      <c r="JUG68" s="17"/>
      <c r="JUH68" s="18"/>
      <c r="JUI68" s="19"/>
      <c r="JUJ68" s="19"/>
      <c r="JUK68" s="19"/>
      <c r="JUL68" s="19"/>
      <c r="JUM68" s="19"/>
      <c r="JUN68" s="19"/>
      <c r="JUO68" s="20"/>
      <c r="JUP68" s="16"/>
      <c r="JUQ68" s="16"/>
      <c r="JUR68" s="17"/>
      <c r="JUS68" s="18"/>
      <c r="JUT68" s="19"/>
      <c r="JUU68" s="19"/>
      <c r="JUV68" s="19"/>
      <c r="JUW68" s="19"/>
      <c r="JUX68" s="19"/>
      <c r="JUY68" s="19"/>
      <c r="JUZ68" s="20"/>
      <c r="JVA68" s="16"/>
      <c r="JVB68" s="16"/>
      <c r="JVC68" s="17"/>
      <c r="JVD68" s="18"/>
      <c r="JVE68" s="19"/>
      <c r="JVF68" s="19"/>
      <c r="JVG68" s="19"/>
      <c r="JVH68" s="19"/>
      <c r="JVI68" s="19"/>
      <c r="JVJ68" s="19"/>
      <c r="JVK68" s="20"/>
      <c r="JVL68" s="16"/>
      <c r="JVM68" s="16"/>
      <c r="JVN68" s="17"/>
      <c r="JVO68" s="18"/>
      <c r="JVP68" s="19"/>
      <c r="JVQ68" s="19"/>
      <c r="JVR68" s="19"/>
      <c r="JVS68" s="19"/>
      <c r="JVT68" s="19"/>
      <c r="JVU68" s="19"/>
      <c r="JVV68" s="20"/>
      <c r="JVW68" s="16"/>
      <c r="JVX68" s="16"/>
      <c r="JVY68" s="17"/>
      <c r="JVZ68" s="18"/>
      <c r="JWA68" s="19"/>
      <c r="JWB68" s="19"/>
      <c r="JWC68" s="19"/>
      <c r="JWD68" s="19"/>
      <c r="JWE68" s="19"/>
      <c r="JWF68" s="19"/>
      <c r="JWG68" s="20"/>
      <c r="JWH68" s="16"/>
      <c r="JWI68" s="16"/>
      <c r="JWJ68" s="17"/>
      <c r="JWK68" s="18"/>
      <c r="JWL68" s="19"/>
      <c r="JWM68" s="19"/>
      <c r="JWN68" s="19"/>
      <c r="JWO68" s="19"/>
      <c r="JWP68" s="19"/>
      <c r="JWQ68" s="19"/>
      <c r="JWR68" s="20"/>
      <c r="JWS68" s="16"/>
      <c r="JWT68" s="16"/>
      <c r="JWU68" s="17"/>
      <c r="JWV68" s="18"/>
      <c r="JWW68" s="19"/>
      <c r="JWX68" s="19"/>
      <c r="JWY68" s="19"/>
      <c r="JWZ68" s="19"/>
      <c r="JXA68" s="19"/>
      <c r="JXB68" s="19"/>
      <c r="JXC68" s="20"/>
      <c r="JXD68" s="16"/>
      <c r="JXE68" s="16"/>
      <c r="JXF68" s="17"/>
      <c r="JXG68" s="18"/>
      <c r="JXH68" s="19"/>
      <c r="JXI68" s="19"/>
      <c r="JXJ68" s="19"/>
      <c r="JXK68" s="19"/>
      <c r="JXL68" s="19"/>
      <c r="JXM68" s="19"/>
      <c r="JXN68" s="20"/>
      <c r="JXO68" s="16"/>
      <c r="JXP68" s="16"/>
      <c r="JXQ68" s="17"/>
      <c r="JXR68" s="18"/>
      <c r="JXS68" s="19"/>
      <c r="JXT68" s="19"/>
      <c r="JXU68" s="19"/>
      <c r="JXV68" s="19"/>
      <c r="JXW68" s="19"/>
      <c r="JXX68" s="19"/>
      <c r="JXY68" s="20"/>
      <c r="JXZ68" s="16"/>
      <c r="JYA68" s="16"/>
      <c r="JYB68" s="17"/>
      <c r="JYC68" s="18"/>
      <c r="JYD68" s="19"/>
      <c r="JYE68" s="19"/>
      <c r="JYF68" s="19"/>
      <c r="JYG68" s="19"/>
      <c r="JYH68" s="19"/>
      <c r="JYI68" s="19"/>
      <c r="JYJ68" s="20"/>
      <c r="JYK68" s="16"/>
      <c r="JYL68" s="16"/>
      <c r="JYM68" s="17"/>
      <c r="JYN68" s="18"/>
      <c r="JYO68" s="19"/>
      <c r="JYP68" s="19"/>
      <c r="JYQ68" s="19"/>
      <c r="JYR68" s="19"/>
      <c r="JYS68" s="19"/>
      <c r="JYT68" s="19"/>
      <c r="JYU68" s="20"/>
      <c r="JYV68" s="16"/>
      <c r="JYW68" s="16"/>
      <c r="JYX68" s="17"/>
      <c r="JYY68" s="18"/>
      <c r="JYZ68" s="19"/>
      <c r="JZA68" s="19"/>
      <c r="JZB68" s="19"/>
      <c r="JZC68" s="19"/>
      <c r="JZD68" s="19"/>
      <c r="JZE68" s="19"/>
      <c r="JZF68" s="20"/>
      <c r="JZG68" s="16"/>
      <c r="JZH68" s="16"/>
      <c r="JZI68" s="17"/>
      <c r="JZJ68" s="18"/>
      <c r="JZK68" s="19"/>
      <c r="JZL68" s="19"/>
      <c r="JZM68" s="19"/>
      <c r="JZN68" s="19"/>
      <c r="JZO68" s="19"/>
      <c r="JZP68" s="19"/>
      <c r="JZQ68" s="20"/>
      <c r="JZR68" s="16"/>
      <c r="JZS68" s="16"/>
      <c r="JZT68" s="17"/>
      <c r="JZU68" s="18"/>
      <c r="JZV68" s="19"/>
      <c r="JZW68" s="19"/>
      <c r="JZX68" s="19"/>
      <c r="JZY68" s="19"/>
      <c r="JZZ68" s="19"/>
      <c r="KAA68" s="19"/>
      <c r="KAB68" s="20"/>
      <c r="KAC68" s="16"/>
      <c r="KAD68" s="16"/>
      <c r="KAE68" s="17"/>
      <c r="KAF68" s="18"/>
      <c r="KAG68" s="19"/>
      <c r="KAH68" s="19"/>
      <c r="KAI68" s="19"/>
      <c r="KAJ68" s="19"/>
      <c r="KAK68" s="19"/>
      <c r="KAL68" s="19"/>
      <c r="KAM68" s="20"/>
      <c r="KAN68" s="16"/>
      <c r="KAO68" s="16"/>
      <c r="KAP68" s="17"/>
      <c r="KAQ68" s="18"/>
      <c r="KAR68" s="19"/>
      <c r="KAS68" s="19"/>
      <c r="KAT68" s="19"/>
      <c r="KAU68" s="19"/>
      <c r="KAV68" s="19"/>
      <c r="KAW68" s="19"/>
      <c r="KAX68" s="20"/>
      <c r="KAY68" s="16"/>
      <c r="KAZ68" s="16"/>
      <c r="KBA68" s="17"/>
      <c r="KBB68" s="18"/>
      <c r="KBC68" s="19"/>
      <c r="KBD68" s="19"/>
      <c r="KBE68" s="19"/>
      <c r="KBF68" s="19"/>
      <c r="KBG68" s="19"/>
      <c r="KBH68" s="19"/>
      <c r="KBI68" s="20"/>
      <c r="KBJ68" s="16"/>
      <c r="KBK68" s="16"/>
      <c r="KBL68" s="17"/>
      <c r="KBM68" s="18"/>
      <c r="KBN68" s="19"/>
      <c r="KBO68" s="19"/>
      <c r="KBP68" s="19"/>
      <c r="KBQ68" s="19"/>
      <c r="KBR68" s="19"/>
      <c r="KBS68" s="19"/>
      <c r="KBT68" s="20"/>
      <c r="KBU68" s="16"/>
      <c r="KBV68" s="16"/>
      <c r="KBW68" s="17"/>
      <c r="KBX68" s="18"/>
      <c r="KBY68" s="19"/>
      <c r="KBZ68" s="19"/>
      <c r="KCA68" s="19"/>
      <c r="KCB68" s="19"/>
      <c r="KCC68" s="19"/>
      <c r="KCD68" s="19"/>
      <c r="KCE68" s="20"/>
      <c r="KCF68" s="16"/>
      <c r="KCG68" s="16"/>
      <c r="KCH68" s="17"/>
      <c r="KCI68" s="18"/>
      <c r="KCJ68" s="19"/>
      <c r="KCK68" s="19"/>
      <c r="KCL68" s="19"/>
      <c r="KCM68" s="19"/>
      <c r="KCN68" s="19"/>
      <c r="KCO68" s="19"/>
      <c r="KCP68" s="20"/>
      <c r="KCQ68" s="16"/>
      <c r="KCR68" s="16"/>
      <c r="KCS68" s="17"/>
      <c r="KCT68" s="18"/>
      <c r="KCU68" s="19"/>
      <c r="KCV68" s="19"/>
      <c r="KCW68" s="19"/>
      <c r="KCX68" s="19"/>
      <c r="KCY68" s="19"/>
      <c r="KCZ68" s="19"/>
      <c r="KDA68" s="20"/>
      <c r="KDB68" s="16"/>
      <c r="KDC68" s="16"/>
      <c r="KDD68" s="17"/>
      <c r="KDE68" s="18"/>
      <c r="KDF68" s="19"/>
      <c r="KDG68" s="19"/>
      <c r="KDH68" s="19"/>
      <c r="KDI68" s="19"/>
      <c r="KDJ68" s="19"/>
      <c r="KDK68" s="19"/>
      <c r="KDL68" s="20"/>
      <c r="KDM68" s="16"/>
      <c r="KDN68" s="16"/>
      <c r="KDO68" s="17"/>
      <c r="KDP68" s="18"/>
      <c r="KDQ68" s="19"/>
      <c r="KDR68" s="19"/>
      <c r="KDS68" s="19"/>
      <c r="KDT68" s="19"/>
      <c r="KDU68" s="19"/>
      <c r="KDV68" s="19"/>
      <c r="KDW68" s="20"/>
      <c r="KDX68" s="16"/>
      <c r="KDY68" s="16"/>
      <c r="KDZ68" s="17"/>
      <c r="KEA68" s="18"/>
      <c r="KEB68" s="19"/>
      <c r="KEC68" s="19"/>
      <c r="KED68" s="19"/>
      <c r="KEE68" s="19"/>
      <c r="KEF68" s="19"/>
      <c r="KEG68" s="19"/>
      <c r="KEH68" s="20"/>
      <c r="KEI68" s="16"/>
      <c r="KEJ68" s="16"/>
      <c r="KEK68" s="17"/>
      <c r="KEL68" s="18"/>
      <c r="KEM68" s="19"/>
      <c r="KEN68" s="19"/>
      <c r="KEO68" s="19"/>
      <c r="KEP68" s="19"/>
      <c r="KEQ68" s="19"/>
      <c r="KER68" s="19"/>
      <c r="KES68" s="20"/>
      <c r="KET68" s="16"/>
      <c r="KEU68" s="16"/>
      <c r="KEV68" s="17"/>
      <c r="KEW68" s="18"/>
      <c r="KEX68" s="19"/>
      <c r="KEY68" s="19"/>
      <c r="KEZ68" s="19"/>
      <c r="KFA68" s="19"/>
      <c r="KFB68" s="19"/>
      <c r="KFC68" s="19"/>
      <c r="KFD68" s="20"/>
      <c r="KFE68" s="16"/>
      <c r="KFF68" s="16"/>
      <c r="KFG68" s="17"/>
      <c r="KFH68" s="18"/>
      <c r="KFI68" s="19"/>
      <c r="KFJ68" s="19"/>
      <c r="KFK68" s="19"/>
      <c r="KFL68" s="19"/>
      <c r="KFM68" s="19"/>
      <c r="KFN68" s="19"/>
      <c r="KFO68" s="20"/>
      <c r="KFP68" s="16"/>
      <c r="KFQ68" s="16"/>
      <c r="KFR68" s="17"/>
      <c r="KFS68" s="18"/>
      <c r="KFT68" s="19"/>
      <c r="KFU68" s="19"/>
      <c r="KFV68" s="19"/>
      <c r="KFW68" s="19"/>
      <c r="KFX68" s="19"/>
      <c r="KFY68" s="19"/>
      <c r="KFZ68" s="20"/>
      <c r="KGA68" s="16"/>
      <c r="KGB68" s="16"/>
      <c r="KGC68" s="17"/>
      <c r="KGD68" s="18"/>
      <c r="KGE68" s="19"/>
      <c r="KGF68" s="19"/>
      <c r="KGG68" s="19"/>
      <c r="KGH68" s="19"/>
      <c r="KGI68" s="19"/>
      <c r="KGJ68" s="19"/>
      <c r="KGK68" s="20"/>
      <c r="KGL68" s="16"/>
      <c r="KGM68" s="16"/>
      <c r="KGN68" s="17"/>
      <c r="KGO68" s="18"/>
      <c r="KGP68" s="19"/>
      <c r="KGQ68" s="19"/>
      <c r="KGR68" s="19"/>
      <c r="KGS68" s="19"/>
      <c r="KGT68" s="19"/>
      <c r="KGU68" s="19"/>
      <c r="KGV68" s="20"/>
      <c r="KGW68" s="16"/>
      <c r="KGX68" s="16"/>
      <c r="KGY68" s="17"/>
      <c r="KGZ68" s="18"/>
      <c r="KHA68" s="19"/>
      <c r="KHB68" s="19"/>
      <c r="KHC68" s="19"/>
      <c r="KHD68" s="19"/>
      <c r="KHE68" s="19"/>
      <c r="KHF68" s="19"/>
      <c r="KHG68" s="20"/>
      <c r="KHH68" s="16"/>
      <c r="KHI68" s="16"/>
      <c r="KHJ68" s="17"/>
      <c r="KHK68" s="18"/>
      <c r="KHL68" s="19"/>
      <c r="KHM68" s="19"/>
      <c r="KHN68" s="19"/>
      <c r="KHO68" s="19"/>
      <c r="KHP68" s="19"/>
      <c r="KHQ68" s="19"/>
      <c r="KHR68" s="20"/>
      <c r="KHS68" s="16"/>
      <c r="KHT68" s="16"/>
      <c r="KHU68" s="17"/>
      <c r="KHV68" s="18"/>
      <c r="KHW68" s="19"/>
      <c r="KHX68" s="19"/>
      <c r="KHY68" s="19"/>
      <c r="KHZ68" s="19"/>
      <c r="KIA68" s="19"/>
      <c r="KIB68" s="19"/>
      <c r="KIC68" s="20"/>
      <c r="KID68" s="16"/>
      <c r="KIE68" s="16"/>
      <c r="KIF68" s="17"/>
      <c r="KIG68" s="18"/>
      <c r="KIH68" s="19"/>
      <c r="KII68" s="19"/>
      <c r="KIJ68" s="19"/>
      <c r="KIK68" s="19"/>
      <c r="KIL68" s="19"/>
      <c r="KIM68" s="19"/>
      <c r="KIN68" s="20"/>
      <c r="KIO68" s="16"/>
      <c r="KIP68" s="16"/>
      <c r="KIQ68" s="17"/>
      <c r="KIR68" s="18"/>
      <c r="KIS68" s="19"/>
      <c r="KIT68" s="19"/>
      <c r="KIU68" s="19"/>
      <c r="KIV68" s="19"/>
      <c r="KIW68" s="19"/>
      <c r="KIX68" s="19"/>
      <c r="KIY68" s="20"/>
      <c r="KIZ68" s="16"/>
      <c r="KJA68" s="16"/>
      <c r="KJB68" s="17"/>
      <c r="KJC68" s="18"/>
      <c r="KJD68" s="19"/>
      <c r="KJE68" s="19"/>
      <c r="KJF68" s="19"/>
      <c r="KJG68" s="19"/>
      <c r="KJH68" s="19"/>
      <c r="KJI68" s="19"/>
      <c r="KJJ68" s="20"/>
      <c r="KJK68" s="16"/>
      <c r="KJL68" s="16"/>
      <c r="KJM68" s="17"/>
      <c r="KJN68" s="18"/>
      <c r="KJO68" s="19"/>
      <c r="KJP68" s="19"/>
      <c r="KJQ68" s="19"/>
      <c r="KJR68" s="19"/>
      <c r="KJS68" s="19"/>
      <c r="KJT68" s="19"/>
      <c r="KJU68" s="20"/>
      <c r="KJV68" s="16"/>
      <c r="KJW68" s="16"/>
      <c r="KJX68" s="17"/>
      <c r="KJY68" s="18"/>
      <c r="KJZ68" s="19"/>
      <c r="KKA68" s="19"/>
      <c r="KKB68" s="19"/>
      <c r="KKC68" s="19"/>
      <c r="KKD68" s="19"/>
      <c r="KKE68" s="19"/>
      <c r="KKF68" s="20"/>
      <c r="KKG68" s="16"/>
      <c r="KKH68" s="16"/>
      <c r="KKI68" s="17"/>
      <c r="KKJ68" s="18"/>
      <c r="KKK68" s="19"/>
      <c r="KKL68" s="19"/>
      <c r="KKM68" s="19"/>
      <c r="KKN68" s="19"/>
      <c r="KKO68" s="19"/>
      <c r="KKP68" s="19"/>
      <c r="KKQ68" s="20"/>
      <c r="KKR68" s="16"/>
      <c r="KKS68" s="16"/>
      <c r="KKT68" s="17"/>
      <c r="KKU68" s="18"/>
      <c r="KKV68" s="19"/>
      <c r="KKW68" s="19"/>
      <c r="KKX68" s="19"/>
      <c r="KKY68" s="19"/>
      <c r="KKZ68" s="19"/>
      <c r="KLA68" s="19"/>
      <c r="KLB68" s="20"/>
      <c r="KLC68" s="16"/>
      <c r="KLD68" s="16"/>
      <c r="KLE68" s="17"/>
      <c r="KLF68" s="18"/>
      <c r="KLG68" s="19"/>
      <c r="KLH68" s="19"/>
      <c r="KLI68" s="19"/>
      <c r="KLJ68" s="19"/>
      <c r="KLK68" s="19"/>
      <c r="KLL68" s="19"/>
      <c r="KLM68" s="20"/>
      <c r="KLN68" s="16"/>
      <c r="KLO68" s="16"/>
      <c r="KLP68" s="17"/>
      <c r="KLQ68" s="18"/>
      <c r="KLR68" s="19"/>
      <c r="KLS68" s="19"/>
      <c r="KLT68" s="19"/>
      <c r="KLU68" s="19"/>
      <c r="KLV68" s="19"/>
      <c r="KLW68" s="19"/>
      <c r="KLX68" s="20"/>
      <c r="KLY68" s="16"/>
      <c r="KLZ68" s="16"/>
      <c r="KMA68" s="17"/>
      <c r="KMB68" s="18"/>
      <c r="KMC68" s="19"/>
      <c r="KMD68" s="19"/>
      <c r="KME68" s="19"/>
      <c r="KMF68" s="19"/>
      <c r="KMG68" s="19"/>
      <c r="KMH68" s="19"/>
      <c r="KMI68" s="20"/>
      <c r="KMJ68" s="16"/>
      <c r="KMK68" s="16"/>
      <c r="KML68" s="17"/>
      <c r="KMM68" s="18"/>
      <c r="KMN68" s="19"/>
      <c r="KMO68" s="19"/>
      <c r="KMP68" s="19"/>
      <c r="KMQ68" s="19"/>
      <c r="KMR68" s="19"/>
      <c r="KMS68" s="19"/>
      <c r="KMT68" s="20"/>
      <c r="KMU68" s="16"/>
      <c r="KMV68" s="16"/>
      <c r="KMW68" s="17"/>
      <c r="KMX68" s="18"/>
      <c r="KMY68" s="19"/>
      <c r="KMZ68" s="19"/>
      <c r="KNA68" s="19"/>
      <c r="KNB68" s="19"/>
      <c r="KNC68" s="19"/>
      <c r="KND68" s="19"/>
      <c r="KNE68" s="20"/>
      <c r="KNF68" s="16"/>
      <c r="KNG68" s="16"/>
      <c r="KNH68" s="17"/>
      <c r="KNI68" s="18"/>
      <c r="KNJ68" s="19"/>
      <c r="KNK68" s="19"/>
      <c r="KNL68" s="19"/>
      <c r="KNM68" s="19"/>
      <c r="KNN68" s="19"/>
      <c r="KNO68" s="19"/>
      <c r="KNP68" s="20"/>
      <c r="KNQ68" s="16"/>
      <c r="KNR68" s="16"/>
      <c r="KNS68" s="17"/>
      <c r="KNT68" s="18"/>
      <c r="KNU68" s="19"/>
      <c r="KNV68" s="19"/>
      <c r="KNW68" s="19"/>
      <c r="KNX68" s="19"/>
      <c r="KNY68" s="19"/>
      <c r="KNZ68" s="19"/>
      <c r="KOA68" s="20"/>
      <c r="KOB68" s="16"/>
      <c r="KOC68" s="16"/>
      <c r="KOD68" s="17"/>
      <c r="KOE68" s="18"/>
      <c r="KOF68" s="19"/>
      <c r="KOG68" s="19"/>
      <c r="KOH68" s="19"/>
      <c r="KOI68" s="19"/>
      <c r="KOJ68" s="19"/>
      <c r="KOK68" s="19"/>
      <c r="KOL68" s="20"/>
      <c r="KOM68" s="16"/>
      <c r="KON68" s="16"/>
      <c r="KOO68" s="17"/>
      <c r="KOP68" s="18"/>
      <c r="KOQ68" s="19"/>
      <c r="KOR68" s="19"/>
      <c r="KOS68" s="19"/>
      <c r="KOT68" s="19"/>
      <c r="KOU68" s="19"/>
      <c r="KOV68" s="19"/>
      <c r="KOW68" s="20"/>
      <c r="KOX68" s="16"/>
      <c r="KOY68" s="16"/>
      <c r="KOZ68" s="17"/>
      <c r="KPA68" s="18"/>
      <c r="KPB68" s="19"/>
      <c r="KPC68" s="19"/>
      <c r="KPD68" s="19"/>
      <c r="KPE68" s="19"/>
      <c r="KPF68" s="19"/>
      <c r="KPG68" s="19"/>
      <c r="KPH68" s="20"/>
      <c r="KPI68" s="16"/>
      <c r="KPJ68" s="16"/>
      <c r="KPK68" s="17"/>
      <c r="KPL68" s="18"/>
      <c r="KPM68" s="19"/>
      <c r="KPN68" s="19"/>
      <c r="KPO68" s="19"/>
      <c r="KPP68" s="19"/>
      <c r="KPQ68" s="19"/>
      <c r="KPR68" s="19"/>
      <c r="KPS68" s="20"/>
      <c r="KPT68" s="16"/>
      <c r="KPU68" s="16"/>
      <c r="KPV68" s="17"/>
      <c r="KPW68" s="18"/>
      <c r="KPX68" s="19"/>
      <c r="KPY68" s="19"/>
      <c r="KPZ68" s="19"/>
      <c r="KQA68" s="19"/>
      <c r="KQB68" s="19"/>
      <c r="KQC68" s="19"/>
      <c r="KQD68" s="20"/>
      <c r="KQE68" s="16"/>
      <c r="KQF68" s="16"/>
      <c r="KQG68" s="17"/>
      <c r="KQH68" s="18"/>
      <c r="KQI68" s="19"/>
      <c r="KQJ68" s="19"/>
      <c r="KQK68" s="19"/>
      <c r="KQL68" s="19"/>
      <c r="KQM68" s="19"/>
      <c r="KQN68" s="19"/>
      <c r="KQO68" s="20"/>
      <c r="KQP68" s="16"/>
      <c r="KQQ68" s="16"/>
      <c r="KQR68" s="17"/>
      <c r="KQS68" s="18"/>
      <c r="KQT68" s="19"/>
      <c r="KQU68" s="19"/>
      <c r="KQV68" s="19"/>
      <c r="KQW68" s="19"/>
      <c r="KQX68" s="19"/>
      <c r="KQY68" s="19"/>
      <c r="KQZ68" s="20"/>
      <c r="KRA68" s="16"/>
      <c r="KRB68" s="16"/>
      <c r="KRC68" s="17"/>
      <c r="KRD68" s="18"/>
      <c r="KRE68" s="19"/>
      <c r="KRF68" s="19"/>
      <c r="KRG68" s="19"/>
      <c r="KRH68" s="19"/>
      <c r="KRI68" s="19"/>
      <c r="KRJ68" s="19"/>
      <c r="KRK68" s="20"/>
      <c r="KRL68" s="16"/>
      <c r="KRM68" s="16"/>
      <c r="KRN68" s="17"/>
      <c r="KRO68" s="18"/>
      <c r="KRP68" s="19"/>
      <c r="KRQ68" s="19"/>
      <c r="KRR68" s="19"/>
      <c r="KRS68" s="19"/>
      <c r="KRT68" s="19"/>
      <c r="KRU68" s="19"/>
      <c r="KRV68" s="20"/>
      <c r="KRW68" s="16"/>
      <c r="KRX68" s="16"/>
      <c r="KRY68" s="17"/>
      <c r="KRZ68" s="18"/>
      <c r="KSA68" s="19"/>
      <c r="KSB68" s="19"/>
      <c r="KSC68" s="19"/>
      <c r="KSD68" s="19"/>
      <c r="KSE68" s="19"/>
      <c r="KSF68" s="19"/>
      <c r="KSG68" s="20"/>
      <c r="KSH68" s="16"/>
      <c r="KSI68" s="16"/>
      <c r="KSJ68" s="17"/>
      <c r="KSK68" s="18"/>
      <c r="KSL68" s="19"/>
      <c r="KSM68" s="19"/>
      <c r="KSN68" s="19"/>
      <c r="KSO68" s="19"/>
      <c r="KSP68" s="19"/>
      <c r="KSQ68" s="19"/>
      <c r="KSR68" s="20"/>
      <c r="KSS68" s="16"/>
      <c r="KST68" s="16"/>
      <c r="KSU68" s="17"/>
      <c r="KSV68" s="18"/>
      <c r="KSW68" s="19"/>
      <c r="KSX68" s="19"/>
      <c r="KSY68" s="19"/>
      <c r="KSZ68" s="19"/>
      <c r="KTA68" s="19"/>
      <c r="KTB68" s="19"/>
      <c r="KTC68" s="20"/>
      <c r="KTD68" s="16"/>
      <c r="KTE68" s="16"/>
      <c r="KTF68" s="17"/>
      <c r="KTG68" s="18"/>
      <c r="KTH68" s="19"/>
      <c r="KTI68" s="19"/>
      <c r="KTJ68" s="19"/>
      <c r="KTK68" s="19"/>
      <c r="KTL68" s="19"/>
      <c r="KTM68" s="19"/>
      <c r="KTN68" s="20"/>
      <c r="KTO68" s="16"/>
      <c r="KTP68" s="16"/>
      <c r="KTQ68" s="17"/>
      <c r="KTR68" s="18"/>
      <c r="KTS68" s="19"/>
      <c r="KTT68" s="19"/>
      <c r="KTU68" s="19"/>
      <c r="KTV68" s="19"/>
      <c r="KTW68" s="19"/>
      <c r="KTX68" s="19"/>
      <c r="KTY68" s="20"/>
      <c r="KTZ68" s="16"/>
      <c r="KUA68" s="16"/>
      <c r="KUB68" s="17"/>
      <c r="KUC68" s="18"/>
      <c r="KUD68" s="19"/>
      <c r="KUE68" s="19"/>
      <c r="KUF68" s="19"/>
      <c r="KUG68" s="19"/>
      <c r="KUH68" s="19"/>
      <c r="KUI68" s="19"/>
      <c r="KUJ68" s="20"/>
      <c r="KUK68" s="16"/>
      <c r="KUL68" s="16"/>
      <c r="KUM68" s="17"/>
      <c r="KUN68" s="18"/>
      <c r="KUO68" s="19"/>
      <c r="KUP68" s="19"/>
      <c r="KUQ68" s="19"/>
      <c r="KUR68" s="19"/>
      <c r="KUS68" s="19"/>
      <c r="KUT68" s="19"/>
      <c r="KUU68" s="20"/>
      <c r="KUV68" s="16"/>
      <c r="KUW68" s="16"/>
      <c r="KUX68" s="17"/>
      <c r="KUY68" s="18"/>
      <c r="KUZ68" s="19"/>
      <c r="KVA68" s="19"/>
      <c r="KVB68" s="19"/>
      <c r="KVC68" s="19"/>
      <c r="KVD68" s="19"/>
      <c r="KVE68" s="19"/>
      <c r="KVF68" s="20"/>
      <c r="KVG68" s="16"/>
      <c r="KVH68" s="16"/>
      <c r="KVI68" s="17"/>
      <c r="KVJ68" s="18"/>
      <c r="KVK68" s="19"/>
      <c r="KVL68" s="19"/>
      <c r="KVM68" s="19"/>
      <c r="KVN68" s="19"/>
      <c r="KVO68" s="19"/>
      <c r="KVP68" s="19"/>
      <c r="KVQ68" s="20"/>
      <c r="KVR68" s="16"/>
      <c r="KVS68" s="16"/>
      <c r="KVT68" s="17"/>
      <c r="KVU68" s="18"/>
      <c r="KVV68" s="19"/>
      <c r="KVW68" s="19"/>
      <c r="KVX68" s="19"/>
      <c r="KVY68" s="19"/>
      <c r="KVZ68" s="19"/>
      <c r="KWA68" s="19"/>
      <c r="KWB68" s="20"/>
      <c r="KWC68" s="16"/>
      <c r="KWD68" s="16"/>
      <c r="KWE68" s="17"/>
      <c r="KWF68" s="18"/>
      <c r="KWG68" s="19"/>
      <c r="KWH68" s="19"/>
      <c r="KWI68" s="19"/>
      <c r="KWJ68" s="19"/>
      <c r="KWK68" s="19"/>
      <c r="KWL68" s="19"/>
      <c r="KWM68" s="20"/>
      <c r="KWN68" s="16"/>
      <c r="KWO68" s="16"/>
      <c r="KWP68" s="17"/>
      <c r="KWQ68" s="18"/>
      <c r="KWR68" s="19"/>
      <c r="KWS68" s="19"/>
      <c r="KWT68" s="19"/>
      <c r="KWU68" s="19"/>
      <c r="KWV68" s="19"/>
      <c r="KWW68" s="19"/>
      <c r="KWX68" s="20"/>
      <c r="KWY68" s="16"/>
      <c r="KWZ68" s="16"/>
      <c r="KXA68" s="17"/>
      <c r="KXB68" s="18"/>
      <c r="KXC68" s="19"/>
      <c r="KXD68" s="19"/>
      <c r="KXE68" s="19"/>
      <c r="KXF68" s="19"/>
      <c r="KXG68" s="19"/>
      <c r="KXH68" s="19"/>
      <c r="KXI68" s="20"/>
      <c r="KXJ68" s="16"/>
      <c r="KXK68" s="16"/>
      <c r="KXL68" s="17"/>
      <c r="KXM68" s="18"/>
      <c r="KXN68" s="19"/>
      <c r="KXO68" s="19"/>
      <c r="KXP68" s="19"/>
      <c r="KXQ68" s="19"/>
      <c r="KXR68" s="19"/>
      <c r="KXS68" s="19"/>
      <c r="KXT68" s="20"/>
      <c r="KXU68" s="16"/>
      <c r="KXV68" s="16"/>
      <c r="KXW68" s="17"/>
      <c r="KXX68" s="18"/>
      <c r="KXY68" s="19"/>
      <c r="KXZ68" s="19"/>
      <c r="KYA68" s="19"/>
      <c r="KYB68" s="19"/>
      <c r="KYC68" s="19"/>
      <c r="KYD68" s="19"/>
      <c r="KYE68" s="20"/>
      <c r="KYF68" s="16"/>
      <c r="KYG68" s="16"/>
      <c r="KYH68" s="17"/>
      <c r="KYI68" s="18"/>
      <c r="KYJ68" s="19"/>
      <c r="KYK68" s="19"/>
      <c r="KYL68" s="19"/>
      <c r="KYM68" s="19"/>
      <c r="KYN68" s="19"/>
      <c r="KYO68" s="19"/>
      <c r="KYP68" s="20"/>
      <c r="KYQ68" s="16"/>
      <c r="KYR68" s="16"/>
      <c r="KYS68" s="17"/>
      <c r="KYT68" s="18"/>
      <c r="KYU68" s="19"/>
      <c r="KYV68" s="19"/>
      <c r="KYW68" s="19"/>
      <c r="KYX68" s="19"/>
      <c r="KYY68" s="19"/>
      <c r="KYZ68" s="19"/>
      <c r="KZA68" s="20"/>
      <c r="KZB68" s="16"/>
      <c r="KZC68" s="16"/>
      <c r="KZD68" s="17"/>
      <c r="KZE68" s="18"/>
      <c r="KZF68" s="19"/>
      <c r="KZG68" s="19"/>
      <c r="KZH68" s="19"/>
      <c r="KZI68" s="19"/>
      <c r="KZJ68" s="19"/>
      <c r="KZK68" s="19"/>
      <c r="KZL68" s="20"/>
      <c r="KZM68" s="16"/>
      <c r="KZN68" s="16"/>
      <c r="KZO68" s="17"/>
      <c r="KZP68" s="18"/>
      <c r="KZQ68" s="19"/>
      <c r="KZR68" s="19"/>
      <c r="KZS68" s="19"/>
      <c r="KZT68" s="19"/>
      <c r="KZU68" s="19"/>
      <c r="KZV68" s="19"/>
      <c r="KZW68" s="20"/>
      <c r="KZX68" s="16"/>
      <c r="KZY68" s="16"/>
      <c r="KZZ68" s="17"/>
      <c r="LAA68" s="18"/>
      <c r="LAB68" s="19"/>
      <c r="LAC68" s="19"/>
      <c r="LAD68" s="19"/>
      <c r="LAE68" s="19"/>
      <c r="LAF68" s="19"/>
      <c r="LAG68" s="19"/>
      <c r="LAH68" s="20"/>
      <c r="LAI68" s="16"/>
      <c r="LAJ68" s="16"/>
      <c r="LAK68" s="17"/>
      <c r="LAL68" s="18"/>
      <c r="LAM68" s="19"/>
      <c r="LAN68" s="19"/>
      <c r="LAO68" s="19"/>
      <c r="LAP68" s="19"/>
      <c r="LAQ68" s="19"/>
      <c r="LAR68" s="19"/>
      <c r="LAS68" s="20"/>
      <c r="LAT68" s="16"/>
      <c r="LAU68" s="16"/>
      <c r="LAV68" s="17"/>
      <c r="LAW68" s="18"/>
      <c r="LAX68" s="19"/>
      <c r="LAY68" s="19"/>
      <c r="LAZ68" s="19"/>
      <c r="LBA68" s="19"/>
      <c r="LBB68" s="19"/>
      <c r="LBC68" s="19"/>
      <c r="LBD68" s="20"/>
      <c r="LBE68" s="16"/>
      <c r="LBF68" s="16"/>
      <c r="LBG68" s="17"/>
      <c r="LBH68" s="18"/>
      <c r="LBI68" s="19"/>
      <c r="LBJ68" s="19"/>
      <c r="LBK68" s="19"/>
      <c r="LBL68" s="19"/>
      <c r="LBM68" s="19"/>
      <c r="LBN68" s="19"/>
      <c r="LBO68" s="20"/>
      <c r="LBP68" s="16"/>
      <c r="LBQ68" s="16"/>
      <c r="LBR68" s="17"/>
      <c r="LBS68" s="18"/>
      <c r="LBT68" s="19"/>
      <c r="LBU68" s="19"/>
      <c r="LBV68" s="19"/>
      <c r="LBW68" s="19"/>
      <c r="LBX68" s="19"/>
      <c r="LBY68" s="19"/>
      <c r="LBZ68" s="20"/>
      <c r="LCA68" s="16"/>
      <c r="LCB68" s="16"/>
      <c r="LCC68" s="17"/>
      <c r="LCD68" s="18"/>
      <c r="LCE68" s="19"/>
      <c r="LCF68" s="19"/>
      <c r="LCG68" s="19"/>
      <c r="LCH68" s="19"/>
      <c r="LCI68" s="19"/>
      <c r="LCJ68" s="19"/>
      <c r="LCK68" s="20"/>
      <c r="LCL68" s="16"/>
      <c r="LCM68" s="16"/>
      <c r="LCN68" s="17"/>
      <c r="LCO68" s="18"/>
      <c r="LCP68" s="19"/>
      <c r="LCQ68" s="19"/>
      <c r="LCR68" s="19"/>
      <c r="LCS68" s="19"/>
      <c r="LCT68" s="19"/>
      <c r="LCU68" s="19"/>
      <c r="LCV68" s="20"/>
      <c r="LCW68" s="16"/>
      <c r="LCX68" s="16"/>
      <c r="LCY68" s="17"/>
      <c r="LCZ68" s="18"/>
      <c r="LDA68" s="19"/>
      <c r="LDB68" s="19"/>
      <c r="LDC68" s="19"/>
      <c r="LDD68" s="19"/>
      <c r="LDE68" s="19"/>
      <c r="LDF68" s="19"/>
      <c r="LDG68" s="20"/>
      <c r="LDH68" s="16"/>
      <c r="LDI68" s="16"/>
      <c r="LDJ68" s="17"/>
      <c r="LDK68" s="18"/>
      <c r="LDL68" s="19"/>
      <c r="LDM68" s="19"/>
      <c r="LDN68" s="19"/>
      <c r="LDO68" s="19"/>
      <c r="LDP68" s="19"/>
      <c r="LDQ68" s="19"/>
      <c r="LDR68" s="20"/>
      <c r="LDS68" s="16"/>
      <c r="LDT68" s="16"/>
      <c r="LDU68" s="17"/>
      <c r="LDV68" s="18"/>
      <c r="LDW68" s="19"/>
      <c r="LDX68" s="19"/>
      <c r="LDY68" s="19"/>
      <c r="LDZ68" s="19"/>
      <c r="LEA68" s="19"/>
      <c r="LEB68" s="19"/>
      <c r="LEC68" s="20"/>
      <c r="LED68" s="16"/>
      <c r="LEE68" s="16"/>
      <c r="LEF68" s="17"/>
      <c r="LEG68" s="18"/>
      <c r="LEH68" s="19"/>
      <c r="LEI68" s="19"/>
      <c r="LEJ68" s="19"/>
      <c r="LEK68" s="19"/>
      <c r="LEL68" s="19"/>
      <c r="LEM68" s="19"/>
      <c r="LEN68" s="20"/>
      <c r="LEO68" s="16"/>
      <c r="LEP68" s="16"/>
      <c r="LEQ68" s="17"/>
      <c r="LER68" s="18"/>
      <c r="LES68" s="19"/>
      <c r="LET68" s="19"/>
      <c r="LEU68" s="19"/>
      <c r="LEV68" s="19"/>
      <c r="LEW68" s="19"/>
      <c r="LEX68" s="19"/>
      <c r="LEY68" s="20"/>
      <c r="LEZ68" s="16"/>
      <c r="LFA68" s="16"/>
      <c r="LFB68" s="17"/>
      <c r="LFC68" s="18"/>
      <c r="LFD68" s="19"/>
      <c r="LFE68" s="19"/>
      <c r="LFF68" s="19"/>
      <c r="LFG68" s="19"/>
      <c r="LFH68" s="19"/>
      <c r="LFI68" s="19"/>
      <c r="LFJ68" s="20"/>
      <c r="LFK68" s="16"/>
      <c r="LFL68" s="16"/>
      <c r="LFM68" s="17"/>
      <c r="LFN68" s="18"/>
      <c r="LFO68" s="19"/>
      <c r="LFP68" s="19"/>
      <c r="LFQ68" s="19"/>
      <c r="LFR68" s="19"/>
      <c r="LFS68" s="19"/>
      <c r="LFT68" s="19"/>
      <c r="LFU68" s="20"/>
      <c r="LFV68" s="16"/>
      <c r="LFW68" s="16"/>
      <c r="LFX68" s="17"/>
      <c r="LFY68" s="18"/>
      <c r="LFZ68" s="19"/>
      <c r="LGA68" s="19"/>
      <c r="LGB68" s="19"/>
      <c r="LGC68" s="19"/>
      <c r="LGD68" s="19"/>
      <c r="LGE68" s="19"/>
      <c r="LGF68" s="20"/>
      <c r="LGG68" s="16"/>
      <c r="LGH68" s="16"/>
      <c r="LGI68" s="17"/>
      <c r="LGJ68" s="18"/>
      <c r="LGK68" s="19"/>
      <c r="LGL68" s="19"/>
      <c r="LGM68" s="19"/>
      <c r="LGN68" s="19"/>
      <c r="LGO68" s="19"/>
      <c r="LGP68" s="19"/>
      <c r="LGQ68" s="20"/>
      <c r="LGR68" s="16"/>
      <c r="LGS68" s="16"/>
      <c r="LGT68" s="17"/>
      <c r="LGU68" s="18"/>
      <c r="LGV68" s="19"/>
      <c r="LGW68" s="19"/>
      <c r="LGX68" s="19"/>
      <c r="LGY68" s="19"/>
      <c r="LGZ68" s="19"/>
      <c r="LHA68" s="19"/>
      <c r="LHB68" s="20"/>
      <c r="LHC68" s="16"/>
      <c r="LHD68" s="16"/>
      <c r="LHE68" s="17"/>
      <c r="LHF68" s="18"/>
      <c r="LHG68" s="19"/>
      <c r="LHH68" s="19"/>
      <c r="LHI68" s="19"/>
      <c r="LHJ68" s="19"/>
      <c r="LHK68" s="19"/>
      <c r="LHL68" s="19"/>
      <c r="LHM68" s="20"/>
      <c r="LHN68" s="16"/>
      <c r="LHO68" s="16"/>
      <c r="LHP68" s="17"/>
      <c r="LHQ68" s="18"/>
      <c r="LHR68" s="19"/>
      <c r="LHS68" s="19"/>
      <c r="LHT68" s="19"/>
      <c r="LHU68" s="19"/>
      <c r="LHV68" s="19"/>
      <c r="LHW68" s="19"/>
      <c r="LHX68" s="20"/>
      <c r="LHY68" s="16"/>
      <c r="LHZ68" s="16"/>
      <c r="LIA68" s="17"/>
      <c r="LIB68" s="18"/>
      <c r="LIC68" s="19"/>
      <c r="LID68" s="19"/>
      <c r="LIE68" s="19"/>
      <c r="LIF68" s="19"/>
      <c r="LIG68" s="19"/>
      <c r="LIH68" s="19"/>
      <c r="LII68" s="20"/>
      <c r="LIJ68" s="16"/>
      <c r="LIK68" s="16"/>
      <c r="LIL68" s="17"/>
      <c r="LIM68" s="18"/>
      <c r="LIN68" s="19"/>
      <c r="LIO68" s="19"/>
      <c r="LIP68" s="19"/>
      <c r="LIQ68" s="19"/>
      <c r="LIR68" s="19"/>
      <c r="LIS68" s="19"/>
      <c r="LIT68" s="20"/>
      <c r="LIU68" s="16"/>
      <c r="LIV68" s="16"/>
      <c r="LIW68" s="17"/>
      <c r="LIX68" s="18"/>
      <c r="LIY68" s="19"/>
      <c r="LIZ68" s="19"/>
      <c r="LJA68" s="19"/>
      <c r="LJB68" s="19"/>
      <c r="LJC68" s="19"/>
      <c r="LJD68" s="19"/>
      <c r="LJE68" s="20"/>
      <c r="LJF68" s="16"/>
      <c r="LJG68" s="16"/>
      <c r="LJH68" s="17"/>
      <c r="LJI68" s="18"/>
      <c r="LJJ68" s="19"/>
      <c r="LJK68" s="19"/>
      <c r="LJL68" s="19"/>
      <c r="LJM68" s="19"/>
      <c r="LJN68" s="19"/>
      <c r="LJO68" s="19"/>
      <c r="LJP68" s="20"/>
      <c r="LJQ68" s="16"/>
      <c r="LJR68" s="16"/>
      <c r="LJS68" s="17"/>
      <c r="LJT68" s="18"/>
      <c r="LJU68" s="19"/>
      <c r="LJV68" s="19"/>
      <c r="LJW68" s="19"/>
      <c r="LJX68" s="19"/>
      <c r="LJY68" s="19"/>
      <c r="LJZ68" s="19"/>
      <c r="LKA68" s="20"/>
      <c r="LKB68" s="16"/>
      <c r="LKC68" s="16"/>
      <c r="LKD68" s="17"/>
      <c r="LKE68" s="18"/>
      <c r="LKF68" s="19"/>
      <c r="LKG68" s="19"/>
      <c r="LKH68" s="19"/>
      <c r="LKI68" s="19"/>
      <c r="LKJ68" s="19"/>
      <c r="LKK68" s="19"/>
      <c r="LKL68" s="20"/>
      <c r="LKM68" s="16"/>
      <c r="LKN68" s="16"/>
      <c r="LKO68" s="17"/>
      <c r="LKP68" s="18"/>
      <c r="LKQ68" s="19"/>
      <c r="LKR68" s="19"/>
      <c r="LKS68" s="19"/>
      <c r="LKT68" s="19"/>
      <c r="LKU68" s="19"/>
      <c r="LKV68" s="19"/>
      <c r="LKW68" s="20"/>
      <c r="LKX68" s="16"/>
      <c r="LKY68" s="16"/>
      <c r="LKZ68" s="17"/>
      <c r="LLA68" s="18"/>
      <c r="LLB68" s="19"/>
      <c r="LLC68" s="19"/>
      <c r="LLD68" s="19"/>
      <c r="LLE68" s="19"/>
      <c r="LLF68" s="19"/>
      <c r="LLG68" s="19"/>
      <c r="LLH68" s="20"/>
      <c r="LLI68" s="16"/>
      <c r="LLJ68" s="16"/>
      <c r="LLK68" s="17"/>
      <c r="LLL68" s="18"/>
      <c r="LLM68" s="19"/>
      <c r="LLN68" s="19"/>
      <c r="LLO68" s="19"/>
      <c r="LLP68" s="19"/>
      <c r="LLQ68" s="19"/>
      <c r="LLR68" s="19"/>
      <c r="LLS68" s="20"/>
      <c r="LLT68" s="16"/>
      <c r="LLU68" s="16"/>
      <c r="LLV68" s="17"/>
      <c r="LLW68" s="18"/>
      <c r="LLX68" s="19"/>
      <c r="LLY68" s="19"/>
      <c r="LLZ68" s="19"/>
      <c r="LMA68" s="19"/>
      <c r="LMB68" s="19"/>
      <c r="LMC68" s="19"/>
      <c r="LMD68" s="20"/>
      <c r="LME68" s="16"/>
      <c r="LMF68" s="16"/>
      <c r="LMG68" s="17"/>
      <c r="LMH68" s="18"/>
      <c r="LMI68" s="19"/>
      <c r="LMJ68" s="19"/>
      <c r="LMK68" s="19"/>
      <c r="LML68" s="19"/>
      <c r="LMM68" s="19"/>
      <c r="LMN68" s="19"/>
      <c r="LMO68" s="20"/>
      <c r="LMP68" s="16"/>
      <c r="LMQ68" s="16"/>
      <c r="LMR68" s="17"/>
      <c r="LMS68" s="18"/>
      <c r="LMT68" s="19"/>
      <c r="LMU68" s="19"/>
      <c r="LMV68" s="19"/>
      <c r="LMW68" s="19"/>
      <c r="LMX68" s="19"/>
      <c r="LMY68" s="19"/>
      <c r="LMZ68" s="20"/>
      <c r="LNA68" s="16"/>
      <c r="LNB68" s="16"/>
      <c r="LNC68" s="17"/>
      <c r="LND68" s="18"/>
      <c r="LNE68" s="19"/>
      <c r="LNF68" s="19"/>
      <c r="LNG68" s="19"/>
      <c r="LNH68" s="19"/>
      <c r="LNI68" s="19"/>
      <c r="LNJ68" s="19"/>
      <c r="LNK68" s="20"/>
      <c r="LNL68" s="16"/>
      <c r="LNM68" s="16"/>
      <c r="LNN68" s="17"/>
      <c r="LNO68" s="18"/>
      <c r="LNP68" s="19"/>
      <c r="LNQ68" s="19"/>
      <c r="LNR68" s="19"/>
      <c r="LNS68" s="19"/>
      <c r="LNT68" s="19"/>
      <c r="LNU68" s="19"/>
      <c r="LNV68" s="20"/>
      <c r="LNW68" s="16"/>
      <c r="LNX68" s="16"/>
      <c r="LNY68" s="17"/>
      <c r="LNZ68" s="18"/>
      <c r="LOA68" s="19"/>
      <c r="LOB68" s="19"/>
      <c r="LOC68" s="19"/>
      <c r="LOD68" s="19"/>
      <c r="LOE68" s="19"/>
      <c r="LOF68" s="19"/>
      <c r="LOG68" s="20"/>
      <c r="LOH68" s="16"/>
      <c r="LOI68" s="16"/>
      <c r="LOJ68" s="17"/>
      <c r="LOK68" s="18"/>
      <c r="LOL68" s="19"/>
      <c r="LOM68" s="19"/>
      <c r="LON68" s="19"/>
      <c r="LOO68" s="19"/>
      <c r="LOP68" s="19"/>
      <c r="LOQ68" s="19"/>
      <c r="LOR68" s="20"/>
      <c r="LOS68" s="16"/>
      <c r="LOT68" s="16"/>
      <c r="LOU68" s="17"/>
      <c r="LOV68" s="18"/>
      <c r="LOW68" s="19"/>
      <c r="LOX68" s="19"/>
      <c r="LOY68" s="19"/>
      <c r="LOZ68" s="19"/>
      <c r="LPA68" s="19"/>
      <c r="LPB68" s="19"/>
      <c r="LPC68" s="20"/>
      <c r="LPD68" s="16"/>
      <c r="LPE68" s="16"/>
      <c r="LPF68" s="17"/>
      <c r="LPG68" s="18"/>
      <c r="LPH68" s="19"/>
      <c r="LPI68" s="19"/>
      <c r="LPJ68" s="19"/>
      <c r="LPK68" s="19"/>
      <c r="LPL68" s="19"/>
      <c r="LPM68" s="19"/>
      <c r="LPN68" s="20"/>
      <c r="LPO68" s="16"/>
      <c r="LPP68" s="16"/>
      <c r="LPQ68" s="17"/>
      <c r="LPR68" s="18"/>
      <c r="LPS68" s="19"/>
      <c r="LPT68" s="19"/>
      <c r="LPU68" s="19"/>
      <c r="LPV68" s="19"/>
      <c r="LPW68" s="19"/>
      <c r="LPX68" s="19"/>
      <c r="LPY68" s="20"/>
      <c r="LPZ68" s="16"/>
      <c r="LQA68" s="16"/>
      <c r="LQB68" s="17"/>
      <c r="LQC68" s="18"/>
      <c r="LQD68" s="19"/>
      <c r="LQE68" s="19"/>
      <c r="LQF68" s="19"/>
      <c r="LQG68" s="19"/>
      <c r="LQH68" s="19"/>
      <c r="LQI68" s="19"/>
      <c r="LQJ68" s="20"/>
      <c r="LQK68" s="16"/>
      <c r="LQL68" s="16"/>
      <c r="LQM68" s="17"/>
      <c r="LQN68" s="18"/>
      <c r="LQO68" s="19"/>
      <c r="LQP68" s="19"/>
      <c r="LQQ68" s="19"/>
      <c r="LQR68" s="19"/>
      <c r="LQS68" s="19"/>
      <c r="LQT68" s="19"/>
      <c r="LQU68" s="20"/>
      <c r="LQV68" s="16"/>
      <c r="LQW68" s="16"/>
      <c r="LQX68" s="17"/>
      <c r="LQY68" s="18"/>
      <c r="LQZ68" s="19"/>
      <c r="LRA68" s="19"/>
      <c r="LRB68" s="19"/>
      <c r="LRC68" s="19"/>
      <c r="LRD68" s="19"/>
      <c r="LRE68" s="19"/>
      <c r="LRF68" s="20"/>
      <c r="LRG68" s="16"/>
      <c r="LRH68" s="16"/>
      <c r="LRI68" s="17"/>
      <c r="LRJ68" s="18"/>
      <c r="LRK68" s="19"/>
      <c r="LRL68" s="19"/>
      <c r="LRM68" s="19"/>
      <c r="LRN68" s="19"/>
      <c r="LRO68" s="19"/>
      <c r="LRP68" s="19"/>
      <c r="LRQ68" s="20"/>
      <c r="LRR68" s="16"/>
      <c r="LRS68" s="16"/>
      <c r="LRT68" s="17"/>
      <c r="LRU68" s="18"/>
      <c r="LRV68" s="19"/>
      <c r="LRW68" s="19"/>
      <c r="LRX68" s="19"/>
      <c r="LRY68" s="19"/>
      <c r="LRZ68" s="19"/>
      <c r="LSA68" s="19"/>
      <c r="LSB68" s="20"/>
      <c r="LSC68" s="16"/>
      <c r="LSD68" s="16"/>
      <c r="LSE68" s="17"/>
      <c r="LSF68" s="18"/>
      <c r="LSG68" s="19"/>
      <c r="LSH68" s="19"/>
      <c r="LSI68" s="19"/>
      <c r="LSJ68" s="19"/>
      <c r="LSK68" s="19"/>
      <c r="LSL68" s="19"/>
      <c r="LSM68" s="20"/>
      <c r="LSN68" s="16"/>
      <c r="LSO68" s="16"/>
      <c r="LSP68" s="17"/>
      <c r="LSQ68" s="18"/>
      <c r="LSR68" s="19"/>
      <c r="LSS68" s="19"/>
      <c r="LST68" s="19"/>
      <c r="LSU68" s="19"/>
      <c r="LSV68" s="19"/>
      <c r="LSW68" s="19"/>
      <c r="LSX68" s="20"/>
      <c r="LSY68" s="16"/>
      <c r="LSZ68" s="16"/>
      <c r="LTA68" s="17"/>
      <c r="LTB68" s="18"/>
      <c r="LTC68" s="19"/>
      <c r="LTD68" s="19"/>
      <c r="LTE68" s="19"/>
      <c r="LTF68" s="19"/>
      <c r="LTG68" s="19"/>
      <c r="LTH68" s="19"/>
      <c r="LTI68" s="20"/>
      <c r="LTJ68" s="16"/>
      <c r="LTK68" s="16"/>
      <c r="LTL68" s="17"/>
      <c r="LTM68" s="18"/>
      <c r="LTN68" s="19"/>
      <c r="LTO68" s="19"/>
      <c r="LTP68" s="19"/>
      <c r="LTQ68" s="19"/>
      <c r="LTR68" s="19"/>
      <c r="LTS68" s="19"/>
      <c r="LTT68" s="20"/>
      <c r="LTU68" s="16"/>
      <c r="LTV68" s="16"/>
      <c r="LTW68" s="17"/>
      <c r="LTX68" s="18"/>
      <c r="LTY68" s="19"/>
      <c r="LTZ68" s="19"/>
      <c r="LUA68" s="19"/>
      <c r="LUB68" s="19"/>
      <c r="LUC68" s="19"/>
      <c r="LUD68" s="19"/>
      <c r="LUE68" s="20"/>
      <c r="LUF68" s="16"/>
      <c r="LUG68" s="16"/>
      <c r="LUH68" s="17"/>
      <c r="LUI68" s="18"/>
      <c r="LUJ68" s="19"/>
      <c r="LUK68" s="19"/>
      <c r="LUL68" s="19"/>
      <c r="LUM68" s="19"/>
      <c r="LUN68" s="19"/>
      <c r="LUO68" s="19"/>
      <c r="LUP68" s="20"/>
      <c r="LUQ68" s="16"/>
      <c r="LUR68" s="16"/>
      <c r="LUS68" s="17"/>
      <c r="LUT68" s="18"/>
      <c r="LUU68" s="19"/>
      <c r="LUV68" s="19"/>
      <c r="LUW68" s="19"/>
      <c r="LUX68" s="19"/>
      <c r="LUY68" s="19"/>
      <c r="LUZ68" s="19"/>
      <c r="LVA68" s="20"/>
      <c r="LVB68" s="16"/>
      <c r="LVC68" s="16"/>
      <c r="LVD68" s="17"/>
      <c r="LVE68" s="18"/>
      <c r="LVF68" s="19"/>
      <c r="LVG68" s="19"/>
      <c r="LVH68" s="19"/>
      <c r="LVI68" s="19"/>
      <c r="LVJ68" s="19"/>
      <c r="LVK68" s="19"/>
      <c r="LVL68" s="20"/>
      <c r="LVM68" s="16"/>
      <c r="LVN68" s="16"/>
      <c r="LVO68" s="17"/>
      <c r="LVP68" s="18"/>
      <c r="LVQ68" s="19"/>
      <c r="LVR68" s="19"/>
      <c r="LVS68" s="19"/>
      <c r="LVT68" s="19"/>
      <c r="LVU68" s="19"/>
      <c r="LVV68" s="19"/>
      <c r="LVW68" s="20"/>
      <c r="LVX68" s="16"/>
      <c r="LVY68" s="16"/>
      <c r="LVZ68" s="17"/>
      <c r="LWA68" s="18"/>
      <c r="LWB68" s="19"/>
      <c r="LWC68" s="19"/>
      <c r="LWD68" s="19"/>
      <c r="LWE68" s="19"/>
      <c r="LWF68" s="19"/>
      <c r="LWG68" s="19"/>
      <c r="LWH68" s="20"/>
      <c r="LWI68" s="16"/>
      <c r="LWJ68" s="16"/>
      <c r="LWK68" s="17"/>
      <c r="LWL68" s="18"/>
      <c r="LWM68" s="19"/>
      <c r="LWN68" s="19"/>
      <c r="LWO68" s="19"/>
      <c r="LWP68" s="19"/>
      <c r="LWQ68" s="19"/>
      <c r="LWR68" s="19"/>
      <c r="LWS68" s="20"/>
      <c r="LWT68" s="16"/>
      <c r="LWU68" s="16"/>
      <c r="LWV68" s="17"/>
      <c r="LWW68" s="18"/>
      <c r="LWX68" s="19"/>
      <c r="LWY68" s="19"/>
      <c r="LWZ68" s="19"/>
      <c r="LXA68" s="19"/>
      <c r="LXB68" s="19"/>
      <c r="LXC68" s="19"/>
      <c r="LXD68" s="20"/>
      <c r="LXE68" s="16"/>
      <c r="LXF68" s="16"/>
      <c r="LXG68" s="17"/>
      <c r="LXH68" s="18"/>
      <c r="LXI68" s="19"/>
      <c r="LXJ68" s="19"/>
      <c r="LXK68" s="19"/>
      <c r="LXL68" s="19"/>
      <c r="LXM68" s="19"/>
      <c r="LXN68" s="19"/>
      <c r="LXO68" s="20"/>
      <c r="LXP68" s="16"/>
      <c r="LXQ68" s="16"/>
      <c r="LXR68" s="17"/>
      <c r="LXS68" s="18"/>
      <c r="LXT68" s="19"/>
      <c r="LXU68" s="19"/>
      <c r="LXV68" s="19"/>
      <c r="LXW68" s="19"/>
      <c r="LXX68" s="19"/>
      <c r="LXY68" s="19"/>
      <c r="LXZ68" s="20"/>
      <c r="LYA68" s="16"/>
      <c r="LYB68" s="16"/>
      <c r="LYC68" s="17"/>
      <c r="LYD68" s="18"/>
      <c r="LYE68" s="19"/>
      <c r="LYF68" s="19"/>
      <c r="LYG68" s="19"/>
      <c r="LYH68" s="19"/>
      <c r="LYI68" s="19"/>
      <c r="LYJ68" s="19"/>
      <c r="LYK68" s="20"/>
      <c r="LYL68" s="16"/>
      <c r="LYM68" s="16"/>
      <c r="LYN68" s="17"/>
      <c r="LYO68" s="18"/>
      <c r="LYP68" s="19"/>
      <c r="LYQ68" s="19"/>
      <c r="LYR68" s="19"/>
      <c r="LYS68" s="19"/>
      <c r="LYT68" s="19"/>
      <c r="LYU68" s="19"/>
      <c r="LYV68" s="20"/>
      <c r="LYW68" s="16"/>
      <c r="LYX68" s="16"/>
      <c r="LYY68" s="17"/>
      <c r="LYZ68" s="18"/>
      <c r="LZA68" s="19"/>
      <c r="LZB68" s="19"/>
      <c r="LZC68" s="19"/>
      <c r="LZD68" s="19"/>
      <c r="LZE68" s="19"/>
      <c r="LZF68" s="19"/>
      <c r="LZG68" s="20"/>
      <c r="LZH68" s="16"/>
      <c r="LZI68" s="16"/>
      <c r="LZJ68" s="17"/>
      <c r="LZK68" s="18"/>
      <c r="LZL68" s="19"/>
      <c r="LZM68" s="19"/>
      <c r="LZN68" s="19"/>
      <c r="LZO68" s="19"/>
      <c r="LZP68" s="19"/>
      <c r="LZQ68" s="19"/>
      <c r="LZR68" s="20"/>
      <c r="LZS68" s="16"/>
      <c r="LZT68" s="16"/>
      <c r="LZU68" s="17"/>
      <c r="LZV68" s="18"/>
      <c r="LZW68" s="19"/>
      <c r="LZX68" s="19"/>
      <c r="LZY68" s="19"/>
      <c r="LZZ68" s="19"/>
      <c r="MAA68" s="19"/>
      <c r="MAB68" s="19"/>
      <c r="MAC68" s="20"/>
      <c r="MAD68" s="16"/>
      <c r="MAE68" s="16"/>
      <c r="MAF68" s="17"/>
      <c r="MAG68" s="18"/>
      <c r="MAH68" s="19"/>
      <c r="MAI68" s="19"/>
      <c r="MAJ68" s="19"/>
      <c r="MAK68" s="19"/>
      <c r="MAL68" s="19"/>
      <c r="MAM68" s="19"/>
      <c r="MAN68" s="20"/>
      <c r="MAO68" s="16"/>
      <c r="MAP68" s="16"/>
      <c r="MAQ68" s="17"/>
      <c r="MAR68" s="18"/>
      <c r="MAS68" s="19"/>
      <c r="MAT68" s="19"/>
      <c r="MAU68" s="19"/>
      <c r="MAV68" s="19"/>
      <c r="MAW68" s="19"/>
      <c r="MAX68" s="19"/>
      <c r="MAY68" s="20"/>
      <c r="MAZ68" s="16"/>
      <c r="MBA68" s="16"/>
      <c r="MBB68" s="17"/>
      <c r="MBC68" s="18"/>
      <c r="MBD68" s="19"/>
      <c r="MBE68" s="19"/>
      <c r="MBF68" s="19"/>
      <c r="MBG68" s="19"/>
      <c r="MBH68" s="19"/>
      <c r="MBI68" s="19"/>
      <c r="MBJ68" s="20"/>
      <c r="MBK68" s="16"/>
      <c r="MBL68" s="16"/>
      <c r="MBM68" s="17"/>
      <c r="MBN68" s="18"/>
      <c r="MBO68" s="19"/>
      <c r="MBP68" s="19"/>
      <c r="MBQ68" s="19"/>
      <c r="MBR68" s="19"/>
      <c r="MBS68" s="19"/>
      <c r="MBT68" s="19"/>
      <c r="MBU68" s="20"/>
      <c r="MBV68" s="16"/>
      <c r="MBW68" s="16"/>
      <c r="MBX68" s="17"/>
      <c r="MBY68" s="18"/>
      <c r="MBZ68" s="19"/>
      <c r="MCA68" s="19"/>
      <c r="MCB68" s="19"/>
      <c r="MCC68" s="19"/>
      <c r="MCD68" s="19"/>
      <c r="MCE68" s="19"/>
      <c r="MCF68" s="20"/>
      <c r="MCG68" s="16"/>
      <c r="MCH68" s="16"/>
      <c r="MCI68" s="17"/>
      <c r="MCJ68" s="18"/>
      <c r="MCK68" s="19"/>
      <c r="MCL68" s="19"/>
      <c r="MCM68" s="19"/>
      <c r="MCN68" s="19"/>
      <c r="MCO68" s="19"/>
      <c r="MCP68" s="19"/>
      <c r="MCQ68" s="20"/>
      <c r="MCR68" s="16"/>
      <c r="MCS68" s="16"/>
      <c r="MCT68" s="17"/>
      <c r="MCU68" s="18"/>
      <c r="MCV68" s="19"/>
      <c r="MCW68" s="19"/>
      <c r="MCX68" s="19"/>
      <c r="MCY68" s="19"/>
      <c r="MCZ68" s="19"/>
      <c r="MDA68" s="19"/>
      <c r="MDB68" s="20"/>
      <c r="MDC68" s="16"/>
      <c r="MDD68" s="16"/>
      <c r="MDE68" s="17"/>
      <c r="MDF68" s="18"/>
      <c r="MDG68" s="19"/>
      <c r="MDH68" s="19"/>
      <c r="MDI68" s="19"/>
      <c r="MDJ68" s="19"/>
      <c r="MDK68" s="19"/>
      <c r="MDL68" s="19"/>
      <c r="MDM68" s="20"/>
      <c r="MDN68" s="16"/>
      <c r="MDO68" s="16"/>
      <c r="MDP68" s="17"/>
      <c r="MDQ68" s="18"/>
      <c r="MDR68" s="19"/>
      <c r="MDS68" s="19"/>
      <c r="MDT68" s="19"/>
      <c r="MDU68" s="19"/>
      <c r="MDV68" s="19"/>
      <c r="MDW68" s="19"/>
      <c r="MDX68" s="20"/>
      <c r="MDY68" s="16"/>
      <c r="MDZ68" s="16"/>
      <c r="MEA68" s="17"/>
      <c r="MEB68" s="18"/>
      <c r="MEC68" s="19"/>
      <c r="MED68" s="19"/>
      <c r="MEE68" s="19"/>
      <c r="MEF68" s="19"/>
      <c r="MEG68" s="19"/>
      <c r="MEH68" s="19"/>
      <c r="MEI68" s="20"/>
      <c r="MEJ68" s="16"/>
      <c r="MEK68" s="16"/>
      <c r="MEL68" s="17"/>
      <c r="MEM68" s="18"/>
      <c r="MEN68" s="19"/>
      <c r="MEO68" s="19"/>
      <c r="MEP68" s="19"/>
      <c r="MEQ68" s="19"/>
      <c r="MER68" s="19"/>
      <c r="MES68" s="19"/>
      <c r="MET68" s="20"/>
      <c r="MEU68" s="16"/>
      <c r="MEV68" s="16"/>
      <c r="MEW68" s="17"/>
      <c r="MEX68" s="18"/>
      <c r="MEY68" s="19"/>
      <c r="MEZ68" s="19"/>
      <c r="MFA68" s="19"/>
      <c r="MFB68" s="19"/>
      <c r="MFC68" s="19"/>
      <c r="MFD68" s="19"/>
      <c r="MFE68" s="20"/>
      <c r="MFF68" s="16"/>
      <c r="MFG68" s="16"/>
      <c r="MFH68" s="17"/>
      <c r="MFI68" s="18"/>
      <c r="MFJ68" s="19"/>
      <c r="MFK68" s="19"/>
      <c r="MFL68" s="19"/>
      <c r="MFM68" s="19"/>
      <c r="MFN68" s="19"/>
      <c r="MFO68" s="19"/>
      <c r="MFP68" s="20"/>
      <c r="MFQ68" s="16"/>
      <c r="MFR68" s="16"/>
      <c r="MFS68" s="17"/>
      <c r="MFT68" s="18"/>
      <c r="MFU68" s="19"/>
      <c r="MFV68" s="19"/>
      <c r="MFW68" s="19"/>
      <c r="MFX68" s="19"/>
      <c r="MFY68" s="19"/>
      <c r="MFZ68" s="19"/>
      <c r="MGA68" s="20"/>
      <c r="MGB68" s="16"/>
      <c r="MGC68" s="16"/>
      <c r="MGD68" s="17"/>
      <c r="MGE68" s="18"/>
      <c r="MGF68" s="19"/>
      <c r="MGG68" s="19"/>
      <c r="MGH68" s="19"/>
      <c r="MGI68" s="19"/>
      <c r="MGJ68" s="19"/>
      <c r="MGK68" s="19"/>
      <c r="MGL68" s="20"/>
      <c r="MGM68" s="16"/>
      <c r="MGN68" s="16"/>
      <c r="MGO68" s="17"/>
      <c r="MGP68" s="18"/>
      <c r="MGQ68" s="19"/>
      <c r="MGR68" s="19"/>
      <c r="MGS68" s="19"/>
      <c r="MGT68" s="19"/>
      <c r="MGU68" s="19"/>
      <c r="MGV68" s="19"/>
      <c r="MGW68" s="20"/>
      <c r="MGX68" s="16"/>
      <c r="MGY68" s="16"/>
      <c r="MGZ68" s="17"/>
      <c r="MHA68" s="18"/>
      <c r="MHB68" s="19"/>
      <c r="MHC68" s="19"/>
      <c r="MHD68" s="19"/>
      <c r="MHE68" s="19"/>
      <c r="MHF68" s="19"/>
      <c r="MHG68" s="19"/>
      <c r="MHH68" s="20"/>
      <c r="MHI68" s="16"/>
      <c r="MHJ68" s="16"/>
      <c r="MHK68" s="17"/>
      <c r="MHL68" s="18"/>
      <c r="MHM68" s="19"/>
      <c r="MHN68" s="19"/>
      <c r="MHO68" s="19"/>
      <c r="MHP68" s="19"/>
      <c r="MHQ68" s="19"/>
      <c r="MHR68" s="19"/>
      <c r="MHS68" s="20"/>
      <c r="MHT68" s="16"/>
      <c r="MHU68" s="16"/>
      <c r="MHV68" s="17"/>
      <c r="MHW68" s="18"/>
      <c r="MHX68" s="19"/>
      <c r="MHY68" s="19"/>
      <c r="MHZ68" s="19"/>
      <c r="MIA68" s="19"/>
      <c r="MIB68" s="19"/>
      <c r="MIC68" s="19"/>
      <c r="MID68" s="20"/>
      <c r="MIE68" s="16"/>
      <c r="MIF68" s="16"/>
      <c r="MIG68" s="17"/>
      <c r="MIH68" s="18"/>
      <c r="MII68" s="19"/>
      <c r="MIJ68" s="19"/>
      <c r="MIK68" s="19"/>
      <c r="MIL68" s="19"/>
      <c r="MIM68" s="19"/>
      <c r="MIN68" s="19"/>
      <c r="MIO68" s="20"/>
      <c r="MIP68" s="16"/>
      <c r="MIQ68" s="16"/>
      <c r="MIR68" s="17"/>
      <c r="MIS68" s="18"/>
      <c r="MIT68" s="19"/>
      <c r="MIU68" s="19"/>
      <c r="MIV68" s="19"/>
      <c r="MIW68" s="19"/>
      <c r="MIX68" s="19"/>
      <c r="MIY68" s="19"/>
      <c r="MIZ68" s="20"/>
      <c r="MJA68" s="16"/>
      <c r="MJB68" s="16"/>
      <c r="MJC68" s="17"/>
      <c r="MJD68" s="18"/>
      <c r="MJE68" s="19"/>
      <c r="MJF68" s="19"/>
      <c r="MJG68" s="19"/>
      <c r="MJH68" s="19"/>
      <c r="MJI68" s="19"/>
      <c r="MJJ68" s="19"/>
      <c r="MJK68" s="20"/>
      <c r="MJL68" s="16"/>
      <c r="MJM68" s="16"/>
      <c r="MJN68" s="17"/>
      <c r="MJO68" s="18"/>
      <c r="MJP68" s="19"/>
      <c r="MJQ68" s="19"/>
      <c r="MJR68" s="19"/>
      <c r="MJS68" s="19"/>
      <c r="MJT68" s="19"/>
      <c r="MJU68" s="19"/>
      <c r="MJV68" s="20"/>
      <c r="MJW68" s="16"/>
      <c r="MJX68" s="16"/>
      <c r="MJY68" s="17"/>
      <c r="MJZ68" s="18"/>
      <c r="MKA68" s="19"/>
      <c r="MKB68" s="19"/>
      <c r="MKC68" s="19"/>
      <c r="MKD68" s="19"/>
      <c r="MKE68" s="19"/>
      <c r="MKF68" s="19"/>
      <c r="MKG68" s="20"/>
      <c r="MKH68" s="16"/>
      <c r="MKI68" s="16"/>
      <c r="MKJ68" s="17"/>
      <c r="MKK68" s="18"/>
      <c r="MKL68" s="19"/>
      <c r="MKM68" s="19"/>
      <c r="MKN68" s="19"/>
      <c r="MKO68" s="19"/>
      <c r="MKP68" s="19"/>
      <c r="MKQ68" s="19"/>
      <c r="MKR68" s="20"/>
      <c r="MKS68" s="16"/>
      <c r="MKT68" s="16"/>
      <c r="MKU68" s="17"/>
      <c r="MKV68" s="18"/>
      <c r="MKW68" s="19"/>
      <c r="MKX68" s="19"/>
      <c r="MKY68" s="19"/>
      <c r="MKZ68" s="19"/>
      <c r="MLA68" s="19"/>
      <c r="MLB68" s="19"/>
      <c r="MLC68" s="20"/>
      <c r="MLD68" s="16"/>
      <c r="MLE68" s="16"/>
      <c r="MLF68" s="17"/>
      <c r="MLG68" s="18"/>
      <c r="MLH68" s="19"/>
      <c r="MLI68" s="19"/>
      <c r="MLJ68" s="19"/>
      <c r="MLK68" s="19"/>
      <c r="MLL68" s="19"/>
      <c r="MLM68" s="19"/>
      <c r="MLN68" s="20"/>
      <c r="MLO68" s="16"/>
      <c r="MLP68" s="16"/>
      <c r="MLQ68" s="17"/>
      <c r="MLR68" s="18"/>
      <c r="MLS68" s="19"/>
      <c r="MLT68" s="19"/>
      <c r="MLU68" s="19"/>
      <c r="MLV68" s="19"/>
      <c r="MLW68" s="19"/>
      <c r="MLX68" s="19"/>
      <c r="MLY68" s="20"/>
      <c r="MLZ68" s="16"/>
      <c r="MMA68" s="16"/>
      <c r="MMB68" s="17"/>
      <c r="MMC68" s="18"/>
      <c r="MMD68" s="19"/>
      <c r="MME68" s="19"/>
      <c r="MMF68" s="19"/>
      <c r="MMG68" s="19"/>
      <c r="MMH68" s="19"/>
      <c r="MMI68" s="19"/>
      <c r="MMJ68" s="20"/>
      <c r="MMK68" s="16"/>
      <c r="MML68" s="16"/>
      <c r="MMM68" s="17"/>
      <c r="MMN68" s="18"/>
      <c r="MMO68" s="19"/>
      <c r="MMP68" s="19"/>
      <c r="MMQ68" s="19"/>
      <c r="MMR68" s="19"/>
      <c r="MMS68" s="19"/>
      <c r="MMT68" s="19"/>
      <c r="MMU68" s="20"/>
      <c r="MMV68" s="16"/>
      <c r="MMW68" s="16"/>
      <c r="MMX68" s="17"/>
      <c r="MMY68" s="18"/>
      <c r="MMZ68" s="19"/>
      <c r="MNA68" s="19"/>
      <c r="MNB68" s="19"/>
      <c r="MNC68" s="19"/>
      <c r="MND68" s="19"/>
      <c r="MNE68" s="19"/>
      <c r="MNF68" s="20"/>
      <c r="MNG68" s="16"/>
      <c r="MNH68" s="16"/>
      <c r="MNI68" s="17"/>
      <c r="MNJ68" s="18"/>
      <c r="MNK68" s="19"/>
      <c r="MNL68" s="19"/>
      <c r="MNM68" s="19"/>
      <c r="MNN68" s="19"/>
      <c r="MNO68" s="19"/>
      <c r="MNP68" s="19"/>
      <c r="MNQ68" s="20"/>
      <c r="MNR68" s="16"/>
      <c r="MNS68" s="16"/>
      <c r="MNT68" s="17"/>
      <c r="MNU68" s="18"/>
      <c r="MNV68" s="19"/>
      <c r="MNW68" s="19"/>
      <c r="MNX68" s="19"/>
      <c r="MNY68" s="19"/>
      <c r="MNZ68" s="19"/>
      <c r="MOA68" s="19"/>
      <c r="MOB68" s="20"/>
      <c r="MOC68" s="16"/>
      <c r="MOD68" s="16"/>
      <c r="MOE68" s="17"/>
      <c r="MOF68" s="18"/>
      <c r="MOG68" s="19"/>
      <c r="MOH68" s="19"/>
      <c r="MOI68" s="19"/>
      <c r="MOJ68" s="19"/>
      <c r="MOK68" s="19"/>
      <c r="MOL68" s="19"/>
      <c r="MOM68" s="20"/>
      <c r="MON68" s="16"/>
      <c r="MOO68" s="16"/>
      <c r="MOP68" s="17"/>
      <c r="MOQ68" s="18"/>
      <c r="MOR68" s="19"/>
      <c r="MOS68" s="19"/>
      <c r="MOT68" s="19"/>
      <c r="MOU68" s="19"/>
      <c r="MOV68" s="19"/>
      <c r="MOW68" s="19"/>
      <c r="MOX68" s="20"/>
      <c r="MOY68" s="16"/>
      <c r="MOZ68" s="16"/>
      <c r="MPA68" s="17"/>
      <c r="MPB68" s="18"/>
      <c r="MPC68" s="19"/>
      <c r="MPD68" s="19"/>
      <c r="MPE68" s="19"/>
      <c r="MPF68" s="19"/>
      <c r="MPG68" s="19"/>
      <c r="MPH68" s="19"/>
      <c r="MPI68" s="20"/>
      <c r="MPJ68" s="16"/>
      <c r="MPK68" s="16"/>
      <c r="MPL68" s="17"/>
      <c r="MPM68" s="18"/>
      <c r="MPN68" s="19"/>
      <c r="MPO68" s="19"/>
      <c r="MPP68" s="19"/>
      <c r="MPQ68" s="19"/>
      <c r="MPR68" s="19"/>
      <c r="MPS68" s="19"/>
      <c r="MPT68" s="20"/>
      <c r="MPU68" s="16"/>
      <c r="MPV68" s="16"/>
      <c r="MPW68" s="17"/>
      <c r="MPX68" s="18"/>
      <c r="MPY68" s="19"/>
      <c r="MPZ68" s="19"/>
      <c r="MQA68" s="19"/>
      <c r="MQB68" s="19"/>
      <c r="MQC68" s="19"/>
      <c r="MQD68" s="19"/>
      <c r="MQE68" s="20"/>
      <c r="MQF68" s="16"/>
      <c r="MQG68" s="16"/>
      <c r="MQH68" s="17"/>
      <c r="MQI68" s="18"/>
      <c r="MQJ68" s="19"/>
      <c r="MQK68" s="19"/>
      <c r="MQL68" s="19"/>
      <c r="MQM68" s="19"/>
      <c r="MQN68" s="19"/>
      <c r="MQO68" s="19"/>
      <c r="MQP68" s="20"/>
      <c r="MQQ68" s="16"/>
      <c r="MQR68" s="16"/>
      <c r="MQS68" s="17"/>
      <c r="MQT68" s="18"/>
      <c r="MQU68" s="19"/>
      <c r="MQV68" s="19"/>
      <c r="MQW68" s="19"/>
      <c r="MQX68" s="19"/>
      <c r="MQY68" s="19"/>
      <c r="MQZ68" s="19"/>
      <c r="MRA68" s="20"/>
      <c r="MRB68" s="16"/>
      <c r="MRC68" s="16"/>
      <c r="MRD68" s="17"/>
      <c r="MRE68" s="18"/>
      <c r="MRF68" s="19"/>
      <c r="MRG68" s="19"/>
      <c r="MRH68" s="19"/>
      <c r="MRI68" s="19"/>
      <c r="MRJ68" s="19"/>
      <c r="MRK68" s="19"/>
      <c r="MRL68" s="20"/>
      <c r="MRM68" s="16"/>
      <c r="MRN68" s="16"/>
      <c r="MRO68" s="17"/>
      <c r="MRP68" s="18"/>
      <c r="MRQ68" s="19"/>
      <c r="MRR68" s="19"/>
      <c r="MRS68" s="19"/>
      <c r="MRT68" s="19"/>
      <c r="MRU68" s="19"/>
      <c r="MRV68" s="19"/>
      <c r="MRW68" s="20"/>
      <c r="MRX68" s="16"/>
      <c r="MRY68" s="16"/>
      <c r="MRZ68" s="17"/>
      <c r="MSA68" s="18"/>
      <c r="MSB68" s="19"/>
      <c r="MSC68" s="19"/>
      <c r="MSD68" s="19"/>
      <c r="MSE68" s="19"/>
      <c r="MSF68" s="19"/>
      <c r="MSG68" s="19"/>
      <c r="MSH68" s="20"/>
      <c r="MSI68" s="16"/>
      <c r="MSJ68" s="16"/>
      <c r="MSK68" s="17"/>
      <c r="MSL68" s="18"/>
      <c r="MSM68" s="19"/>
      <c r="MSN68" s="19"/>
      <c r="MSO68" s="19"/>
      <c r="MSP68" s="19"/>
      <c r="MSQ68" s="19"/>
      <c r="MSR68" s="19"/>
      <c r="MSS68" s="20"/>
      <c r="MST68" s="16"/>
      <c r="MSU68" s="16"/>
      <c r="MSV68" s="17"/>
      <c r="MSW68" s="18"/>
      <c r="MSX68" s="19"/>
      <c r="MSY68" s="19"/>
      <c r="MSZ68" s="19"/>
      <c r="MTA68" s="19"/>
      <c r="MTB68" s="19"/>
      <c r="MTC68" s="19"/>
      <c r="MTD68" s="20"/>
      <c r="MTE68" s="16"/>
      <c r="MTF68" s="16"/>
      <c r="MTG68" s="17"/>
      <c r="MTH68" s="18"/>
      <c r="MTI68" s="19"/>
      <c r="MTJ68" s="19"/>
      <c r="MTK68" s="19"/>
      <c r="MTL68" s="19"/>
      <c r="MTM68" s="19"/>
      <c r="MTN68" s="19"/>
      <c r="MTO68" s="20"/>
      <c r="MTP68" s="16"/>
      <c r="MTQ68" s="16"/>
      <c r="MTR68" s="17"/>
      <c r="MTS68" s="18"/>
      <c r="MTT68" s="19"/>
      <c r="MTU68" s="19"/>
      <c r="MTV68" s="19"/>
      <c r="MTW68" s="19"/>
      <c r="MTX68" s="19"/>
      <c r="MTY68" s="19"/>
      <c r="MTZ68" s="20"/>
      <c r="MUA68" s="16"/>
      <c r="MUB68" s="16"/>
      <c r="MUC68" s="17"/>
      <c r="MUD68" s="18"/>
      <c r="MUE68" s="19"/>
      <c r="MUF68" s="19"/>
      <c r="MUG68" s="19"/>
      <c r="MUH68" s="19"/>
      <c r="MUI68" s="19"/>
      <c r="MUJ68" s="19"/>
      <c r="MUK68" s="20"/>
      <c r="MUL68" s="16"/>
      <c r="MUM68" s="16"/>
      <c r="MUN68" s="17"/>
      <c r="MUO68" s="18"/>
      <c r="MUP68" s="19"/>
      <c r="MUQ68" s="19"/>
      <c r="MUR68" s="19"/>
      <c r="MUS68" s="19"/>
      <c r="MUT68" s="19"/>
      <c r="MUU68" s="19"/>
      <c r="MUV68" s="20"/>
      <c r="MUW68" s="16"/>
      <c r="MUX68" s="16"/>
      <c r="MUY68" s="17"/>
      <c r="MUZ68" s="18"/>
      <c r="MVA68" s="19"/>
      <c r="MVB68" s="19"/>
      <c r="MVC68" s="19"/>
      <c r="MVD68" s="19"/>
      <c r="MVE68" s="19"/>
      <c r="MVF68" s="19"/>
      <c r="MVG68" s="20"/>
      <c r="MVH68" s="16"/>
      <c r="MVI68" s="16"/>
      <c r="MVJ68" s="17"/>
      <c r="MVK68" s="18"/>
      <c r="MVL68" s="19"/>
      <c r="MVM68" s="19"/>
      <c r="MVN68" s="19"/>
      <c r="MVO68" s="19"/>
      <c r="MVP68" s="19"/>
      <c r="MVQ68" s="19"/>
      <c r="MVR68" s="20"/>
      <c r="MVS68" s="16"/>
      <c r="MVT68" s="16"/>
      <c r="MVU68" s="17"/>
      <c r="MVV68" s="18"/>
      <c r="MVW68" s="19"/>
      <c r="MVX68" s="19"/>
      <c r="MVY68" s="19"/>
      <c r="MVZ68" s="19"/>
      <c r="MWA68" s="19"/>
      <c r="MWB68" s="19"/>
      <c r="MWC68" s="20"/>
      <c r="MWD68" s="16"/>
      <c r="MWE68" s="16"/>
      <c r="MWF68" s="17"/>
      <c r="MWG68" s="18"/>
      <c r="MWH68" s="19"/>
      <c r="MWI68" s="19"/>
      <c r="MWJ68" s="19"/>
      <c r="MWK68" s="19"/>
      <c r="MWL68" s="19"/>
      <c r="MWM68" s="19"/>
      <c r="MWN68" s="20"/>
      <c r="MWO68" s="16"/>
      <c r="MWP68" s="16"/>
      <c r="MWQ68" s="17"/>
      <c r="MWR68" s="18"/>
      <c r="MWS68" s="19"/>
      <c r="MWT68" s="19"/>
      <c r="MWU68" s="19"/>
      <c r="MWV68" s="19"/>
      <c r="MWW68" s="19"/>
      <c r="MWX68" s="19"/>
      <c r="MWY68" s="20"/>
      <c r="MWZ68" s="16"/>
      <c r="MXA68" s="16"/>
      <c r="MXB68" s="17"/>
      <c r="MXC68" s="18"/>
      <c r="MXD68" s="19"/>
      <c r="MXE68" s="19"/>
      <c r="MXF68" s="19"/>
      <c r="MXG68" s="19"/>
      <c r="MXH68" s="19"/>
      <c r="MXI68" s="19"/>
      <c r="MXJ68" s="20"/>
      <c r="MXK68" s="16"/>
      <c r="MXL68" s="16"/>
      <c r="MXM68" s="17"/>
      <c r="MXN68" s="18"/>
      <c r="MXO68" s="19"/>
      <c r="MXP68" s="19"/>
      <c r="MXQ68" s="19"/>
      <c r="MXR68" s="19"/>
      <c r="MXS68" s="19"/>
      <c r="MXT68" s="19"/>
      <c r="MXU68" s="20"/>
      <c r="MXV68" s="16"/>
      <c r="MXW68" s="16"/>
      <c r="MXX68" s="17"/>
      <c r="MXY68" s="18"/>
      <c r="MXZ68" s="19"/>
      <c r="MYA68" s="19"/>
      <c r="MYB68" s="19"/>
      <c r="MYC68" s="19"/>
      <c r="MYD68" s="19"/>
      <c r="MYE68" s="19"/>
      <c r="MYF68" s="20"/>
      <c r="MYG68" s="16"/>
      <c r="MYH68" s="16"/>
      <c r="MYI68" s="17"/>
      <c r="MYJ68" s="18"/>
      <c r="MYK68" s="19"/>
      <c r="MYL68" s="19"/>
      <c r="MYM68" s="19"/>
      <c r="MYN68" s="19"/>
      <c r="MYO68" s="19"/>
      <c r="MYP68" s="19"/>
      <c r="MYQ68" s="20"/>
      <c r="MYR68" s="16"/>
      <c r="MYS68" s="16"/>
      <c r="MYT68" s="17"/>
      <c r="MYU68" s="18"/>
      <c r="MYV68" s="19"/>
      <c r="MYW68" s="19"/>
      <c r="MYX68" s="19"/>
      <c r="MYY68" s="19"/>
      <c r="MYZ68" s="19"/>
      <c r="MZA68" s="19"/>
      <c r="MZB68" s="20"/>
      <c r="MZC68" s="16"/>
      <c r="MZD68" s="16"/>
      <c r="MZE68" s="17"/>
      <c r="MZF68" s="18"/>
      <c r="MZG68" s="19"/>
      <c r="MZH68" s="19"/>
      <c r="MZI68" s="19"/>
      <c r="MZJ68" s="19"/>
      <c r="MZK68" s="19"/>
      <c r="MZL68" s="19"/>
      <c r="MZM68" s="20"/>
      <c r="MZN68" s="16"/>
      <c r="MZO68" s="16"/>
      <c r="MZP68" s="17"/>
      <c r="MZQ68" s="18"/>
      <c r="MZR68" s="19"/>
      <c r="MZS68" s="19"/>
      <c r="MZT68" s="19"/>
      <c r="MZU68" s="19"/>
      <c r="MZV68" s="19"/>
      <c r="MZW68" s="19"/>
      <c r="MZX68" s="20"/>
      <c r="MZY68" s="16"/>
      <c r="MZZ68" s="16"/>
      <c r="NAA68" s="17"/>
      <c r="NAB68" s="18"/>
      <c r="NAC68" s="19"/>
      <c r="NAD68" s="19"/>
      <c r="NAE68" s="19"/>
      <c r="NAF68" s="19"/>
      <c r="NAG68" s="19"/>
      <c r="NAH68" s="19"/>
      <c r="NAI68" s="20"/>
      <c r="NAJ68" s="16"/>
      <c r="NAK68" s="16"/>
      <c r="NAL68" s="17"/>
      <c r="NAM68" s="18"/>
      <c r="NAN68" s="19"/>
      <c r="NAO68" s="19"/>
      <c r="NAP68" s="19"/>
      <c r="NAQ68" s="19"/>
      <c r="NAR68" s="19"/>
      <c r="NAS68" s="19"/>
      <c r="NAT68" s="20"/>
      <c r="NAU68" s="16"/>
      <c r="NAV68" s="16"/>
      <c r="NAW68" s="17"/>
      <c r="NAX68" s="18"/>
      <c r="NAY68" s="19"/>
      <c r="NAZ68" s="19"/>
      <c r="NBA68" s="19"/>
      <c r="NBB68" s="19"/>
      <c r="NBC68" s="19"/>
      <c r="NBD68" s="19"/>
      <c r="NBE68" s="20"/>
      <c r="NBF68" s="16"/>
      <c r="NBG68" s="16"/>
      <c r="NBH68" s="17"/>
      <c r="NBI68" s="18"/>
      <c r="NBJ68" s="19"/>
      <c r="NBK68" s="19"/>
      <c r="NBL68" s="19"/>
      <c r="NBM68" s="19"/>
      <c r="NBN68" s="19"/>
      <c r="NBO68" s="19"/>
      <c r="NBP68" s="20"/>
      <c r="NBQ68" s="16"/>
      <c r="NBR68" s="16"/>
      <c r="NBS68" s="17"/>
      <c r="NBT68" s="18"/>
      <c r="NBU68" s="19"/>
      <c r="NBV68" s="19"/>
      <c r="NBW68" s="19"/>
      <c r="NBX68" s="19"/>
      <c r="NBY68" s="19"/>
      <c r="NBZ68" s="19"/>
      <c r="NCA68" s="20"/>
      <c r="NCB68" s="16"/>
      <c r="NCC68" s="16"/>
      <c r="NCD68" s="17"/>
      <c r="NCE68" s="18"/>
      <c r="NCF68" s="19"/>
      <c r="NCG68" s="19"/>
      <c r="NCH68" s="19"/>
      <c r="NCI68" s="19"/>
      <c r="NCJ68" s="19"/>
      <c r="NCK68" s="19"/>
      <c r="NCL68" s="20"/>
      <c r="NCM68" s="16"/>
      <c r="NCN68" s="16"/>
      <c r="NCO68" s="17"/>
      <c r="NCP68" s="18"/>
      <c r="NCQ68" s="19"/>
      <c r="NCR68" s="19"/>
      <c r="NCS68" s="19"/>
      <c r="NCT68" s="19"/>
      <c r="NCU68" s="19"/>
      <c r="NCV68" s="19"/>
      <c r="NCW68" s="20"/>
      <c r="NCX68" s="16"/>
      <c r="NCY68" s="16"/>
      <c r="NCZ68" s="17"/>
      <c r="NDA68" s="18"/>
      <c r="NDB68" s="19"/>
      <c r="NDC68" s="19"/>
      <c r="NDD68" s="19"/>
      <c r="NDE68" s="19"/>
      <c r="NDF68" s="19"/>
      <c r="NDG68" s="19"/>
      <c r="NDH68" s="20"/>
      <c r="NDI68" s="16"/>
      <c r="NDJ68" s="16"/>
      <c r="NDK68" s="17"/>
      <c r="NDL68" s="18"/>
      <c r="NDM68" s="19"/>
      <c r="NDN68" s="19"/>
      <c r="NDO68" s="19"/>
      <c r="NDP68" s="19"/>
      <c r="NDQ68" s="19"/>
      <c r="NDR68" s="19"/>
      <c r="NDS68" s="20"/>
      <c r="NDT68" s="16"/>
      <c r="NDU68" s="16"/>
      <c r="NDV68" s="17"/>
      <c r="NDW68" s="18"/>
      <c r="NDX68" s="19"/>
      <c r="NDY68" s="19"/>
      <c r="NDZ68" s="19"/>
      <c r="NEA68" s="19"/>
      <c r="NEB68" s="19"/>
      <c r="NEC68" s="19"/>
      <c r="NED68" s="20"/>
      <c r="NEE68" s="16"/>
      <c r="NEF68" s="16"/>
      <c r="NEG68" s="17"/>
      <c r="NEH68" s="18"/>
      <c r="NEI68" s="19"/>
      <c r="NEJ68" s="19"/>
      <c r="NEK68" s="19"/>
      <c r="NEL68" s="19"/>
      <c r="NEM68" s="19"/>
      <c r="NEN68" s="19"/>
      <c r="NEO68" s="20"/>
      <c r="NEP68" s="16"/>
      <c r="NEQ68" s="16"/>
      <c r="NER68" s="17"/>
      <c r="NES68" s="18"/>
      <c r="NET68" s="19"/>
      <c r="NEU68" s="19"/>
      <c r="NEV68" s="19"/>
      <c r="NEW68" s="19"/>
      <c r="NEX68" s="19"/>
      <c r="NEY68" s="19"/>
      <c r="NEZ68" s="20"/>
      <c r="NFA68" s="16"/>
      <c r="NFB68" s="16"/>
      <c r="NFC68" s="17"/>
      <c r="NFD68" s="18"/>
      <c r="NFE68" s="19"/>
      <c r="NFF68" s="19"/>
      <c r="NFG68" s="19"/>
      <c r="NFH68" s="19"/>
      <c r="NFI68" s="19"/>
      <c r="NFJ68" s="19"/>
      <c r="NFK68" s="20"/>
      <c r="NFL68" s="16"/>
      <c r="NFM68" s="16"/>
      <c r="NFN68" s="17"/>
      <c r="NFO68" s="18"/>
      <c r="NFP68" s="19"/>
      <c r="NFQ68" s="19"/>
      <c r="NFR68" s="19"/>
      <c r="NFS68" s="19"/>
      <c r="NFT68" s="19"/>
      <c r="NFU68" s="19"/>
      <c r="NFV68" s="20"/>
      <c r="NFW68" s="16"/>
      <c r="NFX68" s="16"/>
      <c r="NFY68" s="17"/>
      <c r="NFZ68" s="18"/>
      <c r="NGA68" s="19"/>
      <c r="NGB68" s="19"/>
      <c r="NGC68" s="19"/>
      <c r="NGD68" s="19"/>
      <c r="NGE68" s="19"/>
      <c r="NGF68" s="19"/>
      <c r="NGG68" s="20"/>
      <c r="NGH68" s="16"/>
      <c r="NGI68" s="16"/>
      <c r="NGJ68" s="17"/>
      <c r="NGK68" s="18"/>
      <c r="NGL68" s="19"/>
      <c r="NGM68" s="19"/>
      <c r="NGN68" s="19"/>
      <c r="NGO68" s="19"/>
      <c r="NGP68" s="19"/>
      <c r="NGQ68" s="19"/>
      <c r="NGR68" s="20"/>
      <c r="NGS68" s="16"/>
      <c r="NGT68" s="16"/>
      <c r="NGU68" s="17"/>
      <c r="NGV68" s="18"/>
      <c r="NGW68" s="19"/>
      <c r="NGX68" s="19"/>
      <c r="NGY68" s="19"/>
      <c r="NGZ68" s="19"/>
      <c r="NHA68" s="19"/>
      <c r="NHB68" s="19"/>
      <c r="NHC68" s="20"/>
      <c r="NHD68" s="16"/>
      <c r="NHE68" s="16"/>
      <c r="NHF68" s="17"/>
      <c r="NHG68" s="18"/>
      <c r="NHH68" s="19"/>
      <c r="NHI68" s="19"/>
      <c r="NHJ68" s="19"/>
      <c r="NHK68" s="19"/>
      <c r="NHL68" s="19"/>
      <c r="NHM68" s="19"/>
      <c r="NHN68" s="20"/>
      <c r="NHO68" s="16"/>
      <c r="NHP68" s="16"/>
      <c r="NHQ68" s="17"/>
      <c r="NHR68" s="18"/>
      <c r="NHS68" s="19"/>
      <c r="NHT68" s="19"/>
      <c r="NHU68" s="19"/>
      <c r="NHV68" s="19"/>
      <c r="NHW68" s="19"/>
      <c r="NHX68" s="19"/>
      <c r="NHY68" s="20"/>
      <c r="NHZ68" s="16"/>
      <c r="NIA68" s="16"/>
      <c r="NIB68" s="17"/>
      <c r="NIC68" s="18"/>
      <c r="NID68" s="19"/>
      <c r="NIE68" s="19"/>
      <c r="NIF68" s="19"/>
      <c r="NIG68" s="19"/>
      <c r="NIH68" s="19"/>
      <c r="NII68" s="19"/>
      <c r="NIJ68" s="20"/>
      <c r="NIK68" s="16"/>
      <c r="NIL68" s="16"/>
      <c r="NIM68" s="17"/>
      <c r="NIN68" s="18"/>
      <c r="NIO68" s="19"/>
      <c r="NIP68" s="19"/>
      <c r="NIQ68" s="19"/>
      <c r="NIR68" s="19"/>
      <c r="NIS68" s="19"/>
      <c r="NIT68" s="19"/>
      <c r="NIU68" s="20"/>
      <c r="NIV68" s="16"/>
      <c r="NIW68" s="16"/>
      <c r="NIX68" s="17"/>
      <c r="NIY68" s="18"/>
      <c r="NIZ68" s="19"/>
      <c r="NJA68" s="19"/>
      <c r="NJB68" s="19"/>
      <c r="NJC68" s="19"/>
      <c r="NJD68" s="19"/>
      <c r="NJE68" s="19"/>
      <c r="NJF68" s="20"/>
      <c r="NJG68" s="16"/>
      <c r="NJH68" s="16"/>
      <c r="NJI68" s="17"/>
      <c r="NJJ68" s="18"/>
      <c r="NJK68" s="19"/>
      <c r="NJL68" s="19"/>
      <c r="NJM68" s="19"/>
      <c r="NJN68" s="19"/>
      <c r="NJO68" s="19"/>
      <c r="NJP68" s="19"/>
      <c r="NJQ68" s="20"/>
      <c r="NJR68" s="16"/>
      <c r="NJS68" s="16"/>
      <c r="NJT68" s="17"/>
      <c r="NJU68" s="18"/>
      <c r="NJV68" s="19"/>
      <c r="NJW68" s="19"/>
      <c r="NJX68" s="19"/>
      <c r="NJY68" s="19"/>
      <c r="NJZ68" s="19"/>
      <c r="NKA68" s="19"/>
      <c r="NKB68" s="20"/>
      <c r="NKC68" s="16"/>
      <c r="NKD68" s="16"/>
      <c r="NKE68" s="17"/>
      <c r="NKF68" s="18"/>
      <c r="NKG68" s="19"/>
      <c r="NKH68" s="19"/>
      <c r="NKI68" s="19"/>
      <c r="NKJ68" s="19"/>
      <c r="NKK68" s="19"/>
      <c r="NKL68" s="19"/>
      <c r="NKM68" s="20"/>
      <c r="NKN68" s="16"/>
      <c r="NKO68" s="16"/>
      <c r="NKP68" s="17"/>
      <c r="NKQ68" s="18"/>
      <c r="NKR68" s="19"/>
      <c r="NKS68" s="19"/>
      <c r="NKT68" s="19"/>
      <c r="NKU68" s="19"/>
      <c r="NKV68" s="19"/>
      <c r="NKW68" s="19"/>
      <c r="NKX68" s="20"/>
      <c r="NKY68" s="16"/>
      <c r="NKZ68" s="16"/>
      <c r="NLA68" s="17"/>
      <c r="NLB68" s="18"/>
      <c r="NLC68" s="19"/>
      <c r="NLD68" s="19"/>
      <c r="NLE68" s="19"/>
      <c r="NLF68" s="19"/>
      <c r="NLG68" s="19"/>
      <c r="NLH68" s="19"/>
      <c r="NLI68" s="20"/>
      <c r="NLJ68" s="16"/>
      <c r="NLK68" s="16"/>
      <c r="NLL68" s="17"/>
      <c r="NLM68" s="18"/>
      <c r="NLN68" s="19"/>
      <c r="NLO68" s="19"/>
      <c r="NLP68" s="19"/>
      <c r="NLQ68" s="19"/>
      <c r="NLR68" s="19"/>
      <c r="NLS68" s="19"/>
      <c r="NLT68" s="20"/>
      <c r="NLU68" s="16"/>
      <c r="NLV68" s="16"/>
      <c r="NLW68" s="17"/>
      <c r="NLX68" s="18"/>
      <c r="NLY68" s="19"/>
      <c r="NLZ68" s="19"/>
      <c r="NMA68" s="19"/>
      <c r="NMB68" s="19"/>
      <c r="NMC68" s="19"/>
      <c r="NMD68" s="19"/>
      <c r="NME68" s="20"/>
      <c r="NMF68" s="16"/>
      <c r="NMG68" s="16"/>
      <c r="NMH68" s="17"/>
      <c r="NMI68" s="18"/>
      <c r="NMJ68" s="19"/>
      <c r="NMK68" s="19"/>
      <c r="NML68" s="19"/>
      <c r="NMM68" s="19"/>
      <c r="NMN68" s="19"/>
      <c r="NMO68" s="19"/>
      <c r="NMP68" s="20"/>
      <c r="NMQ68" s="16"/>
      <c r="NMR68" s="16"/>
      <c r="NMS68" s="17"/>
      <c r="NMT68" s="18"/>
      <c r="NMU68" s="19"/>
      <c r="NMV68" s="19"/>
      <c r="NMW68" s="19"/>
      <c r="NMX68" s="19"/>
      <c r="NMY68" s="19"/>
      <c r="NMZ68" s="19"/>
      <c r="NNA68" s="20"/>
      <c r="NNB68" s="16"/>
      <c r="NNC68" s="16"/>
      <c r="NND68" s="17"/>
      <c r="NNE68" s="18"/>
      <c r="NNF68" s="19"/>
      <c r="NNG68" s="19"/>
      <c r="NNH68" s="19"/>
      <c r="NNI68" s="19"/>
      <c r="NNJ68" s="19"/>
      <c r="NNK68" s="19"/>
      <c r="NNL68" s="20"/>
      <c r="NNM68" s="16"/>
      <c r="NNN68" s="16"/>
      <c r="NNO68" s="17"/>
      <c r="NNP68" s="18"/>
      <c r="NNQ68" s="19"/>
      <c r="NNR68" s="19"/>
      <c r="NNS68" s="19"/>
      <c r="NNT68" s="19"/>
      <c r="NNU68" s="19"/>
      <c r="NNV68" s="19"/>
      <c r="NNW68" s="20"/>
      <c r="NNX68" s="16"/>
      <c r="NNY68" s="16"/>
      <c r="NNZ68" s="17"/>
      <c r="NOA68" s="18"/>
      <c r="NOB68" s="19"/>
      <c r="NOC68" s="19"/>
      <c r="NOD68" s="19"/>
      <c r="NOE68" s="19"/>
      <c r="NOF68" s="19"/>
      <c r="NOG68" s="19"/>
      <c r="NOH68" s="20"/>
      <c r="NOI68" s="16"/>
      <c r="NOJ68" s="16"/>
      <c r="NOK68" s="17"/>
      <c r="NOL68" s="18"/>
      <c r="NOM68" s="19"/>
      <c r="NON68" s="19"/>
      <c r="NOO68" s="19"/>
      <c r="NOP68" s="19"/>
      <c r="NOQ68" s="19"/>
      <c r="NOR68" s="19"/>
      <c r="NOS68" s="20"/>
      <c r="NOT68" s="16"/>
      <c r="NOU68" s="16"/>
      <c r="NOV68" s="17"/>
      <c r="NOW68" s="18"/>
      <c r="NOX68" s="19"/>
      <c r="NOY68" s="19"/>
      <c r="NOZ68" s="19"/>
      <c r="NPA68" s="19"/>
      <c r="NPB68" s="19"/>
      <c r="NPC68" s="19"/>
      <c r="NPD68" s="20"/>
      <c r="NPE68" s="16"/>
      <c r="NPF68" s="16"/>
      <c r="NPG68" s="17"/>
      <c r="NPH68" s="18"/>
      <c r="NPI68" s="19"/>
      <c r="NPJ68" s="19"/>
      <c r="NPK68" s="19"/>
      <c r="NPL68" s="19"/>
      <c r="NPM68" s="19"/>
      <c r="NPN68" s="19"/>
      <c r="NPO68" s="20"/>
      <c r="NPP68" s="16"/>
      <c r="NPQ68" s="16"/>
      <c r="NPR68" s="17"/>
      <c r="NPS68" s="18"/>
      <c r="NPT68" s="19"/>
      <c r="NPU68" s="19"/>
      <c r="NPV68" s="19"/>
      <c r="NPW68" s="19"/>
      <c r="NPX68" s="19"/>
      <c r="NPY68" s="19"/>
      <c r="NPZ68" s="20"/>
      <c r="NQA68" s="16"/>
      <c r="NQB68" s="16"/>
      <c r="NQC68" s="17"/>
      <c r="NQD68" s="18"/>
      <c r="NQE68" s="19"/>
      <c r="NQF68" s="19"/>
      <c r="NQG68" s="19"/>
      <c r="NQH68" s="19"/>
      <c r="NQI68" s="19"/>
      <c r="NQJ68" s="19"/>
      <c r="NQK68" s="20"/>
      <c r="NQL68" s="16"/>
      <c r="NQM68" s="16"/>
      <c r="NQN68" s="17"/>
      <c r="NQO68" s="18"/>
      <c r="NQP68" s="19"/>
      <c r="NQQ68" s="19"/>
      <c r="NQR68" s="19"/>
      <c r="NQS68" s="19"/>
      <c r="NQT68" s="19"/>
      <c r="NQU68" s="19"/>
      <c r="NQV68" s="20"/>
      <c r="NQW68" s="16"/>
      <c r="NQX68" s="16"/>
      <c r="NQY68" s="17"/>
      <c r="NQZ68" s="18"/>
      <c r="NRA68" s="19"/>
      <c r="NRB68" s="19"/>
      <c r="NRC68" s="19"/>
      <c r="NRD68" s="19"/>
      <c r="NRE68" s="19"/>
      <c r="NRF68" s="19"/>
      <c r="NRG68" s="20"/>
      <c r="NRH68" s="16"/>
      <c r="NRI68" s="16"/>
      <c r="NRJ68" s="17"/>
      <c r="NRK68" s="18"/>
      <c r="NRL68" s="19"/>
      <c r="NRM68" s="19"/>
      <c r="NRN68" s="19"/>
      <c r="NRO68" s="19"/>
      <c r="NRP68" s="19"/>
      <c r="NRQ68" s="19"/>
      <c r="NRR68" s="20"/>
      <c r="NRS68" s="16"/>
      <c r="NRT68" s="16"/>
      <c r="NRU68" s="17"/>
      <c r="NRV68" s="18"/>
      <c r="NRW68" s="19"/>
      <c r="NRX68" s="19"/>
      <c r="NRY68" s="19"/>
      <c r="NRZ68" s="19"/>
      <c r="NSA68" s="19"/>
      <c r="NSB68" s="19"/>
      <c r="NSC68" s="20"/>
      <c r="NSD68" s="16"/>
      <c r="NSE68" s="16"/>
      <c r="NSF68" s="17"/>
      <c r="NSG68" s="18"/>
      <c r="NSH68" s="19"/>
      <c r="NSI68" s="19"/>
      <c r="NSJ68" s="19"/>
      <c r="NSK68" s="19"/>
      <c r="NSL68" s="19"/>
      <c r="NSM68" s="19"/>
      <c r="NSN68" s="20"/>
      <c r="NSO68" s="16"/>
      <c r="NSP68" s="16"/>
      <c r="NSQ68" s="17"/>
      <c r="NSR68" s="18"/>
      <c r="NSS68" s="19"/>
      <c r="NST68" s="19"/>
      <c r="NSU68" s="19"/>
      <c r="NSV68" s="19"/>
      <c r="NSW68" s="19"/>
      <c r="NSX68" s="19"/>
      <c r="NSY68" s="20"/>
      <c r="NSZ68" s="16"/>
      <c r="NTA68" s="16"/>
      <c r="NTB68" s="17"/>
      <c r="NTC68" s="18"/>
      <c r="NTD68" s="19"/>
      <c r="NTE68" s="19"/>
      <c r="NTF68" s="19"/>
      <c r="NTG68" s="19"/>
      <c r="NTH68" s="19"/>
      <c r="NTI68" s="19"/>
      <c r="NTJ68" s="20"/>
      <c r="NTK68" s="16"/>
      <c r="NTL68" s="16"/>
      <c r="NTM68" s="17"/>
      <c r="NTN68" s="18"/>
      <c r="NTO68" s="19"/>
      <c r="NTP68" s="19"/>
      <c r="NTQ68" s="19"/>
      <c r="NTR68" s="19"/>
      <c r="NTS68" s="19"/>
      <c r="NTT68" s="19"/>
      <c r="NTU68" s="20"/>
      <c r="NTV68" s="16"/>
      <c r="NTW68" s="16"/>
      <c r="NTX68" s="17"/>
      <c r="NTY68" s="18"/>
      <c r="NTZ68" s="19"/>
      <c r="NUA68" s="19"/>
      <c r="NUB68" s="19"/>
      <c r="NUC68" s="19"/>
      <c r="NUD68" s="19"/>
      <c r="NUE68" s="19"/>
      <c r="NUF68" s="20"/>
      <c r="NUG68" s="16"/>
      <c r="NUH68" s="16"/>
      <c r="NUI68" s="17"/>
      <c r="NUJ68" s="18"/>
      <c r="NUK68" s="19"/>
      <c r="NUL68" s="19"/>
      <c r="NUM68" s="19"/>
      <c r="NUN68" s="19"/>
      <c r="NUO68" s="19"/>
      <c r="NUP68" s="19"/>
      <c r="NUQ68" s="20"/>
      <c r="NUR68" s="16"/>
      <c r="NUS68" s="16"/>
      <c r="NUT68" s="17"/>
      <c r="NUU68" s="18"/>
      <c r="NUV68" s="19"/>
      <c r="NUW68" s="19"/>
      <c r="NUX68" s="19"/>
      <c r="NUY68" s="19"/>
      <c r="NUZ68" s="19"/>
      <c r="NVA68" s="19"/>
      <c r="NVB68" s="20"/>
      <c r="NVC68" s="16"/>
      <c r="NVD68" s="16"/>
      <c r="NVE68" s="17"/>
      <c r="NVF68" s="18"/>
      <c r="NVG68" s="19"/>
      <c r="NVH68" s="19"/>
      <c r="NVI68" s="19"/>
      <c r="NVJ68" s="19"/>
      <c r="NVK68" s="19"/>
      <c r="NVL68" s="19"/>
      <c r="NVM68" s="20"/>
      <c r="NVN68" s="16"/>
      <c r="NVO68" s="16"/>
      <c r="NVP68" s="17"/>
      <c r="NVQ68" s="18"/>
      <c r="NVR68" s="19"/>
      <c r="NVS68" s="19"/>
      <c r="NVT68" s="19"/>
      <c r="NVU68" s="19"/>
      <c r="NVV68" s="19"/>
      <c r="NVW68" s="19"/>
      <c r="NVX68" s="20"/>
      <c r="NVY68" s="16"/>
      <c r="NVZ68" s="16"/>
      <c r="NWA68" s="17"/>
      <c r="NWB68" s="18"/>
      <c r="NWC68" s="19"/>
      <c r="NWD68" s="19"/>
      <c r="NWE68" s="19"/>
      <c r="NWF68" s="19"/>
      <c r="NWG68" s="19"/>
      <c r="NWH68" s="19"/>
      <c r="NWI68" s="20"/>
      <c r="NWJ68" s="16"/>
      <c r="NWK68" s="16"/>
      <c r="NWL68" s="17"/>
      <c r="NWM68" s="18"/>
      <c r="NWN68" s="19"/>
      <c r="NWO68" s="19"/>
      <c r="NWP68" s="19"/>
      <c r="NWQ68" s="19"/>
      <c r="NWR68" s="19"/>
      <c r="NWS68" s="19"/>
      <c r="NWT68" s="20"/>
      <c r="NWU68" s="16"/>
      <c r="NWV68" s="16"/>
      <c r="NWW68" s="17"/>
      <c r="NWX68" s="18"/>
      <c r="NWY68" s="19"/>
      <c r="NWZ68" s="19"/>
      <c r="NXA68" s="19"/>
      <c r="NXB68" s="19"/>
      <c r="NXC68" s="19"/>
      <c r="NXD68" s="19"/>
      <c r="NXE68" s="20"/>
      <c r="NXF68" s="16"/>
      <c r="NXG68" s="16"/>
      <c r="NXH68" s="17"/>
      <c r="NXI68" s="18"/>
      <c r="NXJ68" s="19"/>
      <c r="NXK68" s="19"/>
      <c r="NXL68" s="19"/>
      <c r="NXM68" s="19"/>
      <c r="NXN68" s="19"/>
      <c r="NXO68" s="19"/>
      <c r="NXP68" s="20"/>
      <c r="NXQ68" s="16"/>
      <c r="NXR68" s="16"/>
      <c r="NXS68" s="17"/>
      <c r="NXT68" s="18"/>
      <c r="NXU68" s="19"/>
      <c r="NXV68" s="19"/>
      <c r="NXW68" s="19"/>
      <c r="NXX68" s="19"/>
      <c r="NXY68" s="19"/>
      <c r="NXZ68" s="19"/>
      <c r="NYA68" s="20"/>
      <c r="NYB68" s="16"/>
      <c r="NYC68" s="16"/>
      <c r="NYD68" s="17"/>
      <c r="NYE68" s="18"/>
      <c r="NYF68" s="19"/>
      <c r="NYG68" s="19"/>
      <c r="NYH68" s="19"/>
      <c r="NYI68" s="19"/>
      <c r="NYJ68" s="19"/>
      <c r="NYK68" s="19"/>
      <c r="NYL68" s="20"/>
      <c r="NYM68" s="16"/>
      <c r="NYN68" s="16"/>
      <c r="NYO68" s="17"/>
      <c r="NYP68" s="18"/>
      <c r="NYQ68" s="19"/>
      <c r="NYR68" s="19"/>
      <c r="NYS68" s="19"/>
      <c r="NYT68" s="19"/>
      <c r="NYU68" s="19"/>
      <c r="NYV68" s="19"/>
      <c r="NYW68" s="20"/>
      <c r="NYX68" s="16"/>
      <c r="NYY68" s="16"/>
      <c r="NYZ68" s="17"/>
      <c r="NZA68" s="18"/>
      <c r="NZB68" s="19"/>
      <c r="NZC68" s="19"/>
      <c r="NZD68" s="19"/>
      <c r="NZE68" s="19"/>
      <c r="NZF68" s="19"/>
      <c r="NZG68" s="19"/>
      <c r="NZH68" s="20"/>
      <c r="NZI68" s="16"/>
      <c r="NZJ68" s="16"/>
      <c r="NZK68" s="17"/>
      <c r="NZL68" s="18"/>
      <c r="NZM68" s="19"/>
      <c r="NZN68" s="19"/>
      <c r="NZO68" s="19"/>
      <c r="NZP68" s="19"/>
      <c r="NZQ68" s="19"/>
      <c r="NZR68" s="19"/>
      <c r="NZS68" s="20"/>
      <c r="NZT68" s="16"/>
      <c r="NZU68" s="16"/>
      <c r="NZV68" s="17"/>
      <c r="NZW68" s="18"/>
      <c r="NZX68" s="19"/>
      <c r="NZY68" s="19"/>
      <c r="NZZ68" s="19"/>
      <c r="OAA68" s="19"/>
      <c r="OAB68" s="19"/>
      <c r="OAC68" s="19"/>
      <c r="OAD68" s="20"/>
      <c r="OAE68" s="16"/>
      <c r="OAF68" s="16"/>
      <c r="OAG68" s="17"/>
      <c r="OAH68" s="18"/>
      <c r="OAI68" s="19"/>
      <c r="OAJ68" s="19"/>
      <c r="OAK68" s="19"/>
      <c r="OAL68" s="19"/>
      <c r="OAM68" s="19"/>
      <c r="OAN68" s="19"/>
      <c r="OAO68" s="20"/>
      <c r="OAP68" s="16"/>
      <c r="OAQ68" s="16"/>
      <c r="OAR68" s="17"/>
      <c r="OAS68" s="18"/>
      <c r="OAT68" s="19"/>
      <c r="OAU68" s="19"/>
      <c r="OAV68" s="19"/>
      <c r="OAW68" s="19"/>
      <c r="OAX68" s="19"/>
      <c r="OAY68" s="19"/>
      <c r="OAZ68" s="20"/>
      <c r="OBA68" s="16"/>
      <c r="OBB68" s="16"/>
      <c r="OBC68" s="17"/>
      <c r="OBD68" s="18"/>
      <c r="OBE68" s="19"/>
      <c r="OBF68" s="19"/>
      <c r="OBG68" s="19"/>
      <c r="OBH68" s="19"/>
      <c r="OBI68" s="19"/>
      <c r="OBJ68" s="19"/>
      <c r="OBK68" s="20"/>
      <c r="OBL68" s="16"/>
      <c r="OBM68" s="16"/>
      <c r="OBN68" s="17"/>
      <c r="OBO68" s="18"/>
      <c r="OBP68" s="19"/>
      <c r="OBQ68" s="19"/>
      <c r="OBR68" s="19"/>
      <c r="OBS68" s="19"/>
      <c r="OBT68" s="19"/>
      <c r="OBU68" s="19"/>
      <c r="OBV68" s="20"/>
      <c r="OBW68" s="16"/>
      <c r="OBX68" s="16"/>
      <c r="OBY68" s="17"/>
      <c r="OBZ68" s="18"/>
      <c r="OCA68" s="19"/>
      <c r="OCB68" s="19"/>
      <c r="OCC68" s="19"/>
      <c r="OCD68" s="19"/>
      <c r="OCE68" s="19"/>
      <c r="OCF68" s="19"/>
      <c r="OCG68" s="20"/>
      <c r="OCH68" s="16"/>
      <c r="OCI68" s="16"/>
      <c r="OCJ68" s="17"/>
      <c r="OCK68" s="18"/>
      <c r="OCL68" s="19"/>
      <c r="OCM68" s="19"/>
      <c r="OCN68" s="19"/>
      <c r="OCO68" s="19"/>
      <c r="OCP68" s="19"/>
      <c r="OCQ68" s="19"/>
      <c r="OCR68" s="20"/>
      <c r="OCS68" s="16"/>
      <c r="OCT68" s="16"/>
      <c r="OCU68" s="17"/>
      <c r="OCV68" s="18"/>
      <c r="OCW68" s="19"/>
      <c r="OCX68" s="19"/>
      <c r="OCY68" s="19"/>
      <c r="OCZ68" s="19"/>
      <c r="ODA68" s="19"/>
      <c r="ODB68" s="19"/>
      <c r="ODC68" s="20"/>
      <c r="ODD68" s="16"/>
      <c r="ODE68" s="16"/>
      <c r="ODF68" s="17"/>
      <c r="ODG68" s="18"/>
      <c r="ODH68" s="19"/>
      <c r="ODI68" s="19"/>
      <c r="ODJ68" s="19"/>
      <c r="ODK68" s="19"/>
      <c r="ODL68" s="19"/>
      <c r="ODM68" s="19"/>
      <c r="ODN68" s="20"/>
      <c r="ODO68" s="16"/>
      <c r="ODP68" s="16"/>
      <c r="ODQ68" s="17"/>
      <c r="ODR68" s="18"/>
      <c r="ODS68" s="19"/>
      <c r="ODT68" s="19"/>
      <c r="ODU68" s="19"/>
      <c r="ODV68" s="19"/>
      <c r="ODW68" s="19"/>
      <c r="ODX68" s="19"/>
      <c r="ODY68" s="20"/>
      <c r="ODZ68" s="16"/>
      <c r="OEA68" s="16"/>
      <c r="OEB68" s="17"/>
      <c r="OEC68" s="18"/>
      <c r="OED68" s="19"/>
      <c r="OEE68" s="19"/>
      <c r="OEF68" s="19"/>
      <c r="OEG68" s="19"/>
      <c r="OEH68" s="19"/>
      <c r="OEI68" s="19"/>
      <c r="OEJ68" s="20"/>
      <c r="OEK68" s="16"/>
      <c r="OEL68" s="16"/>
      <c r="OEM68" s="17"/>
      <c r="OEN68" s="18"/>
      <c r="OEO68" s="19"/>
      <c r="OEP68" s="19"/>
      <c r="OEQ68" s="19"/>
      <c r="OER68" s="19"/>
      <c r="OES68" s="19"/>
      <c r="OET68" s="19"/>
      <c r="OEU68" s="20"/>
      <c r="OEV68" s="16"/>
      <c r="OEW68" s="16"/>
      <c r="OEX68" s="17"/>
      <c r="OEY68" s="18"/>
      <c r="OEZ68" s="19"/>
      <c r="OFA68" s="19"/>
      <c r="OFB68" s="19"/>
      <c r="OFC68" s="19"/>
      <c r="OFD68" s="19"/>
      <c r="OFE68" s="19"/>
      <c r="OFF68" s="20"/>
      <c r="OFG68" s="16"/>
      <c r="OFH68" s="16"/>
      <c r="OFI68" s="17"/>
      <c r="OFJ68" s="18"/>
      <c r="OFK68" s="19"/>
      <c r="OFL68" s="19"/>
      <c r="OFM68" s="19"/>
      <c r="OFN68" s="19"/>
      <c r="OFO68" s="19"/>
      <c r="OFP68" s="19"/>
      <c r="OFQ68" s="20"/>
      <c r="OFR68" s="16"/>
      <c r="OFS68" s="16"/>
      <c r="OFT68" s="17"/>
      <c r="OFU68" s="18"/>
      <c r="OFV68" s="19"/>
      <c r="OFW68" s="19"/>
      <c r="OFX68" s="19"/>
      <c r="OFY68" s="19"/>
      <c r="OFZ68" s="19"/>
      <c r="OGA68" s="19"/>
      <c r="OGB68" s="20"/>
      <c r="OGC68" s="16"/>
      <c r="OGD68" s="16"/>
      <c r="OGE68" s="17"/>
      <c r="OGF68" s="18"/>
      <c r="OGG68" s="19"/>
      <c r="OGH68" s="19"/>
      <c r="OGI68" s="19"/>
      <c r="OGJ68" s="19"/>
      <c r="OGK68" s="19"/>
      <c r="OGL68" s="19"/>
      <c r="OGM68" s="20"/>
      <c r="OGN68" s="16"/>
      <c r="OGO68" s="16"/>
      <c r="OGP68" s="17"/>
      <c r="OGQ68" s="18"/>
      <c r="OGR68" s="19"/>
      <c r="OGS68" s="19"/>
      <c r="OGT68" s="19"/>
      <c r="OGU68" s="19"/>
      <c r="OGV68" s="19"/>
      <c r="OGW68" s="19"/>
      <c r="OGX68" s="20"/>
      <c r="OGY68" s="16"/>
      <c r="OGZ68" s="16"/>
      <c r="OHA68" s="17"/>
      <c r="OHB68" s="18"/>
      <c r="OHC68" s="19"/>
      <c r="OHD68" s="19"/>
      <c r="OHE68" s="19"/>
      <c r="OHF68" s="19"/>
      <c r="OHG68" s="19"/>
      <c r="OHH68" s="19"/>
      <c r="OHI68" s="20"/>
      <c r="OHJ68" s="16"/>
      <c r="OHK68" s="16"/>
      <c r="OHL68" s="17"/>
      <c r="OHM68" s="18"/>
      <c r="OHN68" s="19"/>
      <c r="OHO68" s="19"/>
      <c r="OHP68" s="19"/>
      <c r="OHQ68" s="19"/>
      <c r="OHR68" s="19"/>
      <c r="OHS68" s="19"/>
      <c r="OHT68" s="20"/>
      <c r="OHU68" s="16"/>
      <c r="OHV68" s="16"/>
      <c r="OHW68" s="17"/>
      <c r="OHX68" s="18"/>
      <c r="OHY68" s="19"/>
      <c r="OHZ68" s="19"/>
      <c r="OIA68" s="19"/>
      <c r="OIB68" s="19"/>
      <c r="OIC68" s="19"/>
      <c r="OID68" s="19"/>
      <c r="OIE68" s="20"/>
      <c r="OIF68" s="16"/>
      <c r="OIG68" s="16"/>
      <c r="OIH68" s="17"/>
      <c r="OII68" s="18"/>
      <c r="OIJ68" s="19"/>
      <c r="OIK68" s="19"/>
      <c r="OIL68" s="19"/>
      <c r="OIM68" s="19"/>
      <c r="OIN68" s="19"/>
      <c r="OIO68" s="19"/>
      <c r="OIP68" s="20"/>
      <c r="OIQ68" s="16"/>
      <c r="OIR68" s="16"/>
      <c r="OIS68" s="17"/>
      <c r="OIT68" s="18"/>
      <c r="OIU68" s="19"/>
      <c r="OIV68" s="19"/>
      <c r="OIW68" s="19"/>
      <c r="OIX68" s="19"/>
      <c r="OIY68" s="19"/>
      <c r="OIZ68" s="19"/>
      <c r="OJA68" s="20"/>
      <c r="OJB68" s="16"/>
      <c r="OJC68" s="16"/>
      <c r="OJD68" s="17"/>
      <c r="OJE68" s="18"/>
      <c r="OJF68" s="19"/>
      <c r="OJG68" s="19"/>
      <c r="OJH68" s="19"/>
      <c r="OJI68" s="19"/>
      <c r="OJJ68" s="19"/>
      <c r="OJK68" s="19"/>
      <c r="OJL68" s="20"/>
      <c r="OJM68" s="16"/>
      <c r="OJN68" s="16"/>
      <c r="OJO68" s="17"/>
      <c r="OJP68" s="18"/>
      <c r="OJQ68" s="19"/>
      <c r="OJR68" s="19"/>
      <c r="OJS68" s="19"/>
      <c r="OJT68" s="19"/>
      <c r="OJU68" s="19"/>
      <c r="OJV68" s="19"/>
      <c r="OJW68" s="20"/>
      <c r="OJX68" s="16"/>
      <c r="OJY68" s="16"/>
      <c r="OJZ68" s="17"/>
      <c r="OKA68" s="18"/>
      <c r="OKB68" s="19"/>
      <c r="OKC68" s="19"/>
      <c r="OKD68" s="19"/>
      <c r="OKE68" s="19"/>
      <c r="OKF68" s="19"/>
      <c r="OKG68" s="19"/>
      <c r="OKH68" s="20"/>
      <c r="OKI68" s="16"/>
      <c r="OKJ68" s="16"/>
      <c r="OKK68" s="17"/>
      <c r="OKL68" s="18"/>
      <c r="OKM68" s="19"/>
      <c r="OKN68" s="19"/>
      <c r="OKO68" s="19"/>
      <c r="OKP68" s="19"/>
      <c r="OKQ68" s="19"/>
      <c r="OKR68" s="19"/>
      <c r="OKS68" s="20"/>
      <c r="OKT68" s="16"/>
      <c r="OKU68" s="16"/>
      <c r="OKV68" s="17"/>
      <c r="OKW68" s="18"/>
      <c r="OKX68" s="19"/>
      <c r="OKY68" s="19"/>
      <c r="OKZ68" s="19"/>
      <c r="OLA68" s="19"/>
      <c r="OLB68" s="19"/>
      <c r="OLC68" s="19"/>
      <c r="OLD68" s="20"/>
      <c r="OLE68" s="16"/>
      <c r="OLF68" s="16"/>
      <c r="OLG68" s="17"/>
      <c r="OLH68" s="18"/>
      <c r="OLI68" s="19"/>
      <c r="OLJ68" s="19"/>
      <c r="OLK68" s="19"/>
      <c r="OLL68" s="19"/>
      <c r="OLM68" s="19"/>
      <c r="OLN68" s="19"/>
      <c r="OLO68" s="20"/>
      <c r="OLP68" s="16"/>
      <c r="OLQ68" s="16"/>
      <c r="OLR68" s="17"/>
      <c r="OLS68" s="18"/>
      <c r="OLT68" s="19"/>
      <c r="OLU68" s="19"/>
      <c r="OLV68" s="19"/>
      <c r="OLW68" s="19"/>
      <c r="OLX68" s="19"/>
      <c r="OLY68" s="19"/>
      <c r="OLZ68" s="20"/>
      <c r="OMA68" s="16"/>
      <c r="OMB68" s="16"/>
      <c r="OMC68" s="17"/>
      <c r="OMD68" s="18"/>
      <c r="OME68" s="19"/>
      <c r="OMF68" s="19"/>
      <c r="OMG68" s="19"/>
      <c r="OMH68" s="19"/>
      <c r="OMI68" s="19"/>
      <c r="OMJ68" s="19"/>
      <c r="OMK68" s="20"/>
      <c r="OML68" s="16"/>
      <c r="OMM68" s="16"/>
      <c r="OMN68" s="17"/>
      <c r="OMO68" s="18"/>
      <c r="OMP68" s="19"/>
      <c r="OMQ68" s="19"/>
      <c r="OMR68" s="19"/>
      <c r="OMS68" s="19"/>
      <c r="OMT68" s="19"/>
      <c r="OMU68" s="19"/>
      <c r="OMV68" s="20"/>
      <c r="OMW68" s="16"/>
      <c r="OMX68" s="16"/>
      <c r="OMY68" s="17"/>
      <c r="OMZ68" s="18"/>
      <c r="ONA68" s="19"/>
      <c r="ONB68" s="19"/>
      <c r="ONC68" s="19"/>
      <c r="OND68" s="19"/>
      <c r="ONE68" s="19"/>
      <c r="ONF68" s="19"/>
      <c r="ONG68" s="20"/>
      <c r="ONH68" s="16"/>
      <c r="ONI68" s="16"/>
      <c r="ONJ68" s="17"/>
      <c r="ONK68" s="18"/>
      <c r="ONL68" s="19"/>
      <c r="ONM68" s="19"/>
      <c r="ONN68" s="19"/>
      <c r="ONO68" s="19"/>
      <c r="ONP68" s="19"/>
      <c r="ONQ68" s="19"/>
      <c r="ONR68" s="20"/>
      <c r="ONS68" s="16"/>
      <c r="ONT68" s="16"/>
      <c r="ONU68" s="17"/>
      <c r="ONV68" s="18"/>
      <c r="ONW68" s="19"/>
      <c r="ONX68" s="19"/>
      <c r="ONY68" s="19"/>
      <c r="ONZ68" s="19"/>
      <c r="OOA68" s="19"/>
      <c r="OOB68" s="19"/>
      <c r="OOC68" s="20"/>
      <c r="OOD68" s="16"/>
      <c r="OOE68" s="16"/>
      <c r="OOF68" s="17"/>
      <c r="OOG68" s="18"/>
      <c r="OOH68" s="19"/>
      <c r="OOI68" s="19"/>
      <c r="OOJ68" s="19"/>
      <c r="OOK68" s="19"/>
      <c r="OOL68" s="19"/>
      <c r="OOM68" s="19"/>
      <c r="OON68" s="20"/>
      <c r="OOO68" s="16"/>
      <c r="OOP68" s="16"/>
      <c r="OOQ68" s="17"/>
      <c r="OOR68" s="18"/>
      <c r="OOS68" s="19"/>
      <c r="OOT68" s="19"/>
      <c r="OOU68" s="19"/>
      <c r="OOV68" s="19"/>
      <c r="OOW68" s="19"/>
      <c r="OOX68" s="19"/>
      <c r="OOY68" s="20"/>
      <c r="OOZ68" s="16"/>
      <c r="OPA68" s="16"/>
      <c r="OPB68" s="17"/>
      <c r="OPC68" s="18"/>
      <c r="OPD68" s="19"/>
      <c r="OPE68" s="19"/>
      <c r="OPF68" s="19"/>
      <c r="OPG68" s="19"/>
      <c r="OPH68" s="19"/>
      <c r="OPI68" s="19"/>
      <c r="OPJ68" s="20"/>
      <c r="OPK68" s="16"/>
      <c r="OPL68" s="16"/>
      <c r="OPM68" s="17"/>
      <c r="OPN68" s="18"/>
      <c r="OPO68" s="19"/>
      <c r="OPP68" s="19"/>
      <c r="OPQ68" s="19"/>
      <c r="OPR68" s="19"/>
      <c r="OPS68" s="19"/>
      <c r="OPT68" s="19"/>
      <c r="OPU68" s="20"/>
      <c r="OPV68" s="16"/>
      <c r="OPW68" s="16"/>
      <c r="OPX68" s="17"/>
      <c r="OPY68" s="18"/>
      <c r="OPZ68" s="19"/>
      <c r="OQA68" s="19"/>
      <c r="OQB68" s="19"/>
      <c r="OQC68" s="19"/>
      <c r="OQD68" s="19"/>
      <c r="OQE68" s="19"/>
      <c r="OQF68" s="20"/>
      <c r="OQG68" s="16"/>
      <c r="OQH68" s="16"/>
      <c r="OQI68" s="17"/>
      <c r="OQJ68" s="18"/>
      <c r="OQK68" s="19"/>
      <c r="OQL68" s="19"/>
      <c r="OQM68" s="19"/>
      <c r="OQN68" s="19"/>
      <c r="OQO68" s="19"/>
      <c r="OQP68" s="19"/>
      <c r="OQQ68" s="20"/>
      <c r="OQR68" s="16"/>
      <c r="OQS68" s="16"/>
      <c r="OQT68" s="17"/>
      <c r="OQU68" s="18"/>
      <c r="OQV68" s="19"/>
      <c r="OQW68" s="19"/>
      <c r="OQX68" s="19"/>
      <c r="OQY68" s="19"/>
      <c r="OQZ68" s="19"/>
      <c r="ORA68" s="19"/>
      <c r="ORB68" s="20"/>
      <c r="ORC68" s="16"/>
      <c r="ORD68" s="16"/>
      <c r="ORE68" s="17"/>
      <c r="ORF68" s="18"/>
      <c r="ORG68" s="19"/>
      <c r="ORH68" s="19"/>
      <c r="ORI68" s="19"/>
      <c r="ORJ68" s="19"/>
      <c r="ORK68" s="19"/>
      <c r="ORL68" s="19"/>
      <c r="ORM68" s="20"/>
      <c r="ORN68" s="16"/>
      <c r="ORO68" s="16"/>
      <c r="ORP68" s="17"/>
      <c r="ORQ68" s="18"/>
      <c r="ORR68" s="19"/>
      <c r="ORS68" s="19"/>
      <c r="ORT68" s="19"/>
      <c r="ORU68" s="19"/>
      <c r="ORV68" s="19"/>
      <c r="ORW68" s="19"/>
      <c r="ORX68" s="20"/>
      <c r="ORY68" s="16"/>
      <c r="ORZ68" s="16"/>
      <c r="OSA68" s="17"/>
      <c r="OSB68" s="18"/>
      <c r="OSC68" s="19"/>
      <c r="OSD68" s="19"/>
      <c r="OSE68" s="19"/>
      <c r="OSF68" s="19"/>
      <c r="OSG68" s="19"/>
      <c r="OSH68" s="19"/>
      <c r="OSI68" s="20"/>
      <c r="OSJ68" s="16"/>
      <c r="OSK68" s="16"/>
      <c r="OSL68" s="17"/>
      <c r="OSM68" s="18"/>
      <c r="OSN68" s="19"/>
      <c r="OSO68" s="19"/>
      <c r="OSP68" s="19"/>
      <c r="OSQ68" s="19"/>
      <c r="OSR68" s="19"/>
      <c r="OSS68" s="19"/>
      <c r="OST68" s="20"/>
      <c r="OSU68" s="16"/>
      <c r="OSV68" s="16"/>
      <c r="OSW68" s="17"/>
      <c r="OSX68" s="18"/>
      <c r="OSY68" s="19"/>
      <c r="OSZ68" s="19"/>
      <c r="OTA68" s="19"/>
      <c r="OTB68" s="19"/>
      <c r="OTC68" s="19"/>
      <c r="OTD68" s="19"/>
      <c r="OTE68" s="20"/>
      <c r="OTF68" s="16"/>
      <c r="OTG68" s="16"/>
      <c r="OTH68" s="17"/>
      <c r="OTI68" s="18"/>
      <c r="OTJ68" s="19"/>
      <c r="OTK68" s="19"/>
      <c r="OTL68" s="19"/>
      <c r="OTM68" s="19"/>
      <c r="OTN68" s="19"/>
      <c r="OTO68" s="19"/>
      <c r="OTP68" s="20"/>
      <c r="OTQ68" s="16"/>
      <c r="OTR68" s="16"/>
      <c r="OTS68" s="17"/>
      <c r="OTT68" s="18"/>
      <c r="OTU68" s="19"/>
      <c r="OTV68" s="19"/>
      <c r="OTW68" s="19"/>
      <c r="OTX68" s="19"/>
      <c r="OTY68" s="19"/>
      <c r="OTZ68" s="19"/>
      <c r="OUA68" s="20"/>
      <c r="OUB68" s="16"/>
      <c r="OUC68" s="16"/>
      <c r="OUD68" s="17"/>
      <c r="OUE68" s="18"/>
      <c r="OUF68" s="19"/>
      <c r="OUG68" s="19"/>
      <c r="OUH68" s="19"/>
      <c r="OUI68" s="19"/>
      <c r="OUJ68" s="19"/>
      <c r="OUK68" s="19"/>
      <c r="OUL68" s="20"/>
      <c r="OUM68" s="16"/>
      <c r="OUN68" s="16"/>
      <c r="OUO68" s="17"/>
      <c r="OUP68" s="18"/>
      <c r="OUQ68" s="19"/>
      <c r="OUR68" s="19"/>
      <c r="OUS68" s="19"/>
      <c r="OUT68" s="19"/>
      <c r="OUU68" s="19"/>
      <c r="OUV68" s="19"/>
      <c r="OUW68" s="20"/>
      <c r="OUX68" s="16"/>
      <c r="OUY68" s="16"/>
      <c r="OUZ68" s="17"/>
      <c r="OVA68" s="18"/>
      <c r="OVB68" s="19"/>
      <c r="OVC68" s="19"/>
      <c r="OVD68" s="19"/>
      <c r="OVE68" s="19"/>
      <c r="OVF68" s="19"/>
      <c r="OVG68" s="19"/>
      <c r="OVH68" s="20"/>
      <c r="OVI68" s="16"/>
      <c r="OVJ68" s="16"/>
      <c r="OVK68" s="17"/>
      <c r="OVL68" s="18"/>
      <c r="OVM68" s="19"/>
      <c r="OVN68" s="19"/>
      <c r="OVO68" s="19"/>
      <c r="OVP68" s="19"/>
      <c r="OVQ68" s="19"/>
      <c r="OVR68" s="19"/>
      <c r="OVS68" s="20"/>
      <c r="OVT68" s="16"/>
      <c r="OVU68" s="16"/>
      <c r="OVV68" s="17"/>
      <c r="OVW68" s="18"/>
      <c r="OVX68" s="19"/>
      <c r="OVY68" s="19"/>
      <c r="OVZ68" s="19"/>
      <c r="OWA68" s="19"/>
      <c r="OWB68" s="19"/>
      <c r="OWC68" s="19"/>
      <c r="OWD68" s="20"/>
      <c r="OWE68" s="16"/>
      <c r="OWF68" s="16"/>
      <c r="OWG68" s="17"/>
      <c r="OWH68" s="18"/>
      <c r="OWI68" s="19"/>
      <c r="OWJ68" s="19"/>
      <c r="OWK68" s="19"/>
      <c r="OWL68" s="19"/>
      <c r="OWM68" s="19"/>
      <c r="OWN68" s="19"/>
      <c r="OWO68" s="20"/>
      <c r="OWP68" s="16"/>
      <c r="OWQ68" s="16"/>
      <c r="OWR68" s="17"/>
      <c r="OWS68" s="18"/>
      <c r="OWT68" s="19"/>
      <c r="OWU68" s="19"/>
      <c r="OWV68" s="19"/>
      <c r="OWW68" s="19"/>
      <c r="OWX68" s="19"/>
      <c r="OWY68" s="19"/>
      <c r="OWZ68" s="20"/>
      <c r="OXA68" s="16"/>
      <c r="OXB68" s="16"/>
      <c r="OXC68" s="17"/>
      <c r="OXD68" s="18"/>
      <c r="OXE68" s="19"/>
      <c r="OXF68" s="19"/>
      <c r="OXG68" s="19"/>
      <c r="OXH68" s="19"/>
      <c r="OXI68" s="19"/>
      <c r="OXJ68" s="19"/>
      <c r="OXK68" s="20"/>
      <c r="OXL68" s="16"/>
      <c r="OXM68" s="16"/>
      <c r="OXN68" s="17"/>
      <c r="OXO68" s="18"/>
      <c r="OXP68" s="19"/>
      <c r="OXQ68" s="19"/>
      <c r="OXR68" s="19"/>
      <c r="OXS68" s="19"/>
      <c r="OXT68" s="19"/>
      <c r="OXU68" s="19"/>
      <c r="OXV68" s="20"/>
      <c r="OXW68" s="16"/>
      <c r="OXX68" s="16"/>
      <c r="OXY68" s="17"/>
      <c r="OXZ68" s="18"/>
      <c r="OYA68" s="19"/>
      <c r="OYB68" s="19"/>
      <c r="OYC68" s="19"/>
      <c r="OYD68" s="19"/>
      <c r="OYE68" s="19"/>
      <c r="OYF68" s="19"/>
      <c r="OYG68" s="20"/>
      <c r="OYH68" s="16"/>
      <c r="OYI68" s="16"/>
      <c r="OYJ68" s="17"/>
      <c r="OYK68" s="18"/>
      <c r="OYL68" s="19"/>
      <c r="OYM68" s="19"/>
      <c r="OYN68" s="19"/>
      <c r="OYO68" s="19"/>
      <c r="OYP68" s="19"/>
      <c r="OYQ68" s="19"/>
      <c r="OYR68" s="20"/>
      <c r="OYS68" s="16"/>
      <c r="OYT68" s="16"/>
      <c r="OYU68" s="17"/>
      <c r="OYV68" s="18"/>
      <c r="OYW68" s="19"/>
      <c r="OYX68" s="19"/>
      <c r="OYY68" s="19"/>
      <c r="OYZ68" s="19"/>
      <c r="OZA68" s="19"/>
      <c r="OZB68" s="19"/>
      <c r="OZC68" s="20"/>
      <c r="OZD68" s="16"/>
      <c r="OZE68" s="16"/>
      <c r="OZF68" s="17"/>
      <c r="OZG68" s="18"/>
      <c r="OZH68" s="19"/>
      <c r="OZI68" s="19"/>
      <c r="OZJ68" s="19"/>
      <c r="OZK68" s="19"/>
      <c r="OZL68" s="19"/>
      <c r="OZM68" s="19"/>
      <c r="OZN68" s="20"/>
      <c r="OZO68" s="16"/>
      <c r="OZP68" s="16"/>
      <c r="OZQ68" s="17"/>
      <c r="OZR68" s="18"/>
      <c r="OZS68" s="19"/>
      <c r="OZT68" s="19"/>
      <c r="OZU68" s="19"/>
      <c r="OZV68" s="19"/>
      <c r="OZW68" s="19"/>
      <c r="OZX68" s="19"/>
      <c r="OZY68" s="20"/>
      <c r="OZZ68" s="16"/>
      <c r="PAA68" s="16"/>
      <c r="PAB68" s="17"/>
      <c r="PAC68" s="18"/>
      <c r="PAD68" s="19"/>
      <c r="PAE68" s="19"/>
      <c r="PAF68" s="19"/>
      <c r="PAG68" s="19"/>
      <c r="PAH68" s="19"/>
      <c r="PAI68" s="19"/>
      <c r="PAJ68" s="20"/>
      <c r="PAK68" s="16"/>
      <c r="PAL68" s="16"/>
      <c r="PAM68" s="17"/>
      <c r="PAN68" s="18"/>
      <c r="PAO68" s="19"/>
      <c r="PAP68" s="19"/>
      <c r="PAQ68" s="19"/>
      <c r="PAR68" s="19"/>
      <c r="PAS68" s="19"/>
      <c r="PAT68" s="19"/>
      <c r="PAU68" s="20"/>
      <c r="PAV68" s="16"/>
      <c r="PAW68" s="16"/>
      <c r="PAX68" s="17"/>
      <c r="PAY68" s="18"/>
      <c r="PAZ68" s="19"/>
      <c r="PBA68" s="19"/>
      <c r="PBB68" s="19"/>
      <c r="PBC68" s="19"/>
      <c r="PBD68" s="19"/>
      <c r="PBE68" s="19"/>
      <c r="PBF68" s="20"/>
      <c r="PBG68" s="16"/>
      <c r="PBH68" s="16"/>
      <c r="PBI68" s="17"/>
      <c r="PBJ68" s="18"/>
      <c r="PBK68" s="19"/>
      <c r="PBL68" s="19"/>
      <c r="PBM68" s="19"/>
      <c r="PBN68" s="19"/>
      <c r="PBO68" s="19"/>
      <c r="PBP68" s="19"/>
      <c r="PBQ68" s="20"/>
      <c r="PBR68" s="16"/>
      <c r="PBS68" s="16"/>
      <c r="PBT68" s="17"/>
      <c r="PBU68" s="18"/>
      <c r="PBV68" s="19"/>
      <c r="PBW68" s="19"/>
      <c r="PBX68" s="19"/>
      <c r="PBY68" s="19"/>
      <c r="PBZ68" s="19"/>
      <c r="PCA68" s="19"/>
      <c r="PCB68" s="20"/>
      <c r="PCC68" s="16"/>
      <c r="PCD68" s="16"/>
      <c r="PCE68" s="17"/>
      <c r="PCF68" s="18"/>
      <c r="PCG68" s="19"/>
      <c r="PCH68" s="19"/>
      <c r="PCI68" s="19"/>
      <c r="PCJ68" s="19"/>
      <c r="PCK68" s="19"/>
      <c r="PCL68" s="19"/>
      <c r="PCM68" s="20"/>
      <c r="PCN68" s="16"/>
      <c r="PCO68" s="16"/>
      <c r="PCP68" s="17"/>
      <c r="PCQ68" s="18"/>
      <c r="PCR68" s="19"/>
      <c r="PCS68" s="19"/>
      <c r="PCT68" s="19"/>
      <c r="PCU68" s="19"/>
      <c r="PCV68" s="19"/>
      <c r="PCW68" s="19"/>
      <c r="PCX68" s="20"/>
      <c r="PCY68" s="16"/>
      <c r="PCZ68" s="16"/>
      <c r="PDA68" s="17"/>
      <c r="PDB68" s="18"/>
      <c r="PDC68" s="19"/>
      <c r="PDD68" s="19"/>
      <c r="PDE68" s="19"/>
      <c r="PDF68" s="19"/>
      <c r="PDG68" s="19"/>
      <c r="PDH68" s="19"/>
      <c r="PDI68" s="20"/>
      <c r="PDJ68" s="16"/>
      <c r="PDK68" s="16"/>
      <c r="PDL68" s="17"/>
      <c r="PDM68" s="18"/>
      <c r="PDN68" s="19"/>
      <c r="PDO68" s="19"/>
      <c r="PDP68" s="19"/>
      <c r="PDQ68" s="19"/>
      <c r="PDR68" s="19"/>
      <c r="PDS68" s="19"/>
      <c r="PDT68" s="20"/>
      <c r="PDU68" s="16"/>
      <c r="PDV68" s="16"/>
      <c r="PDW68" s="17"/>
      <c r="PDX68" s="18"/>
      <c r="PDY68" s="19"/>
      <c r="PDZ68" s="19"/>
      <c r="PEA68" s="19"/>
      <c r="PEB68" s="19"/>
      <c r="PEC68" s="19"/>
      <c r="PED68" s="19"/>
      <c r="PEE68" s="20"/>
      <c r="PEF68" s="16"/>
      <c r="PEG68" s="16"/>
      <c r="PEH68" s="17"/>
      <c r="PEI68" s="18"/>
      <c r="PEJ68" s="19"/>
      <c r="PEK68" s="19"/>
      <c r="PEL68" s="19"/>
      <c r="PEM68" s="19"/>
      <c r="PEN68" s="19"/>
      <c r="PEO68" s="19"/>
      <c r="PEP68" s="20"/>
      <c r="PEQ68" s="16"/>
      <c r="PER68" s="16"/>
      <c r="PES68" s="17"/>
      <c r="PET68" s="18"/>
      <c r="PEU68" s="19"/>
      <c r="PEV68" s="19"/>
      <c r="PEW68" s="19"/>
      <c r="PEX68" s="19"/>
      <c r="PEY68" s="19"/>
      <c r="PEZ68" s="19"/>
      <c r="PFA68" s="20"/>
      <c r="PFB68" s="16"/>
      <c r="PFC68" s="16"/>
      <c r="PFD68" s="17"/>
      <c r="PFE68" s="18"/>
      <c r="PFF68" s="19"/>
      <c r="PFG68" s="19"/>
      <c r="PFH68" s="19"/>
      <c r="PFI68" s="19"/>
      <c r="PFJ68" s="19"/>
      <c r="PFK68" s="19"/>
      <c r="PFL68" s="20"/>
      <c r="PFM68" s="16"/>
      <c r="PFN68" s="16"/>
      <c r="PFO68" s="17"/>
      <c r="PFP68" s="18"/>
      <c r="PFQ68" s="19"/>
      <c r="PFR68" s="19"/>
      <c r="PFS68" s="19"/>
      <c r="PFT68" s="19"/>
      <c r="PFU68" s="19"/>
      <c r="PFV68" s="19"/>
      <c r="PFW68" s="20"/>
      <c r="PFX68" s="16"/>
      <c r="PFY68" s="16"/>
      <c r="PFZ68" s="17"/>
      <c r="PGA68" s="18"/>
      <c r="PGB68" s="19"/>
      <c r="PGC68" s="19"/>
      <c r="PGD68" s="19"/>
      <c r="PGE68" s="19"/>
      <c r="PGF68" s="19"/>
      <c r="PGG68" s="19"/>
      <c r="PGH68" s="20"/>
      <c r="PGI68" s="16"/>
      <c r="PGJ68" s="16"/>
      <c r="PGK68" s="17"/>
      <c r="PGL68" s="18"/>
      <c r="PGM68" s="19"/>
      <c r="PGN68" s="19"/>
      <c r="PGO68" s="19"/>
      <c r="PGP68" s="19"/>
      <c r="PGQ68" s="19"/>
      <c r="PGR68" s="19"/>
      <c r="PGS68" s="20"/>
      <c r="PGT68" s="16"/>
      <c r="PGU68" s="16"/>
      <c r="PGV68" s="17"/>
      <c r="PGW68" s="18"/>
      <c r="PGX68" s="19"/>
      <c r="PGY68" s="19"/>
      <c r="PGZ68" s="19"/>
      <c r="PHA68" s="19"/>
      <c r="PHB68" s="19"/>
      <c r="PHC68" s="19"/>
      <c r="PHD68" s="20"/>
      <c r="PHE68" s="16"/>
      <c r="PHF68" s="16"/>
      <c r="PHG68" s="17"/>
      <c r="PHH68" s="18"/>
      <c r="PHI68" s="19"/>
      <c r="PHJ68" s="19"/>
      <c r="PHK68" s="19"/>
      <c r="PHL68" s="19"/>
      <c r="PHM68" s="19"/>
      <c r="PHN68" s="19"/>
      <c r="PHO68" s="20"/>
      <c r="PHP68" s="16"/>
      <c r="PHQ68" s="16"/>
      <c r="PHR68" s="17"/>
      <c r="PHS68" s="18"/>
      <c r="PHT68" s="19"/>
      <c r="PHU68" s="19"/>
      <c r="PHV68" s="19"/>
      <c r="PHW68" s="19"/>
      <c r="PHX68" s="19"/>
      <c r="PHY68" s="19"/>
      <c r="PHZ68" s="20"/>
      <c r="PIA68" s="16"/>
      <c r="PIB68" s="16"/>
      <c r="PIC68" s="17"/>
      <c r="PID68" s="18"/>
      <c r="PIE68" s="19"/>
      <c r="PIF68" s="19"/>
      <c r="PIG68" s="19"/>
      <c r="PIH68" s="19"/>
      <c r="PII68" s="19"/>
      <c r="PIJ68" s="19"/>
      <c r="PIK68" s="20"/>
      <c r="PIL68" s="16"/>
      <c r="PIM68" s="16"/>
      <c r="PIN68" s="17"/>
      <c r="PIO68" s="18"/>
      <c r="PIP68" s="19"/>
      <c r="PIQ68" s="19"/>
      <c r="PIR68" s="19"/>
      <c r="PIS68" s="19"/>
      <c r="PIT68" s="19"/>
      <c r="PIU68" s="19"/>
      <c r="PIV68" s="20"/>
      <c r="PIW68" s="16"/>
      <c r="PIX68" s="16"/>
      <c r="PIY68" s="17"/>
      <c r="PIZ68" s="18"/>
      <c r="PJA68" s="19"/>
      <c r="PJB68" s="19"/>
      <c r="PJC68" s="19"/>
      <c r="PJD68" s="19"/>
      <c r="PJE68" s="19"/>
      <c r="PJF68" s="19"/>
      <c r="PJG68" s="20"/>
      <c r="PJH68" s="16"/>
      <c r="PJI68" s="16"/>
      <c r="PJJ68" s="17"/>
      <c r="PJK68" s="18"/>
      <c r="PJL68" s="19"/>
      <c r="PJM68" s="19"/>
      <c r="PJN68" s="19"/>
      <c r="PJO68" s="19"/>
      <c r="PJP68" s="19"/>
      <c r="PJQ68" s="19"/>
      <c r="PJR68" s="20"/>
      <c r="PJS68" s="16"/>
      <c r="PJT68" s="16"/>
      <c r="PJU68" s="17"/>
      <c r="PJV68" s="18"/>
      <c r="PJW68" s="19"/>
      <c r="PJX68" s="19"/>
      <c r="PJY68" s="19"/>
      <c r="PJZ68" s="19"/>
      <c r="PKA68" s="19"/>
      <c r="PKB68" s="19"/>
      <c r="PKC68" s="20"/>
      <c r="PKD68" s="16"/>
      <c r="PKE68" s="16"/>
      <c r="PKF68" s="17"/>
      <c r="PKG68" s="18"/>
      <c r="PKH68" s="19"/>
      <c r="PKI68" s="19"/>
      <c r="PKJ68" s="19"/>
      <c r="PKK68" s="19"/>
      <c r="PKL68" s="19"/>
      <c r="PKM68" s="19"/>
      <c r="PKN68" s="20"/>
      <c r="PKO68" s="16"/>
      <c r="PKP68" s="16"/>
      <c r="PKQ68" s="17"/>
      <c r="PKR68" s="18"/>
      <c r="PKS68" s="19"/>
      <c r="PKT68" s="19"/>
      <c r="PKU68" s="19"/>
      <c r="PKV68" s="19"/>
      <c r="PKW68" s="19"/>
      <c r="PKX68" s="19"/>
      <c r="PKY68" s="20"/>
      <c r="PKZ68" s="16"/>
      <c r="PLA68" s="16"/>
      <c r="PLB68" s="17"/>
      <c r="PLC68" s="18"/>
      <c r="PLD68" s="19"/>
      <c r="PLE68" s="19"/>
      <c r="PLF68" s="19"/>
      <c r="PLG68" s="19"/>
      <c r="PLH68" s="19"/>
      <c r="PLI68" s="19"/>
      <c r="PLJ68" s="20"/>
      <c r="PLK68" s="16"/>
      <c r="PLL68" s="16"/>
      <c r="PLM68" s="17"/>
      <c r="PLN68" s="18"/>
      <c r="PLO68" s="19"/>
      <c r="PLP68" s="19"/>
      <c r="PLQ68" s="19"/>
      <c r="PLR68" s="19"/>
      <c r="PLS68" s="19"/>
      <c r="PLT68" s="19"/>
      <c r="PLU68" s="20"/>
      <c r="PLV68" s="16"/>
      <c r="PLW68" s="16"/>
      <c r="PLX68" s="17"/>
      <c r="PLY68" s="18"/>
      <c r="PLZ68" s="19"/>
      <c r="PMA68" s="19"/>
      <c r="PMB68" s="19"/>
      <c r="PMC68" s="19"/>
      <c r="PMD68" s="19"/>
      <c r="PME68" s="19"/>
      <c r="PMF68" s="20"/>
      <c r="PMG68" s="16"/>
      <c r="PMH68" s="16"/>
      <c r="PMI68" s="17"/>
      <c r="PMJ68" s="18"/>
      <c r="PMK68" s="19"/>
      <c r="PML68" s="19"/>
      <c r="PMM68" s="19"/>
      <c r="PMN68" s="19"/>
      <c r="PMO68" s="19"/>
      <c r="PMP68" s="19"/>
      <c r="PMQ68" s="20"/>
      <c r="PMR68" s="16"/>
      <c r="PMS68" s="16"/>
      <c r="PMT68" s="17"/>
      <c r="PMU68" s="18"/>
      <c r="PMV68" s="19"/>
      <c r="PMW68" s="19"/>
      <c r="PMX68" s="19"/>
      <c r="PMY68" s="19"/>
      <c r="PMZ68" s="19"/>
      <c r="PNA68" s="19"/>
      <c r="PNB68" s="20"/>
      <c r="PNC68" s="16"/>
      <c r="PND68" s="16"/>
      <c r="PNE68" s="17"/>
      <c r="PNF68" s="18"/>
      <c r="PNG68" s="19"/>
      <c r="PNH68" s="19"/>
      <c r="PNI68" s="19"/>
      <c r="PNJ68" s="19"/>
      <c r="PNK68" s="19"/>
      <c r="PNL68" s="19"/>
      <c r="PNM68" s="20"/>
      <c r="PNN68" s="16"/>
      <c r="PNO68" s="16"/>
      <c r="PNP68" s="17"/>
      <c r="PNQ68" s="18"/>
      <c r="PNR68" s="19"/>
      <c r="PNS68" s="19"/>
      <c r="PNT68" s="19"/>
      <c r="PNU68" s="19"/>
      <c r="PNV68" s="19"/>
      <c r="PNW68" s="19"/>
      <c r="PNX68" s="20"/>
      <c r="PNY68" s="16"/>
      <c r="PNZ68" s="16"/>
      <c r="POA68" s="17"/>
      <c r="POB68" s="18"/>
      <c r="POC68" s="19"/>
      <c r="POD68" s="19"/>
      <c r="POE68" s="19"/>
      <c r="POF68" s="19"/>
      <c r="POG68" s="19"/>
      <c r="POH68" s="19"/>
      <c r="POI68" s="20"/>
      <c r="POJ68" s="16"/>
      <c r="POK68" s="16"/>
      <c r="POL68" s="17"/>
      <c r="POM68" s="18"/>
      <c r="PON68" s="19"/>
      <c r="POO68" s="19"/>
      <c r="POP68" s="19"/>
      <c r="POQ68" s="19"/>
      <c r="POR68" s="19"/>
      <c r="POS68" s="19"/>
      <c r="POT68" s="20"/>
      <c r="POU68" s="16"/>
      <c r="POV68" s="16"/>
      <c r="POW68" s="17"/>
      <c r="POX68" s="18"/>
      <c r="POY68" s="19"/>
      <c r="POZ68" s="19"/>
      <c r="PPA68" s="19"/>
      <c r="PPB68" s="19"/>
      <c r="PPC68" s="19"/>
      <c r="PPD68" s="19"/>
      <c r="PPE68" s="20"/>
      <c r="PPF68" s="16"/>
      <c r="PPG68" s="16"/>
      <c r="PPH68" s="17"/>
      <c r="PPI68" s="18"/>
      <c r="PPJ68" s="19"/>
      <c r="PPK68" s="19"/>
      <c r="PPL68" s="19"/>
      <c r="PPM68" s="19"/>
      <c r="PPN68" s="19"/>
      <c r="PPO68" s="19"/>
      <c r="PPP68" s="20"/>
      <c r="PPQ68" s="16"/>
      <c r="PPR68" s="16"/>
      <c r="PPS68" s="17"/>
      <c r="PPT68" s="18"/>
      <c r="PPU68" s="19"/>
      <c r="PPV68" s="19"/>
      <c r="PPW68" s="19"/>
      <c r="PPX68" s="19"/>
      <c r="PPY68" s="19"/>
      <c r="PPZ68" s="19"/>
      <c r="PQA68" s="20"/>
      <c r="PQB68" s="16"/>
      <c r="PQC68" s="16"/>
      <c r="PQD68" s="17"/>
      <c r="PQE68" s="18"/>
      <c r="PQF68" s="19"/>
      <c r="PQG68" s="19"/>
      <c r="PQH68" s="19"/>
      <c r="PQI68" s="19"/>
      <c r="PQJ68" s="19"/>
      <c r="PQK68" s="19"/>
      <c r="PQL68" s="20"/>
      <c r="PQM68" s="16"/>
      <c r="PQN68" s="16"/>
      <c r="PQO68" s="17"/>
      <c r="PQP68" s="18"/>
      <c r="PQQ68" s="19"/>
      <c r="PQR68" s="19"/>
      <c r="PQS68" s="19"/>
      <c r="PQT68" s="19"/>
      <c r="PQU68" s="19"/>
      <c r="PQV68" s="19"/>
      <c r="PQW68" s="20"/>
      <c r="PQX68" s="16"/>
      <c r="PQY68" s="16"/>
      <c r="PQZ68" s="17"/>
      <c r="PRA68" s="18"/>
      <c r="PRB68" s="19"/>
      <c r="PRC68" s="19"/>
      <c r="PRD68" s="19"/>
      <c r="PRE68" s="19"/>
      <c r="PRF68" s="19"/>
      <c r="PRG68" s="19"/>
      <c r="PRH68" s="20"/>
      <c r="PRI68" s="16"/>
      <c r="PRJ68" s="16"/>
      <c r="PRK68" s="17"/>
      <c r="PRL68" s="18"/>
      <c r="PRM68" s="19"/>
      <c r="PRN68" s="19"/>
      <c r="PRO68" s="19"/>
      <c r="PRP68" s="19"/>
      <c r="PRQ68" s="19"/>
      <c r="PRR68" s="19"/>
      <c r="PRS68" s="20"/>
      <c r="PRT68" s="16"/>
      <c r="PRU68" s="16"/>
      <c r="PRV68" s="17"/>
      <c r="PRW68" s="18"/>
      <c r="PRX68" s="19"/>
      <c r="PRY68" s="19"/>
      <c r="PRZ68" s="19"/>
      <c r="PSA68" s="19"/>
      <c r="PSB68" s="19"/>
      <c r="PSC68" s="19"/>
      <c r="PSD68" s="20"/>
      <c r="PSE68" s="16"/>
      <c r="PSF68" s="16"/>
      <c r="PSG68" s="17"/>
      <c r="PSH68" s="18"/>
      <c r="PSI68" s="19"/>
      <c r="PSJ68" s="19"/>
      <c r="PSK68" s="19"/>
      <c r="PSL68" s="19"/>
      <c r="PSM68" s="19"/>
      <c r="PSN68" s="19"/>
      <c r="PSO68" s="20"/>
      <c r="PSP68" s="16"/>
      <c r="PSQ68" s="16"/>
      <c r="PSR68" s="17"/>
      <c r="PSS68" s="18"/>
      <c r="PST68" s="19"/>
      <c r="PSU68" s="19"/>
      <c r="PSV68" s="19"/>
      <c r="PSW68" s="19"/>
      <c r="PSX68" s="19"/>
      <c r="PSY68" s="19"/>
      <c r="PSZ68" s="20"/>
      <c r="PTA68" s="16"/>
      <c r="PTB68" s="16"/>
      <c r="PTC68" s="17"/>
      <c r="PTD68" s="18"/>
      <c r="PTE68" s="19"/>
      <c r="PTF68" s="19"/>
      <c r="PTG68" s="19"/>
      <c r="PTH68" s="19"/>
      <c r="PTI68" s="19"/>
      <c r="PTJ68" s="19"/>
      <c r="PTK68" s="20"/>
      <c r="PTL68" s="16"/>
      <c r="PTM68" s="16"/>
      <c r="PTN68" s="17"/>
      <c r="PTO68" s="18"/>
      <c r="PTP68" s="19"/>
      <c r="PTQ68" s="19"/>
      <c r="PTR68" s="19"/>
      <c r="PTS68" s="19"/>
      <c r="PTT68" s="19"/>
      <c r="PTU68" s="19"/>
      <c r="PTV68" s="20"/>
      <c r="PTW68" s="16"/>
      <c r="PTX68" s="16"/>
      <c r="PTY68" s="17"/>
      <c r="PTZ68" s="18"/>
      <c r="PUA68" s="19"/>
      <c r="PUB68" s="19"/>
      <c r="PUC68" s="19"/>
      <c r="PUD68" s="19"/>
      <c r="PUE68" s="19"/>
      <c r="PUF68" s="19"/>
      <c r="PUG68" s="20"/>
      <c r="PUH68" s="16"/>
      <c r="PUI68" s="16"/>
      <c r="PUJ68" s="17"/>
      <c r="PUK68" s="18"/>
      <c r="PUL68" s="19"/>
      <c r="PUM68" s="19"/>
      <c r="PUN68" s="19"/>
      <c r="PUO68" s="19"/>
      <c r="PUP68" s="19"/>
      <c r="PUQ68" s="19"/>
      <c r="PUR68" s="20"/>
      <c r="PUS68" s="16"/>
      <c r="PUT68" s="16"/>
      <c r="PUU68" s="17"/>
      <c r="PUV68" s="18"/>
      <c r="PUW68" s="19"/>
      <c r="PUX68" s="19"/>
      <c r="PUY68" s="19"/>
      <c r="PUZ68" s="19"/>
      <c r="PVA68" s="19"/>
      <c r="PVB68" s="19"/>
      <c r="PVC68" s="20"/>
      <c r="PVD68" s="16"/>
      <c r="PVE68" s="16"/>
      <c r="PVF68" s="17"/>
      <c r="PVG68" s="18"/>
      <c r="PVH68" s="19"/>
      <c r="PVI68" s="19"/>
      <c r="PVJ68" s="19"/>
      <c r="PVK68" s="19"/>
      <c r="PVL68" s="19"/>
      <c r="PVM68" s="19"/>
      <c r="PVN68" s="20"/>
      <c r="PVO68" s="16"/>
      <c r="PVP68" s="16"/>
      <c r="PVQ68" s="17"/>
      <c r="PVR68" s="18"/>
      <c r="PVS68" s="19"/>
      <c r="PVT68" s="19"/>
      <c r="PVU68" s="19"/>
      <c r="PVV68" s="19"/>
      <c r="PVW68" s="19"/>
      <c r="PVX68" s="19"/>
      <c r="PVY68" s="20"/>
      <c r="PVZ68" s="16"/>
      <c r="PWA68" s="16"/>
      <c r="PWB68" s="17"/>
      <c r="PWC68" s="18"/>
      <c r="PWD68" s="19"/>
      <c r="PWE68" s="19"/>
      <c r="PWF68" s="19"/>
      <c r="PWG68" s="19"/>
      <c r="PWH68" s="19"/>
      <c r="PWI68" s="19"/>
      <c r="PWJ68" s="20"/>
      <c r="PWK68" s="16"/>
      <c r="PWL68" s="16"/>
      <c r="PWM68" s="17"/>
      <c r="PWN68" s="18"/>
      <c r="PWO68" s="19"/>
      <c r="PWP68" s="19"/>
      <c r="PWQ68" s="19"/>
      <c r="PWR68" s="19"/>
      <c r="PWS68" s="19"/>
      <c r="PWT68" s="19"/>
      <c r="PWU68" s="20"/>
      <c r="PWV68" s="16"/>
      <c r="PWW68" s="16"/>
      <c r="PWX68" s="17"/>
      <c r="PWY68" s="18"/>
      <c r="PWZ68" s="19"/>
      <c r="PXA68" s="19"/>
      <c r="PXB68" s="19"/>
      <c r="PXC68" s="19"/>
      <c r="PXD68" s="19"/>
      <c r="PXE68" s="19"/>
      <c r="PXF68" s="20"/>
      <c r="PXG68" s="16"/>
      <c r="PXH68" s="16"/>
      <c r="PXI68" s="17"/>
      <c r="PXJ68" s="18"/>
      <c r="PXK68" s="19"/>
      <c r="PXL68" s="19"/>
      <c r="PXM68" s="19"/>
      <c r="PXN68" s="19"/>
      <c r="PXO68" s="19"/>
      <c r="PXP68" s="19"/>
      <c r="PXQ68" s="20"/>
      <c r="PXR68" s="16"/>
      <c r="PXS68" s="16"/>
      <c r="PXT68" s="17"/>
      <c r="PXU68" s="18"/>
      <c r="PXV68" s="19"/>
      <c r="PXW68" s="19"/>
      <c r="PXX68" s="19"/>
      <c r="PXY68" s="19"/>
      <c r="PXZ68" s="19"/>
      <c r="PYA68" s="19"/>
      <c r="PYB68" s="20"/>
      <c r="PYC68" s="16"/>
      <c r="PYD68" s="16"/>
      <c r="PYE68" s="17"/>
      <c r="PYF68" s="18"/>
      <c r="PYG68" s="19"/>
      <c r="PYH68" s="19"/>
      <c r="PYI68" s="19"/>
      <c r="PYJ68" s="19"/>
      <c r="PYK68" s="19"/>
      <c r="PYL68" s="19"/>
      <c r="PYM68" s="20"/>
      <c r="PYN68" s="16"/>
      <c r="PYO68" s="16"/>
      <c r="PYP68" s="17"/>
      <c r="PYQ68" s="18"/>
      <c r="PYR68" s="19"/>
      <c r="PYS68" s="19"/>
      <c r="PYT68" s="19"/>
      <c r="PYU68" s="19"/>
      <c r="PYV68" s="19"/>
      <c r="PYW68" s="19"/>
      <c r="PYX68" s="20"/>
      <c r="PYY68" s="16"/>
      <c r="PYZ68" s="16"/>
      <c r="PZA68" s="17"/>
      <c r="PZB68" s="18"/>
      <c r="PZC68" s="19"/>
      <c r="PZD68" s="19"/>
      <c r="PZE68" s="19"/>
      <c r="PZF68" s="19"/>
      <c r="PZG68" s="19"/>
      <c r="PZH68" s="19"/>
      <c r="PZI68" s="20"/>
      <c r="PZJ68" s="16"/>
      <c r="PZK68" s="16"/>
      <c r="PZL68" s="17"/>
      <c r="PZM68" s="18"/>
      <c r="PZN68" s="19"/>
      <c r="PZO68" s="19"/>
      <c r="PZP68" s="19"/>
      <c r="PZQ68" s="19"/>
      <c r="PZR68" s="19"/>
      <c r="PZS68" s="19"/>
      <c r="PZT68" s="20"/>
      <c r="PZU68" s="16"/>
      <c r="PZV68" s="16"/>
      <c r="PZW68" s="17"/>
      <c r="PZX68" s="18"/>
      <c r="PZY68" s="19"/>
      <c r="PZZ68" s="19"/>
      <c r="QAA68" s="19"/>
      <c r="QAB68" s="19"/>
      <c r="QAC68" s="19"/>
      <c r="QAD68" s="19"/>
      <c r="QAE68" s="20"/>
      <c r="QAF68" s="16"/>
      <c r="QAG68" s="16"/>
      <c r="QAH68" s="17"/>
      <c r="QAI68" s="18"/>
      <c r="QAJ68" s="19"/>
      <c r="QAK68" s="19"/>
      <c r="QAL68" s="19"/>
      <c r="QAM68" s="19"/>
      <c r="QAN68" s="19"/>
      <c r="QAO68" s="19"/>
      <c r="QAP68" s="20"/>
      <c r="QAQ68" s="16"/>
      <c r="QAR68" s="16"/>
      <c r="QAS68" s="17"/>
      <c r="QAT68" s="18"/>
      <c r="QAU68" s="19"/>
      <c r="QAV68" s="19"/>
      <c r="QAW68" s="19"/>
      <c r="QAX68" s="19"/>
      <c r="QAY68" s="19"/>
      <c r="QAZ68" s="19"/>
      <c r="QBA68" s="20"/>
      <c r="QBB68" s="16"/>
      <c r="QBC68" s="16"/>
      <c r="QBD68" s="17"/>
      <c r="QBE68" s="18"/>
      <c r="QBF68" s="19"/>
      <c r="QBG68" s="19"/>
      <c r="QBH68" s="19"/>
      <c r="QBI68" s="19"/>
      <c r="QBJ68" s="19"/>
      <c r="QBK68" s="19"/>
      <c r="QBL68" s="20"/>
      <c r="QBM68" s="16"/>
      <c r="QBN68" s="16"/>
      <c r="QBO68" s="17"/>
      <c r="QBP68" s="18"/>
      <c r="QBQ68" s="19"/>
      <c r="QBR68" s="19"/>
      <c r="QBS68" s="19"/>
      <c r="QBT68" s="19"/>
      <c r="QBU68" s="19"/>
      <c r="QBV68" s="19"/>
      <c r="QBW68" s="20"/>
      <c r="QBX68" s="16"/>
      <c r="QBY68" s="16"/>
      <c r="QBZ68" s="17"/>
      <c r="QCA68" s="18"/>
      <c r="QCB68" s="19"/>
      <c r="QCC68" s="19"/>
      <c r="QCD68" s="19"/>
      <c r="QCE68" s="19"/>
      <c r="QCF68" s="19"/>
      <c r="QCG68" s="19"/>
      <c r="QCH68" s="20"/>
      <c r="QCI68" s="16"/>
      <c r="QCJ68" s="16"/>
      <c r="QCK68" s="17"/>
      <c r="QCL68" s="18"/>
      <c r="QCM68" s="19"/>
      <c r="QCN68" s="19"/>
      <c r="QCO68" s="19"/>
      <c r="QCP68" s="19"/>
      <c r="QCQ68" s="19"/>
      <c r="QCR68" s="19"/>
      <c r="QCS68" s="20"/>
      <c r="QCT68" s="16"/>
      <c r="QCU68" s="16"/>
      <c r="QCV68" s="17"/>
      <c r="QCW68" s="18"/>
      <c r="QCX68" s="19"/>
      <c r="QCY68" s="19"/>
      <c r="QCZ68" s="19"/>
      <c r="QDA68" s="19"/>
      <c r="QDB68" s="19"/>
      <c r="QDC68" s="19"/>
      <c r="QDD68" s="20"/>
      <c r="QDE68" s="16"/>
      <c r="QDF68" s="16"/>
      <c r="QDG68" s="17"/>
      <c r="QDH68" s="18"/>
      <c r="QDI68" s="19"/>
      <c r="QDJ68" s="19"/>
      <c r="QDK68" s="19"/>
      <c r="QDL68" s="19"/>
      <c r="QDM68" s="19"/>
      <c r="QDN68" s="19"/>
      <c r="QDO68" s="20"/>
      <c r="QDP68" s="16"/>
      <c r="QDQ68" s="16"/>
      <c r="QDR68" s="17"/>
      <c r="QDS68" s="18"/>
      <c r="QDT68" s="19"/>
      <c r="QDU68" s="19"/>
      <c r="QDV68" s="19"/>
      <c r="QDW68" s="19"/>
      <c r="QDX68" s="19"/>
      <c r="QDY68" s="19"/>
      <c r="QDZ68" s="20"/>
      <c r="QEA68" s="16"/>
      <c r="QEB68" s="16"/>
      <c r="QEC68" s="17"/>
      <c r="QED68" s="18"/>
      <c r="QEE68" s="19"/>
      <c r="QEF68" s="19"/>
      <c r="QEG68" s="19"/>
      <c r="QEH68" s="19"/>
      <c r="QEI68" s="19"/>
      <c r="QEJ68" s="19"/>
      <c r="QEK68" s="20"/>
      <c r="QEL68" s="16"/>
      <c r="QEM68" s="16"/>
      <c r="QEN68" s="17"/>
      <c r="QEO68" s="18"/>
      <c r="QEP68" s="19"/>
      <c r="QEQ68" s="19"/>
      <c r="QER68" s="19"/>
      <c r="QES68" s="19"/>
      <c r="QET68" s="19"/>
      <c r="QEU68" s="19"/>
      <c r="QEV68" s="20"/>
      <c r="QEW68" s="16"/>
      <c r="QEX68" s="16"/>
      <c r="QEY68" s="17"/>
      <c r="QEZ68" s="18"/>
      <c r="QFA68" s="19"/>
      <c r="QFB68" s="19"/>
      <c r="QFC68" s="19"/>
      <c r="QFD68" s="19"/>
      <c r="QFE68" s="19"/>
      <c r="QFF68" s="19"/>
      <c r="QFG68" s="20"/>
      <c r="QFH68" s="16"/>
      <c r="QFI68" s="16"/>
      <c r="QFJ68" s="17"/>
      <c r="QFK68" s="18"/>
      <c r="QFL68" s="19"/>
      <c r="QFM68" s="19"/>
      <c r="QFN68" s="19"/>
      <c r="QFO68" s="19"/>
      <c r="QFP68" s="19"/>
      <c r="QFQ68" s="19"/>
      <c r="QFR68" s="20"/>
      <c r="QFS68" s="16"/>
      <c r="QFT68" s="16"/>
      <c r="QFU68" s="17"/>
      <c r="QFV68" s="18"/>
      <c r="QFW68" s="19"/>
      <c r="QFX68" s="19"/>
      <c r="QFY68" s="19"/>
      <c r="QFZ68" s="19"/>
      <c r="QGA68" s="19"/>
      <c r="QGB68" s="19"/>
      <c r="QGC68" s="20"/>
      <c r="QGD68" s="16"/>
      <c r="QGE68" s="16"/>
      <c r="QGF68" s="17"/>
      <c r="QGG68" s="18"/>
      <c r="QGH68" s="19"/>
      <c r="QGI68" s="19"/>
      <c r="QGJ68" s="19"/>
      <c r="QGK68" s="19"/>
      <c r="QGL68" s="19"/>
      <c r="QGM68" s="19"/>
      <c r="QGN68" s="20"/>
      <c r="QGO68" s="16"/>
      <c r="QGP68" s="16"/>
      <c r="QGQ68" s="17"/>
      <c r="QGR68" s="18"/>
      <c r="QGS68" s="19"/>
      <c r="QGT68" s="19"/>
      <c r="QGU68" s="19"/>
      <c r="QGV68" s="19"/>
      <c r="QGW68" s="19"/>
      <c r="QGX68" s="19"/>
      <c r="QGY68" s="20"/>
      <c r="QGZ68" s="16"/>
      <c r="QHA68" s="16"/>
      <c r="QHB68" s="17"/>
      <c r="QHC68" s="18"/>
      <c r="QHD68" s="19"/>
      <c r="QHE68" s="19"/>
      <c r="QHF68" s="19"/>
      <c r="QHG68" s="19"/>
      <c r="QHH68" s="19"/>
      <c r="QHI68" s="19"/>
      <c r="QHJ68" s="20"/>
      <c r="QHK68" s="16"/>
      <c r="QHL68" s="16"/>
      <c r="QHM68" s="17"/>
      <c r="QHN68" s="18"/>
      <c r="QHO68" s="19"/>
      <c r="QHP68" s="19"/>
      <c r="QHQ68" s="19"/>
      <c r="QHR68" s="19"/>
      <c r="QHS68" s="19"/>
      <c r="QHT68" s="19"/>
      <c r="QHU68" s="20"/>
      <c r="QHV68" s="16"/>
      <c r="QHW68" s="16"/>
      <c r="QHX68" s="17"/>
      <c r="QHY68" s="18"/>
      <c r="QHZ68" s="19"/>
      <c r="QIA68" s="19"/>
      <c r="QIB68" s="19"/>
      <c r="QIC68" s="19"/>
      <c r="QID68" s="19"/>
      <c r="QIE68" s="19"/>
      <c r="QIF68" s="20"/>
      <c r="QIG68" s="16"/>
      <c r="QIH68" s="16"/>
      <c r="QII68" s="17"/>
      <c r="QIJ68" s="18"/>
      <c r="QIK68" s="19"/>
      <c r="QIL68" s="19"/>
      <c r="QIM68" s="19"/>
      <c r="QIN68" s="19"/>
      <c r="QIO68" s="19"/>
      <c r="QIP68" s="19"/>
      <c r="QIQ68" s="20"/>
      <c r="QIR68" s="16"/>
      <c r="QIS68" s="16"/>
      <c r="QIT68" s="17"/>
      <c r="QIU68" s="18"/>
      <c r="QIV68" s="19"/>
      <c r="QIW68" s="19"/>
      <c r="QIX68" s="19"/>
      <c r="QIY68" s="19"/>
      <c r="QIZ68" s="19"/>
      <c r="QJA68" s="19"/>
      <c r="QJB68" s="20"/>
      <c r="QJC68" s="16"/>
      <c r="QJD68" s="16"/>
      <c r="QJE68" s="17"/>
      <c r="QJF68" s="18"/>
      <c r="QJG68" s="19"/>
      <c r="QJH68" s="19"/>
      <c r="QJI68" s="19"/>
      <c r="QJJ68" s="19"/>
      <c r="QJK68" s="19"/>
      <c r="QJL68" s="19"/>
      <c r="QJM68" s="20"/>
      <c r="QJN68" s="16"/>
      <c r="QJO68" s="16"/>
      <c r="QJP68" s="17"/>
      <c r="QJQ68" s="18"/>
      <c r="QJR68" s="19"/>
      <c r="QJS68" s="19"/>
      <c r="QJT68" s="19"/>
      <c r="QJU68" s="19"/>
      <c r="QJV68" s="19"/>
      <c r="QJW68" s="19"/>
      <c r="QJX68" s="20"/>
      <c r="QJY68" s="16"/>
      <c r="QJZ68" s="16"/>
      <c r="QKA68" s="17"/>
      <c r="QKB68" s="18"/>
      <c r="QKC68" s="19"/>
      <c r="QKD68" s="19"/>
      <c r="QKE68" s="19"/>
      <c r="QKF68" s="19"/>
      <c r="QKG68" s="19"/>
      <c r="QKH68" s="19"/>
      <c r="QKI68" s="20"/>
      <c r="QKJ68" s="16"/>
      <c r="QKK68" s="16"/>
      <c r="QKL68" s="17"/>
      <c r="QKM68" s="18"/>
      <c r="QKN68" s="19"/>
      <c r="QKO68" s="19"/>
      <c r="QKP68" s="19"/>
      <c r="QKQ68" s="19"/>
      <c r="QKR68" s="19"/>
      <c r="QKS68" s="19"/>
      <c r="QKT68" s="20"/>
      <c r="QKU68" s="16"/>
      <c r="QKV68" s="16"/>
      <c r="QKW68" s="17"/>
      <c r="QKX68" s="18"/>
      <c r="QKY68" s="19"/>
      <c r="QKZ68" s="19"/>
      <c r="QLA68" s="19"/>
      <c r="QLB68" s="19"/>
      <c r="QLC68" s="19"/>
      <c r="QLD68" s="19"/>
      <c r="QLE68" s="20"/>
      <c r="QLF68" s="16"/>
      <c r="QLG68" s="16"/>
      <c r="QLH68" s="17"/>
      <c r="QLI68" s="18"/>
      <c r="QLJ68" s="19"/>
      <c r="QLK68" s="19"/>
      <c r="QLL68" s="19"/>
      <c r="QLM68" s="19"/>
      <c r="QLN68" s="19"/>
      <c r="QLO68" s="19"/>
      <c r="QLP68" s="20"/>
      <c r="QLQ68" s="16"/>
      <c r="QLR68" s="16"/>
      <c r="QLS68" s="17"/>
      <c r="QLT68" s="18"/>
      <c r="QLU68" s="19"/>
      <c r="QLV68" s="19"/>
      <c r="QLW68" s="19"/>
      <c r="QLX68" s="19"/>
      <c r="QLY68" s="19"/>
      <c r="QLZ68" s="19"/>
      <c r="QMA68" s="20"/>
      <c r="QMB68" s="16"/>
      <c r="QMC68" s="16"/>
      <c r="QMD68" s="17"/>
      <c r="QME68" s="18"/>
      <c r="QMF68" s="19"/>
      <c r="QMG68" s="19"/>
      <c r="QMH68" s="19"/>
      <c r="QMI68" s="19"/>
      <c r="QMJ68" s="19"/>
      <c r="QMK68" s="19"/>
      <c r="QML68" s="20"/>
      <c r="QMM68" s="16"/>
      <c r="QMN68" s="16"/>
      <c r="QMO68" s="17"/>
      <c r="QMP68" s="18"/>
      <c r="QMQ68" s="19"/>
      <c r="QMR68" s="19"/>
      <c r="QMS68" s="19"/>
      <c r="QMT68" s="19"/>
      <c r="QMU68" s="19"/>
      <c r="QMV68" s="19"/>
      <c r="QMW68" s="20"/>
      <c r="QMX68" s="16"/>
      <c r="QMY68" s="16"/>
      <c r="QMZ68" s="17"/>
      <c r="QNA68" s="18"/>
      <c r="QNB68" s="19"/>
      <c r="QNC68" s="19"/>
      <c r="QND68" s="19"/>
      <c r="QNE68" s="19"/>
      <c r="QNF68" s="19"/>
      <c r="QNG68" s="19"/>
      <c r="QNH68" s="20"/>
      <c r="QNI68" s="16"/>
      <c r="QNJ68" s="16"/>
      <c r="QNK68" s="17"/>
      <c r="QNL68" s="18"/>
      <c r="QNM68" s="19"/>
      <c r="QNN68" s="19"/>
      <c r="QNO68" s="19"/>
      <c r="QNP68" s="19"/>
      <c r="QNQ68" s="19"/>
      <c r="QNR68" s="19"/>
      <c r="QNS68" s="20"/>
      <c r="QNT68" s="16"/>
      <c r="QNU68" s="16"/>
      <c r="QNV68" s="17"/>
      <c r="QNW68" s="18"/>
      <c r="QNX68" s="19"/>
      <c r="QNY68" s="19"/>
      <c r="QNZ68" s="19"/>
      <c r="QOA68" s="19"/>
      <c r="QOB68" s="19"/>
      <c r="QOC68" s="19"/>
      <c r="QOD68" s="20"/>
      <c r="QOE68" s="16"/>
      <c r="QOF68" s="16"/>
      <c r="QOG68" s="17"/>
      <c r="QOH68" s="18"/>
      <c r="QOI68" s="19"/>
      <c r="QOJ68" s="19"/>
      <c r="QOK68" s="19"/>
      <c r="QOL68" s="19"/>
      <c r="QOM68" s="19"/>
      <c r="QON68" s="19"/>
      <c r="QOO68" s="20"/>
      <c r="QOP68" s="16"/>
      <c r="QOQ68" s="16"/>
      <c r="QOR68" s="17"/>
      <c r="QOS68" s="18"/>
      <c r="QOT68" s="19"/>
      <c r="QOU68" s="19"/>
      <c r="QOV68" s="19"/>
      <c r="QOW68" s="19"/>
      <c r="QOX68" s="19"/>
      <c r="QOY68" s="19"/>
      <c r="QOZ68" s="20"/>
      <c r="QPA68" s="16"/>
      <c r="QPB68" s="16"/>
      <c r="QPC68" s="17"/>
      <c r="QPD68" s="18"/>
      <c r="QPE68" s="19"/>
      <c r="QPF68" s="19"/>
      <c r="QPG68" s="19"/>
      <c r="QPH68" s="19"/>
      <c r="QPI68" s="19"/>
      <c r="QPJ68" s="19"/>
      <c r="QPK68" s="20"/>
      <c r="QPL68" s="16"/>
      <c r="QPM68" s="16"/>
      <c r="QPN68" s="17"/>
      <c r="QPO68" s="18"/>
      <c r="QPP68" s="19"/>
      <c r="QPQ68" s="19"/>
      <c r="QPR68" s="19"/>
      <c r="QPS68" s="19"/>
      <c r="QPT68" s="19"/>
      <c r="QPU68" s="19"/>
      <c r="QPV68" s="20"/>
      <c r="QPW68" s="16"/>
      <c r="QPX68" s="16"/>
      <c r="QPY68" s="17"/>
      <c r="QPZ68" s="18"/>
      <c r="QQA68" s="19"/>
      <c r="QQB68" s="19"/>
      <c r="QQC68" s="19"/>
      <c r="QQD68" s="19"/>
      <c r="QQE68" s="19"/>
      <c r="QQF68" s="19"/>
      <c r="QQG68" s="20"/>
      <c r="QQH68" s="16"/>
      <c r="QQI68" s="16"/>
      <c r="QQJ68" s="17"/>
      <c r="QQK68" s="18"/>
      <c r="QQL68" s="19"/>
      <c r="QQM68" s="19"/>
      <c r="QQN68" s="19"/>
      <c r="QQO68" s="19"/>
      <c r="QQP68" s="19"/>
      <c r="QQQ68" s="19"/>
      <c r="QQR68" s="20"/>
      <c r="QQS68" s="16"/>
      <c r="QQT68" s="16"/>
      <c r="QQU68" s="17"/>
      <c r="QQV68" s="18"/>
      <c r="QQW68" s="19"/>
      <c r="QQX68" s="19"/>
      <c r="QQY68" s="19"/>
      <c r="QQZ68" s="19"/>
      <c r="QRA68" s="19"/>
      <c r="QRB68" s="19"/>
      <c r="QRC68" s="20"/>
      <c r="QRD68" s="16"/>
      <c r="QRE68" s="16"/>
      <c r="QRF68" s="17"/>
      <c r="QRG68" s="18"/>
      <c r="QRH68" s="19"/>
      <c r="QRI68" s="19"/>
      <c r="QRJ68" s="19"/>
      <c r="QRK68" s="19"/>
      <c r="QRL68" s="19"/>
      <c r="QRM68" s="19"/>
      <c r="QRN68" s="20"/>
      <c r="QRO68" s="16"/>
      <c r="QRP68" s="16"/>
      <c r="QRQ68" s="17"/>
      <c r="QRR68" s="18"/>
      <c r="QRS68" s="19"/>
      <c r="QRT68" s="19"/>
      <c r="QRU68" s="19"/>
      <c r="QRV68" s="19"/>
      <c r="QRW68" s="19"/>
      <c r="QRX68" s="19"/>
      <c r="QRY68" s="20"/>
      <c r="QRZ68" s="16"/>
      <c r="QSA68" s="16"/>
      <c r="QSB68" s="17"/>
      <c r="QSC68" s="18"/>
      <c r="QSD68" s="19"/>
      <c r="QSE68" s="19"/>
      <c r="QSF68" s="19"/>
      <c r="QSG68" s="19"/>
      <c r="QSH68" s="19"/>
      <c r="QSI68" s="19"/>
      <c r="QSJ68" s="20"/>
      <c r="QSK68" s="16"/>
      <c r="QSL68" s="16"/>
      <c r="QSM68" s="17"/>
      <c r="QSN68" s="18"/>
      <c r="QSO68" s="19"/>
      <c r="QSP68" s="19"/>
      <c r="QSQ68" s="19"/>
      <c r="QSR68" s="19"/>
      <c r="QSS68" s="19"/>
      <c r="QST68" s="19"/>
      <c r="QSU68" s="20"/>
      <c r="QSV68" s="16"/>
      <c r="QSW68" s="16"/>
      <c r="QSX68" s="17"/>
      <c r="QSY68" s="18"/>
      <c r="QSZ68" s="19"/>
      <c r="QTA68" s="19"/>
      <c r="QTB68" s="19"/>
      <c r="QTC68" s="19"/>
      <c r="QTD68" s="19"/>
      <c r="QTE68" s="19"/>
      <c r="QTF68" s="20"/>
      <c r="QTG68" s="16"/>
      <c r="QTH68" s="16"/>
      <c r="QTI68" s="17"/>
      <c r="QTJ68" s="18"/>
      <c r="QTK68" s="19"/>
      <c r="QTL68" s="19"/>
      <c r="QTM68" s="19"/>
      <c r="QTN68" s="19"/>
      <c r="QTO68" s="19"/>
      <c r="QTP68" s="19"/>
      <c r="QTQ68" s="20"/>
      <c r="QTR68" s="16"/>
      <c r="QTS68" s="16"/>
      <c r="QTT68" s="17"/>
      <c r="QTU68" s="18"/>
      <c r="QTV68" s="19"/>
      <c r="QTW68" s="19"/>
      <c r="QTX68" s="19"/>
      <c r="QTY68" s="19"/>
      <c r="QTZ68" s="19"/>
      <c r="QUA68" s="19"/>
      <c r="QUB68" s="20"/>
      <c r="QUC68" s="16"/>
      <c r="QUD68" s="16"/>
      <c r="QUE68" s="17"/>
      <c r="QUF68" s="18"/>
      <c r="QUG68" s="19"/>
      <c r="QUH68" s="19"/>
      <c r="QUI68" s="19"/>
      <c r="QUJ68" s="19"/>
      <c r="QUK68" s="19"/>
      <c r="QUL68" s="19"/>
      <c r="QUM68" s="20"/>
      <c r="QUN68" s="16"/>
      <c r="QUO68" s="16"/>
      <c r="QUP68" s="17"/>
      <c r="QUQ68" s="18"/>
      <c r="QUR68" s="19"/>
      <c r="QUS68" s="19"/>
      <c r="QUT68" s="19"/>
      <c r="QUU68" s="19"/>
      <c r="QUV68" s="19"/>
      <c r="QUW68" s="19"/>
      <c r="QUX68" s="20"/>
      <c r="QUY68" s="16"/>
      <c r="QUZ68" s="16"/>
      <c r="QVA68" s="17"/>
      <c r="QVB68" s="18"/>
      <c r="QVC68" s="19"/>
      <c r="QVD68" s="19"/>
      <c r="QVE68" s="19"/>
      <c r="QVF68" s="19"/>
      <c r="QVG68" s="19"/>
      <c r="QVH68" s="19"/>
      <c r="QVI68" s="20"/>
      <c r="QVJ68" s="16"/>
      <c r="QVK68" s="16"/>
      <c r="QVL68" s="17"/>
      <c r="QVM68" s="18"/>
      <c r="QVN68" s="19"/>
      <c r="QVO68" s="19"/>
      <c r="QVP68" s="19"/>
      <c r="QVQ68" s="19"/>
      <c r="QVR68" s="19"/>
      <c r="QVS68" s="19"/>
      <c r="QVT68" s="20"/>
      <c r="QVU68" s="16"/>
      <c r="QVV68" s="16"/>
      <c r="QVW68" s="17"/>
      <c r="QVX68" s="18"/>
      <c r="QVY68" s="19"/>
      <c r="QVZ68" s="19"/>
      <c r="QWA68" s="19"/>
      <c r="QWB68" s="19"/>
      <c r="QWC68" s="19"/>
      <c r="QWD68" s="19"/>
      <c r="QWE68" s="20"/>
      <c r="QWF68" s="16"/>
      <c r="QWG68" s="16"/>
      <c r="QWH68" s="17"/>
      <c r="QWI68" s="18"/>
      <c r="QWJ68" s="19"/>
      <c r="QWK68" s="19"/>
      <c r="QWL68" s="19"/>
      <c r="QWM68" s="19"/>
      <c r="QWN68" s="19"/>
      <c r="QWO68" s="19"/>
      <c r="QWP68" s="20"/>
      <c r="QWQ68" s="16"/>
      <c r="QWR68" s="16"/>
      <c r="QWS68" s="17"/>
      <c r="QWT68" s="18"/>
      <c r="QWU68" s="19"/>
      <c r="QWV68" s="19"/>
      <c r="QWW68" s="19"/>
      <c r="QWX68" s="19"/>
      <c r="QWY68" s="19"/>
      <c r="QWZ68" s="19"/>
      <c r="QXA68" s="20"/>
      <c r="QXB68" s="16"/>
      <c r="QXC68" s="16"/>
      <c r="QXD68" s="17"/>
      <c r="QXE68" s="18"/>
      <c r="QXF68" s="19"/>
      <c r="QXG68" s="19"/>
      <c r="QXH68" s="19"/>
      <c r="QXI68" s="19"/>
      <c r="QXJ68" s="19"/>
      <c r="QXK68" s="19"/>
      <c r="QXL68" s="20"/>
      <c r="QXM68" s="16"/>
      <c r="QXN68" s="16"/>
      <c r="QXO68" s="17"/>
      <c r="QXP68" s="18"/>
      <c r="QXQ68" s="19"/>
      <c r="QXR68" s="19"/>
      <c r="QXS68" s="19"/>
      <c r="QXT68" s="19"/>
      <c r="QXU68" s="19"/>
      <c r="QXV68" s="19"/>
      <c r="QXW68" s="20"/>
      <c r="QXX68" s="16"/>
      <c r="QXY68" s="16"/>
      <c r="QXZ68" s="17"/>
      <c r="QYA68" s="18"/>
      <c r="QYB68" s="19"/>
      <c r="QYC68" s="19"/>
      <c r="QYD68" s="19"/>
      <c r="QYE68" s="19"/>
      <c r="QYF68" s="19"/>
      <c r="QYG68" s="19"/>
      <c r="QYH68" s="20"/>
      <c r="QYI68" s="16"/>
      <c r="QYJ68" s="16"/>
      <c r="QYK68" s="17"/>
      <c r="QYL68" s="18"/>
      <c r="QYM68" s="19"/>
      <c r="QYN68" s="19"/>
      <c r="QYO68" s="19"/>
      <c r="QYP68" s="19"/>
      <c r="QYQ68" s="19"/>
      <c r="QYR68" s="19"/>
      <c r="QYS68" s="20"/>
      <c r="QYT68" s="16"/>
      <c r="QYU68" s="16"/>
      <c r="QYV68" s="17"/>
      <c r="QYW68" s="18"/>
      <c r="QYX68" s="19"/>
      <c r="QYY68" s="19"/>
      <c r="QYZ68" s="19"/>
      <c r="QZA68" s="19"/>
      <c r="QZB68" s="19"/>
      <c r="QZC68" s="19"/>
      <c r="QZD68" s="20"/>
      <c r="QZE68" s="16"/>
      <c r="QZF68" s="16"/>
      <c r="QZG68" s="17"/>
      <c r="QZH68" s="18"/>
      <c r="QZI68" s="19"/>
      <c r="QZJ68" s="19"/>
      <c r="QZK68" s="19"/>
      <c r="QZL68" s="19"/>
      <c r="QZM68" s="19"/>
      <c r="QZN68" s="19"/>
      <c r="QZO68" s="20"/>
      <c r="QZP68" s="16"/>
      <c r="QZQ68" s="16"/>
      <c r="QZR68" s="17"/>
      <c r="QZS68" s="18"/>
      <c r="QZT68" s="19"/>
      <c r="QZU68" s="19"/>
      <c r="QZV68" s="19"/>
      <c r="QZW68" s="19"/>
      <c r="QZX68" s="19"/>
      <c r="QZY68" s="19"/>
      <c r="QZZ68" s="20"/>
      <c r="RAA68" s="16"/>
      <c r="RAB68" s="16"/>
      <c r="RAC68" s="17"/>
      <c r="RAD68" s="18"/>
      <c r="RAE68" s="19"/>
      <c r="RAF68" s="19"/>
      <c r="RAG68" s="19"/>
      <c r="RAH68" s="19"/>
      <c r="RAI68" s="19"/>
      <c r="RAJ68" s="19"/>
      <c r="RAK68" s="20"/>
      <c r="RAL68" s="16"/>
      <c r="RAM68" s="16"/>
      <c r="RAN68" s="17"/>
      <c r="RAO68" s="18"/>
      <c r="RAP68" s="19"/>
      <c r="RAQ68" s="19"/>
      <c r="RAR68" s="19"/>
      <c r="RAS68" s="19"/>
      <c r="RAT68" s="19"/>
      <c r="RAU68" s="19"/>
      <c r="RAV68" s="20"/>
      <c r="RAW68" s="16"/>
      <c r="RAX68" s="16"/>
      <c r="RAY68" s="17"/>
      <c r="RAZ68" s="18"/>
      <c r="RBA68" s="19"/>
      <c r="RBB68" s="19"/>
      <c r="RBC68" s="19"/>
      <c r="RBD68" s="19"/>
      <c r="RBE68" s="19"/>
      <c r="RBF68" s="19"/>
      <c r="RBG68" s="20"/>
      <c r="RBH68" s="16"/>
      <c r="RBI68" s="16"/>
      <c r="RBJ68" s="17"/>
      <c r="RBK68" s="18"/>
      <c r="RBL68" s="19"/>
      <c r="RBM68" s="19"/>
      <c r="RBN68" s="19"/>
      <c r="RBO68" s="19"/>
      <c r="RBP68" s="19"/>
      <c r="RBQ68" s="19"/>
      <c r="RBR68" s="20"/>
      <c r="RBS68" s="16"/>
      <c r="RBT68" s="16"/>
      <c r="RBU68" s="17"/>
      <c r="RBV68" s="18"/>
      <c r="RBW68" s="19"/>
      <c r="RBX68" s="19"/>
      <c r="RBY68" s="19"/>
      <c r="RBZ68" s="19"/>
      <c r="RCA68" s="19"/>
      <c r="RCB68" s="19"/>
      <c r="RCC68" s="20"/>
      <c r="RCD68" s="16"/>
      <c r="RCE68" s="16"/>
      <c r="RCF68" s="17"/>
      <c r="RCG68" s="18"/>
      <c r="RCH68" s="19"/>
      <c r="RCI68" s="19"/>
      <c r="RCJ68" s="19"/>
      <c r="RCK68" s="19"/>
      <c r="RCL68" s="19"/>
      <c r="RCM68" s="19"/>
      <c r="RCN68" s="20"/>
      <c r="RCO68" s="16"/>
      <c r="RCP68" s="16"/>
      <c r="RCQ68" s="17"/>
      <c r="RCR68" s="18"/>
      <c r="RCS68" s="19"/>
      <c r="RCT68" s="19"/>
      <c r="RCU68" s="19"/>
      <c r="RCV68" s="19"/>
      <c r="RCW68" s="19"/>
      <c r="RCX68" s="19"/>
      <c r="RCY68" s="20"/>
      <c r="RCZ68" s="16"/>
      <c r="RDA68" s="16"/>
      <c r="RDB68" s="17"/>
      <c r="RDC68" s="18"/>
      <c r="RDD68" s="19"/>
      <c r="RDE68" s="19"/>
      <c r="RDF68" s="19"/>
      <c r="RDG68" s="19"/>
      <c r="RDH68" s="19"/>
      <c r="RDI68" s="19"/>
      <c r="RDJ68" s="20"/>
      <c r="RDK68" s="16"/>
      <c r="RDL68" s="16"/>
      <c r="RDM68" s="17"/>
      <c r="RDN68" s="18"/>
      <c r="RDO68" s="19"/>
      <c r="RDP68" s="19"/>
      <c r="RDQ68" s="19"/>
      <c r="RDR68" s="19"/>
      <c r="RDS68" s="19"/>
      <c r="RDT68" s="19"/>
      <c r="RDU68" s="20"/>
      <c r="RDV68" s="16"/>
      <c r="RDW68" s="16"/>
      <c r="RDX68" s="17"/>
      <c r="RDY68" s="18"/>
      <c r="RDZ68" s="19"/>
      <c r="REA68" s="19"/>
      <c r="REB68" s="19"/>
      <c r="REC68" s="19"/>
      <c r="RED68" s="19"/>
      <c r="REE68" s="19"/>
      <c r="REF68" s="20"/>
      <c r="REG68" s="16"/>
      <c r="REH68" s="16"/>
      <c r="REI68" s="17"/>
      <c r="REJ68" s="18"/>
      <c r="REK68" s="19"/>
      <c r="REL68" s="19"/>
      <c r="REM68" s="19"/>
      <c r="REN68" s="19"/>
      <c r="REO68" s="19"/>
      <c r="REP68" s="19"/>
      <c r="REQ68" s="20"/>
      <c r="RER68" s="16"/>
      <c r="RES68" s="16"/>
      <c r="RET68" s="17"/>
      <c r="REU68" s="18"/>
      <c r="REV68" s="19"/>
      <c r="REW68" s="19"/>
      <c r="REX68" s="19"/>
      <c r="REY68" s="19"/>
      <c r="REZ68" s="19"/>
      <c r="RFA68" s="19"/>
      <c r="RFB68" s="20"/>
      <c r="RFC68" s="16"/>
      <c r="RFD68" s="16"/>
      <c r="RFE68" s="17"/>
      <c r="RFF68" s="18"/>
      <c r="RFG68" s="19"/>
      <c r="RFH68" s="19"/>
      <c r="RFI68" s="19"/>
      <c r="RFJ68" s="19"/>
      <c r="RFK68" s="19"/>
      <c r="RFL68" s="19"/>
      <c r="RFM68" s="20"/>
      <c r="RFN68" s="16"/>
      <c r="RFO68" s="16"/>
      <c r="RFP68" s="17"/>
      <c r="RFQ68" s="18"/>
      <c r="RFR68" s="19"/>
      <c r="RFS68" s="19"/>
      <c r="RFT68" s="19"/>
      <c r="RFU68" s="19"/>
      <c r="RFV68" s="19"/>
      <c r="RFW68" s="19"/>
      <c r="RFX68" s="20"/>
      <c r="RFY68" s="16"/>
      <c r="RFZ68" s="16"/>
      <c r="RGA68" s="17"/>
      <c r="RGB68" s="18"/>
      <c r="RGC68" s="19"/>
      <c r="RGD68" s="19"/>
      <c r="RGE68" s="19"/>
      <c r="RGF68" s="19"/>
      <c r="RGG68" s="19"/>
      <c r="RGH68" s="19"/>
      <c r="RGI68" s="20"/>
      <c r="RGJ68" s="16"/>
      <c r="RGK68" s="16"/>
      <c r="RGL68" s="17"/>
      <c r="RGM68" s="18"/>
      <c r="RGN68" s="19"/>
      <c r="RGO68" s="19"/>
      <c r="RGP68" s="19"/>
      <c r="RGQ68" s="19"/>
      <c r="RGR68" s="19"/>
      <c r="RGS68" s="19"/>
      <c r="RGT68" s="20"/>
      <c r="RGU68" s="16"/>
      <c r="RGV68" s="16"/>
      <c r="RGW68" s="17"/>
      <c r="RGX68" s="18"/>
      <c r="RGY68" s="19"/>
      <c r="RGZ68" s="19"/>
      <c r="RHA68" s="19"/>
      <c r="RHB68" s="19"/>
      <c r="RHC68" s="19"/>
      <c r="RHD68" s="19"/>
      <c r="RHE68" s="20"/>
      <c r="RHF68" s="16"/>
      <c r="RHG68" s="16"/>
      <c r="RHH68" s="17"/>
      <c r="RHI68" s="18"/>
      <c r="RHJ68" s="19"/>
      <c r="RHK68" s="19"/>
      <c r="RHL68" s="19"/>
      <c r="RHM68" s="19"/>
      <c r="RHN68" s="19"/>
      <c r="RHO68" s="19"/>
      <c r="RHP68" s="20"/>
      <c r="RHQ68" s="16"/>
      <c r="RHR68" s="16"/>
      <c r="RHS68" s="17"/>
      <c r="RHT68" s="18"/>
      <c r="RHU68" s="19"/>
      <c r="RHV68" s="19"/>
      <c r="RHW68" s="19"/>
      <c r="RHX68" s="19"/>
      <c r="RHY68" s="19"/>
      <c r="RHZ68" s="19"/>
      <c r="RIA68" s="20"/>
      <c r="RIB68" s="16"/>
      <c r="RIC68" s="16"/>
      <c r="RID68" s="17"/>
      <c r="RIE68" s="18"/>
      <c r="RIF68" s="19"/>
      <c r="RIG68" s="19"/>
      <c r="RIH68" s="19"/>
      <c r="RII68" s="19"/>
      <c r="RIJ68" s="19"/>
      <c r="RIK68" s="19"/>
      <c r="RIL68" s="20"/>
      <c r="RIM68" s="16"/>
      <c r="RIN68" s="16"/>
      <c r="RIO68" s="17"/>
      <c r="RIP68" s="18"/>
      <c r="RIQ68" s="19"/>
      <c r="RIR68" s="19"/>
      <c r="RIS68" s="19"/>
      <c r="RIT68" s="19"/>
      <c r="RIU68" s="19"/>
      <c r="RIV68" s="19"/>
      <c r="RIW68" s="20"/>
      <c r="RIX68" s="16"/>
      <c r="RIY68" s="16"/>
      <c r="RIZ68" s="17"/>
      <c r="RJA68" s="18"/>
      <c r="RJB68" s="19"/>
      <c r="RJC68" s="19"/>
      <c r="RJD68" s="19"/>
      <c r="RJE68" s="19"/>
      <c r="RJF68" s="19"/>
      <c r="RJG68" s="19"/>
      <c r="RJH68" s="20"/>
      <c r="RJI68" s="16"/>
      <c r="RJJ68" s="16"/>
      <c r="RJK68" s="17"/>
      <c r="RJL68" s="18"/>
      <c r="RJM68" s="19"/>
      <c r="RJN68" s="19"/>
      <c r="RJO68" s="19"/>
      <c r="RJP68" s="19"/>
      <c r="RJQ68" s="19"/>
      <c r="RJR68" s="19"/>
      <c r="RJS68" s="20"/>
      <c r="RJT68" s="16"/>
      <c r="RJU68" s="16"/>
      <c r="RJV68" s="17"/>
      <c r="RJW68" s="18"/>
      <c r="RJX68" s="19"/>
      <c r="RJY68" s="19"/>
      <c r="RJZ68" s="19"/>
      <c r="RKA68" s="19"/>
      <c r="RKB68" s="19"/>
      <c r="RKC68" s="19"/>
      <c r="RKD68" s="20"/>
      <c r="RKE68" s="16"/>
      <c r="RKF68" s="16"/>
      <c r="RKG68" s="17"/>
      <c r="RKH68" s="18"/>
      <c r="RKI68" s="19"/>
      <c r="RKJ68" s="19"/>
      <c r="RKK68" s="19"/>
      <c r="RKL68" s="19"/>
      <c r="RKM68" s="19"/>
      <c r="RKN68" s="19"/>
      <c r="RKO68" s="20"/>
      <c r="RKP68" s="16"/>
      <c r="RKQ68" s="16"/>
      <c r="RKR68" s="17"/>
      <c r="RKS68" s="18"/>
      <c r="RKT68" s="19"/>
      <c r="RKU68" s="19"/>
      <c r="RKV68" s="19"/>
      <c r="RKW68" s="19"/>
      <c r="RKX68" s="19"/>
      <c r="RKY68" s="19"/>
      <c r="RKZ68" s="20"/>
      <c r="RLA68" s="16"/>
      <c r="RLB68" s="16"/>
      <c r="RLC68" s="17"/>
      <c r="RLD68" s="18"/>
      <c r="RLE68" s="19"/>
      <c r="RLF68" s="19"/>
      <c r="RLG68" s="19"/>
      <c r="RLH68" s="19"/>
      <c r="RLI68" s="19"/>
      <c r="RLJ68" s="19"/>
      <c r="RLK68" s="20"/>
      <c r="RLL68" s="16"/>
      <c r="RLM68" s="16"/>
      <c r="RLN68" s="17"/>
      <c r="RLO68" s="18"/>
      <c r="RLP68" s="19"/>
      <c r="RLQ68" s="19"/>
      <c r="RLR68" s="19"/>
      <c r="RLS68" s="19"/>
      <c r="RLT68" s="19"/>
      <c r="RLU68" s="19"/>
      <c r="RLV68" s="20"/>
      <c r="RLW68" s="16"/>
      <c r="RLX68" s="16"/>
      <c r="RLY68" s="17"/>
      <c r="RLZ68" s="18"/>
      <c r="RMA68" s="19"/>
      <c r="RMB68" s="19"/>
      <c r="RMC68" s="19"/>
      <c r="RMD68" s="19"/>
      <c r="RME68" s="19"/>
      <c r="RMF68" s="19"/>
      <c r="RMG68" s="20"/>
      <c r="RMH68" s="16"/>
      <c r="RMI68" s="16"/>
      <c r="RMJ68" s="17"/>
      <c r="RMK68" s="18"/>
      <c r="RML68" s="19"/>
      <c r="RMM68" s="19"/>
      <c r="RMN68" s="19"/>
      <c r="RMO68" s="19"/>
      <c r="RMP68" s="19"/>
      <c r="RMQ68" s="19"/>
      <c r="RMR68" s="20"/>
      <c r="RMS68" s="16"/>
      <c r="RMT68" s="16"/>
      <c r="RMU68" s="17"/>
      <c r="RMV68" s="18"/>
      <c r="RMW68" s="19"/>
      <c r="RMX68" s="19"/>
      <c r="RMY68" s="19"/>
      <c r="RMZ68" s="19"/>
      <c r="RNA68" s="19"/>
      <c r="RNB68" s="19"/>
      <c r="RNC68" s="20"/>
      <c r="RND68" s="16"/>
      <c r="RNE68" s="16"/>
      <c r="RNF68" s="17"/>
      <c r="RNG68" s="18"/>
      <c r="RNH68" s="19"/>
      <c r="RNI68" s="19"/>
      <c r="RNJ68" s="19"/>
      <c r="RNK68" s="19"/>
      <c r="RNL68" s="19"/>
      <c r="RNM68" s="19"/>
      <c r="RNN68" s="20"/>
      <c r="RNO68" s="16"/>
      <c r="RNP68" s="16"/>
      <c r="RNQ68" s="17"/>
      <c r="RNR68" s="18"/>
      <c r="RNS68" s="19"/>
      <c r="RNT68" s="19"/>
      <c r="RNU68" s="19"/>
      <c r="RNV68" s="19"/>
      <c r="RNW68" s="19"/>
      <c r="RNX68" s="19"/>
      <c r="RNY68" s="20"/>
      <c r="RNZ68" s="16"/>
      <c r="ROA68" s="16"/>
      <c r="ROB68" s="17"/>
      <c r="ROC68" s="18"/>
      <c r="ROD68" s="19"/>
      <c r="ROE68" s="19"/>
      <c r="ROF68" s="19"/>
      <c r="ROG68" s="19"/>
      <c r="ROH68" s="19"/>
      <c r="ROI68" s="19"/>
      <c r="ROJ68" s="20"/>
      <c r="ROK68" s="16"/>
      <c r="ROL68" s="16"/>
      <c r="ROM68" s="17"/>
      <c r="RON68" s="18"/>
      <c r="ROO68" s="19"/>
      <c r="ROP68" s="19"/>
      <c r="ROQ68" s="19"/>
      <c r="ROR68" s="19"/>
      <c r="ROS68" s="19"/>
      <c r="ROT68" s="19"/>
      <c r="ROU68" s="20"/>
      <c r="ROV68" s="16"/>
      <c r="ROW68" s="16"/>
      <c r="ROX68" s="17"/>
      <c r="ROY68" s="18"/>
      <c r="ROZ68" s="19"/>
      <c r="RPA68" s="19"/>
      <c r="RPB68" s="19"/>
      <c r="RPC68" s="19"/>
      <c r="RPD68" s="19"/>
      <c r="RPE68" s="19"/>
      <c r="RPF68" s="20"/>
      <c r="RPG68" s="16"/>
      <c r="RPH68" s="16"/>
      <c r="RPI68" s="17"/>
      <c r="RPJ68" s="18"/>
      <c r="RPK68" s="19"/>
      <c r="RPL68" s="19"/>
      <c r="RPM68" s="19"/>
      <c r="RPN68" s="19"/>
      <c r="RPO68" s="19"/>
      <c r="RPP68" s="19"/>
      <c r="RPQ68" s="20"/>
      <c r="RPR68" s="16"/>
      <c r="RPS68" s="16"/>
      <c r="RPT68" s="17"/>
      <c r="RPU68" s="18"/>
      <c r="RPV68" s="19"/>
      <c r="RPW68" s="19"/>
      <c r="RPX68" s="19"/>
      <c r="RPY68" s="19"/>
      <c r="RPZ68" s="19"/>
      <c r="RQA68" s="19"/>
      <c r="RQB68" s="20"/>
      <c r="RQC68" s="16"/>
      <c r="RQD68" s="16"/>
      <c r="RQE68" s="17"/>
      <c r="RQF68" s="18"/>
      <c r="RQG68" s="19"/>
      <c r="RQH68" s="19"/>
      <c r="RQI68" s="19"/>
      <c r="RQJ68" s="19"/>
      <c r="RQK68" s="19"/>
      <c r="RQL68" s="19"/>
      <c r="RQM68" s="20"/>
      <c r="RQN68" s="16"/>
      <c r="RQO68" s="16"/>
      <c r="RQP68" s="17"/>
      <c r="RQQ68" s="18"/>
      <c r="RQR68" s="19"/>
      <c r="RQS68" s="19"/>
      <c r="RQT68" s="19"/>
      <c r="RQU68" s="19"/>
      <c r="RQV68" s="19"/>
      <c r="RQW68" s="19"/>
      <c r="RQX68" s="20"/>
      <c r="RQY68" s="16"/>
      <c r="RQZ68" s="16"/>
      <c r="RRA68" s="17"/>
      <c r="RRB68" s="18"/>
      <c r="RRC68" s="19"/>
      <c r="RRD68" s="19"/>
      <c r="RRE68" s="19"/>
      <c r="RRF68" s="19"/>
      <c r="RRG68" s="19"/>
      <c r="RRH68" s="19"/>
      <c r="RRI68" s="20"/>
      <c r="RRJ68" s="16"/>
      <c r="RRK68" s="16"/>
      <c r="RRL68" s="17"/>
      <c r="RRM68" s="18"/>
      <c r="RRN68" s="19"/>
      <c r="RRO68" s="19"/>
      <c r="RRP68" s="19"/>
      <c r="RRQ68" s="19"/>
      <c r="RRR68" s="19"/>
      <c r="RRS68" s="19"/>
      <c r="RRT68" s="20"/>
      <c r="RRU68" s="16"/>
      <c r="RRV68" s="16"/>
      <c r="RRW68" s="17"/>
      <c r="RRX68" s="18"/>
      <c r="RRY68" s="19"/>
      <c r="RRZ68" s="19"/>
      <c r="RSA68" s="19"/>
      <c r="RSB68" s="19"/>
      <c r="RSC68" s="19"/>
      <c r="RSD68" s="19"/>
      <c r="RSE68" s="20"/>
      <c r="RSF68" s="16"/>
      <c r="RSG68" s="16"/>
      <c r="RSH68" s="17"/>
      <c r="RSI68" s="18"/>
      <c r="RSJ68" s="19"/>
      <c r="RSK68" s="19"/>
      <c r="RSL68" s="19"/>
      <c r="RSM68" s="19"/>
      <c r="RSN68" s="19"/>
      <c r="RSO68" s="19"/>
      <c r="RSP68" s="20"/>
      <c r="RSQ68" s="16"/>
      <c r="RSR68" s="16"/>
      <c r="RSS68" s="17"/>
      <c r="RST68" s="18"/>
      <c r="RSU68" s="19"/>
      <c r="RSV68" s="19"/>
      <c r="RSW68" s="19"/>
      <c r="RSX68" s="19"/>
      <c r="RSY68" s="19"/>
      <c r="RSZ68" s="19"/>
      <c r="RTA68" s="20"/>
      <c r="RTB68" s="16"/>
      <c r="RTC68" s="16"/>
      <c r="RTD68" s="17"/>
      <c r="RTE68" s="18"/>
      <c r="RTF68" s="19"/>
      <c r="RTG68" s="19"/>
      <c r="RTH68" s="19"/>
      <c r="RTI68" s="19"/>
      <c r="RTJ68" s="19"/>
      <c r="RTK68" s="19"/>
      <c r="RTL68" s="20"/>
      <c r="RTM68" s="16"/>
      <c r="RTN68" s="16"/>
      <c r="RTO68" s="17"/>
      <c r="RTP68" s="18"/>
      <c r="RTQ68" s="19"/>
      <c r="RTR68" s="19"/>
      <c r="RTS68" s="19"/>
      <c r="RTT68" s="19"/>
      <c r="RTU68" s="19"/>
      <c r="RTV68" s="19"/>
      <c r="RTW68" s="20"/>
      <c r="RTX68" s="16"/>
      <c r="RTY68" s="16"/>
      <c r="RTZ68" s="17"/>
      <c r="RUA68" s="18"/>
      <c r="RUB68" s="19"/>
      <c r="RUC68" s="19"/>
      <c r="RUD68" s="19"/>
      <c r="RUE68" s="19"/>
      <c r="RUF68" s="19"/>
      <c r="RUG68" s="19"/>
      <c r="RUH68" s="20"/>
      <c r="RUI68" s="16"/>
      <c r="RUJ68" s="16"/>
      <c r="RUK68" s="17"/>
      <c r="RUL68" s="18"/>
      <c r="RUM68" s="19"/>
      <c r="RUN68" s="19"/>
      <c r="RUO68" s="19"/>
      <c r="RUP68" s="19"/>
      <c r="RUQ68" s="19"/>
      <c r="RUR68" s="19"/>
      <c r="RUS68" s="20"/>
      <c r="RUT68" s="16"/>
      <c r="RUU68" s="16"/>
      <c r="RUV68" s="17"/>
      <c r="RUW68" s="18"/>
      <c r="RUX68" s="19"/>
      <c r="RUY68" s="19"/>
      <c r="RUZ68" s="19"/>
      <c r="RVA68" s="19"/>
      <c r="RVB68" s="19"/>
      <c r="RVC68" s="19"/>
      <c r="RVD68" s="20"/>
      <c r="RVE68" s="16"/>
      <c r="RVF68" s="16"/>
      <c r="RVG68" s="17"/>
      <c r="RVH68" s="18"/>
      <c r="RVI68" s="19"/>
      <c r="RVJ68" s="19"/>
      <c r="RVK68" s="19"/>
      <c r="RVL68" s="19"/>
      <c r="RVM68" s="19"/>
      <c r="RVN68" s="19"/>
      <c r="RVO68" s="20"/>
      <c r="RVP68" s="16"/>
      <c r="RVQ68" s="16"/>
      <c r="RVR68" s="17"/>
      <c r="RVS68" s="18"/>
      <c r="RVT68" s="19"/>
      <c r="RVU68" s="19"/>
      <c r="RVV68" s="19"/>
      <c r="RVW68" s="19"/>
      <c r="RVX68" s="19"/>
      <c r="RVY68" s="19"/>
      <c r="RVZ68" s="20"/>
      <c r="RWA68" s="16"/>
      <c r="RWB68" s="16"/>
      <c r="RWC68" s="17"/>
      <c r="RWD68" s="18"/>
      <c r="RWE68" s="19"/>
      <c r="RWF68" s="19"/>
      <c r="RWG68" s="19"/>
      <c r="RWH68" s="19"/>
      <c r="RWI68" s="19"/>
      <c r="RWJ68" s="19"/>
      <c r="RWK68" s="20"/>
      <c r="RWL68" s="16"/>
      <c r="RWM68" s="16"/>
      <c r="RWN68" s="17"/>
      <c r="RWO68" s="18"/>
      <c r="RWP68" s="19"/>
      <c r="RWQ68" s="19"/>
      <c r="RWR68" s="19"/>
      <c r="RWS68" s="19"/>
      <c r="RWT68" s="19"/>
      <c r="RWU68" s="19"/>
      <c r="RWV68" s="20"/>
      <c r="RWW68" s="16"/>
      <c r="RWX68" s="16"/>
      <c r="RWY68" s="17"/>
      <c r="RWZ68" s="18"/>
      <c r="RXA68" s="19"/>
      <c r="RXB68" s="19"/>
      <c r="RXC68" s="19"/>
      <c r="RXD68" s="19"/>
      <c r="RXE68" s="19"/>
      <c r="RXF68" s="19"/>
      <c r="RXG68" s="20"/>
      <c r="RXH68" s="16"/>
      <c r="RXI68" s="16"/>
      <c r="RXJ68" s="17"/>
      <c r="RXK68" s="18"/>
      <c r="RXL68" s="19"/>
      <c r="RXM68" s="19"/>
      <c r="RXN68" s="19"/>
      <c r="RXO68" s="19"/>
      <c r="RXP68" s="19"/>
      <c r="RXQ68" s="19"/>
      <c r="RXR68" s="20"/>
      <c r="RXS68" s="16"/>
      <c r="RXT68" s="16"/>
      <c r="RXU68" s="17"/>
      <c r="RXV68" s="18"/>
      <c r="RXW68" s="19"/>
      <c r="RXX68" s="19"/>
      <c r="RXY68" s="19"/>
      <c r="RXZ68" s="19"/>
      <c r="RYA68" s="19"/>
      <c r="RYB68" s="19"/>
      <c r="RYC68" s="20"/>
      <c r="RYD68" s="16"/>
      <c r="RYE68" s="16"/>
      <c r="RYF68" s="17"/>
      <c r="RYG68" s="18"/>
      <c r="RYH68" s="19"/>
      <c r="RYI68" s="19"/>
      <c r="RYJ68" s="19"/>
      <c r="RYK68" s="19"/>
      <c r="RYL68" s="19"/>
      <c r="RYM68" s="19"/>
      <c r="RYN68" s="20"/>
      <c r="RYO68" s="16"/>
      <c r="RYP68" s="16"/>
      <c r="RYQ68" s="17"/>
      <c r="RYR68" s="18"/>
      <c r="RYS68" s="19"/>
      <c r="RYT68" s="19"/>
      <c r="RYU68" s="19"/>
      <c r="RYV68" s="19"/>
      <c r="RYW68" s="19"/>
      <c r="RYX68" s="19"/>
      <c r="RYY68" s="20"/>
      <c r="RYZ68" s="16"/>
      <c r="RZA68" s="16"/>
      <c r="RZB68" s="17"/>
      <c r="RZC68" s="18"/>
      <c r="RZD68" s="19"/>
      <c r="RZE68" s="19"/>
      <c r="RZF68" s="19"/>
      <c r="RZG68" s="19"/>
      <c r="RZH68" s="19"/>
      <c r="RZI68" s="19"/>
      <c r="RZJ68" s="20"/>
      <c r="RZK68" s="16"/>
      <c r="RZL68" s="16"/>
      <c r="RZM68" s="17"/>
      <c r="RZN68" s="18"/>
      <c r="RZO68" s="19"/>
      <c r="RZP68" s="19"/>
      <c r="RZQ68" s="19"/>
      <c r="RZR68" s="19"/>
      <c r="RZS68" s="19"/>
      <c r="RZT68" s="19"/>
      <c r="RZU68" s="20"/>
      <c r="RZV68" s="16"/>
      <c r="RZW68" s="16"/>
      <c r="RZX68" s="17"/>
      <c r="RZY68" s="18"/>
      <c r="RZZ68" s="19"/>
      <c r="SAA68" s="19"/>
      <c r="SAB68" s="19"/>
      <c r="SAC68" s="19"/>
      <c r="SAD68" s="19"/>
      <c r="SAE68" s="19"/>
      <c r="SAF68" s="20"/>
      <c r="SAG68" s="16"/>
      <c r="SAH68" s="16"/>
      <c r="SAI68" s="17"/>
      <c r="SAJ68" s="18"/>
      <c r="SAK68" s="19"/>
      <c r="SAL68" s="19"/>
      <c r="SAM68" s="19"/>
      <c r="SAN68" s="19"/>
      <c r="SAO68" s="19"/>
      <c r="SAP68" s="19"/>
      <c r="SAQ68" s="20"/>
      <c r="SAR68" s="16"/>
      <c r="SAS68" s="16"/>
      <c r="SAT68" s="17"/>
      <c r="SAU68" s="18"/>
      <c r="SAV68" s="19"/>
      <c r="SAW68" s="19"/>
      <c r="SAX68" s="19"/>
      <c r="SAY68" s="19"/>
      <c r="SAZ68" s="19"/>
      <c r="SBA68" s="19"/>
      <c r="SBB68" s="20"/>
      <c r="SBC68" s="16"/>
      <c r="SBD68" s="16"/>
      <c r="SBE68" s="17"/>
      <c r="SBF68" s="18"/>
      <c r="SBG68" s="19"/>
      <c r="SBH68" s="19"/>
      <c r="SBI68" s="19"/>
      <c r="SBJ68" s="19"/>
      <c r="SBK68" s="19"/>
      <c r="SBL68" s="19"/>
      <c r="SBM68" s="20"/>
      <c r="SBN68" s="16"/>
      <c r="SBO68" s="16"/>
      <c r="SBP68" s="17"/>
      <c r="SBQ68" s="18"/>
      <c r="SBR68" s="19"/>
      <c r="SBS68" s="19"/>
      <c r="SBT68" s="19"/>
      <c r="SBU68" s="19"/>
      <c r="SBV68" s="19"/>
      <c r="SBW68" s="19"/>
      <c r="SBX68" s="20"/>
      <c r="SBY68" s="16"/>
      <c r="SBZ68" s="16"/>
      <c r="SCA68" s="17"/>
      <c r="SCB68" s="18"/>
      <c r="SCC68" s="19"/>
      <c r="SCD68" s="19"/>
      <c r="SCE68" s="19"/>
      <c r="SCF68" s="19"/>
      <c r="SCG68" s="19"/>
      <c r="SCH68" s="19"/>
      <c r="SCI68" s="20"/>
      <c r="SCJ68" s="16"/>
      <c r="SCK68" s="16"/>
      <c r="SCL68" s="17"/>
      <c r="SCM68" s="18"/>
      <c r="SCN68" s="19"/>
      <c r="SCO68" s="19"/>
      <c r="SCP68" s="19"/>
      <c r="SCQ68" s="19"/>
      <c r="SCR68" s="19"/>
      <c r="SCS68" s="19"/>
      <c r="SCT68" s="20"/>
      <c r="SCU68" s="16"/>
      <c r="SCV68" s="16"/>
      <c r="SCW68" s="17"/>
      <c r="SCX68" s="18"/>
      <c r="SCY68" s="19"/>
      <c r="SCZ68" s="19"/>
      <c r="SDA68" s="19"/>
      <c r="SDB68" s="19"/>
      <c r="SDC68" s="19"/>
      <c r="SDD68" s="19"/>
      <c r="SDE68" s="20"/>
      <c r="SDF68" s="16"/>
      <c r="SDG68" s="16"/>
      <c r="SDH68" s="17"/>
      <c r="SDI68" s="18"/>
      <c r="SDJ68" s="19"/>
      <c r="SDK68" s="19"/>
      <c r="SDL68" s="19"/>
      <c r="SDM68" s="19"/>
      <c r="SDN68" s="19"/>
      <c r="SDO68" s="19"/>
      <c r="SDP68" s="20"/>
      <c r="SDQ68" s="16"/>
      <c r="SDR68" s="16"/>
      <c r="SDS68" s="17"/>
      <c r="SDT68" s="18"/>
      <c r="SDU68" s="19"/>
      <c r="SDV68" s="19"/>
      <c r="SDW68" s="19"/>
      <c r="SDX68" s="19"/>
      <c r="SDY68" s="19"/>
      <c r="SDZ68" s="19"/>
      <c r="SEA68" s="20"/>
      <c r="SEB68" s="16"/>
      <c r="SEC68" s="16"/>
      <c r="SED68" s="17"/>
      <c r="SEE68" s="18"/>
      <c r="SEF68" s="19"/>
      <c r="SEG68" s="19"/>
      <c r="SEH68" s="19"/>
      <c r="SEI68" s="19"/>
      <c r="SEJ68" s="19"/>
      <c r="SEK68" s="19"/>
      <c r="SEL68" s="20"/>
      <c r="SEM68" s="16"/>
      <c r="SEN68" s="16"/>
      <c r="SEO68" s="17"/>
      <c r="SEP68" s="18"/>
      <c r="SEQ68" s="19"/>
      <c r="SER68" s="19"/>
      <c r="SES68" s="19"/>
      <c r="SET68" s="19"/>
      <c r="SEU68" s="19"/>
      <c r="SEV68" s="19"/>
      <c r="SEW68" s="20"/>
      <c r="SEX68" s="16"/>
      <c r="SEY68" s="16"/>
      <c r="SEZ68" s="17"/>
      <c r="SFA68" s="18"/>
      <c r="SFB68" s="19"/>
      <c r="SFC68" s="19"/>
      <c r="SFD68" s="19"/>
      <c r="SFE68" s="19"/>
      <c r="SFF68" s="19"/>
      <c r="SFG68" s="19"/>
      <c r="SFH68" s="20"/>
      <c r="SFI68" s="16"/>
      <c r="SFJ68" s="16"/>
      <c r="SFK68" s="17"/>
      <c r="SFL68" s="18"/>
      <c r="SFM68" s="19"/>
      <c r="SFN68" s="19"/>
      <c r="SFO68" s="19"/>
      <c r="SFP68" s="19"/>
      <c r="SFQ68" s="19"/>
      <c r="SFR68" s="19"/>
      <c r="SFS68" s="20"/>
      <c r="SFT68" s="16"/>
      <c r="SFU68" s="16"/>
      <c r="SFV68" s="17"/>
      <c r="SFW68" s="18"/>
      <c r="SFX68" s="19"/>
      <c r="SFY68" s="19"/>
      <c r="SFZ68" s="19"/>
      <c r="SGA68" s="19"/>
      <c r="SGB68" s="19"/>
      <c r="SGC68" s="19"/>
      <c r="SGD68" s="20"/>
      <c r="SGE68" s="16"/>
      <c r="SGF68" s="16"/>
      <c r="SGG68" s="17"/>
      <c r="SGH68" s="18"/>
      <c r="SGI68" s="19"/>
      <c r="SGJ68" s="19"/>
      <c r="SGK68" s="19"/>
      <c r="SGL68" s="19"/>
      <c r="SGM68" s="19"/>
      <c r="SGN68" s="19"/>
      <c r="SGO68" s="20"/>
      <c r="SGP68" s="16"/>
      <c r="SGQ68" s="16"/>
      <c r="SGR68" s="17"/>
      <c r="SGS68" s="18"/>
      <c r="SGT68" s="19"/>
      <c r="SGU68" s="19"/>
      <c r="SGV68" s="19"/>
      <c r="SGW68" s="19"/>
      <c r="SGX68" s="19"/>
      <c r="SGY68" s="19"/>
      <c r="SGZ68" s="20"/>
      <c r="SHA68" s="16"/>
      <c r="SHB68" s="16"/>
      <c r="SHC68" s="17"/>
      <c r="SHD68" s="18"/>
      <c r="SHE68" s="19"/>
      <c r="SHF68" s="19"/>
      <c r="SHG68" s="19"/>
      <c r="SHH68" s="19"/>
      <c r="SHI68" s="19"/>
      <c r="SHJ68" s="19"/>
      <c r="SHK68" s="20"/>
      <c r="SHL68" s="16"/>
      <c r="SHM68" s="16"/>
      <c r="SHN68" s="17"/>
      <c r="SHO68" s="18"/>
      <c r="SHP68" s="19"/>
      <c r="SHQ68" s="19"/>
      <c r="SHR68" s="19"/>
      <c r="SHS68" s="19"/>
      <c r="SHT68" s="19"/>
      <c r="SHU68" s="19"/>
      <c r="SHV68" s="20"/>
      <c r="SHW68" s="16"/>
      <c r="SHX68" s="16"/>
      <c r="SHY68" s="17"/>
      <c r="SHZ68" s="18"/>
      <c r="SIA68" s="19"/>
      <c r="SIB68" s="19"/>
      <c r="SIC68" s="19"/>
      <c r="SID68" s="19"/>
      <c r="SIE68" s="19"/>
      <c r="SIF68" s="19"/>
      <c r="SIG68" s="20"/>
      <c r="SIH68" s="16"/>
      <c r="SII68" s="16"/>
      <c r="SIJ68" s="17"/>
      <c r="SIK68" s="18"/>
      <c r="SIL68" s="19"/>
      <c r="SIM68" s="19"/>
      <c r="SIN68" s="19"/>
      <c r="SIO68" s="19"/>
      <c r="SIP68" s="19"/>
      <c r="SIQ68" s="19"/>
      <c r="SIR68" s="20"/>
      <c r="SIS68" s="16"/>
      <c r="SIT68" s="16"/>
      <c r="SIU68" s="17"/>
      <c r="SIV68" s="18"/>
      <c r="SIW68" s="19"/>
      <c r="SIX68" s="19"/>
      <c r="SIY68" s="19"/>
      <c r="SIZ68" s="19"/>
      <c r="SJA68" s="19"/>
      <c r="SJB68" s="19"/>
      <c r="SJC68" s="20"/>
      <c r="SJD68" s="16"/>
      <c r="SJE68" s="16"/>
      <c r="SJF68" s="17"/>
      <c r="SJG68" s="18"/>
      <c r="SJH68" s="19"/>
      <c r="SJI68" s="19"/>
      <c r="SJJ68" s="19"/>
      <c r="SJK68" s="19"/>
      <c r="SJL68" s="19"/>
      <c r="SJM68" s="19"/>
      <c r="SJN68" s="20"/>
      <c r="SJO68" s="16"/>
      <c r="SJP68" s="16"/>
      <c r="SJQ68" s="17"/>
      <c r="SJR68" s="18"/>
      <c r="SJS68" s="19"/>
      <c r="SJT68" s="19"/>
      <c r="SJU68" s="19"/>
      <c r="SJV68" s="19"/>
      <c r="SJW68" s="19"/>
      <c r="SJX68" s="19"/>
      <c r="SJY68" s="20"/>
      <c r="SJZ68" s="16"/>
      <c r="SKA68" s="16"/>
      <c r="SKB68" s="17"/>
      <c r="SKC68" s="18"/>
      <c r="SKD68" s="19"/>
      <c r="SKE68" s="19"/>
      <c r="SKF68" s="19"/>
      <c r="SKG68" s="19"/>
      <c r="SKH68" s="19"/>
      <c r="SKI68" s="19"/>
      <c r="SKJ68" s="20"/>
      <c r="SKK68" s="16"/>
      <c r="SKL68" s="16"/>
      <c r="SKM68" s="17"/>
      <c r="SKN68" s="18"/>
      <c r="SKO68" s="19"/>
      <c r="SKP68" s="19"/>
      <c r="SKQ68" s="19"/>
      <c r="SKR68" s="19"/>
      <c r="SKS68" s="19"/>
      <c r="SKT68" s="19"/>
      <c r="SKU68" s="20"/>
      <c r="SKV68" s="16"/>
      <c r="SKW68" s="16"/>
      <c r="SKX68" s="17"/>
      <c r="SKY68" s="18"/>
      <c r="SKZ68" s="19"/>
      <c r="SLA68" s="19"/>
      <c r="SLB68" s="19"/>
      <c r="SLC68" s="19"/>
      <c r="SLD68" s="19"/>
      <c r="SLE68" s="19"/>
      <c r="SLF68" s="20"/>
      <c r="SLG68" s="16"/>
      <c r="SLH68" s="16"/>
      <c r="SLI68" s="17"/>
      <c r="SLJ68" s="18"/>
      <c r="SLK68" s="19"/>
      <c r="SLL68" s="19"/>
      <c r="SLM68" s="19"/>
      <c r="SLN68" s="19"/>
      <c r="SLO68" s="19"/>
      <c r="SLP68" s="19"/>
      <c r="SLQ68" s="20"/>
      <c r="SLR68" s="16"/>
      <c r="SLS68" s="16"/>
      <c r="SLT68" s="17"/>
      <c r="SLU68" s="18"/>
      <c r="SLV68" s="19"/>
      <c r="SLW68" s="19"/>
      <c r="SLX68" s="19"/>
      <c r="SLY68" s="19"/>
      <c r="SLZ68" s="19"/>
      <c r="SMA68" s="19"/>
      <c r="SMB68" s="20"/>
      <c r="SMC68" s="16"/>
      <c r="SMD68" s="16"/>
      <c r="SME68" s="17"/>
      <c r="SMF68" s="18"/>
      <c r="SMG68" s="19"/>
      <c r="SMH68" s="19"/>
      <c r="SMI68" s="19"/>
      <c r="SMJ68" s="19"/>
      <c r="SMK68" s="19"/>
      <c r="SML68" s="19"/>
      <c r="SMM68" s="20"/>
      <c r="SMN68" s="16"/>
      <c r="SMO68" s="16"/>
      <c r="SMP68" s="17"/>
      <c r="SMQ68" s="18"/>
      <c r="SMR68" s="19"/>
      <c r="SMS68" s="19"/>
      <c r="SMT68" s="19"/>
      <c r="SMU68" s="19"/>
      <c r="SMV68" s="19"/>
      <c r="SMW68" s="19"/>
      <c r="SMX68" s="20"/>
      <c r="SMY68" s="16"/>
      <c r="SMZ68" s="16"/>
      <c r="SNA68" s="17"/>
      <c r="SNB68" s="18"/>
      <c r="SNC68" s="19"/>
      <c r="SND68" s="19"/>
      <c r="SNE68" s="19"/>
      <c r="SNF68" s="19"/>
      <c r="SNG68" s="19"/>
      <c r="SNH68" s="19"/>
      <c r="SNI68" s="20"/>
      <c r="SNJ68" s="16"/>
      <c r="SNK68" s="16"/>
      <c r="SNL68" s="17"/>
      <c r="SNM68" s="18"/>
      <c r="SNN68" s="19"/>
      <c r="SNO68" s="19"/>
      <c r="SNP68" s="19"/>
      <c r="SNQ68" s="19"/>
      <c r="SNR68" s="19"/>
      <c r="SNS68" s="19"/>
      <c r="SNT68" s="20"/>
      <c r="SNU68" s="16"/>
      <c r="SNV68" s="16"/>
      <c r="SNW68" s="17"/>
      <c r="SNX68" s="18"/>
      <c r="SNY68" s="19"/>
      <c r="SNZ68" s="19"/>
      <c r="SOA68" s="19"/>
      <c r="SOB68" s="19"/>
      <c r="SOC68" s="19"/>
      <c r="SOD68" s="19"/>
      <c r="SOE68" s="20"/>
      <c r="SOF68" s="16"/>
      <c r="SOG68" s="16"/>
      <c r="SOH68" s="17"/>
      <c r="SOI68" s="18"/>
      <c r="SOJ68" s="19"/>
      <c r="SOK68" s="19"/>
      <c r="SOL68" s="19"/>
      <c r="SOM68" s="19"/>
      <c r="SON68" s="19"/>
      <c r="SOO68" s="19"/>
      <c r="SOP68" s="20"/>
      <c r="SOQ68" s="16"/>
      <c r="SOR68" s="16"/>
      <c r="SOS68" s="17"/>
      <c r="SOT68" s="18"/>
      <c r="SOU68" s="19"/>
      <c r="SOV68" s="19"/>
      <c r="SOW68" s="19"/>
      <c r="SOX68" s="19"/>
      <c r="SOY68" s="19"/>
      <c r="SOZ68" s="19"/>
      <c r="SPA68" s="20"/>
      <c r="SPB68" s="16"/>
      <c r="SPC68" s="16"/>
      <c r="SPD68" s="17"/>
      <c r="SPE68" s="18"/>
      <c r="SPF68" s="19"/>
      <c r="SPG68" s="19"/>
      <c r="SPH68" s="19"/>
      <c r="SPI68" s="19"/>
      <c r="SPJ68" s="19"/>
      <c r="SPK68" s="19"/>
      <c r="SPL68" s="20"/>
      <c r="SPM68" s="16"/>
      <c r="SPN68" s="16"/>
      <c r="SPO68" s="17"/>
      <c r="SPP68" s="18"/>
      <c r="SPQ68" s="19"/>
      <c r="SPR68" s="19"/>
      <c r="SPS68" s="19"/>
      <c r="SPT68" s="19"/>
      <c r="SPU68" s="19"/>
      <c r="SPV68" s="19"/>
      <c r="SPW68" s="20"/>
      <c r="SPX68" s="16"/>
      <c r="SPY68" s="16"/>
      <c r="SPZ68" s="17"/>
      <c r="SQA68" s="18"/>
      <c r="SQB68" s="19"/>
      <c r="SQC68" s="19"/>
      <c r="SQD68" s="19"/>
      <c r="SQE68" s="19"/>
      <c r="SQF68" s="19"/>
      <c r="SQG68" s="19"/>
      <c r="SQH68" s="20"/>
      <c r="SQI68" s="16"/>
      <c r="SQJ68" s="16"/>
      <c r="SQK68" s="17"/>
      <c r="SQL68" s="18"/>
      <c r="SQM68" s="19"/>
      <c r="SQN68" s="19"/>
      <c r="SQO68" s="19"/>
      <c r="SQP68" s="19"/>
      <c r="SQQ68" s="19"/>
      <c r="SQR68" s="19"/>
      <c r="SQS68" s="20"/>
      <c r="SQT68" s="16"/>
      <c r="SQU68" s="16"/>
      <c r="SQV68" s="17"/>
      <c r="SQW68" s="18"/>
      <c r="SQX68" s="19"/>
      <c r="SQY68" s="19"/>
      <c r="SQZ68" s="19"/>
      <c r="SRA68" s="19"/>
      <c r="SRB68" s="19"/>
      <c r="SRC68" s="19"/>
      <c r="SRD68" s="20"/>
      <c r="SRE68" s="16"/>
      <c r="SRF68" s="16"/>
      <c r="SRG68" s="17"/>
      <c r="SRH68" s="18"/>
      <c r="SRI68" s="19"/>
      <c r="SRJ68" s="19"/>
      <c r="SRK68" s="19"/>
      <c r="SRL68" s="19"/>
      <c r="SRM68" s="19"/>
      <c r="SRN68" s="19"/>
      <c r="SRO68" s="20"/>
      <c r="SRP68" s="16"/>
      <c r="SRQ68" s="16"/>
      <c r="SRR68" s="17"/>
      <c r="SRS68" s="18"/>
      <c r="SRT68" s="19"/>
      <c r="SRU68" s="19"/>
      <c r="SRV68" s="19"/>
      <c r="SRW68" s="19"/>
      <c r="SRX68" s="19"/>
      <c r="SRY68" s="19"/>
      <c r="SRZ68" s="20"/>
      <c r="SSA68" s="16"/>
      <c r="SSB68" s="16"/>
      <c r="SSC68" s="17"/>
      <c r="SSD68" s="18"/>
      <c r="SSE68" s="19"/>
      <c r="SSF68" s="19"/>
      <c r="SSG68" s="19"/>
      <c r="SSH68" s="19"/>
      <c r="SSI68" s="19"/>
      <c r="SSJ68" s="19"/>
      <c r="SSK68" s="20"/>
      <c r="SSL68" s="16"/>
      <c r="SSM68" s="16"/>
      <c r="SSN68" s="17"/>
      <c r="SSO68" s="18"/>
      <c r="SSP68" s="19"/>
      <c r="SSQ68" s="19"/>
      <c r="SSR68" s="19"/>
      <c r="SSS68" s="19"/>
      <c r="SST68" s="19"/>
      <c r="SSU68" s="19"/>
      <c r="SSV68" s="20"/>
      <c r="SSW68" s="16"/>
      <c r="SSX68" s="16"/>
      <c r="SSY68" s="17"/>
      <c r="SSZ68" s="18"/>
      <c r="STA68" s="19"/>
      <c r="STB68" s="19"/>
      <c r="STC68" s="19"/>
      <c r="STD68" s="19"/>
      <c r="STE68" s="19"/>
      <c r="STF68" s="19"/>
      <c r="STG68" s="20"/>
      <c r="STH68" s="16"/>
      <c r="STI68" s="16"/>
      <c r="STJ68" s="17"/>
      <c r="STK68" s="18"/>
      <c r="STL68" s="19"/>
      <c r="STM68" s="19"/>
      <c r="STN68" s="19"/>
      <c r="STO68" s="19"/>
      <c r="STP68" s="19"/>
      <c r="STQ68" s="19"/>
      <c r="STR68" s="20"/>
      <c r="STS68" s="16"/>
      <c r="STT68" s="16"/>
      <c r="STU68" s="17"/>
      <c r="STV68" s="18"/>
      <c r="STW68" s="19"/>
      <c r="STX68" s="19"/>
      <c r="STY68" s="19"/>
      <c r="STZ68" s="19"/>
      <c r="SUA68" s="19"/>
      <c r="SUB68" s="19"/>
      <c r="SUC68" s="20"/>
      <c r="SUD68" s="16"/>
      <c r="SUE68" s="16"/>
      <c r="SUF68" s="17"/>
      <c r="SUG68" s="18"/>
      <c r="SUH68" s="19"/>
      <c r="SUI68" s="19"/>
      <c r="SUJ68" s="19"/>
      <c r="SUK68" s="19"/>
      <c r="SUL68" s="19"/>
      <c r="SUM68" s="19"/>
      <c r="SUN68" s="20"/>
      <c r="SUO68" s="16"/>
      <c r="SUP68" s="16"/>
      <c r="SUQ68" s="17"/>
      <c r="SUR68" s="18"/>
      <c r="SUS68" s="19"/>
      <c r="SUT68" s="19"/>
      <c r="SUU68" s="19"/>
      <c r="SUV68" s="19"/>
      <c r="SUW68" s="19"/>
      <c r="SUX68" s="19"/>
      <c r="SUY68" s="20"/>
      <c r="SUZ68" s="16"/>
      <c r="SVA68" s="16"/>
      <c r="SVB68" s="17"/>
      <c r="SVC68" s="18"/>
      <c r="SVD68" s="19"/>
      <c r="SVE68" s="19"/>
      <c r="SVF68" s="19"/>
      <c r="SVG68" s="19"/>
      <c r="SVH68" s="19"/>
      <c r="SVI68" s="19"/>
      <c r="SVJ68" s="20"/>
      <c r="SVK68" s="16"/>
      <c r="SVL68" s="16"/>
      <c r="SVM68" s="17"/>
      <c r="SVN68" s="18"/>
      <c r="SVO68" s="19"/>
      <c r="SVP68" s="19"/>
      <c r="SVQ68" s="19"/>
      <c r="SVR68" s="19"/>
      <c r="SVS68" s="19"/>
      <c r="SVT68" s="19"/>
      <c r="SVU68" s="20"/>
      <c r="SVV68" s="16"/>
      <c r="SVW68" s="16"/>
      <c r="SVX68" s="17"/>
      <c r="SVY68" s="18"/>
      <c r="SVZ68" s="19"/>
      <c r="SWA68" s="19"/>
      <c r="SWB68" s="19"/>
      <c r="SWC68" s="19"/>
      <c r="SWD68" s="19"/>
      <c r="SWE68" s="19"/>
      <c r="SWF68" s="20"/>
      <c r="SWG68" s="16"/>
      <c r="SWH68" s="16"/>
      <c r="SWI68" s="17"/>
      <c r="SWJ68" s="18"/>
      <c r="SWK68" s="19"/>
      <c r="SWL68" s="19"/>
      <c r="SWM68" s="19"/>
      <c r="SWN68" s="19"/>
      <c r="SWO68" s="19"/>
      <c r="SWP68" s="19"/>
      <c r="SWQ68" s="20"/>
      <c r="SWR68" s="16"/>
      <c r="SWS68" s="16"/>
      <c r="SWT68" s="17"/>
      <c r="SWU68" s="18"/>
      <c r="SWV68" s="19"/>
      <c r="SWW68" s="19"/>
      <c r="SWX68" s="19"/>
      <c r="SWY68" s="19"/>
      <c r="SWZ68" s="19"/>
      <c r="SXA68" s="19"/>
      <c r="SXB68" s="20"/>
      <c r="SXC68" s="16"/>
      <c r="SXD68" s="16"/>
      <c r="SXE68" s="17"/>
      <c r="SXF68" s="18"/>
      <c r="SXG68" s="19"/>
      <c r="SXH68" s="19"/>
      <c r="SXI68" s="19"/>
      <c r="SXJ68" s="19"/>
      <c r="SXK68" s="19"/>
      <c r="SXL68" s="19"/>
      <c r="SXM68" s="20"/>
      <c r="SXN68" s="16"/>
      <c r="SXO68" s="16"/>
      <c r="SXP68" s="17"/>
      <c r="SXQ68" s="18"/>
      <c r="SXR68" s="19"/>
      <c r="SXS68" s="19"/>
      <c r="SXT68" s="19"/>
      <c r="SXU68" s="19"/>
      <c r="SXV68" s="19"/>
      <c r="SXW68" s="19"/>
      <c r="SXX68" s="20"/>
      <c r="SXY68" s="16"/>
      <c r="SXZ68" s="16"/>
      <c r="SYA68" s="17"/>
      <c r="SYB68" s="18"/>
      <c r="SYC68" s="19"/>
      <c r="SYD68" s="19"/>
      <c r="SYE68" s="19"/>
      <c r="SYF68" s="19"/>
      <c r="SYG68" s="19"/>
      <c r="SYH68" s="19"/>
      <c r="SYI68" s="20"/>
      <c r="SYJ68" s="16"/>
      <c r="SYK68" s="16"/>
      <c r="SYL68" s="17"/>
      <c r="SYM68" s="18"/>
      <c r="SYN68" s="19"/>
      <c r="SYO68" s="19"/>
      <c r="SYP68" s="19"/>
      <c r="SYQ68" s="19"/>
      <c r="SYR68" s="19"/>
      <c r="SYS68" s="19"/>
      <c r="SYT68" s="20"/>
      <c r="SYU68" s="16"/>
      <c r="SYV68" s="16"/>
      <c r="SYW68" s="17"/>
      <c r="SYX68" s="18"/>
      <c r="SYY68" s="19"/>
      <c r="SYZ68" s="19"/>
      <c r="SZA68" s="19"/>
      <c r="SZB68" s="19"/>
      <c r="SZC68" s="19"/>
      <c r="SZD68" s="19"/>
      <c r="SZE68" s="20"/>
      <c r="SZF68" s="16"/>
      <c r="SZG68" s="16"/>
      <c r="SZH68" s="17"/>
      <c r="SZI68" s="18"/>
      <c r="SZJ68" s="19"/>
      <c r="SZK68" s="19"/>
      <c r="SZL68" s="19"/>
      <c r="SZM68" s="19"/>
      <c r="SZN68" s="19"/>
      <c r="SZO68" s="19"/>
      <c r="SZP68" s="20"/>
      <c r="SZQ68" s="16"/>
      <c r="SZR68" s="16"/>
      <c r="SZS68" s="17"/>
      <c r="SZT68" s="18"/>
      <c r="SZU68" s="19"/>
      <c r="SZV68" s="19"/>
      <c r="SZW68" s="19"/>
      <c r="SZX68" s="19"/>
      <c r="SZY68" s="19"/>
      <c r="SZZ68" s="19"/>
      <c r="TAA68" s="20"/>
      <c r="TAB68" s="16"/>
      <c r="TAC68" s="16"/>
      <c r="TAD68" s="17"/>
      <c r="TAE68" s="18"/>
      <c r="TAF68" s="19"/>
      <c r="TAG68" s="19"/>
      <c r="TAH68" s="19"/>
      <c r="TAI68" s="19"/>
      <c r="TAJ68" s="19"/>
      <c r="TAK68" s="19"/>
      <c r="TAL68" s="20"/>
      <c r="TAM68" s="16"/>
      <c r="TAN68" s="16"/>
      <c r="TAO68" s="17"/>
      <c r="TAP68" s="18"/>
      <c r="TAQ68" s="19"/>
      <c r="TAR68" s="19"/>
      <c r="TAS68" s="19"/>
      <c r="TAT68" s="19"/>
      <c r="TAU68" s="19"/>
      <c r="TAV68" s="19"/>
      <c r="TAW68" s="20"/>
      <c r="TAX68" s="16"/>
      <c r="TAY68" s="16"/>
      <c r="TAZ68" s="17"/>
      <c r="TBA68" s="18"/>
      <c r="TBB68" s="19"/>
      <c r="TBC68" s="19"/>
      <c r="TBD68" s="19"/>
      <c r="TBE68" s="19"/>
      <c r="TBF68" s="19"/>
      <c r="TBG68" s="19"/>
      <c r="TBH68" s="20"/>
      <c r="TBI68" s="16"/>
      <c r="TBJ68" s="16"/>
      <c r="TBK68" s="17"/>
      <c r="TBL68" s="18"/>
      <c r="TBM68" s="19"/>
      <c r="TBN68" s="19"/>
      <c r="TBO68" s="19"/>
      <c r="TBP68" s="19"/>
      <c r="TBQ68" s="19"/>
      <c r="TBR68" s="19"/>
      <c r="TBS68" s="20"/>
      <c r="TBT68" s="16"/>
      <c r="TBU68" s="16"/>
      <c r="TBV68" s="17"/>
      <c r="TBW68" s="18"/>
      <c r="TBX68" s="19"/>
      <c r="TBY68" s="19"/>
      <c r="TBZ68" s="19"/>
      <c r="TCA68" s="19"/>
      <c r="TCB68" s="19"/>
      <c r="TCC68" s="19"/>
      <c r="TCD68" s="20"/>
      <c r="TCE68" s="16"/>
      <c r="TCF68" s="16"/>
      <c r="TCG68" s="17"/>
      <c r="TCH68" s="18"/>
      <c r="TCI68" s="19"/>
      <c r="TCJ68" s="19"/>
      <c r="TCK68" s="19"/>
      <c r="TCL68" s="19"/>
      <c r="TCM68" s="19"/>
      <c r="TCN68" s="19"/>
      <c r="TCO68" s="20"/>
      <c r="TCP68" s="16"/>
      <c r="TCQ68" s="16"/>
      <c r="TCR68" s="17"/>
      <c r="TCS68" s="18"/>
      <c r="TCT68" s="19"/>
      <c r="TCU68" s="19"/>
      <c r="TCV68" s="19"/>
      <c r="TCW68" s="19"/>
      <c r="TCX68" s="19"/>
      <c r="TCY68" s="19"/>
      <c r="TCZ68" s="20"/>
      <c r="TDA68" s="16"/>
      <c r="TDB68" s="16"/>
      <c r="TDC68" s="17"/>
      <c r="TDD68" s="18"/>
      <c r="TDE68" s="19"/>
      <c r="TDF68" s="19"/>
      <c r="TDG68" s="19"/>
      <c r="TDH68" s="19"/>
      <c r="TDI68" s="19"/>
      <c r="TDJ68" s="19"/>
      <c r="TDK68" s="20"/>
      <c r="TDL68" s="16"/>
      <c r="TDM68" s="16"/>
      <c r="TDN68" s="17"/>
      <c r="TDO68" s="18"/>
      <c r="TDP68" s="19"/>
      <c r="TDQ68" s="19"/>
      <c r="TDR68" s="19"/>
      <c r="TDS68" s="19"/>
      <c r="TDT68" s="19"/>
      <c r="TDU68" s="19"/>
      <c r="TDV68" s="20"/>
      <c r="TDW68" s="16"/>
      <c r="TDX68" s="16"/>
      <c r="TDY68" s="17"/>
      <c r="TDZ68" s="18"/>
      <c r="TEA68" s="19"/>
      <c r="TEB68" s="19"/>
      <c r="TEC68" s="19"/>
      <c r="TED68" s="19"/>
      <c r="TEE68" s="19"/>
      <c r="TEF68" s="19"/>
      <c r="TEG68" s="20"/>
      <c r="TEH68" s="16"/>
      <c r="TEI68" s="16"/>
      <c r="TEJ68" s="17"/>
      <c r="TEK68" s="18"/>
      <c r="TEL68" s="19"/>
      <c r="TEM68" s="19"/>
      <c r="TEN68" s="19"/>
      <c r="TEO68" s="19"/>
      <c r="TEP68" s="19"/>
      <c r="TEQ68" s="19"/>
      <c r="TER68" s="20"/>
      <c r="TES68" s="16"/>
      <c r="TET68" s="16"/>
      <c r="TEU68" s="17"/>
      <c r="TEV68" s="18"/>
      <c r="TEW68" s="19"/>
      <c r="TEX68" s="19"/>
      <c r="TEY68" s="19"/>
      <c r="TEZ68" s="19"/>
      <c r="TFA68" s="19"/>
      <c r="TFB68" s="19"/>
      <c r="TFC68" s="20"/>
      <c r="TFD68" s="16"/>
      <c r="TFE68" s="16"/>
      <c r="TFF68" s="17"/>
      <c r="TFG68" s="18"/>
      <c r="TFH68" s="19"/>
      <c r="TFI68" s="19"/>
      <c r="TFJ68" s="19"/>
      <c r="TFK68" s="19"/>
      <c r="TFL68" s="19"/>
      <c r="TFM68" s="19"/>
      <c r="TFN68" s="20"/>
      <c r="TFO68" s="16"/>
      <c r="TFP68" s="16"/>
      <c r="TFQ68" s="17"/>
      <c r="TFR68" s="18"/>
      <c r="TFS68" s="19"/>
      <c r="TFT68" s="19"/>
      <c r="TFU68" s="19"/>
      <c r="TFV68" s="19"/>
      <c r="TFW68" s="19"/>
      <c r="TFX68" s="19"/>
      <c r="TFY68" s="20"/>
      <c r="TFZ68" s="16"/>
      <c r="TGA68" s="16"/>
      <c r="TGB68" s="17"/>
      <c r="TGC68" s="18"/>
      <c r="TGD68" s="19"/>
      <c r="TGE68" s="19"/>
      <c r="TGF68" s="19"/>
      <c r="TGG68" s="19"/>
      <c r="TGH68" s="19"/>
      <c r="TGI68" s="19"/>
      <c r="TGJ68" s="20"/>
      <c r="TGK68" s="16"/>
      <c r="TGL68" s="16"/>
      <c r="TGM68" s="17"/>
      <c r="TGN68" s="18"/>
      <c r="TGO68" s="19"/>
      <c r="TGP68" s="19"/>
      <c r="TGQ68" s="19"/>
      <c r="TGR68" s="19"/>
      <c r="TGS68" s="19"/>
      <c r="TGT68" s="19"/>
      <c r="TGU68" s="20"/>
      <c r="TGV68" s="16"/>
      <c r="TGW68" s="16"/>
      <c r="TGX68" s="17"/>
      <c r="TGY68" s="18"/>
      <c r="TGZ68" s="19"/>
      <c r="THA68" s="19"/>
      <c r="THB68" s="19"/>
      <c r="THC68" s="19"/>
      <c r="THD68" s="19"/>
      <c r="THE68" s="19"/>
      <c r="THF68" s="20"/>
      <c r="THG68" s="16"/>
      <c r="THH68" s="16"/>
      <c r="THI68" s="17"/>
      <c r="THJ68" s="18"/>
      <c r="THK68" s="19"/>
      <c r="THL68" s="19"/>
      <c r="THM68" s="19"/>
      <c r="THN68" s="19"/>
      <c r="THO68" s="19"/>
      <c r="THP68" s="19"/>
      <c r="THQ68" s="20"/>
      <c r="THR68" s="16"/>
      <c r="THS68" s="16"/>
      <c r="THT68" s="17"/>
      <c r="THU68" s="18"/>
      <c r="THV68" s="19"/>
      <c r="THW68" s="19"/>
      <c r="THX68" s="19"/>
      <c r="THY68" s="19"/>
      <c r="THZ68" s="19"/>
      <c r="TIA68" s="19"/>
      <c r="TIB68" s="20"/>
      <c r="TIC68" s="16"/>
      <c r="TID68" s="16"/>
      <c r="TIE68" s="17"/>
      <c r="TIF68" s="18"/>
      <c r="TIG68" s="19"/>
      <c r="TIH68" s="19"/>
      <c r="TII68" s="19"/>
      <c r="TIJ68" s="19"/>
      <c r="TIK68" s="19"/>
      <c r="TIL68" s="19"/>
      <c r="TIM68" s="20"/>
      <c r="TIN68" s="16"/>
      <c r="TIO68" s="16"/>
      <c r="TIP68" s="17"/>
      <c r="TIQ68" s="18"/>
      <c r="TIR68" s="19"/>
      <c r="TIS68" s="19"/>
      <c r="TIT68" s="19"/>
      <c r="TIU68" s="19"/>
      <c r="TIV68" s="19"/>
      <c r="TIW68" s="19"/>
      <c r="TIX68" s="20"/>
      <c r="TIY68" s="16"/>
      <c r="TIZ68" s="16"/>
      <c r="TJA68" s="17"/>
      <c r="TJB68" s="18"/>
      <c r="TJC68" s="19"/>
      <c r="TJD68" s="19"/>
      <c r="TJE68" s="19"/>
      <c r="TJF68" s="19"/>
      <c r="TJG68" s="19"/>
      <c r="TJH68" s="19"/>
      <c r="TJI68" s="20"/>
      <c r="TJJ68" s="16"/>
      <c r="TJK68" s="16"/>
      <c r="TJL68" s="17"/>
      <c r="TJM68" s="18"/>
      <c r="TJN68" s="19"/>
      <c r="TJO68" s="19"/>
      <c r="TJP68" s="19"/>
      <c r="TJQ68" s="19"/>
      <c r="TJR68" s="19"/>
      <c r="TJS68" s="19"/>
      <c r="TJT68" s="20"/>
      <c r="TJU68" s="16"/>
      <c r="TJV68" s="16"/>
      <c r="TJW68" s="17"/>
      <c r="TJX68" s="18"/>
      <c r="TJY68" s="19"/>
      <c r="TJZ68" s="19"/>
      <c r="TKA68" s="19"/>
      <c r="TKB68" s="19"/>
      <c r="TKC68" s="19"/>
      <c r="TKD68" s="19"/>
      <c r="TKE68" s="20"/>
      <c r="TKF68" s="16"/>
      <c r="TKG68" s="16"/>
      <c r="TKH68" s="17"/>
      <c r="TKI68" s="18"/>
      <c r="TKJ68" s="19"/>
      <c r="TKK68" s="19"/>
      <c r="TKL68" s="19"/>
      <c r="TKM68" s="19"/>
      <c r="TKN68" s="19"/>
      <c r="TKO68" s="19"/>
      <c r="TKP68" s="20"/>
      <c r="TKQ68" s="16"/>
      <c r="TKR68" s="16"/>
      <c r="TKS68" s="17"/>
      <c r="TKT68" s="18"/>
      <c r="TKU68" s="19"/>
      <c r="TKV68" s="19"/>
      <c r="TKW68" s="19"/>
      <c r="TKX68" s="19"/>
      <c r="TKY68" s="19"/>
      <c r="TKZ68" s="19"/>
      <c r="TLA68" s="20"/>
      <c r="TLB68" s="16"/>
      <c r="TLC68" s="16"/>
      <c r="TLD68" s="17"/>
      <c r="TLE68" s="18"/>
      <c r="TLF68" s="19"/>
      <c r="TLG68" s="19"/>
      <c r="TLH68" s="19"/>
      <c r="TLI68" s="19"/>
      <c r="TLJ68" s="19"/>
      <c r="TLK68" s="19"/>
      <c r="TLL68" s="20"/>
      <c r="TLM68" s="16"/>
      <c r="TLN68" s="16"/>
      <c r="TLO68" s="17"/>
      <c r="TLP68" s="18"/>
      <c r="TLQ68" s="19"/>
      <c r="TLR68" s="19"/>
      <c r="TLS68" s="19"/>
      <c r="TLT68" s="19"/>
      <c r="TLU68" s="19"/>
      <c r="TLV68" s="19"/>
      <c r="TLW68" s="20"/>
      <c r="TLX68" s="16"/>
      <c r="TLY68" s="16"/>
      <c r="TLZ68" s="17"/>
      <c r="TMA68" s="18"/>
      <c r="TMB68" s="19"/>
      <c r="TMC68" s="19"/>
      <c r="TMD68" s="19"/>
      <c r="TME68" s="19"/>
      <c r="TMF68" s="19"/>
      <c r="TMG68" s="19"/>
      <c r="TMH68" s="20"/>
      <c r="TMI68" s="16"/>
      <c r="TMJ68" s="16"/>
      <c r="TMK68" s="17"/>
      <c r="TML68" s="18"/>
      <c r="TMM68" s="19"/>
      <c r="TMN68" s="19"/>
      <c r="TMO68" s="19"/>
      <c r="TMP68" s="19"/>
      <c r="TMQ68" s="19"/>
      <c r="TMR68" s="19"/>
      <c r="TMS68" s="20"/>
      <c r="TMT68" s="16"/>
      <c r="TMU68" s="16"/>
      <c r="TMV68" s="17"/>
      <c r="TMW68" s="18"/>
      <c r="TMX68" s="19"/>
      <c r="TMY68" s="19"/>
      <c r="TMZ68" s="19"/>
      <c r="TNA68" s="19"/>
      <c r="TNB68" s="19"/>
      <c r="TNC68" s="19"/>
      <c r="TND68" s="20"/>
      <c r="TNE68" s="16"/>
      <c r="TNF68" s="16"/>
      <c r="TNG68" s="17"/>
      <c r="TNH68" s="18"/>
      <c r="TNI68" s="19"/>
      <c r="TNJ68" s="19"/>
      <c r="TNK68" s="19"/>
      <c r="TNL68" s="19"/>
      <c r="TNM68" s="19"/>
      <c r="TNN68" s="19"/>
      <c r="TNO68" s="20"/>
      <c r="TNP68" s="16"/>
      <c r="TNQ68" s="16"/>
      <c r="TNR68" s="17"/>
      <c r="TNS68" s="18"/>
      <c r="TNT68" s="19"/>
      <c r="TNU68" s="19"/>
      <c r="TNV68" s="19"/>
      <c r="TNW68" s="19"/>
      <c r="TNX68" s="19"/>
      <c r="TNY68" s="19"/>
      <c r="TNZ68" s="20"/>
      <c r="TOA68" s="16"/>
      <c r="TOB68" s="16"/>
      <c r="TOC68" s="17"/>
      <c r="TOD68" s="18"/>
      <c r="TOE68" s="19"/>
      <c r="TOF68" s="19"/>
      <c r="TOG68" s="19"/>
      <c r="TOH68" s="19"/>
      <c r="TOI68" s="19"/>
      <c r="TOJ68" s="19"/>
      <c r="TOK68" s="20"/>
      <c r="TOL68" s="16"/>
      <c r="TOM68" s="16"/>
      <c r="TON68" s="17"/>
      <c r="TOO68" s="18"/>
      <c r="TOP68" s="19"/>
      <c r="TOQ68" s="19"/>
      <c r="TOR68" s="19"/>
      <c r="TOS68" s="19"/>
      <c r="TOT68" s="19"/>
      <c r="TOU68" s="19"/>
      <c r="TOV68" s="20"/>
      <c r="TOW68" s="16"/>
      <c r="TOX68" s="16"/>
      <c r="TOY68" s="17"/>
      <c r="TOZ68" s="18"/>
      <c r="TPA68" s="19"/>
      <c r="TPB68" s="19"/>
      <c r="TPC68" s="19"/>
      <c r="TPD68" s="19"/>
      <c r="TPE68" s="19"/>
      <c r="TPF68" s="19"/>
      <c r="TPG68" s="20"/>
      <c r="TPH68" s="16"/>
      <c r="TPI68" s="16"/>
      <c r="TPJ68" s="17"/>
      <c r="TPK68" s="18"/>
      <c r="TPL68" s="19"/>
      <c r="TPM68" s="19"/>
      <c r="TPN68" s="19"/>
      <c r="TPO68" s="19"/>
      <c r="TPP68" s="19"/>
      <c r="TPQ68" s="19"/>
      <c r="TPR68" s="20"/>
      <c r="TPS68" s="16"/>
      <c r="TPT68" s="16"/>
      <c r="TPU68" s="17"/>
      <c r="TPV68" s="18"/>
      <c r="TPW68" s="19"/>
      <c r="TPX68" s="19"/>
      <c r="TPY68" s="19"/>
      <c r="TPZ68" s="19"/>
      <c r="TQA68" s="19"/>
      <c r="TQB68" s="19"/>
      <c r="TQC68" s="20"/>
      <c r="TQD68" s="16"/>
      <c r="TQE68" s="16"/>
      <c r="TQF68" s="17"/>
      <c r="TQG68" s="18"/>
      <c r="TQH68" s="19"/>
      <c r="TQI68" s="19"/>
      <c r="TQJ68" s="19"/>
      <c r="TQK68" s="19"/>
      <c r="TQL68" s="19"/>
      <c r="TQM68" s="19"/>
      <c r="TQN68" s="20"/>
      <c r="TQO68" s="16"/>
      <c r="TQP68" s="16"/>
      <c r="TQQ68" s="17"/>
      <c r="TQR68" s="18"/>
      <c r="TQS68" s="19"/>
      <c r="TQT68" s="19"/>
      <c r="TQU68" s="19"/>
      <c r="TQV68" s="19"/>
      <c r="TQW68" s="19"/>
      <c r="TQX68" s="19"/>
      <c r="TQY68" s="20"/>
      <c r="TQZ68" s="16"/>
      <c r="TRA68" s="16"/>
      <c r="TRB68" s="17"/>
      <c r="TRC68" s="18"/>
      <c r="TRD68" s="19"/>
      <c r="TRE68" s="19"/>
      <c r="TRF68" s="19"/>
      <c r="TRG68" s="19"/>
      <c r="TRH68" s="19"/>
      <c r="TRI68" s="19"/>
      <c r="TRJ68" s="20"/>
      <c r="TRK68" s="16"/>
      <c r="TRL68" s="16"/>
      <c r="TRM68" s="17"/>
      <c r="TRN68" s="18"/>
      <c r="TRO68" s="19"/>
      <c r="TRP68" s="19"/>
      <c r="TRQ68" s="19"/>
      <c r="TRR68" s="19"/>
      <c r="TRS68" s="19"/>
      <c r="TRT68" s="19"/>
      <c r="TRU68" s="20"/>
      <c r="TRV68" s="16"/>
      <c r="TRW68" s="16"/>
      <c r="TRX68" s="17"/>
      <c r="TRY68" s="18"/>
      <c r="TRZ68" s="19"/>
      <c r="TSA68" s="19"/>
      <c r="TSB68" s="19"/>
      <c r="TSC68" s="19"/>
      <c r="TSD68" s="19"/>
      <c r="TSE68" s="19"/>
      <c r="TSF68" s="20"/>
      <c r="TSG68" s="16"/>
      <c r="TSH68" s="16"/>
      <c r="TSI68" s="17"/>
      <c r="TSJ68" s="18"/>
      <c r="TSK68" s="19"/>
      <c r="TSL68" s="19"/>
      <c r="TSM68" s="19"/>
      <c r="TSN68" s="19"/>
      <c r="TSO68" s="19"/>
      <c r="TSP68" s="19"/>
      <c r="TSQ68" s="20"/>
      <c r="TSR68" s="16"/>
      <c r="TSS68" s="16"/>
      <c r="TST68" s="17"/>
      <c r="TSU68" s="18"/>
      <c r="TSV68" s="19"/>
      <c r="TSW68" s="19"/>
      <c r="TSX68" s="19"/>
      <c r="TSY68" s="19"/>
      <c r="TSZ68" s="19"/>
      <c r="TTA68" s="19"/>
      <c r="TTB68" s="20"/>
      <c r="TTC68" s="16"/>
      <c r="TTD68" s="16"/>
      <c r="TTE68" s="17"/>
      <c r="TTF68" s="18"/>
      <c r="TTG68" s="19"/>
      <c r="TTH68" s="19"/>
      <c r="TTI68" s="19"/>
      <c r="TTJ68" s="19"/>
      <c r="TTK68" s="19"/>
      <c r="TTL68" s="19"/>
      <c r="TTM68" s="20"/>
      <c r="TTN68" s="16"/>
      <c r="TTO68" s="16"/>
      <c r="TTP68" s="17"/>
      <c r="TTQ68" s="18"/>
      <c r="TTR68" s="19"/>
      <c r="TTS68" s="19"/>
      <c r="TTT68" s="19"/>
      <c r="TTU68" s="19"/>
      <c r="TTV68" s="19"/>
      <c r="TTW68" s="19"/>
      <c r="TTX68" s="20"/>
      <c r="TTY68" s="16"/>
      <c r="TTZ68" s="16"/>
      <c r="TUA68" s="17"/>
      <c r="TUB68" s="18"/>
      <c r="TUC68" s="19"/>
      <c r="TUD68" s="19"/>
      <c r="TUE68" s="19"/>
      <c r="TUF68" s="19"/>
      <c r="TUG68" s="19"/>
      <c r="TUH68" s="19"/>
      <c r="TUI68" s="20"/>
      <c r="TUJ68" s="16"/>
      <c r="TUK68" s="16"/>
      <c r="TUL68" s="17"/>
      <c r="TUM68" s="18"/>
      <c r="TUN68" s="19"/>
      <c r="TUO68" s="19"/>
      <c r="TUP68" s="19"/>
      <c r="TUQ68" s="19"/>
      <c r="TUR68" s="19"/>
      <c r="TUS68" s="19"/>
      <c r="TUT68" s="20"/>
      <c r="TUU68" s="16"/>
      <c r="TUV68" s="16"/>
      <c r="TUW68" s="17"/>
      <c r="TUX68" s="18"/>
      <c r="TUY68" s="19"/>
      <c r="TUZ68" s="19"/>
      <c r="TVA68" s="19"/>
      <c r="TVB68" s="19"/>
      <c r="TVC68" s="19"/>
      <c r="TVD68" s="19"/>
      <c r="TVE68" s="20"/>
      <c r="TVF68" s="16"/>
      <c r="TVG68" s="16"/>
      <c r="TVH68" s="17"/>
      <c r="TVI68" s="18"/>
      <c r="TVJ68" s="19"/>
      <c r="TVK68" s="19"/>
      <c r="TVL68" s="19"/>
      <c r="TVM68" s="19"/>
      <c r="TVN68" s="19"/>
      <c r="TVO68" s="19"/>
      <c r="TVP68" s="20"/>
      <c r="TVQ68" s="16"/>
      <c r="TVR68" s="16"/>
      <c r="TVS68" s="17"/>
      <c r="TVT68" s="18"/>
      <c r="TVU68" s="19"/>
      <c r="TVV68" s="19"/>
      <c r="TVW68" s="19"/>
      <c r="TVX68" s="19"/>
      <c r="TVY68" s="19"/>
      <c r="TVZ68" s="19"/>
      <c r="TWA68" s="20"/>
      <c r="TWB68" s="16"/>
      <c r="TWC68" s="16"/>
      <c r="TWD68" s="17"/>
      <c r="TWE68" s="18"/>
      <c r="TWF68" s="19"/>
      <c r="TWG68" s="19"/>
      <c r="TWH68" s="19"/>
      <c r="TWI68" s="19"/>
      <c r="TWJ68" s="19"/>
      <c r="TWK68" s="19"/>
      <c r="TWL68" s="20"/>
      <c r="TWM68" s="16"/>
      <c r="TWN68" s="16"/>
      <c r="TWO68" s="17"/>
      <c r="TWP68" s="18"/>
      <c r="TWQ68" s="19"/>
      <c r="TWR68" s="19"/>
      <c r="TWS68" s="19"/>
      <c r="TWT68" s="19"/>
      <c r="TWU68" s="19"/>
      <c r="TWV68" s="19"/>
      <c r="TWW68" s="20"/>
      <c r="TWX68" s="16"/>
      <c r="TWY68" s="16"/>
      <c r="TWZ68" s="17"/>
      <c r="TXA68" s="18"/>
      <c r="TXB68" s="19"/>
      <c r="TXC68" s="19"/>
      <c r="TXD68" s="19"/>
      <c r="TXE68" s="19"/>
      <c r="TXF68" s="19"/>
      <c r="TXG68" s="19"/>
      <c r="TXH68" s="20"/>
      <c r="TXI68" s="16"/>
      <c r="TXJ68" s="16"/>
      <c r="TXK68" s="17"/>
      <c r="TXL68" s="18"/>
      <c r="TXM68" s="19"/>
      <c r="TXN68" s="19"/>
      <c r="TXO68" s="19"/>
      <c r="TXP68" s="19"/>
      <c r="TXQ68" s="19"/>
      <c r="TXR68" s="19"/>
      <c r="TXS68" s="20"/>
      <c r="TXT68" s="16"/>
      <c r="TXU68" s="16"/>
      <c r="TXV68" s="17"/>
      <c r="TXW68" s="18"/>
      <c r="TXX68" s="19"/>
      <c r="TXY68" s="19"/>
      <c r="TXZ68" s="19"/>
      <c r="TYA68" s="19"/>
      <c r="TYB68" s="19"/>
      <c r="TYC68" s="19"/>
      <c r="TYD68" s="20"/>
      <c r="TYE68" s="16"/>
      <c r="TYF68" s="16"/>
      <c r="TYG68" s="17"/>
      <c r="TYH68" s="18"/>
      <c r="TYI68" s="19"/>
      <c r="TYJ68" s="19"/>
      <c r="TYK68" s="19"/>
      <c r="TYL68" s="19"/>
      <c r="TYM68" s="19"/>
      <c r="TYN68" s="19"/>
      <c r="TYO68" s="20"/>
      <c r="TYP68" s="16"/>
      <c r="TYQ68" s="16"/>
      <c r="TYR68" s="17"/>
      <c r="TYS68" s="18"/>
      <c r="TYT68" s="19"/>
      <c r="TYU68" s="19"/>
      <c r="TYV68" s="19"/>
      <c r="TYW68" s="19"/>
      <c r="TYX68" s="19"/>
      <c r="TYY68" s="19"/>
      <c r="TYZ68" s="20"/>
      <c r="TZA68" s="16"/>
      <c r="TZB68" s="16"/>
      <c r="TZC68" s="17"/>
      <c r="TZD68" s="18"/>
      <c r="TZE68" s="19"/>
      <c r="TZF68" s="19"/>
      <c r="TZG68" s="19"/>
      <c r="TZH68" s="19"/>
      <c r="TZI68" s="19"/>
      <c r="TZJ68" s="19"/>
      <c r="TZK68" s="20"/>
      <c r="TZL68" s="16"/>
      <c r="TZM68" s="16"/>
      <c r="TZN68" s="17"/>
      <c r="TZO68" s="18"/>
      <c r="TZP68" s="19"/>
      <c r="TZQ68" s="19"/>
      <c r="TZR68" s="19"/>
      <c r="TZS68" s="19"/>
      <c r="TZT68" s="19"/>
      <c r="TZU68" s="19"/>
      <c r="TZV68" s="20"/>
      <c r="TZW68" s="16"/>
      <c r="TZX68" s="16"/>
      <c r="TZY68" s="17"/>
      <c r="TZZ68" s="18"/>
      <c r="UAA68" s="19"/>
      <c r="UAB68" s="19"/>
      <c r="UAC68" s="19"/>
      <c r="UAD68" s="19"/>
      <c r="UAE68" s="19"/>
      <c r="UAF68" s="19"/>
      <c r="UAG68" s="20"/>
      <c r="UAH68" s="16"/>
      <c r="UAI68" s="16"/>
      <c r="UAJ68" s="17"/>
      <c r="UAK68" s="18"/>
      <c r="UAL68" s="19"/>
      <c r="UAM68" s="19"/>
      <c r="UAN68" s="19"/>
      <c r="UAO68" s="19"/>
      <c r="UAP68" s="19"/>
      <c r="UAQ68" s="19"/>
      <c r="UAR68" s="20"/>
      <c r="UAS68" s="16"/>
      <c r="UAT68" s="16"/>
      <c r="UAU68" s="17"/>
      <c r="UAV68" s="18"/>
      <c r="UAW68" s="19"/>
      <c r="UAX68" s="19"/>
      <c r="UAY68" s="19"/>
      <c r="UAZ68" s="19"/>
      <c r="UBA68" s="19"/>
      <c r="UBB68" s="19"/>
      <c r="UBC68" s="20"/>
      <c r="UBD68" s="16"/>
      <c r="UBE68" s="16"/>
      <c r="UBF68" s="17"/>
      <c r="UBG68" s="18"/>
      <c r="UBH68" s="19"/>
      <c r="UBI68" s="19"/>
      <c r="UBJ68" s="19"/>
      <c r="UBK68" s="19"/>
      <c r="UBL68" s="19"/>
      <c r="UBM68" s="19"/>
      <c r="UBN68" s="20"/>
      <c r="UBO68" s="16"/>
      <c r="UBP68" s="16"/>
      <c r="UBQ68" s="17"/>
      <c r="UBR68" s="18"/>
      <c r="UBS68" s="19"/>
      <c r="UBT68" s="19"/>
      <c r="UBU68" s="19"/>
      <c r="UBV68" s="19"/>
      <c r="UBW68" s="19"/>
      <c r="UBX68" s="19"/>
      <c r="UBY68" s="20"/>
      <c r="UBZ68" s="16"/>
      <c r="UCA68" s="16"/>
      <c r="UCB68" s="17"/>
      <c r="UCC68" s="18"/>
      <c r="UCD68" s="19"/>
      <c r="UCE68" s="19"/>
      <c r="UCF68" s="19"/>
      <c r="UCG68" s="19"/>
      <c r="UCH68" s="19"/>
      <c r="UCI68" s="19"/>
      <c r="UCJ68" s="20"/>
      <c r="UCK68" s="16"/>
      <c r="UCL68" s="16"/>
      <c r="UCM68" s="17"/>
      <c r="UCN68" s="18"/>
      <c r="UCO68" s="19"/>
      <c r="UCP68" s="19"/>
      <c r="UCQ68" s="19"/>
      <c r="UCR68" s="19"/>
      <c r="UCS68" s="19"/>
      <c r="UCT68" s="19"/>
      <c r="UCU68" s="20"/>
      <c r="UCV68" s="16"/>
      <c r="UCW68" s="16"/>
      <c r="UCX68" s="17"/>
      <c r="UCY68" s="18"/>
      <c r="UCZ68" s="19"/>
      <c r="UDA68" s="19"/>
      <c r="UDB68" s="19"/>
      <c r="UDC68" s="19"/>
      <c r="UDD68" s="19"/>
      <c r="UDE68" s="19"/>
      <c r="UDF68" s="20"/>
      <c r="UDG68" s="16"/>
      <c r="UDH68" s="16"/>
      <c r="UDI68" s="17"/>
      <c r="UDJ68" s="18"/>
      <c r="UDK68" s="19"/>
      <c r="UDL68" s="19"/>
      <c r="UDM68" s="19"/>
      <c r="UDN68" s="19"/>
      <c r="UDO68" s="19"/>
      <c r="UDP68" s="19"/>
      <c r="UDQ68" s="20"/>
      <c r="UDR68" s="16"/>
      <c r="UDS68" s="16"/>
      <c r="UDT68" s="17"/>
      <c r="UDU68" s="18"/>
      <c r="UDV68" s="19"/>
      <c r="UDW68" s="19"/>
      <c r="UDX68" s="19"/>
      <c r="UDY68" s="19"/>
      <c r="UDZ68" s="19"/>
      <c r="UEA68" s="19"/>
      <c r="UEB68" s="20"/>
      <c r="UEC68" s="16"/>
      <c r="UED68" s="16"/>
      <c r="UEE68" s="17"/>
      <c r="UEF68" s="18"/>
      <c r="UEG68" s="19"/>
      <c r="UEH68" s="19"/>
      <c r="UEI68" s="19"/>
      <c r="UEJ68" s="19"/>
      <c r="UEK68" s="19"/>
      <c r="UEL68" s="19"/>
      <c r="UEM68" s="20"/>
      <c r="UEN68" s="16"/>
      <c r="UEO68" s="16"/>
      <c r="UEP68" s="17"/>
      <c r="UEQ68" s="18"/>
      <c r="UER68" s="19"/>
      <c r="UES68" s="19"/>
      <c r="UET68" s="19"/>
      <c r="UEU68" s="19"/>
      <c r="UEV68" s="19"/>
      <c r="UEW68" s="19"/>
      <c r="UEX68" s="20"/>
      <c r="UEY68" s="16"/>
      <c r="UEZ68" s="16"/>
      <c r="UFA68" s="17"/>
      <c r="UFB68" s="18"/>
      <c r="UFC68" s="19"/>
      <c r="UFD68" s="19"/>
      <c r="UFE68" s="19"/>
      <c r="UFF68" s="19"/>
      <c r="UFG68" s="19"/>
      <c r="UFH68" s="19"/>
      <c r="UFI68" s="20"/>
      <c r="UFJ68" s="16"/>
      <c r="UFK68" s="16"/>
      <c r="UFL68" s="17"/>
      <c r="UFM68" s="18"/>
      <c r="UFN68" s="19"/>
      <c r="UFO68" s="19"/>
      <c r="UFP68" s="19"/>
      <c r="UFQ68" s="19"/>
      <c r="UFR68" s="19"/>
      <c r="UFS68" s="19"/>
      <c r="UFT68" s="20"/>
      <c r="UFU68" s="16"/>
      <c r="UFV68" s="16"/>
      <c r="UFW68" s="17"/>
      <c r="UFX68" s="18"/>
      <c r="UFY68" s="19"/>
      <c r="UFZ68" s="19"/>
      <c r="UGA68" s="19"/>
      <c r="UGB68" s="19"/>
      <c r="UGC68" s="19"/>
      <c r="UGD68" s="19"/>
      <c r="UGE68" s="20"/>
      <c r="UGF68" s="16"/>
      <c r="UGG68" s="16"/>
      <c r="UGH68" s="17"/>
      <c r="UGI68" s="18"/>
      <c r="UGJ68" s="19"/>
      <c r="UGK68" s="19"/>
      <c r="UGL68" s="19"/>
      <c r="UGM68" s="19"/>
      <c r="UGN68" s="19"/>
      <c r="UGO68" s="19"/>
      <c r="UGP68" s="20"/>
      <c r="UGQ68" s="16"/>
      <c r="UGR68" s="16"/>
      <c r="UGS68" s="17"/>
      <c r="UGT68" s="18"/>
      <c r="UGU68" s="19"/>
      <c r="UGV68" s="19"/>
      <c r="UGW68" s="19"/>
      <c r="UGX68" s="19"/>
      <c r="UGY68" s="19"/>
      <c r="UGZ68" s="19"/>
      <c r="UHA68" s="20"/>
      <c r="UHB68" s="16"/>
      <c r="UHC68" s="16"/>
      <c r="UHD68" s="17"/>
      <c r="UHE68" s="18"/>
      <c r="UHF68" s="19"/>
      <c r="UHG68" s="19"/>
      <c r="UHH68" s="19"/>
      <c r="UHI68" s="19"/>
      <c r="UHJ68" s="19"/>
      <c r="UHK68" s="19"/>
      <c r="UHL68" s="20"/>
      <c r="UHM68" s="16"/>
      <c r="UHN68" s="16"/>
      <c r="UHO68" s="17"/>
      <c r="UHP68" s="18"/>
      <c r="UHQ68" s="19"/>
      <c r="UHR68" s="19"/>
      <c r="UHS68" s="19"/>
      <c r="UHT68" s="19"/>
      <c r="UHU68" s="19"/>
      <c r="UHV68" s="19"/>
      <c r="UHW68" s="20"/>
      <c r="UHX68" s="16"/>
      <c r="UHY68" s="16"/>
      <c r="UHZ68" s="17"/>
      <c r="UIA68" s="18"/>
      <c r="UIB68" s="19"/>
      <c r="UIC68" s="19"/>
      <c r="UID68" s="19"/>
      <c r="UIE68" s="19"/>
      <c r="UIF68" s="19"/>
      <c r="UIG68" s="19"/>
      <c r="UIH68" s="20"/>
      <c r="UII68" s="16"/>
      <c r="UIJ68" s="16"/>
      <c r="UIK68" s="17"/>
      <c r="UIL68" s="18"/>
      <c r="UIM68" s="19"/>
      <c r="UIN68" s="19"/>
      <c r="UIO68" s="19"/>
      <c r="UIP68" s="19"/>
      <c r="UIQ68" s="19"/>
      <c r="UIR68" s="19"/>
      <c r="UIS68" s="20"/>
      <c r="UIT68" s="16"/>
      <c r="UIU68" s="16"/>
      <c r="UIV68" s="17"/>
      <c r="UIW68" s="18"/>
      <c r="UIX68" s="19"/>
      <c r="UIY68" s="19"/>
      <c r="UIZ68" s="19"/>
      <c r="UJA68" s="19"/>
      <c r="UJB68" s="19"/>
      <c r="UJC68" s="19"/>
      <c r="UJD68" s="20"/>
      <c r="UJE68" s="16"/>
      <c r="UJF68" s="16"/>
      <c r="UJG68" s="17"/>
      <c r="UJH68" s="18"/>
      <c r="UJI68" s="19"/>
      <c r="UJJ68" s="19"/>
      <c r="UJK68" s="19"/>
      <c r="UJL68" s="19"/>
      <c r="UJM68" s="19"/>
      <c r="UJN68" s="19"/>
      <c r="UJO68" s="20"/>
      <c r="UJP68" s="16"/>
      <c r="UJQ68" s="16"/>
      <c r="UJR68" s="17"/>
      <c r="UJS68" s="18"/>
      <c r="UJT68" s="19"/>
      <c r="UJU68" s="19"/>
      <c r="UJV68" s="19"/>
      <c r="UJW68" s="19"/>
      <c r="UJX68" s="19"/>
      <c r="UJY68" s="19"/>
      <c r="UJZ68" s="20"/>
      <c r="UKA68" s="16"/>
      <c r="UKB68" s="16"/>
      <c r="UKC68" s="17"/>
      <c r="UKD68" s="18"/>
      <c r="UKE68" s="19"/>
      <c r="UKF68" s="19"/>
      <c r="UKG68" s="19"/>
      <c r="UKH68" s="19"/>
      <c r="UKI68" s="19"/>
      <c r="UKJ68" s="19"/>
      <c r="UKK68" s="20"/>
      <c r="UKL68" s="16"/>
      <c r="UKM68" s="16"/>
      <c r="UKN68" s="17"/>
      <c r="UKO68" s="18"/>
      <c r="UKP68" s="19"/>
      <c r="UKQ68" s="19"/>
      <c r="UKR68" s="19"/>
      <c r="UKS68" s="19"/>
      <c r="UKT68" s="19"/>
      <c r="UKU68" s="19"/>
      <c r="UKV68" s="20"/>
      <c r="UKW68" s="16"/>
      <c r="UKX68" s="16"/>
      <c r="UKY68" s="17"/>
      <c r="UKZ68" s="18"/>
      <c r="ULA68" s="19"/>
      <c r="ULB68" s="19"/>
      <c r="ULC68" s="19"/>
      <c r="ULD68" s="19"/>
      <c r="ULE68" s="19"/>
      <c r="ULF68" s="19"/>
      <c r="ULG68" s="20"/>
      <c r="ULH68" s="16"/>
      <c r="ULI68" s="16"/>
      <c r="ULJ68" s="17"/>
      <c r="ULK68" s="18"/>
      <c r="ULL68" s="19"/>
      <c r="ULM68" s="19"/>
      <c r="ULN68" s="19"/>
      <c r="ULO68" s="19"/>
      <c r="ULP68" s="19"/>
      <c r="ULQ68" s="19"/>
      <c r="ULR68" s="20"/>
      <c r="ULS68" s="16"/>
      <c r="ULT68" s="16"/>
      <c r="ULU68" s="17"/>
      <c r="ULV68" s="18"/>
      <c r="ULW68" s="19"/>
      <c r="ULX68" s="19"/>
      <c r="ULY68" s="19"/>
      <c r="ULZ68" s="19"/>
      <c r="UMA68" s="19"/>
      <c r="UMB68" s="19"/>
      <c r="UMC68" s="20"/>
      <c r="UMD68" s="16"/>
      <c r="UME68" s="16"/>
      <c r="UMF68" s="17"/>
      <c r="UMG68" s="18"/>
      <c r="UMH68" s="19"/>
      <c r="UMI68" s="19"/>
      <c r="UMJ68" s="19"/>
      <c r="UMK68" s="19"/>
      <c r="UML68" s="19"/>
      <c r="UMM68" s="19"/>
      <c r="UMN68" s="20"/>
      <c r="UMO68" s="16"/>
      <c r="UMP68" s="16"/>
      <c r="UMQ68" s="17"/>
      <c r="UMR68" s="18"/>
      <c r="UMS68" s="19"/>
      <c r="UMT68" s="19"/>
      <c r="UMU68" s="19"/>
      <c r="UMV68" s="19"/>
      <c r="UMW68" s="19"/>
      <c r="UMX68" s="19"/>
      <c r="UMY68" s="20"/>
      <c r="UMZ68" s="16"/>
      <c r="UNA68" s="16"/>
      <c r="UNB68" s="17"/>
      <c r="UNC68" s="18"/>
      <c r="UND68" s="19"/>
      <c r="UNE68" s="19"/>
      <c r="UNF68" s="19"/>
      <c r="UNG68" s="19"/>
      <c r="UNH68" s="19"/>
      <c r="UNI68" s="19"/>
      <c r="UNJ68" s="20"/>
      <c r="UNK68" s="16"/>
      <c r="UNL68" s="16"/>
      <c r="UNM68" s="17"/>
      <c r="UNN68" s="18"/>
      <c r="UNO68" s="19"/>
      <c r="UNP68" s="19"/>
      <c r="UNQ68" s="19"/>
      <c r="UNR68" s="19"/>
      <c r="UNS68" s="19"/>
      <c r="UNT68" s="19"/>
      <c r="UNU68" s="20"/>
      <c r="UNV68" s="16"/>
      <c r="UNW68" s="16"/>
      <c r="UNX68" s="17"/>
      <c r="UNY68" s="18"/>
      <c r="UNZ68" s="19"/>
      <c r="UOA68" s="19"/>
      <c r="UOB68" s="19"/>
      <c r="UOC68" s="19"/>
      <c r="UOD68" s="19"/>
      <c r="UOE68" s="19"/>
      <c r="UOF68" s="20"/>
      <c r="UOG68" s="16"/>
      <c r="UOH68" s="16"/>
      <c r="UOI68" s="17"/>
      <c r="UOJ68" s="18"/>
      <c r="UOK68" s="19"/>
      <c r="UOL68" s="19"/>
      <c r="UOM68" s="19"/>
      <c r="UON68" s="19"/>
      <c r="UOO68" s="19"/>
      <c r="UOP68" s="19"/>
      <c r="UOQ68" s="20"/>
      <c r="UOR68" s="16"/>
      <c r="UOS68" s="16"/>
      <c r="UOT68" s="17"/>
      <c r="UOU68" s="18"/>
      <c r="UOV68" s="19"/>
      <c r="UOW68" s="19"/>
      <c r="UOX68" s="19"/>
      <c r="UOY68" s="19"/>
      <c r="UOZ68" s="19"/>
      <c r="UPA68" s="19"/>
      <c r="UPB68" s="20"/>
      <c r="UPC68" s="16"/>
      <c r="UPD68" s="16"/>
      <c r="UPE68" s="17"/>
      <c r="UPF68" s="18"/>
      <c r="UPG68" s="19"/>
      <c r="UPH68" s="19"/>
      <c r="UPI68" s="19"/>
      <c r="UPJ68" s="19"/>
      <c r="UPK68" s="19"/>
      <c r="UPL68" s="19"/>
      <c r="UPM68" s="20"/>
      <c r="UPN68" s="16"/>
      <c r="UPO68" s="16"/>
      <c r="UPP68" s="17"/>
      <c r="UPQ68" s="18"/>
      <c r="UPR68" s="19"/>
      <c r="UPS68" s="19"/>
      <c r="UPT68" s="19"/>
      <c r="UPU68" s="19"/>
      <c r="UPV68" s="19"/>
      <c r="UPW68" s="19"/>
      <c r="UPX68" s="20"/>
      <c r="UPY68" s="16"/>
      <c r="UPZ68" s="16"/>
      <c r="UQA68" s="17"/>
      <c r="UQB68" s="18"/>
      <c r="UQC68" s="19"/>
      <c r="UQD68" s="19"/>
      <c r="UQE68" s="19"/>
      <c r="UQF68" s="19"/>
      <c r="UQG68" s="19"/>
      <c r="UQH68" s="19"/>
      <c r="UQI68" s="20"/>
      <c r="UQJ68" s="16"/>
      <c r="UQK68" s="16"/>
      <c r="UQL68" s="17"/>
      <c r="UQM68" s="18"/>
      <c r="UQN68" s="19"/>
      <c r="UQO68" s="19"/>
      <c r="UQP68" s="19"/>
      <c r="UQQ68" s="19"/>
      <c r="UQR68" s="19"/>
      <c r="UQS68" s="19"/>
      <c r="UQT68" s="20"/>
      <c r="UQU68" s="16"/>
      <c r="UQV68" s="16"/>
      <c r="UQW68" s="17"/>
      <c r="UQX68" s="18"/>
      <c r="UQY68" s="19"/>
      <c r="UQZ68" s="19"/>
      <c r="URA68" s="19"/>
      <c r="URB68" s="19"/>
      <c r="URC68" s="19"/>
      <c r="URD68" s="19"/>
      <c r="URE68" s="20"/>
      <c r="URF68" s="16"/>
      <c r="URG68" s="16"/>
      <c r="URH68" s="17"/>
      <c r="URI68" s="18"/>
      <c r="URJ68" s="19"/>
      <c r="URK68" s="19"/>
      <c r="URL68" s="19"/>
      <c r="URM68" s="19"/>
      <c r="URN68" s="19"/>
      <c r="URO68" s="19"/>
      <c r="URP68" s="20"/>
      <c r="URQ68" s="16"/>
      <c r="URR68" s="16"/>
      <c r="URS68" s="17"/>
      <c r="URT68" s="18"/>
      <c r="URU68" s="19"/>
      <c r="URV68" s="19"/>
      <c r="URW68" s="19"/>
      <c r="URX68" s="19"/>
      <c r="URY68" s="19"/>
      <c r="URZ68" s="19"/>
      <c r="USA68" s="20"/>
      <c r="USB68" s="16"/>
      <c r="USC68" s="16"/>
      <c r="USD68" s="17"/>
      <c r="USE68" s="18"/>
      <c r="USF68" s="19"/>
      <c r="USG68" s="19"/>
      <c r="USH68" s="19"/>
      <c r="USI68" s="19"/>
      <c r="USJ68" s="19"/>
      <c r="USK68" s="19"/>
      <c r="USL68" s="20"/>
      <c r="USM68" s="16"/>
      <c r="USN68" s="16"/>
      <c r="USO68" s="17"/>
      <c r="USP68" s="18"/>
      <c r="USQ68" s="19"/>
      <c r="USR68" s="19"/>
      <c r="USS68" s="19"/>
      <c r="UST68" s="19"/>
      <c r="USU68" s="19"/>
      <c r="USV68" s="19"/>
      <c r="USW68" s="20"/>
      <c r="USX68" s="16"/>
      <c r="USY68" s="16"/>
      <c r="USZ68" s="17"/>
      <c r="UTA68" s="18"/>
      <c r="UTB68" s="19"/>
      <c r="UTC68" s="19"/>
      <c r="UTD68" s="19"/>
      <c r="UTE68" s="19"/>
      <c r="UTF68" s="19"/>
      <c r="UTG68" s="19"/>
      <c r="UTH68" s="20"/>
      <c r="UTI68" s="16"/>
      <c r="UTJ68" s="16"/>
      <c r="UTK68" s="17"/>
      <c r="UTL68" s="18"/>
      <c r="UTM68" s="19"/>
      <c r="UTN68" s="19"/>
      <c r="UTO68" s="19"/>
      <c r="UTP68" s="19"/>
      <c r="UTQ68" s="19"/>
      <c r="UTR68" s="19"/>
      <c r="UTS68" s="20"/>
      <c r="UTT68" s="16"/>
      <c r="UTU68" s="16"/>
      <c r="UTV68" s="17"/>
      <c r="UTW68" s="18"/>
      <c r="UTX68" s="19"/>
      <c r="UTY68" s="19"/>
      <c r="UTZ68" s="19"/>
      <c r="UUA68" s="19"/>
      <c r="UUB68" s="19"/>
      <c r="UUC68" s="19"/>
      <c r="UUD68" s="20"/>
      <c r="UUE68" s="16"/>
      <c r="UUF68" s="16"/>
      <c r="UUG68" s="17"/>
      <c r="UUH68" s="18"/>
      <c r="UUI68" s="19"/>
      <c r="UUJ68" s="19"/>
      <c r="UUK68" s="19"/>
      <c r="UUL68" s="19"/>
      <c r="UUM68" s="19"/>
      <c r="UUN68" s="19"/>
      <c r="UUO68" s="20"/>
      <c r="UUP68" s="16"/>
      <c r="UUQ68" s="16"/>
      <c r="UUR68" s="17"/>
      <c r="UUS68" s="18"/>
      <c r="UUT68" s="19"/>
      <c r="UUU68" s="19"/>
      <c r="UUV68" s="19"/>
      <c r="UUW68" s="19"/>
      <c r="UUX68" s="19"/>
      <c r="UUY68" s="19"/>
      <c r="UUZ68" s="20"/>
      <c r="UVA68" s="16"/>
      <c r="UVB68" s="16"/>
      <c r="UVC68" s="17"/>
      <c r="UVD68" s="18"/>
      <c r="UVE68" s="19"/>
      <c r="UVF68" s="19"/>
      <c r="UVG68" s="19"/>
      <c r="UVH68" s="19"/>
      <c r="UVI68" s="19"/>
      <c r="UVJ68" s="19"/>
      <c r="UVK68" s="20"/>
      <c r="UVL68" s="16"/>
      <c r="UVM68" s="16"/>
      <c r="UVN68" s="17"/>
      <c r="UVO68" s="18"/>
      <c r="UVP68" s="19"/>
      <c r="UVQ68" s="19"/>
      <c r="UVR68" s="19"/>
      <c r="UVS68" s="19"/>
      <c r="UVT68" s="19"/>
      <c r="UVU68" s="19"/>
      <c r="UVV68" s="20"/>
      <c r="UVW68" s="16"/>
      <c r="UVX68" s="16"/>
      <c r="UVY68" s="17"/>
      <c r="UVZ68" s="18"/>
      <c r="UWA68" s="19"/>
      <c r="UWB68" s="19"/>
      <c r="UWC68" s="19"/>
      <c r="UWD68" s="19"/>
      <c r="UWE68" s="19"/>
      <c r="UWF68" s="19"/>
      <c r="UWG68" s="20"/>
      <c r="UWH68" s="16"/>
      <c r="UWI68" s="16"/>
      <c r="UWJ68" s="17"/>
      <c r="UWK68" s="18"/>
      <c r="UWL68" s="19"/>
      <c r="UWM68" s="19"/>
      <c r="UWN68" s="19"/>
      <c r="UWO68" s="19"/>
      <c r="UWP68" s="19"/>
      <c r="UWQ68" s="19"/>
      <c r="UWR68" s="20"/>
      <c r="UWS68" s="16"/>
      <c r="UWT68" s="16"/>
      <c r="UWU68" s="17"/>
      <c r="UWV68" s="18"/>
      <c r="UWW68" s="19"/>
      <c r="UWX68" s="19"/>
      <c r="UWY68" s="19"/>
      <c r="UWZ68" s="19"/>
      <c r="UXA68" s="19"/>
      <c r="UXB68" s="19"/>
      <c r="UXC68" s="20"/>
      <c r="UXD68" s="16"/>
      <c r="UXE68" s="16"/>
      <c r="UXF68" s="17"/>
      <c r="UXG68" s="18"/>
      <c r="UXH68" s="19"/>
      <c r="UXI68" s="19"/>
      <c r="UXJ68" s="19"/>
      <c r="UXK68" s="19"/>
      <c r="UXL68" s="19"/>
      <c r="UXM68" s="19"/>
      <c r="UXN68" s="20"/>
      <c r="UXO68" s="16"/>
      <c r="UXP68" s="16"/>
      <c r="UXQ68" s="17"/>
      <c r="UXR68" s="18"/>
      <c r="UXS68" s="19"/>
      <c r="UXT68" s="19"/>
      <c r="UXU68" s="19"/>
      <c r="UXV68" s="19"/>
      <c r="UXW68" s="19"/>
      <c r="UXX68" s="19"/>
      <c r="UXY68" s="20"/>
      <c r="UXZ68" s="16"/>
      <c r="UYA68" s="16"/>
      <c r="UYB68" s="17"/>
      <c r="UYC68" s="18"/>
      <c r="UYD68" s="19"/>
      <c r="UYE68" s="19"/>
      <c r="UYF68" s="19"/>
      <c r="UYG68" s="19"/>
      <c r="UYH68" s="19"/>
      <c r="UYI68" s="19"/>
      <c r="UYJ68" s="20"/>
      <c r="UYK68" s="16"/>
      <c r="UYL68" s="16"/>
      <c r="UYM68" s="17"/>
      <c r="UYN68" s="18"/>
      <c r="UYO68" s="19"/>
      <c r="UYP68" s="19"/>
      <c r="UYQ68" s="19"/>
      <c r="UYR68" s="19"/>
      <c r="UYS68" s="19"/>
      <c r="UYT68" s="19"/>
      <c r="UYU68" s="20"/>
      <c r="UYV68" s="16"/>
      <c r="UYW68" s="16"/>
      <c r="UYX68" s="17"/>
      <c r="UYY68" s="18"/>
      <c r="UYZ68" s="19"/>
      <c r="UZA68" s="19"/>
      <c r="UZB68" s="19"/>
      <c r="UZC68" s="19"/>
      <c r="UZD68" s="19"/>
      <c r="UZE68" s="19"/>
      <c r="UZF68" s="20"/>
      <c r="UZG68" s="16"/>
      <c r="UZH68" s="16"/>
      <c r="UZI68" s="17"/>
      <c r="UZJ68" s="18"/>
      <c r="UZK68" s="19"/>
      <c r="UZL68" s="19"/>
      <c r="UZM68" s="19"/>
      <c r="UZN68" s="19"/>
      <c r="UZO68" s="19"/>
      <c r="UZP68" s="19"/>
      <c r="UZQ68" s="20"/>
      <c r="UZR68" s="16"/>
      <c r="UZS68" s="16"/>
      <c r="UZT68" s="17"/>
      <c r="UZU68" s="18"/>
      <c r="UZV68" s="19"/>
      <c r="UZW68" s="19"/>
      <c r="UZX68" s="19"/>
      <c r="UZY68" s="19"/>
      <c r="UZZ68" s="19"/>
      <c r="VAA68" s="19"/>
      <c r="VAB68" s="20"/>
      <c r="VAC68" s="16"/>
      <c r="VAD68" s="16"/>
      <c r="VAE68" s="17"/>
      <c r="VAF68" s="18"/>
      <c r="VAG68" s="19"/>
      <c r="VAH68" s="19"/>
      <c r="VAI68" s="19"/>
      <c r="VAJ68" s="19"/>
      <c r="VAK68" s="19"/>
      <c r="VAL68" s="19"/>
      <c r="VAM68" s="20"/>
      <c r="VAN68" s="16"/>
      <c r="VAO68" s="16"/>
      <c r="VAP68" s="17"/>
      <c r="VAQ68" s="18"/>
      <c r="VAR68" s="19"/>
      <c r="VAS68" s="19"/>
      <c r="VAT68" s="19"/>
      <c r="VAU68" s="19"/>
      <c r="VAV68" s="19"/>
      <c r="VAW68" s="19"/>
      <c r="VAX68" s="20"/>
      <c r="VAY68" s="16"/>
      <c r="VAZ68" s="16"/>
      <c r="VBA68" s="17"/>
      <c r="VBB68" s="18"/>
      <c r="VBC68" s="19"/>
      <c r="VBD68" s="19"/>
      <c r="VBE68" s="19"/>
      <c r="VBF68" s="19"/>
      <c r="VBG68" s="19"/>
      <c r="VBH68" s="19"/>
      <c r="VBI68" s="20"/>
      <c r="VBJ68" s="16"/>
      <c r="VBK68" s="16"/>
      <c r="VBL68" s="17"/>
      <c r="VBM68" s="18"/>
      <c r="VBN68" s="19"/>
      <c r="VBO68" s="19"/>
      <c r="VBP68" s="19"/>
      <c r="VBQ68" s="19"/>
      <c r="VBR68" s="19"/>
      <c r="VBS68" s="19"/>
      <c r="VBT68" s="20"/>
      <c r="VBU68" s="16"/>
      <c r="VBV68" s="16"/>
      <c r="VBW68" s="17"/>
      <c r="VBX68" s="18"/>
      <c r="VBY68" s="19"/>
      <c r="VBZ68" s="19"/>
      <c r="VCA68" s="19"/>
      <c r="VCB68" s="19"/>
      <c r="VCC68" s="19"/>
      <c r="VCD68" s="19"/>
      <c r="VCE68" s="20"/>
      <c r="VCF68" s="16"/>
      <c r="VCG68" s="16"/>
      <c r="VCH68" s="17"/>
      <c r="VCI68" s="18"/>
      <c r="VCJ68" s="19"/>
      <c r="VCK68" s="19"/>
      <c r="VCL68" s="19"/>
      <c r="VCM68" s="19"/>
      <c r="VCN68" s="19"/>
      <c r="VCO68" s="19"/>
      <c r="VCP68" s="20"/>
      <c r="VCQ68" s="16"/>
      <c r="VCR68" s="16"/>
      <c r="VCS68" s="17"/>
      <c r="VCT68" s="18"/>
      <c r="VCU68" s="19"/>
      <c r="VCV68" s="19"/>
      <c r="VCW68" s="19"/>
      <c r="VCX68" s="19"/>
      <c r="VCY68" s="19"/>
      <c r="VCZ68" s="19"/>
      <c r="VDA68" s="20"/>
      <c r="VDB68" s="16"/>
      <c r="VDC68" s="16"/>
      <c r="VDD68" s="17"/>
      <c r="VDE68" s="18"/>
      <c r="VDF68" s="19"/>
      <c r="VDG68" s="19"/>
      <c r="VDH68" s="19"/>
      <c r="VDI68" s="19"/>
      <c r="VDJ68" s="19"/>
      <c r="VDK68" s="19"/>
      <c r="VDL68" s="20"/>
      <c r="VDM68" s="16"/>
      <c r="VDN68" s="16"/>
      <c r="VDO68" s="17"/>
      <c r="VDP68" s="18"/>
      <c r="VDQ68" s="19"/>
      <c r="VDR68" s="19"/>
      <c r="VDS68" s="19"/>
      <c r="VDT68" s="19"/>
      <c r="VDU68" s="19"/>
      <c r="VDV68" s="19"/>
      <c r="VDW68" s="20"/>
      <c r="VDX68" s="16"/>
      <c r="VDY68" s="16"/>
      <c r="VDZ68" s="17"/>
      <c r="VEA68" s="18"/>
      <c r="VEB68" s="19"/>
      <c r="VEC68" s="19"/>
      <c r="VED68" s="19"/>
      <c r="VEE68" s="19"/>
      <c r="VEF68" s="19"/>
      <c r="VEG68" s="19"/>
      <c r="VEH68" s="20"/>
      <c r="VEI68" s="16"/>
      <c r="VEJ68" s="16"/>
      <c r="VEK68" s="17"/>
      <c r="VEL68" s="18"/>
      <c r="VEM68" s="19"/>
      <c r="VEN68" s="19"/>
      <c r="VEO68" s="19"/>
      <c r="VEP68" s="19"/>
      <c r="VEQ68" s="19"/>
      <c r="VER68" s="19"/>
      <c r="VES68" s="20"/>
      <c r="VET68" s="16"/>
      <c r="VEU68" s="16"/>
      <c r="VEV68" s="17"/>
      <c r="VEW68" s="18"/>
      <c r="VEX68" s="19"/>
      <c r="VEY68" s="19"/>
      <c r="VEZ68" s="19"/>
      <c r="VFA68" s="19"/>
      <c r="VFB68" s="19"/>
      <c r="VFC68" s="19"/>
      <c r="VFD68" s="20"/>
      <c r="VFE68" s="16"/>
      <c r="VFF68" s="16"/>
      <c r="VFG68" s="17"/>
      <c r="VFH68" s="18"/>
      <c r="VFI68" s="19"/>
      <c r="VFJ68" s="19"/>
      <c r="VFK68" s="19"/>
      <c r="VFL68" s="19"/>
      <c r="VFM68" s="19"/>
      <c r="VFN68" s="19"/>
      <c r="VFO68" s="20"/>
      <c r="VFP68" s="16"/>
      <c r="VFQ68" s="16"/>
      <c r="VFR68" s="17"/>
      <c r="VFS68" s="18"/>
      <c r="VFT68" s="19"/>
      <c r="VFU68" s="19"/>
      <c r="VFV68" s="19"/>
      <c r="VFW68" s="19"/>
      <c r="VFX68" s="19"/>
      <c r="VFY68" s="19"/>
      <c r="VFZ68" s="20"/>
      <c r="VGA68" s="16"/>
      <c r="VGB68" s="16"/>
      <c r="VGC68" s="17"/>
      <c r="VGD68" s="18"/>
      <c r="VGE68" s="19"/>
      <c r="VGF68" s="19"/>
      <c r="VGG68" s="19"/>
      <c r="VGH68" s="19"/>
      <c r="VGI68" s="19"/>
      <c r="VGJ68" s="19"/>
      <c r="VGK68" s="20"/>
      <c r="VGL68" s="16"/>
      <c r="VGM68" s="16"/>
      <c r="VGN68" s="17"/>
      <c r="VGO68" s="18"/>
      <c r="VGP68" s="19"/>
      <c r="VGQ68" s="19"/>
      <c r="VGR68" s="19"/>
      <c r="VGS68" s="19"/>
      <c r="VGT68" s="19"/>
      <c r="VGU68" s="19"/>
      <c r="VGV68" s="20"/>
      <c r="VGW68" s="16"/>
      <c r="VGX68" s="16"/>
      <c r="VGY68" s="17"/>
      <c r="VGZ68" s="18"/>
      <c r="VHA68" s="19"/>
      <c r="VHB68" s="19"/>
      <c r="VHC68" s="19"/>
      <c r="VHD68" s="19"/>
      <c r="VHE68" s="19"/>
      <c r="VHF68" s="19"/>
      <c r="VHG68" s="20"/>
      <c r="VHH68" s="16"/>
      <c r="VHI68" s="16"/>
      <c r="VHJ68" s="17"/>
      <c r="VHK68" s="18"/>
      <c r="VHL68" s="19"/>
      <c r="VHM68" s="19"/>
      <c r="VHN68" s="19"/>
      <c r="VHO68" s="19"/>
      <c r="VHP68" s="19"/>
      <c r="VHQ68" s="19"/>
      <c r="VHR68" s="20"/>
      <c r="VHS68" s="16"/>
      <c r="VHT68" s="16"/>
      <c r="VHU68" s="17"/>
      <c r="VHV68" s="18"/>
      <c r="VHW68" s="19"/>
      <c r="VHX68" s="19"/>
      <c r="VHY68" s="19"/>
      <c r="VHZ68" s="19"/>
      <c r="VIA68" s="19"/>
      <c r="VIB68" s="19"/>
      <c r="VIC68" s="20"/>
      <c r="VID68" s="16"/>
      <c r="VIE68" s="16"/>
      <c r="VIF68" s="17"/>
      <c r="VIG68" s="18"/>
      <c r="VIH68" s="19"/>
      <c r="VII68" s="19"/>
      <c r="VIJ68" s="19"/>
      <c r="VIK68" s="19"/>
      <c r="VIL68" s="19"/>
      <c r="VIM68" s="19"/>
      <c r="VIN68" s="20"/>
      <c r="VIO68" s="16"/>
      <c r="VIP68" s="16"/>
      <c r="VIQ68" s="17"/>
      <c r="VIR68" s="18"/>
      <c r="VIS68" s="19"/>
      <c r="VIT68" s="19"/>
      <c r="VIU68" s="19"/>
      <c r="VIV68" s="19"/>
      <c r="VIW68" s="19"/>
      <c r="VIX68" s="19"/>
      <c r="VIY68" s="20"/>
      <c r="VIZ68" s="16"/>
      <c r="VJA68" s="16"/>
      <c r="VJB68" s="17"/>
      <c r="VJC68" s="18"/>
      <c r="VJD68" s="19"/>
      <c r="VJE68" s="19"/>
      <c r="VJF68" s="19"/>
      <c r="VJG68" s="19"/>
      <c r="VJH68" s="19"/>
      <c r="VJI68" s="19"/>
      <c r="VJJ68" s="20"/>
      <c r="VJK68" s="16"/>
      <c r="VJL68" s="16"/>
      <c r="VJM68" s="17"/>
      <c r="VJN68" s="18"/>
      <c r="VJO68" s="19"/>
      <c r="VJP68" s="19"/>
      <c r="VJQ68" s="19"/>
      <c r="VJR68" s="19"/>
      <c r="VJS68" s="19"/>
      <c r="VJT68" s="19"/>
      <c r="VJU68" s="20"/>
      <c r="VJV68" s="16"/>
      <c r="VJW68" s="16"/>
      <c r="VJX68" s="17"/>
      <c r="VJY68" s="18"/>
      <c r="VJZ68" s="19"/>
      <c r="VKA68" s="19"/>
      <c r="VKB68" s="19"/>
      <c r="VKC68" s="19"/>
      <c r="VKD68" s="19"/>
      <c r="VKE68" s="19"/>
      <c r="VKF68" s="20"/>
      <c r="VKG68" s="16"/>
      <c r="VKH68" s="16"/>
      <c r="VKI68" s="17"/>
      <c r="VKJ68" s="18"/>
      <c r="VKK68" s="19"/>
      <c r="VKL68" s="19"/>
      <c r="VKM68" s="19"/>
      <c r="VKN68" s="19"/>
      <c r="VKO68" s="19"/>
      <c r="VKP68" s="19"/>
      <c r="VKQ68" s="20"/>
      <c r="VKR68" s="16"/>
      <c r="VKS68" s="16"/>
      <c r="VKT68" s="17"/>
      <c r="VKU68" s="18"/>
      <c r="VKV68" s="19"/>
      <c r="VKW68" s="19"/>
      <c r="VKX68" s="19"/>
      <c r="VKY68" s="19"/>
      <c r="VKZ68" s="19"/>
      <c r="VLA68" s="19"/>
      <c r="VLB68" s="20"/>
      <c r="VLC68" s="16"/>
      <c r="VLD68" s="16"/>
      <c r="VLE68" s="17"/>
      <c r="VLF68" s="18"/>
      <c r="VLG68" s="19"/>
      <c r="VLH68" s="19"/>
      <c r="VLI68" s="19"/>
      <c r="VLJ68" s="19"/>
      <c r="VLK68" s="19"/>
      <c r="VLL68" s="19"/>
      <c r="VLM68" s="20"/>
      <c r="VLN68" s="16"/>
      <c r="VLO68" s="16"/>
      <c r="VLP68" s="17"/>
      <c r="VLQ68" s="18"/>
      <c r="VLR68" s="19"/>
      <c r="VLS68" s="19"/>
      <c r="VLT68" s="19"/>
      <c r="VLU68" s="19"/>
      <c r="VLV68" s="19"/>
      <c r="VLW68" s="19"/>
      <c r="VLX68" s="20"/>
      <c r="VLY68" s="16"/>
      <c r="VLZ68" s="16"/>
      <c r="VMA68" s="17"/>
      <c r="VMB68" s="18"/>
      <c r="VMC68" s="19"/>
      <c r="VMD68" s="19"/>
      <c r="VME68" s="19"/>
      <c r="VMF68" s="19"/>
      <c r="VMG68" s="19"/>
      <c r="VMH68" s="19"/>
      <c r="VMI68" s="20"/>
      <c r="VMJ68" s="16"/>
      <c r="VMK68" s="16"/>
      <c r="VML68" s="17"/>
      <c r="VMM68" s="18"/>
      <c r="VMN68" s="19"/>
      <c r="VMO68" s="19"/>
      <c r="VMP68" s="19"/>
      <c r="VMQ68" s="19"/>
      <c r="VMR68" s="19"/>
      <c r="VMS68" s="19"/>
      <c r="VMT68" s="20"/>
      <c r="VMU68" s="16"/>
      <c r="VMV68" s="16"/>
      <c r="VMW68" s="17"/>
      <c r="VMX68" s="18"/>
      <c r="VMY68" s="19"/>
      <c r="VMZ68" s="19"/>
      <c r="VNA68" s="19"/>
      <c r="VNB68" s="19"/>
      <c r="VNC68" s="19"/>
      <c r="VND68" s="19"/>
      <c r="VNE68" s="20"/>
      <c r="VNF68" s="16"/>
      <c r="VNG68" s="16"/>
      <c r="VNH68" s="17"/>
      <c r="VNI68" s="18"/>
      <c r="VNJ68" s="19"/>
      <c r="VNK68" s="19"/>
      <c r="VNL68" s="19"/>
      <c r="VNM68" s="19"/>
      <c r="VNN68" s="19"/>
      <c r="VNO68" s="19"/>
      <c r="VNP68" s="20"/>
      <c r="VNQ68" s="16"/>
      <c r="VNR68" s="16"/>
      <c r="VNS68" s="17"/>
      <c r="VNT68" s="18"/>
      <c r="VNU68" s="19"/>
      <c r="VNV68" s="19"/>
      <c r="VNW68" s="19"/>
      <c r="VNX68" s="19"/>
      <c r="VNY68" s="19"/>
      <c r="VNZ68" s="19"/>
      <c r="VOA68" s="20"/>
      <c r="VOB68" s="16"/>
      <c r="VOC68" s="16"/>
      <c r="VOD68" s="17"/>
      <c r="VOE68" s="18"/>
      <c r="VOF68" s="19"/>
      <c r="VOG68" s="19"/>
      <c r="VOH68" s="19"/>
      <c r="VOI68" s="19"/>
      <c r="VOJ68" s="19"/>
      <c r="VOK68" s="19"/>
      <c r="VOL68" s="20"/>
      <c r="VOM68" s="16"/>
      <c r="VON68" s="16"/>
      <c r="VOO68" s="17"/>
      <c r="VOP68" s="18"/>
      <c r="VOQ68" s="19"/>
      <c r="VOR68" s="19"/>
      <c r="VOS68" s="19"/>
      <c r="VOT68" s="19"/>
      <c r="VOU68" s="19"/>
      <c r="VOV68" s="19"/>
      <c r="VOW68" s="20"/>
      <c r="VOX68" s="16"/>
      <c r="VOY68" s="16"/>
      <c r="VOZ68" s="17"/>
      <c r="VPA68" s="18"/>
      <c r="VPB68" s="19"/>
      <c r="VPC68" s="19"/>
      <c r="VPD68" s="19"/>
      <c r="VPE68" s="19"/>
      <c r="VPF68" s="19"/>
      <c r="VPG68" s="19"/>
      <c r="VPH68" s="20"/>
      <c r="VPI68" s="16"/>
      <c r="VPJ68" s="16"/>
      <c r="VPK68" s="17"/>
      <c r="VPL68" s="18"/>
      <c r="VPM68" s="19"/>
      <c r="VPN68" s="19"/>
      <c r="VPO68" s="19"/>
      <c r="VPP68" s="19"/>
      <c r="VPQ68" s="19"/>
      <c r="VPR68" s="19"/>
      <c r="VPS68" s="20"/>
      <c r="VPT68" s="16"/>
      <c r="VPU68" s="16"/>
      <c r="VPV68" s="17"/>
      <c r="VPW68" s="18"/>
      <c r="VPX68" s="19"/>
      <c r="VPY68" s="19"/>
      <c r="VPZ68" s="19"/>
      <c r="VQA68" s="19"/>
      <c r="VQB68" s="19"/>
      <c r="VQC68" s="19"/>
      <c r="VQD68" s="20"/>
      <c r="VQE68" s="16"/>
      <c r="VQF68" s="16"/>
      <c r="VQG68" s="17"/>
      <c r="VQH68" s="18"/>
      <c r="VQI68" s="19"/>
      <c r="VQJ68" s="19"/>
      <c r="VQK68" s="19"/>
      <c r="VQL68" s="19"/>
      <c r="VQM68" s="19"/>
      <c r="VQN68" s="19"/>
      <c r="VQO68" s="20"/>
      <c r="VQP68" s="16"/>
      <c r="VQQ68" s="16"/>
      <c r="VQR68" s="17"/>
      <c r="VQS68" s="18"/>
      <c r="VQT68" s="19"/>
      <c r="VQU68" s="19"/>
      <c r="VQV68" s="19"/>
      <c r="VQW68" s="19"/>
      <c r="VQX68" s="19"/>
      <c r="VQY68" s="19"/>
      <c r="VQZ68" s="20"/>
      <c r="VRA68" s="16"/>
      <c r="VRB68" s="16"/>
      <c r="VRC68" s="17"/>
      <c r="VRD68" s="18"/>
      <c r="VRE68" s="19"/>
      <c r="VRF68" s="19"/>
      <c r="VRG68" s="19"/>
      <c r="VRH68" s="19"/>
      <c r="VRI68" s="19"/>
      <c r="VRJ68" s="19"/>
      <c r="VRK68" s="20"/>
      <c r="VRL68" s="16"/>
      <c r="VRM68" s="16"/>
      <c r="VRN68" s="17"/>
      <c r="VRO68" s="18"/>
      <c r="VRP68" s="19"/>
      <c r="VRQ68" s="19"/>
      <c r="VRR68" s="19"/>
      <c r="VRS68" s="19"/>
      <c r="VRT68" s="19"/>
      <c r="VRU68" s="19"/>
      <c r="VRV68" s="20"/>
      <c r="VRW68" s="16"/>
      <c r="VRX68" s="16"/>
      <c r="VRY68" s="17"/>
      <c r="VRZ68" s="18"/>
      <c r="VSA68" s="19"/>
      <c r="VSB68" s="19"/>
      <c r="VSC68" s="19"/>
      <c r="VSD68" s="19"/>
      <c r="VSE68" s="19"/>
      <c r="VSF68" s="19"/>
      <c r="VSG68" s="20"/>
      <c r="VSH68" s="16"/>
      <c r="VSI68" s="16"/>
      <c r="VSJ68" s="17"/>
      <c r="VSK68" s="18"/>
      <c r="VSL68" s="19"/>
      <c r="VSM68" s="19"/>
      <c r="VSN68" s="19"/>
      <c r="VSO68" s="19"/>
      <c r="VSP68" s="19"/>
      <c r="VSQ68" s="19"/>
      <c r="VSR68" s="20"/>
      <c r="VSS68" s="16"/>
      <c r="VST68" s="16"/>
      <c r="VSU68" s="17"/>
      <c r="VSV68" s="18"/>
      <c r="VSW68" s="19"/>
      <c r="VSX68" s="19"/>
      <c r="VSY68" s="19"/>
      <c r="VSZ68" s="19"/>
      <c r="VTA68" s="19"/>
      <c r="VTB68" s="19"/>
      <c r="VTC68" s="20"/>
      <c r="VTD68" s="16"/>
      <c r="VTE68" s="16"/>
      <c r="VTF68" s="17"/>
      <c r="VTG68" s="18"/>
      <c r="VTH68" s="19"/>
      <c r="VTI68" s="19"/>
      <c r="VTJ68" s="19"/>
      <c r="VTK68" s="19"/>
      <c r="VTL68" s="19"/>
      <c r="VTM68" s="19"/>
      <c r="VTN68" s="20"/>
      <c r="VTO68" s="16"/>
      <c r="VTP68" s="16"/>
      <c r="VTQ68" s="17"/>
      <c r="VTR68" s="18"/>
      <c r="VTS68" s="19"/>
      <c r="VTT68" s="19"/>
      <c r="VTU68" s="19"/>
      <c r="VTV68" s="19"/>
      <c r="VTW68" s="19"/>
      <c r="VTX68" s="19"/>
      <c r="VTY68" s="20"/>
      <c r="VTZ68" s="16"/>
      <c r="VUA68" s="16"/>
      <c r="VUB68" s="17"/>
      <c r="VUC68" s="18"/>
      <c r="VUD68" s="19"/>
      <c r="VUE68" s="19"/>
      <c r="VUF68" s="19"/>
      <c r="VUG68" s="19"/>
      <c r="VUH68" s="19"/>
      <c r="VUI68" s="19"/>
      <c r="VUJ68" s="20"/>
      <c r="VUK68" s="16"/>
      <c r="VUL68" s="16"/>
      <c r="VUM68" s="17"/>
      <c r="VUN68" s="18"/>
      <c r="VUO68" s="19"/>
      <c r="VUP68" s="19"/>
      <c r="VUQ68" s="19"/>
      <c r="VUR68" s="19"/>
      <c r="VUS68" s="19"/>
      <c r="VUT68" s="19"/>
      <c r="VUU68" s="20"/>
      <c r="VUV68" s="16"/>
      <c r="VUW68" s="16"/>
      <c r="VUX68" s="17"/>
      <c r="VUY68" s="18"/>
      <c r="VUZ68" s="19"/>
      <c r="VVA68" s="19"/>
      <c r="VVB68" s="19"/>
      <c r="VVC68" s="19"/>
      <c r="VVD68" s="19"/>
      <c r="VVE68" s="19"/>
      <c r="VVF68" s="20"/>
      <c r="VVG68" s="16"/>
      <c r="VVH68" s="16"/>
      <c r="VVI68" s="17"/>
      <c r="VVJ68" s="18"/>
      <c r="VVK68" s="19"/>
      <c r="VVL68" s="19"/>
      <c r="VVM68" s="19"/>
      <c r="VVN68" s="19"/>
      <c r="VVO68" s="19"/>
      <c r="VVP68" s="19"/>
      <c r="VVQ68" s="20"/>
      <c r="VVR68" s="16"/>
      <c r="VVS68" s="16"/>
      <c r="VVT68" s="17"/>
      <c r="VVU68" s="18"/>
      <c r="VVV68" s="19"/>
      <c r="VVW68" s="19"/>
      <c r="VVX68" s="19"/>
      <c r="VVY68" s="19"/>
      <c r="VVZ68" s="19"/>
      <c r="VWA68" s="19"/>
      <c r="VWB68" s="20"/>
      <c r="VWC68" s="16"/>
      <c r="VWD68" s="16"/>
      <c r="VWE68" s="17"/>
      <c r="VWF68" s="18"/>
      <c r="VWG68" s="19"/>
      <c r="VWH68" s="19"/>
      <c r="VWI68" s="19"/>
      <c r="VWJ68" s="19"/>
      <c r="VWK68" s="19"/>
      <c r="VWL68" s="19"/>
      <c r="VWM68" s="20"/>
      <c r="VWN68" s="16"/>
      <c r="VWO68" s="16"/>
      <c r="VWP68" s="17"/>
      <c r="VWQ68" s="18"/>
      <c r="VWR68" s="19"/>
      <c r="VWS68" s="19"/>
      <c r="VWT68" s="19"/>
      <c r="VWU68" s="19"/>
      <c r="VWV68" s="19"/>
      <c r="VWW68" s="19"/>
      <c r="VWX68" s="20"/>
      <c r="VWY68" s="16"/>
      <c r="VWZ68" s="16"/>
      <c r="VXA68" s="17"/>
      <c r="VXB68" s="18"/>
      <c r="VXC68" s="19"/>
      <c r="VXD68" s="19"/>
      <c r="VXE68" s="19"/>
      <c r="VXF68" s="19"/>
      <c r="VXG68" s="19"/>
      <c r="VXH68" s="19"/>
      <c r="VXI68" s="20"/>
      <c r="VXJ68" s="16"/>
      <c r="VXK68" s="16"/>
      <c r="VXL68" s="17"/>
      <c r="VXM68" s="18"/>
      <c r="VXN68" s="19"/>
      <c r="VXO68" s="19"/>
      <c r="VXP68" s="19"/>
      <c r="VXQ68" s="19"/>
      <c r="VXR68" s="19"/>
      <c r="VXS68" s="19"/>
      <c r="VXT68" s="20"/>
      <c r="VXU68" s="16"/>
      <c r="VXV68" s="16"/>
      <c r="VXW68" s="17"/>
      <c r="VXX68" s="18"/>
      <c r="VXY68" s="19"/>
      <c r="VXZ68" s="19"/>
      <c r="VYA68" s="19"/>
      <c r="VYB68" s="19"/>
      <c r="VYC68" s="19"/>
      <c r="VYD68" s="19"/>
      <c r="VYE68" s="20"/>
      <c r="VYF68" s="16"/>
      <c r="VYG68" s="16"/>
      <c r="VYH68" s="17"/>
      <c r="VYI68" s="18"/>
      <c r="VYJ68" s="19"/>
      <c r="VYK68" s="19"/>
      <c r="VYL68" s="19"/>
      <c r="VYM68" s="19"/>
      <c r="VYN68" s="19"/>
      <c r="VYO68" s="19"/>
      <c r="VYP68" s="20"/>
      <c r="VYQ68" s="16"/>
      <c r="VYR68" s="16"/>
      <c r="VYS68" s="17"/>
      <c r="VYT68" s="18"/>
      <c r="VYU68" s="19"/>
      <c r="VYV68" s="19"/>
      <c r="VYW68" s="19"/>
      <c r="VYX68" s="19"/>
      <c r="VYY68" s="19"/>
      <c r="VYZ68" s="19"/>
      <c r="VZA68" s="20"/>
      <c r="VZB68" s="16"/>
      <c r="VZC68" s="16"/>
      <c r="VZD68" s="17"/>
      <c r="VZE68" s="18"/>
      <c r="VZF68" s="19"/>
      <c r="VZG68" s="19"/>
      <c r="VZH68" s="19"/>
      <c r="VZI68" s="19"/>
      <c r="VZJ68" s="19"/>
      <c r="VZK68" s="19"/>
      <c r="VZL68" s="20"/>
      <c r="VZM68" s="16"/>
      <c r="VZN68" s="16"/>
      <c r="VZO68" s="17"/>
      <c r="VZP68" s="18"/>
      <c r="VZQ68" s="19"/>
      <c r="VZR68" s="19"/>
      <c r="VZS68" s="19"/>
      <c r="VZT68" s="19"/>
      <c r="VZU68" s="19"/>
      <c r="VZV68" s="19"/>
      <c r="VZW68" s="20"/>
      <c r="VZX68" s="16"/>
      <c r="VZY68" s="16"/>
      <c r="VZZ68" s="17"/>
      <c r="WAA68" s="18"/>
      <c r="WAB68" s="19"/>
      <c r="WAC68" s="19"/>
      <c r="WAD68" s="19"/>
      <c r="WAE68" s="19"/>
      <c r="WAF68" s="19"/>
      <c r="WAG68" s="19"/>
      <c r="WAH68" s="20"/>
      <c r="WAI68" s="16"/>
      <c r="WAJ68" s="16"/>
      <c r="WAK68" s="17"/>
      <c r="WAL68" s="18"/>
      <c r="WAM68" s="19"/>
      <c r="WAN68" s="19"/>
      <c r="WAO68" s="19"/>
      <c r="WAP68" s="19"/>
      <c r="WAQ68" s="19"/>
      <c r="WAR68" s="19"/>
      <c r="WAS68" s="20"/>
      <c r="WAT68" s="16"/>
      <c r="WAU68" s="16"/>
      <c r="WAV68" s="17"/>
      <c r="WAW68" s="18"/>
      <c r="WAX68" s="19"/>
      <c r="WAY68" s="19"/>
      <c r="WAZ68" s="19"/>
      <c r="WBA68" s="19"/>
      <c r="WBB68" s="19"/>
      <c r="WBC68" s="19"/>
      <c r="WBD68" s="20"/>
      <c r="WBE68" s="16"/>
      <c r="WBF68" s="16"/>
      <c r="WBG68" s="17"/>
      <c r="WBH68" s="18"/>
      <c r="WBI68" s="19"/>
      <c r="WBJ68" s="19"/>
      <c r="WBK68" s="19"/>
      <c r="WBL68" s="19"/>
      <c r="WBM68" s="19"/>
      <c r="WBN68" s="19"/>
      <c r="WBO68" s="20"/>
      <c r="WBP68" s="16"/>
      <c r="WBQ68" s="16"/>
      <c r="WBR68" s="17"/>
      <c r="WBS68" s="18"/>
      <c r="WBT68" s="19"/>
      <c r="WBU68" s="19"/>
      <c r="WBV68" s="19"/>
      <c r="WBW68" s="19"/>
      <c r="WBX68" s="19"/>
      <c r="WBY68" s="19"/>
      <c r="WBZ68" s="20"/>
      <c r="WCA68" s="16"/>
      <c r="WCB68" s="16"/>
      <c r="WCC68" s="17"/>
      <c r="WCD68" s="18"/>
      <c r="WCE68" s="19"/>
      <c r="WCF68" s="19"/>
      <c r="WCG68" s="19"/>
      <c r="WCH68" s="19"/>
      <c r="WCI68" s="19"/>
      <c r="WCJ68" s="19"/>
      <c r="WCK68" s="20"/>
      <c r="WCL68" s="16"/>
      <c r="WCM68" s="16"/>
      <c r="WCN68" s="17"/>
      <c r="WCO68" s="18"/>
      <c r="WCP68" s="19"/>
      <c r="WCQ68" s="19"/>
      <c r="WCR68" s="19"/>
      <c r="WCS68" s="19"/>
      <c r="WCT68" s="19"/>
      <c r="WCU68" s="19"/>
      <c r="WCV68" s="20"/>
      <c r="WCW68" s="16"/>
      <c r="WCX68" s="16"/>
      <c r="WCY68" s="17"/>
      <c r="WCZ68" s="18"/>
      <c r="WDA68" s="19"/>
      <c r="WDB68" s="19"/>
      <c r="WDC68" s="19"/>
      <c r="WDD68" s="19"/>
      <c r="WDE68" s="19"/>
      <c r="WDF68" s="19"/>
      <c r="WDG68" s="20"/>
      <c r="WDH68" s="16"/>
      <c r="WDI68" s="16"/>
      <c r="WDJ68" s="17"/>
      <c r="WDK68" s="18"/>
      <c r="WDL68" s="19"/>
      <c r="WDM68" s="19"/>
      <c r="WDN68" s="19"/>
      <c r="WDO68" s="19"/>
      <c r="WDP68" s="19"/>
      <c r="WDQ68" s="19"/>
      <c r="WDR68" s="20"/>
      <c r="WDS68" s="16"/>
      <c r="WDT68" s="16"/>
      <c r="WDU68" s="17"/>
      <c r="WDV68" s="18"/>
      <c r="WDW68" s="19"/>
      <c r="WDX68" s="19"/>
      <c r="WDY68" s="19"/>
      <c r="WDZ68" s="19"/>
      <c r="WEA68" s="19"/>
      <c r="WEB68" s="19"/>
      <c r="WEC68" s="20"/>
      <c r="WED68" s="16"/>
      <c r="WEE68" s="16"/>
      <c r="WEF68" s="17"/>
      <c r="WEG68" s="18"/>
      <c r="WEH68" s="19"/>
      <c r="WEI68" s="19"/>
      <c r="WEJ68" s="19"/>
      <c r="WEK68" s="19"/>
      <c r="WEL68" s="19"/>
      <c r="WEM68" s="19"/>
      <c r="WEN68" s="20"/>
      <c r="WEO68" s="16"/>
      <c r="WEP68" s="16"/>
      <c r="WEQ68" s="17"/>
      <c r="WER68" s="18"/>
      <c r="WES68" s="19"/>
      <c r="WET68" s="19"/>
      <c r="WEU68" s="19"/>
      <c r="WEV68" s="19"/>
      <c r="WEW68" s="19"/>
      <c r="WEX68" s="19"/>
      <c r="WEY68" s="20"/>
      <c r="WEZ68" s="16"/>
      <c r="WFA68" s="16"/>
      <c r="WFB68" s="17"/>
      <c r="WFC68" s="18"/>
      <c r="WFD68" s="19"/>
      <c r="WFE68" s="19"/>
      <c r="WFF68" s="19"/>
      <c r="WFG68" s="19"/>
      <c r="WFH68" s="19"/>
      <c r="WFI68" s="19"/>
      <c r="WFJ68" s="20"/>
      <c r="WFK68" s="16"/>
      <c r="WFL68" s="16"/>
      <c r="WFM68" s="17"/>
      <c r="WFN68" s="18"/>
      <c r="WFO68" s="19"/>
      <c r="WFP68" s="19"/>
      <c r="WFQ68" s="19"/>
      <c r="WFR68" s="19"/>
      <c r="WFS68" s="19"/>
      <c r="WFT68" s="19"/>
      <c r="WFU68" s="20"/>
      <c r="WFV68" s="16"/>
      <c r="WFW68" s="16"/>
      <c r="WFX68" s="17"/>
      <c r="WFY68" s="18"/>
      <c r="WFZ68" s="19"/>
      <c r="WGA68" s="19"/>
      <c r="WGB68" s="19"/>
      <c r="WGC68" s="19"/>
      <c r="WGD68" s="19"/>
      <c r="WGE68" s="19"/>
      <c r="WGF68" s="20"/>
      <c r="WGG68" s="16"/>
      <c r="WGH68" s="16"/>
      <c r="WGI68" s="17"/>
      <c r="WGJ68" s="18"/>
      <c r="WGK68" s="19"/>
      <c r="WGL68" s="19"/>
      <c r="WGM68" s="19"/>
      <c r="WGN68" s="19"/>
      <c r="WGO68" s="19"/>
      <c r="WGP68" s="19"/>
      <c r="WGQ68" s="20"/>
      <c r="WGR68" s="16"/>
      <c r="WGS68" s="16"/>
      <c r="WGT68" s="17"/>
      <c r="WGU68" s="18"/>
      <c r="WGV68" s="19"/>
      <c r="WGW68" s="19"/>
      <c r="WGX68" s="19"/>
      <c r="WGY68" s="19"/>
      <c r="WGZ68" s="19"/>
      <c r="WHA68" s="19"/>
      <c r="WHB68" s="20"/>
      <c r="WHC68" s="16"/>
      <c r="WHD68" s="16"/>
      <c r="WHE68" s="17"/>
      <c r="WHF68" s="18"/>
      <c r="WHG68" s="19"/>
      <c r="WHH68" s="19"/>
      <c r="WHI68" s="19"/>
      <c r="WHJ68" s="19"/>
      <c r="WHK68" s="19"/>
      <c r="WHL68" s="19"/>
      <c r="WHM68" s="20"/>
      <c r="WHN68" s="16"/>
      <c r="WHO68" s="16"/>
      <c r="WHP68" s="17"/>
      <c r="WHQ68" s="18"/>
      <c r="WHR68" s="19"/>
      <c r="WHS68" s="19"/>
      <c r="WHT68" s="19"/>
      <c r="WHU68" s="19"/>
      <c r="WHV68" s="19"/>
      <c r="WHW68" s="19"/>
      <c r="WHX68" s="20"/>
      <c r="WHY68" s="16"/>
      <c r="WHZ68" s="16"/>
      <c r="WIA68" s="17"/>
      <c r="WIB68" s="18"/>
      <c r="WIC68" s="19"/>
      <c r="WID68" s="19"/>
      <c r="WIE68" s="19"/>
      <c r="WIF68" s="19"/>
      <c r="WIG68" s="19"/>
      <c r="WIH68" s="19"/>
      <c r="WII68" s="20"/>
      <c r="WIJ68" s="16"/>
      <c r="WIK68" s="16"/>
      <c r="WIL68" s="17"/>
      <c r="WIM68" s="18"/>
      <c r="WIN68" s="19"/>
      <c r="WIO68" s="19"/>
      <c r="WIP68" s="19"/>
      <c r="WIQ68" s="19"/>
      <c r="WIR68" s="19"/>
      <c r="WIS68" s="19"/>
      <c r="WIT68" s="20"/>
      <c r="WIU68" s="16"/>
      <c r="WIV68" s="16"/>
      <c r="WIW68" s="17"/>
      <c r="WIX68" s="18"/>
      <c r="WIY68" s="19"/>
      <c r="WIZ68" s="19"/>
      <c r="WJA68" s="19"/>
      <c r="WJB68" s="19"/>
      <c r="WJC68" s="19"/>
      <c r="WJD68" s="19"/>
      <c r="WJE68" s="20"/>
      <c r="WJF68" s="16"/>
      <c r="WJG68" s="16"/>
      <c r="WJH68" s="17"/>
      <c r="WJI68" s="18"/>
      <c r="WJJ68" s="19"/>
      <c r="WJK68" s="19"/>
      <c r="WJL68" s="19"/>
      <c r="WJM68" s="19"/>
      <c r="WJN68" s="19"/>
      <c r="WJO68" s="19"/>
      <c r="WJP68" s="20"/>
      <c r="WJQ68" s="16"/>
      <c r="WJR68" s="16"/>
      <c r="WJS68" s="17"/>
      <c r="WJT68" s="18"/>
      <c r="WJU68" s="19"/>
      <c r="WJV68" s="19"/>
      <c r="WJW68" s="19"/>
      <c r="WJX68" s="19"/>
      <c r="WJY68" s="19"/>
      <c r="WJZ68" s="19"/>
      <c r="WKA68" s="20"/>
      <c r="WKB68" s="16"/>
      <c r="WKC68" s="16"/>
      <c r="WKD68" s="17"/>
      <c r="WKE68" s="18"/>
      <c r="WKF68" s="19"/>
      <c r="WKG68" s="19"/>
      <c r="WKH68" s="19"/>
      <c r="WKI68" s="19"/>
      <c r="WKJ68" s="19"/>
      <c r="WKK68" s="19"/>
      <c r="WKL68" s="20"/>
      <c r="WKM68" s="16"/>
      <c r="WKN68" s="16"/>
      <c r="WKO68" s="17"/>
      <c r="WKP68" s="18"/>
      <c r="WKQ68" s="19"/>
      <c r="WKR68" s="19"/>
      <c r="WKS68" s="19"/>
      <c r="WKT68" s="19"/>
      <c r="WKU68" s="19"/>
      <c r="WKV68" s="19"/>
      <c r="WKW68" s="20"/>
      <c r="WKX68" s="16"/>
      <c r="WKY68" s="16"/>
      <c r="WKZ68" s="17"/>
      <c r="WLA68" s="18"/>
      <c r="WLB68" s="19"/>
      <c r="WLC68" s="19"/>
      <c r="WLD68" s="19"/>
      <c r="WLE68" s="19"/>
      <c r="WLF68" s="19"/>
      <c r="WLG68" s="19"/>
      <c r="WLH68" s="20"/>
      <c r="WLI68" s="16"/>
      <c r="WLJ68" s="16"/>
      <c r="WLK68" s="17"/>
      <c r="WLL68" s="18"/>
      <c r="WLM68" s="19"/>
      <c r="WLN68" s="19"/>
      <c r="WLO68" s="19"/>
      <c r="WLP68" s="19"/>
      <c r="WLQ68" s="19"/>
      <c r="WLR68" s="19"/>
      <c r="WLS68" s="20"/>
      <c r="WLT68" s="16"/>
      <c r="WLU68" s="16"/>
      <c r="WLV68" s="17"/>
      <c r="WLW68" s="18"/>
      <c r="WLX68" s="19"/>
      <c r="WLY68" s="19"/>
      <c r="WLZ68" s="19"/>
      <c r="WMA68" s="19"/>
      <c r="WMB68" s="19"/>
      <c r="WMC68" s="19"/>
      <c r="WMD68" s="20"/>
      <c r="WME68" s="16"/>
      <c r="WMF68" s="16"/>
      <c r="WMG68" s="17"/>
      <c r="WMH68" s="18"/>
      <c r="WMI68" s="19"/>
      <c r="WMJ68" s="19"/>
      <c r="WMK68" s="19"/>
      <c r="WML68" s="19"/>
      <c r="WMM68" s="19"/>
      <c r="WMN68" s="19"/>
      <c r="WMO68" s="20"/>
      <c r="WMP68" s="16"/>
      <c r="WMQ68" s="16"/>
      <c r="WMR68" s="17"/>
      <c r="WMS68" s="18"/>
      <c r="WMT68" s="19"/>
      <c r="WMU68" s="19"/>
      <c r="WMV68" s="19"/>
      <c r="WMW68" s="19"/>
      <c r="WMX68" s="19"/>
      <c r="WMY68" s="19"/>
      <c r="WMZ68" s="20"/>
      <c r="WNA68" s="16"/>
      <c r="WNB68" s="16"/>
      <c r="WNC68" s="17"/>
      <c r="WND68" s="18"/>
      <c r="WNE68" s="19"/>
      <c r="WNF68" s="19"/>
      <c r="WNG68" s="19"/>
      <c r="WNH68" s="19"/>
      <c r="WNI68" s="19"/>
      <c r="WNJ68" s="19"/>
      <c r="WNK68" s="20"/>
      <c r="WNL68" s="16"/>
      <c r="WNM68" s="16"/>
      <c r="WNN68" s="17"/>
      <c r="WNO68" s="18"/>
      <c r="WNP68" s="19"/>
      <c r="WNQ68" s="19"/>
      <c r="WNR68" s="19"/>
      <c r="WNS68" s="19"/>
      <c r="WNT68" s="19"/>
      <c r="WNU68" s="19"/>
      <c r="WNV68" s="20"/>
      <c r="WNW68" s="16"/>
      <c r="WNX68" s="16"/>
      <c r="WNY68" s="17"/>
      <c r="WNZ68" s="18"/>
      <c r="WOA68" s="19"/>
      <c r="WOB68" s="19"/>
      <c r="WOC68" s="19"/>
      <c r="WOD68" s="19"/>
      <c r="WOE68" s="19"/>
      <c r="WOF68" s="19"/>
      <c r="WOG68" s="20"/>
      <c r="WOH68" s="16"/>
      <c r="WOI68" s="16"/>
      <c r="WOJ68" s="17"/>
      <c r="WOK68" s="18"/>
      <c r="WOL68" s="19"/>
      <c r="WOM68" s="19"/>
      <c r="WON68" s="19"/>
      <c r="WOO68" s="19"/>
      <c r="WOP68" s="19"/>
      <c r="WOQ68" s="19"/>
      <c r="WOR68" s="20"/>
      <c r="WOS68" s="16"/>
      <c r="WOT68" s="16"/>
      <c r="WOU68" s="17"/>
      <c r="WOV68" s="18"/>
      <c r="WOW68" s="19"/>
      <c r="WOX68" s="19"/>
      <c r="WOY68" s="19"/>
      <c r="WOZ68" s="19"/>
      <c r="WPA68" s="19"/>
      <c r="WPB68" s="19"/>
      <c r="WPC68" s="20"/>
      <c r="WPD68" s="16"/>
      <c r="WPE68" s="16"/>
      <c r="WPF68" s="17"/>
      <c r="WPG68" s="18"/>
      <c r="WPH68" s="19"/>
      <c r="WPI68" s="19"/>
      <c r="WPJ68" s="19"/>
      <c r="WPK68" s="19"/>
      <c r="WPL68" s="19"/>
      <c r="WPM68" s="19"/>
      <c r="WPN68" s="20"/>
      <c r="WPO68" s="16"/>
      <c r="WPP68" s="16"/>
      <c r="WPQ68" s="17"/>
      <c r="WPR68" s="18"/>
      <c r="WPS68" s="19"/>
      <c r="WPT68" s="19"/>
      <c r="WPU68" s="19"/>
      <c r="WPV68" s="19"/>
      <c r="WPW68" s="19"/>
      <c r="WPX68" s="19"/>
      <c r="WPY68" s="20"/>
      <c r="WPZ68" s="16"/>
      <c r="WQA68" s="16"/>
      <c r="WQB68" s="17"/>
      <c r="WQC68" s="18"/>
      <c r="WQD68" s="19"/>
      <c r="WQE68" s="19"/>
      <c r="WQF68" s="19"/>
      <c r="WQG68" s="19"/>
      <c r="WQH68" s="19"/>
      <c r="WQI68" s="19"/>
      <c r="WQJ68" s="20"/>
      <c r="WQK68" s="16"/>
      <c r="WQL68" s="16"/>
      <c r="WQM68" s="17"/>
      <c r="WQN68" s="18"/>
      <c r="WQO68" s="19"/>
      <c r="WQP68" s="19"/>
      <c r="WQQ68" s="19"/>
      <c r="WQR68" s="19"/>
      <c r="WQS68" s="19"/>
      <c r="WQT68" s="19"/>
      <c r="WQU68" s="20"/>
      <c r="WQV68" s="16"/>
      <c r="WQW68" s="16"/>
      <c r="WQX68" s="17"/>
      <c r="WQY68" s="18"/>
      <c r="WQZ68" s="19"/>
      <c r="WRA68" s="19"/>
      <c r="WRB68" s="19"/>
      <c r="WRC68" s="19"/>
      <c r="WRD68" s="19"/>
      <c r="WRE68" s="19"/>
      <c r="WRF68" s="20"/>
      <c r="WRG68" s="16"/>
      <c r="WRH68" s="16"/>
      <c r="WRI68" s="17"/>
      <c r="WRJ68" s="18"/>
      <c r="WRK68" s="19"/>
      <c r="WRL68" s="19"/>
      <c r="WRM68" s="19"/>
      <c r="WRN68" s="19"/>
      <c r="WRO68" s="19"/>
      <c r="WRP68" s="19"/>
      <c r="WRQ68" s="20"/>
      <c r="WRR68" s="16"/>
      <c r="WRS68" s="16"/>
      <c r="WRT68" s="17"/>
      <c r="WRU68" s="18"/>
      <c r="WRV68" s="19"/>
      <c r="WRW68" s="19"/>
      <c r="WRX68" s="19"/>
      <c r="WRY68" s="19"/>
      <c r="WRZ68" s="19"/>
      <c r="WSA68" s="19"/>
      <c r="WSB68" s="20"/>
      <c r="WSC68" s="16"/>
      <c r="WSD68" s="16"/>
      <c r="WSE68" s="17"/>
      <c r="WSF68" s="18"/>
      <c r="WSG68" s="19"/>
      <c r="WSH68" s="19"/>
      <c r="WSI68" s="19"/>
      <c r="WSJ68" s="19"/>
      <c r="WSK68" s="19"/>
      <c r="WSL68" s="19"/>
      <c r="WSM68" s="20"/>
      <c r="WSN68" s="16"/>
      <c r="WSO68" s="16"/>
      <c r="WSP68" s="17"/>
      <c r="WSQ68" s="18"/>
      <c r="WSR68" s="19"/>
      <c r="WSS68" s="19"/>
      <c r="WST68" s="19"/>
      <c r="WSU68" s="19"/>
      <c r="WSV68" s="19"/>
      <c r="WSW68" s="19"/>
      <c r="WSX68" s="20"/>
      <c r="WSY68" s="16"/>
      <c r="WSZ68" s="16"/>
      <c r="WTA68" s="17"/>
      <c r="WTB68" s="18"/>
      <c r="WTC68" s="19"/>
      <c r="WTD68" s="19"/>
      <c r="WTE68" s="19"/>
      <c r="WTF68" s="19"/>
      <c r="WTG68" s="19"/>
      <c r="WTH68" s="19"/>
      <c r="WTI68" s="20"/>
      <c r="WTJ68" s="16"/>
      <c r="WTK68" s="16"/>
      <c r="WTL68" s="17"/>
      <c r="WTM68" s="18"/>
      <c r="WTN68" s="19"/>
      <c r="WTO68" s="19"/>
      <c r="WTP68" s="19"/>
      <c r="WTQ68" s="19"/>
      <c r="WTR68" s="19"/>
      <c r="WTS68" s="19"/>
      <c r="WTT68" s="20"/>
      <c r="WTU68" s="16"/>
      <c r="WTV68" s="16"/>
      <c r="WTW68" s="17"/>
      <c r="WTX68" s="18"/>
      <c r="WTY68" s="19"/>
      <c r="WTZ68" s="19"/>
      <c r="WUA68" s="19"/>
      <c r="WUB68" s="19"/>
      <c r="WUC68" s="19"/>
      <c r="WUD68" s="19"/>
      <c r="WUE68" s="20"/>
      <c r="WUF68" s="16"/>
      <c r="WUG68" s="16"/>
      <c r="WUH68" s="17"/>
      <c r="WUI68" s="18"/>
      <c r="WUJ68" s="19"/>
      <c r="WUK68" s="19"/>
      <c r="WUL68" s="19"/>
      <c r="WUM68" s="19"/>
      <c r="WUN68" s="19"/>
      <c r="WUO68" s="19"/>
      <c r="WUP68" s="20"/>
      <c r="WUQ68" s="16"/>
      <c r="WUR68" s="16"/>
      <c r="WUS68" s="17"/>
      <c r="WUT68" s="18"/>
      <c r="WUU68" s="19"/>
      <c r="WUV68" s="19"/>
      <c r="WUW68" s="19"/>
      <c r="WUX68" s="19"/>
      <c r="WUY68" s="19"/>
      <c r="WUZ68" s="19"/>
      <c r="WVA68" s="20"/>
      <c r="WVB68" s="16"/>
      <c r="WVC68" s="16"/>
      <c r="WVD68" s="17"/>
      <c r="WVE68" s="18"/>
      <c r="WVF68" s="19"/>
      <c r="WVG68" s="19"/>
      <c r="WVH68" s="19"/>
      <c r="WVI68" s="19"/>
      <c r="WVJ68" s="19"/>
      <c r="WVK68" s="19"/>
      <c r="WVL68" s="20"/>
      <c r="WVM68" s="16"/>
      <c r="WVN68" s="16"/>
      <c r="WVO68" s="17"/>
      <c r="WVP68" s="18"/>
      <c r="WVQ68" s="19"/>
      <c r="WVR68" s="19"/>
      <c r="WVS68" s="19"/>
      <c r="WVT68" s="19"/>
      <c r="WVU68" s="19"/>
      <c r="WVV68" s="19"/>
      <c r="WVW68" s="20"/>
      <c r="WVX68" s="16"/>
      <c r="WVY68" s="16"/>
      <c r="WVZ68" s="17"/>
      <c r="WWA68" s="18"/>
      <c r="WWB68" s="19"/>
      <c r="WWC68" s="19"/>
      <c r="WWD68" s="19"/>
      <c r="WWE68" s="19"/>
      <c r="WWF68" s="19"/>
      <c r="WWG68" s="19"/>
      <c r="WWH68" s="20"/>
      <c r="WWI68" s="16"/>
      <c r="WWJ68" s="16"/>
      <c r="WWK68" s="17"/>
      <c r="WWL68" s="18"/>
      <c r="WWM68" s="19"/>
      <c r="WWN68" s="19"/>
      <c r="WWO68" s="19"/>
      <c r="WWP68" s="19"/>
      <c r="WWQ68" s="19"/>
      <c r="WWR68" s="19"/>
      <c r="WWS68" s="20"/>
      <c r="WWT68" s="16"/>
      <c r="WWU68" s="16"/>
      <c r="WWV68" s="17"/>
      <c r="WWW68" s="18"/>
      <c r="WWX68" s="19"/>
      <c r="WWY68" s="19"/>
      <c r="WWZ68" s="19"/>
      <c r="WXA68" s="19"/>
      <c r="WXB68" s="19"/>
      <c r="WXC68" s="19"/>
      <c r="WXD68" s="20"/>
      <c r="WXE68" s="16"/>
      <c r="WXF68" s="16"/>
      <c r="WXG68" s="17"/>
      <c r="WXH68" s="18"/>
      <c r="WXI68" s="19"/>
      <c r="WXJ68" s="19"/>
      <c r="WXK68" s="19"/>
      <c r="WXL68" s="19"/>
      <c r="WXM68" s="19"/>
      <c r="WXN68" s="19"/>
      <c r="WXO68" s="20"/>
      <c r="WXP68" s="16"/>
      <c r="WXQ68" s="16"/>
      <c r="WXR68" s="17"/>
      <c r="WXS68" s="18"/>
      <c r="WXT68" s="19"/>
      <c r="WXU68" s="19"/>
      <c r="WXV68" s="19"/>
      <c r="WXW68" s="19"/>
      <c r="WXX68" s="19"/>
      <c r="WXY68" s="19"/>
      <c r="WXZ68" s="20"/>
      <c r="WYA68" s="16"/>
      <c r="WYB68" s="16"/>
      <c r="WYC68" s="17"/>
      <c r="WYD68" s="18"/>
      <c r="WYE68" s="19"/>
      <c r="WYF68" s="19"/>
      <c r="WYG68" s="19"/>
      <c r="WYH68" s="19"/>
      <c r="WYI68" s="19"/>
      <c r="WYJ68" s="19"/>
      <c r="WYK68" s="20"/>
      <c r="WYL68" s="16"/>
      <c r="WYM68" s="16"/>
      <c r="WYN68" s="17"/>
      <c r="WYO68" s="18"/>
      <c r="WYP68" s="19"/>
      <c r="WYQ68" s="19"/>
      <c r="WYR68" s="19"/>
      <c r="WYS68" s="19"/>
      <c r="WYT68" s="19"/>
      <c r="WYU68" s="19"/>
      <c r="WYV68" s="20"/>
      <c r="WYW68" s="16"/>
      <c r="WYX68" s="16"/>
      <c r="WYY68" s="17"/>
      <c r="WYZ68" s="18"/>
      <c r="WZA68" s="19"/>
      <c r="WZB68" s="19"/>
      <c r="WZC68" s="19"/>
      <c r="WZD68" s="19"/>
      <c r="WZE68" s="19"/>
      <c r="WZF68" s="19"/>
      <c r="WZG68" s="20"/>
      <c r="WZH68" s="16"/>
      <c r="WZI68" s="16"/>
      <c r="WZJ68" s="17"/>
      <c r="WZK68" s="18"/>
      <c r="WZL68" s="19"/>
      <c r="WZM68" s="19"/>
      <c r="WZN68" s="19"/>
      <c r="WZO68" s="19"/>
      <c r="WZP68" s="19"/>
      <c r="WZQ68" s="19"/>
      <c r="WZR68" s="20"/>
      <c r="WZS68" s="16"/>
      <c r="WZT68" s="16"/>
      <c r="WZU68" s="17"/>
      <c r="WZV68" s="18"/>
      <c r="WZW68" s="19"/>
      <c r="WZX68" s="19"/>
      <c r="WZY68" s="19"/>
      <c r="WZZ68" s="19"/>
      <c r="XAA68" s="19"/>
      <c r="XAB68" s="19"/>
      <c r="XAC68" s="20"/>
      <c r="XAD68" s="16"/>
      <c r="XAE68" s="16"/>
      <c r="XAF68" s="17"/>
      <c r="XAG68" s="18"/>
      <c r="XAH68" s="19"/>
      <c r="XAI68" s="19"/>
      <c r="XAJ68" s="19"/>
      <c r="XAK68" s="19"/>
      <c r="XAL68" s="19"/>
      <c r="XAM68" s="19"/>
      <c r="XAN68" s="20"/>
      <c r="XAO68" s="16"/>
      <c r="XAP68" s="16"/>
      <c r="XAQ68" s="17"/>
      <c r="XAR68" s="18"/>
      <c r="XAS68" s="19"/>
      <c r="XAT68" s="19"/>
      <c r="XAU68" s="19"/>
      <c r="XAV68" s="19"/>
      <c r="XAW68" s="19"/>
      <c r="XAX68" s="19"/>
      <c r="XAY68" s="20"/>
      <c r="XAZ68" s="16"/>
      <c r="XBA68" s="16"/>
      <c r="XBB68" s="17"/>
      <c r="XBC68" s="18"/>
      <c r="XBD68" s="19"/>
      <c r="XBE68" s="19"/>
      <c r="XBF68" s="19"/>
      <c r="XBG68" s="19"/>
      <c r="XBH68" s="19"/>
      <c r="XBI68" s="19"/>
      <c r="XBJ68" s="20"/>
      <c r="XBK68" s="16"/>
      <c r="XBL68" s="16"/>
      <c r="XBM68" s="17"/>
      <c r="XBN68" s="18"/>
      <c r="XBO68" s="19"/>
      <c r="XBP68" s="19"/>
      <c r="XBQ68" s="19"/>
      <c r="XBR68" s="19"/>
      <c r="XBS68" s="19"/>
      <c r="XBT68" s="19"/>
      <c r="XBU68" s="20"/>
      <c r="XBV68" s="16"/>
      <c r="XBW68" s="16"/>
      <c r="XBX68" s="17"/>
      <c r="XBY68" s="18"/>
      <c r="XBZ68" s="19"/>
      <c r="XCA68" s="19"/>
      <c r="XCB68" s="19"/>
      <c r="XCC68" s="19"/>
      <c r="XCD68" s="19"/>
      <c r="XCE68" s="19"/>
      <c r="XCF68" s="20"/>
      <c r="XCG68" s="16"/>
      <c r="XCH68" s="16"/>
      <c r="XCI68" s="17"/>
      <c r="XCJ68" s="18"/>
      <c r="XCK68" s="19"/>
      <c r="XCL68" s="19"/>
      <c r="XCM68" s="19"/>
      <c r="XCN68" s="19"/>
      <c r="XCO68" s="19"/>
      <c r="XCP68" s="19"/>
      <c r="XCQ68" s="20"/>
      <c r="XCR68" s="16"/>
      <c r="XCS68" s="16"/>
      <c r="XCT68" s="17"/>
      <c r="XCU68" s="18"/>
      <c r="XCV68" s="19"/>
      <c r="XCW68" s="19"/>
      <c r="XCX68" s="19"/>
      <c r="XCY68" s="19"/>
      <c r="XCZ68" s="19"/>
      <c r="XDA68" s="19"/>
      <c r="XDB68" s="20"/>
      <c r="XDC68" s="16"/>
      <c r="XDD68" s="16"/>
      <c r="XDE68" s="17"/>
      <c r="XDF68" s="18"/>
      <c r="XDG68" s="19"/>
      <c r="XDH68" s="19"/>
      <c r="XDI68" s="19"/>
      <c r="XDJ68" s="19"/>
      <c r="XDK68" s="19"/>
      <c r="XDL68" s="19"/>
      <c r="XDM68" s="20"/>
      <c r="XDN68" s="16"/>
      <c r="XDO68" s="16"/>
      <c r="XDP68" s="17"/>
      <c r="XDQ68" s="18"/>
      <c r="XDR68" s="19"/>
      <c r="XDS68" s="19"/>
      <c r="XDT68" s="19"/>
      <c r="XDU68" s="19"/>
      <c r="XDV68" s="19"/>
      <c r="XDW68" s="19"/>
      <c r="XDX68" s="20"/>
      <c r="XDY68" s="16"/>
      <c r="XDZ68" s="16"/>
      <c r="XEA68" s="17"/>
      <c r="XEB68" s="18"/>
      <c r="XEC68" s="19"/>
      <c r="XED68" s="19"/>
      <c r="XEE68" s="19"/>
      <c r="XEF68" s="19"/>
      <c r="XEG68" s="19"/>
      <c r="XEH68" s="19"/>
      <c r="XEI68" s="20"/>
      <c r="XEJ68" s="16"/>
      <c r="XEK68" s="16"/>
      <c r="XEL68" s="17"/>
      <c r="XEM68" s="18"/>
      <c r="XEN68" s="19"/>
      <c r="XEO68" s="19"/>
      <c r="XEP68" s="19"/>
      <c r="XEQ68" s="19"/>
      <c r="XER68" s="19"/>
      <c r="XES68" s="19"/>
      <c r="XET68" s="20"/>
      <c r="XEU68" s="16"/>
      <c r="XEV68" s="16"/>
      <c r="XEW68" s="17"/>
      <c r="XEX68" s="18"/>
      <c r="XEY68" s="19"/>
    </row>
    <row r="69" spans="1:16379" s="10" customFormat="1" ht="31.5" hidden="1" customHeight="1" x14ac:dyDescent="0.2">
      <c r="A69" s="6" t="s">
        <v>51</v>
      </c>
      <c r="B69" s="7" t="s">
        <v>15</v>
      </c>
      <c r="C69" s="8">
        <v>85</v>
      </c>
      <c r="D69" s="8">
        <v>11142743.2941176</v>
      </c>
      <c r="E69" s="8">
        <f t="shared" si="0"/>
        <v>947133179.99999595</v>
      </c>
      <c r="F69" s="33" t="s">
        <v>14</v>
      </c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</row>
    <row r="70" spans="1:16379" s="10" customFormat="1" ht="31.5" hidden="1" customHeight="1" x14ac:dyDescent="0.2">
      <c r="A70" s="11" t="s">
        <v>51</v>
      </c>
      <c r="B70" s="12" t="s">
        <v>16</v>
      </c>
      <c r="C70" s="13">
        <v>813</v>
      </c>
      <c r="D70" s="13">
        <v>11077976.728167301</v>
      </c>
      <c r="E70" s="13">
        <f t="shared" si="0"/>
        <v>9006395080.0000153</v>
      </c>
      <c r="F70" s="24" t="s">
        <v>14</v>
      </c>
      <c r="G70" s="26"/>
      <c r="H70" s="26"/>
      <c r="I70" s="27"/>
      <c r="J70" s="28"/>
      <c r="K70" s="29"/>
      <c r="L70" s="29"/>
      <c r="M70" s="29"/>
      <c r="N70" s="29"/>
      <c r="O70" s="29"/>
      <c r="P70" s="29"/>
      <c r="Q70" s="30"/>
      <c r="R70" s="26"/>
      <c r="S70" s="26"/>
      <c r="T70" s="27"/>
      <c r="U70" s="28"/>
      <c r="V70" s="29"/>
      <c r="W70" s="29"/>
      <c r="X70" s="29"/>
      <c r="Y70" s="29"/>
      <c r="Z70" s="29"/>
      <c r="AA70" s="29"/>
      <c r="AB70" s="30"/>
      <c r="AC70" s="26"/>
      <c r="AD70" s="26"/>
      <c r="AE70" s="27"/>
      <c r="AF70" s="28"/>
      <c r="AG70" s="29"/>
      <c r="AH70" s="29"/>
      <c r="AI70" s="29"/>
      <c r="AJ70" s="29"/>
      <c r="AK70" s="29"/>
      <c r="AL70" s="29"/>
      <c r="AM70" s="30"/>
      <c r="AN70" s="26"/>
      <c r="AO70" s="26"/>
      <c r="AP70" s="27"/>
      <c r="AQ70" s="28"/>
      <c r="AR70" s="29"/>
      <c r="AS70" s="29"/>
      <c r="AT70" s="29"/>
      <c r="AU70" s="29"/>
      <c r="AV70" s="29"/>
      <c r="AW70" s="29"/>
      <c r="AX70" s="30"/>
      <c r="AY70" s="26"/>
      <c r="AZ70" s="26"/>
      <c r="BA70" s="27"/>
      <c r="BB70" s="28"/>
      <c r="BC70" s="29"/>
      <c r="BD70" s="29"/>
      <c r="BE70" s="29"/>
      <c r="BF70" s="29"/>
      <c r="BG70" s="29"/>
      <c r="BH70" s="29"/>
      <c r="BI70" s="30"/>
      <c r="BJ70" s="26"/>
      <c r="BK70" s="26"/>
      <c r="BL70" s="27"/>
      <c r="BM70" s="28"/>
      <c r="BN70" s="29"/>
      <c r="BO70" s="29"/>
      <c r="BP70" s="29"/>
      <c r="BQ70" s="29"/>
      <c r="BR70" s="29"/>
      <c r="BS70" s="29"/>
      <c r="BT70" s="30"/>
      <c r="BU70" s="26"/>
      <c r="BV70" s="26"/>
      <c r="BW70" s="27"/>
      <c r="BX70" s="28"/>
      <c r="BY70" s="29"/>
      <c r="BZ70" s="29"/>
      <c r="CA70" s="29"/>
      <c r="CB70" s="29"/>
      <c r="CC70" s="29"/>
      <c r="CD70" s="29"/>
      <c r="CE70" s="30"/>
      <c r="CF70" s="26"/>
      <c r="CG70" s="26"/>
      <c r="CH70" s="27"/>
      <c r="CI70" s="28"/>
      <c r="CJ70" s="29"/>
      <c r="CK70" s="29"/>
      <c r="CL70" s="29"/>
      <c r="CM70" s="29"/>
      <c r="CN70" s="29"/>
      <c r="CO70" s="29"/>
      <c r="CP70" s="30"/>
      <c r="CQ70" s="26"/>
      <c r="CR70" s="26"/>
      <c r="CS70" s="27"/>
      <c r="CT70" s="28"/>
      <c r="CU70" s="29"/>
      <c r="CV70" s="29"/>
      <c r="CW70" s="29"/>
      <c r="CX70" s="29"/>
      <c r="CY70" s="29"/>
      <c r="CZ70" s="29"/>
      <c r="DA70" s="30"/>
      <c r="DB70" s="26"/>
      <c r="DC70" s="26"/>
      <c r="DD70" s="27"/>
      <c r="DE70" s="28"/>
      <c r="DF70" s="29"/>
      <c r="DG70" s="25"/>
      <c r="DH70" s="19"/>
      <c r="DI70" s="19"/>
      <c r="DJ70" s="19"/>
      <c r="DK70" s="19"/>
      <c r="DL70" s="20"/>
      <c r="DM70" s="16"/>
      <c r="DN70" s="16"/>
      <c r="DO70" s="17"/>
      <c r="DP70" s="18"/>
      <c r="DQ70" s="19"/>
      <c r="DR70" s="19"/>
      <c r="DS70" s="19"/>
      <c r="DT70" s="19"/>
      <c r="DU70" s="19"/>
      <c r="DV70" s="19"/>
      <c r="DW70" s="20"/>
      <c r="DX70" s="16"/>
      <c r="DY70" s="16"/>
      <c r="DZ70" s="17"/>
      <c r="EA70" s="18"/>
      <c r="EB70" s="19"/>
      <c r="EC70" s="19"/>
      <c r="ED70" s="19"/>
      <c r="EE70" s="19"/>
      <c r="EF70" s="19"/>
      <c r="EG70" s="19"/>
      <c r="EH70" s="20"/>
      <c r="EI70" s="16"/>
      <c r="EJ70" s="16"/>
      <c r="EK70" s="17"/>
      <c r="EL70" s="18"/>
      <c r="EM70" s="19"/>
      <c r="EN70" s="19"/>
      <c r="EO70" s="19"/>
      <c r="EP70" s="19"/>
      <c r="EQ70" s="19"/>
      <c r="ER70" s="19"/>
      <c r="ES70" s="20"/>
      <c r="ET70" s="16"/>
      <c r="EU70" s="16"/>
      <c r="EV70" s="17"/>
      <c r="EW70" s="18"/>
      <c r="EX70" s="19"/>
      <c r="EY70" s="19"/>
      <c r="EZ70" s="19"/>
      <c r="FA70" s="19"/>
      <c r="FB70" s="19"/>
      <c r="FC70" s="19"/>
      <c r="FD70" s="20"/>
      <c r="FE70" s="16"/>
      <c r="FF70" s="16"/>
      <c r="FG70" s="17"/>
      <c r="FH70" s="18"/>
      <c r="FI70" s="19"/>
      <c r="FJ70" s="19"/>
      <c r="FK70" s="19"/>
      <c r="FL70" s="19"/>
      <c r="FM70" s="19"/>
      <c r="FN70" s="19"/>
      <c r="FO70" s="20"/>
      <c r="FP70" s="16"/>
      <c r="FQ70" s="16"/>
      <c r="FR70" s="17"/>
      <c r="FS70" s="18"/>
      <c r="FT70" s="19"/>
      <c r="FU70" s="19"/>
      <c r="FV70" s="19"/>
      <c r="FW70" s="19"/>
      <c r="FX70" s="19"/>
      <c r="FY70" s="19"/>
      <c r="FZ70" s="20"/>
      <c r="GA70" s="16"/>
      <c r="GB70" s="16"/>
      <c r="GC70" s="17"/>
      <c r="GD70" s="18"/>
      <c r="GE70" s="19"/>
      <c r="GF70" s="19"/>
      <c r="GG70" s="19"/>
      <c r="GH70" s="19"/>
      <c r="GI70" s="19"/>
      <c r="GJ70" s="19"/>
      <c r="GK70" s="20"/>
      <c r="GL70" s="16"/>
      <c r="GM70" s="16"/>
      <c r="GN70" s="17"/>
      <c r="GO70" s="18"/>
      <c r="GP70" s="19"/>
      <c r="GQ70" s="19"/>
      <c r="GR70" s="19"/>
      <c r="GS70" s="19"/>
      <c r="GT70" s="19"/>
      <c r="GU70" s="19"/>
      <c r="GV70" s="20"/>
      <c r="GW70" s="16"/>
      <c r="GX70" s="16"/>
      <c r="GY70" s="17"/>
      <c r="GZ70" s="18"/>
      <c r="HA70" s="19"/>
      <c r="HB70" s="19"/>
      <c r="HC70" s="19"/>
      <c r="HD70" s="19"/>
      <c r="HE70" s="19"/>
      <c r="HF70" s="19"/>
      <c r="HG70" s="20"/>
      <c r="HH70" s="16"/>
      <c r="HI70" s="16"/>
      <c r="HJ70" s="17"/>
      <c r="HK70" s="18"/>
      <c r="HL70" s="19"/>
      <c r="HM70" s="19"/>
      <c r="HN70" s="19"/>
      <c r="HO70" s="19"/>
      <c r="HP70" s="19"/>
      <c r="HQ70" s="19"/>
      <c r="HR70" s="20"/>
      <c r="HS70" s="16"/>
      <c r="HT70" s="16"/>
      <c r="HU70" s="17"/>
      <c r="HV70" s="18"/>
      <c r="HW70" s="19"/>
      <c r="HX70" s="19"/>
      <c r="HY70" s="19"/>
      <c r="HZ70" s="19"/>
      <c r="IA70" s="19"/>
      <c r="IB70" s="19"/>
      <c r="IC70" s="20"/>
      <c r="ID70" s="16"/>
      <c r="IE70" s="16"/>
      <c r="IF70" s="17"/>
      <c r="IG70" s="18"/>
      <c r="IH70" s="19"/>
      <c r="II70" s="19"/>
      <c r="IJ70" s="19"/>
      <c r="IK70" s="19"/>
      <c r="IL70" s="19"/>
      <c r="IM70" s="19"/>
      <c r="IN70" s="20"/>
      <c r="IO70" s="16"/>
      <c r="IP70" s="16"/>
      <c r="IQ70" s="17"/>
      <c r="IR70" s="18"/>
      <c r="IS70" s="19"/>
      <c r="IT70" s="19"/>
      <c r="IU70" s="19"/>
      <c r="IV70" s="19"/>
      <c r="IW70" s="19"/>
      <c r="IX70" s="19"/>
      <c r="IY70" s="20"/>
      <c r="IZ70" s="16"/>
      <c r="JA70" s="16"/>
      <c r="JB70" s="17"/>
      <c r="JC70" s="18"/>
      <c r="JD70" s="19"/>
      <c r="JE70" s="19"/>
      <c r="JF70" s="19"/>
      <c r="JG70" s="19"/>
      <c r="JH70" s="19"/>
      <c r="JI70" s="19"/>
      <c r="JJ70" s="20"/>
      <c r="JK70" s="16"/>
      <c r="JL70" s="16"/>
      <c r="JM70" s="17"/>
      <c r="JN70" s="18"/>
      <c r="JO70" s="19"/>
      <c r="JP70" s="19"/>
      <c r="JQ70" s="19"/>
      <c r="JR70" s="19"/>
      <c r="JS70" s="19"/>
      <c r="JT70" s="19"/>
      <c r="JU70" s="20"/>
      <c r="JV70" s="16"/>
      <c r="JW70" s="16"/>
      <c r="JX70" s="17"/>
      <c r="JY70" s="18"/>
      <c r="JZ70" s="19"/>
      <c r="KA70" s="19"/>
      <c r="KB70" s="19"/>
      <c r="KC70" s="19"/>
      <c r="KD70" s="19"/>
      <c r="KE70" s="19"/>
      <c r="KF70" s="20"/>
      <c r="KG70" s="16"/>
      <c r="KH70" s="16"/>
      <c r="KI70" s="17"/>
      <c r="KJ70" s="18"/>
      <c r="KK70" s="19"/>
      <c r="KL70" s="19"/>
      <c r="KM70" s="19"/>
      <c r="KN70" s="19"/>
      <c r="KO70" s="19"/>
      <c r="KP70" s="19"/>
      <c r="KQ70" s="20"/>
      <c r="KR70" s="16"/>
      <c r="KS70" s="16"/>
      <c r="KT70" s="17"/>
      <c r="KU70" s="18"/>
      <c r="KV70" s="19"/>
      <c r="KW70" s="19"/>
      <c r="KX70" s="19"/>
      <c r="KY70" s="19"/>
      <c r="KZ70" s="19"/>
      <c r="LA70" s="19"/>
      <c r="LB70" s="20"/>
      <c r="LC70" s="16"/>
      <c r="LD70" s="16"/>
      <c r="LE70" s="17"/>
      <c r="LF70" s="18"/>
      <c r="LG70" s="19"/>
      <c r="LH70" s="19"/>
      <c r="LI70" s="19"/>
      <c r="LJ70" s="19"/>
      <c r="LK70" s="19"/>
      <c r="LL70" s="19"/>
      <c r="LM70" s="20"/>
      <c r="LN70" s="16"/>
      <c r="LO70" s="16"/>
      <c r="LP70" s="17"/>
      <c r="LQ70" s="18"/>
      <c r="LR70" s="19"/>
      <c r="LS70" s="19"/>
      <c r="LT70" s="19"/>
      <c r="LU70" s="19"/>
      <c r="LV70" s="19"/>
      <c r="LW70" s="19"/>
      <c r="LX70" s="20"/>
      <c r="LY70" s="16"/>
      <c r="LZ70" s="16"/>
      <c r="MA70" s="17"/>
      <c r="MB70" s="18"/>
      <c r="MC70" s="19"/>
      <c r="MD70" s="19"/>
      <c r="ME70" s="19"/>
      <c r="MF70" s="19"/>
      <c r="MG70" s="19"/>
      <c r="MH70" s="19"/>
      <c r="MI70" s="20"/>
      <c r="MJ70" s="16"/>
      <c r="MK70" s="16"/>
      <c r="ML70" s="17"/>
      <c r="MM70" s="18"/>
      <c r="MN70" s="19"/>
      <c r="MO70" s="19"/>
      <c r="MP70" s="19"/>
      <c r="MQ70" s="19"/>
      <c r="MR70" s="19"/>
      <c r="MS70" s="19"/>
      <c r="MT70" s="20"/>
      <c r="MU70" s="16"/>
      <c r="MV70" s="16"/>
      <c r="MW70" s="17"/>
      <c r="MX70" s="18"/>
      <c r="MY70" s="19"/>
      <c r="MZ70" s="19"/>
      <c r="NA70" s="19"/>
      <c r="NB70" s="19"/>
      <c r="NC70" s="19"/>
      <c r="ND70" s="19"/>
      <c r="NE70" s="20"/>
      <c r="NF70" s="16"/>
      <c r="NG70" s="16"/>
      <c r="NH70" s="17"/>
      <c r="NI70" s="18"/>
      <c r="NJ70" s="19"/>
      <c r="NK70" s="19"/>
      <c r="NL70" s="19"/>
      <c r="NM70" s="19"/>
      <c r="NN70" s="19"/>
      <c r="NO70" s="19"/>
      <c r="NP70" s="20"/>
      <c r="NQ70" s="16"/>
      <c r="NR70" s="16"/>
      <c r="NS70" s="17"/>
      <c r="NT70" s="18"/>
      <c r="NU70" s="19"/>
      <c r="NV70" s="19"/>
      <c r="NW70" s="19"/>
      <c r="NX70" s="19"/>
      <c r="NY70" s="19"/>
      <c r="NZ70" s="19"/>
      <c r="OA70" s="20"/>
      <c r="OB70" s="16"/>
      <c r="OC70" s="16"/>
      <c r="OD70" s="17"/>
      <c r="OE70" s="18"/>
      <c r="OF70" s="19"/>
      <c r="OG70" s="19"/>
      <c r="OH70" s="19"/>
      <c r="OI70" s="19"/>
      <c r="OJ70" s="19"/>
      <c r="OK70" s="19"/>
      <c r="OL70" s="20"/>
      <c r="OM70" s="16"/>
      <c r="ON70" s="16"/>
      <c r="OO70" s="17"/>
      <c r="OP70" s="18"/>
      <c r="OQ70" s="19"/>
      <c r="OR70" s="19"/>
      <c r="OS70" s="19"/>
      <c r="OT70" s="19"/>
      <c r="OU70" s="19"/>
      <c r="OV70" s="19"/>
      <c r="OW70" s="20"/>
      <c r="OX70" s="16"/>
      <c r="OY70" s="16"/>
      <c r="OZ70" s="17"/>
      <c r="PA70" s="18"/>
      <c r="PB70" s="19"/>
      <c r="PC70" s="19"/>
      <c r="PD70" s="19"/>
      <c r="PE70" s="19"/>
      <c r="PF70" s="19"/>
      <c r="PG70" s="19"/>
      <c r="PH70" s="20"/>
      <c r="PI70" s="16"/>
      <c r="PJ70" s="16"/>
      <c r="PK70" s="17"/>
      <c r="PL70" s="18"/>
      <c r="PM70" s="19"/>
      <c r="PN70" s="19"/>
      <c r="PO70" s="19"/>
      <c r="PP70" s="19"/>
      <c r="PQ70" s="19"/>
      <c r="PR70" s="19"/>
      <c r="PS70" s="20"/>
      <c r="PT70" s="16"/>
      <c r="PU70" s="16"/>
      <c r="PV70" s="17"/>
      <c r="PW70" s="18"/>
      <c r="PX70" s="19"/>
      <c r="PY70" s="19"/>
      <c r="PZ70" s="19"/>
      <c r="QA70" s="19"/>
      <c r="QB70" s="19"/>
      <c r="QC70" s="19"/>
      <c r="QD70" s="20"/>
      <c r="QE70" s="16"/>
      <c r="QF70" s="16"/>
      <c r="QG70" s="17"/>
      <c r="QH70" s="18"/>
      <c r="QI70" s="19"/>
      <c r="QJ70" s="19"/>
      <c r="QK70" s="19"/>
      <c r="QL70" s="19"/>
      <c r="QM70" s="19"/>
      <c r="QN70" s="19"/>
      <c r="QO70" s="20"/>
      <c r="QP70" s="16"/>
      <c r="QQ70" s="16"/>
      <c r="QR70" s="17"/>
      <c r="QS70" s="18"/>
      <c r="QT70" s="19"/>
      <c r="QU70" s="19"/>
      <c r="QV70" s="19"/>
      <c r="QW70" s="19"/>
      <c r="QX70" s="19"/>
      <c r="QY70" s="19"/>
      <c r="QZ70" s="20"/>
      <c r="RA70" s="16"/>
      <c r="RB70" s="16"/>
      <c r="RC70" s="17"/>
      <c r="RD70" s="18"/>
      <c r="RE70" s="19"/>
      <c r="RF70" s="19"/>
      <c r="RG70" s="19"/>
      <c r="RH70" s="19"/>
      <c r="RI70" s="19"/>
      <c r="RJ70" s="19"/>
      <c r="RK70" s="20"/>
      <c r="RL70" s="16"/>
      <c r="RM70" s="16"/>
      <c r="RN70" s="17"/>
      <c r="RO70" s="18"/>
      <c r="RP70" s="19"/>
      <c r="RQ70" s="19"/>
      <c r="RR70" s="19"/>
      <c r="RS70" s="19"/>
      <c r="RT70" s="19"/>
      <c r="RU70" s="19"/>
      <c r="RV70" s="20"/>
      <c r="RW70" s="16"/>
      <c r="RX70" s="16"/>
      <c r="RY70" s="17"/>
      <c r="RZ70" s="18"/>
      <c r="SA70" s="19"/>
      <c r="SB70" s="19"/>
      <c r="SC70" s="19"/>
      <c r="SD70" s="19"/>
      <c r="SE70" s="19"/>
      <c r="SF70" s="19"/>
      <c r="SG70" s="20"/>
      <c r="SH70" s="16"/>
      <c r="SI70" s="16"/>
      <c r="SJ70" s="17"/>
      <c r="SK70" s="18"/>
      <c r="SL70" s="19"/>
      <c r="SM70" s="19"/>
      <c r="SN70" s="19"/>
      <c r="SO70" s="19"/>
      <c r="SP70" s="19"/>
      <c r="SQ70" s="19"/>
      <c r="SR70" s="20"/>
      <c r="SS70" s="16"/>
      <c r="ST70" s="16"/>
      <c r="SU70" s="17"/>
      <c r="SV70" s="18"/>
      <c r="SW70" s="19"/>
      <c r="SX70" s="19"/>
      <c r="SY70" s="19"/>
      <c r="SZ70" s="19"/>
      <c r="TA70" s="19"/>
      <c r="TB70" s="19"/>
      <c r="TC70" s="20"/>
      <c r="TD70" s="16"/>
      <c r="TE70" s="16"/>
      <c r="TF70" s="17"/>
      <c r="TG70" s="18"/>
      <c r="TH70" s="19"/>
      <c r="TI70" s="19"/>
      <c r="TJ70" s="19"/>
      <c r="TK70" s="19"/>
      <c r="TL70" s="19"/>
      <c r="TM70" s="19"/>
      <c r="TN70" s="20"/>
      <c r="TO70" s="16"/>
      <c r="TP70" s="16"/>
      <c r="TQ70" s="17"/>
      <c r="TR70" s="18"/>
      <c r="TS70" s="19"/>
      <c r="TT70" s="19"/>
      <c r="TU70" s="19"/>
      <c r="TV70" s="19"/>
      <c r="TW70" s="19"/>
      <c r="TX70" s="19"/>
      <c r="TY70" s="20"/>
      <c r="TZ70" s="16"/>
      <c r="UA70" s="16"/>
      <c r="UB70" s="17"/>
      <c r="UC70" s="18"/>
      <c r="UD70" s="19"/>
      <c r="UE70" s="19"/>
      <c r="UF70" s="19"/>
      <c r="UG70" s="19"/>
      <c r="UH70" s="19"/>
      <c r="UI70" s="19"/>
      <c r="UJ70" s="20"/>
      <c r="UK70" s="16"/>
      <c r="UL70" s="16"/>
      <c r="UM70" s="17"/>
      <c r="UN70" s="18"/>
      <c r="UO70" s="19"/>
      <c r="UP70" s="19"/>
      <c r="UQ70" s="19"/>
      <c r="UR70" s="19"/>
      <c r="US70" s="19"/>
      <c r="UT70" s="19"/>
      <c r="UU70" s="20"/>
      <c r="UV70" s="16"/>
      <c r="UW70" s="16"/>
      <c r="UX70" s="17"/>
      <c r="UY70" s="18"/>
      <c r="UZ70" s="19"/>
      <c r="VA70" s="19"/>
      <c r="VB70" s="19"/>
      <c r="VC70" s="19"/>
      <c r="VD70" s="19"/>
      <c r="VE70" s="19"/>
      <c r="VF70" s="20"/>
      <c r="VG70" s="16"/>
      <c r="VH70" s="16"/>
      <c r="VI70" s="17"/>
      <c r="VJ70" s="18"/>
      <c r="VK70" s="19"/>
      <c r="VL70" s="19"/>
      <c r="VM70" s="19"/>
      <c r="VN70" s="19"/>
      <c r="VO70" s="19"/>
      <c r="VP70" s="19"/>
      <c r="VQ70" s="20"/>
      <c r="VR70" s="16"/>
      <c r="VS70" s="16"/>
      <c r="VT70" s="17"/>
      <c r="VU70" s="18"/>
      <c r="VV70" s="19"/>
      <c r="VW70" s="19"/>
      <c r="VX70" s="19"/>
      <c r="VY70" s="19"/>
      <c r="VZ70" s="19"/>
      <c r="WA70" s="19"/>
      <c r="WB70" s="20"/>
      <c r="WC70" s="16"/>
      <c r="WD70" s="16"/>
      <c r="WE70" s="17"/>
      <c r="WF70" s="18"/>
      <c r="WG70" s="19"/>
      <c r="WH70" s="19"/>
      <c r="WI70" s="19"/>
      <c r="WJ70" s="19"/>
      <c r="WK70" s="19"/>
      <c r="WL70" s="19"/>
      <c r="WM70" s="20"/>
      <c r="WN70" s="16"/>
      <c r="WO70" s="16"/>
      <c r="WP70" s="17"/>
      <c r="WQ70" s="18"/>
      <c r="WR70" s="19"/>
      <c r="WS70" s="19"/>
      <c r="WT70" s="19"/>
      <c r="WU70" s="19"/>
      <c r="WV70" s="19"/>
      <c r="WW70" s="19"/>
      <c r="WX70" s="20"/>
      <c r="WY70" s="16"/>
      <c r="WZ70" s="16"/>
      <c r="XA70" s="17"/>
      <c r="XB70" s="18"/>
      <c r="XC70" s="19"/>
      <c r="XD70" s="19"/>
      <c r="XE70" s="19"/>
      <c r="XF70" s="19"/>
      <c r="XG70" s="19"/>
      <c r="XH70" s="19"/>
      <c r="XI70" s="20"/>
      <c r="XJ70" s="16"/>
      <c r="XK70" s="16"/>
      <c r="XL70" s="17"/>
      <c r="XM70" s="18"/>
      <c r="XN70" s="19"/>
      <c r="XO70" s="19"/>
      <c r="XP70" s="19"/>
      <c r="XQ70" s="19"/>
      <c r="XR70" s="19"/>
      <c r="XS70" s="19"/>
      <c r="XT70" s="20"/>
      <c r="XU70" s="16"/>
      <c r="XV70" s="16"/>
      <c r="XW70" s="17"/>
      <c r="XX70" s="18"/>
      <c r="XY70" s="19"/>
      <c r="XZ70" s="19"/>
      <c r="YA70" s="19"/>
      <c r="YB70" s="19"/>
      <c r="YC70" s="19"/>
      <c r="YD70" s="19"/>
      <c r="YE70" s="20"/>
      <c r="YF70" s="16"/>
      <c r="YG70" s="16"/>
      <c r="YH70" s="17"/>
      <c r="YI70" s="18"/>
      <c r="YJ70" s="19"/>
      <c r="YK70" s="19"/>
      <c r="YL70" s="19"/>
      <c r="YM70" s="19"/>
      <c r="YN70" s="19"/>
      <c r="YO70" s="19"/>
      <c r="YP70" s="20"/>
      <c r="YQ70" s="16"/>
      <c r="YR70" s="16"/>
      <c r="YS70" s="17"/>
      <c r="YT70" s="18"/>
      <c r="YU70" s="19"/>
      <c r="YV70" s="19"/>
      <c r="YW70" s="19"/>
      <c r="YX70" s="19"/>
      <c r="YY70" s="19"/>
      <c r="YZ70" s="19"/>
      <c r="ZA70" s="20"/>
      <c r="ZB70" s="16"/>
      <c r="ZC70" s="16"/>
      <c r="ZD70" s="17"/>
      <c r="ZE70" s="18"/>
      <c r="ZF70" s="19"/>
      <c r="ZG70" s="19"/>
      <c r="ZH70" s="19"/>
      <c r="ZI70" s="19"/>
      <c r="ZJ70" s="19"/>
      <c r="ZK70" s="19"/>
      <c r="ZL70" s="20"/>
      <c r="ZM70" s="16"/>
      <c r="ZN70" s="16"/>
      <c r="ZO70" s="17"/>
      <c r="ZP70" s="18"/>
      <c r="ZQ70" s="19"/>
      <c r="ZR70" s="19"/>
      <c r="ZS70" s="19"/>
      <c r="ZT70" s="19"/>
      <c r="ZU70" s="19"/>
      <c r="ZV70" s="19"/>
      <c r="ZW70" s="20"/>
      <c r="ZX70" s="16"/>
      <c r="ZY70" s="16"/>
      <c r="ZZ70" s="17"/>
      <c r="AAA70" s="18"/>
      <c r="AAB70" s="19"/>
      <c r="AAC70" s="19"/>
      <c r="AAD70" s="19"/>
      <c r="AAE70" s="19"/>
      <c r="AAF70" s="19"/>
      <c r="AAG70" s="19"/>
      <c r="AAH70" s="20"/>
      <c r="AAI70" s="16"/>
      <c r="AAJ70" s="16"/>
      <c r="AAK70" s="17"/>
      <c r="AAL70" s="18"/>
      <c r="AAM70" s="19"/>
      <c r="AAN70" s="19"/>
      <c r="AAO70" s="19"/>
      <c r="AAP70" s="19"/>
      <c r="AAQ70" s="19"/>
      <c r="AAR70" s="19"/>
      <c r="AAS70" s="20"/>
      <c r="AAT70" s="16"/>
      <c r="AAU70" s="16"/>
      <c r="AAV70" s="17"/>
      <c r="AAW70" s="18"/>
      <c r="AAX70" s="19"/>
      <c r="AAY70" s="19"/>
      <c r="AAZ70" s="19"/>
      <c r="ABA70" s="19"/>
      <c r="ABB70" s="19"/>
      <c r="ABC70" s="19"/>
      <c r="ABD70" s="20"/>
      <c r="ABE70" s="16"/>
      <c r="ABF70" s="16"/>
      <c r="ABG70" s="17"/>
      <c r="ABH70" s="18"/>
      <c r="ABI70" s="19"/>
      <c r="ABJ70" s="19"/>
      <c r="ABK70" s="19"/>
      <c r="ABL70" s="19"/>
      <c r="ABM70" s="19"/>
      <c r="ABN70" s="19"/>
      <c r="ABO70" s="20"/>
      <c r="ABP70" s="16"/>
      <c r="ABQ70" s="16"/>
      <c r="ABR70" s="17"/>
      <c r="ABS70" s="18"/>
      <c r="ABT70" s="19"/>
      <c r="ABU70" s="19"/>
      <c r="ABV70" s="19"/>
      <c r="ABW70" s="19"/>
      <c r="ABX70" s="19"/>
      <c r="ABY70" s="19"/>
      <c r="ABZ70" s="20"/>
      <c r="ACA70" s="16"/>
      <c r="ACB70" s="16"/>
      <c r="ACC70" s="17"/>
      <c r="ACD70" s="18"/>
      <c r="ACE70" s="19"/>
      <c r="ACF70" s="19"/>
      <c r="ACG70" s="19"/>
      <c r="ACH70" s="19"/>
      <c r="ACI70" s="19"/>
      <c r="ACJ70" s="19"/>
      <c r="ACK70" s="20"/>
      <c r="ACL70" s="16"/>
      <c r="ACM70" s="16"/>
      <c r="ACN70" s="17"/>
      <c r="ACO70" s="18"/>
      <c r="ACP70" s="19"/>
      <c r="ACQ70" s="19"/>
      <c r="ACR70" s="19"/>
      <c r="ACS70" s="19"/>
      <c r="ACT70" s="19"/>
      <c r="ACU70" s="19"/>
      <c r="ACV70" s="20"/>
      <c r="ACW70" s="16"/>
      <c r="ACX70" s="16"/>
      <c r="ACY70" s="17"/>
      <c r="ACZ70" s="18"/>
      <c r="ADA70" s="19"/>
      <c r="ADB70" s="19"/>
      <c r="ADC70" s="19"/>
      <c r="ADD70" s="19"/>
      <c r="ADE70" s="19"/>
      <c r="ADF70" s="19"/>
      <c r="ADG70" s="20"/>
      <c r="ADH70" s="16"/>
      <c r="ADI70" s="16"/>
      <c r="ADJ70" s="17"/>
      <c r="ADK70" s="18"/>
      <c r="ADL70" s="19"/>
      <c r="ADM70" s="19"/>
      <c r="ADN70" s="19"/>
      <c r="ADO70" s="19"/>
      <c r="ADP70" s="19"/>
      <c r="ADQ70" s="19"/>
      <c r="ADR70" s="20"/>
      <c r="ADS70" s="16"/>
      <c r="ADT70" s="16"/>
      <c r="ADU70" s="17"/>
      <c r="ADV70" s="18"/>
      <c r="ADW70" s="19"/>
      <c r="ADX70" s="19"/>
      <c r="ADY70" s="19"/>
      <c r="ADZ70" s="19"/>
      <c r="AEA70" s="19"/>
      <c r="AEB70" s="19"/>
      <c r="AEC70" s="20"/>
      <c r="AED70" s="16"/>
      <c r="AEE70" s="16"/>
      <c r="AEF70" s="17"/>
      <c r="AEG70" s="18"/>
      <c r="AEH70" s="19"/>
      <c r="AEI70" s="19"/>
      <c r="AEJ70" s="19"/>
      <c r="AEK70" s="19"/>
      <c r="AEL70" s="19"/>
      <c r="AEM70" s="19"/>
      <c r="AEN70" s="20"/>
      <c r="AEO70" s="16"/>
      <c r="AEP70" s="16"/>
      <c r="AEQ70" s="17"/>
      <c r="AER70" s="18"/>
      <c r="AES70" s="19"/>
      <c r="AET70" s="19"/>
      <c r="AEU70" s="19"/>
      <c r="AEV70" s="19"/>
      <c r="AEW70" s="19"/>
      <c r="AEX70" s="19"/>
      <c r="AEY70" s="20"/>
      <c r="AEZ70" s="16"/>
      <c r="AFA70" s="16"/>
      <c r="AFB70" s="17"/>
      <c r="AFC70" s="18"/>
      <c r="AFD70" s="19"/>
      <c r="AFE70" s="19"/>
      <c r="AFF70" s="19"/>
      <c r="AFG70" s="19"/>
      <c r="AFH70" s="19"/>
      <c r="AFI70" s="19"/>
      <c r="AFJ70" s="20"/>
      <c r="AFK70" s="16"/>
      <c r="AFL70" s="16"/>
      <c r="AFM70" s="17"/>
      <c r="AFN70" s="18"/>
      <c r="AFO70" s="19"/>
      <c r="AFP70" s="19"/>
      <c r="AFQ70" s="19"/>
      <c r="AFR70" s="19"/>
      <c r="AFS70" s="19"/>
      <c r="AFT70" s="19"/>
      <c r="AFU70" s="20"/>
      <c r="AFV70" s="16"/>
      <c r="AFW70" s="16"/>
      <c r="AFX70" s="17"/>
      <c r="AFY70" s="18"/>
      <c r="AFZ70" s="19"/>
      <c r="AGA70" s="19"/>
      <c r="AGB70" s="19"/>
      <c r="AGC70" s="19"/>
      <c r="AGD70" s="19"/>
      <c r="AGE70" s="19"/>
      <c r="AGF70" s="20"/>
      <c r="AGG70" s="16"/>
      <c r="AGH70" s="16"/>
      <c r="AGI70" s="17"/>
      <c r="AGJ70" s="18"/>
      <c r="AGK70" s="19"/>
      <c r="AGL70" s="19"/>
      <c r="AGM70" s="19"/>
      <c r="AGN70" s="19"/>
      <c r="AGO70" s="19"/>
      <c r="AGP70" s="19"/>
      <c r="AGQ70" s="20"/>
      <c r="AGR70" s="16"/>
      <c r="AGS70" s="16"/>
      <c r="AGT70" s="17"/>
      <c r="AGU70" s="18"/>
      <c r="AGV70" s="19"/>
      <c r="AGW70" s="19"/>
      <c r="AGX70" s="19"/>
      <c r="AGY70" s="19"/>
      <c r="AGZ70" s="19"/>
      <c r="AHA70" s="19"/>
      <c r="AHB70" s="20"/>
      <c r="AHC70" s="16"/>
      <c r="AHD70" s="16"/>
      <c r="AHE70" s="17"/>
      <c r="AHF70" s="18"/>
      <c r="AHG70" s="19"/>
      <c r="AHH70" s="19"/>
      <c r="AHI70" s="19"/>
      <c r="AHJ70" s="19"/>
      <c r="AHK70" s="19"/>
      <c r="AHL70" s="19"/>
      <c r="AHM70" s="20"/>
      <c r="AHN70" s="16"/>
      <c r="AHO70" s="16"/>
      <c r="AHP70" s="17"/>
      <c r="AHQ70" s="18"/>
      <c r="AHR70" s="19"/>
      <c r="AHS70" s="19"/>
      <c r="AHT70" s="19"/>
      <c r="AHU70" s="19"/>
      <c r="AHV70" s="19"/>
      <c r="AHW70" s="19"/>
      <c r="AHX70" s="20"/>
      <c r="AHY70" s="16"/>
      <c r="AHZ70" s="16"/>
      <c r="AIA70" s="17"/>
      <c r="AIB70" s="18"/>
      <c r="AIC70" s="19"/>
      <c r="AID70" s="19"/>
      <c r="AIE70" s="19"/>
      <c r="AIF70" s="19"/>
      <c r="AIG70" s="19"/>
      <c r="AIH70" s="19"/>
      <c r="AII70" s="20"/>
      <c r="AIJ70" s="16"/>
      <c r="AIK70" s="16"/>
      <c r="AIL70" s="17"/>
      <c r="AIM70" s="18"/>
      <c r="AIN70" s="19"/>
      <c r="AIO70" s="19"/>
      <c r="AIP70" s="19"/>
      <c r="AIQ70" s="19"/>
      <c r="AIR70" s="19"/>
      <c r="AIS70" s="19"/>
      <c r="AIT70" s="20"/>
      <c r="AIU70" s="16"/>
      <c r="AIV70" s="16"/>
      <c r="AIW70" s="17"/>
      <c r="AIX70" s="18"/>
      <c r="AIY70" s="19"/>
      <c r="AIZ70" s="19"/>
      <c r="AJA70" s="19"/>
      <c r="AJB70" s="19"/>
      <c r="AJC70" s="19"/>
      <c r="AJD70" s="19"/>
      <c r="AJE70" s="20"/>
      <c r="AJF70" s="16"/>
      <c r="AJG70" s="16"/>
      <c r="AJH70" s="17"/>
      <c r="AJI70" s="18"/>
      <c r="AJJ70" s="19"/>
      <c r="AJK70" s="19"/>
      <c r="AJL70" s="19"/>
      <c r="AJM70" s="19"/>
      <c r="AJN70" s="19"/>
      <c r="AJO70" s="19"/>
      <c r="AJP70" s="20"/>
      <c r="AJQ70" s="16"/>
      <c r="AJR70" s="16"/>
      <c r="AJS70" s="17"/>
      <c r="AJT70" s="18"/>
      <c r="AJU70" s="19"/>
      <c r="AJV70" s="19"/>
      <c r="AJW70" s="19"/>
      <c r="AJX70" s="19"/>
      <c r="AJY70" s="19"/>
      <c r="AJZ70" s="19"/>
      <c r="AKA70" s="20"/>
      <c r="AKB70" s="16"/>
      <c r="AKC70" s="16"/>
      <c r="AKD70" s="17"/>
      <c r="AKE70" s="18"/>
      <c r="AKF70" s="19"/>
      <c r="AKG70" s="19"/>
      <c r="AKH70" s="19"/>
      <c r="AKI70" s="19"/>
      <c r="AKJ70" s="19"/>
      <c r="AKK70" s="19"/>
      <c r="AKL70" s="20"/>
      <c r="AKM70" s="16"/>
      <c r="AKN70" s="16"/>
      <c r="AKO70" s="17"/>
      <c r="AKP70" s="18"/>
      <c r="AKQ70" s="19"/>
      <c r="AKR70" s="19"/>
      <c r="AKS70" s="19"/>
      <c r="AKT70" s="19"/>
      <c r="AKU70" s="19"/>
      <c r="AKV70" s="19"/>
      <c r="AKW70" s="20"/>
      <c r="AKX70" s="16"/>
      <c r="AKY70" s="16"/>
      <c r="AKZ70" s="17"/>
      <c r="ALA70" s="18"/>
      <c r="ALB70" s="19"/>
      <c r="ALC70" s="19"/>
      <c r="ALD70" s="19"/>
      <c r="ALE70" s="19"/>
      <c r="ALF70" s="19"/>
      <c r="ALG70" s="19"/>
      <c r="ALH70" s="20"/>
      <c r="ALI70" s="16"/>
      <c r="ALJ70" s="16"/>
      <c r="ALK70" s="17"/>
      <c r="ALL70" s="18"/>
      <c r="ALM70" s="19"/>
      <c r="ALN70" s="19"/>
      <c r="ALO70" s="19"/>
      <c r="ALP70" s="19"/>
      <c r="ALQ70" s="19"/>
      <c r="ALR70" s="19"/>
      <c r="ALS70" s="20"/>
      <c r="ALT70" s="16"/>
      <c r="ALU70" s="16"/>
      <c r="ALV70" s="17"/>
      <c r="ALW70" s="18"/>
      <c r="ALX70" s="19"/>
      <c r="ALY70" s="19"/>
      <c r="ALZ70" s="19"/>
      <c r="AMA70" s="19"/>
      <c r="AMB70" s="19"/>
      <c r="AMC70" s="19"/>
      <c r="AMD70" s="20"/>
      <c r="AME70" s="16"/>
      <c r="AMF70" s="16"/>
      <c r="AMG70" s="17"/>
      <c r="AMH70" s="18"/>
      <c r="AMI70" s="19"/>
      <c r="AMJ70" s="19"/>
      <c r="AMK70" s="19"/>
      <c r="AML70" s="19"/>
      <c r="AMM70" s="19"/>
      <c r="AMN70" s="19"/>
      <c r="AMO70" s="20"/>
      <c r="AMP70" s="16"/>
      <c r="AMQ70" s="16"/>
      <c r="AMR70" s="17"/>
      <c r="AMS70" s="18"/>
      <c r="AMT70" s="19"/>
      <c r="AMU70" s="19"/>
      <c r="AMV70" s="19"/>
      <c r="AMW70" s="19"/>
      <c r="AMX70" s="19"/>
      <c r="AMY70" s="19"/>
      <c r="AMZ70" s="20"/>
      <c r="ANA70" s="16"/>
      <c r="ANB70" s="16"/>
      <c r="ANC70" s="17"/>
      <c r="AND70" s="18"/>
      <c r="ANE70" s="19"/>
      <c r="ANF70" s="19"/>
      <c r="ANG70" s="19"/>
      <c r="ANH70" s="19"/>
      <c r="ANI70" s="19"/>
      <c r="ANJ70" s="19"/>
      <c r="ANK70" s="20"/>
      <c r="ANL70" s="16"/>
      <c r="ANM70" s="16"/>
      <c r="ANN70" s="17"/>
      <c r="ANO70" s="18"/>
      <c r="ANP70" s="19"/>
      <c r="ANQ70" s="19"/>
      <c r="ANR70" s="19"/>
      <c r="ANS70" s="19"/>
      <c r="ANT70" s="19"/>
      <c r="ANU70" s="19"/>
      <c r="ANV70" s="20"/>
      <c r="ANW70" s="16"/>
      <c r="ANX70" s="16"/>
      <c r="ANY70" s="17"/>
      <c r="ANZ70" s="18"/>
      <c r="AOA70" s="19"/>
      <c r="AOB70" s="19"/>
      <c r="AOC70" s="19"/>
      <c r="AOD70" s="19"/>
      <c r="AOE70" s="19"/>
      <c r="AOF70" s="19"/>
      <c r="AOG70" s="20"/>
      <c r="AOH70" s="16"/>
      <c r="AOI70" s="16"/>
      <c r="AOJ70" s="17"/>
      <c r="AOK70" s="18"/>
      <c r="AOL70" s="19"/>
      <c r="AOM70" s="19"/>
      <c r="AON70" s="19"/>
      <c r="AOO70" s="19"/>
      <c r="AOP70" s="19"/>
      <c r="AOQ70" s="19"/>
      <c r="AOR70" s="20"/>
      <c r="AOS70" s="16"/>
      <c r="AOT70" s="16"/>
      <c r="AOU70" s="17"/>
      <c r="AOV70" s="18"/>
      <c r="AOW70" s="19"/>
      <c r="AOX70" s="19"/>
      <c r="AOY70" s="19"/>
      <c r="AOZ70" s="19"/>
      <c r="APA70" s="19"/>
      <c r="APB70" s="19"/>
      <c r="APC70" s="20"/>
      <c r="APD70" s="16"/>
      <c r="APE70" s="16"/>
      <c r="APF70" s="17"/>
      <c r="APG70" s="18"/>
      <c r="APH70" s="19"/>
      <c r="API70" s="19"/>
      <c r="APJ70" s="19"/>
      <c r="APK70" s="19"/>
      <c r="APL70" s="19"/>
      <c r="APM70" s="19"/>
      <c r="APN70" s="20"/>
      <c r="APO70" s="16"/>
      <c r="APP70" s="16"/>
      <c r="APQ70" s="17"/>
      <c r="APR70" s="18"/>
      <c r="APS70" s="19"/>
      <c r="APT70" s="19"/>
      <c r="APU70" s="19"/>
      <c r="APV70" s="19"/>
      <c r="APW70" s="19"/>
      <c r="APX70" s="19"/>
      <c r="APY70" s="20"/>
      <c r="APZ70" s="16"/>
      <c r="AQA70" s="16"/>
      <c r="AQB70" s="17"/>
      <c r="AQC70" s="18"/>
      <c r="AQD70" s="19"/>
      <c r="AQE70" s="19"/>
      <c r="AQF70" s="19"/>
      <c r="AQG70" s="19"/>
      <c r="AQH70" s="19"/>
      <c r="AQI70" s="19"/>
      <c r="AQJ70" s="20"/>
      <c r="AQK70" s="16"/>
      <c r="AQL70" s="16"/>
      <c r="AQM70" s="17"/>
      <c r="AQN70" s="18"/>
      <c r="AQO70" s="19"/>
      <c r="AQP70" s="19"/>
      <c r="AQQ70" s="19"/>
      <c r="AQR70" s="19"/>
      <c r="AQS70" s="19"/>
      <c r="AQT70" s="19"/>
      <c r="AQU70" s="20"/>
      <c r="AQV70" s="16"/>
      <c r="AQW70" s="16"/>
      <c r="AQX70" s="17"/>
      <c r="AQY70" s="18"/>
      <c r="AQZ70" s="19"/>
      <c r="ARA70" s="19"/>
      <c r="ARB70" s="19"/>
      <c r="ARC70" s="19"/>
      <c r="ARD70" s="19"/>
      <c r="ARE70" s="19"/>
      <c r="ARF70" s="20"/>
      <c r="ARG70" s="16"/>
      <c r="ARH70" s="16"/>
      <c r="ARI70" s="17"/>
      <c r="ARJ70" s="18"/>
      <c r="ARK70" s="19"/>
      <c r="ARL70" s="19"/>
      <c r="ARM70" s="19"/>
      <c r="ARN70" s="19"/>
      <c r="ARO70" s="19"/>
      <c r="ARP70" s="19"/>
      <c r="ARQ70" s="20"/>
      <c r="ARR70" s="16"/>
      <c r="ARS70" s="16"/>
      <c r="ART70" s="17"/>
      <c r="ARU70" s="18"/>
      <c r="ARV70" s="19"/>
      <c r="ARW70" s="19"/>
      <c r="ARX70" s="19"/>
      <c r="ARY70" s="19"/>
      <c r="ARZ70" s="19"/>
      <c r="ASA70" s="19"/>
      <c r="ASB70" s="20"/>
      <c r="ASC70" s="16"/>
      <c r="ASD70" s="16"/>
      <c r="ASE70" s="17"/>
      <c r="ASF70" s="18"/>
      <c r="ASG70" s="19"/>
      <c r="ASH70" s="19"/>
      <c r="ASI70" s="19"/>
      <c r="ASJ70" s="19"/>
      <c r="ASK70" s="19"/>
      <c r="ASL70" s="19"/>
      <c r="ASM70" s="20"/>
      <c r="ASN70" s="16"/>
      <c r="ASO70" s="16"/>
      <c r="ASP70" s="17"/>
      <c r="ASQ70" s="18"/>
      <c r="ASR70" s="19"/>
      <c r="ASS70" s="19"/>
      <c r="AST70" s="19"/>
      <c r="ASU70" s="19"/>
      <c r="ASV70" s="19"/>
      <c r="ASW70" s="19"/>
      <c r="ASX70" s="20"/>
      <c r="ASY70" s="16"/>
      <c r="ASZ70" s="16"/>
      <c r="ATA70" s="17"/>
      <c r="ATB70" s="18"/>
      <c r="ATC70" s="19"/>
      <c r="ATD70" s="19"/>
      <c r="ATE70" s="19"/>
      <c r="ATF70" s="19"/>
      <c r="ATG70" s="19"/>
      <c r="ATH70" s="19"/>
      <c r="ATI70" s="20"/>
      <c r="ATJ70" s="16"/>
      <c r="ATK70" s="16"/>
      <c r="ATL70" s="17"/>
      <c r="ATM70" s="18"/>
      <c r="ATN70" s="19"/>
      <c r="ATO70" s="19"/>
      <c r="ATP70" s="19"/>
      <c r="ATQ70" s="19"/>
      <c r="ATR70" s="19"/>
      <c r="ATS70" s="19"/>
      <c r="ATT70" s="20"/>
      <c r="ATU70" s="16"/>
      <c r="ATV70" s="16"/>
      <c r="ATW70" s="17"/>
      <c r="ATX70" s="18"/>
      <c r="ATY70" s="19"/>
      <c r="ATZ70" s="19"/>
      <c r="AUA70" s="19"/>
      <c r="AUB70" s="19"/>
      <c r="AUC70" s="19"/>
      <c r="AUD70" s="19"/>
      <c r="AUE70" s="20"/>
      <c r="AUF70" s="16"/>
      <c r="AUG70" s="16"/>
      <c r="AUH70" s="17"/>
      <c r="AUI70" s="18"/>
      <c r="AUJ70" s="19"/>
      <c r="AUK70" s="19"/>
      <c r="AUL70" s="19"/>
      <c r="AUM70" s="19"/>
      <c r="AUN70" s="19"/>
      <c r="AUO70" s="19"/>
      <c r="AUP70" s="20"/>
      <c r="AUQ70" s="16"/>
      <c r="AUR70" s="16"/>
      <c r="AUS70" s="17"/>
      <c r="AUT70" s="18"/>
      <c r="AUU70" s="19"/>
      <c r="AUV70" s="19"/>
      <c r="AUW70" s="19"/>
      <c r="AUX70" s="19"/>
      <c r="AUY70" s="19"/>
      <c r="AUZ70" s="19"/>
      <c r="AVA70" s="20"/>
      <c r="AVB70" s="16"/>
      <c r="AVC70" s="16"/>
      <c r="AVD70" s="17"/>
      <c r="AVE70" s="18"/>
      <c r="AVF70" s="19"/>
      <c r="AVG70" s="19"/>
      <c r="AVH70" s="19"/>
      <c r="AVI70" s="19"/>
      <c r="AVJ70" s="19"/>
      <c r="AVK70" s="19"/>
      <c r="AVL70" s="20"/>
      <c r="AVM70" s="16"/>
      <c r="AVN70" s="16"/>
      <c r="AVO70" s="17"/>
      <c r="AVP70" s="18"/>
      <c r="AVQ70" s="19"/>
      <c r="AVR70" s="19"/>
      <c r="AVS70" s="19"/>
      <c r="AVT70" s="19"/>
      <c r="AVU70" s="19"/>
      <c r="AVV70" s="19"/>
      <c r="AVW70" s="20"/>
      <c r="AVX70" s="16"/>
      <c r="AVY70" s="16"/>
      <c r="AVZ70" s="17"/>
      <c r="AWA70" s="18"/>
      <c r="AWB70" s="19"/>
      <c r="AWC70" s="19"/>
      <c r="AWD70" s="19"/>
      <c r="AWE70" s="19"/>
      <c r="AWF70" s="19"/>
      <c r="AWG70" s="19"/>
      <c r="AWH70" s="20"/>
      <c r="AWI70" s="16"/>
      <c r="AWJ70" s="16"/>
      <c r="AWK70" s="17"/>
      <c r="AWL70" s="18"/>
      <c r="AWM70" s="19"/>
      <c r="AWN70" s="19"/>
      <c r="AWO70" s="19"/>
      <c r="AWP70" s="19"/>
      <c r="AWQ70" s="19"/>
      <c r="AWR70" s="19"/>
      <c r="AWS70" s="20"/>
      <c r="AWT70" s="16"/>
      <c r="AWU70" s="16"/>
      <c r="AWV70" s="17"/>
      <c r="AWW70" s="18"/>
      <c r="AWX70" s="19"/>
      <c r="AWY70" s="19"/>
      <c r="AWZ70" s="19"/>
      <c r="AXA70" s="19"/>
      <c r="AXB70" s="19"/>
      <c r="AXC70" s="19"/>
      <c r="AXD70" s="20"/>
      <c r="AXE70" s="16"/>
      <c r="AXF70" s="16"/>
      <c r="AXG70" s="17"/>
      <c r="AXH70" s="18"/>
      <c r="AXI70" s="19"/>
      <c r="AXJ70" s="19"/>
      <c r="AXK70" s="19"/>
      <c r="AXL70" s="19"/>
      <c r="AXM70" s="19"/>
      <c r="AXN70" s="19"/>
      <c r="AXO70" s="20"/>
      <c r="AXP70" s="16"/>
      <c r="AXQ70" s="16"/>
      <c r="AXR70" s="17"/>
      <c r="AXS70" s="18"/>
      <c r="AXT70" s="19"/>
      <c r="AXU70" s="19"/>
      <c r="AXV70" s="19"/>
      <c r="AXW70" s="19"/>
      <c r="AXX70" s="19"/>
      <c r="AXY70" s="19"/>
      <c r="AXZ70" s="20"/>
      <c r="AYA70" s="16"/>
      <c r="AYB70" s="16"/>
      <c r="AYC70" s="17"/>
      <c r="AYD70" s="18"/>
      <c r="AYE70" s="19"/>
      <c r="AYF70" s="19"/>
      <c r="AYG70" s="19"/>
      <c r="AYH70" s="19"/>
      <c r="AYI70" s="19"/>
      <c r="AYJ70" s="19"/>
      <c r="AYK70" s="20"/>
      <c r="AYL70" s="16"/>
      <c r="AYM70" s="16"/>
      <c r="AYN70" s="17"/>
      <c r="AYO70" s="18"/>
      <c r="AYP70" s="19"/>
      <c r="AYQ70" s="19"/>
      <c r="AYR70" s="19"/>
      <c r="AYS70" s="19"/>
      <c r="AYT70" s="19"/>
      <c r="AYU70" s="19"/>
      <c r="AYV70" s="20"/>
      <c r="AYW70" s="16"/>
      <c r="AYX70" s="16"/>
      <c r="AYY70" s="17"/>
      <c r="AYZ70" s="18"/>
      <c r="AZA70" s="19"/>
      <c r="AZB70" s="19"/>
      <c r="AZC70" s="19"/>
      <c r="AZD70" s="19"/>
      <c r="AZE70" s="19"/>
      <c r="AZF70" s="19"/>
      <c r="AZG70" s="20"/>
      <c r="AZH70" s="16"/>
      <c r="AZI70" s="16"/>
      <c r="AZJ70" s="17"/>
      <c r="AZK70" s="18"/>
      <c r="AZL70" s="19"/>
      <c r="AZM70" s="19"/>
      <c r="AZN70" s="19"/>
      <c r="AZO70" s="19"/>
      <c r="AZP70" s="19"/>
      <c r="AZQ70" s="19"/>
      <c r="AZR70" s="20"/>
      <c r="AZS70" s="16"/>
      <c r="AZT70" s="16"/>
      <c r="AZU70" s="17"/>
      <c r="AZV70" s="18"/>
      <c r="AZW70" s="19"/>
      <c r="AZX70" s="19"/>
      <c r="AZY70" s="19"/>
      <c r="AZZ70" s="19"/>
      <c r="BAA70" s="19"/>
      <c r="BAB70" s="19"/>
      <c r="BAC70" s="20"/>
      <c r="BAD70" s="16"/>
      <c r="BAE70" s="16"/>
      <c r="BAF70" s="17"/>
      <c r="BAG70" s="18"/>
      <c r="BAH70" s="19"/>
      <c r="BAI70" s="19"/>
      <c r="BAJ70" s="19"/>
      <c r="BAK70" s="19"/>
      <c r="BAL70" s="19"/>
      <c r="BAM70" s="19"/>
      <c r="BAN70" s="20"/>
      <c r="BAO70" s="16"/>
      <c r="BAP70" s="16"/>
      <c r="BAQ70" s="17"/>
      <c r="BAR70" s="18"/>
      <c r="BAS70" s="19"/>
      <c r="BAT70" s="19"/>
      <c r="BAU70" s="19"/>
      <c r="BAV70" s="19"/>
      <c r="BAW70" s="19"/>
      <c r="BAX70" s="19"/>
      <c r="BAY70" s="20"/>
      <c r="BAZ70" s="16"/>
      <c r="BBA70" s="16"/>
      <c r="BBB70" s="17"/>
      <c r="BBC70" s="18"/>
      <c r="BBD70" s="19"/>
      <c r="BBE70" s="19"/>
      <c r="BBF70" s="19"/>
      <c r="BBG70" s="19"/>
      <c r="BBH70" s="19"/>
      <c r="BBI70" s="19"/>
      <c r="BBJ70" s="20"/>
      <c r="BBK70" s="16"/>
      <c r="BBL70" s="16"/>
      <c r="BBM70" s="17"/>
      <c r="BBN70" s="18"/>
      <c r="BBO70" s="19"/>
      <c r="BBP70" s="19"/>
      <c r="BBQ70" s="19"/>
      <c r="BBR70" s="19"/>
      <c r="BBS70" s="19"/>
      <c r="BBT70" s="19"/>
      <c r="BBU70" s="20"/>
      <c r="BBV70" s="16"/>
      <c r="BBW70" s="16"/>
      <c r="BBX70" s="17"/>
      <c r="BBY70" s="18"/>
      <c r="BBZ70" s="19"/>
      <c r="BCA70" s="19"/>
      <c r="BCB70" s="19"/>
      <c r="BCC70" s="19"/>
      <c r="BCD70" s="19"/>
      <c r="BCE70" s="19"/>
      <c r="BCF70" s="20"/>
      <c r="BCG70" s="16"/>
      <c r="BCH70" s="16"/>
      <c r="BCI70" s="17"/>
      <c r="BCJ70" s="18"/>
      <c r="BCK70" s="19"/>
      <c r="BCL70" s="19"/>
      <c r="BCM70" s="19"/>
      <c r="BCN70" s="19"/>
      <c r="BCO70" s="19"/>
      <c r="BCP70" s="19"/>
      <c r="BCQ70" s="20"/>
      <c r="BCR70" s="16"/>
      <c r="BCS70" s="16"/>
      <c r="BCT70" s="17"/>
      <c r="BCU70" s="18"/>
      <c r="BCV70" s="19"/>
      <c r="BCW70" s="19"/>
      <c r="BCX70" s="19"/>
      <c r="BCY70" s="19"/>
      <c r="BCZ70" s="19"/>
      <c r="BDA70" s="19"/>
      <c r="BDB70" s="20"/>
      <c r="BDC70" s="16"/>
      <c r="BDD70" s="16"/>
      <c r="BDE70" s="17"/>
      <c r="BDF70" s="18"/>
      <c r="BDG70" s="19"/>
      <c r="BDH70" s="19"/>
      <c r="BDI70" s="19"/>
      <c r="BDJ70" s="19"/>
      <c r="BDK70" s="19"/>
      <c r="BDL70" s="19"/>
      <c r="BDM70" s="20"/>
      <c r="BDN70" s="16"/>
      <c r="BDO70" s="16"/>
      <c r="BDP70" s="17"/>
      <c r="BDQ70" s="18"/>
      <c r="BDR70" s="19"/>
      <c r="BDS70" s="19"/>
      <c r="BDT70" s="19"/>
      <c r="BDU70" s="19"/>
      <c r="BDV70" s="19"/>
      <c r="BDW70" s="19"/>
      <c r="BDX70" s="20"/>
      <c r="BDY70" s="16"/>
      <c r="BDZ70" s="16"/>
      <c r="BEA70" s="17"/>
      <c r="BEB70" s="18"/>
      <c r="BEC70" s="19"/>
      <c r="BED70" s="19"/>
      <c r="BEE70" s="19"/>
      <c r="BEF70" s="19"/>
      <c r="BEG70" s="19"/>
      <c r="BEH70" s="19"/>
      <c r="BEI70" s="20"/>
      <c r="BEJ70" s="16"/>
      <c r="BEK70" s="16"/>
      <c r="BEL70" s="17"/>
      <c r="BEM70" s="18"/>
      <c r="BEN70" s="19"/>
      <c r="BEO70" s="19"/>
      <c r="BEP70" s="19"/>
      <c r="BEQ70" s="19"/>
      <c r="BER70" s="19"/>
      <c r="BES70" s="19"/>
      <c r="BET70" s="20"/>
      <c r="BEU70" s="16"/>
      <c r="BEV70" s="16"/>
      <c r="BEW70" s="17"/>
      <c r="BEX70" s="18"/>
      <c r="BEY70" s="19"/>
      <c r="BEZ70" s="19"/>
      <c r="BFA70" s="19"/>
      <c r="BFB70" s="19"/>
      <c r="BFC70" s="19"/>
      <c r="BFD70" s="19"/>
      <c r="BFE70" s="20"/>
      <c r="BFF70" s="16"/>
      <c r="BFG70" s="16"/>
      <c r="BFH70" s="17"/>
      <c r="BFI70" s="18"/>
      <c r="BFJ70" s="19"/>
      <c r="BFK70" s="19"/>
      <c r="BFL70" s="19"/>
      <c r="BFM70" s="19"/>
      <c r="BFN70" s="19"/>
      <c r="BFO70" s="19"/>
      <c r="BFP70" s="20"/>
      <c r="BFQ70" s="16"/>
      <c r="BFR70" s="16"/>
      <c r="BFS70" s="17"/>
      <c r="BFT70" s="18"/>
      <c r="BFU70" s="19"/>
      <c r="BFV70" s="19"/>
      <c r="BFW70" s="19"/>
      <c r="BFX70" s="19"/>
      <c r="BFY70" s="19"/>
      <c r="BFZ70" s="19"/>
      <c r="BGA70" s="20"/>
      <c r="BGB70" s="16"/>
      <c r="BGC70" s="16"/>
      <c r="BGD70" s="17"/>
      <c r="BGE70" s="18"/>
      <c r="BGF70" s="19"/>
      <c r="BGG70" s="19"/>
      <c r="BGH70" s="19"/>
      <c r="BGI70" s="19"/>
      <c r="BGJ70" s="19"/>
      <c r="BGK70" s="19"/>
      <c r="BGL70" s="20"/>
      <c r="BGM70" s="16"/>
      <c r="BGN70" s="16"/>
      <c r="BGO70" s="17"/>
      <c r="BGP70" s="18"/>
      <c r="BGQ70" s="19"/>
      <c r="BGR70" s="19"/>
      <c r="BGS70" s="19"/>
      <c r="BGT70" s="19"/>
      <c r="BGU70" s="19"/>
      <c r="BGV70" s="19"/>
      <c r="BGW70" s="20"/>
      <c r="BGX70" s="16"/>
      <c r="BGY70" s="16"/>
      <c r="BGZ70" s="17"/>
      <c r="BHA70" s="18"/>
      <c r="BHB70" s="19"/>
      <c r="BHC70" s="19"/>
      <c r="BHD70" s="19"/>
      <c r="BHE70" s="19"/>
      <c r="BHF70" s="19"/>
      <c r="BHG70" s="19"/>
      <c r="BHH70" s="20"/>
      <c r="BHI70" s="16"/>
      <c r="BHJ70" s="16"/>
      <c r="BHK70" s="17"/>
      <c r="BHL70" s="18"/>
      <c r="BHM70" s="19"/>
      <c r="BHN70" s="19"/>
      <c r="BHO70" s="19"/>
      <c r="BHP70" s="19"/>
      <c r="BHQ70" s="19"/>
      <c r="BHR70" s="19"/>
      <c r="BHS70" s="20"/>
      <c r="BHT70" s="16"/>
      <c r="BHU70" s="16"/>
      <c r="BHV70" s="17"/>
      <c r="BHW70" s="18"/>
      <c r="BHX70" s="19"/>
      <c r="BHY70" s="19"/>
      <c r="BHZ70" s="19"/>
      <c r="BIA70" s="19"/>
      <c r="BIB70" s="19"/>
      <c r="BIC70" s="19"/>
      <c r="BID70" s="20"/>
      <c r="BIE70" s="16"/>
      <c r="BIF70" s="16"/>
      <c r="BIG70" s="17"/>
      <c r="BIH70" s="18"/>
      <c r="BII70" s="19"/>
      <c r="BIJ70" s="19"/>
      <c r="BIK70" s="19"/>
      <c r="BIL70" s="19"/>
      <c r="BIM70" s="19"/>
      <c r="BIN70" s="19"/>
      <c r="BIO70" s="20"/>
      <c r="BIP70" s="16"/>
      <c r="BIQ70" s="16"/>
      <c r="BIR70" s="17"/>
      <c r="BIS70" s="18"/>
      <c r="BIT70" s="19"/>
      <c r="BIU70" s="19"/>
      <c r="BIV70" s="19"/>
      <c r="BIW70" s="19"/>
      <c r="BIX70" s="19"/>
      <c r="BIY70" s="19"/>
      <c r="BIZ70" s="20"/>
      <c r="BJA70" s="16"/>
      <c r="BJB70" s="16"/>
      <c r="BJC70" s="17"/>
      <c r="BJD70" s="18"/>
      <c r="BJE70" s="19"/>
      <c r="BJF70" s="19"/>
      <c r="BJG70" s="19"/>
      <c r="BJH70" s="19"/>
      <c r="BJI70" s="19"/>
      <c r="BJJ70" s="19"/>
      <c r="BJK70" s="20"/>
      <c r="BJL70" s="16"/>
      <c r="BJM70" s="16"/>
      <c r="BJN70" s="17"/>
      <c r="BJO70" s="18"/>
      <c r="BJP70" s="19"/>
      <c r="BJQ70" s="19"/>
      <c r="BJR70" s="19"/>
      <c r="BJS70" s="19"/>
      <c r="BJT70" s="19"/>
      <c r="BJU70" s="19"/>
      <c r="BJV70" s="20"/>
      <c r="BJW70" s="16"/>
      <c r="BJX70" s="16"/>
      <c r="BJY70" s="17"/>
      <c r="BJZ70" s="18"/>
      <c r="BKA70" s="19"/>
      <c r="BKB70" s="19"/>
      <c r="BKC70" s="19"/>
      <c r="BKD70" s="19"/>
      <c r="BKE70" s="19"/>
      <c r="BKF70" s="19"/>
      <c r="BKG70" s="20"/>
      <c r="BKH70" s="16"/>
      <c r="BKI70" s="16"/>
      <c r="BKJ70" s="17"/>
      <c r="BKK70" s="18"/>
      <c r="BKL70" s="19"/>
      <c r="BKM70" s="19"/>
      <c r="BKN70" s="19"/>
      <c r="BKO70" s="19"/>
      <c r="BKP70" s="19"/>
      <c r="BKQ70" s="19"/>
      <c r="BKR70" s="20"/>
      <c r="BKS70" s="16"/>
      <c r="BKT70" s="16"/>
      <c r="BKU70" s="17"/>
      <c r="BKV70" s="18"/>
      <c r="BKW70" s="19"/>
      <c r="BKX70" s="19"/>
      <c r="BKY70" s="19"/>
      <c r="BKZ70" s="19"/>
      <c r="BLA70" s="19"/>
      <c r="BLB70" s="19"/>
      <c r="BLC70" s="20"/>
      <c r="BLD70" s="16"/>
      <c r="BLE70" s="16"/>
      <c r="BLF70" s="17"/>
      <c r="BLG70" s="18"/>
      <c r="BLH70" s="19"/>
      <c r="BLI70" s="19"/>
      <c r="BLJ70" s="19"/>
      <c r="BLK70" s="19"/>
      <c r="BLL70" s="19"/>
      <c r="BLM70" s="19"/>
      <c r="BLN70" s="20"/>
      <c r="BLO70" s="16"/>
      <c r="BLP70" s="16"/>
      <c r="BLQ70" s="17"/>
      <c r="BLR70" s="18"/>
      <c r="BLS70" s="19"/>
      <c r="BLT70" s="19"/>
      <c r="BLU70" s="19"/>
      <c r="BLV70" s="19"/>
      <c r="BLW70" s="19"/>
      <c r="BLX70" s="19"/>
      <c r="BLY70" s="20"/>
      <c r="BLZ70" s="16"/>
      <c r="BMA70" s="16"/>
      <c r="BMB70" s="17"/>
      <c r="BMC70" s="18"/>
      <c r="BMD70" s="19"/>
      <c r="BME70" s="19"/>
      <c r="BMF70" s="19"/>
      <c r="BMG70" s="19"/>
      <c r="BMH70" s="19"/>
      <c r="BMI70" s="19"/>
      <c r="BMJ70" s="20"/>
      <c r="BMK70" s="16"/>
      <c r="BML70" s="16"/>
      <c r="BMM70" s="17"/>
      <c r="BMN70" s="18"/>
      <c r="BMO70" s="19"/>
      <c r="BMP70" s="19"/>
      <c r="BMQ70" s="19"/>
      <c r="BMR70" s="19"/>
      <c r="BMS70" s="19"/>
      <c r="BMT70" s="19"/>
      <c r="BMU70" s="20"/>
      <c r="BMV70" s="16"/>
      <c r="BMW70" s="16"/>
      <c r="BMX70" s="17"/>
      <c r="BMY70" s="18"/>
      <c r="BMZ70" s="19"/>
      <c r="BNA70" s="19"/>
      <c r="BNB70" s="19"/>
      <c r="BNC70" s="19"/>
      <c r="BND70" s="19"/>
      <c r="BNE70" s="19"/>
      <c r="BNF70" s="20"/>
      <c r="BNG70" s="16"/>
      <c r="BNH70" s="16"/>
      <c r="BNI70" s="17"/>
      <c r="BNJ70" s="18"/>
      <c r="BNK70" s="19"/>
      <c r="BNL70" s="19"/>
      <c r="BNM70" s="19"/>
      <c r="BNN70" s="19"/>
      <c r="BNO70" s="19"/>
      <c r="BNP70" s="19"/>
      <c r="BNQ70" s="20"/>
      <c r="BNR70" s="16"/>
      <c r="BNS70" s="16"/>
      <c r="BNT70" s="17"/>
      <c r="BNU70" s="18"/>
      <c r="BNV70" s="19"/>
      <c r="BNW70" s="19"/>
      <c r="BNX70" s="19"/>
      <c r="BNY70" s="19"/>
      <c r="BNZ70" s="19"/>
      <c r="BOA70" s="19"/>
      <c r="BOB70" s="20"/>
      <c r="BOC70" s="16"/>
      <c r="BOD70" s="16"/>
      <c r="BOE70" s="17"/>
      <c r="BOF70" s="18"/>
      <c r="BOG70" s="19"/>
      <c r="BOH70" s="19"/>
      <c r="BOI70" s="19"/>
      <c r="BOJ70" s="19"/>
      <c r="BOK70" s="19"/>
      <c r="BOL70" s="19"/>
      <c r="BOM70" s="20"/>
      <c r="BON70" s="16"/>
      <c r="BOO70" s="16"/>
      <c r="BOP70" s="17"/>
      <c r="BOQ70" s="18"/>
      <c r="BOR70" s="19"/>
      <c r="BOS70" s="19"/>
      <c r="BOT70" s="19"/>
      <c r="BOU70" s="19"/>
      <c r="BOV70" s="19"/>
      <c r="BOW70" s="19"/>
      <c r="BOX70" s="20"/>
      <c r="BOY70" s="16"/>
      <c r="BOZ70" s="16"/>
      <c r="BPA70" s="17"/>
      <c r="BPB70" s="18"/>
      <c r="BPC70" s="19"/>
      <c r="BPD70" s="19"/>
      <c r="BPE70" s="19"/>
      <c r="BPF70" s="19"/>
      <c r="BPG70" s="19"/>
      <c r="BPH70" s="19"/>
      <c r="BPI70" s="20"/>
      <c r="BPJ70" s="16"/>
      <c r="BPK70" s="16"/>
      <c r="BPL70" s="17"/>
      <c r="BPM70" s="18"/>
      <c r="BPN70" s="19"/>
      <c r="BPO70" s="19"/>
      <c r="BPP70" s="19"/>
      <c r="BPQ70" s="19"/>
      <c r="BPR70" s="19"/>
      <c r="BPS70" s="19"/>
      <c r="BPT70" s="20"/>
      <c r="BPU70" s="16"/>
      <c r="BPV70" s="16"/>
      <c r="BPW70" s="17"/>
      <c r="BPX70" s="18"/>
      <c r="BPY70" s="19"/>
      <c r="BPZ70" s="19"/>
      <c r="BQA70" s="19"/>
      <c r="BQB70" s="19"/>
      <c r="BQC70" s="19"/>
      <c r="BQD70" s="19"/>
      <c r="BQE70" s="20"/>
      <c r="BQF70" s="16"/>
      <c r="BQG70" s="16"/>
      <c r="BQH70" s="17"/>
      <c r="BQI70" s="18"/>
      <c r="BQJ70" s="19"/>
      <c r="BQK70" s="19"/>
      <c r="BQL70" s="19"/>
      <c r="BQM70" s="19"/>
      <c r="BQN70" s="19"/>
      <c r="BQO70" s="19"/>
      <c r="BQP70" s="20"/>
      <c r="BQQ70" s="16"/>
      <c r="BQR70" s="16"/>
      <c r="BQS70" s="17"/>
      <c r="BQT70" s="18"/>
      <c r="BQU70" s="19"/>
      <c r="BQV70" s="19"/>
      <c r="BQW70" s="19"/>
      <c r="BQX70" s="19"/>
      <c r="BQY70" s="19"/>
      <c r="BQZ70" s="19"/>
      <c r="BRA70" s="20"/>
      <c r="BRB70" s="16"/>
      <c r="BRC70" s="16"/>
      <c r="BRD70" s="17"/>
      <c r="BRE70" s="18"/>
      <c r="BRF70" s="19"/>
      <c r="BRG70" s="19"/>
      <c r="BRH70" s="19"/>
      <c r="BRI70" s="19"/>
      <c r="BRJ70" s="19"/>
      <c r="BRK70" s="19"/>
      <c r="BRL70" s="20"/>
      <c r="BRM70" s="16"/>
      <c r="BRN70" s="16"/>
      <c r="BRO70" s="17"/>
      <c r="BRP70" s="18"/>
      <c r="BRQ70" s="19"/>
      <c r="BRR70" s="19"/>
      <c r="BRS70" s="19"/>
      <c r="BRT70" s="19"/>
      <c r="BRU70" s="19"/>
      <c r="BRV70" s="19"/>
      <c r="BRW70" s="20"/>
      <c r="BRX70" s="16"/>
      <c r="BRY70" s="16"/>
      <c r="BRZ70" s="17"/>
      <c r="BSA70" s="18"/>
      <c r="BSB70" s="19"/>
      <c r="BSC70" s="19"/>
      <c r="BSD70" s="19"/>
      <c r="BSE70" s="19"/>
      <c r="BSF70" s="19"/>
      <c r="BSG70" s="19"/>
      <c r="BSH70" s="20"/>
      <c r="BSI70" s="16"/>
      <c r="BSJ70" s="16"/>
      <c r="BSK70" s="17"/>
      <c r="BSL70" s="18"/>
      <c r="BSM70" s="19"/>
      <c r="BSN70" s="19"/>
      <c r="BSO70" s="19"/>
      <c r="BSP70" s="19"/>
      <c r="BSQ70" s="19"/>
      <c r="BSR70" s="19"/>
      <c r="BSS70" s="20"/>
      <c r="BST70" s="16"/>
      <c r="BSU70" s="16"/>
      <c r="BSV70" s="17"/>
      <c r="BSW70" s="18"/>
      <c r="BSX70" s="19"/>
      <c r="BSY70" s="19"/>
      <c r="BSZ70" s="19"/>
      <c r="BTA70" s="19"/>
      <c r="BTB70" s="19"/>
      <c r="BTC70" s="19"/>
      <c r="BTD70" s="20"/>
      <c r="BTE70" s="16"/>
      <c r="BTF70" s="16"/>
      <c r="BTG70" s="17"/>
      <c r="BTH70" s="18"/>
      <c r="BTI70" s="19"/>
      <c r="BTJ70" s="19"/>
      <c r="BTK70" s="19"/>
      <c r="BTL70" s="19"/>
      <c r="BTM70" s="19"/>
      <c r="BTN70" s="19"/>
      <c r="BTO70" s="20"/>
      <c r="BTP70" s="16"/>
      <c r="BTQ70" s="16"/>
      <c r="BTR70" s="17"/>
      <c r="BTS70" s="18"/>
      <c r="BTT70" s="19"/>
      <c r="BTU70" s="19"/>
      <c r="BTV70" s="19"/>
      <c r="BTW70" s="19"/>
      <c r="BTX70" s="19"/>
      <c r="BTY70" s="19"/>
      <c r="BTZ70" s="20"/>
      <c r="BUA70" s="16"/>
      <c r="BUB70" s="16"/>
      <c r="BUC70" s="17"/>
      <c r="BUD70" s="18"/>
      <c r="BUE70" s="19"/>
      <c r="BUF70" s="19"/>
      <c r="BUG70" s="19"/>
      <c r="BUH70" s="19"/>
      <c r="BUI70" s="19"/>
      <c r="BUJ70" s="19"/>
      <c r="BUK70" s="20"/>
      <c r="BUL70" s="16"/>
      <c r="BUM70" s="16"/>
      <c r="BUN70" s="17"/>
      <c r="BUO70" s="18"/>
      <c r="BUP70" s="19"/>
      <c r="BUQ70" s="19"/>
      <c r="BUR70" s="19"/>
      <c r="BUS70" s="19"/>
      <c r="BUT70" s="19"/>
      <c r="BUU70" s="19"/>
      <c r="BUV70" s="20"/>
      <c r="BUW70" s="16"/>
      <c r="BUX70" s="16"/>
      <c r="BUY70" s="17"/>
      <c r="BUZ70" s="18"/>
      <c r="BVA70" s="19"/>
      <c r="BVB70" s="19"/>
      <c r="BVC70" s="19"/>
      <c r="BVD70" s="19"/>
      <c r="BVE70" s="19"/>
      <c r="BVF70" s="19"/>
      <c r="BVG70" s="20"/>
      <c r="BVH70" s="16"/>
      <c r="BVI70" s="16"/>
      <c r="BVJ70" s="17"/>
      <c r="BVK70" s="18"/>
      <c r="BVL70" s="19"/>
      <c r="BVM70" s="19"/>
      <c r="BVN70" s="19"/>
      <c r="BVO70" s="19"/>
      <c r="BVP70" s="19"/>
      <c r="BVQ70" s="19"/>
      <c r="BVR70" s="20"/>
      <c r="BVS70" s="16"/>
      <c r="BVT70" s="16"/>
      <c r="BVU70" s="17"/>
      <c r="BVV70" s="18"/>
      <c r="BVW70" s="19"/>
      <c r="BVX70" s="19"/>
      <c r="BVY70" s="19"/>
      <c r="BVZ70" s="19"/>
      <c r="BWA70" s="19"/>
      <c r="BWB70" s="19"/>
      <c r="BWC70" s="20"/>
      <c r="BWD70" s="16"/>
      <c r="BWE70" s="16"/>
      <c r="BWF70" s="17"/>
      <c r="BWG70" s="18"/>
      <c r="BWH70" s="19"/>
      <c r="BWI70" s="19"/>
      <c r="BWJ70" s="19"/>
      <c r="BWK70" s="19"/>
      <c r="BWL70" s="19"/>
      <c r="BWM70" s="19"/>
      <c r="BWN70" s="20"/>
      <c r="BWO70" s="16"/>
      <c r="BWP70" s="16"/>
      <c r="BWQ70" s="17"/>
      <c r="BWR70" s="18"/>
      <c r="BWS70" s="19"/>
      <c r="BWT70" s="19"/>
      <c r="BWU70" s="19"/>
      <c r="BWV70" s="19"/>
      <c r="BWW70" s="19"/>
      <c r="BWX70" s="19"/>
      <c r="BWY70" s="20"/>
      <c r="BWZ70" s="16"/>
      <c r="BXA70" s="16"/>
      <c r="BXB70" s="17"/>
      <c r="BXC70" s="18"/>
      <c r="BXD70" s="19"/>
      <c r="BXE70" s="19"/>
      <c r="BXF70" s="19"/>
      <c r="BXG70" s="19"/>
      <c r="BXH70" s="19"/>
      <c r="BXI70" s="19"/>
      <c r="BXJ70" s="20"/>
      <c r="BXK70" s="16"/>
      <c r="BXL70" s="16"/>
      <c r="BXM70" s="17"/>
      <c r="BXN70" s="18"/>
      <c r="BXO70" s="19"/>
      <c r="BXP70" s="19"/>
      <c r="BXQ70" s="19"/>
      <c r="BXR70" s="19"/>
      <c r="BXS70" s="19"/>
      <c r="BXT70" s="19"/>
      <c r="BXU70" s="20"/>
      <c r="BXV70" s="16"/>
      <c r="BXW70" s="16"/>
      <c r="BXX70" s="17"/>
      <c r="BXY70" s="18"/>
      <c r="BXZ70" s="19"/>
      <c r="BYA70" s="19"/>
      <c r="BYB70" s="19"/>
      <c r="BYC70" s="19"/>
      <c r="BYD70" s="19"/>
      <c r="BYE70" s="19"/>
      <c r="BYF70" s="20"/>
      <c r="BYG70" s="16"/>
      <c r="BYH70" s="16"/>
      <c r="BYI70" s="17"/>
      <c r="BYJ70" s="18"/>
      <c r="BYK70" s="19"/>
      <c r="BYL70" s="19"/>
      <c r="BYM70" s="19"/>
      <c r="BYN70" s="19"/>
      <c r="BYO70" s="19"/>
      <c r="BYP70" s="19"/>
      <c r="BYQ70" s="20"/>
      <c r="BYR70" s="16"/>
      <c r="BYS70" s="16"/>
      <c r="BYT70" s="17"/>
      <c r="BYU70" s="18"/>
      <c r="BYV70" s="19"/>
      <c r="BYW70" s="19"/>
      <c r="BYX70" s="19"/>
      <c r="BYY70" s="19"/>
      <c r="BYZ70" s="19"/>
      <c r="BZA70" s="19"/>
      <c r="BZB70" s="20"/>
      <c r="BZC70" s="16"/>
      <c r="BZD70" s="16"/>
      <c r="BZE70" s="17"/>
      <c r="BZF70" s="18"/>
      <c r="BZG70" s="19"/>
      <c r="BZH70" s="19"/>
      <c r="BZI70" s="19"/>
      <c r="BZJ70" s="19"/>
      <c r="BZK70" s="19"/>
      <c r="BZL70" s="19"/>
      <c r="BZM70" s="20"/>
      <c r="BZN70" s="16"/>
      <c r="BZO70" s="16"/>
      <c r="BZP70" s="17"/>
      <c r="BZQ70" s="18"/>
      <c r="BZR70" s="19"/>
      <c r="BZS70" s="19"/>
      <c r="BZT70" s="19"/>
      <c r="BZU70" s="19"/>
      <c r="BZV70" s="19"/>
      <c r="BZW70" s="19"/>
      <c r="BZX70" s="20"/>
      <c r="BZY70" s="16"/>
      <c r="BZZ70" s="16"/>
      <c r="CAA70" s="17"/>
      <c r="CAB70" s="18"/>
      <c r="CAC70" s="19"/>
      <c r="CAD70" s="19"/>
      <c r="CAE70" s="19"/>
      <c r="CAF70" s="19"/>
      <c r="CAG70" s="19"/>
      <c r="CAH70" s="19"/>
      <c r="CAI70" s="20"/>
      <c r="CAJ70" s="16"/>
      <c r="CAK70" s="16"/>
      <c r="CAL70" s="17"/>
      <c r="CAM70" s="18"/>
      <c r="CAN70" s="19"/>
      <c r="CAO70" s="19"/>
      <c r="CAP70" s="19"/>
      <c r="CAQ70" s="19"/>
      <c r="CAR70" s="19"/>
      <c r="CAS70" s="19"/>
      <c r="CAT70" s="20"/>
      <c r="CAU70" s="16"/>
      <c r="CAV70" s="16"/>
      <c r="CAW70" s="17"/>
      <c r="CAX70" s="18"/>
      <c r="CAY70" s="19"/>
      <c r="CAZ70" s="19"/>
      <c r="CBA70" s="19"/>
      <c r="CBB70" s="19"/>
      <c r="CBC70" s="19"/>
      <c r="CBD70" s="19"/>
      <c r="CBE70" s="20"/>
      <c r="CBF70" s="16"/>
      <c r="CBG70" s="16"/>
      <c r="CBH70" s="17"/>
      <c r="CBI70" s="18"/>
      <c r="CBJ70" s="19"/>
      <c r="CBK70" s="19"/>
      <c r="CBL70" s="19"/>
      <c r="CBM70" s="19"/>
      <c r="CBN70" s="19"/>
      <c r="CBO70" s="19"/>
      <c r="CBP70" s="20"/>
      <c r="CBQ70" s="16"/>
      <c r="CBR70" s="16"/>
      <c r="CBS70" s="17"/>
      <c r="CBT70" s="18"/>
      <c r="CBU70" s="19"/>
      <c r="CBV70" s="19"/>
      <c r="CBW70" s="19"/>
      <c r="CBX70" s="19"/>
      <c r="CBY70" s="19"/>
      <c r="CBZ70" s="19"/>
      <c r="CCA70" s="20"/>
      <c r="CCB70" s="16"/>
      <c r="CCC70" s="16"/>
      <c r="CCD70" s="17"/>
      <c r="CCE70" s="18"/>
      <c r="CCF70" s="19"/>
      <c r="CCG70" s="19"/>
      <c r="CCH70" s="19"/>
      <c r="CCI70" s="19"/>
      <c r="CCJ70" s="19"/>
      <c r="CCK70" s="19"/>
      <c r="CCL70" s="20"/>
      <c r="CCM70" s="16"/>
      <c r="CCN70" s="16"/>
      <c r="CCO70" s="17"/>
      <c r="CCP70" s="18"/>
      <c r="CCQ70" s="19"/>
      <c r="CCR70" s="19"/>
      <c r="CCS70" s="19"/>
      <c r="CCT70" s="19"/>
      <c r="CCU70" s="19"/>
      <c r="CCV70" s="19"/>
      <c r="CCW70" s="20"/>
      <c r="CCX70" s="16"/>
      <c r="CCY70" s="16"/>
      <c r="CCZ70" s="17"/>
      <c r="CDA70" s="18"/>
      <c r="CDB70" s="19"/>
      <c r="CDC70" s="19"/>
      <c r="CDD70" s="19"/>
      <c r="CDE70" s="19"/>
      <c r="CDF70" s="19"/>
      <c r="CDG70" s="19"/>
      <c r="CDH70" s="20"/>
      <c r="CDI70" s="16"/>
      <c r="CDJ70" s="16"/>
      <c r="CDK70" s="17"/>
      <c r="CDL70" s="18"/>
      <c r="CDM70" s="19"/>
      <c r="CDN70" s="19"/>
      <c r="CDO70" s="19"/>
      <c r="CDP70" s="19"/>
      <c r="CDQ70" s="19"/>
      <c r="CDR70" s="19"/>
      <c r="CDS70" s="20"/>
      <c r="CDT70" s="16"/>
      <c r="CDU70" s="16"/>
      <c r="CDV70" s="17"/>
      <c r="CDW70" s="18"/>
      <c r="CDX70" s="19"/>
      <c r="CDY70" s="19"/>
      <c r="CDZ70" s="19"/>
      <c r="CEA70" s="19"/>
      <c r="CEB70" s="19"/>
      <c r="CEC70" s="19"/>
      <c r="CED70" s="20"/>
      <c r="CEE70" s="16"/>
      <c r="CEF70" s="16"/>
      <c r="CEG70" s="17"/>
      <c r="CEH70" s="18"/>
      <c r="CEI70" s="19"/>
      <c r="CEJ70" s="19"/>
      <c r="CEK70" s="19"/>
      <c r="CEL70" s="19"/>
      <c r="CEM70" s="19"/>
      <c r="CEN70" s="19"/>
      <c r="CEO70" s="20"/>
      <c r="CEP70" s="16"/>
      <c r="CEQ70" s="16"/>
      <c r="CER70" s="17"/>
      <c r="CES70" s="18"/>
      <c r="CET70" s="19"/>
      <c r="CEU70" s="19"/>
      <c r="CEV70" s="19"/>
      <c r="CEW70" s="19"/>
      <c r="CEX70" s="19"/>
      <c r="CEY70" s="19"/>
      <c r="CEZ70" s="20"/>
      <c r="CFA70" s="16"/>
      <c r="CFB70" s="16"/>
      <c r="CFC70" s="17"/>
      <c r="CFD70" s="18"/>
      <c r="CFE70" s="19"/>
      <c r="CFF70" s="19"/>
      <c r="CFG70" s="19"/>
      <c r="CFH70" s="19"/>
      <c r="CFI70" s="19"/>
      <c r="CFJ70" s="19"/>
      <c r="CFK70" s="20"/>
      <c r="CFL70" s="16"/>
      <c r="CFM70" s="16"/>
      <c r="CFN70" s="17"/>
      <c r="CFO70" s="18"/>
      <c r="CFP70" s="19"/>
      <c r="CFQ70" s="19"/>
      <c r="CFR70" s="19"/>
      <c r="CFS70" s="19"/>
      <c r="CFT70" s="19"/>
      <c r="CFU70" s="19"/>
      <c r="CFV70" s="20"/>
      <c r="CFW70" s="16"/>
      <c r="CFX70" s="16"/>
      <c r="CFY70" s="17"/>
      <c r="CFZ70" s="18"/>
      <c r="CGA70" s="19"/>
      <c r="CGB70" s="19"/>
      <c r="CGC70" s="19"/>
      <c r="CGD70" s="19"/>
      <c r="CGE70" s="19"/>
      <c r="CGF70" s="19"/>
      <c r="CGG70" s="20"/>
      <c r="CGH70" s="16"/>
      <c r="CGI70" s="16"/>
      <c r="CGJ70" s="17"/>
      <c r="CGK70" s="18"/>
      <c r="CGL70" s="19"/>
      <c r="CGM70" s="19"/>
      <c r="CGN70" s="19"/>
      <c r="CGO70" s="19"/>
      <c r="CGP70" s="19"/>
      <c r="CGQ70" s="19"/>
      <c r="CGR70" s="20"/>
      <c r="CGS70" s="16"/>
      <c r="CGT70" s="16"/>
      <c r="CGU70" s="17"/>
      <c r="CGV70" s="18"/>
      <c r="CGW70" s="19"/>
      <c r="CGX70" s="19"/>
      <c r="CGY70" s="19"/>
      <c r="CGZ70" s="19"/>
      <c r="CHA70" s="19"/>
      <c r="CHB70" s="19"/>
      <c r="CHC70" s="20"/>
      <c r="CHD70" s="16"/>
      <c r="CHE70" s="16"/>
      <c r="CHF70" s="17"/>
      <c r="CHG70" s="18"/>
      <c r="CHH70" s="19"/>
      <c r="CHI70" s="19"/>
      <c r="CHJ70" s="19"/>
      <c r="CHK70" s="19"/>
      <c r="CHL70" s="19"/>
      <c r="CHM70" s="19"/>
      <c r="CHN70" s="20"/>
      <c r="CHO70" s="16"/>
      <c r="CHP70" s="16"/>
      <c r="CHQ70" s="17"/>
      <c r="CHR70" s="18"/>
      <c r="CHS70" s="19"/>
      <c r="CHT70" s="19"/>
      <c r="CHU70" s="19"/>
      <c r="CHV70" s="19"/>
      <c r="CHW70" s="19"/>
      <c r="CHX70" s="19"/>
      <c r="CHY70" s="20"/>
      <c r="CHZ70" s="16"/>
      <c r="CIA70" s="16"/>
      <c r="CIB70" s="17"/>
      <c r="CIC70" s="18"/>
      <c r="CID70" s="19"/>
      <c r="CIE70" s="19"/>
      <c r="CIF70" s="19"/>
      <c r="CIG70" s="19"/>
      <c r="CIH70" s="19"/>
      <c r="CII70" s="19"/>
      <c r="CIJ70" s="20"/>
      <c r="CIK70" s="16"/>
      <c r="CIL70" s="16"/>
      <c r="CIM70" s="17"/>
      <c r="CIN70" s="18"/>
      <c r="CIO70" s="19"/>
      <c r="CIP70" s="19"/>
      <c r="CIQ70" s="19"/>
      <c r="CIR70" s="19"/>
      <c r="CIS70" s="19"/>
      <c r="CIT70" s="19"/>
      <c r="CIU70" s="20"/>
      <c r="CIV70" s="16"/>
      <c r="CIW70" s="16"/>
      <c r="CIX70" s="17"/>
      <c r="CIY70" s="18"/>
      <c r="CIZ70" s="19"/>
      <c r="CJA70" s="19"/>
      <c r="CJB70" s="19"/>
      <c r="CJC70" s="19"/>
      <c r="CJD70" s="19"/>
      <c r="CJE70" s="19"/>
      <c r="CJF70" s="20"/>
      <c r="CJG70" s="16"/>
      <c r="CJH70" s="16"/>
      <c r="CJI70" s="17"/>
      <c r="CJJ70" s="18"/>
      <c r="CJK70" s="19"/>
      <c r="CJL70" s="19"/>
      <c r="CJM70" s="19"/>
      <c r="CJN70" s="19"/>
      <c r="CJO70" s="19"/>
      <c r="CJP70" s="19"/>
      <c r="CJQ70" s="20"/>
      <c r="CJR70" s="16"/>
      <c r="CJS70" s="16"/>
      <c r="CJT70" s="17"/>
      <c r="CJU70" s="18"/>
      <c r="CJV70" s="19"/>
      <c r="CJW70" s="19"/>
      <c r="CJX70" s="19"/>
      <c r="CJY70" s="19"/>
      <c r="CJZ70" s="19"/>
      <c r="CKA70" s="19"/>
      <c r="CKB70" s="20"/>
      <c r="CKC70" s="16"/>
      <c r="CKD70" s="16"/>
      <c r="CKE70" s="17"/>
      <c r="CKF70" s="18"/>
      <c r="CKG70" s="19"/>
      <c r="CKH70" s="19"/>
      <c r="CKI70" s="19"/>
      <c r="CKJ70" s="19"/>
      <c r="CKK70" s="19"/>
      <c r="CKL70" s="19"/>
      <c r="CKM70" s="20"/>
      <c r="CKN70" s="16"/>
      <c r="CKO70" s="16"/>
      <c r="CKP70" s="17"/>
      <c r="CKQ70" s="18"/>
      <c r="CKR70" s="19"/>
      <c r="CKS70" s="19"/>
      <c r="CKT70" s="19"/>
      <c r="CKU70" s="19"/>
      <c r="CKV70" s="19"/>
      <c r="CKW70" s="19"/>
      <c r="CKX70" s="20"/>
      <c r="CKY70" s="16"/>
      <c r="CKZ70" s="16"/>
      <c r="CLA70" s="17"/>
      <c r="CLB70" s="18"/>
      <c r="CLC70" s="19"/>
      <c r="CLD70" s="19"/>
      <c r="CLE70" s="19"/>
      <c r="CLF70" s="19"/>
      <c r="CLG70" s="19"/>
      <c r="CLH70" s="19"/>
      <c r="CLI70" s="20"/>
      <c r="CLJ70" s="16"/>
      <c r="CLK70" s="16"/>
      <c r="CLL70" s="17"/>
      <c r="CLM70" s="18"/>
      <c r="CLN70" s="19"/>
      <c r="CLO70" s="19"/>
      <c r="CLP70" s="19"/>
      <c r="CLQ70" s="19"/>
      <c r="CLR70" s="19"/>
      <c r="CLS70" s="19"/>
      <c r="CLT70" s="20"/>
      <c r="CLU70" s="16"/>
      <c r="CLV70" s="16"/>
      <c r="CLW70" s="17"/>
      <c r="CLX70" s="18"/>
      <c r="CLY70" s="19"/>
      <c r="CLZ70" s="19"/>
      <c r="CMA70" s="19"/>
      <c r="CMB70" s="19"/>
      <c r="CMC70" s="19"/>
      <c r="CMD70" s="19"/>
      <c r="CME70" s="20"/>
      <c r="CMF70" s="16"/>
      <c r="CMG70" s="16"/>
      <c r="CMH70" s="17"/>
      <c r="CMI70" s="18"/>
      <c r="CMJ70" s="19"/>
      <c r="CMK70" s="19"/>
      <c r="CML70" s="19"/>
      <c r="CMM70" s="19"/>
      <c r="CMN70" s="19"/>
      <c r="CMO70" s="19"/>
      <c r="CMP70" s="20"/>
      <c r="CMQ70" s="16"/>
      <c r="CMR70" s="16"/>
      <c r="CMS70" s="17"/>
      <c r="CMT70" s="18"/>
      <c r="CMU70" s="19"/>
      <c r="CMV70" s="19"/>
      <c r="CMW70" s="19"/>
      <c r="CMX70" s="19"/>
      <c r="CMY70" s="19"/>
      <c r="CMZ70" s="19"/>
      <c r="CNA70" s="20"/>
      <c r="CNB70" s="16"/>
      <c r="CNC70" s="16"/>
      <c r="CND70" s="17"/>
      <c r="CNE70" s="18"/>
      <c r="CNF70" s="19"/>
      <c r="CNG70" s="19"/>
      <c r="CNH70" s="19"/>
      <c r="CNI70" s="19"/>
      <c r="CNJ70" s="19"/>
      <c r="CNK70" s="19"/>
      <c r="CNL70" s="20"/>
      <c r="CNM70" s="16"/>
      <c r="CNN70" s="16"/>
      <c r="CNO70" s="17"/>
      <c r="CNP70" s="18"/>
      <c r="CNQ70" s="19"/>
      <c r="CNR70" s="19"/>
      <c r="CNS70" s="19"/>
      <c r="CNT70" s="19"/>
      <c r="CNU70" s="19"/>
      <c r="CNV70" s="19"/>
      <c r="CNW70" s="20"/>
      <c r="CNX70" s="16"/>
      <c r="CNY70" s="16"/>
      <c r="CNZ70" s="17"/>
      <c r="COA70" s="18"/>
      <c r="COB70" s="19"/>
      <c r="COC70" s="19"/>
      <c r="COD70" s="19"/>
      <c r="COE70" s="19"/>
      <c r="COF70" s="19"/>
      <c r="COG70" s="19"/>
      <c r="COH70" s="20"/>
      <c r="COI70" s="16"/>
      <c r="COJ70" s="16"/>
      <c r="COK70" s="17"/>
      <c r="COL70" s="18"/>
      <c r="COM70" s="19"/>
      <c r="CON70" s="19"/>
      <c r="COO70" s="19"/>
      <c r="COP70" s="19"/>
      <c r="COQ70" s="19"/>
      <c r="COR70" s="19"/>
      <c r="COS70" s="20"/>
      <c r="COT70" s="16"/>
      <c r="COU70" s="16"/>
      <c r="COV70" s="17"/>
      <c r="COW70" s="18"/>
      <c r="COX70" s="19"/>
      <c r="COY70" s="19"/>
      <c r="COZ70" s="19"/>
      <c r="CPA70" s="19"/>
      <c r="CPB70" s="19"/>
      <c r="CPC70" s="19"/>
      <c r="CPD70" s="20"/>
      <c r="CPE70" s="16"/>
      <c r="CPF70" s="16"/>
      <c r="CPG70" s="17"/>
      <c r="CPH70" s="18"/>
      <c r="CPI70" s="19"/>
      <c r="CPJ70" s="19"/>
      <c r="CPK70" s="19"/>
      <c r="CPL70" s="19"/>
      <c r="CPM70" s="19"/>
      <c r="CPN70" s="19"/>
      <c r="CPO70" s="20"/>
      <c r="CPP70" s="16"/>
      <c r="CPQ70" s="16"/>
      <c r="CPR70" s="17"/>
      <c r="CPS70" s="18"/>
      <c r="CPT70" s="19"/>
      <c r="CPU70" s="19"/>
      <c r="CPV70" s="19"/>
      <c r="CPW70" s="19"/>
      <c r="CPX70" s="19"/>
      <c r="CPY70" s="19"/>
      <c r="CPZ70" s="20"/>
      <c r="CQA70" s="16"/>
      <c r="CQB70" s="16"/>
      <c r="CQC70" s="17"/>
      <c r="CQD70" s="18"/>
      <c r="CQE70" s="19"/>
      <c r="CQF70" s="19"/>
      <c r="CQG70" s="19"/>
      <c r="CQH70" s="19"/>
      <c r="CQI70" s="19"/>
      <c r="CQJ70" s="19"/>
      <c r="CQK70" s="20"/>
      <c r="CQL70" s="16"/>
      <c r="CQM70" s="16"/>
      <c r="CQN70" s="17"/>
      <c r="CQO70" s="18"/>
      <c r="CQP70" s="19"/>
      <c r="CQQ70" s="19"/>
      <c r="CQR70" s="19"/>
      <c r="CQS70" s="19"/>
      <c r="CQT70" s="19"/>
      <c r="CQU70" s="19"/>
      <c r="CQV70" s="20"/>
      <c r="CQW70" s="16"/>
      <c r="CQX70" s="16"/>
      <c r="CQY70" s="17"/>
      <c r="CQZ70" s="18"/>
      <c r="CRA70" s="19"/>
      <c r="CRB70" s="19"/>
      <c r="CRC70" s="19"/>
      <c r="CRD70" s="19"/>
      <c r="CRE70" s="19"/>
      <c r="CRF70" s="19"/>
      <c r="CRG70" s="20"/>
      <c r="CRH70" s="16"/>
      <c r="CRI70" s="16"/>
      <c r="CRJ70" s="17"/>
      <c r="CRK70" s="18"/>
      <c r="CRL70" s="19"/>
      <c r="CRM70" s="19"/>
      <c r="CRN70" s="19"/>
      <c r="CRO70" s="19"/>
      <c r="CRP70" s="19"/>
      <c r="CRQ70" s="19"/>
      <c r="CRR70" s="20"/>
      <c r="CRS70" s="16"/>
      <c r="CRT70" s="16"/>
      <c r="CRU70" s="17"/>
      <c r="CRV70" s="18"/>
      <c r="CRW70" s="19"/>
      <c r="CRX70" s="19"/>
      <c r="CRY70" s="19"/>
      <c r="CRZ70" s="19"/>
      <c r="CSA70" s="19"/>
      <c r="CSB70" s="19"/>
      <c r="CSC70" s="20"/>
      <c r="CSD70" s="16"/>
      <c r="CSE70" s="16"/>
      <c r="CSF70" s="17"/>
      <c r="CSG70" s="18"/>
      <c r="CSH70" s="19"/>
      <c r="CSI70" s="19"/>
      <c r="CSJ70" s="19"/>
      <c r="CSK70" s="19"/>
      <c r="CSL70" s="19"/>
      <c r="CSM70" s="19"/>
      <c r="CSN70" s="20"/>
      <c r="CSO70" s="16"/>
      <c r="CSP70" s="16"/>
      <c r="CSQ70" s="17"/>
      <c r="CSR70" s="18"/>
      <c r="CSS70" s="19"/>
      <c r="CST70" s="19"/>
      <c r="CSU70" s="19"/>
      <c r="CSV70" s="19"/>
      <c r="CSW70" s="19"/>
      <c r="CSX70" s="19"/>
      <c r="CSY70" s="20"/>
      <c r="CSZ70" s="16"/>
      <c r="CTA70" s="16"/>
      <c r="CTB70" s="17"/>
      <c r="CTC70" s="18"/>
      <c r="CTD70" s="19"/>
      <c r="CTE70" s="19"/>
      <c r="CTF70" s="19"/>
      <c r="CTG70" s="19"/>
      <c r="CTH70" s="19"/>
      <c r="CTI70" s="19"/>
      <c r="CTJ70" s="20"/>
      <c r="CTK70" s="16"/>
      <c r="CTL70" s="16"/>
      <c r="CTM70" s="17"/>
      <c r="CTN70" s="18"/>
      <c r="CTO70" s="19"/>
      <c r="CTP70" s="19"/>
      <c r="CTQ70" s="19"/>
      <c r="CTR70" s="19"/>
      <c r="CTS70" s="19"/>
      <c r="CTT70" s="19"/>
      <c r="CTU70" s="20"/>
      <c r="CTV70" s="16"/>
      <c r="CTW70" s="16"/>
      <c r="CTX70" s="17"/>
      <c r="CTY70" s="18"/>
      <c r="CTZ70" s="19"/>
      <c r="CUA70" s="19"/>
      <c r="CUB70" s="19"/>
      <c r="CUC70" s="19"/>
      <c r="CUD70" s="19"/>
      <c r="CUE70" s="19"/>
      <c r="CUF70" s="20"/>
      <c r="CUG70" s="16"/>
      <c r="CUH70" s="16"/>
      <c r="CUI70" s="17"/>
      <c r="CUJ70" s="18"/>
      <c r="CUK70" s="19"/>
      <c r="CUL70" s="19"/>
      <c r="CUM70" s="19"/>
      <c r="CUN70" s="19"/>
      <c r="CUO70" s="19"/>
      <c r="CUP70" s="19"/>
      <c r="CUQ70" s="20"/>
      <c r="CUR70" s="16"/>
      <c r="CUS70" s="16"/>
      <c r="CUT70" s="17"/>
      <c r="CUU70" s="18"/>
      <c r="CUV70" s="19"/>
      <c r="CUW70" s="19"/>
      <c r="CUX70" s="19"/>
      <c r="CUY70" s="19"/>
      <c r="CUZ70" s="19"/>
      <c r="CVA70" s="19"/>
      <c r="CVB70" s="20"/>
      <c r="CVC70" s="16"/>
      <c r="CVD70" s="16"/>
      <c r="CVE70" s="17"/>
      <c r="CVF70" s="18"/>
      <c r="CVG70" s="19"/>
      <c r="CVH70" s="19"/>
      <c r="CVI70" s="19"/>
      <c r="CVJ70" s="19"/>
      <c r="CVK70" s="19"/>
      <c r="CVL70" s="19"/>
      <c r="CVM70" s="20"/>
      <c r="CVN70" s="16"/>
      <c r="CVO70" s="16"/>
      <c r="CVP70" s="17"/>
      <c r="CVQ70" s="18"/>
      <c r="CVR70" s="19"/>
      <c r="CVS70" s="19"/>
      <c r="CVT70" s="19"/>
      <c r="CVU70" s="19"/>
      <c r="CVV70" s="19"/>
      <c r="CVW70" s="19"/>
      <c r="CVX70" s="20"/>
      <c r="CVY70" s="16"/>
      <c r="CVZ70" s="16"/>
      <c r="CWA70" s="17"/>
      <c r="CWB70" s="18"/>
      <c r="CWC70" s="19"/>
      <c r="CWD70" s="19"/>
      <c r="CWE70" s="19"/>
      <c r="CWF70" s="19"/>
      <c r="CWG70" s="19"/>
      <c r="CWH70" s="19"/>
      <c r="CWI70" s="20"/>
      <c r="CWJ70" s="16"/>
      <c r="CWK70" s="16"/>
      <c r="CWL70" s="17"/>
      <c r="CWM70" s="18"/>
      <c r="CWN70" s="19"/>
      <c r="CWO70" s="19"/>
      <c r="CWP70" s="19"/>
      <c r="CWQ70" s="19"/>
      <c r="CWR70" s="19"/>
      <c r="CWS70" s="19"/>
      <c r="CWT70" s="20"/>
      <c r="CWU70" s="16"/>
      <c r="CWV70" s="16"/>
      <c r="CWW70" s="17"/>
      <c r="CWX70" s="18"/>
      <c r="CWY70" s="19"/>
      <c r="CWZ70" s="19"/>
      <c r="CXA70" s="19"/>
      <c r="CXB70" s="19"/>
      <c r="CXC70" s="19"/>
      <c r="CXD70" s="19"/>
      <c r="CXE70" s="20"/>
      <c r="CXF70" s="16"/>
      <c r="CXG70" s="16"/>
      <c r="CXH70" s="17"/>
      <c r="CXI70" s="18"/>
      <c r="CXJ70" s="19"/>
      <c r="CXK70" s="19"/>
      <c r="CXL70" s="19"/>
      <c r="CXM70" s="19"/>
      <c r="CXN70" s="19"/>
      <c r="CXO70" s="19"/>
      <c r="CXP70" s="20"/>
      <c r="CXQ70" s="16"/>
      <c r="CXR70" s="16"/>
      <c r="CXS70" s="17"/>
      <c r="CXT70" s="18"/>
      <c r="CXU70" s="19"/>
      <c r="CXV70" s="19"/>
      <c r="CXW70" s="19"/>
      <c r="CXX70" s="19"/>
      <c r="CXY70" s="19"/>
      <c r="CXZ70" s="19"/>
      <c r="CYA70" s="20"/>
      <c r="CYB70" s="16"/>
      <c r="CYC70" s="16"/>
      <c r="CYD70" s="17"/>
      <c r="CYE70" s="18"/>
      <c r="CYF70" s="19"/>
      <c r="CYG70" s="19"/>
      <c r="CYH70" s="19"/>
      <c r="CYI70" s="19"/>
      <c r="CYJ70" s="19"/>
      <c r="CYK70" s="19"/>
      <c r="CYL70" s="20"/>
      <c r="CYM70" s="16"/>
      <c r="CYN70" s="16"/>
      <c r="CYO70" s="17"/>
      <c r="CYP70" s="18"/>
      <c r="CYQ70" s="19"/>
      <c r="CYR70" s="19"/>
      <c r="CYS70" s="19"/>
      <c r="CYT70" s="19"/>
      <c r="CYU70" s="19"/>
      <c r="CYV70" s="19"/>
      <c r="CYW70" s="20"/>
      <c r="CYX70" s="16"/>
      <c r="CYY70" s="16"/>
      <c r="CYZ70" s="17"/>
      <c r="CZA70" s="18"/>
      <c r="CZB70" s="19"/>
      <c r="CZC70" s="19"/>
      <c r="CZD70" s="19"/>
      <c r="CZE70" s="19"/>
      <c r="CZF70" s="19"/>
      <c r="CZG70" s="19"/>
      <c r="CZH70" s="20"/>
      <c r="CZI70" s="16"/>
      <c r="CZJ70" s="16"/>
      <c r="CZK70" s="17"/>
      <c r="CZL70" s="18"/>
      <c r="CZM70" s="19"/>
      <c r="CZN70" s="19"/>
      <c r="CZO70" s="19"/>
      <c r="CZP70" s="19"/>
      <c r="CZQ70" s="19"/>
      <c r="CZR70" s="19"/>
      <c r="CZS70" s="20"/>
      <c r="CZT70" s="16"/>
      <c r="CZU70" s="16"/>
      <c r="CZV70" s="17"/>
      <c r="CZW70" s="18"/>
      <c r="CZX70" s="19"/>
      <c r="CZY70" s="19"/>
      <c r="CZZ70" s="19"/>
      <c r="DAA70" s="19"/>
      <c r="DAB70" s="19"/>
      <c r="DAC70" s="19"/>
      <c r="DAD70" s="20"/>
      <c r="DAE70" s="16"/>
      <c r="DAF70" s="16"/>
      <c r="DAG70" s="17"/>
      <c r="DAH70" s="18"/>
      <c r="DAI70" s="19"/>
      <c r="DAJ70" s="19"/>
      <c r="DAK70" s="19"/>
      <c r="DAL70" s="19"/>
      <c r="DAM70" s="19"/>
      <c r="DAN70" s="19"/>
      <c r="DAO70" s="20"/>
      <c r="DAP70" s="16"/>
      <c r="DAQ70" s="16"/>
      <c r="DAR70" s="17"/>
      <c r="DAS70" s="18"/>
      <c r="DAT70" s="19"/>
      <c r="DAU70" s="19"/>
      <c r="DAV70" s="19"/>
      <c r="DAW70" s="19"/>
      <c r="DAX70" s="19"/>
      <c r="DAY70" s="19"/>
      <c r="DAZ70" s="20"/>
      <c r="DBA70" s="16"/>
      <c r="DBB70" s="16"/>
      <c r="DBC70" s="17"/>
      <c r="DBD70" s="18"/>
      <c r="DBE70" s="19"/>
      <c r="DBF70" s="19"/>
      <c r="DBG70" s="19"/>
      <c r="DBH70" s="19"/>
      <c r="DBI70" s="19"/>
      <c r="DBJ70" s="19"/>
      <c r="DBK70" s="20"/>
      <c r="DBL70" s="16"/>
      <c r="DBM70" s="16"/>
      <c r="DBN70" s="17"/>
      <c r="DBO70" s="18"/>
      <c r="DBP70" s="19"/>
      <c r="DBQ70" s="19"/>
      <c r="DBR70" s="19"/>
      <c r="DBS70" s="19"/>
      <c r="DBT70" s="19"/>
      <c r="DBU70" s="19"/>
      <c r="DBV70" s="20"/>
      <c r="DBW70" s="16"/>
      <c r="DBX70" s="16"/>
      <c r="DBY70" s="17"/>
      <c r="DBZ70" s="18"/>
      <c r="DCA70" s="19"/>
      <c r="DCB70" s="19"/>
      <c r="DCC70" s="19"/>
      <c r="DCD70" s="19"/>
      <c r="DCE70" s="19"/>
      <c r="DCF70" s="19"/>
      <c r="DCG70" s="20"/>
      <c r="DCH70" s="16"/>
      <c r="DCI70" s="16"/>
      <c r="DCJ70" s="17"/>
      <c r="DCK70" s="18"/>
      <c r="DCL70" s="19"/>
      <c r="DCM70" s="19"/>
      <c r="DCN70" s="19"/>
      <c r="DCO70" s="19"/>
      <c r="DCP70" s="19"/>
      <c r="DCQ70" s="19"/>
      <c r="DCR70" s="20"/>
      <c r="DCS70" s="16"/>
      <c r="DCT70" s="16"/>
      <c r="DCU70" s="17"/>
      <c r="DCV70" s="18"/>
      <c r="DCW70" s="19"/>
      <c r="DCX70" s="19"/>
      <c r="DCY70" s="19"/>
      <c r="DCZ70" s="19"/>
      <c r="DDA70" s="19"/>
      <c r="DDB70" s="19"/>
      <c r="DDC70" s="20"/>
      <c r="DDD70" s="16"/>
      <c r="DDE70" s="16"/>
      <c r="DDF70" s="17"/>
      <c r="DDG70" s="18"/>
      <c r="DDH70" s="19"/>
      <c r="DDI70" s="19"/>
      <c r="DDJ70" s="19"/>
      <c r="DDK70" s="19"/>
      <c r="DDL70" s="19"/>
      <c r="DDM70" s="19"/>
      <c r="DDN70" s="20"/>
      <c r="DDO70" s="16"/>
      <c r="DDP70" s="16"/>
      <c r="DDQ70" s="17"/>
      <c r="DDR70" s="18"/>
      <c r="DDS70" s="19"/>
      <c r="DDT70" s="19"/>
      <c r="DDU70" s="19"/>
      <c r="DDV70" s="19"/>
      <c r="DDW70" s="19"/>
      <c r="DDX70" s="19"/>
      <c r="DDY70" s="20"/>
      <c r="DDZ70" s="16"/>
      <c r="DEA70" s="16"/>
      <c r="DEB70" s="17"/>
      <c r="DEC70" s="18"/>
      <c r="DED70" s="19"/>
      <c r="DEE70" s="19"/>
      <c r="DEF70" s="19"/>
      <c r="DEG70" s="19"/>
      <c r="DEH70" s="19"/>
      <c r="DEI70" s="19"/>
      <c r="DEJ70" s="20"/>
      <c r="DEK70" s="16"/>
      <c r="DEL70" s="16"/>
      <c r="DEM70" s="17"/>
      <c r="DEN70" s="18"/>
      <c r="DEO70" s="19"/>
      <c r="DEP70" s="19"/>
      <c r="DEQ70" s="19"/>
      <c r="DER70" s="19"/>
      <c r="DES70" s="19"/>
      <c r="DET70" s="19"/>
      <c r="DEU70" s="20"/>
      <c r="DEV70" s="16"/>
      <c r="DEW70" s="16"/>
      <c r="DEX70" s="17"/>
      <c r="DEY70" s="18"/>
      <c r="DEZ70" s="19"/>
      <c r="DFA70" s="19"/>
      <c r="DFB70" s="19"/>
      <c r="DFC70" s="19"/>
      <c r="DFD70" s="19"/>
      <c r="DFE70" s="19"/>
      <c r="DFF70" s="20"/>
      <c r="DFG70" s="16"/>
      <c r="DFH70" s="16"/>
      <c r="DFI70" s="17"/>
      <c r="DFJ70" s="18"/>
      <c r="DFK70" s="19"/>
      <c r="DFL70" s="19"/>
      <c r="DFM70" s="19"/>
      <c r="DFN70" s="19"/>
      <c r="DFO70" s="19"/>
      <c r="DFP70" s="19"/>
      <c r="DFQ70" s="20"/>
      <c r="DFR70" s="16"/>
      <c r="DFS70" s="16"/>
      <c r="DFT70" s="17"/>
      <c r="DFU70" s="18"/>
      <c r="DFV70" s="19"/>
      <c r="DFW70" s="19"/>
      <c r="DFX70" s="19"/>
      <c r="DFY70" s="19"/>
      <c r="DFZ70" s="19"/>
      <c r="DGA70" s="19"/>
      <c r="DGB70" s="20"/>
      <c r="DGC70" s="16"/>
      <c r="DGD70" s="16"/>
      <c r="DGE70" s="17"/>
      <c r="DGF70" s="18"/>
      <c r="DGG70" s="19"/>
      <c r="DGH70" s="19"/>
      <c r="DGI70" s="19"/>
      <c r="DGJ70" s="19"/>
      <c r="DGK70" s="19"/>
      <c r="DGL70" s="19"/>
      <c r="DGM70" s="20"/>
      <c r="DGN70" s="16"/>
      <c r="DGO70" s="16"/>
      <c r="DGP70" s="17"/>
      <c r="DGQ70" s="18"/>
      <c r="DGR70" s="19"/>
      <c r="DGS70" s="19"/>
      <c r="DGT70" s="19"/>
      <c r="DGU70" s="19"/>
      <c r="DGV70" s="19"/>
      <c r="DGW70" s="19"/>
      <c r="DGX70" s="20"/>
      <c r="DGY70" s="16"/>
      <c r="DGZ70" s="16"/>
      <c r="DHA70" s="17"/>
      <c r="DHB70" s="18"/>
      <c r="DHC70" s="19"/>
      <c r="DHD70" s="19"/>
      <c r="DHE70" s="19"/>
      <c r="DHF70" s="19"/>
      <c r="DHG70" s="19"/>
      <c r="DHH70" s="19"/>
      <c r="DHI70" s="20"/>
      <c r="DHJ70" s="16"/>
      <c r="DHK70" s="16"/>
      <c r="DHL70" s="17"/>
      <c r="DHM70" s="18"/>
      <c r="DHN70" s="19"/>
      <c r="DHO70" s="19"/>
      <c r="DHP70" s="19"/>
      <c r="DHQ70" s="19"/>
      <c r="DHR70" s="19"/>
      <c r="DHS70" s="19"/>
      <c r="DHT70" s="20"/>
      <c r="DHU70" s="16"/>
      <c r="DHV70" s="16"/>
      <c r="DHW70" s="17"/>
      <c r="DHX70" s="18"/>
      <c r="DHY70" s="19"/>
      <c r="DHZ70" s="19"/>
      <c r="DIA70" s="19"/>
      <c r="DIB70" s="19"/>
      <c r="DIC70" s="19"/>
      <c r="DID70" s="19"/>
      <c r="DIE70" s="20"/>
      <c r="DIF70" s="16"/>
      <c r="DIG70" s="16"/>
      <c r="DIH70" s="17"/>
      <c r="DII70" s="18"/>
      <c r="DIJ70" s="19"/>
      <c r="DIK70" s="19"/>
      <c r="DIL70" s="19"/>
      <c r="DIM70" s="19"/>
      <c r="DIN70" s="19"/>
      <c r="DIO70" s="19"/>
      <c r="DIP70" s="20"/>
      <c r="DIQ70" s="16"/>
      <c r="DIR70" s="16"/>
      <c r="DIS70" s="17"/>
      <c r="DIT70" s="18"/>
      <c r="DIU70" s="19"/>
      <c r="DIV70" s="19"/>
      <c r="DIW70" s="19"/>
      <c r="DIX70" s="19"/>
      <c r="DIY70" s="19"/>
      <c r="DIZ70" s="19"/>
      <c r="DJA70" s="20"/>
      <c r="DJB70" s="16"/>
      <c r="DJC70" s="16"/>
      <c r="DJD70" s="17"/>
      <c r="DJE70" s="18"/>
      <c r="DJF70" s="19"/>
      <c r="DJG70" s="19"/>
      <c r="DJH70" s="19"/>
      <c r="DJI70" s="19"/>
      <c r="DJJ70" s="19"/>
      <c r="DJK70" s="19"/>
      <c r="DJL70" s="20"/>
      <c r="DJM70" s="16"/>
      <c r="DJN70" s="16"/>
      <c r="DJO70" s="17"/>
      <c r="DJP70" s="18"/>
      <c r="DJQ70" s="19"/>
      <c r="DJR70" s="19"/>
      <c r="DJS70" s="19"/>
      <c r="DJT70" s="19"/>
      <c r="DJU70" s="19"/>
      <c r="DJV70" s="19"/>
      <c r="DJW70" s="20"/>
      <c r="DJX70" s="16"/>
      <c r="DJY70" s="16"/>
      <c r="DJZ70" s="17"/>
      <c r="DKA70" s="18"/>
      <c r="DKB70" s="19"/>
      <c r="DKC70" s="19"/>
      <c r="DKD70" s="19"/>
      <c r="DKE70" s="19"/>
      <c r="DKF70" s="19"/>
      <c r="DKG70" s="19"/>
      <c r="DKH70" s="20"/>
      <c r="DKI70" s="16"/>
      <c r="DKJ70" s="16"/>
      <c r="DKK70" s="17"/>
      <c r="DKL70" s="18"/>
      <c r="DKM70" s="19"/>
      <c r="DKN70" s="19"/>
      <c r="DKO70" s="19"/>
      <c r="DKP70" s="19"/>
      <c r="DKQ70" s="19"/>
      <c r="DKR70" s="19"/>
      <c r="DKS70" s="20"/>
      <c r="DKT70" s="16"/>
      <c r="DKU70" s="16"/>
      <c r="DKV70" s="17"/>
      <c r="DKW70" s="18"/>
      <c r="DKX70" s="19"/>
      <c r="DKY70" s="19"/>
      <c r="DKZ70" s="19"/>
      <c r="DLA70" s="19"/>
      <c r="DLB70" s="19"/>
      <c r="DLC70" s="19"/>
      <c r="DLD70" s="20"/>
      <c r="DLE70" s="16"/>
      <c r="DLF70" s="16"/>
      <c r="DLG70" s="17"/>
      <c r="DLH70" s="18"/>
      <c r="DLI70" s="19"/>
      <c r="DLJ70" s="19"/>
      <c r="DLK70" s="19"/>
      <c r="DLL70" s="19"/>
      <c r="DLM70" s="19"/>
      <c r="DLN70" s="19"/>
      <c r="DLO70" s="20"/>
      <c r="DLP70" s="16"/>
      <c r="DLQ70" s="16"/>
      <c r="DLR70" s="17"/>
      <c r="DLS70" s="18"/>
      <c r="DLT70" s="19"/>
      <c r="DLU70" s="19"/>
      <c r="DLV70" s="19"/>
      <c r="DLW70" s="19"/>
      <c r="DLX70" s="19"/>
      <c r="DLY70" s="19"/>
      <c r="DLZ70" s="20"/>
      <c r="DMA70" s="16"/>
      <c r="DMB70" s="16"/>
      <c r="DMC70" s="17"/>
      <c r="DMD70" s="18"/>
      <c r="DME70" s="19"/>
      <c r="DMF70" s="19"/>
      <c r="DMG70" s="19"/>
      <c r="DMH70" s="19"/>
      <c r="DMI70" s="19"/>
      <c r="DMJ70" s="19"/>
      <c r="DMK70" s="20"/>
      <c r="DML70" s="16"/>
      <c r="DMM70" s="16"/>
      <c r="DMN70" s="17"/>
      <c r="DMO70" s="18"/>
      <c r="DMP70" s="19"/>
      <c r="DMQ70" s="19"/>
      <c r="DMR70" s="19"/>
      <c r="DMS70" s="19"/>
      <c r="DMT70" s="19"/>
      <c r="DMU70" s="19"/>
      <c r="DMV70" s="20"/>
      <c r="DMW70" s="16"/>
      <c r="DMX70" s="16"/>
      <c r="DMY70" s="17"/>
      <c r="DMZ70" s="18"/>
      <c r="DNA70" s="19"/>
      <c r="DNB70" s="19"/>
      <c r="DNC70" s="19"/>
      <c r="DND70" s="19"/>
      <c r="DNE70" s="19"/>
      <c r="DNF70" s="19"/>
      <c r="DNG70" s="20"/>
      <c r="DNH70" s="16"/>
      <c r="DNI70" s="16"/>
      <c r="DNJ70" s="17"/>
      <c r="DNK70" s="18"/>
      <c r="DNL70" s="19"/>
      <c r="DNM70" s="19"/>
      <c r="DNN70" s="19"/>
      <c r="DNO70" s="19"/>
      <c r="DNP70" s="19"/>
      <c r="DNQ70" s="19"/>
      <c r="DNR70" s="20"/>
      <c r="DNS70" s="16"/>
      <c r="DNT70" s="16"/>
      <c r="DNU70" s="17"/>
      <c r="DNV70" s="18"/>
      <c r="DNW70" s="19"/>
      <c r="DNX70" s="19"/>
      <c r="DNY70" s="19"/>
      <c r="DNZ70" s="19"/>
      <c r="DOA70" s="19"/>
      <c r="DOB70" s="19"/>
      <c r="DOC70" s="20"/>
      <c r="DOD70" s="16"/>
      <c r="DOE70" s="16"/>
      <c r="DOF70" s="17"/>
      <c r="DOG70" s="18"/>
      <c r="DOH70" s="19"/>
      <c r="DOI70" s="19"/>
      <c r="DOJ70" s="19"/>
      <c r="DOK70" s="19"/>
      <c r="DOL70" s="19"/>
      <c r="DOM70" s="19"/>
      <c r="DON70" s="20"/>
      <c r="DOO70" s="16"/>
      <c r="DOP70" s="16"/>
      <c r="DOQ70" s="17"/>
      <c r="DOR70" s="18"/>
      <c r="DOS70" s="19"/>
      <c r="DOT70" s="19"/>
      <c r="DOU70" s="19"/>
      <c r="DOV70" s="19"/>
      <c r="DOW70" s="19"/>
      <c r="DOX70" s="19"/>
      <c r="DOY70" s="20"/>
      <c r="DOZ70" s="16"/>
      <c r="DPA70" s="16"/>
      <c r="DPB70" s="17"/>
      <c r="DPC70" s="18"/>
      <c r="DPD70" s="19"/>
      <c r="DPE70" s="19"/>
      <c r="DPF70" s="19"/>
      <c r="DPG70" s="19"/>
      <c r="DPH70" s="19"/>
      <c r="DPI70" s="19"/>
      <c r="DPJ70" s="20"/>
      <c r="DPK70" s="16"/>
      <c r="DPL70" s="16"/>
      <c r="DPM70" s="17"/>
      <c r="DPN70" s="18"/>
      <c r="DPO70" s="19"/>
      <c r="DPP70" s="19"/>
      <c r="DPQ70" s="19"/>
      <c r="DPR70" s="19"/>
      <c r="DPS70" s="19"/>
      <c r="DPT70" s="19"/>
      <c r="DPU70" s="20"/>
      <c r="DPV70" s="16"/>
      <c r="DPW70" s="16"/>
      <c r="DPX70" s="17"/>
      <c r="DPY70" s="18"/>
      <c r="DPZ70" s="19"/>
      <c r="DQA70" s="19"/>
      <c r="DQB70" s="19"/>
      <c r="DQC70" s="19"/>
      <c r="DQD70" s="19"/>
      <c r="DQE70" s="19"/>
      <c r="DQF70" s="20"/>
      <c r="DQG70" s="16"/>
      <c r="DQH70" s="16"/>
      <c r="DQI70" s="17"/>
      <c r="DQJ70" s="18"/>
      <c r="DQK70" s="19"/>
      <c r="DQL70" s="19"/>
      <c r="DQM70" s="19"/>
      <c r="DQN70" s="19"/>
      <c r="DQO70" s="19"/>
      <c r="DQP70" s="19"/>
      <c r="DQQ70" s="20"/>
      <c r="DQR70" s="16"/>
      <c r="DQS70" s="16"/>
      <c r="DQT70" s="17"/>
      <c r="DQU70" s="18"/>
      <c r="DQV70" s="19"/>
      <c r="DQW70" s="19"/>
      <c r="DQX70" s="19"/>
      <c r="DQY70" s="19"/>
      <c r="DQZ70" s="19"/>
      <c r="DRA70" s="19"/>
      <c r="DRB70" s="20"/>
      <c r="DRC70" s="16"/>
      <c r="DRD70" s="16"/>
      <c r="DRE70" s="17"/>
      <c r="DRF70" s="18"/>
      <c r="DRG70" s="19"/>
      <c r="DRH70" s="19"/>
      <c r="DRI70" s="19"/>
      <c r="DRJ70" s="19"/>
      <c r="DRK70" s="19"/>
      <c r="DRL70" s="19"/>
      <c r="DRM70" s="20"/>
      <c r="DRN70" s="16"/>
      <c r="DRO70" s="16"/>
      <c r="DRP70" s="17"/>
      <c r="DRQ70" s="18"/>
      <c r="DRR70" s="19"/>
      <c r="DRS70" s="19"/>
      <c r="DRT70" s="19"/>
      <c r="DRU70" s="19"/>
      <c r="DRV70" s="19"/>
      <c r="DRW70" s="19"/>
      <c r="DRX70" s="20"/>
      <c r="DRY70" s="16"/>
      <c r="DRZ70" s="16"/>
      <c r="DSA70" s="17"/>
      <c r="DSB70" s="18"/>
      <c r="DSC70" s="19"/>
      <c r="DSD70" s="19"/>
      <c r="DSE70" s="19"/>
      <c r="DSF70" s="19"/>
      <c r="DSG70" s="19"/>
      <c r="DSH70" s="19"/>
      <c r="DSI70" s="20"/>
      <c r="DSJ70" s="16"/>
      <c r="DSK70" s="16"/>
      <c r="DSL70" s="17"/>
      <c r="DSM70" s="18"/>
      <c r="DSN70" s="19"/>
      <c r="DSO70" s="19"/>
      <c r="DSP70" s="19"/>
      <c r="DSQ70" s="19"/>
      <c r="DSR70" s="19"/>
      <c r="DSS70" s="19"/>
      <c r="DST70" s="20"/>
      <c r="DSU70" s="16"/>
      <c r="DSV70" s="16"/>
      <c r="DSW70" s="17"/>
      <c r="DSX70" s="18"/>
      <c r="DSY70" s="19"/>
      <c r="DSZ70" s="19"/>
      <c r="DTA70" s="19"/>
      <c r="DTB70" s="19"/>
      <c r="DTC70" s="19"/>
      <c r="DTD70" s="19"/>
      <c r="DTE70" s="20"/>
      <c r="DTF70" s="16"/>
      <c r="DTG70" s="16"/>
      <c r="DTH70" s="17"/>
      <c r="DTI70" s="18"/>
      <c r="DTJ70" s="19"/>
      <c r="DTK70" s="19"/>
      <c r="DTL70" s="19"/>
      <c r="DTM70" s="19"/>
      <c r="DTN70" s="19"/>
      <c r="DTO70" s="19"/>
      <c r="DTP70" s="20"/>
      <c r="DTQ70" s="16"/>
      <c r="DTR70" s="16"/>
      <c r="DTS70" s="17"/>
      <c r="DTT70" s="18"/>
      <c r="DTU70" s="19"/>
      <c r="DTV70" s="19"/>
      <c r="DTW70" s="19"/>
      <c r="DTX70" s="19"/>
      <c r="DTY70" s="19"/>
      <c r="DTZ70" s="19"/>
      <c r="DUA70" s="20"/>
      <c r="DUB70" s="16"/>
      <c r="DUC70" s="16"/>
      <c r="DUD70" s="17"/>
      <c r="DUE70" s="18"/>
      <c r="DUF70" s="19"/>
      <c r="DUG70" s="19"/>
      <c r="DUH70" s="19"/>
      <c r="DUI70" s="19"/>
      <c r="DUJ70" s="19"/>
      <c r="DUK70" s="19"/>
      <c r="DUL70" s="20"/>
      <c r="DUM70" s="16"/>
      <c r="DUN70" s="16"/>
      <c r="DUO70" s="17"/>
      <c r="DUP70" s="18"/>
      <c r="DUQ70" s="19"/>
      <c r="DUR70" s="19"/>
      <c r="DUS70" s="19"/>
      <c r="DUT70" s="19"/>
      <c r="DUU70" s="19"/>
      <c r="DUV70" s="19"/>
      <c r="DUW70" s="20"/>
      <c r="DUX70" s="16"/>
      <c r="DUY70" s="16"/>
      <c r="DUZ70" s="17"/>
      <c r="DVA70" s="18"/>
      <c r="DVB70" s="19"/>
      <c r="DVC70" s="19"/>
      <c r="DVD70" s="19"/>
      <c r="DVE70" s="19"/>
      <c r="DVF70" s="19"/>
      <c r="DVG70" s="19"/>
      <c r="DVH70" s="20"/>
      <c r="DVI70" s="16"/>
      <c r="DVJ70" s="16"/>
      <c r="DVK70" s="17"/>
      <c r="DVL70" s="18"/>
      <c r="DVM70" s="19"/>
      <c r="DVN70" s="19"/>
      <c r="DVO70" s="19"/>
      <c r="DVP70" s="19"/>
      <c r="DVQ70" s="19"/>
      <c r="DVR70" s="19"/>
      <c r="DVS70" s="20"/>
      <c r="DVT70" s="16"/>
      <c r="DVU70" s="16"/>
      <c r="DVV70" s="17"/>
      <c r="DVW70" s="18"/>
      <c r="DVX70" s="19"/>
      <c r="DVY70" s="19"/>
      <c r="DVZ70" s="19"/>
      <c r="DWA70" s="19"/>
      <c r="DWB70" s="19"/>
      <c r="DWC70" s="19"/>
      <c r="DWD70" s="20"/>
      <c r="DWE70" s="16"/>
      <c r="DWF70" s="16"/>
      <c r="DWG70" s="17"/>
      <c r="DWH70" s="18"/>
      <c r="DWI70" s="19"/>
      <c r="DWJ70" s="19"/>
      <c r="DWK70" s="19"/>
      <c r="DWL70" s="19"/>
      <c r="DWM70" s="19"/>
      <c r="DWN70" s="19"/>
      <c r="DWO70" s="20"/>
      <c r="DWP70" s="16"/>
      <c r="DWQ70" s="16"/>
      <c r="DWR70" s="17"/>
      <c r="DWS70" s="18"/>
      <c r="DWT70" s="19"/>
      <c r="DWU70" s="19"/>
      <c r="DWV70" s="19"/>
      <c r="DWW70" s="19"/>
      <c r="DWX70" s="19"/>
      <c r="DWY70" s="19"/>
      <c r="DWZ70" s="20"/>
      <c r="DXA70" s="16"/>
      <c r="DXB70" s="16"/>
      <c r="DXC70" s="17"/>
      <c r="DXD70" s="18"/>
      <c r="DXE70" s="19"/>
      <c r="DXF70" s="19"/>
      <c r="DXG70" s="19"/>
      <c r="DXH70" s="19"/>
      <c r="DXI70" s="19"/>
      <c r="DXJ70" s="19"/>
      <c r="DXK70" s="20"/>
      <c r="DXL70" s="16"/>
      <c r="DXM70" s="16"/>
      <c r="DXN70" s="17"/>
      <c r="DXO70" s="18"/>
      <c r="DXP70" s="19"/>
      <c r="DXQ70" s="19"/>
      <c r="DXR70" s="19"/>
      <c r="DXS70" s="19"/>
      <c r="DXT70" s="19"/>
      <c r="DXU70" s="19"/>
      <c r="DXV70" s="20"/>
      <c r="DXW70" s="16"/>
      <c r="DXX70" s="16"/>
      <c r="DXY70" s="17"/>
      <c r="DXZ70" s="18"/>
      <c r="DYA70" s="19"/>
      <c r="DYB70" s="19"/>
      <c r="DYC70" s="19"/>
      <c r="DYD70" s="19"/>
      <c r="DYE70" s="19"/>
      <c r="DYF70" s="19"/>
      <c r="DYG70" s="20"/>
      <c r="DYH70" s="16"/>
      <c r="DYI70" s="16"/>
      <c r="DYJ70" s="17"/>
      <c r="DYK70" s="18"/>
      <c r="DYL70" s="19"/>
      <c r="DYM70" s="19"/>
      <c r="DYN70" s="19"/>
      <c r="DYO70" s="19"/>
      <c r="DYP70" s="19"/>
      <c r="DYQ70" s="19"/>
      <c r="DYR70" s="20"/>
      <c r="DYS70" s="16"/>
      <c r="DYT70" s="16"/>
      <c r="DYU70" s="17"/>
      <c r="DYV70" s="18"/>
      <c r="DYW70" s="19"/>
      <c r="DYX70" s="19"/>
      <c r="DYY70" s="19"/>
      <c r="DYZ70" s="19"/>
      <c r="DZA70" s="19"/>
      <c r="DZB70" s="19"/>
      <c r="DZC70" s="20"/>
      <c r="DZD70" s="16"/>
      <c r="DZE70" s="16"/>
      <c r="DZF70" s="17"/>
      <c r="DZG70" s="18"/>
      <c r="DZH70" s="19"/>
      <c r="DZI70" s="19"/>
      <c r="DZJ70" s="19"/>
      <c r="DZK70" s="19"/>
      <c r="DZL70" s="19"/>
      <c r="DZM70" s="19"/>
      <c r="DZN70" s="20"/>
      <c r="DZO70" s="16"/>
      <c r="DZP70" s="16"/>
      <c r="DZQ70" s="17"/>
      <c r="DZR70" s="18"/>
      <c r="DZS70" s="19"/>
      <c r="DZT70" s="19"/>
      <c r="DZU70" s="19"/>
      <c r="DZV70" s="19"/>
      <c r="DZW70" s="19"/>
      <c r="DZX70" s="19"/>
      <c r="DZY70" s="20"/>
      <c r="DZZ70" s="16"/>
      <c r="EAA70" s="16"/>
      <c r="EAB70" s="17"/>
      <c r="EAC70" s="18"/>
      <c r="EAD70" s="19"/>
      <c r="EAE70" s="19"/>
      <c r="EAF70" s="19"/>
      <c r="EAG70" s="19"/>
      <c r="EAH70" s="19"/>
      <c r="EAI70" s="19"/>
      <c r="EAJ70" s="20"/>
      <c r="EAK70" s="16"/>
      <c r="EAL70" s="16"/>
      <c r="EAM70" s="17"/>
      <c r="EAN70" s="18"/>
      <c r="EAO70" s="19"/>
      <c r="EAP70" s="19"/>
      <c r="EAQ70" s="19"/>
      <c r="EAR70" s="19"/>
      <c r="EAS70" s="19"/>
      <c r="EAT70" s="19"/>
      <c r="EAU70" s="20"/>
      <c r="EAV70" s="16"/>
      <c r="EAW70" s="16"/>
      <c r="EAX70" s="17"/>
      <c r="EAY70" s="18"/>
      <c r="EAZ70" s="19"/>
      <c r="EBA70" s="19"/>
      <c r="EBB70" s="19"/>
      <c r="EBC70" s="19"/>
      <c r="EBD70" s="19"/>
      <c r="EBE70" s="19"/>
      <c r="EBF70" s="20"/>
      <c r="EBG70" s="16"/>
      <c r="EBH70" s="16"/>
      <c r="EBI70" s="17"/>
      <c r="EBJ70" s="18"/>
      <c r="EBK70" s="19"/>
      <c r="EBL70" s="19"/>
      <c r="EBM70" s="19"/>
      <c r="EBN70" s="19"/>
      <c r="EBO70" s="19"/>
      <c r="EBP70" s="19"/>
      <c r="EBQ70" s="20"/>
      <c r="EBR70" s="16"/>
      <c r="EBS70" s="16"/>
      <c r="EBT70" s="17"/>
      <c r="EBU70" s="18"/>
      <c r="EBV70" s="19"/>
      <c r="EBW70" s="19"/>
      <c r="EBX70" s="19"/>
      <c r="EBY70" s="19"/>
      <c r="EBZ70" s="19"/>
      <c r="ECA70" s="19"/>
      <c r="ECB70" s="20"/>
      <c r="ECC70" s="16"/>
      <c r="ECD70" s="16"/>
      <c r="ECE70" s="17"/>
      <c r="ECF70" s="18"/>
      <c r="ECG70" s="19"/>
      <c r="ECH70" s="19"/>
      <c r="ECI70" s="19"/>
      <c r="ECJ70" s="19"/>
      <c r="ECK70" s="19"/>
      <c r="ECL70" s="19"/>
      <c r="ECM70" s="20"/>
      <c r="ECN70" s="16"/>
      <c r="ECO70" s="16"/>
      <c r="ECP70" s="17"/>
      <c r="ECQ70" s="18"/>
      <c r="ECR70" s="19"/>
      <c r="ECS70" s="19"/>
      <c r="ECT70" s="19"/>
      <c r="ECU70" s="19"/>
      <c r="ECV70" s="19"/>
      <c r="ECW70" s="19"/>
      <c r="ECX70" s="20"/>
      <c r="ECY70" s="16"/>
      <c r="ECZ70" s="16"/>
      <c r="EDA70" s="17"/>
      <c r="EDB70" s="18"/>
      <c r="EDC70" s="19"/>
      <c r="EDD70" s="19"/>
      <c r="EDE70" s="19"/>
      <c r="EDF70" s="19"/>
      <c r="EDG70" s="19"/>
      <c r="EDH70" s="19"/>
      <c r="EDI70" s="20"/>
      <c r="EDJ70" s="16"/>
      <c r="EDK70" s="16"/>
      <c r="EDL70" s="17"/>
      <c r="EDM70" s="18"/>
      <c r="EDN70" s="19"/>
      <c r="EDO70" s="19"/>
      <c r="EDP70" s="19"/>
      <c r="EDQ70" s="19"/>
      <c r="EDR70" s="19"/>
      <c r="EDS70" s="19"/>
      <c r="EDT70" s="20"/>
      <c r="EDU70" s="16"/>
      <c r="EDV70" s="16"/>
      <c r="EDW70" s="17"/>
      <c r="EDX70" s="18"/>
      <c r="EDY70" s="19"/>
      <c r="EDZ70" s="19"/>
      <c r="EEA70" s="19"/>
      <c r="EEB70" s="19"/>
      <c r="EEC70" s="19"/>
      <c r="EED70" s="19"/>
      <c r="EEE70" s="20"/>
      <c r="EEF70" s="16"/>
      <c r="EEG70" s="16"/>
      <c r="EEH70" s="17"/>
      <c r="EEI70" s="18"/>
      <c r="EEJ70" s="19"/>
      <c r="EEK70" s="19"/>
      <c r="EEL70" s="19"/>
      <c r="EEM70" s="19"/>
      <c r="EEN70" s="19"/>
      <c r="EEO70" s="19"/>
      <c r="EEP70" s="20"/>
      <c r="EEQ70" s="16"/>
      <c r="EER70" s="16"/>
      <c r="EES70" s="17"/>
      <c r="EET70" s="18"/>
      <c r="EEU70" s="19"/>
      <c r="EEV70" s="19"/>
      <c r="EEW70" s="19"/>
      <c r="EEX70" s="19"/>
      <c r="EEY70" s="19"/>
      <c r="EEZ70" s="19"/>
      <c r="EFA70" s="20"/>
      <c r="EFB70" s="16"/>
      <c r="EFC70" s="16"/>
      <c r="EFD70" s="17"/>
      <c r="EFE70" s="18"/>
      <c r="EFF70" s="19"/>
      <c r="EFG70" s="19"/>
      <c r="EFH70" s="19"/>
      <c r="EFI70" s="19"/>
      <c r="EFJ70" s="19"/>
      <c r="EFK70" s="19"/>
      <c r="EFL70" s="20"/>
      <c r="EFM70" s="16"/>
      <c r="EFN70" s="16"/>
      <c r="EFO70" s="17"/>
      <c r="EFP70" s="18"/>
      <c r="EFQ70" s="19"/>
      <c r="EFR70" s="19"/>
      <c r="EFS70" s="19"/>
      <c r="EFT70" s="19"/>
      <c r="EFU70" s="19"/>
      <c r="EFV70" s="19"/>
      <c r="EFW70" s="20"/>
      <c r="EFX70" s="16"/>
      <c r="EFY70" s="16"/>
      <c r="EFZ70" s="17"/>
      <c r="EGA70" s="18"/>
      <c r="EGB70" s="19"/>
      <c r="EGC70" s="19"/>
      <c r="EGD70" s="19"/>
      <c r="EGE70" s="19"/>
      <c r="EGF70" s="19"/>
      <c r="EGG70" s="19"/>
      <c r="EGH70" s="20"/>
      <c r="EGI70" s="16"/>
      <c r="EGJ70" s="16"/>
      <c r="EGK70" s="17"/>
      <c r="EGL70" s="18"/>
      <c r="EGM70" s="19"/>
      <c r="EGN70" s="19"/>
      <c r="EGO70" s="19"/>
      <c r="EGP70" s="19"/>
      <c r="EGQ70" s="19"/>
      <c r="EGR70" s="19"/>
      <c r="EGS70" s="20"/>
      <c r="EGT70" s="16"/>
      <c r="EGU70" s="16"/>
      <c r="EGV70" s="17"/>
      <c r="EGW70" s="18"/>
      <c r="EGX70" s="19"/>
      <c r="EGY70" s="19"/>
      <c r="EGZ70" s="19"/>
      <c r="EHA70" s="19"/>
      <c r="EHB70" s="19"/>
      <c r="EHC70" s="19"/>
      <c r="EHD70" s="20"/>
      <c r="EHE70" s="16"/>
      <c r="EHF70" s="16"/>
      <c r="EHG70" s="17"/>
      <c r="EHH70" s="18"/>
      <c r="EHI70" s="19"/>
      <c r="EHJ70" s="19"/>
      <c r="EHK70" s="19"/>
      <c r="EHL70" s="19"/>
      <c r="EHM70" s="19"/>
      <c r="EHN70" s="19"/>
      <c r="EHO70" s="20"/>
      <c r="EHP70" s="16"/>
      <c r="EHQ70" s="16"/>
      <c r="EHR70" s="17"/>
      <c r="EHS70" s="18"/>
      <c r="EHT70" s="19"/>
      <c r="EHU70" s="19"/>
      <c r="EHV70" s="19"/>
      <c r="EHW70" s="19"/>
      <c r="EHX70" s="19"/>
      <c r="EHY70" s="19"/>
      <c r="EHZ70" s="20"/>
      <c r="EIA70" s="16"/>
      <c r="EIB70" s="16"/>
      <c r="EIC70" s="17"/>
      <c r="EID70" s="18"/>
      <c r="EIE70" s="19"/>
      <c r="EIF70" s="19"/>
      <c r="EIG70" s="19"/>
      <c r="EIH70" s="19"/>
      <c r="EII70" s="19"/>
      <c r="EIJ70" s="19"/>
      <c r="EIK70" s="20"/>
      <c r="EIL70" s="16"/>
      <c r="EIM70" s="16"/>
      <c r="EIN70" s="17"/>
      <c r="EIO70" s="18"/>
      <c r="EIP70" s="19"/>
      <c r="EIQ70" s="19"/>
      <c r="EIR70" s="19"/>
      <c r="EIS70" s="19"/>
      <c r="EIT70" s="19"/>
      <c r="EIU70" s="19"/>
      <c r="EIV70" s="20"/>
      <c r="EIW70" s="16"/>
      <c r="EIX70" s="16"/>
      <c r="EIY70" s="17"/>
      <c r="EIZ70" s="18"/>
      <c r="EJA70" s="19"/>
      <c r="EJB70" s="19"/>
      <c r="EJC70" s="19"/>
      <c r="EJD70" s="19"/>
      <c r="EJE70" s="19"/>
      <c r="EJF70" s="19"/>
      <c r="EJG70" s="20"/>
      <c r="EJH70" s="16"/>
      <c r="EJI70" s="16"/>
      <c r="EJJ70" s="17"/>
      <c r="EJK70" s="18"/>
      <c r="EJL70" s="19"/>
      <c r="EJM70" s="19"/>
      <c r="EJN70" s="19"/>
      <c r="EJO70" s="19"/>
      <c r="EJP70" s="19"/>
      <c r="EJQ70" s="19"/>
      <c r="EJR70" s="20"/>
      <c r="EJS70" s="16"/>
      <c r="EJT70" s="16"/>
      <c r="EJU70" s="17"/>
      <c r="EJV70" s="18"/>
      <c r="EJW70" s="19"/>
      <c r="EJX70" s="19"/>
      <c r="EJY70" s="19"/>
      <c r="EJZ70" s="19"/>
      <c r="EKA70" s="19"/>
      <c r="EKB70" s="19"/>
      <c r="EKC70" s="20"/>
      <c r="EKD70" s="16"/>
      <c r="EKE70" s="16"/>
      <c r="EKF70" s="17"/>
      <c r="EKG70" s="18"/>
      <c r="EKH70" s="19"/>
      <c r="EKI70" s="19"/>
      <c r="EKJ70" s="19"/>
      <c r="EKK70" s="19"/>
      <c r="EKL70" s="19"/>
      <c r="EKM70" s="19"/>
      <c r="EKN70" s="20"/>
      <c r="EKO70" s="16"/>
      <c r="EKP70" s="16"/>
      <c r="EKQ70" s="17"/>
      <c r="EKR70" s="18"/>
      <c r="EKS70" s="19"/>
      <c r="EKT70" s="19"/>
      <c r="EKU70" s="19"/>
      <c r="EKV70" s="19"/>
      <c r="EKW70" s="19"/>
      <c r="EKX70" s="19"/>
      <c r="EKY70" s="20"/>
      <c r="EKZ70" s="16"/>
      <c r="ELA70" s="16"/>
      <c r="ELB70" s="17"/>
      <c r="ELC70" s="18"/>
      <c r="ELD70" s="19"/>
      <c r="ELE70" s="19"/>
      <c r="ELF70" s="19"/>
      <c r="ELG70" s="19"/>
      <c r="ELH70" s="19"/>
      <c r="ELI70" s="19"/>
      <c r="ELJ70" s="20"/>
      <c r="ELK70" s="16"/>
      <c r="ELL70" s="16"/>
      <c r="ELM70" s="17"/>
      <c r="ELN70" s="18"/>
      <c r="ELO70" s="19"/>
      <c r="ELP70" s="19"/>
      <c r="ELQ70" s="19"/>
      <c r="ELR70" s="19"/>
      <c r="ELS70" s="19"/>
      <c r="ELT70" s="19"/>
      <c r="ELU70" s="20"/>
      <c r="ELV70" s="16"/>
      <c r="ELW70" s="16"/>
      <c r="ELX70" s="17"/>
      <c r="ELY70" s="18"/>
      <c r="ELZ70" s="19"/>
      <c r="EMA70" s="19"/>
      <c r="EMB70" s="19"/>
      <c r="EMC70" s="19"/>
      <c r="EMD70" s="19"/>
      <c r="EME70" s="19"/>
      <c r="EMF70" s="20"/>
      <c r="EMG70" s="16"/>
      <c r="EMH70" s="16"/>
      <c r="EMI70" s="17"/>
      <c r="EMJ70" s="18"/>
      <c r="EMK70" s="19"/>
      <c r="EML70" s="19"/>
      <c r="EMM70" s="19"/>
      <c r="EMN70" s="19"/>
      <c r="EMO70" s="19"/>
      <c r="EMP70" s="19"/>
      <c r="EMQ70" s="20"/>
      <c r="EMR70" s="16"/>
      <c r="EMS70" s="16"/>
      <c r="EMT70" s="17"/>
      <c r="EMU70" s="18"/>
      <c r="EMV70" s="19"/>
      <c r="EMW70" s="19"/>
      <c r="EMX70" s="19"/>
      <c r="EMY70" s="19"/>
      <c r="EMZ70" s="19"/>
      <c r="ENA70" s="19"/>
      <c r="ENB70" s="20"/>
      <c r="ENC70" s="16"/>
      <c r="END70" s="16"/>
      <c r="ENE70" s="17"/>
      <c r="ENF70" s="18"/>
      <c r="ENG70" s="19"/>
      <c r="ENH70" s="19"/>
      <c r="ENI70" s="19"/>
      <c r="ENJ70" s="19"/>
      <c r="ENK70" s="19"/>
      <c r="ENL70" s="19"/>
      <c r="ENM70" s="20"/>
      <c r="ENN70" s="16"/>
      <c r="ENO70" s="16"/>
      <c r="ENP70" s="17"/>
      <c r="ENQ70" s="18"/>
      <c r="ENR70" s="19"/>
      <c r="ENS70" s="19"/>
      <c r="ENT70" s="19"/>
      <c r="ENU70" s="19"/>
      <c r="ENV70" s="19"/>
      <c r="ENW70" s="19"/>
      <c r="ENX70" s="20"/>
      <c r="ENY70" s="16"/>
      <c r="ENZ70" s="16"/>
      <c r="EOA70" s="17"/>
      <c r="EOB70" s="18"/>
      <c r="EOC70" s="19"/>
      <c r="EOD70" s="19"/>
      <c r="EOE70" s="19"/>
      <c r="EOF70" s="19"/>
      <c r="EOG70" s="19"/>
      <c r="EOH70" s="19"/>
      <c r="EOI70" s="20"/>
      <c r="EOJ70" s="16"/>
      <c r="EOK70" s="16"/>
      <c r="EOL70" s="17"/>
      <c r="EOM70" s="18"/>
      <c r="EON70" s="19"/>
      <c r="EOO70" s="19"/>
      <c r="EOP70" s="19"/>
      <c r="EOQ70" s="19"/>
      <c r="EOR70" s="19"/>
      <c r="EOS70" s="19"/>
      <c r="EOT70" s="20"/>
      <c r="EOU70" s="16"/>
      <c r="EOV70" s="16"/>
      <c r="EOW70" s="17"/>
      <c r="EOX70" s="18"/>
      <c r="EOY70" s="19"/>
      <c r="EOZ70" s="19"/>
      <c r="EPA70" s="19"/>
      <c r="EPB70" s="19"/>
      <c r="EPC70" s="19"/>
      <c r="EPD70" s="19"/>
      <c r="EPE70" s="20"/>
      <c r="EPF70" s="16"/>
      <c r="EPG70" s="16"/>
      <c r="EPH70" s="17"/>
      <c r="EPI70" s="18"/>
      <c r="EPJ70" s="19"/>
      <c r="EPK70" s="19"/>
      <c r="EPL70" s="19"/>
      <c r="EPM70" s="19"/>
      <c r="EPN70" s="19"/>
      <c r="EPO70" s="19"/>
      <c r="EPP70" s="20"/>
      <c r="EPQ70" s="16"/>
      <c r="EPR70" s="16"/>
      <c r="EPS70" s="17"/>
      <c r="EPT70" s="18"/>
      <c r="EPU70" s="19"/>
      <c r="EPV70" s="19"/>
      <c r="EPW70" s="19"/>
      <c r="EPX70" s="19"/>
      <c r="EPY70" s="19"/>
      <c r="EPZ70" s="19"/>
      <c r="EQA70" s="20"/>
      <c r="EQB70" s="16"/>
      <c r="EQC70" s="16"/>
      <c r="EQD70" s="17"/>
      <c r="EQE70" s="18"/>
      <c r="EQF70" s="19"/>
      <c r="EQG70" s="19"/>
      <c r="EQH70" s="19"/>
      <c r="EQI70" s="19"/>
      <c r="EQJ70" s="19"/>
      <c r="EQK70" s="19"/>
      <c r="EQL70" s="20"/>
      <c r="EQM70" s="16"/>
      <c r="EQN70" s="16"/>
      <c r="EQO70" s="17"/>
      <c r="EQP70" s="18"/>
      <c r="EQQ70" s="19"/>
      <c r="EQR70" s="19"/>
      <c r="EQS70" s="19"/>
      <c r="EQT70" s="19"/>
      <c r="EQU70" s="19"/>
      <c r="EQV70" s="19"/>
      <c r="EQW70" s="20"/>
      <c r="EQX70" s="16"/>
      <c r="EQY70" s="16"/>
      <c r="EQZ70" s="17"/>
      <c r="ERA70" s="18"/>
      <c r="ERB70" s="19"/>
      <c r="ERC70" s="19"/>
      <c r="ERD70" s="19"/>
      <c r="ERE70" s="19"/>
      <c r="ERF70" s="19"/>
      <c r="ERG70" s="19"/>
      <c r="ERH70" s="20"/>
      <c r="ERI70" s="16"/>
      <c r="ERJ70" s="16"/>
      <c r="ERK70" s="17"/>
      <c r="ERL70" s="18"/>
      <c r="ERM70" s="19"/>
      <c r="ERN70" s="19"/>
      <c r="ERO70" s="19"/>
      <c r="ERP70" s="19"/>
      <c r="ERQ70" s="19"/>
      <c r="ERR70" s="19"/>
      <c r="ERS70" s="20"/>
      <c r="ERT70" s="16"/>
      <c r="ERU70" s="16"/>
      <c r="ERV70" s="17"/>
      <c r="ERW70" s="18"/>
      <c r="ERX70" s="19"/>
      <c r="ERY70" s="19"/>
      <c r="ERZ70" s="19"/>
      <c r="ESA70" s="19"/>
      <c r="ESB70" s="19"/>
      <c r="ESC70" s="19"/>
      <c r="ESD70" s="20"/>
      <c r="ESE70" s="16"/>
      <c r="ESF70" s="16"/>
      <c r="ESG70" s="17"/>
      <c r="ESH70" s="18"/>
      <c r="ESI70" s="19"/>
      <c r="ESJ70" s="19"/>
      <c r="ESK70" s="19"/>
      <c r="ESL70" s="19"/>
      <c r="ESM70" s="19"/>
      <c r="ESN70" s="19"/>
      <c r="ESO70" s="20"/>
      <c r="ESP70" s="16"/>
      <c r="ESQ70" s="16"/>
      <c r="ESR70" s="17"/>
      <c r="ESS70" s="18"/>
      <c r="EST70" s="19"/>
      <c r="ESU70" s="19"/>
      <c r="ESV70" s="19"/>
      <c r="ESW70" s="19"/>
      <c r="ESX70" s="19"/>
      <c r="ESY70" s="19"/>
      <c r="ESZ70" s="20"/>
      <c r="ETA70" s="16"/>
      <c r="ETB70" s="16"/>
      <c r="ETC70" s="17"/>
      <c r="ETD70" s="18"/>
      <c r="ETE70" s="19"/>
      <c r="ETF70" s="19"/>
      <c r="ETG70" s="19"/>
      <c r="ETH70" s="19"/>
      <c r="ETI70" s="19"/>
      <c r="ETJ70" s="19"/>
      <c r="ETK70" s="20"/>
      <c r="ETL70" s="16"/>
      <c r="ETM70" s="16"/>
      <c r="ETN70" s="17"/>
      <c r="ETO70" s="18"/>
      <c r="ETP70" s="19"/>
      <c r="ETQ70" s="19"/>
      <c r="ETR70" s="19"/>
      <c r="ETS70" s="19"/>
      <c r="ETT70" s="19"/>
      <c r="ETU70" s="19"/>
      <c r="ETV70" s="20"/>
      <c r="ETW70" s="16"/>
      <c r="ETX70" s="16"/>
      <c r="ETY70" s="17"/>
      <c r="ETZ70" s="18"/>
      <c r="EUA70" s="19"/>
      <c r="EUB70" s="19"/>
      <c r="EUC70" s="19"/>
      <c r="EUD70" s="19"/>
      <c r="EUE70" s="19"/>
      <c r="EUF70" s="19"/>
      <c r="EUG70" s="20"/>
      <c r="EUH70" s="16"/>
      <c r="EUI70" s="16"/>
      <c r="EUJ70" s="17"/>
      <c r="EUK70" s="18"/>
      <c r="EUL70" s="19"/>
      <c r="EUM70" s="19"/>
      <c r="EUN70" s="19"/>
      <c r="EUO70" s="19"/>
      <c r="EUP70" s="19"/>
      <c r="EUQ70" s="19"/>
      <c r="EUR70" s="20"/>
      <c r="EUS70" s="16"/>
      <c r="EUT70" s="16"/>
      <c r="EUU70" s="17"/>
      <c r="EUV70" s="18"/>
      <c r="EUW70" s="19"/>
      <c r="EUX70" s="19"/>
      <c r="EUY70" s="19"/>
      <c r="EUZ70" s="19"/>
      <c r="EVA70" s="19"/>
      <c r="EVB70" s="19"/>
      <c r="EVC70" s="20"/>
      <c r="EVD70" s="16"/>
      <c r="EVE70" s="16"/>
      <c r="EVF70" s="17"/>
      <c r="EVG70" s="18"/>
      <c r="EVH70" s="19"/>
      <c r="EVI70" s="19"/>
      <c r="EVJ70" s="19"/>
      <c r="EVK70" s="19"/>
      <c r="EVL70" s="19"/>
      <c r="EVM70" s="19"/>
      <c r="EVN70" s="20"/>
      <c r="EVO70" s="16"/>
      <c r="EVP70" s="16"/>
      <c r="EVQ70" s="17"/>
      <c r="EVR70" s="18"/>
      <c r="EVS70" s="19"/>
      <c r="EVT70" s="19"/>
      <c r="EVU70" s="19"/>
      <c r="EVV70" s="19"/>
      <c r="EVW70" s="19"/>
      <c r="EVX70" s="19"/>
      <c r="EVY70" s="20"/>
      <c r="EVZ70" s="16"/>
      <c r="EWA70" s="16"/>
      <c r="EWB70" s="17"/>
      <c r="EWC70" s="18"/>
      <c r="EWD70" s="19"/>
      <c r="EWE70" s="19"/>
      <c r="EWF70" s="19"/>
      <c r="EWG70" s="19"/>
      <c r="EWH70" s="19"/>
      <c r="EWI70" s="19"/>
      <c r="EWJ70" s="20"/>
      <c r="EWK70" s="16"/>
      <c r="EWL70" s="16"/>
      <c r="EWM70" s="17"/>
      <c r="EWN70" s="18"/>
      <c r="EWO70" s="19"/>
      <c r="EWP70" s="19"/>
      <c r="EWQ70" s="19"/>
      <c r="EWR70" s="19"/>
      <c r="EWS70" s="19"/>
      <c r="EWT70" s="19"/>
      <c r="EWU70" s="20"/>
      <c r="EWV70" s="16"/>
      <c r="EWW70" s="16"/>
      <c r="EWX70" s="17"/>
      <c r="EWY70" s="18"/>
      <c r="EWZ70" s="19"/>
      <c r="EXA70" s="19"/>
      <c r="EXB70" s="19"/>
      <c r="EXC70" s="19"/>
      <c r="EXD70" s="19"/>
      <c r="EXE70" s="19"/>
      <c r="EXF70" s="20"/>
      <c r="EXG70" s="16"/>
      <c r="EXH70" s="16"/>
      <c r="EXI70" s="17"/>
      <c r="EXJ70" s="18"/>
      <c r="EXK70" s="19"/>
      <c r="EXL70" s="19"/>
      <c r="EXM70" s="19"/>
      <c r="EXN70" s="19"/>
      <c r="EXO70" s="19"/>
      <c r="EXP70" s="19"/>
      <c r="EXQ70" s="20"/>
      <c r="EXR70" s="16"/>
      <c r="EXS70" s="16"/>
      <c r="EXT70" s="17"/>
      <c r="EXU70" s="18"/>
      <c r="EXV70" s="19"/>
      <c r="EXW70" s="19"/>
      <c r="EXX70" s="19"/>
      <c r="EXY70" s="19"/>
      <c r="EXZ70" s="19"/>
      <c r="EYA70" s="19"/>
      <c r="EYB70" s="20"/>
      <c r="EYC70" s="16"/>
      <c r="EYD70" s="16"/>
      <c r="EYE70" s="17"/>
      <c r="EYF70" s="18"/>
      <c r="EYG70" s="19"/>
      <c r="EYH70" s="19"/>
      <c r="EYI70" s="19"/>
      <c r="EYJ70" s="19"/>
      <c r="EYK70" s="19"/>
      <c r="EYL70" s="19"/>
      <c r="EYM70" s="20"/>
      <c r="EYN70" s="16"/>
      <c r="EYO70" s="16"/>
      <c r="EYP70" s="17"/>
      <c r="EYQ70" s="18"/>
      <c r="EYR70" s="19"/>
      <c r="EYS70" s="19"/>
      <c r="EYT70" s="19"/>
      <c r="EYU70" s="19"/>
      <c r="EYV70" s="19"/>
      <c r="EYW70" s="19"/>
      <c r="EYX70" s="20"/>
      <c r="EYY70" s="16"/>
      <c r="EYZ70" s="16"/>
      <c r="EZA70" s="17"/>
      <c r="EZB70" s="18"/>
      <c r="EZC70" s="19"/>
      <c r="EZD70" s="19"/>
      <c r="EZE70" s="19"/>
      <c r="EZF70" s="19"/>
      <c r="EZG70" s="19"/>
      <c r="EZH70" s="19"/>
      <c r="EZI70" s="20"/>
      <c r="EZJ70" s="16"/>
      <c r="EZK70" s="16"/>
      <c r="EZL70" s="17"/>
      <c r="EZM70" s="18"/>
      <c r="EZN70" s="19"/>
      <c r="EZO70" s="19"/>
      <c r="EZP70" s="19"/>
      <c r="EZQ70" s="19"/>
      <c r="EZR70" s="19"/>
      <c r="EZS70" s="19"/>
      <c r="EZT70" s="20"/>
      <c r="EZU70" s="16"/>
      <c r="EZV70" s="16"/>
      <c r="EZW70" s="17"/>
      <c r="EZX70" s="18"/>
      <c r="EZY70" s="19"/>
      <c r="EZZ70" s="19"/>
      <c r="FAA70" s="19"/>
      <c r="FAB70" s="19"/>
      <c r="FAC70" s="19"/>
      <c r="FAD70" s="19"/>
      <c r="FAE70" s="20"/>
      <c r="FAF70" s="16"/>
      <c r="FAG70" s="16"/>
      <c r="FAH70" s="17"/>
      <c r="FAI70" s="18"/>
      <c r="FAJ70" s="19"/>
      <c r="FAK70" s="19"/>
      <c r="FAL70" s="19"/>
      <c r="FAM70" s="19"/>
      <c r="FAN70" s="19"/>
      <c r="FAO70" s="19"/>
      <c r="FAP70" s="20"/>
      <c r="FAQ70" s="16"/>
      <c r="FAR70" s="16"/>
      <c r="FAS70" s="17"/>
      <c r="FAT70" s="18"/>
      <c r="FAU70" s="19"/>
      <c r="FAV70" s="19"/>
      <c r="FAW70" s="19"/>
      <c r="FAX70" s="19"/>
      <c r="FAY70" s="19"/>
      <c r="FAZ70" s="19"/>
      <c r="FBA70" s="20"/>
      <c r="FBB70" s="16"/>
      <c r="FBC70" s="16"/>
      <c r="FBD70" s="17"/>
      <c r="FBE70" s="18"/>
      <c r="FBF70" s="19"/>
      <c r="FBG70" s="19"/>
      <c r="FBH70" s="19"/>
      <c r="FBI70" s="19"/>
      <c r="FBJ70" s="19"/>
      <c r="FBK70" s="19"/>
      <c r="FBL70" s="20"/>
      <c r="FBM70" s="16"/>
      <c r="FBN70" s="16"/>
      <c r="FBO70" s="17"/>
      <c r="FBP70" s="18"/>
      <c r="FBQ70" s="19"/>
      <c r="FBR70" s="19"/>
      <c r="FBS70" s="19"/>
      <c r="FBT70" s="19"/>
      <c r="FBU70" s="19"/>
      <c r="FBV70" s="19"/>
      <c r="FBW70" s="20"/>
      <c r="FBX70" s="16"/>
      <c r="FBY70" s="16"/>
      <c r="FBZ70" s="17"/>
      <c r="FCA70" s="18"/>
      <c r="FCB70" s="19"/>
      <c r="FCC70" s="19"/>
      <c r="FCD70" s="19"/>
      <c r="FCE70" s="19"/>
      <c r="FCF70" s="19"/>
      <c r="FCG70" s="19"/>
      <c r="FCH70" s="20"/>
      <c r="FCI70" s="16"/>
      <c r="FCJ70" s="16"/>
      <c r="FCK70" s="17"/>
      <c r="FCL70" s="18"/>
      <c r="FCM70" s="19"/>
      <c r="FCN70" s="19"/>
      <c r="FCO70" s="19"/>
      <c r="FCP70" s="19"/>
      <c r="FCQ70" s="19"/>
      <c r="FCR70" s="19"/>
      <c r="FCS70" s="20"/>
      <c r="FCT70" s="16"/>
      <c r="FCU70" s="16"/>
      <c r="FCV70" s="17"/>
      <c r="FCW70" s="18"/>
      <c r="FCX70" s="19"/>
      <c r="FCY70" s="19"/>
      <c r="FCZ70" s="19"/>
      <c r="FDA70" s="19"/>
      <c r="FDB70" s="19"/>
      <c r="FDC70" s="19"/>
      <c r="FDD70" s="20"/>
      <c r="FDE70" s="16"/>
      <c r="FDF70" s="16"/>
      <c r="FDG70" s="17"/>
      <c r="FDH70" s="18"/>
      <c r="FDI70" s="19"/>
      <c r="FDJ70" s="19"/>
      <c r="FDK70" s="19"/>
      <c r="FDL70" s="19"/>
      <c r="FDM70" s="19"/>
      <c r="FDN70" s="19"/>
      <c r="FDO70" s="20"/>
      <c r="FDP70" s="16"/>
      <c r="FDQ70" s="16"/>
      <c r="FDR70" s="17"/>
      <c r="FDS70" s="18"/>
      <c r="FDT70" s="19"/>
      <c r="FDU70" s="19"/>
      <c r="FDV70" s="19"/>
      <c r="FDW70" s="19"/>
      <c r="FDX70" s="19"/>
      <c r="FDY70" s="19"/>
      <c r="FDZ70" s="20"/>
      <c r="FEA70" s="16"/>
      <c r="FEB70" s="16"/>
      <c r="FEC70" s="17"/>
      <c r="FED70" s="18"/>
      <c r="FEE70" s="19"/>
      <c r="FEF70" s="19"/>
      <c r="FEG70" s="19"/>
      <c r="FEH70" s="19"/>
      <c r="FEI70" s="19"/>
      <c r="FEJ70" s="19"/>
      <c r="FEK70" s="20"/>
      <c r="FEL70" s="16"/>
      <c r="FEM70" s="16"/>
      <c r="FEN70" s="17"/>
      <c r="FEO70" s="18"/>
      <c r="FEP70" s="19"/>
      <c r="FEQ70" s="19"/>
      <c r="FER70" s="19"/>
      <c r="FES70" s="19"/>
      <c r="FET70" s="19"/>
      <c r="FEU70" s="19"/>
      <c r="FEV70" s="20"/>
      <c r="FEW70" s="16"/>
      <c r="FEX70" s="16"/>
      <c r="FEY70" s="17"/>
      <c r="FEZ70" s="18"/>
      <c r="FFA70" s="19"/>
      <c r="FFB70" s="19"/>
      <c r="FFC70" s="19"/>
      <c r="FFD70" s="19"/>
      <c r="FFE70" s="19"/>
      <c r="FFF70" s="19"/>
      <c r="FFG70" s="20"/>
      <c r="FFH70" s="16"/>
      <c r="FFI70" s="16"/>
      <c r="FFJ70" s="17"/>
      <c r="FFK70" s="18"/>
      <c r="FFL70" s="19"/>
      <c r="FFM70" s="19"/>
      <c r="FFN70" s="19"/>
      <c r="FFO70" s="19"/>
      <c r="FFP70" s="19"/>
      <c r="FFQ70" s="19"/>
      <c r="FFR70" s="20"/>
      <c r="FFS70" s="16"/>
      <c r="FFT70" s="16"/>
      <c r="FFU70" s="17"/>
      <c r="FFV70" s="18"/>
      <c r="FFW70" s="19"/>
      <c r="FFX70" s="19"/>
      <c r="FFY70" s="19"/>
      <c r="FFZ70" s="19"/>
      <c r="FGA70" s="19"/>
      <c r="FGB70" s="19"/>
      <c r="FGC70" s="20"/>
      <c r="FGD70" s="16"/>
      <c r="FGE70" s="16"/>
      <c r="FGF70" s="17"/>
      <c r="FGG70" s="18"/>
      <c r="FGH70" s="19"/>
      <c r="FGI70" s="19"/>
      <c r="FGJ70" s="19"/>
      <c r="FGK70" s="19"/>
      <c r="FGL70" s="19"/>
      <c r="FGM70" s="19"/>
      <c r="FGN70" s="20"/>
      <c r="FGO70" s="16"/>
      <c r="FGP70" s="16"/>
      <c r="FGQ70" s="17"/>
      <c r="FGR70" s="18"/>
      <c r="FGS70" s="19"/>
      <c r="FGT70" s="19"/>
      <c r="FGU70" s="19"/>
      <c r="FGV70" s="19"/>
      <c r="FGW70" s="19"/>
      <c r="FGX70" s="19"/>
      <c r="FGY70" s="20"/>
      <c r="FGZ70" s="16"/>
      <c r="FHA70" s="16"/>
      <c r="FHB70" s="17"/>
      <c r="FHC70" s="18"/>
      <c r="FHD70" s="19"/>
      <c r="FHE70" s="19"/>
      <c r="FHF70" s="19"/>
      <c r="FHG70" s="19"/>
      <c r="FHH70" s="19"/>
      <c r="FHI70" s="19"/>
      <c r="FHJ70" s="20"/>
      <c r="FHK70" s="16"/>
      <c r="FHL70" s="16"/>
      <c r="FHM70" s="17"/>
      <c r="FHN70" s="18"/>
      <c r="FHO70" s="19"/>
      <c r="FHP70" s="19"/>
      <c r="FHQ70" s="19"/>
      <c r="FHR70" s="19"/>
      <c r="FHS70" s="19"/>
      <c r="FHT70" s="19"/>
      <c r="FHU70" s="20"/>
      <c r="FHV70" s="16"/>
      <c r="FHW70" s="16"/>
      <c r="FHX70" s="17"/>
      <c r="FHY70" s="18"/>
      <c r="FHZ70" s="19"/>
      <c r="FIA70" s="19"/>
      <c r="FIB70" s="19"/>
      <c r="FIC70" s="19"/>
      <c r="FID70" s="19"/>
      <c r="FIE70" s="19"/>
      <c r="FIF70" s="20"/>
      <c r="FIG70" s="16"/>
      <c r="FIH70" s="16"/>
      <c r="FII70" s="17"/>
      <c r="FIJ70" s="18"/>
      <c r="FIK70" s="19"/>
      <c r="FIL70" s="19"/>
      <c r="FIM70" s="19"/>
      <c r="FIN70" s="19"/>
      <c r="FIO70" s="19"/>
      <c r="FIP70" s="19"/>
      <c r="FIQ70" s="20"/>
      <c r="FIR70" s="16"/>
      <c r="FIS70" s="16"/>
      <c r="FIT70" s="17"/>
      <c r="FIU70" s="18"/>
      <c r="FIV70" s="19"/>
      <c r="FIW70" s="19"/>
      <c r="FIX70" s="19"/>
      <c r="FIY70" s="19"/>
      <c r="FIZ70" s="19"/>
      <c r="FJA70" s="19"/>
      <c r="FJB70" s="20"/>
      <c r="FJC70" s="16"/>
      <c r="FJD70" s="16"/>
      <c r="FJE70" s="17"/>
      <c r="FJF70" s="18"/>
      <c r="FJG70" s="19"/>
      <c r="FJH70" s="19"/>
      <c r="FJI70" s="19"/>
      <c r="FJJ70" s="19"/>
      <c r="FJK70" s="19"/>
      <c r="FJL70" s="19"/>
      <c r="FJM70" s="20"/>
      <c r="FJN70" s="16"/>
      <c r="FJO70" s="16"/>
      <c r="FJP70" s="17"/>
      <c r="FJQ70" s="18"/>
      <c r="FJR70" s="19"/>
      <c r="FJS70" s="19"/>
      <c r="FJT70" s="19"/>
      <c r="FJU70" s="19"/>
      <c r="FJV70" s="19"/>
      <c r="FJW70" s="19"/>
      <c r="FJX70" s="20"/>
      <c r="FJY70" s="16"/>
      <c r="FJZ70" s="16"/>
      <c r="FKA70" s="17"/>
      <c r="FKB70" s="18"/>
      <c r="FKC70" s="19"/>
      <c r="FKD70" s="19"/>
      <c r="FKE70" s="19"/>
      <c r="FKF70" s="19"/>
      <c r="FKG70" s="19"/>
      <c r="FKH70" s="19"/>
      <c r="FKI70" s="20"/>
      <c r="FKJ70" s="16"/>
      <c r="FKK70" s="16"/>
      <c r="FKL70" s="17"/>
      <c r="FKM70" s="18"/>
      <c r="FKN70" s="19"/>
      <c r="FKO70" s="19"/>
      <c r="FKP70" s="19"/>
      <c r="FKQ70" s="19"/>
      <c r="FKR70" s="19"/>
      <c r="FKS70" s="19"/>
      <c r="FKT70" s="20"/>
      <c r="FKU70" s="16"/>
      <c r="FKV70" s="16"/>
      <c r="FKW70" s="17"/>
      <c r="FKX70" s="18"/>
      <c r="FKY70" s="19"/>
      <c r="FKZ70" s="19"/>
      <c r="FLA70" s="19"/>
      <c r="FLB70" s="19"/>
      <c r="FLC70" s="19"/>
      <c r="FLD70" s="19"/>
      <c r="FLE70" s="20"/>
      <c r="FLF70" s="16"/>
      <c r="FLG70" s="16"/>
      <c r="FLH70" s="17"/>
      <c r="FLI70" s="18"/>
      <c r="FLJ70" s="19"/>
      <c r="FLK70" s="19"/>
      <c r="FLL70" s="19"/>
      <c r="FLM70" s="19"/>
      <c r="FLN70" s="19"/>
      <c r="FLO70" s="19"/>
      <c r="FLP70" s="20"/>
      <c r="FLQ70" s="16"/>
      <c r="FLR70" s="16"/>
      <c r="FLS70" s="17"/>
      <c r="FLT70" s="18"/>
      <c r="FLU70" s="19"/>
      <c r="FLV70" s="19"/>
      <c r="FLW70" s="19"/>
      <c r="FLX70" s="19"/>
      <c r="FLY70" s="19"/>
      <c r="FLZ70" s="19"/>
      <c r="FMA70" s="20"/>
      <c r="FMB70" s="16"/>
      <c r="FMC70" s="16"/>
      <c r="FMD70" s="17"/>
      <c r="FME70" s="18"/>
      <c r="FMF70" s="19"/>
      <c r="FMG70" s="19"/>
      <c r="FMH70" s="19"/>
      <c r="FMI70" s="19"/>
      <c r="FMJ70" s="19"/>
      <c r="FMK70" s="19"/>
      <c r="FML70" s="20"/>
      <c r="FMM70" s="16"/>
      <c r="FMN70" s="16"/>
      <c r="FMO70" s="17"/>
      <c r="FMP70" s="18"/>
      <c r="FMQ70" s="19"/>
      <c r="FMR70" s="19"/>
      <c r="FMS70" s="19"/>
      <c r="FMT70" s="19"/>
      <c r="FMU70" s="19"/>
      <c r="FMV70" s="19"/>
      <c r="FMW70" s="20"/>
      <c r="FMX70" s="16"/>
      <c r="FMY70" s="16"/>
      <c r="FMZ70" s="17"/>
      <c r="FNA70" s="18"/>
      <c r="FNB70" s="19"/>
      <c r="FNC70" s="19"/>
      <c r="FND70" s="19"/>
      <c r="FNE70" s="19"/>
      <c r="FNF70" s="19"/>
      <c r="FNG70" s="19"/>
      <c r="FNH70" s="20"/>
      <c r="FNI70" s="16"/>
      <c r="FNJ70" s="16"/>
      <c r="FNK70" s="17"/>
      <c r="FNL70" s="18"/>
      <c r="FNM70" s="19"/>
      <c r="FNN70" s="19"/>
      <c r="FNO70" s="19"/>
      <c r="FNP70" s="19"/>
      <c r="FNQ70" s="19"/>
      <c r="FNR70" s="19"/>
      <c r="FNS70" s="20"/>
      <c r="FNT70" s="16"/>
      <c r="FNU70" s="16"/>
      <c r="FNV70" s="17"/>
      <c r="FNW70" s="18"/>
      <c r="FNX70" s="19"/>
      <c r="FNY70" s="19"/>
      <c r="FNZ70" s="19"/>
      <c r="FOA70" s="19"/>
      <c r="FOB70" s="19"/>
      <c r="FOC70" s="19"/>
      <c r="FOD70" s="20"/>
      <c r="FOE70" s="16"/>
      <c r="FOF70" s="16"/>
      <c r="FOG70" s="17"/>
      <c r="FOH70" s="18"/>
      <c r="FOI70" s="19"/>
      <c r="FOJ70" s="19"/>
      <c r="FOK70" s="19"/>
      <c r="FOL70" s="19"/>
      <c r="FOM70" s="19"/>
      <c r="FON70" s="19"/>
      <c r="FOO70" s="20"/>
      <c r="FOP70" s="16"/>
      <c r="FOQ70" s="16"/>
      <c r="FOR70" s="17"/>
      <c r="FOS70" s="18"/>
      <c r="FOT70" s="19"/>
      <c r="FOU70" s="19"/>
      <c r="FOV70" s="19"/>
      <c r="FOW70" s="19"/>
      <c r="FOX70" s="19"/>
      <c r="FOY70" s="19"/>
      <c r="FOZ70" s="20"/>
      <c r="FPA70" s="16"/>
      <c r="FPB70" s="16"/>
      <c r="FPC70" s="17"/>
      <c r="FPD70" s="18"/>
      <c r="FPE70" s="19"/>
      <c r="FPF70" s="19"/>
      <c r="FPG70" s="19"/>
      <c r="FPH70" s="19"/>
      <c r="FPI70" s="19"/>
      <c r="FPJ70" s="19"/>
      <c r="FPK70" s="20"/>
      <c r="FPL70" s="16"/>
      <c r="FPM70" s="16"/>
      <c r="FPN70" s="17"/>
      <c r="FPO70" s="18"/>
      <c r="FPP70" s="19"/>
      <c r="FPQ70" s="19"/>
      <c r="FPR70" s="19"/>
      <c r="FPS70" s="19"/>
      <c r="FPT70" s="19"/>
      <c r="FPU70" s="19"/>
      <c r="FPV70" s="20"/>
      <c r="FPW70" s="16"/>
      <c r="FPX70" s="16"/>
      <c r="FPY70" s="17"/>
      <c r="FPZ70" s="18"/>
      <c r="FQA70" s="19"/>
      <c r="FQB70" s="19"/>
      <c r="FQC70" s="19"/>
      <c r="FQD70" s="19"/>
      <c r="FQE70" s="19"/>
      <c r="FQF70" s="19"/>
      <c r="FQG70" s="20"/>
      <c r="FQH70" s="16"/>
      <c r="FQI70" s="16"/>
      <c r="FQJ70" s="17"/>
      <c r="FQK70" s="18"/>
      <c r="FQL70" s="19"/>
      <c r="FQM70" s="19"/>
      <c r="FQN70" s="19"/>
      <c r="FQO70" s="19"/>
      <c r="FQP70" s="19"/>
      <c r="FQQ70" s="19"/>
      <c r="FQR70" s="20"/>
      <c r="FQS70" s="16"/>
      <c r="FQT70" s="16"/>
      <c r="FQU70" s="17"/>
      <c r="FQV70" s="18"/>
      <c r="FQW70" s="19"/>
      <c r="FQX70" s="19"/>
      <c r="FQY70" s="19"/>
      <c r="FQZ70" s="19"/>
      <c r="FRA70" s="19"/>
      <c r="FRB70" s="19"/>
      <c r="FRC70" s="20"/>
      <c r="FRD70" s="16"/>
      <c r="FRE70" s="16"/>
      <c r="FRF70" s="17"/>
      <c r="FRG70" s="18"/>
      <c r="FRH70" s="19"/>
      <c r="FRI70" s="19"/>
      <c r="FRJ70" s="19"/>
      <c r="FRK70" s="19"/>
      <c r="FRL70" s="19"/>
      <c r="FRM70" s="19"/>
      <c r="FRN70" s="20"/>
      <c r="FRO70" s="16"/>
      <c r="FRP70" s="16"/>
      <c r="FRQ70" s="17"/>
      <c r="FRR70" s="18"/>
      <c r="FRS70" s="19"/>
      <c r="FRT70" s="19"/>
      <c r="FRU70" s="19"/>
      <c r="FRV70" s="19"/>
      <c r="FRW70" s="19"/>
      <c r="FRX70" s="19"/>
      <c r="FRY70" s="20"/>
      <c r="FRZ70" s="16"/>
      <c r="FSA70" s="16"/>
      <c r="FSB70" s="17"/>
      <c r="FSC70" s="18"/>
      <c r="FSD70" s="19"/>
      <c r="FSE70" s="19"/>
      <c r="FSF70" s="19"/>
      <c r="FSG70" s="19"/>
      <c r="FSH70" s="19"/>
      <c r="FSI70" s="19"/>
      <c r="FSJ70" s="20"/>
      <c r="FSK70" s="16"/>
      <c r="FSL70" s="16"/>
      <c r="FSM70" s="17"/>
      <c r="FSN70" s="18"/>
      <c r="FSO70" s="19"/>
      <c r="FSP70" s="19"/>
      <c r="FSQ70" s="19"/>
      <c r="FSR70" s="19"/>
      <c r="FSS70" s="19"/>
      <c r="FST70" s="19"/>
      <c r="FSU70" s="20"/>
      <c r="FSV70" s="16"/>
      <c r="FSW70" s="16"/>
      <c r="FSX70" s="17"/>
      <c r="FSY70" s="18"/>
      <c r="FSZ70" s="19"/>
      <c r="FTA70" s="19"/>
      <c r="FTB70" s="19"/>
      <c r="FTC70" s="19"/>
      <c r="FTD70" s="19"/>
      <c r="FTE70" s="19"/>
      <c r="FTF70" s="20"/>
      <c r="FTG70" s="16"/>
      <c r="FTH70" s="16"/>
      <c r="FTI70" s="17"/>
      <c r="FTJ70" s="18"/>
      <c r="FTK70" s="19"/>
      <c r="FTL70" s="19"/>
      <c r="FTM70" s="19"/>
      <c r="FTN70" s="19"/>
      <c r="FTO70" s="19"/>
      <c r="FTP70" s="19"/>
      <c r="FTQ70" s="20"/>
      <c r="FTR70" s="16"/>
      <c r="FTS70" s="16"/>
      <c r="FTT70" s="17"/>
      <c r="FTU70" s="18"/>
      <c r="FTV70" s="19"/>
      <c r="FTW70" s="19"/>
      <c r="FTX70" s="19"/>
      <c r="FTY70" s="19"/>
      <c r="FTZ70" s="19"/>
      <c r="FUA70" s="19"/>
      <c r="FUB70" s="20"/>
      <c r="FUC70" s="16"/>
      <c r="FUD70" s="16"/>
      <c r="FUE70" s="17"/>
      <c r="FUF70" s="18"/>
      <c r="FUG70" s="19"/>
      <c r="FUH70" s="19"/>
      <c r="FUI70" s="19"/>
      <c r="FUJ70" s="19"/>
      <c r="FUK70" s="19"/>
      <c r="FUL70" s="19"/>
      <c r="FUM70" s="20"/>
      <c r="FUN70" s="16"/>
      <c r="FUO70" s="16"/>
      <c r="FUP70" s="17"/>
      <c r="FUQ70" s="18"/>
      <c r="FUR70" s="19"/>
      <c r="FUS70" s="19"/>
      <c r="FUT70" s="19"/>
      <c r="FUU70" s="19"/>
      <c r="FUV70" s="19"/>
      <c r="FUW70" s="19"/>
      <c r="FUX70" s="20"/>
      <c r="FUY70" s="16"/>
      <c r="FUZ70" s="16"/>
      <c r="FVA70" s="17"/>
      <c r="FVB70" s="18"/>
      <c r="FVC70" s="19"/>
      <c r="FVD70" s="19"/>
      <c r="FVE70" s="19"/>
      <c r="FVF70" s="19"/>
      <c r="FVG70" s="19"/>
      <c r="FVH70" s="19"/>
      <c r="FVI70" s="20"/>
      <c r="FVJ70" s="16"/>
      <c r="FVK70" s="16"/>
      <c r="FVL70" s="17"/>
      <c r="FVM70" s="18"/>
      <c r="FVN70" s="19"/>
      <c r="FVO70" s="19"/>
      <c r="FVP70" s="19"/>
      <c r="FVQ70" s="19"/>
      <c r="FVR70" s="19"/>
      <c r="FVS70" s="19"/>
      <c r="FVT70" s="20"/>
      <c r="FVU70" s="16"/>
      <c r="FVV70" s="16"/>
      <c r="FVW70" s="17"/>
      <c r="FVX70" s="18"/>
      <c r="FVY70" s="19"/>
      <c r="FVZ70" s="19"/>
      <c r="FWA70" s="19"/>
      <c r="FWB70" s="19"/>
      <c r="FWC70" s="19"/>
      <c r="FWD70" s="19"/>
      <c r="FWE70" s="20"/>
      <c r="FWF70" s="16"/>
      <c r="FWG70" s="16"/>
      <c r="FWH70" s="17"/>
      <c r="FWI70" s="18"/>
      <c r="FWJ70" s="19"/>
      <c r="FWK70" s="19"/>
      <c r="FWL70" s="19"/>
      <c r="FWM70" s="19"/>
      <c r="FWN70" s="19"/>
      <c r="FWO70" s="19"/>
      <c r="FWP70" s="20"/>
      <c r="FWQ70" s="16"/>
      <c r="FWR70" s="16"/>
      <c r="FWS70" s="17"/>
      <c r="FWT70" s="18"/>
      <c r="FWU70" s="19"/>
      <c r="FWV70" s="19"/>
      <c r="FWW70" s="19"/>
      <c r="FWX70" s="19"/>
      <c r="FWY70" s="19"/>
      <c r="FWZ70" s="19"/>
      <c r="FXA70" s="20"/>
      <c r="FXB70" s="16"/>
      <c r="FXC70" s="16"/>
      <c r="FXD70" s="17"/>
      <c r="FXE70" s="18"/>
      <c r="FXF70" s="19"/>
      <c r="FXG70" s="19"/>
      <c r="FXH70" s="19"/>
      <c r="FXI70" s="19"/>
      <c r="FXJ70" s="19"/>
      <c r="FXK70" s="19"/>
      <c r="FXL70" s="20"/>
      <c r="FXM70" s="16"/>
      <c r="FXN70" s="16"/>
      <c r="FXO70" s="17"/>
      <c r="FXP70" s="18"/>
      <c r="FXQ70" s="19"/>
      <c r="FXR70" s="19"/>
      <c r="FXS70" s="19"/>
      <c r="FXT70" s="19"/>
      <c r="FXU70" s="19"/>
      <c r="FXV70" s="19"/>
      <c r="FXW70" s="20"/>
      <c r="FXX70" s="16"/>
      <c r="FXY70" s="16"/>
      <c r="FXZ70" s="17"/>
      <c r="FYA70" s="18"/>
      <c r="FYB70" s="19"/>
      <c r="FYC70" s="19"/>
      <c r="FYD70" s="19"/>
      <c r="FYE70" s="19"/>
      <c r="FYF70" s="19"/>
      <c r="FYG70" s="19"/>
      <c r="FYH70" s="20"/>
      <c r="FYI70" s="16"/>
      <c r="FYJ70" s="16"/>
      <c r="FYK70" s="17"/>
      <c r="FYL70" s="18"/>
      <c r="FYM70" s="19"/>
      <c r="FYN70" s="19"/>
      <c r="FYO70" s="19"/>
      <c r="FYP70" s="19"/>
      <c r="FYQ70" s="19"/>
      <c r="FYR70" s="19"/>
      <c r="FYS70" s="20"/>
      <c r="FYT70" s="16"/>
      <c r="FYU70" s="16"/>
      <c r="FYV70" s="17"/>
      <c r="FYW70" s="18"/>
      <c r="FYX70" s="19"/>
      <c r="FYY70" s="19"/>
      <c r="FYZ70" s="19"/>
      <c r="FZA70" s="19"/>
      <c r="FZB70" s="19"/>
      <c r="FZC70" s="19"/>
      <c r="FZD70" s="20"/>
      <c r="FZE70" s="16"/>
      <c r="FZF70" s="16"/>
      <c r="FZG70" s="17"/>
      <c r="FZH70" s="18"/>
      <c r="FZI70" s="19"/>
      <c r="FZJ70" s="19"/>
      <c r="FZK70" s="19"/>
      <c r="FZL70" s="19"/>
      <c r="FZM70" s="19"/>
      <c r="FZN70" s="19"/>
      <c r="FZO70" s="20"/>
      <c r="FZP70" s="16"/>
      <c r="FZQ70" s="16"/>
      <c r="FZR70" s="17"/>
      <c r="FZS70" s="18"/>
      <c r="FZT70" s="19"/>
      <c r="FZU70" s="19"/>
      <c r="FZV70" s="19"/>
      <c r="FZW70" s="19"/>
      <c r="FZX70" s="19"/>
      <c r="FZY70" s="19"/>
      <c r="FZZ70" s="20"/>
      <c r="GAA70" s="16"/>
      <c r="GAB70" s="16"/>
      <c r="GAC70" s="17"/>
      <c r="GAD70" s="18"/>
      <c r="GAE70" s="19"/>
      <c r="GAF70" s="19"/>
      <c r="GAG70" s="19"/>
      <c r="GAH70" s="19"/>
      <c r="GAI70" s="19"/>
      <c r="GAJ70" s="19"/>
      <c r="GAK70" s="20"/>
      <c r="GAL70" s="16"/>
      <c r="GAM70" s="16"/>
      <c r="GAN70" s="17"/>
      <c r="GAO70" s="18"/>
      <c r="GAP70" s="19"/>
      <c r="GAQ70" s="19"/>
      <c r="GAR70" s="19"/>
      <c r="GAS70" s="19"/>
      <c r="GAT70" s="19"/>
      <c r="GAU70" s="19"/>
      <c r="GAV70" s="20"/>
      <c r="GAW70" s="16"/>
      <c r="GAX70" s="16"/>
      <c r="GAY70" s="17"/>
      <c r="GAZ70" s="18"/>
      <c r="GBA70" s="19"/>
      <c r="GBB70" s="19"/>
      <c r="GBC70" s="19"/>
      <c r="GBD70" s="19"/>
      <c r="GBE70" s="19"/>
      <c r="GBF70" s="19"/>
      <c r="GBG70" s="20"/>
      <c r="GBH70" s="16"/>
      <c r="GBI70" s="16"/>
      <c r="GBJ70" s="17"/>
      <c r="GBK70" s="18"/>
      <c r="GBL70" s="19"/>
      <c r="GBM70" s="19"/>
      <c r="GBN70" s="19"/>
      <c r="GBO70" s="19"/>
      <c r="GBP70" s="19"/>
      <c r="GBQ70" s="19"/>
      <c r="GBR70" s="20"/>
      <c r="GBS70" s="16"/>
      <c r="GBT70" s="16"/>
      <c r="GBU70" s="17"/>
      <c r="GBV70" s="18"/>
      <c r="GBW70" s="19"/>
      <c r="GBX70" s="19"/>
      <c r="GBY70" s="19"/>
      <c r="GBZ70" s="19"/>
      <c r="GCA70" s="19"/>
      <c r="GCB70" s="19"/>
      <c r="GCC70" s="20"/>
      <c r="GCD70" s="16"/>
      <c r="GCE70" s="16"/>
      <c r="GCF70" s="17"/>
      <c r="GCG70" s="18"/>
      <c r="GCH70" s="19"/>
      <c r="GCI70" s="19"/>
      <c r="GCJ70" s="19"/>
      <c r="GCK70" s="19"/>
      <c r="GCL70" s="19"/>
      <c r="GCM70" s="19"/>
      <c r="GCN70" s="20"/>
      <c r="GCO70" s="16"/>
      <c r="GCP70" s="16"/>
      <c r="GCQ70" s="17"/>
      <c r="GCR70" s="18"/>
      <c r="GCS70" s="19"/>
      <c r="GCT70" s="19"/>
      <c r="GCU70" s="19"/>
      <c r="GCV70" s="19"/>
      <c r="GCW70" s="19"/>
      <c r="GCX70" s="19"/>
      <c r="GCY70" s="20"/>
      <c r="GCZ70" s="16"/>
      <c r="GDA70" s="16"/>
      <c r="GDB70" s="17"/>
      <c r="GDC70" s="18"/>
      <c r="GDD70" s="19"/>
      <c r="GDE70" s="19"/>
      <c r="GDF70" s="19"/>
      <c r="GDG70" s="19"/>
      <c r="GDH70" s="19"/>
      <c r="GDI70" s="19"/>
      <c r="GDJ70" s="20"/>
      <c r="GDK70" s="16"/>
      <c r="GDL70" s="16"/>
      <c r="GDM70" s="17"/>
      <c r="GDN70" s="18"/>
      <c r="GDO70" s="19"/>
      <c r="GDP70" s="19"/>
      <c r="GDQ70" s="19"/>
      <c r="GDR70" s="19"/>
      <c r="GDS70" s="19"/>
      <c r="GDT70" s="19"/>
      <c r="GDU70" s="20"/>
      <c r="GDV70" s="16"/>
      <c r="GDW70" s="16"/>
      <c r="GDX70" s="17"/>
      <c r="GDY70" s="18"/>
      <c r="GDZ70" s="19"/>
      <c r="GEA70" s="19"/>
      <c r="GEB70" s="19"/>
      <c r="GEC70" s="19"/>
      <c r="GED70" s="19"/>
      <c r="GEE70" s="19"/>
      <c r="GEF70" s="20"/>
      <c r="GEG70" s="16"/>
      <c r="GEH70" s="16"/>
      <c r="GEI70" s="17"/>
      <c r="GEJ70" s="18"/>
      <c r="GEK70" s="19"/>
      <c r="GEL70" s="19"/>
      <c r="GEM70" s="19"/>
      <c r="GEN70" s="19"/>
      <c r="GEO70" s="19"/>
      <c r="GEP70" s="19"/>
      <c r="GEQ70" s="20"/>
      <c r="GER70" s="16"/>
      <c r="GES70" s="16"/>
      <c r="GET70" s="17"/>
      <c r="GEU70" s="18"/>
      <c r="GEV70" s="19"/>
      <c r="GEW70" s="19"/>
      <c r="GEX70" s="19"/>
      <c r="GEY70" s="19"/>
      <c r="GEZ70" s="19"/>
      <c r="GFA70" s="19"/>
      <c r="GFB70" s="20"/>
      <c r="GFC70" s="16"/>
      <c r="GFD70" s="16"/>
      <c r="GFE70" s="17"/>
      <c r="GFF70" s="18"/>
      <c r="GFG70" s="19"/>
      <c r="GFH70" s="19"/>
      <c r="GFI70" s="19"/>
      <c r="GFJ70" s="19"/>
      <c r="GFK70" s="19"/>
      <c r="GFL70" s="19"/>
      <c r="GFM70" s="20"/>
      <c r="GFN70" s="16"/>
      <c r="GFO70" s="16"/>
      <c r="GFP70" s="17"/>
      <c r="GFQ70" s="18"/>
      <c r="GFR70" s="19"/>
      <c r="GFS70" s="19"/>
      <c r="GFT70" s="19"/>
      <c r="GFU70" s="19"/>
      <c r="GFV70" s="19"/>
      <c r="GFW70" s="19"/>
      <c r="GFX70" s="20"/>
      <c r="GFY70" s="16"/>
      <c r="GFZ70" s="16"/>
      <c r="GGA70" s="17"/>
      <c r="GGB70" s="18"/>
      <c r="GGC70" s="19"/>
      <c r="GGD70" s="19"/>
      <c r="GGE70" s="19"/>
      <c r="GGF70" s="19"/>
      <c r="GGG70" s="19"/>
      <c r="GGH70" s="19"/>
      <c r="GGI70" s="20"/>
      <c r="GGJ70" s="16"/>
      <c r="GGK70" s="16"/>
      <c r="GGL70" s="17"/>
      <c r="GGM70" s="18"/>
      <c r="GGN70" s="19"/>
      <c r="GGO70" s="19"/>
      <c r="GGP70" s="19"/>
      <c r="GGQ70" s="19"/>
      <c r="GGR70" s="19"/>
      <c r="GGS70" s="19"/>
      <c r="GGT70" s="20"/>
      <c r="GGU70" s="16"/>
      <c r="GGV70" s="16"/>
      <c r="GGW70" s="17"/>
      <c r="GGX70" s="18"/>
      <c r="GGY70" s="19"/>
      <c r="GGZ70" s="19"/>
      <c r="GHA70" s="19"/>
      <c r="GHB70" s="19"/>
      <c r="GHC70" s="19"/>
      <c r="GHD70" s="19"/>
      <c r="GHE70" s="20"/>
      <c r="GHF70" s="16"/>
      <c r="GHG70" s="16"/>
      <c r="GHH70" s="17"/>
      <c r="GHI70" s="18"/>
      <c r="GHJ70" s="19"/>
      <c r="GHK70" s="19"/>
      <c r="GHL70" s="19"/>
      <c r="GHM70" s="19"/>
      <c r="GHN70" s="19"/>
      <c r="GHO70" s="19"/>
      <c r="GHP70" s="20"/>
      <c r="GHQ70" s="16"/>
      <c r="GHR70" s="16"/>
      <c r="GHS70" s="17"/>
      <c r="GHT70" s="18"/>
      <c r="GHU70" s="19"/>
      <c r="GHV70" s="19"/>
      <c r="GHW70" s="19"/>
      <c r="GHX70" s="19"/>
      <c r="GHY70" s="19"/>
      <c r="GHZ70" s="19"/>
      <c r="GIA70" s="20"/>
      <c r="GIB70" s="16"/>
      <c r="GIC70" s="16"/>
      <c r="GID70" s="17"/>
      <c r="GIE70" s="18"/>
      <c r="GIF70" s="19"/>
      <c r="GIG70" s="19"/>
      <c r="GIH70" s="19"/>
      <c r="GII70" s="19"/>
      <c r="GIJ70" s="19"/>
      <c r="GIK70" s="19"/>
      <c r="GIL70" s="20"/>
      <c r="GIM70" s="16"/>
      <c r="GIN70" s="16"/>
      <c r="GIO70" s="17"/>
      <c r="GIP70" s="18"/>
      <c r="GIQ70" s="19"/>
      <c r="GIR70" s="19"/>
      <c r="GIS70" s="19"/>
      <c r="GIT70" s="19"/>
      <c r="GIU70" s="19"/>
      <c r="GIV70" s="19"/>
      <c r="GIW70" s="20"/>
      <c r="GIX70" s="16"/>
      <c r="GIY70" s="16"/>
      <c r="GIZ70" s="17"/>
      <c r="GJA70" s="18"/>
      <c r="GJB70" s="19"/>
      <c r="GJC70" s="19"/>
      <c r="GJD70" s="19"/>
      <c r="GJE70" s="19"/>
      <c r="GJF70" s="19"/>
      <c r="GJG70" s="19"/>
      <c r="GJH70" s="20"/>
      <c r="GJI70" s="16"/>
      <c r="GJJ70" s="16"/>
      <c r="GJK70" s="17"/>
      <c r="GJL70" s="18"/>
      <c r="GJM70" s="19"/>
      <c r="GJN70" s="19"/>
      <c r="GJO70" s="19"/>
      <c r="GJP70" s="19"/>
      <c r="GJQ70" s="19"/>
      <c r="GJR70" s="19"/>
      <c r="GJS70" s="20"/>
      <c r="GJT70" s="16"/>
      <c r="GJU70" s="16"/>
      <c r="GJV70" s="17"/>
      <c r="GJW70" s="18"/>
      <c r="GJX70" s="19"/>
      <c r="GJY70" s="19"/>
      <c r="GJZ70" s="19"/>
      <c r="GKA70" s="19"/>
      <c r="GKB70" s="19"/>
      <c r="GKC70" s="19"/>
      <c r="GKD70" s="20"/>
      <c r="GKE70" s="16"/>
      <c r="GKF70" s="16"/>
      <c r="GKG70" s="17"/>
      <c r="GKH70" s="18"/>
      <c r="GKI70" s="19"/>
      <c r="GKJ70" s="19"/>
      <c r="GKK70" s="19"/>
      <c r="GKL70" s="19"/>
      <c r="GKM70" s="19"/>
      <c r="GKN70" s="19"/>
      <c r="GKO70" s="20"/>
      <c r="GKP70" s="16"/>
      <c r="GKQ70" s="16"/>
      <c r="GKR70" s="17"/>
      <c r="GKS70" s="18"/>
      <c r="GKT70" s="19"/>
      <c r="GKU70" s="19"/>
      <c r="GKV70" s="19"/>
      <c r="GKW70" s="19"/>
      <c r="GKX70" s="19"/>
      <c r="GKY70" s="19"/>
      <c r="GKZ70" s="20"/>
      <c r="GLA70" s="16"/>
      <c r="GLB70" s="16"/>
      <c r="GLC70" s="17"/>
      <c r="GLD70" s="18"/>
      <c r="GLE70" s="19"/>
      <c r="GLF70" s="19"/>
      <c r="GLG70" s="19"/>
      <c r="GLH70" s="19"/>
      <c r="GLI70" s="19"/>
      <c r="GLJ70" s="19"/>
      <c r="GLK70" s="20"/>
      <c r="GLL70" s="16"/>
      <c r="GLM70" s="16"/>
      <c r="GLN70" s="17"/>
      <c r="GLO70" s="18"/>
      <c r="GLP70" s="19"/>
      <c r="GLQ70" s="19"/>
      <c r="GLR70" s="19"/>
      <c r="GLS70" s="19"/>
      <c r="GLT70" s="19"/>
      <c r="GLU70" s="19"/>
      <c r="GLV70" s="20"/>
      <c r="GLW70" s="16"/>
      <c r="GLX70" s="16"/>
      <c r="GLY70" s="17"/>
      <c r="GLZ70" s="18"/>
      <c r="GMA70" s="19"/>
      <c r="GMB70" s="19"/>
      <c r="GMC70" s="19"/>
      <c r="GMD70" s="19"/>
      <c r="GME70" s="19"/>
      <c r="GMF70" s="19"/>
      <c r="GMG70" s="20"/>
      <c r="GMH70" s="16"/>
      <c r="GMI70" s="16"/>
      <c r="GMJ70" s="17"/>
      <c r="GMK70" s="18"/>
      <c r="GML70" s="19"/>
      <c r="GMM70" s="19"/>
      <c r="GMN70" s="19"/>
      <c r="GMO70" s="19"/>
      <c r="GMP70" s="19"/>
      <c r="GMQ70" s="19"/>
      <c r="GMR70" s="20"/>
      <c r="GMS70" s="16"/>
      <c r="GMT70" s="16"/>
      <c r="GMU70" s="17"/>
      <c r="GMV70" s="18"/>
      <c r="GMW70" s="19"/>
      <c r="GMX70" s="19"/>
      <c r="GMY70" s="19"/>
      <c r="GMZ70" s="19"/>
      <c r="GNA70" s="19"/>
      <c r="GNB70" s="19"/>
      <c r="GNC70" s="20"/>
      <c r="GND70" s="16"/>
      <c r="GNE70" s="16"/>
      <c r="GNF70" s="17"/>
      <c r="GNG70" s="18"/>
      <c r="GNH70" s="19"/>
      <c r="GNI70" s="19"/>
      <c r="GNJ70" s="19"/>
      <c r="GNK70" s="19"/>
      <c r="GNL70" s="19"/>
      <c r="GNM70" s="19"/>
      <c r="GNN70" s="20"/>
      <c r="GNO70" s="16"/>
      <c r="GNP70" s="16"/>
      <c r="GNQ70" s="17"/>
      <c r="GNR70" s="18"/>
      <c r="GNS70" s="19"/>
      <c r="GNT70" s="19"/>
      <c r="GNU70" s="19"/>
      <c r="GNV70" s="19"/>
      <c r="GNW70" s="19"/>
      <c r="GNX70" s="19"/>
      <c r="GNY70" s="20"/>
      <c r="GNZ70" s="16"/>
      <c r="GOA70" s="16"/>
      <c r="GOB70" s="17"/>
      <c r="GOC70" s="18"/>
      <c r="GOD70" s="19"/>
      <c r="GOE70" s="19"/>
      <c r="GOF70" s="19"/>
      <c r="GOG70" s="19"/>
      <c r="GOH70" s="19"/>
      <c r="GOI70" s="19"/>
      <c r="GOJ70" s="20"/>
      <c r="GOK70" s="16"/>
      <c r="GOL70" s="16"/>
      <c r="GOM70" s="17"/>
      <c r="GON70" s="18"/>
      <c r="GOO70" s="19"/>
      <c r="GOP70" s="19"/>
      <c r="GOQ70" s="19"/>
      <c r="GOR70" s="19"/>
      <c r="GOS70" s="19"/>
      <c r="GOT70" s="19"/>
      <c r="GOU70" s="20"/>
      <c r="GOV70" s="16"/>
      <c r="GOW70" s="16"/>
      <c r="GOX70" s="17"/>
      <c r="GOY70" s="18"/>
      <c r="GOZ70" s="19"/>
      <c r="GPA70" s="19"/>
      <c r="GPB70" s="19"/>
      <c r="GPC70" s="19"/>
      <c r="GPD70" s="19"/>
      <c r="GPE70" s="19"/>
      <c r="GPF70" s="20"/>
      <c r="GPG70" s="16"/>
      <c r="GPH70" s="16"/>
      <c r="GPI70" s="17"/>
      <c r="GPJ70" s="18"/>
      <c r="GPK70" s="19"/>
      <c r="GPL70" s="19"/>
      <c r="GPM70" s="19"/>
      <c r="GPN70" s="19"/>
      <c r="GPO70" s="19"/>
      <c r="GPP70" s="19"/>
      <c r="GPQ70" s="20"/>
      <c r="GPR70" s="16"/>
      <c r="GPS70" s="16"/>
      <c r="GPT70" s="17"/>
      <c r="GPU70" s="18"/>
      <c r="GPV70" s="19"/>
      <c r="GPW70" s="19"/>
      <c r="GPX70" s="19"/>
      <c r="GPY70" s="19"/>
      <c r="GPZ70" s="19"/>
      <c r="GQA70" s="19"/>
      <c r="GQB70" s="20"/>
      <c r="GQC70" s="16"/>
      <c r="GQD70" s="16"/>
      <c r="GQE70" s="17"/>
      <c r="GQF70" s="18"/>
      <c r="GQG70" s="19"/>
      <c r="GQH70" s="19"/>
      <c r="GQI70" s="19"/>
      <c r="GQJ70" s="19"/>
      <c r="GQK70" s="19"/>
      <c r="GQL70" s="19"/>
      <c r="GQM70" s="20"/>
      <c r="GQN70" s="16"/>
      <c r="GQO70" s="16"/>
      <c r="GQP70" s="17"/>
      <c r="GQQ70" s="18"/>
      <c r="GQR70" s="19"/>
      <c r="GQS70" s="19"/>
      <c r="GQT70" s="19"/>
      <c r="GQU70" s="19"/>
      <c r="GQV70" s="19"/>
      <c r="GQW70" s="19"/>
      <c r="GQX70" s="20"/>
      <c r="GQY70" s="16"/>
      <c r="GQZ70" s="16"/>
      <c r="GRA70" s="17"/>
      <c r="GRB70" s="18"/>
      <c r="GRC70" s="19"/>
      <c r="GRD70" s="19"/>
      <c r="GRE70" s="19"/>
      <c r="GRF70" s="19"/>
      <c r="GRG70" s="19"/>
      <c r="GRH70" s="19"/>
      <c r="GRI70" s="20"/>
      <c r="GRJ70" s="16"/>
      <c r="GRK70" s="16"/>
      <c r="GRL70" s="17"/>
      <c r="GRM70" s="18"/>
      <c r="GRN70" s="19"/>
      <c r="GRO70" s="19"/>
      <c r="GRP70" s="19"/>
      <c r="GRQ70" s="19"/>
      <c r="GRR70" s="19"/>
      <c r="GRS70" s="19"/>
      <c r="GRT70" s="20"/>
      <c r="GRU70" s="16"/>
      <c r="GRV70" s="16"/>
      <c r="GRW70" s="17"/>
      <c r="GRX70" s="18"/>
      <c r="GRY70" s="19"/>
      <c r="GRZ70" s="19"/>
      <c r="GSA70" s="19"/>
      <c r="GSB70" s="19"/>
      <c r="GSC70" s="19"/>
      <c r="GSD70" s="19"/>
      <c r="GSE70" s="20"/>
      <c r="GSF70" s="16"/>
      <c r="GSG70" s="16"/>
      <c r="GSH70" s="17"/>
      <c r="GSI70" s="18"/>
      <c r="GSJ70" s="19"/>
      <c r="GSK70" s="19"/>
      <c r="GSL70" s="19"/>
      <c r="GSM70" s="19"/>
      <c r="GSN70" s="19"/>
      <c r="GSO70" s="19"/>
      <c r="GSP70" s="20"/>
      <c r="GSQ70" s="16"/>
      <c r="GSR70" s="16"/>
      <c r="GSS70" s="17"/>
      <c r="GST70" s="18"/>
      <c r="GSU70" s="19"/>
      <c r="GSV70" s="19"/>
      <c r="GSW70" s="19"/>
      <c r="GSX70" s="19"/>
      <c r="GSY70" s="19"/>
      <c r="GSZ70" s="19"/>
      <c r="GTA70" s="20"/>
      <c r="GTB70" s="16"/>
      <c r="GTC70" s="16"/>
      <c r="GTD70" s="17"/>
      <c r="GTE70" s="18"/>
      <c r="GTF70" s="19"/>
      <c r="GTG70" s="19"/>
      <c r="GTH70" s="19"/>
      <c r="GTI70" s="19"/>
      <c r="GTJ70" s="19"/>
      <c r="GTK70" s="19"/>
      <c r="GTL70" s="20"/>
      <c r="GTM70" s="16"/>
      <c r="GTN70" s="16"/>
      <c r="GTO70" s="17"/>
      <c r="GTP70" s="18"/>
      <c r="GTQ70" s="19"/>
      <c r="GTR70" s="19"/>
      <c r="GTS70" s="19"/>
      <c r="GTT70" s="19"/>
      <c r="GTU70" s="19"/>
      <c r="GTV70" s="19"/>
      <c r="GTW70" s="20"/>
      <c r="GTX70" s="16"/>
      <c r="GTY70" s="16"/>
      <c r="GTZ70" s="17"/>
      <c r="GUA70" s="18"/>
      <c r="GUB70" s="19"/>
      <c r="GUC70" s="19"/>
      <c r="GUD70" s="19"/>
      <c r="GUE70" s="19"/>
      <c r="GUF70" s="19"/>
      <c r="GUG70" s="19"/>
      <c r="GUH70" s="20"/>
      <c r="GUI70" s="16"/>
      <c r="GUJ70" s="16"/>
      <c r="GUK70" s="17"/>
      <c r="GUL70" s="18"/>
      <c r="GUM70" s="19"/>
      <c r="GUN70" s="19"/>
      <c r="GUO70" s="19"/>
      <c r="GUP70" s="19"/>
      <c r="GUQ70" s="19"/>
      <c r="GUR70" s="19"/>
      <c r="GUS70" s="20"/>
      <c r="GUT70" s="16"/>
      <c r="GUU70" s="16"/>
      <c r="GUV70" s="17"/>
      <c r="GUW70" s="18"/>
      <c r="GUX70" s="19"/>
      <c r="GUY70" s="19"/>
      <c r="GUZ70" s="19"/>
      <c r="GVA70" s="19"/>
      <c r="GVB70" s="19"/>
      <c r="GVC70" s="19"/>
      <c r="GVD70" s="20"/>
      <c r="GVE70" s="16"/>
      <c r="GVF70" s="16"/>
      <c r="GVG70" s="17"/>
      <c r="GVH70" s="18"/>
      <c r="GVI70" s="19"/>
      <c r="GVJ70" s="19"/>
      <c r="GVK70" s="19"/>
      <c r="GVL70" s="19"/>
      <c r="GVM70" s="19"/>
      <c r="GVN70" s="19"/>
      <c r="GVO70" s="20"/>
      <c r="GVP70" s="16"/>
      <c r="GVQ70" s="16"/>
      <c r="GVR70" s="17"/>
      <c r="GVS70" s="18"/>
      <c r="GVT70" s="19"/>
      <c r="GVU70" s="19"/>
      <c r="GVV70" s="19"/>
      <c r="GVW70" s="19"/>
      <c r="GVX70" s="19"/>
      <c r="GVY70" s="19"/>
      <c r="GVZ70" s="20"/>
      <c r="GWA70" s="16"/>
      <c r="GWB70" s="16"/>
      <c r="GWC70" s="17"/>
      <c r="GWD70" s="18"/>
      <c r="GWE70" s="19"/>
      <c r="GWF70" s="19"/>
      <c r="GWG70" s="19"/>
      <c r="GWH70" s="19"/>
      <c r="GWI70" s="19"/>
      <c r="GWJ70" s="19"/>
      <c r="GWK70" s="20"/>
      <c r="GWL70" s="16"/>
      <c r="GWM70" s="16"/>
      <c r="GWN70" s="17"/>
      <c r="GWO70" s="18"/>
      <c r="GWP70" s="19"/>
      <c r="GWQ70" s="19"/>
      <c r="GWR70" s="19"/>
      <c r="GWS70" s="19"/>
      <c r="GWT70" s="19"/>
      <c r="GWU70" s="19"/>
      <c r="GWV70" s="20"/>
      <c r="GWW70" s="16"/>
      <c r="GWX70" s="16"/>
      <c r="GWY70" s="17"/>
      <c r="GWZ70" s="18"/>
      <c r="GXA70" s="19"/>
      <c r="GXB70" s="19"/>
      <c r="GXC70" s="19"/>
      <c r="GXD70" s="19"/>
      <c r="GXE70" s="19"/>
      <c r="GXF70" s="19"/>
      <c r="GXG70" s="20"/>
      <c r="GXH70" s="16"/>
      <c r="GXI70" s="16"/>
      <c r="GXJ70" s="17"/>
      <c r="GXK70" s="18"/>
      <c r="GXL70" s="19"/>
      <c r="GXM70" s="19"/>
      <c r="GXN70" s="19"/>
      <c r="GXO70" s="19"/>
      <c r="GXP70" s="19"/>
      <c r="GXQ70" s="19"/>
      <c r="GXR70" s="20"/>
      <c r="GXS70" s="16"/>
      <c r="GXT70" s="16"/>
      <c r="GXU70" s="17"/>
      <c r="GXV70" s="18"/>
      <c r="GXW70" s="19"/>
      <c r="GXX70" s="19"/>
      <c r="GXY70" s="19"/>
      <c r="GXZ70" s="19"/>
      <c r="GYA70" s="19"/>
      <c r="GYB70" s="19"/>
      <c r="GYC70" s="20"/>
      <c r="GYD70" s="16"/>
      <c r="GYE70" s="16"/>
      <c r="GYF70" s="17"/>
      <c r="GYG70" s="18"/>
      <c r="GYH70" s="19"/>
      <c r="GYI70" s="19"/>
      <c r="GYJ70" s="19"/>
      <c r="GYK70" s="19"/>
      <c r="GYL70" s="19"/>
      <c r="GYM70" s="19"/>
      <c r="GYN70" s="20"/>
      <c r="GYO70" s="16"/>
      <c r="GYP70" s="16"/>
      <c r="GYQ70" s="17"/>
      <c r="GYR70" s="18"/>
      <c r="GYS70" s="19"/>
      <c r="GYT70" s="19"/>
      <c r="GYU70" s="19"/>
      <c r="GYV70" s="19"/>
      <c r="GYW70" s="19"/>
      <c r="GYX70" s="19"/>
      <c r="GYY70" s="20"/>
      <c r="GYZ70" s="16"/>
      <c r="GZA70" s="16"/>
      <c r="GZB70" s="17"/>
      <c r="GZC70" s="18"/>
      <c r="GZD70" s="19"/>
      <c r="GZE70" s="19"/>
      <c r="GZF70" s="19"/>
      <c r="GZG70" s="19"/>
      <c r="GZH70" s="19"/>
      <c r="GZI70" s="19"/>
      <c r="GZJ70" s="20"/>
      <c r="GZK70" s="16"/>
      <c r="GZL70" s="16"/>
      <c r="GZM70" s="17"/>
      <c r="GZN70" s="18"/>
      <c r="GZO70" s="19"/>
      <c r="GZP70" s="19"/>
      <c r="GZQ70" s="19"/>
      <c r="GZR70" s="19"/>
      <c r="GZS70" s="19"/>
      <c r="GZT70" s="19"/>
      <c r="GZU70" s="20"/>
      <c r="GZV70" s="16"/>
      <c r="GZW70" s="16"/>
      <c r="GZX70" s="17"/>
      <c r="GZY70" s="18"/>
      <c r="GZZ70" s="19"/>
      <c r="HAA70" s="19"/>
      <c r="HAB70" s="19"/>
      <c r="HAC70" s="19"/>
      <c r="HAD70" s="19"/>
      <c r="HAE70" s="19"/>
      <c r="HAF70" s="20"/>
      <c r="HAG70" s="16"/>
      <c r="HAH70" s="16"/>
      <c r="HAI70" s="17"/>
      <c r="HAJ70" s="18"/>
      <c r="HAK70" s="19"/>
      <c r="HAL70" s="19"/>
      <c r="HAM70" s="19"/>
      <c r="HAN70" s="19"/>
      <c r="HAO70" s="19"/>
      <c r="HAP70" s="19"/>
      <c r="HAQ70" s="20"/>
      <c r="HAR70" s="16"/>
      <c r="HAS70" s="16"/>
      <c r="HAT70" s="17"/>
      <c r="HAU70" s="18"/>
      <c r="HAV70" s="19"/>
      <c r="HAW70" s="19"/>
      <c r="HAX70" s="19"/>
      <c r="HAY70" s="19"/>
      <c r="HAZ70" s="19"/>
      <c r="HBA70" s="19"/>
      <c r="HBB70" s="20"/>
      <c r="HBC70" s="16"/>
      <c r="HBD70" s="16"/>
      <c r="HBE70" s="17"/>
      <c r="HBF70" s="18"/>
      <c r="HBG70" s="19"/>
      <c r="HBH70" s="19"/>
      <c r="HBI70" s="19"/>
      <c r="HBJ70" s="19"/>
      <c r="HBK70" s="19"/>
      <c r="HBL70" s="19"/>
      <c r="HBM70" s="20"/>
      <c r="HBN70" s="16"/>
      <c r="HBO70" s="16"/>
      <c r="HBP70" s="17"/>
      <c r="HBQ70" s="18"/>
      <c r="HBR70" s="19"/>
      <c r="HBS70" s="19"/>
      <c r="HBT70" s="19"/>
      <c r="HBU70" s="19"/>
      <c r="HBV70" s="19"/>
      <c r="HBW70" s="19"/>
      <c r="HBX70" s="20"/>
      <c r="HBY70" s="16"/>
      <c r="HBZ70" s="16"/>
      <c r="HCA70" s="17"/>
      <c r="HCB70" s="18"/>
      <c r="HCC70" s="19"/>
      <c r="HCD70" s="19"/>
      <c r="HCE70" s="19"/>
      <c r="HCF70" s="19"/>
      <c r="HCG70" s="19"/>
      <c r="HCH70" s="19"/>
      <c r="HCI70" s="20"/>
      <c r="HCJ70" s="16"/>
      <c r="HCK70" s="16"/>
      <c r="HCL70" s="17"/>
      <c r="HCM70" s="18"/>
      <c r="HCN70" s="19"/>
      <c r="HCO70" s="19"/>
      <c r="HCP70" s="19"/>
      <c r="HCQ70" s="19"/>
      <c r="HCR70" s="19"/>
      <c r="HCS70" s="19"/>
      <c r="HCT70" s="20"/>
      <c r="HCU70" s="16"/>
      <c r="HCV70" s="16"/>
      <c r="HCW70" s="17"/>
      <c r="HCX70" s="18"/>
      <c r="HCY70" s="19"/>
      <c r="HCZ70" s="19"/>
      <c r="HDA70" s="19"/>
      <c r="HDB70" s="19"/>
      <c r="HDC70" s="19"/>
      <c r="HDD70" s="19"/>
      <c r="HDE70" s="20"/>
      <c r="HDF70" s="16"/>
      <c r="HDG70" s="16"/>
      <c r="HDH70" s="17"/>
      <c r="HDI70" s="18"/>
      <c r="HDJ70" s="19"/>
      <c r="HDK70" s="19"/>
      <c r="HDL70" s="19"/>
      <c r="HDM70" s="19"/>
      <c r="HDN70" s="19"/>
      <c r="HDO70" s="19"/>
      <c r="HDP70" s="20"/>
      <c r="HDQ70" s="16"/>
      <c r="HDR70" s="16"/>
      <c r="HDS70" s="17"/>
      <c r="HDT70" s="18"/>
      <c r="HDU70" s="19"/>
      <c r="HDV70" s="19"/>
      <c r="HDW70" s="19"/>
      <c r="HDX70" s="19"/>
      <c r="HDY70" s="19"/>
      <c r="HDZ70" s="19"/>
      <c r="HEA70" s="20"/>
      <c r="HEB70" s="16"/>
      <c r="HEC70" s="16"/>
      <c r="HED70" s="17"/>
      <c r="HEE70" s="18"/>
      <c r="HEF70" s="19"/>
      <c r="HEG70" s="19"/>
      <c r="HEH70" s="19"/>
      <c r="HEI70" s="19"/>
      <c r="HEJ70" s="19"/>
      <c r="HEK70" s="19"/>
      <c r="HEL70" s="20"/>
      <c r="HEM70" s="16"/>
      <c r="HEN70" s="16"/>
      <c r="HEO70" s="17"/>
      <c r="HEP70" s="18"/>
      <c r="HEQ70" s="19"/>
      <c r="HER70" s="19"/>
      <c r="HES70" s="19"/>
      <c r="HET70" s="19"/>
      <c r="HEU70" s="19"/>
      <c r="HEV70" s="19"/>
      <c r="HEW70" s="20"/>
      <c r="HEX70" s="16"/>
      <c r="HEY70" s="16"/>
      <c r="HEZ70" s="17"/>
      <c r="HFA70" s="18"/>
      <c r="HFB70" s="19"/>
      <c r="HFC70" s="19"/>
      <c r="HFD70" s="19"/>
      <c r="HFE70" s="19"/>
      <c r="HFF70" s="19"/>
      <c r="HFG70" s="19"/>
      <c r="HFH70" s="20"/>
      <c r="HFI70" s="16"/>
      <c r="HFJ70" s="16"/>
      <c r="HFK70" s="17"/>
      <c r="HFL70" s="18"/>
      <c r="HFM70" s="19"/>
      <c r="HFN70" s="19"/>
      <c r="HFO70" s="19"/>
      <c r="HFP70" s="19"/>
      <c r="HFQ70" s="19"/>
      <c r="HFR70" s="19"/>
      <c r="HFS70" s="20"/>
      <c r="HFT70" s="16"/>
      <c r="HFU70" s="16"/>
      <c r="HFV70" s="17"/>
      <c r="HFW70" s="18"/>
      <c r="HFX70" s="19"/>
      <c r="HFY70" s="19"/>
      <c r="HFZ70" s="19"/>
      <c r="HGA70" s="19"/>
      <c r="HGB70" s="19"/>
      <c r="HGC70" s="19"/>
      <c r="HGD70" s="20"/>
      <c r="HGE70" s="16"/>
      <c r="HGF70" s="16"/>
      <c r="HGG70" s="17"/>
      <c r="HGH70" s="18"/>
      <c r="HGI70" s="19"/>
      <c r="HGJ70" s="19"/>
      <c r="HGK70" s="19"/>
      <c r="HGL70" s="19"/>
      <c r="HGM70" s="19"/>
      <c r="HGN70" s="19"/>
      <c r="HGO70" s="20"/>
      <c r="HGP70" s="16"/>
      <c r="HGQ70" s="16"/>
      <c r="HGR70" s="17"/>
      <c r="HGS70" s="18"/>
      <c r="HGT70" s="19"/>
      <c r="HGU70" s="19"/>
      <c r="HGV70" s="19"/>
      <c r="HGW70" s="19"/>
      <c r="HGX70" s="19"/>
      <c r="HGY70" s="19"/>
      <c r="HGZ70" s="20"/>
      <c r="HHA70" s="16"/>
      <c r="HHB70" s="16"/>
      <c r="HHC70" s="17"/>
      <c r="HHD70" s="18"/>
      <c r="HHE70" s="19"/>
      <c r="HHF70" s="19"/>
      <c r="HHG70" s="19"/>
      <c r="HHH70" s="19"/>
      <c r="HHI70" s="19"/>
      <c r="HHJ70" s="19"/>
      <c r="HHK70" s="20"/>
      <c r="HHL70" s="16"/>
      <c r="HHM70" s="16"/>
      <c r="HHN70" s="17"/>
      <c r="HHO70" s="18"/>
      <c r="HHP70" s="19"/>
      <c r="HHQ70" s="19"/>
      <c r="HHR70" s="19"/>
      <c r="HHS70" s="19"/>
      <c r="HHT70" s="19"/>
      <c r="HHU70" s="19"/>
      <c r="HHV70" s="20"/>
      <c r="HHW70" s="16"/>
      <c r="HHX70" s="16"/>
      <c r="HHY70" s="17"/>
      <c r="HHZ70" s="18"/>
      <c r="HIA70" s="19"/>
      <c r="HIB70" s="19"/>
      <c r="HIC70" s="19"/>
      <c r="HID70" s="19"/>
      <c r="HIE70" s="19"/>
      <c r="HIF70" s="19"/>
      <c r="HIG70" s="20"/>
      <c r="HIH70" s="16"/>
      <c r="HII70" s="16"/>
      <c r="HIJ70" s="17"/>
      <c r="HIK70" s="18"/>
      <c r="HIL70" s="19"/>
      <c r="HIM70" s="19"/>
      <c r="HIN70" s="19"/>
      <c r="HIO70" s="19"/>
      <c r="HIP70" s="19"/>
      <c r="HIQ70" s="19"/>
      <c r="HIR70" s="20"/>
      <c r="HIS70" s="16"/>
      <c r="HIT70" s="16"/>
      <c r="HIU70" s="17"/>
      <c r="HIV70" s="18"/>
      <c r="HIW70" s="19"/>
      <c r="HIX70" s="19"/>
      <c r="HIY70" s="19"/>
      <c r="HIZ70" s="19"/>
      <c r="HJA70" s="19"/>
      <c r="HJB70" s="19"/>
      <c r="HJC70" s="20"/>
      <c r="HJD70" s="16"/>
      <c r="HJE70" s="16"/>
      <c r="HJF70" s="17"/>
      <c r="HJG70" s="18"/>
      <c r="HJH70" s="19"/>
      <c r="HJI70" s="19"/>
      <c r="HJJ70" s="19"/>
      <c r="HJK70" s="19"/>
      <c r="HJL70" s="19"/>
      <c r="HJM70" s="19"/>
      <c r="HJN70" s="20"/>
      <c r="HJO70" s="16"/>
      <c r="HJP70" s="16"/>
      <c r="HJQ70" s="17"/>
      <c r="HJR70" s="18"/>
      <c r="HJS70" s="19"/>
      <c r="HJT70" s="19"/>
      <c r="HJU70" s="19"/>
      <c r="HJV70" s="19"/>
      <c r="HJW70" s="19"/>
      <c r="HJX70" s="19"/>
      <c r="HJY70" s="20"/>
      <c r="HJZ70" s="16"/>
      <c r="HKA70" s="16"/>
      <c r="HKB70" s="17"/>
      <c r="HKC70" s="18"/>
      <c r="HKD70" s="19"/>
      <c r="HKE70" s="19"/>
      <c r="HKF70" s="19"/>
      <c r="HKG70" s="19"/>
      <c r="HKH70" s="19"/>
      <c r="HKI70" s="19"/>
      <c r="HKJ70" s="20"/>
      <c r="HKK70" s="16"/>
      <c r="HKL70" s="16"/>
      <c r="HKM70" s="17"/>
      <c r="HKN70" s="18"/>
      <c r="HKO70" s="19"/>
      <c r="HKP70" s="19"/>
      <c r="HKQ70" s="19"/>
      <c r="HKR70" s="19"/>
      <c r="HKS70" s="19"/>
      <c r="HKT70" s="19"/>
      <c r="HKU70" s="20"/>
      <c r="HKV70" s="16"/>
      <c r="HKW70" s="16"/>
      <c r="HKX70" s="17"/>
      <c r="HKY70" s="18"/>
      <c r="HKZ70" s="19"/>
      <c r="HLA70" s="19"/>
      <c r="HLB70" s="19"/>
      <c r="HLC70" s="19"/>
      <c r="HLD70" s="19"/>
      <c r="HLE70" s="19"/>
      <c r="HLF70" s="20"/>
      <c r="HLG70" s="16"/>
      <c r="HLH70" s="16"/>
      <c r="HLI70" s="17"/>
      <c r="HLJ70" s="18"/>
      <c r="HLK70" s="19"/>
      <c r="HLL70" s="19"/>
      <c r="HLM70" s="19"/>
      <c r="HLN70" s="19"/>
      <c r="HLO70" s="19"/>
      <c r="HLP70" s="19"/>
      <c r="HLQ70" s="20"/>
      <c r="HLR70" s="16"/>
      <c r="HLS70" s="16"/>
      <c r="HLT70" s="17"/>
      <c r="HLU70" s="18"/>
      <c r="HLV70" s="19"/>
      <c r="HLW70" s="19"/>
      <c r="HLX70" s="19"/>
      <c r="HLY70" s="19"/>
      <c r="HLZ70" s="19"/>
      <c r="HMA70" s="19"/>
      <c r="HMB70" s="20"/>
      <c r="HMC70" s="16"/>
      <c r="HMD70" s="16"/>
      <c r="HME70" s="17"/>
      <c r="HMF70" s="18"/>
      <c r="HMG70" s="19"/>
      <c r="HMH70" s="19"/>
      <c r="HMI70" s="19"/>
      <c r="HMJ70" s="19"/>
      <c r="HMK70" s="19"/>
      <c r="HML70" s="19"/>
      <c r="HMM70" s="20"/>
      <c r="HMN70" s="16"/>
      <c r="HMO70" s="16"/>
      <c r="HMP70" s="17"/>
      <c r="HMQ70" s="18"/>
      <c r="HMR70" s="19"/>
      <c r="HMS70" s="19"/>
      <c r="HMT70" s="19"/>
      <c r="HMU70" s="19"/>
      <c r="HMV70" s="19"/>
      <c r="HMW70" s="19"/>
      <c r="HMX70" s="20"/>
      <c r="HMY70" s="16"/>
      <c r="HMZ70" s="16"/>
      <c r="HNA70" s="17"/>
      <c r="HNB70" s="18"/>
      <c r="HNC70" s="19"/>
      <c r="HND70" s="19"/>
      <c r="HNE70" s="19"/>
      <c r="HNF70" s="19"/>
      <c r="HNG70" s="19"/>
      <c r="HNH70" s="19"/>
      <c r="HNI70" s="20"/>
      <c r="HNJ70" s="16"/>
      <c r="HNK70" s="16"/>
      <c r="HNL70" s="17"/>
      <c r="HNM70" s="18"/>
      <c r="HNN70" s="19"/>
      <c r="HNO70" s="19"/>
      <c r="HNP70" s="19"/>
      <c r="HNQ70" s="19"/>
      <c r="HNR70" s="19"/>
      <c r="HNS70" s="19"/>
      <c r="HNT70" s="20"/>
      <c r="HNU70" s="16"/>
      <c r="HNV70" s="16"/>
      <c r="HNW70" s="17"/>
      <c r="HNX70" s="18"/>
      <c r="HNY70" s="19"/>
      <c r="HNZ70" s="19"/>
      <c r="HOA70" s="19"/>
      <c r="HOB70" s="19"/>
      <c r="HOC70" s="19"/>
      <c r="HOD70" s="19"/>
      <c r="HOE70" s="20"/>
      <c r="HOF70" s="16"/>
      <c r="HOG70" s="16"/>
      <c r="HOH70" s="17"/>
      <c r="HOI70" s="18"/>
      <c r="HOJ70" s="19"/>
      <c r="HOK70" s="19"/>
      <c r="HOL70" s="19"/>
      <c r="HOM70" s="19"/>
      <c r="HON70" s="19"/>
      <c r="HOO70" s="19"/>
      <c r="HOP70" s="20"/>
      <c r="HOQ70" s="16"/>
      <c r="HOR70" s="16"/>
      <c r="HOS70" s="17"/>
      <c r="HOT70" s="18"/>
      <c r="HOU70" s="19"/>
      <c r="HOV70" s="19"/>
      <c r="HOW70" s="19"/>
      <c r="HOX70" s="19"/>
      <c r="HOY70" s="19"/>
      <c r="HOZ70" s="19"/>
      <c r="HPA70" s="20"/>
      <c r="HPB70" s="16"/>
      <c r="HPC70" s="16"/>
      <c r="HPD70" s="17"/>
      <c r="HPE70" s="18"/>
      <c r="HPF70" s="19"/>
      <c r="HPG70" s="19"/>
      <c r="HPH70" s="19"/>
      <c r="HPI70" s="19"/>
      <c r="HPJ70" s="19"/>
      <c r="HPK70" s="19"/>
      <c r="HPL70" s="20"/>
      <c r="HPM70" s="16"/>
      <c r="HPN70" s="16"/>
      <c r="HPO70" s="17"/>
      <c r="HPP70" s="18"/>
      <c r="HPQ70" s="19"/>
      <c r="HPR70" s="19"/>
      <c r="HPS70" s="19"/>
      <c r="HPT70" s="19"/>
      <c r="HPU70" s="19"/>
      <c r="HPV70" s="19"/>
      <c r="HPW70" s="20"/>
      <c r="HPX70" s="16"/>
      <c r="HPY70" s="16"/>
      <c r="HPZ70" s="17"/>
      <c r="HQA70" s="18"/>
      <c r="HQB70" s="19"/>
      <c r="HQC70" s="19"/>
      <c r="HQD70" s="19"/>
      <c r="HQE70" s="19"/>
      <c r="HQF70" s="19"/>
      <c r="HQG70" s="19"/>
      <c r="HQH70" s="20"/>
      <c r="HQI70" s="16"/>
      <c r="HQJ70" s="16"/>
      <c r="HQK70" s="17"/>
      <c r="HQL70" s="18"/>
      <c r="HQM70" s="19"/>
      <c r="HQN70" s="19"/>
      <c r="HQO70" s="19"/>
      <c r="HQP70" s="19"/>
      <c r="HQQ70" s="19"/>
      <c r="HQR70" s="19"/>
      <c r="HQS70" s="20"/>
      <c r="HQT70" s="16"/>
      <c r="HQU70" s="16"/>
      <c r="HQV70" s="17"/>
      <c r="HQW70" s="18"/>
      <c r="HQX70" s="19"/>
      <c r="HQY70" s="19"/>
      <c r="HQZ70" s="19"/>
      <c r="HRA70" s="19"/>
      <c r="HRB70" s="19"/>
      <c r="HRC70" s="19"/>
      <c r="HRD70" s="20"/>
      <c r="HRE70" s="16"/>
      <c r="HRF70" s="16"/>
      <c r="HRG70" s="17"/>
      <c r="HRH70" s="18"/>
      <c r="HRI70" s="19"/>
      <c r="HRJ70" s="19"/>
      <c r="HRK70" s="19"/>
      <c r="HRL70" s="19"/>
      <c r="HRM70" s="19"/>
      <c r="HRN70" s="19"/>
      <c r="HRO70" s="20"/>
      <c r="HRP70" s="16"/>
      <c r="HRQ70" s="16"/>
      <c r="HRR70" s="17"/>
      <c r="HRS70" s="18"/>
      <c r="HRT70" s="19"/>
      <c r="HRU70" s="19"/>
      <c r="HRV70" s="19"/>
      <c r="HRW70" s="19"/>
      <c r="HRX70" s="19"/>
      <c r="HRY70" s="19"/>
      <c r="HRZ70" s="20"/>
      <c r="HSA70" s="16"/>
      <c r="HSB70" s="16"/>
      <c r="HSC70" s="17"/>
      <c r="HSD70" s="18"/>
      <c r="HSE70" s="19"/>
      <c r="HSF70" s="19"/>
      <c r="HSG70" s="19"/>
      <c r="HSH70" s="19"/>
      <c r="HSI70" s="19"/>
      <c r="HSJ70" s="19"/>
      <c r="HSK70" s="20"/>
      <c r="HSL70" s="16"/>
      <c r="HSM70" s="16"/>
      <c r="HSN70" s="17"/>
      <c r="HSO70" s="18"/>
      <c r="HSP70" s="19"/>
      <c r="HSQ70" s="19"/>
      <c r="HSR70" s="19"/>
      <c r="HSS70" s="19"/>
      <c r="HST70" s="19"/>
      <c r="HSU70" s="19"/>
      <c r="HSV70" s="20"/>
      <c r="HSW70" s="16"/>
      <c r="HSX70" s="16"/>
      <c r="HSY70" s="17"/>
      <c r="HSZ70" s="18"/>
      <c r="HTA70" s="19"/>
      <c r="HTB70" s="19"/>
      <c r="HTC70" s="19"/>
      <c r="HTD70" s="19"/>
      <c r="HTE70" s="19"/>
      <c r="HTF70" s="19"/>
      <c r="HTG70" s="20"/>
      <c r="HTH70" s="16"/>
      <c r="HTI70" s="16"/>
      <c r="HTJ70" s="17"/>
      <c r="HTK70" s="18"/>
      <c r="HTL70" s="19"/>
      <c r="HTM70" s="19"/>
      <c r="HTN70" s="19"/>
      <c r="HTO70" s="19"/>
      <c r="HTP70" s="19"/>
      <c r="HTQ70" s="19"/>
      <c r="HTR70" s="20"/>
      <c r="HTS70" s="16"/>
      <c r="HTT70" s="16"/>
      <c r="HTU70" s="17"/>
      <c r="HTV70" s="18"/>
      <c r="HTW70" s="19"/>
      <c r="HTX70" s="19"/>
      <c r="HTY70" s="19"/>
      <c r="HTZ70" s="19"/>
      <c r="HUA70" s="19"/>
      <c r="HUB70" s="19"/>
      <c r="HUC70" s="20"/>
      <c r="HUD70" s="16"/>
      <c r="HUE70" s="16"/>
      <c r="HUF70" s="17"/>
      <c r="HUG70" s="18"/>
      <c r="HUH70" s="19"/>
      <c r="HUI70" s="19"/>
      <c r="HUJ70" s="19"/>
      <c r="HUK70" s="19"/>
      <c r="HUL70" s="19"/>
      <c r="HUM70" s="19"/>
      <c r="HUN70" s="20"/>
      <c r="HUO70" s="16"/>
      <c r="HUP70" s="16"/>
      <c r="HUQ70" s="17"/>
      <c r="HUR70" s="18"/>
      <c r="HUS70" s="19"/>
      <c r="HUT70" s="19"/>
      <c r="HUU70" s="19"/>
      <c r="HUV70" s="19"/>
      <c r="HUW70" s="19"/>
      <c r="HUX70" s="19"/>
      <c r="HUY70" s="20"/>
      <c r="HUZ70" s="16"/>
      <c r="HVA70" s="16"/>
      <c r="HVB70" s="17"/>
      <c r="HVC70" s="18"/>
      <c r="HVD70" s="19"/>
      <c r="HVE70" s="19"/>
      <c r="HVF70" s="19"/>
      <c r="HVG70" s="19"/>
      <c r="HVH70" s="19"/>
      <c r="HVI70" s="19"/>
      <c r="HVJ70" s="20"/>
      <c r="HVK70" s="16"/>
      <c r="HVL70" s="16"/>
      <c r="HVM70" s="17"/>
      <c r="HVN70" s="18"/>
      <c r="HVO70" s="19"/>
      <c r="HVP70" s="19"/>
      <c r="HVQ70" s="19"/>
      <c r="HVR70" s="19"/>
      <c r="HVS70" s="19"/>
      <c r="HVT70" s="19"/>
      <c r="HVU70" s="20"/>
      <c r="HVV70" s="16"/>
      <c r="HVW70" s="16"/>
      <c r="HVX70" s="17"/>
      <c r="HVY70" s="18"/>
      <c r="HVZ70" s="19"/>
      <c r="HWA70" s="19"/>
      <c r="HWB70" s="19"/>
      <c r="HWC70" s="19"/>
      <c r="HWD70" s="19"/>
      <c r="HWE70" s="19"/>
      <c r="HWF70" s="20"/>
      <c r="HWG70" s="16"/>
      <c r="HWH70" s="16"/>
      <c r="HWI70" s="17"/>
      <c r="HWJ70" s="18"/>
      <c r="HWK70" s="19"/>
      <c r="HWL70" s="19"/>
      <c r="HWM70" s="19"/>
      <c r="HWN70" s="19"/>
      <c r="HWO70" s="19"/>
      <c r="HWP70" s="19"/>
      <c r="HWQ70" s="20"/>
      <c r="HWR70" s="16"/>
      <c r="HWS70" s="16"/>
      <c r="HWT70" s="17"/>
      <c r="HWU70" s="18"/>
      <c r="HWV70" s="19"/>
      <c r="HWW70" s="19"/>
      <c r="HWX70" s="19"/>
      <c r="HWY70" s="19"/>
      <c r="HWZ70" s="19"/>
      <c r="HXA70" s="19"/>
      <c r="HXB70" s="20"/>
      <c r="HXC70" s="16"/>
      <c r="HXD70" s="16"/>
      <c r="HXE70" s="17"/>
      <c r="HXF70" s="18"/>
      <c r="HXG70" s="19"/>
      <c r="HXH70" s="19"/>
      <c r="HXI70" s="19"/>
      <c r="HXJ70" s="19"/>
      <c r="HXK70" s="19"/>
      <c r="HXL70" s="19"/>
      <c r="HXM70" s="20"/>
      <c r="HXN70" s="16"/>
      <c r="HXO70" s="16"/>
      <c r="HXP70" s="17"/>
      <c r="HXQ70" s="18"/>
      <c r="HXR70" s="19"/>
      <c r="HXS70" s="19"/>
      <c r="HXT70" s="19"/>
      <c r="HXU70" s="19"/>
      <c r="HXV70" s="19"/>
      <c r="HXW70" s="19"/>
      <c r="HXX70" s="20"/>
      <c r="HXY70" s="16"/>
      <c r="HXZ70" s="16"/>
      <c r="HYA70" s="17"/>
      <c r="HYB70" s="18"/>
      <c r="HYC70" s="19"/>
      <c r="HYD70" s="19"/>
      <c r="HYE70" s="19"/>
      <c r="HYF70" s="19"/>
      <c r="HYG70" s="19"/>
      <c r="HYH70" s="19"/>
      <c r="HYI70" s="20"/>
      <c r="HYJ70" s="16"/>
      <c r="HYK70" s="16"/>
      <c r="HYL70" s="17"/>
      <c r="HYM70" s="18"/>
      <c r="HYN70" s="19"/>
      <c r="HYO70" s="19"/>
      <c r="HYP70" s="19"/>
      <c r="HYQ70" s="19"/>
      <c r="HYR70" s="19"/>
      <c r="HYS70" s="19"/>
      <c r="HYT70" s="20"/>
      <c r="HYU70" s="16"/>
      <c r="HYV70" s="16"/>
      <c r="HYW70" s="17"/>
      <c r="HYX70" s="18"/>
      <c r="HYY70" s="19"/>
      <c r="HYZ70" s="19"/>
      <c r="HZA70" s="19"/>
      <c r="HZB70" s="19"/>
      <c r="HZC70" s="19"/>
      <c r="HZD70" s="19"/>
      <c r="HZE70" s="20"/>
      <c r="HZF70" s="16"/>
      <c r="HZG70" s="16"/>
      <c r="HZH70" s="17"/>
      <c r="HZI70" s="18"/>
      <c r="HZJ70" s="19"/>
      <c r="HZK70" s="19"/>
      <c r="HZL70" s="19"/>
      <c r="HZM70" s="19"/>
      <c r="HZN70" s="19"/>
      <c r="HZO70" s="19"/>
      <c r="HZP70" s="20"/>
      <c r="HZQ70" s="16"/>
      <c r="HZR70" s="16"/>
      <c r="HZS70" s="17"/>
      <c r="HZT70" s="18"/>
      <c r="HZU70" s="19"/>
      <c r="HZV70" s="19"/>
      <c r="HZW70" s="19"/>
      <c r="HZX70" s="19"/>
      <c r="HZY70" s="19"/>
      <c r="HZZ70" s="19"/>
      <c r="IAA70" s="20"/>
      <c r="IAB70" s="16"/>
      <c r="IAC70" s="16"/>
      <c r="IAD70" s="17"/>
      <c r="IAE70" s="18"/>
      <c r="IAF70" s="19"/>
      <c r="IAG70" s="19"/>
      <c r="IAH70" s="19"/>
      <c r="IAI70" s="19"/>
      <c r="IAJ70" s="19"/>
      <c r="IAK70" s="19"/>
      <c r="IAL70" s="20"/>
      <c r="IAM70" s="16"/>
      <c r="IAN70" s="16"/>
      <c r="IAO70" s="17"/>
      <c r="IAP70" s="18"/>
      <c r="IAQ70" s="19"/>
      <c r="IAR70" s="19"/>
      <c r="IAS70" s="19"/>
      <c r="IAT70" s="19"/>
      <c r="IAU70" s="19"/>
      <c r="IAV70" s="19"/>
      <c r="IAW70" s="20"/>
      <c r="IAX70" s="16"/>
      <c r="IAY70" s="16"/>
      <c r="IAZ70" s="17"/>
      <c r="IBA70" s="18"/>
      <c r="IBB70" s="19"/>
      <c r="IBC70" s="19"/>
      <c r="IBD70" s="19"/>
      <c r="IBE70" s="19"/>
      <c r="IBF70" s="19"/>
      <c r="IBG70" s="19"/>
      <c r="IBH70" s="20"/>
      <c r="IBI70" s="16"/>
      <c r="IBJ70" s="16"/>
      <c r="IBK70" s="17"/>
      <c r="IBL70" s="18"/>
      <c r="IBM70" s="19"/>
      <c r="IBN70" s="19"/>
      <c r="IBO70" s="19"/>
      <c r="IBP70" s="19"/>
      <c r="IBQ70" s="19"/>
      <c r="IBR70" s="19"/>
      <c r="IBS70" s="20"/>
      <c r="IBT70" s="16"/>
      <c r="IBU70" s="16"/>
      <c r="IBV70" s="17"/>
      <c r="IBW70" s="18"/>
      <c r="IBX70" s="19"/>
      <c r="IBY70" s="19"/>
      <c r="IBZ70" s="19"/>
      <c r="ICA70" s="19"/>
      <c r="ICB70" s="19"/>
      <c r="ICC70" s="19"/>
      <c r="ICD70" s="20"/>
      <c r="ICE70" s="16"/>
      <c r="ICF70" s="16"/>
      <c r="ICG70" s="17"/>
      <c r="ICH70" s="18"/>
      <c r="ICI70" s="19"/>
      <c r="ICJ70" s="19"/>
      <c r="ICK70" s="19"/>
      <c r="ICL70" s="19"/>
      <c r="ICM70" s="19"/>
      <c r="ICN70" s="19"/>
      <c r="ICO70" s="20"/>
      <c r="ICP70" s="16"/>
      <c r="ICQ70" s="16"/>
      <c r="ICR70" s="17"/>
      <c r="ICS70" s="18"/>
      <c r="ICT70" s="19"/>
      <c r="ICU70" s="19"/>
      <c r="ICV70" s="19"/>
      <c r="ICW70" s="19"/>
      <c r="ICX70" s="19"/>
      <c r="ICY70" s="19"/>
      <c r="ICZ70" s="20"/>
      <c r="IDA70" s="16"/>
      <c r="IDB70" s="16"/>
      <c r="IDC70" s="17"/>
      <c r="IDD70" s="18"/>
      <c r="IDE70" s="19"/>
      <c r="IDF70" s="19"/>
      <c r="IDG70" s="19"/>
      <c r="IDH70" s="19"/>
      <c r="IDI70" s="19"/>
      <c r="IDJ70" s="19"/>
      <c r="IDK70" s="20"/>
      <c r="IDL70" s="16"/>
      <c r="IDM70" s="16"/>
      <c r="IDN70" s="17"/>
      <c r="IDO70" s="18"/>
      <c r="IDP70" s="19"/>
      <c r="IDQ70" s="19"/>
      <c r="IDR70" s="19"/>
      <c r="IDS70" s="19"/>
      <c r="IDT70" s="19"/>
      <c r="IDU70" s="19"/>
      <c r="IDV70" s="20"/>
      <c r="IDW70" s="16"/>
      <c r="IDX70" s="16"/>
      <c r="IDY70" s="17"/>
      <c r="IDZ70" s="18"/>
      <c r="IEA70" s="19"/>
      <c r="IEB70" s="19"/>
      <c r="IEC70" s="19"/>
      <c r="IED70" s="19"/>
      <c r="IEE70" s="19"/>
      <c r="IEF70" s="19"/>
      <c r="IEG70" s="20"/>
      <c r="IEH70" s="16"/>
      <c r="IEI70" s="16"/>
      <c r="IEJ70" s="17"/>
      <c r="IEK70" s="18"/>
      <c r="IEL70" s="19"/>
      <c r="IEM70" s="19"/>
      <c r="IEN70" s="19"/>
      <c r="IEO70" s="19"/>
      <c r="IEP70" s="19"/>
      <c r="IEQ70" s="19"/>
      <c r="IER70" s="20"/>
      <c r="IES70" s="16"/>
      <c r="IET70" s="16"/>
      <c r="IEU70" s="17"/>
      <c r="IEV70" s="18"/>
      <c r="IEW70" s="19"/>
      <c r="IEX70" s="19"/>
      <c r="IEY70" s="19"/>
      <c r="IEZ70" s="19"/>
      <c r="IFA70" s="19"/>
      <c r="IFB70" s="19"/>
      <c r="IFC70" s="20"/>
      <c r="IFD70" s="16"/>
      <c r="IFE70" s="16"/>
      <c r="IFF70" s="17"/>
      <c r="IFG70" s="18"/>
      <c r="IFH70" s="19"/>
      <c r="IFI70" s="19"/>
      <c r="IFJ70" s="19"/>
      <c r="IFK70" s="19"/>
      <c r="IFL70" s="19"/>
      <c r="IFM70" s="19"/>
      <c r="IFN70" s="20"/>
      <c r="IFO70" s="16"/>
      <c r="IFP70" s="16"/>
      <c r="IFQ70" s="17"/>
      <c r="IFR70" s="18"/>
      <c r="IFS70" s="19"/>
      <c r="IFT70" s="19"/>
      <c r="IFU70" s="19"/>
      <c r="IFV70" s="19"/>
      <c r="IFW70" s="19"/>
      <c r="IFX70" s="19"/>
      <c r="IFY70" s="20"/>
      <c r="IFZ70" s="16"/>
      <c r="IGA70" s="16"/>
      <c r="IGB70" s="17"/>
      <c r="IGC70" s="18"/>
      <c r="IGD70" s="19"/>
      <c r="IGE70" s="19"/>
      <c r="IGF70" s="19"/>
      <c r="IGG70" s="19"/>
      <c r="IGH70" s="19"/>
      <c r="IGI70" s="19"/>
      <c r="IGJ70" s="20"/>
      <c r="IGK70" s="16"/>
      <c r="IGL70" s="16"/>
      <c r="IGM70" s="17"/>
      <c r="IGN70" s="18"/>
      <c r="IGO70" s="19"/>
      <c r="IGP70" s="19"/>
      <c r="IGQ70" s="19"/>
      <c r="IGR70" s="19"/>
      <c r="IGS70" s="19"/>
      <c r="IGT70" s="19"/>
      <c r="IGU70" s="20"/>
      <c r="IGV70" s="16"/>
      <c r="IGW70" s="16"/>
      <c r="IGX70" s="17"/>
      <c r="IGY70" s="18"/>
      <c r="IGZ70" s="19"/>
      <c r="IHA70" s="19"/>
      <c r="IHB70" s="19"/>
      <c r="IHC70" s="19"/>
      <c r="IHD70" s="19"/>
      <c r="IHE70" s="19"/>
      <c r="IHF70" s="20"/>
      <c r="IHG70" s="16"/>
      <c r="IHH70" s="16"/>
      <c r="IHI70" s="17"/>
      <c r="IHJ70" s="18"/>
      <c r="IHK70" s="19"/>
      <c r="IHL70" s="19"/>
      <c r="IHM70" s="19"/>
      <c r="IHN70" s="19"/>
      <c r="IHO70" s="19"/>
      <c r="IHP70" s="19"/>
      <c r="IHQ70" s="20"/>
      <c r="IHR70" s="16"/>
      <c r="IHS70" s="16"/>
      <c r="IHT70" s="17"/>
      <c r="IHU70" s="18"/>
      <c r="IHV70" s="19"/>
      <c r="IHW70" s="19"/>
      <c r="IHX70" s="19"/>
      <c r="IHY70" s="19"/>
      <c r="IHZ70" s="19"/>
      <c r="IIA70" s="19"/>
      <c r="IIB70" s="20"/>
      <c r="IIC70" s="16"/>
      <c r="IID70" s="16"/>
      <c r="IIE70" s="17"/>
      <c r="IIF70" s="18"/>
      <c r="IIG70" s="19"/>
      <c r="IIH70" s="19"/>
      <c r="III70" s="19"/>
      <c r="IIJ70" s="19"/>
      <c r="IIK70" s="19"/>
      <c r="IIL70" s="19"/>
      <c r="IIM70" s="20"/>
      <c r="IIN70" s="16"/>
      <c r="IIO70" s="16"/>
      <c r="IIP70" s="17"/>
      <c r="IIQ70" s="18"/>
      <c r="IIR70" s="19"/>
      <c r="IIS70" s="19"/>
      <c r="IIT70" s="19"/>
      <c r="IIU70" s="19"/>
      <c r="IIV70" s="19"/>
      <c r="IIW70" s="19"/>
      <c r="IIX70" s="20"/>
      <c r="IIY70" s="16"/>
      <c r="IIZ70" s="16"/>
      <c r="IJA70" s="17"/>
      <c r="IJB70" s="18"/>
      <c r="IJC70" s="19"/>
      <c r="IJD70" s="19"/>
      <c r="IJE70" s="19"/>
      <c r="IJF70" s="19"/>
      <c r="IJG70" s="19"/>
      <c r="IJH70" s="19"/>
      <c r="IJI70" s="20"/>
      <c r="IJJ70" s="16"/>
      <c r="IJK70" s="16"/>
      <c r="IJL70" s="17"/>
      <c r="IJM70" s="18"/>
      <c r="IJN70" s="19"/>
      <c r="IJO70" s="19"/>
      <c r="IJP70" s="19"/>
      <c r="IJQ70" s="19"/>
      <c r="IJR70" s="19"/>
      <c r="IJS70" s="19"/>
      <c r="IJT70" s="20"/>
      <c r="IJU70" s="16"/>
      <c r="IJV70" s="16"/>
      <c r="IJW70" s="17"/>
      <c r="IJX70" s="18"/>
      <c r="IJY70" s="19"/>
      <c r="IJZ70" s="19"/>
      <c r="IKA70" s="19"/>
      <c r="IKB70" s="19"/>
      <c r="IKC70" s="19"/>
      <c r="IKD70" s="19"/>
      <c r="IKE70" s="20"/>
      <c r="IKF70" s="16"/>
      <c r="IKG70" s="16"/>
      <c r="IKH70" s="17"/>
      <c r="IKI70" s="18"/>
      <c r="IKJ70" s="19"/>
      <c r="IKK70" s="19"/>
      <c r="IKL70" s="19"/>
      <c r="IKM70" s="19"/>
      <c r="IKN70" s="19"/>
      <c r="IKO70" s="19"/>
      <c r="IKP70" s="20"/>
      <c r="IKQ70" s="16"/>
      <c r="IKR70" s="16"/>
      <c r="IKS70" s="17"/>
      <c r="IKT70" s="18"/>
      <c r="IKU70" s="19"/>
      <c r="IKV70" s="19"/>
      <c r="IKW70" s="19"/>
      <c r="IKX70" s="19"/>
      <c r="IKY70" s="19"/>
      <c r="IKZ70" s="19"/>
      <c r="ILA70" s="20"/>
      <c r="ILB70" s="16"/>
      <c r="ILC70" s="16"/>
      <c r="ILD70" s="17"/>
      <c r="ILE70" s="18"/>
      <c r="ILF70" s="19"/>
      <c r="ILG70" s="19"/>
      <c r="ILH70" s="19"/>
      <c r="ILI70" s="19"/>
      <c r="ILJ70" s="19"/>
      <c r="ILK70" s="19"/>
      <c r="ILL70" s="20"/>
      <c r="ILM70" s="16"/>
      <c r="ILN70" s="16"/>
      <c r="ILO70" s="17"/>
      <c r="ILP70" s="18"/>
      <c r="ILQ70" s="19"/>
      <c r="ILR70" s="19"/>
      <c r="ILS70" s="19"/>
      <c r="ILT70" s="19"/>
      <c r="ILU70" s="19"/>
      <c r="ILV70" s="19"/>
      <c r="ILW70" s="20"/>
      <c r="ILX70" s="16"/>
      <c r="ILY70" s="16"/>
      <c r="ILZ70" s="17"/>
      <c r="IMA70" s="18"/>
      <c r="IMB70" s="19"/>
      <c r="IMC70" s="19"/>
      <c r="IMD70" s="19"/>
      <c r="IME70" s="19"/>
      <c r="IMF70" s="19"/>
      <c r="IMG70" s="19"/>
      <c r="IMH70" s="20"/>
      <c r="IMI70" s="16"/>
      <c r="IMJ70" s="16"/>
      <c r="IMK70" s="17"/>
      <c r="IML70" s="18"/>
      <c r="IMM70" s="19"/>
      <c r="IMN70" s="19"/>
      <c r="IMO70" s="19"/>
      <c r="IMP70" s="19"/>
      <c r="IMQ70" s="19"/>
      <c r="IMR70" s="19"/>
      <c r="IMS70" s="20"/>
      <c r="IMT70" s="16"/>
      <c r="IMU70" s="16"/>
      <c r="IMV70" s="17"/>
      <c r="IMW70" s="18"/>
      <c r="IMX70" s="19"/>
      <c r="IMY70" s="19"/>
      <c r="IMZ70" s="19"/>
      <c r="INA70" s="19"/>
      <c r="INB70" s="19"/>
      <c r="INC70" s="19"/>
      <c r="IND70" s="20"/>
      <c r="INE70" s="16"/>
      <c r="INF70" s="16"/>
      <c r="ING70" s="17"/>
      <c r="INH70" s="18"/>
      <c r="INI70" s="19"/>
      <c r="INJ70" s="19"/>
      <c r="INK70" s="19"/>
      <c r="INL70" s="19"/>
      <c r="INM70" s="19"/>
      <c r="INN70" s="19"/>
      <c r="INO70" s="20"/>
      <c r="INP70" s="16"/>
      <c r="INQ70" s="16"/>
      <c r="INR70" s="17"/>
      <c r="INS70" s="18"/>
      <c r="INT70" s="19"/>
      <c r="INU70" s="19"/>
      <c r="INV70" s="19"/>
      <c r="INW70" s="19"/>
      <c r="INX70" s="19"/>
      <c r="INY70" s="19"/>
      <c r="INZ70" s="20"/>
      <c r="IOA70" s="16"/>
      <c r="IOB70" s="16"/>
      <c r="IOC70" s="17"/>
      <c r="IOD70" s="18"/>
      <c r="IOE70" s="19"/>
      <c r="IOF70" s="19"/>
      <c r="IOG70" s="19"/>
      <c r="IOH70" s="19"/>
      <c r="IOI70" s="19"/>
      <c r="IOJ70" s="19"/>
      <c r="IOK70" s="20"/>
      <c r="IOL70" s="16"/>
      <c r="IOM70" s="16"/>
      <c r="ION70" s="17"/>
      <c r="IOO70" s="18"/>
      <c r="IOP70" s="19"/>
      <c r="IOQ70" s="19"/>
      <c r="IOR70" s="19"/>
      <c r="IOS70" s="19"/>
      <c r="IOT70" s="19"/>
      <c r="IOU70" s="19"/>
      <c r="IOV70" s="20"/>
      <c r="IOW70" s="16"/>
      <c r="IOX70" s="16"/>
      <c r="IOY70" s="17"/>
      <c r="IOZ70" s="18"/>
      <c r="IPA70" s="19"/>
      <c r="IPB70" s="19"/>
      <c r="IPC70" s="19"/>
      <c r="IPD70" s="19"/>
      <c r="IPE70" s="19"/>
      <c r="IPF70" s="19"/>
      <c r="IPG70" s="20"/>
      <c r="IPH70" s="16"/>
      <c r="IPI70" s="16"/>
      <c r="IPJ70" s="17"/>
      <c r="IPK70" s="18"/>
      <c r="IPL70" s="19"/>
      <c r="IPM70" s="19"/>
      <c r="IPN70" s="19"/>
      <c r="IPO70" s="19"/>
      <c r="IPP70" s="19"/>
      <c r="IPQ70" s="19"/>
      <c r="IPR70" s="20"/>
      <c r="IPS70" s="16"/>
      <c r="IPT70" s="16"/>
      <c r="IPU70" s="17"/>
      <c r="IPV70" s="18"/>
      <c r="IPW70" s="19"/>
      <c r="IPX70" s="19"/>
      <c r="IPY70" s="19"/>
      <c r="IPZ70" s="19"/>
      <c r="IQA70" s="19"/>
      <c r="IQB70" s="19"/>
      <c r="IQC70" s="20"/>
      <c r="IQD70" s="16"/>
      <c r="IQE70" s="16"/>
      <c r="IQF70" s="17"/>
      <c r="IQG70" s="18"/>
      <c r="IQH70" s="19"/>
      <c r="IQI70" s="19"/>
      <c r="IQJ70" s="19"/>
      <c r="IQK70" s="19"/>
      <c r="IQL70" s="19"/>
      <c r="IQM70" s="19"/>
      <c r="IQN70" s="20"/>
      <c r="IQO70" s="16"/>
      <c r="IQP70" s="16"/>
      <c r="IQQ70" s="17"/>
      <c r="IQR70" s="18"/>
      <c r="IQS70" s="19"/>
      <c r="IQT70" s="19"/>
      <c r="IQU70" s="19"/>
      <c r="IQV70" s="19"/>
      <c r="IQW70" s="19"/>
      <c r="IQX70" s="19"/>
      <c r="IQY70" s="20"/>
      <c r="IQZ70" s="16"/>
      <c r="IRA70" s="16"/>
      <c r="IRB70" s="17"/>
      <c r="IRC70" s="18"/>
      <c r="IRD70" s="19"/>
      <c r="IRE70" s="19"/>
      <c r="IRF70" s="19"/>
      <c r="IRG70" s="19"/>
      <c r="IRH70" s="19"/>
      <c r="IRI70" s="19"/>
      <c r="IRJ70" s="20"/>
      <c r="IRK70" s="16"/>
      <c r="IRL70" s="16"/>
      <c r="IRM70" s="17"/>
      <c r="IRN70" s="18"/>
      <c r="IRO70" s="19"/>
      <c r="IRP70" s="19"/>
      <c r="IRQ70" s="19"/>
      <c r="IRR70" s="19"/>
      <c r="IRS70" s="19"/>
      <c r="IRT70" s="19"/>
      <c r="IRU70" s="20"/>
      <c r="IRV70" s="16"/>
      <c r="IRW70" s="16"/>
      <c r="IRX70" s="17"/>
      <c r="IRY70" s="18"/>
      <c r="IRZ70" s="19"/>
      <c r="ISA70" s="19"/>
      <c r="ISB70" s="19"/>
      <c r="ISC70" s="19"/>
      <c r="ISD70" s="19"/>
      <c r="ISE70" s="19"/>
      <c r="ISF70" s="20"/>
      <c r="ISG70" s="16"/>
      <c r="ISH70" s="16"/>
      <c r="ISI70" s="17"/>
      <c r="ISJ70" s="18"/>
      <c r="ISK70" s="19"/>
      <c r="ISL70" s="19"/>
      <c r="ISM70" s="19"/>
      <c r="ISN70" s="19"/>
      <c r="ISO70" s="19"/>
      <c r="ISP70" s="19"/>
      <c r="ISQ70" s="20"/>
      <c r="ISR70" s="16"/>
      <c r="ISS70" s="16"/>
      <c r="IST70" s="17"/>
      <c r="ISU70" s="18"/>
      <c r="ISV70" s="19"/>
      <c r="ISW70" s="19"/>
      <c r="ISX70" s="19"/>
      <c r="ISY70" s="19"/>
      <c r="ISZ70" s="19"/>
      <c r="ITA70" s="19"/>
      <c r="ITB70" s="20"/>
      <c r="ITC70" s="16"/>
      <c r="ITD70" s="16"/>
      <c r="ITE70" s="17"/>
      <c r="ITF70" s="18"/>
      <c r="ITG70" s="19"/>
      <c r="ITH70" s="19"/>
      <c r="ITI70" s="19"/>
      <c r="ITJ70" s="19"/>
      <c r="ITK70" s="19"/>
      <c r="ITL70" s="19"/>
      <c r="ITM70" s="20"/>
      <c r="ITN70" s="16"/>
      <c r="ITO70" s="16"/>
      <c r="ITP70" s="17"/>
      <c r="ITQ70" s="18"/>
      <c r="ITR70" s="19"/>
      <c r="ITS70" s="19"/>
      <c r="ITT70" s="19"/>
      <c r="ITU70" s="19"/>
      <c r="ITV70" s="19"/>
      <c r="ITW70" s="19"/>
      <c r="ITX70" s="20"/>
      <c r="ITY70" s="16"/>
      <c r="ITZ70" s="16"/>
      <c r="IUA70" s="17"/>
      <c r="IUB70" s="18"/>
      <c r="IUC70" s="19"/>
      <c r="IUD70" s="19"/>
      <c r="IUE70" s="19"/>
      <c r="IUF70" s="19"/>
      <c r="IUG70" s="19"/>
      <c r="IUH70" s="19"/>
      <c r="IUI70" s="20"/>
      <c r="IUJ70" s="16"/>
      <c r="IUK70" s="16"/>
      <c r="IUL70" s="17"/>
      <c r="IUM70" s="18"/>
      <c r="IUN70" s="19"/>
      <c r="IUO70" s="19"/>
      <c r="IUP70" s="19"/>
      <c r="IUQ70" s="19"/>
      <c r="IUR70" s="19"/>
      <c r="IUS70" s="19"/>
      <c r="IUT70" s="20"/>
      <c r="IUU70" s="16"/>
      <c r="IUV70" s="16"/>
      <c r="IUW70" s="17"/>
      <c r="IUX70" s="18"/>
      <c r="IUY70" s="19"/>
      <c r="IUZ70" s="19"/>
      <c r="IVA70" s="19"/>
      <c r="IVB70" s="19"/>
      <c r="IVC70" s="19"/>
      <c r="IVD70" s="19"/>
      <c r="IVE70" s="20"/>
      <c r="IVF70" s="16"/>
      <c r="IVG70" s="16"/>
      <c r="IVH70" s="17"/>
      <c r="IVI70" s="18"/>
      <c r="IVJ70" s="19"/>
      <c r="IVK70" s="19"/>
      <c r="IVL70" s="19"/>
      <c r="IVM70" s="19"/>
      <c r="IVN70" s="19"/>
      <c r="IVO70" s="19"/>
      <c r="IVP70" s="20"/>
      <c r="IVQ70" s="16"/>
      <c r="IVR70" s="16"/>
      <c r="IVS70" s="17"/>
      <c r="IVT70" s="18"/>
      <c r="IVU70" s="19"/>
      <c r="IVV70" s="19"/>
      <c r="IVW70" s="19"/>
      <c r="IVX70" s="19"/>
      <c r="IVY70" s="19"/>
      <c r="IVZ70" s="19"/>
      <c r="IWA70" s="20"/>
      <c r="IWB70" s="16"/>
      <c r="IWC70" s="16"/>
      <c r="IWD70" s="17"/>
      <c r="IWE70" s="18"/>
      <c r="IWF70" s="19"/>
      <c r="IWG70" s="19"/>
      <c r="IWH70" s="19"/>
      <c r="IWI70" s="19"/>
      <c r="IWJ70" s="19"/>
      <c r="IWK70" s="19"/>
      <c r="IWL70" s="20"/>
      <c r="IWM70" s="16"/>
      <c r="IWN70" s="16"/>
      <c r="IWO70" s="17"/>
      <c r="IWP70" s="18"/>
      <c r="IWQ70" s="19"/>
      <c r="IWR70" s="19"/>
      <c r="IWS70" s="19"/>
      <c r="IWT70" s="19"/>
      <c r="IWU70" s="19"/>
      <c r="IWV70" s="19"/>
      <c r="IWW70" s="20"/>
      <c r="IWX70" s="16"/>
      <c r="IWY70" s="16"/>
      <c r="IWZ70" s="17"/>
      <c r="IXA70" s="18"/>
      <c r="IXB70" s="19"/>
      <c r="IXC70" s="19"/>
      <c r="IXD70" s="19"/>
      <c r="IXE70" s="19"/>
      <c r="IXF70" s="19"/>
      <c r="IXG70" s="19"/>
      <c r="IXH70" s="20"/>
      <c r="IXI70" s="16"/>
      <c r="IXJ70" s="16"/>
      <c r="IXK70" s="17"/>
      <c r="IXL70" s="18"/>
      <c r="IXM70" s="19"/>
      <c r="IXN70" s="19"/>
      <c r="IXO70" s="19"/>
      <c r="IXP70" s="19"/>
      <c r="IXQ70" s="19"/>
      <c r="IXR70" s="19"/>
      <c r="IXS70" s="20"/>
      <c r="IXT70" s="16"/>
      <c r="IXU70" s="16"/>
      <c r="IXV70" s="17"/>
      <c r="IXW70" s="18"/>
      <c r="IXX70" s="19"/>
      <c r="IXY70" s="19"/>
      <c r="IXZ70" s="19"/>
      <c r="IYA70" s="19"/>
      <c r="IYB70" s="19"/>
      <c r="IYC70" s="19"/>
      <c r="IYD70" s="20"/>
      <c r="IYE70" s="16"/>
      <c r="IYF70" s="16"/>
      <c r="IYG70" s="17"/>
      <c r="IYH70" s="18"/>
      <c r="IYI70" s="19"/>
      <c r="IYJ70" s="19"/>
      <c r="IYK70" s="19"/>
      <c r="IYL70" s="19"/>
      <c r="IYM70" s="19"/>
      <c r="IYN70" s="19"/>
      <c r="IYO70" s="20"/>
      <c r="IYP70" s="16"/>
      <c r="IYQ70" s="16"/>
      <c r="IYR70" s="17"/>
      <c r="IYS70" s="18"/>
      <c r="IYT70" s="19"/>
      <c r="IYU70" s="19"/>
      <c r="IYV70" s="19"/>
      <c r="IYW70" s="19"/>
      <c r="IYX70" s="19"/>
      <c r="IYY70" s="19"/>
      <c r="IYZ70" s="20"/>
      <c r="IZA70" s="16"/>
      <c r="IZB70" s="16"/>
      <c r="IZC70" s="17"/>
      <c r="IZD70" s="18"/>
      <c r="IZE70" s="19"/>
      <c r="IZF70" s="19"/>
      <c r="IZG70" s="19"/>
      <c r="IZH70" s="19"/>
      <c r="IZI70" s="19"/>
      <c r="IZJ70" s="19"/>
      <c r="IZK70" s="20"/>
      <c r="IZL70" s="16"/>
      <c r="IZM70" s="16"/>
      <c r="IZN70" s="17"/>
      <c r="IZO70" s="18"/>
      <c r="IZP70" s="19"/>
      <c r="IZQ70" s="19"/>
      <c r="IZR70" s="19"/>
      <c r="IZS70" s="19"/>
      <c r="IZT70" s="19"/>
      <c r="IZU70" s="19"/>
      <c r="IZV70" s="20"/>
      <c r="IZW70" s="16"/>
      <c r="IZX70" s="16"/>
      <c r="IZY70" s="17"/>
      <c r="IZZ70" s="18"/>
      <c r="JAA70" s="19"/>
      <c r="JAB70" s="19"/>
      <c r="JAC70" s="19"/>
      <c r="JAD70" s="19"/>
      <c r="JAE70" s="19"/>
      <c r="JAF70" s="19"/>
      <c r="JAG70" s="20"/>
      <c r="JAH70" s="16"/>
      <c r="JAI70" s="16"/>
      <c r="JAJ70" s="17"/>
      <c r="JAK70" s="18"/>
      <c r="JAL70" s="19"/>
      <c r="JAM70" s="19"/>
      <c r="JAN70" s="19"/>
      <c r="JAO70" s="19"/>
      <c r="JAP70" s="19"/>
      <c r="JAQ70" s="19"/>
      <c r="JAR70" s="20"/>
      <c r="JAS70" s="16"/>
      <c r="JAT70" s="16"/>
      <c r="JAU70" s="17"/>
      <c r="JAV70" s="18"/>
      <c r="JAW70" s="19"/>
      <c r="JAX70" s="19"/>
      <c r="JAY70" s="19"/>
      <c r="JAZ70" s="19"/>
      <c r="JBA70" s="19"/>
      <c r="JBB70" s="19"/>
      <c r="JBC70" s="20"/>
      <c r="JBD70" s="16"/>
      <c r="JBE70" s="16"/>
      <c r="JBF70" s="17"/>
      <c r="JBG70" s="18"/>
      <c r="JBH70" s="19"/>
      <c r="JBI70" s="19"/>
      <c r="JBJ70" s="19"/>
      <c r="JBK70" s="19"/>
      <c r="JBL70" s="19"/>
      <c r="JBM70" s="19"/>
      <c r="JBN70" s="20"/>
      <c r="JBO70" s="16"/>
      <c r="JBP70" s="16"/>
      <c r="JBQ70" s="17"/>
      <c r="JBR70" s="18"/>
      <c r="JBS70" s="19"/>
      <c r="JBT70" s="19"/>
      <c r="JBU70" s="19"/>
      <c r="JBV70" s="19"/>
      <c r="JBW70" s="19"/>
      <c r="JBX70" s="19"/>
      <c r="JBY70" s="20"/>
      <c r="JBZ70" s="16"/>
      <c r="JCA70" s="16"/>
      <c r="JCB70" s="17"/>
      <c r="JCC70" s="18"/>
      <c r="JCD70" s="19"/>
      <c r="JCE70" s="19"/>
      <c r="JCF70" s="19"/>
      <c r="JCG70" s="19"/>
      <c r="JCH70" s="19"/>
      <c r="JCI70" s="19"/>
      <c r="JCJ70" s="20"/>
      <c r="JCK70" s="16"/>
      <c r="JCL70" s="16"/>
      <c r="JCM70" s="17"/>
      <c r="JCN70" s="18"/>
      <c r="JCO70" s="19"/>
      <c r="JCP70" s="19"/>
      <c r="JCQ70" s="19"/>
      <c r="JCR70" s="19"/>
      <c r="JCS70" s="19"/>
      <c r="JCT70" s="19"/>
      <c r="JCU70" s="20"/>
      <c r="JCV70" s="16"/>
      <c r="JCW70" s="16"/>
      <c r="JCX70" s="17"/>
      <c r="JCY70" s="18"/>
      <c r="JCZ70" s="19"/>
      <c r="JDA70" s="19"/>
      <c r="JDB70" s="19"/>
      <c r="JDC70" s="19"/>
      <c r="JDD70" s="19"/>
      <c r="JDE70" s="19"/>
      <c r="JDF70" s="20"/>
      <c r="JDG70" s="16"/>
      <c r="JDH70" s="16"/>
      <c r="JDI70" s="17"/>
      <c r="JDJ70" s="18"/>
      <c r="JDK70" s="19"/>
      <c r="JDL70" s="19"/>
      <c r="JDM70" s="19"/>
      <c r="JDN70" s="19"/>
      <c r="JDO70" s="19"/>
      <c r="JDP70" s="19"/>
      <c r="JDQ70" s="20"/>
      <c r="JDR70" s="16"/>
      <c r="JDS70" s="16"/>
      <c r="JDT70" s="17"/>
      <c r="JDU70" s="18"/>
      <c r="JDV70" s="19"/>
      <c r="JDW70" s="19"/>
      <c r="JDX70" s="19"/>
      <c r="JDY70" s="19"/>
      <c r="JDZ70" s="19"/>
      <c r="JEA70" s="19"/>
      <c r="JEB70" s="20"/>
      <c r="JEC70" s="16"/>
      <c r="JED70" s="16"/>
      <c r="JEE70" s="17"/>
      <c r="JEF70" s="18"/>
      <c r="JEG70" s="19"/>
      <c r="JEH70" s="19"/>
      <c r="JEI70" s="19"/>
      <c r="JEJ70" s="19"/>
      <c r="JEK70" s="19"/>
      <c r="JEL70" s="19"/>
      <c r="JEM70" s="20"/>
      <c r="JEN70" s="16"/>
      <c r="JEO70" s="16"/>
      <c r="JEP70" s="17"/>
      <c r="JEQ70" s="18"/>
      <c r="JER70" s="19"/>
      <c r="JES70" s="19"/>
      <c r="JET70" s="19"/>
      <c r="JEU70" s="19"/>
      <c r="JEV70" s="19"/>
      <c r="JEW70" s="19"/>
      <c r="JEX70" s="20"/>
      <c r="JEY70" s="16"/>
      <c r="JEZ70" s="16"/>
      <c r="JFA70" s="17"/>
      <c r="JFB70" s="18"/>
      <c r="JFC70" s="19"/>
      <c r="JFD70" s="19"/>
      <c r="JFE70" s="19"/>
      <c r="JFF70" s="19"/>
      <c r="JFG70" s="19"/>
      <c r="JFH70" s="19"/>
      <c r="JFI70" s="20"/>
      <c r="JFJ70" s="16"/>
      <c r="JFK70" s="16"/>
      <c r="JFL70" s="17"/>
      <c r="JFM70" s="18"/>
      <c r="JFN70" s="19"/>
      <c r="JFO70" s="19"/>
      <c r="JFP70" s="19"/>
      <c r="JFQ70" s="19"/>
      <c r="JFR70" s="19"/>
      <c r="JFS70" s="19"/>
      <c r="JFT70" s="20"/>
      <c r="JFU70" s="16"/>
      <c r="JFV70" s="16"/>
      <c r="JFW70" s="17"/>
      <c r="JFX70" s="18"/>
      <c r="JFY70" s="19"/>
      <c r="JFZ70" s="19"/>
      <c r="JGA70" s="19"/>
      <c r="JGB70" s="19"/>
      <c r="JGC70" s="19"/>
      <c r="JGD70" s="19"/>
      <c r="JGE70" s="20"/>
      <c r="JGF70" s="16"/>
      <c r="JGG70" s="16"/>
      <c r="JGH70" s="17"/>
      <c r="JGI70" s="18"/>
      <c r="JGJ70" s="19"/>
      <c r="JGK70" s="19"/>
      <c r="JGL70" s="19"/>
      <c r="JGM70" s="19"/>
      <c r="JGN70" s="19"/>
      <c r="JGO70" s="19"/>
      <c r="JGP70" s="20"/>
      <c r="JGQ70" s="16"/>
      <c r="JGR70" s="16"/>
      <c r="JGS70" s="17"/>
      <c r="JGT70" s="18"/>
      <c r="JGU70" s="19"/>
      <c r="JGV70" s="19"/>
      <c r="JGW70" s="19"/>
      <c r="JGX70" s="19"/>
      <c r="JGY70" s="19"/>
      <c r="JGZ70" s="19"/>
      <c r="JHA70" s="20"/>
      <c r="JHB70" s="16"/>
      <c r="JHC70" s="16"/>
      <c r="JHD70" s="17"/>
      <c r="JHE70" s="18"/>
      <c r="JHF70" s="19"/>
      <c r="JHG70" s="19"/>
      <c r="JHH70" s="19"/>
      <c r="JHI70" s="19"/>
      <c r="JHJ70" s="19"/>
      <c r="JHK70" s="19"/>
      <c r="JHL70" s="20"/>
      <c r="JHM70" s="16"/>
      <c r="JHN70" s="16"/>
      <c r="JHO70" s="17"/>
      <c r="JHP70" s="18"/>
      <c r="JHQ70" s="19"/>
      <c r="JHR70" s="19"/>
      <c r="JHS70" s="19"/>
      <c r="JHT70" s="19"/>
      <c r="JHU70" s="19"/>
      <c r="JHV70" s="19"/>
      <c r="JHW70" s="20"/>
      <c r="JHX70" s="16"/>
      <c r="JHY70" s="16"/>
      <c r="JHZ70" s="17"/>
      <c r="JIA70" s="18"/>
      <c r="JIB70" s="19"/>
      <c r="JIC70" s="19"/>
      <c r="JID70" s="19"/>
      <c r="JIE70" s="19"/>
      <c r="JIF70" s="19"/>
      <c r="JIG70" s="19"/>
      <c r="JIH70" s="20"/>
      <c r="JII70" s="16"/>
      <c r="JIJ70" s="16"/>
      <c r="JIK70" s="17"/>
      <c r="JIL70" s="18"/>
      <c r="JIM70" s="19"/>
      <c r="JIN70" s="19"/>
      <c r="JIO70" s="19"/>
      <c r="JIP70" s="19"/>
      <c r="JIQ70" s="19"/>
      <c r="JIR70" s="19"/>
      <c r="JIS70" s="20"/>
      <c r="JIT70" s="16"/>
      <c r="JIU70" s="16"/>
      <c r="JIV70" s="17"/>
      <c r="JIW70" s="18"/>
      <c r="JIX70" s="19"/>
      <c r="JIY70" s="19"/>
      <c r="JIZ70" s="19"/>
      <c r="JJA70" s="19"/>
      <c r="JJB70" s="19"/>
      <c r="JJC70" s="19"/>
      <c r="JJD70" s="20"/>
      <c r="JJE70" s="16"/>
      <c r="JJF70" s="16"/>
      <c r="JJG70" s="17"/>
      <c r="JJH70" s="18"/>
      <c r="JJI70" s="19"/>
      <c r="JJJ70" s="19"/>
      <c r="JJK70" s="19"/>
      <c r="JJL70" s="19"/>
      <c r="JJM70" s="19"/>
      <c r="JJN70" s="19"/>
      <c r="JJO70" s="20"/>
      <c r="JJP70" s="16"/>
      <c r="JJQ70" s="16"/>
      <c r="JJR70" s="17"/>
      <c r="JJS70" s="18"/>
      <c r="JJT70" s="19"/>
      <c r="JJU70" s="19"/>
      <c r="JJV70" s="19"/>
      <c r="JJW70" s="19"/>
      <c r="JJX70" s="19"/>
      <c r="JJY70" s="19"/>
      <c r="JJZ70" s="20"/>
      <c r="JKA70" s="16"/>
      <c r="JKB70" s="16"/>
      <c r="JKC70" s="17"/>
      <c r="JKD70" s="18"/>
      <c r="JKE70" s="19"/>
      <c r="JKF70" s="19"/>
      <c r="JKG70" s="19"/>
      <c r="JKH70" s="19"/>
      <c r="JKI70" s="19"/>
      <c r="JKJ70" s="19"/>
      <c r="JKK70" s="20"/>
      <c r="JKL70" s="16"/>
      <c r="JKM70" s="16"/>
      <c r="JKN70" s="17"/>
      <c r="JKO70" s="18"/>
      <c r="JKP70" s="19"/>
      <c r="JKQ70" s="19"/>
      <c r="JKR70" s="19"/>
      <c r="JKS70" s="19"/>
      <c r="JKT70" s="19"/>
      <c r="JKU70" s="19"/>
      <c r="JKV70" s="20"/>
      <c r="JKW70" s="16"/>
      <c r="JKX70" s="16"/>
      <c r="JKY70" s="17"/>
      <c r="JKZ70" s="18"/>
      <c r="JLA70" s="19"/>
      <c r="JLB70" s="19"/>
      <c r="JLC70" s="19"/>
      <c r="JLD70" s="19"/>
      <c r="JLE70" s="19"/>
      <c r="JLF70" s="19"/>
      <c r="JLG70" s="20"/>
      <c r="JLH70" s="16"/>
      <c r="JLI70" s="16"/>
      <c r="JLJ70" s="17"/>
      <c r="JLK70" s="18"/>
      <c r="JLL70" s="19"/>
      <c r="JLM70" s="19"/>
      <c r="JLN70" s="19"/>
      <c r="JLO70" s="19"/>
      <c r="JLP70" s="19"/>
      <c r="JLQ70" s="19"/>
      <c r="JLR70" s="20"/>
      <c r="JLS70" s="16"/>
      <c r="JLT70" s="16"/>
      <c r="JLU70" s="17"/>
      <c r="JLV70" s="18"/>
      <c r="JLW70" s="19"/>
      <c r="JLX70" s="19"/>
      <c r="JLY70" s="19"/>
      <c r="JLZ70" s="19"/>
      <c r="JMA70" s="19"/>
      <c r="JMB70" s="19"/>
      <c r="JMC70" s="20"/>
      <c r="JMD70" s="16"/>
      <c r="JME70" s="16"/>
      <c r="JMF70" s="17"/>
      <c r="JMG70" s="18"/>
      <c r="JMH70" s="19"/>
      <c r="JMI70" s="19"/>
      <c r="JMJ70" s="19"/>
      <c r="JMK70" s="19"/>
      <c r="JML70" s="19"/>
      <c r="JMM70" s="19"/>
      <c r="JMN70" s="20"/>
      <c r="JMO70" s="16"/>
      <c r="JMP70" s="16"/>
      <c r="JMQ70" s="17"/>
      <c r="JMR70" s="18"/>
      <c r="JMS70" s="19"/>
      <c r="JMT70" s="19"/>
      <c r="JMU70" s="19"/>
      <c r="JMV70" s="19"/>
      <c r="JMW70" s="19"/>
      <c r="JMX70" s="19"/>
      <c r="JMY70" s="20"/>
      <c r="JMZ70" s="16"/>
      <c r="JNA70" s="16"/>
      <c r="JNB70" s="17"/>
      <c r="JNC70" s="18"/>
      <c r="JND70" s="19"/>
      <c r="JNE70" s="19"/>
      <c r="JNF70" s="19"/>
      <c r="JNG70" s="19"/>
      <c r="JNH70" s="19"/>
      <c r="JNI70" s="19"/>
      <c r="JNJ70" s="20"/>
      <c r="JNK70" s="16"/>
      <c r="JNL70" s="16"/>
      <c r="JNM70" s="17"/>
      <c r="JNN70" s="18"/>
      <c r="JNO70" s="19"/>
      <c r="JNP70" s="19"/>
      <c r="JNQ70" s="19"/>
      <c r="JNR70" s="19"/>
      <c r="JNS70" s="19"/>
      <c r="JNT70" s="19"/>
      <c r="JNU70" s="20"/>
      <c r="JNV70" s="16"/>
      <c r="JNW70" s="16"/>
      <c r="JNX70" s="17"/>
      <c r="JNY70" s="18"/>
      <c r="JNZ70" s="19"/>
      <c r="JOA70" s="19"/>
      <c r="JOB70" s="19"/>
      <c r="JOC70" s="19"/>
      <c r="JOD70" s="19"/>
      <c r="JOE70" s="19"/>
      <c r="JOF70" s="20"/>
      <c r="JOG70" s="16"/>
      <c r="JOH70" s="16"/>
      <c r="JOI70" s="17"/>
      <c r="JOJ70" s="18"/>
      <c r="JOK70" s="19"/>
      <c r="JOL70" s="19"/>
      <c r="JOM70" s="19"/>
      <c r="JON70" s="19"/>
      <c r="JOO70" s="19"/>
      <c r="JOP70" s="19"/>
      <c r="JOQ70" s="20"/>
      <c r="JOR70" s="16"/>
      <c r="JOS70" s="16"/>
      <c r="JOT70" s="17"/>
      <c r="JOU70" s="18"/>
      <c r="JOV70" s="19"/>
      <c r="JOW70" s="19"/>
      <c r="JOX70" s="19"/>
      <c r="JOY70" s="19"/>
      <c r="JOZ70" s="19"/>
      <c r="JPA70" s="19"/>
      <c r="JPB70" s="20"/>
      <c r="JPC70" s="16"/>
      <c r="JPD70" s="16"/>
      <c r="JPE70" s="17"/>
      <c r="JPF70" s="18"/>
      <c r="JPG70" s="19"/>
      <c r="JPH70" s="19"/>
      <c r="JPI70" s="19"/>
      <c r="JPJ70" s="19"/>
      <c r="JPK70" s="19"/>
      <c r="JPL70" s="19"/>
      <c r="JPM70" s="20"/>
      <c r="JPN70" s="16"/>
      <c r="JPO70" s="16"/>
      <c r="JPP70" s="17"/>
      <c r="JPQ70" s="18"/>
      <c r="JPR70" s="19"/>
      <c r="JPS70" s="19"/>
      <c r="JPT70" s="19"/>
      <c r="JPU70" s="19"/>
      <c r="JPV70" s="19"/>
      <c r="JPW70" s="19"/>
      <c r="JPX70" s="20"/>
      <c r="JPY70" s="16"/>
      <c r="JPZ70" s="16"/>
      <c r="JQA70" s="17"/>
      <c r="JQB70" s="18"/>
      <c r="JQC70" s="19"/>
      <c r="JQD70" s="19"/>
      <c r="JQE70" s="19"/>
      <c r="JQF70" s="19"/>
      <c r="JQG70" s="19"/>
      <c r="JQH70" s="19"/>
      <c r="JQI70" s="20"/>
      <c r="JQJ70" s="16"/>
      <c r="JQK70" s="16"/>
      <c r="JQL70" s="17"/>
      <c r="JQM70" s="18"/>
      <c r="JQN70" s="19"/>
      <c r="JQO70" s="19"/>
      <c r="JQP70" s="19"/>
      <c r="JQQ70" s="19"/>
      <c r="JQR70" s="19"/>
      <c r="JQS70" s="19"/>
      <c r="JQT70" s="20"/>
      <c r="JQU70" s="16"/>
      <c r="JQV70" s="16"/>
      <c r="JQW70" s="17"/>
      <c r="JQX70" s="18"/>
      <c r="JQY70" s="19"/>
      <c r="JQZ70" s="19"/>
      <c r="JRA70" s="19"/>
      <c r="JRB70" s="19"/>
      <c r="JRC70" s="19"/>
      <c r="JRD70" s="19"/>
      <c r="JRE70" s="20"/>
      <c r="JRF70" s="16"/>
      <c r="JRG70" s="16"/>
      <c r="JRH70" s="17"/>
      <c r="JRI70" s="18"/>
      <c r="JRJ70" s="19"/>
      <c r="JRK70" s="19"/>
      <c r="JRL70" s="19"/>
      <c r="JRM70" s="19"/>
      <c r="JRN70" s="19"/>
      <c r="JRO70" s="19"/>
      <c r="JRP70" s="20"/>
      <c r="JRQ70" s="16"/>
      <c r="JRR70" s="16"/>
      <c r="JRS70" s="17"/>
      <c r="JRT70" s="18"/>
      <c r="JRU70" s="19"/>
      <c r="JRV70" s="19"/>
      <c r="JRW70" s="19"/>
      <c r="JRX70" s="19"/>
      <c r="JRY70" s="19"/>
      <c r="JRZ70" s="19"/>
      <c r="JSA70" s="20"/>
      <c r="JSB70" s="16"/>
      <c r="JSC70" s="16"/>
      <c r="JSD70" s="17"/>
      <c r="JSE70" s="18"/>
      <c r="JSF70" s="19"/>
      <c r="JSG70" s="19"/>
      <c r="JSH70" s="19"/>
      <c r="JSI70" s="19"/>
      <c r="JSJ70" s="19"/>
      <c r="JSK70" s="19"/>
      <c r="JSL70" s="20"/>
      <c r="JSM70" s="16"/>
      <c r="JSN70" s="16"/>
      <c r="JSO70" s="17"/>
      <c r="JSP70" s="18"/>
      <c r="JSQ70" s="19"/>
      <c r="JSR70" s="19"/>
      <c r="JSS70" s="19"/>
      <c r="JST70" s="19"/>
      <c r="JSU70" s="19"/>
      <c r="JSV70" s="19"/>
      <c r="JSW70" s="20"/>
      <c r="JSX70" s="16"/>
      <c r="JSY70" s="16"/>
      <c r="JSZ70" s="17"/>
      <c r="JTA70" s="18"/>
      <c r="JTB70" s="19"/>
      <c r="JTC70" s="19"/>
      <c r="JTD70" s="19"/>
      <c r="JTE70" s="19"/>
      <c r="JTF70" s="19"/>
      <c r="JTG70" s="19"/>
      <c r="JTH70" s="20"/>
      <c r="JTI70" s="16"/>
      <c r="JTJ70" s="16"/>
      <c r="JTK70" s="17"/>
      <c r="JTL70" s="18"/>
      <c r="JTM70" s="19"/>
      <c r="JTN70" s="19"/>
      <c r="JTO70" s="19"/>
      <c r="JTP70" s="19"/>
      <c r="JTQ70" s="19"/>
      <c r="JTR70" s="19"/>
      <c r="JTS70" s="20"/>
      <c r="JTT70" s="16"/>
      <c r="JTU70" s="16"/>
      <c r="JTV70" s="17"/>
      <c r="JTW70" s="18"/>
      <c r="JTX70" s="19"/>
      <c r="JTY70" s="19"/>
      <c r="JTZ70" s="19"/>
      <c r="JUA70" s="19"/>
      <c r="JUB70" s="19"/>
      <c r="JUC70" s="19"/>
      <c r="JUD70" s="20"/>
      <c r="JUE70" s="16"/>
      <c r="JUF70" s="16"/>
      <c r="JUG70" s="17"/>
      <c r="JUH70" s="18"/>
      <c r="JUI70" s="19"/>
      <c r="JUJ70" s="19"/>
      <c r="JUK70" s="19"/>
      <c r="JUL70" s="19"/>
      <c r="JUM70" s="19"/>
      <c r="JUN70" s="19"/>
      <c r="JUO70" s="20"/>
      <c r="JUP70" s="16"/>
      <c r="JUQ70" s="16"/>
      <c r="JUR70" s="17"/>
      <c r="JUS70" s="18"/>
      <c r="JUT70" s="19"/>
      <c r="JUU70" s="19"/>
      <c r="JUV70" s="19"/>
      <c r="JUW70" s="19"/>
      <c r="JUX70" s="19"/>
      <c r="JUY70" s="19"/>
      <c r="JUZ70" s="20"/>
      <c r="JVA70" s="16"/>
      <c r="JVB70" s="16"/>
      <c r="JVC70" s="17"/>
      <c r="JVD70" s="18"/>
      <c r="JVE70" s="19"/>
      <c r="JVF70" s="19"/>
      <c r="JVG70" s="19"/>
      <c r="JVH70" s="19"/>
      <c r="JVI70" s="19"/>
      <c r="JVJ70" s="19"/>
      <c r="JVK70" s="20"/>
      <c r="JVL70" s="16"/>
      <c r="JVM70" s="16"/>
      <c r="JVN70" s="17"/>
      <c r="JVO70" s="18"/>
      <c r="JVP70" s="19"/>
      <c r="JVQ70" s="19"/>
      <c r="JVR70" s="19"/>
      <c r="JVS70" s="19"/>
      <c r="JVT70" s="19"/>
      <c r="JVU70" s="19"/>
      <c r="JVV70" s="20"/>
      <c r="JVW70" s="16"/>
      <c r="JVX70" s="16"/>
      <c r="JVY70" s="17"/>
      <c r="JVZ70" s="18"/>
      <c r="JWA70" s="19"/>
      <c r="JWB70" s="19"/>
      <c r="JWC70" s="19"/>
      <c r="JWD70" s="19"/>
      <c r="JWE70" s="19"/>
      <c r="JWF70" s="19"/>
      <c r="JWG70" s="20"/>
      <c r="JWH70" s="16"/>
      <c r="JWI70" s="16"/>
      <c r="JWJ70" s="17"/>
      <c r="JWK70" s="18"/>
      <c r="JWL70" s="19"/>
      <c r="JWM70" s="19"/>
      <c r="JWN70" s="19"/>
      <c r="JWO70" s="19"/>
      <c r="JWP70" s="19"/>
      <c r="JWQ70" s="19"/>
      <c r="JWR70" s="20"/>
      <c r="JWS70" s="16"/>
      <c r="JWT70" s="16"/>
      <c r="JWU70" s="17"/>
      <c r="JWV70" s="18"/>
      <c r="JWW70" s="19"/>
      <c r="JWX70" s="19"/>
      <c r="JWY70" s="19"/>
      <c r="JWZ70" s="19"/>
      <c r="JXA70" s="19"/>
      <c r="JXB70" s="19"/>
      <c r="JXC70" s="20"/>
      <c r="JXD70" s="16"/>
      <c r="JXE70" s="16"/>
      <c r="JXF70" s="17"/>
      <c r="JXG70" s="18"/>
      <c r="JXH70" s="19"/>
      <c r="JXI70" s="19"/>
      <c r="JXJ70" s="19"/>
      <c r="JXK70" s="19"/>
      <c r="JXL70" s="19"/>
      <c r="JXM70" s="19"/>
      <c r="JXN70" s="20"/>
      <c r="JXO70" s="16"/>
      <c r="JXP70" s="16"/>
      <c r="JXQ70" s="17"/>
      <c r="JXR70" s="18"/>
      <c r="JXS70" s="19"/>
      <c r="JXT70" s="19"/>
      <c r="JXU70" s="19"/>
      <c r="JXV70" s="19"/>
      <c r="JXW70" s="19"/>
      <c r="JXX70" s="19"/>
      <c r="JXY70" s="20"/>
      <c r="JXZ70" s="16"/>
      <c r="JYA70" s="16"/>
      <c r="JYB70" s="17"/>
      <c r="JYC70" s="18"/>
      <c r="JYD70" s="19"/>
      <c r="JYE70" s="19"/>
      <c r="JYF70" s="19"/>
      <c r="JYG70" s="19"/>
      <c r="JYH70" s="19"/>
      <c r="JYI70" s="19"/>
      <c r="JYJ70" s="20"/>
      <c r="JYK70" s="16"/>
      <c r="JYL70" s="16"/>
      <c r="JYM70" s="17"/>
      <c r="JYN70" s="18"/>
      <c r="JYO70" s="19"/>
      <c r="JYP70" s="19"/>
      <c r="JYQ70" s="19"/>
      <c r="JYR70" s="19"/>
      <c r="JYS70" s="19"/>
      <c r="JYT70" s="19"/>
      <c r="JYU70" s="20"/>
      <c r="JYV70" s="16"/>
      <c r="JYW70" s="16"/>
      <c r="JYX70" s="17"/>
      <c r="JYY70" s="18"/>
      <c r="JYZ70" s="19"/>
      <c r="JZA70" s="19"/>
      <c r="JZB70" s="19"/>
      <c r="JZC70" s="19"/>
      <c r="JZD70" s="19"/>
      <c r="JZE70" s="19"/>
      <c r="JZF70" s="20"/>
      <c r="JZG70" s="16"/>
      <c r="JZH70" s="16"/>
      <c r="JZI70" s="17"/>
      <c r="JZJ70" s="18"/>
      <c r="JZK70" s="19"/>
      <c r="JZL70" s="19"/>
      <c r="JZM70" s="19"/>
      <c r="JZN70" s="19"/>
      <c r="JZO70" s="19"/>
      <c r="JZP70" s="19"/>
      <c r="JZQ70" s="20"/>
      <c r="JZR70" s="16"/>
      <c r="JZS70" s="16"/>
      <c r="JZT70" s="17"/>
      <c r="JZU70" s="18"/>
      <c r="JZV70" s="19"/>
      <c r="JZW70" s="19"/>
      <c r="JZX70" s="19"/>
      <c r="JZY70" s="19"/>
      <c r="JZZ70" s="19"/>
      <c r="KAA70" s="19"/>
      <c r="KAB70" s="20"/>
      <c r="KAC70" s="16"/>
      <c r="KAD70" s="16"/>
      <c r="KAE70" s="17"/>
      <c r="KAF70" s="18"/>
      <c r="KAG70" s="19"/>
      <c r="KAH70" s="19"/>
      <c r="KAI70" s="19"/>
      <c r="KAJ70" s="19"/>
      <c r="KAK70" s="19"/>
      <c r="KAL70" s="19"/>
      <c r="KAM70" s="20"/>
      <c r="KAN70" s="16"/>
      <c r="KAO70" s="16"/>
      <c r="KAP70" s="17"/>
      <c r="KAQ70" s="18"/>
      <c r="KAR70" s="19"/>
      <c r="KAS70" s="19"/>
      <c r="KAT70" s="19"/>
      <c r="KAU70" s="19"/>
      <c r="KAV70" s="19"/>
      <c r="KAW70" s="19"/>
      <c r="KAX70" s="20"/>
      <c r="KAY70" s="16"/>
      <c r="KAZ70" s="16"/>
      <c r="KBA70" s="17"/>
      <c r="KBB70" s="18"/>
      <c r="KBC70" s="19"/>
      <c r="KBD70" s="19"/>
      <c r="KBE70" s="19"/>
      <c r="KBF70" s="19"/>
      <c r="KBG70" s="19"/>
      <c r="KBH70" s="19"/>
      <c r="KBI70" s="20"/>
      <c r="KBJ70" s="16"/>
      <c r="KBK70" s="16"/>
      <c r="KBL70" s="17"/>
      <c r="KBM70" s="18"/>
      <c r="KBN70" s="19"/>
      <c r="KBO70" s="19"/>
      <c r="KBP70" s="19"/>
      <c r="KBQ70" s="19"/>
      <c r="KBR70" s="19"/>
      <c r="KBS70" s="19"/>
      <c r="KBT70" s="20"/>
      <c r="KBU70" s="16"/>
      <c r="KBV70" s="16"/>
      <c r="KBW70" s="17"/>
      <c r="KBX70" s="18"/>
      <c r="KBY70" s="19"/>
      <c r="KBZ70" s="19"/>
      <c r="KCA70" s="19"/>
      <c r="KCB70" s="19"/>
      <c r="KCC70" s="19"/>
      <c r="KCD70" s="19"/>
      <c r="KCE70" s="20"/>
      <c r="KCF70" s="16"/>
      <c r="KCG70" s="16"/>
      <c r="KCH70" s="17"/>
      <c r="KCI70" s="18"/>
      <c r="KCJ70" s="19"/>
      <c r="KCK70" s="19"/>
      <c r="KCL70" s="19"/>
      <c r="KCM70" s="19"/>
      <c r="KCN70" s="19"/>
      <c r="KCO70" s="19"/>
      <c r="KCP70" s="20"/>
      <c r="KCQ70" s="16"/>
      <c r="KCR70" s="16"/>
      <c r="KCS70" s="17"/>
      <c r="KCT70" s="18"/>
      <c r="KCU70" s="19"/>
      <c r="KCV70" s="19"/>
      <c r="KCW70" s="19"/>
      <c r="KCX70" s="19"/>
      <c r="KCY70" s="19"/>
      <c r="KCZ70" s="19"/>
      <c r="KDA70" s="20"/>
      <c r="KDB70" s="16"/>
      <c r="KDC70" s="16"/>
      <c r="KDD70" s="17"/>
      <c r="KDE70" s="18"/>
      <c r="KDF70" s="19"/>
      <c r="KDG70" s="19"/>
      <c r="KDH70" s="19"/>
      <c r="KDI70" s="19"/>
      <c r="KDJ70" s="19"/>
      <c r="KDK70" s="19"/>
      <c r="KDL70" s="20"/>
      <c r="KDM70" s="16"/>
      <c r="KDN70" s="16"/>
      <c r="KDO70" s="17"/>
      <c r="KDP70" s="18"/>
      <c r="KDQ70" s="19"/>
      <c r="KDR70" s="19"/>
      <c r="KDS70" s="19"/>
      <c r="KDT70" s="19"/>
      <c r="KDU70" s="19"/>
      <c r="KDV70" s="19"/>
      <c r="KDW70" s="20"/>
      <c r="KDX70" s="16"/>
      <c r="KDY70" s="16"/>
      <c r="KDZ70" s="17"/>
      <c r="KEA70" s="18"/>
      <c r="KEB70" s="19"/>
      <c r="KEC70" s="19"/>
      <c r="KED70" s="19"/>
      <c r="KEE70" s="19"/>
      <c r="KEF70" s="19"/>
      <c r="KEG70" s="19"/>
      <c r="KEH70" s="20"/>
      <c r="KEI70" s="16"/>
      <c r="KEJ70" s="16"/>
      <c r="KEK70" s="17"/>
      <c r="KEL70" s="18"/>
      <c r="KEM70" s="19"/>
      <c r="KEN70" s="19"/>
      <c r="KEO70" s="19"/>
      <c r="KEP70" s="19"/>
      <c r="KEQ70" s="19"/>
      <c r="KER70" s="19"/>
      <c r="KES70" s="20"/>
      <c r="KET70" s="16"/>
      <c r="KEU70" s="16"/>
      <c r="KEV70" s="17"/>
      <c r="KEW70" s="18"/>
      <c r="KEX70" s="19"/>
      <c r="KEY70" s="19"/>
      <c r="KEZ70" s="19"/>
      <c r="KFA70" s="19"/>
      <c r="KFB70" s="19"/>
      <c r="KFC70" s="19"/>
      <c r="KFD70" s="20"/>
      <c r="KFE70" s="16"/>
      <c r="KFF70" s="16"/>
      <c r="KFG70" s="17"/>
      <c r="KFH70" s="18"/>
      <c r="KFI70" s="19"/>
      <c r="KFJ70" s="19"/>
      <c r="KFK70" s="19"/>
      <c r="KFL70" s="19"/>
      <c r="KFM70" s="19"/>
      <c r="KFN70" s="19"/>
      <c r="KFO70" s="20"/>
      <c r="KFP70" s="16"/>
      <c r="KFQ70" s="16"/>
      <c r="KFR70" s="17"/>
      <c r="KFS70" s="18"/>
      <c r="KFT70" s="19"/>
      <c r="KFU70" s="19"/>
      <c r="KFV70" s="19"/>
      <c r="KFW70" s="19"/>
      <c r="KFX70" s="19"/>
      <c r="KFY70" s="19"/>
      <c r="KFZ70" s="20"/>
      <c r="KGA70" s="16"/>
      <c r="KGB70" s="16"/>
      <c r="KGC70" s="17"/>
      <c r="KGD70" s="18"/>
      <c r="KGE70" s="19"/>
      <c r="KGF70" s="19"/>
      <c r="KGG70" s="19"/>
      <c r="KGH70" s="19"/>
      <c r="KGI70" s="19"/>
      <c r="KGJ70" s="19"/>
      <c r="KGK70" s="20"/>
      <c r="KGL70" s="16"/>
      <c r="KGM70" s="16"/>
      <c r="KGN70" s="17"/>
      <c r="KGO70" s="18"/>
      <c r="KGP70" s="19"/>
      <c r="KGQ70" s="19"/>
      <c r="KGR70" s="19"/>
      <c r="KGS70" s="19"/>
      <c r="KGT70" s="19"/>
      <c r="KGU70" s="19"/>
      <c r="KGV70" s="20"/>
      <c r="KGW70" s="16"/>
      <c r="KGX70" s="16"/>
      <c r="KGY70" s="17"/>
      <c r="KGZ70" s="18"/>
      <c r="KHA70" s="19"/>
      <c r="KHB70" s="19"/>
      <c r="KHC70" s="19"/>
      <c r="KHD70" s="19"/>
      <c r="KHE70" s="19"/>
      <c r="KHF70" s="19"/>
      <c r="KHG70" s="20"/>
      <c r="KHH70" s="16"/>
      <c r="KHI70" s="16"/>
      <c r="KHJ70" s="17"/>
      <c r="KHK70" s="18"/>
      <c r="KHL70" s="19"/>
      <c r="KHM70" s="19"/>
      <c r="KHN70" s="19"/>
      <c r="KHO70" s="19"/>
      <c r="KHP70" s="19"/>
      <c r="KHQ70" s="19"/>
      <c r="KHR70" s="20"/>
      <c r="KHS70" s="16"/>
      <c r="KHT70" s="16"/>
      <c r="KHU70" s="17"/>
      <c r="KHV70" s="18"/>
      <c r="KHW70" s="19"/>
      <c r="KHX70" s="19"/>
      <c r="KHY70" s="19"/>
      <c r="KHZ70" s="19"/>
      <c r="KIA70" s="19"/>
      <c r="KIB70" s="19"/>
      <c r="KIC70" s="20"/>
      <c r="KID70" s="16"/>
      <c r="KIE70" s="16"/>
      <c r="KIF70" s="17"/>
      <c r="KIG70" s="18"/>
      <c r="KIH70" s="19"/>
      <c r="KII70" s="19"/>
      <c r="KIJ70" s="19"/>
      <c r="KIK70" s="19"/>
      <c r="KIL70" s="19"/>
      <c r="KIM70" s="19"/>
      <c r="KIN70" s="20"/>
      <c r="KIO70" s="16"/>
      <c r="KIP70" s="16"/>
      <c r="KIQ70" s="17"/>
      <c r="KIR70" s="18"/>
      <c r="KIS70" s="19"/>
      <c r="KIT70" s="19"/>
      <c r="KIU70" s="19"/>
      <c r="KIV70" s="19"/>
      <c r="KIW70" s="19"/>
      <c r="KIX70" s="19"/>
      <c r="KIY70" s="20"/>
      <c r="KIZ70" s="16"/>
      <c r="KJA70" s="16"/>
      <c r="KJB70" s="17"/>
      <c r="KJC70" s="18"/>
      <c r="KJD70" s="19"/>
      <c r="KJE70" s="19"/>
      <c r="KJF70" s="19"/>
      <c r="KJG70" s="19"/>
      <c r="KJH70" s="19"/>
      <c r="KJI70" s="19"/>
      <c r="KJJ70" s="20"/>
      <c r="KJK70" s="16"/>
      <c r="KJL70" s="16"/>
      <c r="KJM70" s="17"/>
      <c r="KJN70" s="18"/>
      <c r="KJO70" s="19"/>
      <c r="KJP70" s="19"/>
      <c r="KJQ70" s="19"/>
      <c r="KJR70" s="19"/>
      <c r="KJS70" s="19"/>
      <c r="KJT70" s="19"/>
      <c r="KJU70" s="20"/>
      <c r="KJV70" s="16"/>
      <c r="KJW70" s="16"/>
      <c r="KJX70" s="17"/>
      <c r="KJY70" s="18"/>
      <c r="KJZ70" s="19"/>
      <c r="KKA70" s="19"/>
      <c r="KKB70" s="19"/>
      <c r="KKC70" s="19"/>
      <c r="KKD70" s="19"/>
      <c r="KKE70" s="19"/>
      <c r="KKF70" s="20"/>
      <c r="KKG70" s="16"/>
      <c r="KKH70" s="16"/>
      <c r="KKI70" s="17"/>
      <c r="KKJ70" s="18"/>
      <c r="KKK70" s="19"/>
      <c r="KKL70" s="19"/>
      <c r="KKM70" s="19"/>
      <c r="KKN70" s="19"/>
      <c r="KKO70" s="19"/>
      <c r="KKP70" s="19"/>
      <c r="KKQ70" s="20"/>
      <c r="KKR70" s="16"/>
      <c r="KKS70" s="16"/>
      <c r="KKT70" s="17"/>
      <c r="KKU70" s="18"/>
      <c r="KKV70" s="19"/>
      <c r="KKW70" s="19"/>
      <c r="KKX70" s="19"/>
      <c r="KKY70" s="19"/>
      <c r="KKZ70" s="19"/>
      <c r="KLA70" s="19"/>
      <c r="KLB70" s="20"/>
      <c r="KLC70" s="16"/>
      <c r="KLD70" s="16"/>
      <c r="KLE70" s="17"/>
      <c r="KLF70" s="18"/>
      <c r="KLG70" s="19"/>
      <c r="KLH70" s="19"/>
      <c r="KLI70" s="19"/>
      <c r="KLJ70" s="19"/>
      <c r="KLK70" s="19"/>
      <c r="KLL70" s="19"/>
      <c r="KLM70" s="20"/>
      <c r="KLN70" s="16"/>
      <c r="KLO70" s="16"/>
      <c r="KLP70" s="17"/>
      <c r="KLQ70" s="18"/>
      <c r="KLR70" s="19"/>
      <c r="KLS70" s="19"/>
      <c r="KLT70" s="19"/>
      <c r="KLU70" s="19"/>
      <c r="KLV70" s="19"/>
      <c r="KLW70" s="19"/>
      <c r="KLX70" s="20"/>
      <c r="KLY70" s="16"/>
      <c r="KLZ70" s="16"/>
      <c r="KMA70" s="17"/>
      <c r="KMB70" s="18"/>
      <c r="KMC70" s="19"/>
      <c r="KMD70" s="19"/>
      <c r="KME70" s="19"/>
      <c r="KMF70" s="19"/>
      <c r="KMG70" s="19"/>
      <c r="KMH70" s="19"/>
      <c r="KMI70" s="20"/>
      <c r="KMJ70" s="16"/>
      <c r="KMK70" s="16"/>
      <c r="KML70" s="17"/>
      <c r="KMM70" s="18"/>
      <c r="KMN70" s="19"/>
      <c r="KMO70" s="19"/>
      <c r="KMP70" s="19"/>
      <c r="KMQ70" s="19"/>
      <c r="KMR70" s="19"/>
      <c r="KMS70" s="19"/>
      <c r="KMT70" s="20"/>
      <c r="KMU70" s="16"/>
      <c r="KMV70" s="16"/>
      <c r="KMW70" s="17"/>
      <c r="KMX70" s="18"/>
      <c r="KMY70" s="19"/>
      <c r="KMZ70" s="19"/>
      <c r="KNA70" s="19"/>
      <c r="KNB70" s="19"/>
      <c r="KNC70" s="19"/>
      <c r="KND70" s="19"/>
      <c r="KNE70" s="20"/>
      <c r="KNF70" s="16"/>
      <c r="KNG70" s="16"/>
      <c r="KNH70" s="17"/>
      <c r="KNI70" s="18"/>
      <c r="KNJ70" s="19"/>
      <c r="KNK70" s="19"/>
      <c r="KNL70" s="19"/>
      <c r="KNM70" s="19"/>
      <c r="KNN70" s="19"/>
      <c r="KNO70" s="19"/>
      <c r="KNP70" s="20"/>
      <c r="KNQ70" s="16"/>
      <c r="KNR70" s="16"/>
      <c r="KNS70" s="17"/>
      <c r="KNT70" s="18"/>
      <c r="KNU70" s="19"/>
      <c r="KNV70" s="19"/>
      <c r="KNW70" s="19"/>
      <c r="KNX70" s="19"/>
      <c r="KNY70" s="19"/>
      <c r="KNZ70" s="19"/>
      <c r="KOA70" s="20"/>
      <c r="KOB70" s="16"/>
      <c r="KOC70" s="16"/>
      <c r="KOD70" s="17"/>
      <c r="KOE70" s="18"/>
      <c r="KOF70" s="19"/>
      <c r="KOG70" s="19"/>
      <c r="KOH70" s="19"/>
      <c r="KOI70" s="19"/>
      <c r="KOJ70" s="19"/>
      <c r="KOK70" s="19"/>
      <c r="KOL70" s="20"/>
      <c r="KOM70" s="16"/>
      <c r="KON70" s="16"/>
      <c r="KOO70" s="17"/>
      <c r="KOP70" s="18"/>
      <c r="KOQ70" s="19"/>
      <c r="KOR70" s="19"/>
      <c r="KOS70" s="19"/>
      <c r="KOT70" s="19"/>
      <c r="KOU70" s="19"/>
      <c r="KOV70" s="19"/>
      <c r="KOW70" s="20"/>
      <c r="KOX70" s="16"/>
      <c r="KOY70" s="16"/>
      <c r="KOZ70" s="17"/>
      <c r="KPA70" s="18"/>
      <c r="KPB70" s="19"/>
      <c r="KPC70" s="19"/>
      <c r="KPD70" s="19"/>
      <c r="KPE70" s="19"/>
      <c r="KPF70" s="19"/>
      <c r="KPG70" s="19"/>
      <c r="KPH70" s="20"/>
      <c r="KPI70" s="16"/>
      <c r="KPJ70" s="16"/>
      <c r="KPK70" s="17"/>
      <c r="KPL70" s="18"/>
      <c r="KPM70" s="19"/>
      <c r="KPN70" s="19"/>
      <c r="KPO70" s="19"/>
      <c r="KPP70" s="19"/>
      <c r="KPQ70" s="19"/>
      <c r="KPR70" s="19"/>
      <c r="KPS70" s="20"/>
      <c r="KPT70" s="16"/>
      <c r="KPU70" s="16"/>
      <c r="KPV70" s="17"/>
      <c r="KPW70" s="18"/>
      <c r="KPX70" s="19"/>
      <c r="KPY70" s="19"/>
      <c r="KPZ70" s="19"/>
      <c r="KQA70" s="19"/>
      <c r="KQB70" s="19"/>
      <c r="KQC70" s="19"/>
      <c r="KQD70" s="20"/>
      <c r="KQE70" s="16"/>
      <c r="KQF70" s="16"/>
      <c r="KQG70" s="17"/>
      <c r="KQH70" s="18"/>
      <c r="KQI70" s="19"/>
      <c r="KQJ70" s="19"/>
      <c r="KQK70" s="19"/>
      <c r="KQL70" s="19"/>
      <c r="KQM70" s="19"/>
      <c r="KQN70" s="19"/>
      <c r="KQO70" s="20"/>
      <c r="KQP70" s="16"/>
      <c r="KQQ70" s="16"/>
      <c r="KQR70" s="17"/>
      <c r="KQS70" s="18"/>
      <c r="KQT70" s="19"/>
      <c r="KQU70" s="19"/>
      <c r="KQV70" s="19"/>
      <c r="KQW70" s="19"/>
      <c r="KQX70" s="19"/>
      <c r="KQY70" s="19"/>
      <c r="KQZ70" s="20"/>
      <c r="KRA70" s="16"/>
      <c r="KRB70" s="16"/>
      <c r="KRC70" s="17"/>
      <c r="KRD70" s="18"/>
      <c r="KRE70" s="19"/>
      <c r="KRF70" s="19"/>
      <c r="KRG70" s="19"/>
      <c r="KRH70" s="19"/>
      <c r="KRI70" s="19"/>
      <c r="KRJ70" s="19"/>
      <c r="KRK70" s="20"/>
      <c r="KRL70" s="16"/>
      <c r="KRM70" s="16"/>
      <c r="KRN70" s="17"/>
      <c r="KRO70" s="18"/>
      <c r="KRP70" s="19"/>
      <c r="KRQ70" s="19"/>
      <c r="KRR70" s="19"/>
      <c r="KRS70" s="19"/>
      <c r="KRT70" s="19"/>
      <c r="KRU70" s="19"/>
      <c r="KRV70" s="20"/>
      <c r="KRW70" s="16"/>
      <c r="KRX70" s="16"/>
      <c r="KRY70" s="17"/>
      <c r="KRZ70" s="18"/>
      <c r="KSA70" s="19"/>
      <c r="KSB70" s="19"/>
      <c r="KSC70" s="19"/>
      <c r="KSD70" s="19"/>
      <c r="KSE70" s="19"/>
      <c r="KSF70" s="19"/>
      <c r="KSG70" s="20"/>
      <c r="KSH70" s="16"/>
      <c r="KSI70" s="16"/>
      <c r="KSJ70" s="17"/>
      <c r="KSK70" s="18"/>
      <c r="KSL70" s="19"/>
      <c r="KSM70" s="19"/>
      <c r="KSN70" s="19"/>
      <c r="KSO70" s="19"/>
      <c r="KSP70" s="19"/>
      <c r="KSQ70" s="19"/>
      <c r="KSR70" s="20"/>
      <c r="KSS70" s="16"/>
      <c r="KST70" s="16"/>
      <c r="KSU70" s="17"/>
      <c r="KSV70" s="18"/>
      <c r="KSW70" s="19"/>
      <c r="KSX70" s="19"/>
      <c r="KSY70" s="19"/>
      <c r="KSZ70" s="19"/>
      <c r="KTA70" s="19"/>
      <c r="KTB70" s="19"/>
      <c r="KTC70" s="20"/>
      <c r="KTD70" s="16"/>
      <c r="KTE70" s="16"/>
      <c r="KTF70" s="17"/>
      <c r="KTG70" s="18"/>
      <c r="KTH70" s="19"/>
      <c r="KTI70" s="19"/>
      <c r="KTJ70" s="19"/>
      <c r="KTK70" s="19"/>
      <c r="KTL70" s="19"/>
      <c r="KTM70" s="19"/>
      <c r="KTN70" s="20"/>
      <c r="KTO70" s="16"/>
      <c r="KTP70" s="16"/>
      <c r="KTQ70" s="17"/>
      <c r="KTR70" s="18"/>
      <c r="KTS70" s="19"/>
      <c r="KTT70" s="19"/>
      <c r="KTU70" s="19"/>
      <c r="KTV70" s="19"/>
      <c r="KTW70" s="19"/>
      <c r="KTX70" s="19"/>
      <c r="KTY70" s="20"/>
      <c r="KTZ70" s="16"/>
      <c r="KUA70" s="16"/>
      <c r="KUB70" s="17"/>
      <c r="KUC70" s="18"/>
      <c r="KUD70" s="19"/>
      <c r="KUE70" s="19"/>
      <c r="KUF70" s="19"/>
      <c r="KUG70" s="19"/>
      <c r="KUH70" s="19"/>
      <c r="KUI70" s="19"/>
      <c r="KUJ70" s="20"/>
      <c r="KUK70" s="16"/>
      <c r="KUL70" s="16"/>
      <c r="KUM70" s="17"/>
      <c r="KUN70" s="18"/>
      <c r="KUO70" s="19"/>
      <c r="KUP70" s="19"/>
      <c r="KUQ70" s="19"/>
      <c r="KUR70" s="19"/>
      <c r="KUS70" s="19"/>
      <c r="KUT70" s="19"/>
      <c r="KUU70" s="20"/>
      <c r="KUV70" s="16"/>
      <c r="KUW70" s="16"/>
      <c r="KUX70" s="17"/>
      <c r="KUY70" s="18"/>
      <c r="KUZ70" s="19"/>
      <c r="KVA70" s="19"/>
      <c r="KVB70" s="19"/>
      <c r="KVC70" s="19"/>
      <c r="KVD70" s="19"/>
      <c r="KVE70" s="19"/>
      <c r="KVF70" s="20"/>
      <c r="KVG70" s="16"/>
      <c r="KVH70" s="16"/>
      <c r="KVI70" s="17"/>
      <c r="KVJ70" s="18"/>
      <c r="KVK70" s="19"/>
      <c r="KVL70" s="19"/>
      <c r="KVM70" s="19"/>
      <c r="KVN70" s="19"/>
      <c r="KVO70" s="19"/>
      <c r="KVP70" s="19"/>
      <c r="KVQ70" s="20"/>
      <c r="KVR70" s="16"/>
      <c r="KVS70" s="16"/>
      <c r="KVT70" s="17"/>
      <c r="KVU70" s="18"/>
      <c r="KVV70" s="19"/>
      <c r="KVW70" s="19"/>
      <c r="KVX70" s="19"/>
      <c r="KVY70" s="19"/>
      <c r="KVZ70" s="19"/>
      <c r="KWA70" s="19"/>
      <c r="KWB70" s="20"/>
      <c r="KWC70" s="16"/>
      <c r="KWD70" s="16"/>
      <c r="KWE70" s="17"/>
      <c r="KWF70" s="18"/>
      <c r="KWG70" s="19"/>
      <c r="KWH70" s="19"/>
      <c r="KWI70" s="19"/>
      <c r="KWJ70" s="19"/>
      <c r="KWK70" s="19"/>
      <c r="KWL70" s="19"/>
      <c r="KWM70" s="20"/>
      <c r="KWN70" s="16"/>
      <c r="KWO70" s="16"/>
      <c r="KWP70" s="17"/>
      <c r="KWQ70" s="18"/>
      <c r="KWR70" s="19"/>
      <c r="KWS70" s="19"/>
      <c r="KWT70" s="19"/>
      <c r="KWU70" s="19"/>
      <c r="KWV70" s="19"/>
      <c r="KWW70" s="19"/>
      <c r="KWX70" s="20"/>
      <c r="KWY70" s="16"/>
      <c r="KWZ70" s="16"/>
      <c r="KXA70" s="17"/>
      <c r="KXB70" s="18"/>
      <c r="KXC70" s="19"/>
      <c r="KXD70" s="19"/>
      <c r="KXE70" s="19"/>
      <c r="KXF70" s="19"/>
      <c r="KXG70" s="19"/>
      <c r="KXH70" s="19"/>
      <c r="KXI70" s="20"/>
      <c r="KXJ70" s="16"/>
      <c r="KXK70" s="16"/>
      <c r="KXL70" s="17"/>
      <c r="KXM70" s="18"/>
      <c r="KXN70" s="19"/>
      <c r="KXO70" s="19"/>
      <c r="KXP70" s="19"/>
      <c r="KXQ70" s="19"/>
      <c r="KXR70" s="19"/>
      <c r="KXS70" s="19"/>
      <c r="KXT70" s="20"/>
      <c r="KXU70" s="16"/>
      <c r="KXV70" s="16"/>
      <c r="KXW70" s="17"/>
      <c r="KXX70" s="18"/>
      <c r="KXY70" s="19"/>
      <c r="KXZ70" s="19"/>
      <c r="KYA70" s="19"/>
      <c r="KYB70" s="19"/>
      <c r="KYC70" s="19"/>
      <c r="KYD70" s="19"/>
      <c r="KYE70" s="20"/>
      <c r="KYF70" s="16"/>
      <c r="KYG70" s="16"/>
      <c r="KYH70" s="17"/>
      <c r="KYI70" s="18"/>
      <c r="KYJ70" s="19"/>
      <c r="KYK70" s="19"/>
      <c r="KYL70" s="19"/>
      <c r="KYM70" s="19"/>
      <c r="KYN70" s="19"/>
      <c r="KYO70" s="19"/>
      <c r="KYP70" s="20"/>
      <c r="KYQ70" s="16"/>
      <c r="KYR70" s="16"/>
      <c r="KYS70" s="17"/>
      <c r="KYT70" s="18"/>
      <c r="KYU70" s="19"/>
      <c r="KYV70" s="19"/>
      <c r="KYW70" s="19"/>
      <c r="KYX70" s="19"/>
      <c r="KYY70" s="19"/>
      <c r="KYZ70" s="19"/>
      <c r="KZA70" s="20"/>
      <c r="KZB70" s="16"/>
      <c r="KZC70" s="16"/>
      <c r="KZD70" s="17"/>
      <c r="KZE70" s="18"/>
      <c r="KZF70" s="19"/>
      <c r="KZG70" s="19"/>
      <c r="KZH70" s="19"/>
      <c r="KZI70" s="19"/>
      <c r="KZJ70" s="19"/>
      <c r="KZK70" s="19"/>
      <c r="KZL70" s="20"/>
      <c r="KZM70" s="16"/>
      <c r="KZN70" s="16"/>
      <c r="KZO70" s="17"/>
      <c r="KZP70" s="18"/>
      <c r="KZQ70" s="19"/>
      <c r="KZR70" s="19"/>
      <c r="KZS70" s="19"/>
      <c r="KZT70" s="19"/>
      <c r="KZU70" s="19"/>
      <c r="KZV70" s="19"/>
      <c r="KZW70" s="20"/>
      <c r="KZX70" s="16"/>
      <c r="KZY70" s="16"/>
      <c r="KZZ70" s="17"/>
      <c r="LAA70" s="18"/>
      <c r="LAB70" s="19"/>
      <c r="LAC70" s="19"/>
      <c r="LAD70" s="19"/>
      <c r="LAE70" s="19"/>
      <c r="LAF70" s="19"/>
      <c r="LAG70" s="19"/>
      <c r="LAH70" s="20"/>
      <c r="LAI70" s="16"/>
      <c r="LAJ70" s="16"/>
      <c r="LAK70" s="17"/>
      <c r="LAL70" s="18"/>
      <c r="LAM70" s="19"/>
      <c r="LAN70" s="19"/>
      <c r="LAO70" s="19"/>
      <c r="LAP70" s="19"/>
      <c r="LAQ70" s="19"/>
      <c r="LAR70" s="19"/>
      <c r="LAS70" s="20"/>
      <c r="LAT70" s="16"/>
      <c r="LAU70" s="16"/>
      <c r="LAV70" s="17"/>
      <c r="LAW70" s="18"/>
      <c r="LAX70" s="19"/>
      <c r="LAY70" s="19"/>
      <c r="LAZ70" s="19"/>
      <c r="LBA70" s="19"/>
      <c r="LBB70" s="19"/>
      <c r="LBC70" s="19"/>
      <c r="LBD70" s="20"/>
      <c r="LBE70" s="16"/>
      <c r="LBF70" s="16"/>
      <c r="LBG70" s="17"/>
      <c r="LBH70" s="18"/>
      <c r="LBI70" s="19"/>
      <c r="LBJ70" s="19"/>
      <c r="LBK70" s="19"/>
      <c r="LBL70" s="19"/>
      <c r="LBM70" s="19"/>
      <c r="LBN70" s="19"/>
      <c r="LBO70" s="20"/>
      <c r="LBP70" s="16"/>
      <c r="LBQ70" s="16"/>
      <c r="LBR70" s="17"/>
      <c r="LBS70" s="18"/>
      <c r="LBT70" s="19"/>
      <c r="LBU70" s="19"/>
      <c r="LBV70" s="19"/>
      <c r="LBW70" s="19"/>
      <c r="LBX70" s="19"/>
      <c r="LBY70" s="19"/>
      <c r="LBZ70" s="20"/>
      <c r="LCA70" s="16"/>
      <c r="LCB70" s="16"/>
      <c r="LCC70" s="17"/>
      <c r="LCD70" s="18"/>
      <c r="LCE70" s="19"/>
      <c r="LCF70" s="19"/>
      <c r="LCG70" s="19"/>
      <c r="LCH70" s="19"/>
      <c r="LCI70" s="19"/>
      <c r="LCJ70" s="19"/>
      <c r="LCK70" s="20"/>
      <c r="LCL70" s="16"/>
      <c r="LCM70" s="16"/>
      <c r="LCN70" s="17"/>
      <c r="LCO70" s="18"/>
      <c r="LCP70" s="19"/>
      <c r="LCQ70" s="19"/>
      <c r="LCR70" s="19"/>
      <c r="LCS70" s="19"/>
      <c r="LCT70" s="19"/>
      <c r="LCU70" s="19"/>
      <c r="LCV70" s="20"/>
      <c r="LCW70" s="16"/>
      <c r="LCX70" s="16"/>
      <c r="LCY70" s="17"/>
      <c r="LCZ70" s="18"/>
      <c r="LDA70" s="19"/>
      <c r="LDB70" s="19"/>
      <c r="LDC70" s="19"/>
      <c r="LDD70" s="19"/>
      <c r="LDE70" s="19"/>
      <c r="LDF70" s="19"/>
      <c r="LDG70" s="20"/>
      <c r="LDH70" s="16"/>
      <c r="LDI70" s="16"/>
      <c r="LDJ70" s="17"/>
      <c r="LDK70" s="18"/>
      <c r="LDL70" s="19"/>
      <c r="LDM70" s="19"/>
      <c r="LDN70" s="19"/>
      <c r="LDO70" s="19"/>
      <c r="LDP70" s="19"/>
      <c r="LDQ70" s="19"/>
      <c r="LDR70" s="20"/>
      <c r="LDS70" s="16"/>
      <c r="LDT70" s="16"/>
      <c r="LDU70" s="17"/>
      <c r="LDV70" s="18"/>
      <c r="LDW70" s="19"/>
      <c r="LDX70" s="19"/>
      <c r="LDY70" s="19"/>
      <c r="LDZ70" s="19"/>
      <c r="LEA70" s="19"/>
      <c r="LEB70" s="19"/>
      <c r="LEC70" s="20"/>
      <c r="LED70" s="16"/>
      <c r="LEE70" s="16"/>
      <c r="LEF70" s="17"/>
      <c r="LEG70" s="18"/>
      <c r="LEH70" s="19"/>
      <c r="LEI70" s="19"/>
      <c r="LEJ70" s="19"/>
      <c r="LEK70" s="19"/>
      <c r="LEL70" s="19"/>
      <c r="LEM70" s="19"/>
      <c r="LEN70" s="20"/>
      <c r="LEO70" s="16"/>
      <c r="LEP70" s="16"/>
      <c r="LEQ70" s="17"/>
      <c r="LER70" s="18"/>
      <c r="LES70" s="19"/>
      <c r="LET70" s="19"/>
      <c r="LEU70" s="19"/>
      <c r="LEV70" s="19"/>
      <c r="LEW70" s="19"/>
      <c r="LEX70" s="19"/>
      <c r="LEY70" s="20"/>
      <c r="LEZ70" s="16"/>
      <c r="LFA70" s="16"/>
      <c r="LFB70" s="17"/>
      <c r="LFC70" s="18"/>
      <c r="LFD70" s="19"/>
      <c r="LFE70" s="19"/>
      <c r="LFF70" s="19"/>
      <c r="LFG70" s="19"/>
      <c r="LFH70" s="19"/>
      <c r="LFI70" s="19"/>
      <c r="LFJ70" s="20"/>
      <c r="LFK70" s="16"/>
      <c r="LFL70" s="16"/>
      <c r="LFM70" s="17"/>
      <c r="LFN70" s="18"/>
      <c r="LFO70" s="19"/>
      <c r="LFP70" s="19"/>
      <c r="LFQ70" s="19"/>
      <c r="LFR70" s="19"/>
      <c r="LFS70" s="19"/>
      <c r="LFT70" s="19"/>
      <c r="LFU70" s="20"/>
      <c r="LFV70" s="16"/>
      <c r="LFW70" s="16"/>
      <c r="LFX70" s="17"/>
      <c r="LFY70" s="18"/>
      <c r="LFZ70" s="19"/>
      <c r="LGA70" s="19"/>
      <c r="LGB70" s="19"/>
      <c r="LGC70" s="19"/>
      <c r="LGD70" s="19"/>
      <c r="LGE70" s="19"/>
      <c r="LGF70" s="20"/>
      <c r="LGG70" s="16"/>
      <c r="LGH70" s="16"/>
      <c r="LGI70" s="17"/>
      <c r="LGJ70" s="18"/>
      <c r="LGK70" s="19"/>
      <c r="LGL70" s="19"/>
      <c r="LGM70" s="19"/>
      <c r="LGN70" s="19"/>
      <c r="LGO70" s="19"/>
      <c r="LGP70" s="19"/>
      <c r="LGQ70" s="20"/>
      <c r="LGR70" s="16"/>
      <c r="LGS70" s="16"/>
      <c r="LGT70" s="17"/>
      <c r="LGU70" s="18"/>
      <c r="LGV70" s="19"/>
      <c r="LGW70" s="19"/>
      <c r="LGX70" s="19"/>
      <c r="LGY70" s="19"/>
      <c r="LGZ70" s="19"/>
      <c r="LHA70" s="19"/>
      <c r="LHB70" s="20"/>
      <c r="LHC70" s="16"/>
      <c r="LHD70" s="16"/>
      <c r="LHE70" s="17"/>
      <c r="LHF70" s="18"/>
      <c r="LHG70" s="19"/>
      <c r="LHH70" s="19"/>
      <c r="LHI70" s="19"/>
      <c r="LHJ70" s="19"/>
      <c r="LHK70" s="19"/>
      <c r="LHL70" s="19"/>
      <c r="LHM70" s="20"/>
      <c r="LHN70" s="16"/>
      <c r="LHO70" s="16"/>
      <c r="LHP70" s="17"/>
      <c r="LHQ70" s="18"/>
      <c r="LHR70" s="19"/>
      <c r="LHS70" s="19"/>
      <c r="LHT70" s="19"/>
      <c r="LHU70" s="19"/>
      <c r="LHV70" s="19"/>
      <c r="LHW70" s="19"/>
      <c r="LHX70" s="20"/>
      <c r="LHY70" s="16"/>
      <c r="LHZ70" s="16"/>
      <c r="LIA70" s="17"/>
      <c r="LIB70" s="18"/>
      <c r="LIC70" s="19"/>
      <c r="LID70" s="19"/>
      <c r="LIE70" s="19"/>
      <c r="LIF70" s="19"/>
      <c r="LIG70" s="19"/>
      <c r="LIH70" s="19"/>
      <c r="LII70" s="20"/>
      <c r="LIJ70" s="16"/>
      <c r="LIK70" s="16"/>
      <c r="LIL70" s="17"/>
      <c r="LIM70" s="18"/>
      <c r="LIN70" s="19"/>
      <c r="LIO70" s="19"/>
      <c r="LIP70" s="19"/>
      <c r="LIQ70" s="19"/>
      <c r="LIR70" s="19"/>
      <c r="LIS70" s="19"/>
      <c r="LIT70" s="20"/>
      <c r="LIU70" s="16"/>
      <c r="LIV70" s="16"/>
      <c r="LIW70" s="17"/>
      <c r="LIX70" s="18"/>
      <c r="LIY70" s="19"/>
      <c r="LIZ70" s="19"/>
      <c r="LJA70" s="19"/>
      <c r="LJB70" s="19"/>
      <c r="LJC70" s="19"/>
      <c r="LJD70" s="19"/>
      <c r="LJE70" s="20"/>
      <c r="LJF70" s="16"/>
      <c r="LJG70" s="16"/>
      <c r="LJH70" s="17"/>
      <c r="LJI70" s="18"/>
      <c r="LJJ70" s="19"/>
      <c r="LJK70" s="19"/>
      <c r="LJL70" s="19"/>
      <c r="LJM70" s="19"/>
      <c r="LJN70" s="19"/>
      <c r="LJO70" s="19"/>
      <c r="LJP70" s="20"/>
      <c r="LJQ70" s="16"/>
      <c r="LJR70" s="16"/>
      <c r="LJS70" s="17"/>
      <c r="LJT70" s="18"/>
      <c r="LJU70" s="19"/>
      <c r="LJV70" s="19"/>
      <c r="LJW70" s="19"/>
      <c r="LJX70" s="19"/>
      <c r="LJY70" s="19"/>
      <c r="LJZ70" s="19"/>
      <c r="LKA70" s="20"/>
      <c r="LKB70" s="16"/>
      <c r="LKC70" s="16"/>
      <c r="LKD70" s="17"/>
      <c r="LKE70" s="18"/>
      <c r="LKF70" s="19"/>
      <c r="LKG70" s="19"/>
      <c r="LKH70" s="19"/>
      <c r="LKI70" s="19"/>
      <c r="LKJ70" s="19"/>
      <c r="LKK70" s="19"/>
      <c r="LKL70" s="20"/>
      <c r="LKM70" s="16"/>
      <c r="LKN70" s="16"/>
      <c r="LKO70" s="17"/>
      <c r="LKP70" s="18"/>
      <c r="LKQ70" s="19"/>
      <c r="LKR70" s="19"/>
      <c r="LKS70" s="19"/>
      <c r="LKT70" s="19"/>
      <c r="LKU70" s="19"/>
      <c r="LKV70" s="19"/>
      <c r="LKW70" s="20"/>
      <c r="LKX70" s="16"/>
      <c r="LKY70" s="16"/>
      <c r="LKZ70" s="17"/>
      <c r="LLA70" s="18"/>
      <c r="LLB70" s="19"/>
      <c r="LLC70" s="19"/>
      <c r="LLD70" s="19"/>
      <c r="LLE70" s="19"/>
      <c r="LLF70" s="19"/>
      <c r="LLG70" s="19"/>
      <c r="LLH70" s="20"/>
      <c r="LLI70" s="16"/>
      <c r="LLJ70" s="16"/>
      <c r="LLK70" s="17"/>
      <c r="LLL70" s="18"/>
      <c r="LLM70" s="19"/>
      <c r="LLN70" s="19"/>
      <c r="LLO70" s="19"/>
      <c r="LLP70" s="19"/>
      <c r="LLQ70" s="19"/>
      <c r="LLR70" s="19"/>
      <c r="LLS70" s="20"/>
      <c r="LLT70" s="16"/>
      <c r="LLU70" s="16"/>
      <c r="LLV70" s="17"/>
      <c r="LLW70" s="18"/>
      <c r="LLX70" s="19"/>
      <c r="LLY70" s="19"/>
      <c r="LLZ70" s="19"/>
      <c r="LMA70" s="19"/>
      <c r="LMB70" s="19"/>
      <c r="LMC70" s="19"/>
      <c r="LMD70" s="20"/>
      <c r="LME70" s="16"/>
      <c r="LMF70" s="16"/>
      <c r="LMG70" s="17"/>
      <c r="LMH70" s="18"/>
      <c r="LMI70" s="19"/>
      <c r="LMJ70" s="19"/>
      <c r="LMK70" s="19"/>
      <c r="LML70" s="19"/>
      <c r="LMM70" s="19"/>
      <c r="LMN70" s="19"/>
      <c r="LMO70" s="20"/>
      <c r="LMP70" s="16"/>
      <c r="LMQ70" s="16"/>
      <c r="LMR70" s="17"/>
      <c r="LMS70" s="18"/>
      <c r="LMT70" s="19"/>
      <c r="LMU70" s="19"/>
      <c r="LMV70" s="19"/>
      <c r="LMW70" s="19"/>
      <c r="LMX70" s="19"/>
      <c r="LMY70" s="19"/>
      <c r="LMZ70" s="20"/>
      <c r="LNA70" s="16"/>
      <c r="LNB70" s="16"/>
      <c r="LNC70" s="17"/>
      <c r="LND70" s="18"/>
      <c r="LNE70" s="19"/>
      <c r="LNF70" s="19"/>
      <c r="LNG70" s="19"/>
      <c r="LNH70" s="19"/>
      <c r="LNI70" s="19"/>
      <c r="LNJ70" s="19"/>
      <c r="LNK70" s="20"/>
      <c r="LNL70" s="16"/>
      <c r="LNM70" s="16"/>
      <c r="LNN70" s="17"/>
      <c r="LNO70" s="18"/>
      <c r="LNP70" s="19"/>
      <c r="LNQ70" s="19"/>
      <c r="LNR70" s="19"/>
      <c r="LNS70" s="19"/>
      <c r="LNT70" s="19"/>
      <c r="LNU70" s="19"/>
      <c r="LNV70" s="20"/>
      <c r="LNW70" s="16"/>
      <c r="LNX70" s="16"/>
      <c r="LNY70" s="17"/>
      <c r="LNZ70" s="18"/>
      <c r="LOA70" s="19"/>
      <c r="LOB70" s="19"/>
      <c r="LOC70" s="19"/>
      <c r="LOD70" s="19"/>
      <c r="LOE70" s="19"/>
      <c r="LOF70" s="19"/>
      <c r="LOG70" s="20"/>
      <c r="LOH70" s="16"/>
      <c r="LOI70" s="16"/>
      <c r="LOJ70" s="17"/>
      <c r="LOK70" s="18"/>
      <c r="LOL70" s="19"/>
      <c r="LOM70" s="19"/>
      <c r="LON70" s="19"/>
      <c r="LOO70" s="19"/>
      <c r="LOP70" s="19"/>
      <c r="LOQ70" s="19"/>
      <c r="LOR70" s="20"/>
      <c r="LOS70" s="16"/>
      <c r="LOT70" s="16"/>
      <c r="LOU70" s="17"/>
      <c r="LOV70" s="18"/>
      <c r="LOW70" s="19"/>
      <c r="LOX70" s="19"/>
      <c r="LOY70" s="19"/>
      <c r="LOZ70" s="19"/>
      <c r="LPA70" s="19"/>
      <c r="LPB70" s="19"/>
      <c r="LPC70" s="20"/>
      <c r="LPD70" s="16"/>
      <c r="LPE70" s="16"/>
      <c r="LPF70" s="17"/>
      <c r="LPG70" s="18"/>
      <c r="LPH70" s="19"/>
      <c r="LPI70" s="19"/>
      <c r="LPJ70" s="19"/>
      <c r="LPK70" s="19"/>
      <c r="LPL70" s="19"/>
      <c r="LPM70" s="19"/>
      <c r="LPN70" s="20"/>
      <c r="LPO70" s="16"/>
      <c r="LPP70" s="16"/>
      <c r="LPQ70" s="17"/>
      <c r="LPR70" s="18"/>
      <c r="LPS70" s="19"/>
      <c r="LPT70" s="19"/>
      <c r="LPU70" s="19"/>
      <c r="LPV70" s="19"/>
      <c r="LPW70" s="19"/>
      <c r="LPX70" s="19"/>
      <c r="LPY70" s="20"/>
      <c r="LPZ70" s="16"/>
      <c r="LQA70" s="16"/>
      <c r="LQB70" s="17"/>
      <c r="LQC70" s="18"/>
      <c r="LQD70" s="19"/>
      <c r="LQE70" s="19"/>
      <c r="LQF70" s="19"/>
      <c r="LQG70" s="19"/>
      <c r="LQH70" s="19"/>
      <c r="LQI70" s="19"/>
      <c r="LQJ70" s="20"/>
      <c r="LQK70" s="16"/>
      <c r="LQL70" s="16"/>
      <c r="LQM70" s="17"/>
      <c r="LQN70" s="18"/>
      <c r="LQO70" s="19"/>
      <c r="LQP70" s="19"/>
      <c r="LQQ70" s="19"/>
      <c r="LQR70" s="19"/>
      <c r="LQS70" s="19"/>
      <c r="LQT70" s="19"/>
      <c r="LQU70" s="20"/>
      <c r="LQV70" s="16"/>
      <c r="LQW70" s="16"/>
      <c r="LQX70" s="17"/>
      <c r="LQY70" s="18"/>
      <c r="LQZ70" s="19"/>
      <c r="LRA70" s="19"/>
      <c r="LRB70" s="19"/>
      <c r="LRC70" s="19"/>
      <c r="LRD70" s="19"/>
      <c r="LRE70" s="19"/>
      <c r="LRF70" s="20"/>
      <c r="LRG70" s="16"/>
      <c r="LRH70" s="16"/>
      <c r="LRI70" s="17"/>
      <c r="LRJ70" s="18"/>
      <c r="LRK70" s="19"/>
      <c r="LRL70" s="19"/>
      <c r="LRM70" s="19"/>
      <c r="LRN70" s="19"/>
      <c r="LRO70" s="19"/>
      <c r="LRP70" s="19"/>
      <c r="LRQ70" s="20"/>
      <c r="LRR70" s="16"/>
      <c r="LRS70" s="16"/>
      <c r="LRT70" s="17"/>
      <c r="LRU70" s="18"/>
      <c r="LRV70" s="19"/>
      <c r="LRW70" s="19"/>
      <c r="LRX70" s="19"/>
      <c r="LRY70" s="19"/>
      <c r="LRZ70" s="19"/>
      <c r="LSA70" s="19"/>
      <c r="LSB70" s="20"/>
      <c r="LSC70" s="16"/>
      <c r="LSD70" s="16"/>
      <c r="LSE70" s="17"/>
      <c r="LSF70" s="18"/>
      <c r="LSG70" s="19"/>
      <c r="LSH70" s="19"/>
      <c r="LSI70" s="19"/>
      <c r="LSJ70" s="19"/>
      <c r="LSK70" s="19"/>
      <c r="LSL70" s="19"/>
      <c r="LSM70" s="20"/>
      <c r="LSN70" s="16"/>
      <c r="LSO70" s="16"/>
      <c r="LSP70" s="17"/>
      <c r="LSQ70" s="18"/>
      <c r="LSR70" s="19"/>
      <c r="LSS70" s="19"/>
      <c r="LST70" s="19"/>
      <c r="LSU70" s="19"/>
      <c r="LSV70" s="19"/>
      <c r="LSW70" s="19"/>
      <c r="LSX70" s="20"/>
      <c r="LSY70" s="16"/>
      <c r="LSZ70" s="16"/>
      <c r="LTA70" s="17"/>
      <c r="LTB70" s="18"/>
      <c r="LTC70" s="19"/>
      <c r="LTD70" s="19"/>
      <c r="LTE70" s="19"/>
      <c r="LTF70" s="19"/>
      <c r="LTG70" s="19"/>
      <c r="LTH70" s="19"/>
      <c r="LTI70" s="20"/>
      <c r="LTJ70" s="16"/>
      <c r="LTK70" s="16"/>
      <c r="LTL70" s="17"/>
      <c r="LTM70" s="18"/>
      <c r="LTN70" s="19"/>
      <c r="LTO70" s="19"/>
      <c r="LTP70" s="19"/>
      <c r="LTQ70" s="19"/>
      <c r="LTR70" s="19"/>
      <c r="LTS70" s="19"/>
      <c r="LTT70" s="20"/>
      <c r="LTU70" s="16"/>
      <c r="LTV70" s="16"/>
      <c r="LTW70" s="17"/>
      <c r="LTX70" s="18"/>
      <c r="LTY70" s="19"/>
      <c r="LTZ70" s="19"/>
      <c r="LUA70" s="19"/>
      <c r="LUB70" s="19"/>
      <c r="LUC70" s="19"/>
      <c r="LUD70" s="19"/>
      <c r="LUE70" s="20"/>
      <c r="LUF70" s="16"/>
      <c r="LUG70" s="16"/>
      <c r="LUH70" s="17"/>
      <c r="LUI70" s="18"/>
      <c r="LUJ70" s="19"/>
      <c r="LUK70" s="19"/>
      <c r="LUL70" s="19"/>
      <c r="LUM70" s="19"/>
      <c r="LUN70" s="19"/>
      <c r="LUO70" s="19"/>
      <c r="LUP70" s="20"/>
      <c r="LUQ70" s="16"/>
      <c r="LUR70" s="16"/>
      <c r="LUS70" s="17"/>
      <c r="LUT70" s="18"/>
      <c r="LUU70" s="19"/>
      <c r="LUV70" s="19"/>
      <c r="LUW70" s="19"/>
      <c r="LUX70" s="19"/>
      <c r="LUY70" s="19"/>
      <c r="LUZ70" s="19"/>
      <c r="LVA70" s="20"/>
      <c r="LVB70" s="16"/>
      <c r="LVC70" s="16"/>
      <c r="LVD70" s="17"/>
      <c r="LVE70" s="18"/>
      <c r="LVF70" s="19"/>
      <c r="LVG70" s="19"/>
      <c r="LVH70" s="19"/>
      <c r="LVI70" s="19"/>
      <c r="LVJ70" s="19"/>
      <c r="LVK70" s="19"/>
      <c r="LVL70" s="20"/>
      <c r="LVM70" s="16"/>
      <c r="LVN70" s="16"/>
      <c r="LVO70" s="17"/>
      <c r="LVP70" s="18"/>
      <c r="LVQ70" s="19"/>
      <c r="LVR70" s="19"/>
      <c r="LVS70" s="19"/>
      <c r="LVT70" s="19"/>
      <c r="LVU70" s="19"/>
      <c r="LVV70" s="19"/>
      <c r="LVW70" s="20"/>
      <c r="LVX70" s="16"/>
      <c r="LVY70" s="16"/>
      <c r="LVZ70" s="17"/>
      <c r="LWA70" s="18"/>
      <c r="LWB70" s="19"/>
      <c r="LWC70" s="19"/>
      <c r="LWD70" s="19"/>
      <c r="LWE70" s="19"/>
      <c r="LWF70" s="19"/>
      <c r="LWG70" s="19"/>
      <c r="LWH70" s="20"/>
      <c r="LWI70" s="16"/>
      <c r="LWJ70" s="16"/>
      <c r="LWK70" s="17"/>
      <c r="LWL70" s="18"/>
      <c r="LWM70" s="19"/>
      <c r="LWN70" s="19"/>
      <c r="LWO70" s="19"/>
      <c r="LWP70" s="19"/>
      <c r="LWQ70" s="19"/>
      <c r="LWR70" s="19"/>
      <c r="LWS70" s="20"/>
      <c r="LWT70" s="16"/>
      <c r="LWU70" s="16"/>
      <c r="LWV70" s="17"/>
      <c r="LWW70" s="18"/>
      <c r="LWX70" s="19"/>
      <c r="LWY70" s="19"/>
      <c r="LWZ70" s="19"/>
      <c r="LXA70" s="19"/>
      <c r="LXB70" s="19"/>
      <c r="LXC70" s="19"/>
      <c r="LXD70" s="20"/>
      <c r="LXE70" s="16"/>
      <c r="LXF70" s="16"/>
      <c r="LXG70" s="17"/>
      <c r="LXH70" s="18"/>
      <c r="LXI70" s="19"/>
      <c r="LXJ70" s="19"/>
      <c r="LXK70" s="19"/>
      <c r="LXL70" s="19"/>
      <c r="LXM70" s="19"/>
      <c r="LXN70" s="19"/>
      <c r="LXO70" s="20"/>
      <c r="LXP70" s="16"/>
      <c r="LXQ70" s="16"/>
      <c r="LXR70" s="17"/>
      <c r="LXS70" s="18"/>
      <c r="LXT70" s="19"/>
      <c r="LXU70" s="19"/>
      <c r="LXV70" s="19"/>
      <c r="LXW70" s="19"/>
      <c r="LXX70" s="19"/>
      <c r="LXY70" s="19"/>
      <c r="LXZ70" s="20"/>
      <c r="LYA70" s="16"/>
      <c r="LYB70" s="16"/>
      <c r="LYC70" s="17"/>
      <c r="LYD70" s="18"/>
      <c r="LYE70" s="19"/>
      <c r="LYF70" s="19"/>
      <c r="LYG70" s="19"/>
      <c r="LYH70" s="19"/>
      <c r="LYI70" s="19"/>
      <c r="LYJ70" s="19"/>
      <c r="LYK70" s="20"/>
      <c r="LYL70" s="16"/>
      <c r="LYM70" s="16"/>
      <c r="LYN70" s="17"/>
      <c r="LYO70" s="18"/>
      <c r="LYP70" s="19"/>
      <c r="LYQ70" s="19"/>
      <c r="LYR70" s="19"/>
      <c r="LYS70" s="19"/>
      <c r="LYT70" s="19"/>
      <c r="LYU70" s="19"/>
      <c r="LYV70" s="20"/>
      <c r="LYW70" s="16"/>
      <c r="LYX70" s="16"/>
      <c r="LYY70" s="17"/>
      <c r="LYZ70" s="18"/>
      <c r="LZA70" s="19"/>
      <c r="LZB70" s="19"/>
      <c r="LZC70" s="19"/>
      <c r="LZD70" s="19"/>
      <c r="LZE70" s="19"/>
      <c r="LZF70" s="19"/>
      <c r="LZG70" s="20"/>
      <c r="LZH70" s="16"/>
      <c r="LZI70" s="16"/>
      <c r="LZJ70" s="17"/>
      <c r="LZK70" s="18"/>
      <c r="LZL70" s="19"/>
      <c r="LZM70" s="19"/>
      <c r="LZN70" s="19"/>
      <c r="LZO70" s="19"/>
      <c r="LZP70" s="19"/>
      <c r="LZQ70" s="19"/>
      <c r="LZR70" s="20"/>
      <c r="LZS70" s="16"/>
      <c r="LZT70" s="16"/>
      <c r="LZU70" s="17"/>
      <c r="LZV70" s="18"/>
      <c r="LZW70" s="19"/>
      <c r="LZX70" s="19"/>
      <c r="LZY70" s="19"/>
      <c r="LZZ70" s="19"/>
      <c r="MAA70" s="19"/>
      <c r="MAB70" s="19"/>
      <c r="MAC70" s="20"/>
      <c r="MAD70" s="16"/>
      <c r="MAE70" s="16"/>
      <c r="MAF70" s="17"/>
      <c r="MAG70" s="18"/>
      <c r="MAH70" s="19"/>
      <c r="MAI70" s="19"/>
      <c r="MAJ70" s="19"/>
      <c r="MAK70" s="19"/>
      <c r="MAL70" s="19"/>
      <c r="MAM70" s="19"/>
      <c r="MAN70" s="20"/>
      <c r="MAO70" s="16"/>
      <c r="MAP70" s="16"/>
      <c r="MAQ70" s="17"/>
      <c r="MAR70" s="18"/>
      <c r="MAS70" s="19"/>
      <c r="MAT70" s="19"/>
      <c r="MAU70" s="19"/>
      <c r="MAV70" s="19"/>
      <c r="MAW70" s="19"/>
      <c r="MAX70" s="19"/>
      <c r="MAY70" s="20"/>
      <c r="MAZ70" s="16"/>
      <c r="MBA70" s="16"/>
      <c r="MBB70" s="17"/>
      <c r="MBC70" s="18"/>
      <c r="MBD70" s="19"/>
      <c r="MBE70" s="19"/>
      <c r="MBF70" s="19"/>
      <c r="MBG70" s="19"/>
      <c r="MBH70" s="19"/>
      <c r="MBI70" s="19"/>
      <c r="MBJ70" s="20"/>
      <c r="MBK70" s="16"/>
      <c r="MBL70" s="16"/>
      <c r="MBM70" s="17"/>
      <c r="MBN70" s="18"/>
      <c r="MBO70" s="19"/>
      <c r="MBP70" s="19"/>
      <c r="MBQ70" s="19"/>
      <c r="MBR70" s="19"/>
      <c r="MBS70" s="19"/>
      <c r="MBT70" s="19"/>
      <c r="MBU70" s="20"/>
      <c r="MBV70" s="16"/>
      <c r="MBW70" s="16"/>
      <c r="MBX70" s="17"/>
      <c r="MBY70" s="18"/>
      <c r="MBZ70" s="19"/>
      <c r="MCA70" s="19"/>
      <c r="MCB70" s="19"/>
      <c r="MCC70" s="19"/>
      <c r="MCD70" s="19"/>
      <c r="MCE70" s="19"/>
      <c r="MCF70" s="20"/>
      <c r="MCG70" s="16"/>
      <c r="MCH70" s="16"/>
      <c r="MCI70" s="17"/>
      <c r="MCJ70" s="18"/>
      <c r="MCK70" s="19"/>
      <c r="MCL70" s="19"/>
      <c r="MCM70" s="19"/>
      <c r="MCN70" s="19"/>
      <c r="MCO70" s="19"/>
      <c r="MCP70" s="19"/>
      <c r="MCQ70" s="20"/>
      <c r="MCR70" s="16"/>
      <c r="MCS70" s="16"/>
      <c r="MCT70" s="17"/>
      <c r="MCU70" s="18"/>
      <c r="MCV70" s="19"/>
      <c r="MCW70" s="19"/>
      <c r="MCX70" s="19"/>
      <c r="MCY70" s="19"/>
      <c r="MCZ70" s="19"/>
      <c r="MDA70" s="19"/>
      <c r="MDB70" s="20"/>
      <c r="MDC70" s="16"/>
      <c r="MDD70" s="16"/>
      <c r="MDE70" s="17"/>
      <c r="MDF70" s="18"/>
      <c r="MDG70" s="19"/>
      <c r="MDH70" s="19"/>
      <c r="MDI70" s="19"/>
      <c r="MDJ70" s="19"/>
      <c r="MDK70" s="19"/>
      <c r="MDL70" s="19"/>
      <c r="MDM70" s="20"/>
      <c r="MDN70" s="16"/>
      <c r="MDO70" s="16"/>
      <c r="MDP70" s="17"/>
      <c r="MDQ70" s="18"/>
      <c r="MDR70" s="19"/>
      <c r="MDS70" s="19"/>
      <c r="MDT70" s="19"/>
      <c r="MDU70" s="19"/>
      <c r="MDV70" s="19"/>
      <c r="MDW70" s="19"/>
      <c r="MDX70" s="20"/>
      <c r="MDY70" s="16"/>
      <c r="MDZ70" s="16"/>
      <c r="MEA70" s="17"/>
      <c r="MEB70" s="18"/>
      <c r="MEC70" s="19"/>
      <c r="MED70" s="19"/>
      <c r="MEE70" s="19"/>
      <c r="MEF70" s="19"/>
      <c r="MEG70" s="19"/>
      <c r="MEH70" s="19"/>
      <c r="MEI70" s="20"/>
      <c r="MEJ70" s="16"/>
      <c r="MEK70" s="16"/>
      <c r="MEL70" s="17"/>
      <c r="MEM70" s="18"/>
      <c r="MEN70" s="19"/>
      <c r="MEO70" s="19"/>
      <c r="MEP70" s="19"/>
      <c r="MEQ70" s="19"/>
      <c r="MER70" s="19"/>
      <c r="MES70" s="19"/>
      <c r="MET70" s="20"/>
      <c r="MEU70" s="16"/>
      <c r="MEV70" s="16"/>
      <c r="MEW70" s="17"/>
      <c r="MEX70" s="18"/>
      <c r="MEY70" s="19"/>
      <c r="MEZ70" s="19"/>
      <c r="MFA70" s="19"/>
      <c r="MFB70" s="19"/>
      <c r="MFC70" s="19"/>
      <c r="MFD70" s="19"/>
      <c r="MFE70" s="20"/>
      <c r="MFF70" s="16"/>
      <c r="MFG70" s="16"/>
      <c r="MFH70" s="17"/>
      <c r="MFI70" s="18"/>
      <c r="MFJ70" s="19"/>
      <c r="MFK70" s="19"/>
      <c r="MFL70" s="19"/>
      <c r="MFM70" s="19"/>
      <c r="MFN70" s="19"/>
      <c r="MFO70" s="19"/>
      <c r="MFP70" s="20"/>
      <c r="MFQ70" s="16"/>
      <c r="MFR70" s="16"/>
      <c r="MFS70" s="17"/>
      <c r="MFT70" s="18"/>
      <c r="MFU70" s="19"/>
      <c r="MFV70" s="19"/>
      <c r="MFW70" s="19"/>
      <c r="MFX70" s="19"/>
      <c r="MFY70" s="19"/>
      <c r="MFZ70" s="19"/>
      <c r="MGA70" s="20"/>
      <c r="MGB70" s="16"/>
      <c r="MGC70" s="16"/>
      <c r="MGD70" s="17"/>
      <c r="MGE70" s="18"/>
      <c r="MGF70" s="19"/>
      <c r="MGG70" s="19"/>
      <c r="MGH70" s="19"/>
      <c r="MGI70" s="19"/>
      <c r="MGJ70" s="19"/>
      <c r="MGK70" s="19"/>
      <c r="MGL70" s="20"/>
      <c r="MGM70" s="16"/>
      <c r="MGN70" s="16"/>
      <c r="MGO70" s="17"/>
      <c r="MGP70" s="18"/>
      <c r="MGQ70" s="19"/>
      <c r="MGR70" s="19"/>
      <c r="MGS70" s="19"/>
      <c r="MGT70" s="19"/>
      <c r="MGU70" s="19"/>
      <c r="MGV70" s="19"/>
      <c r="MGW70" s="20"/>
      <c r="MGX70" s="16"/>
      <c r="MGY70" s="16"/>
      <c r="MGZ70" s="17"/>
      <c r="MHA70" s="18"/>
      <c r="MHB70" s="19"/>
      <c r="MHC70" s="19"/>
      <c r="MHD70" s="19"/>
      <c r="MHE70" s="19"/>
      <c r="MHF70" s="19"/>
      <c r="MHG70" s="19"/>
      <c r="MHH70" s="20"/>
      <c r="MHI70" s="16"/>
      <c r="MHJ70" s="16"/>
      <c r="MHK70" s="17"/>
      <c r="MHL70" s="18"/>
      <c r="MHM70" s="19"/>
      <c r="MHN70" s="19"/>
      <c r="MHO70" s="19"/>
      <c r="MHP70" s="19"/>
      <c r="MHQ70" s="19"/>
      <c r="MHR70" s="19"/>
      <c r="MHS70" s="20"/>
      <c r="MHT70" s="16"/>
      <c r="MHU70" s="16"/>
      <c r="MHV70" s="17"/>
      <c r="MHW70" s="18"/>
      <c r="MHX70" s="19"/>
      <c r="MHY70" s="19"/>
      <c r="MHZ70" s="19"/>
      <c r="MIA70" s="19"/>
      <c r="MIB70" s="19"/>
      <c r="MIC70" s="19"/>
      <c r="MID70" s="20"/>
      <c r="MIE70" s="16"/>
      <c r="MIF70" s="16"/>
      <c r="MIG70" s="17"/>
      <c r="MIH70" s="18"/>
      <c r="MII70" s="19"/>
      <c r="MIJ70" s="19"/>
      <c r="MIK70" s="19"/>
      <c r="MIL70" s="19"/>
      <c r="MIM70" s="19"/>
      <c r="MIN70" s="19"/>
      <c r="MIO70" s="20"/>
      <c r="MIP70" s="16"/>
      <c r="MIQ70" s="16"/>
      <c r="MIR70" s="17"/>
      <c r="MIS70" s="18"/>
      <c r="MIT70" s="19"/>
      <c r="MIU70" s="19"/>
      <c r="MIV70" s="19"/>
      <c r="MIW70" s="19"/>
      <c r="MIX70" s="19"/>
      <c r="MIY70" s="19"/>
      <c r="MIZ70" s="20"/>
      <c r="MJA70" s="16"/>
      <c r="MJB70" s="16"/>
      <c r="MJC70" s="17"/>
      <c r="MJD70" s="18"/>
      <c r="MJE70" s="19"/>
      <c r="MJF70" s="19"/>
      <c r="MJG70" s="19"/>
      <c r="MJH70" s="19"/>
      <c r="MJI70" s="19"/>
      <c r="MJJ70" s="19"/>
      <c r="MJK70" s="20"/>
      <c r="MJL70" s="16"/>
      <c r="MJM70" s="16"/>
      <c r="MJN70" s="17"/>
      <c r="MJO70" s="18"/>
      <c r="MJP70" s="19"/>
      <c r="MJQ70" s="19"/>
      <c r="MJR70" s="19"/>
      <c r="MJS70" s="19"/>
      <c r="MJT70" s="19"/>
      <c r="MJU70" s="19"/>
      <c r="MJV70" s="20"/>
      <c r="MJW70" s="16"/>
      <c r="MJX70" s="16"/>
      <c r="MJY70" s="17"/>
      <c r="MJZ70" s="18"/>
      <c r="MKA70" s="19"/>
      <c r="MKB70" s="19"/>
      <c r="MKC70" s="19"/>
      <c r="MKD70" s="19"/>
      <c r="MKE70" s="19"/>
      <c r="MKF70" s="19"/>
      <c r="MKG70" s="20"/>
      <c r="MKH70" s="16"/>
      <c r="MKI70" s="16"/>
      <c r="MKJ70" s="17"/>
      <c r="MKK70" s="18"/>
      <c r="MKL70" s="19"/>
      <c r="MKM70" s="19"/>
      <c r="MKN70" s="19"/>
      <c r="MKO70" s="19"/>
      <c r="MKP70" s="19"/>
      <c r="MKQ70" s="19"/>
      <c r="MKR70" s="20"/>
      <c r="MKS70" s="16"/>
      <c r="MKT70" s="16"/>
      <c r="MKU70" s="17"/>
      <c r="MKV70" s="18"/>
      <c r="MKW70" s="19"/>
      <c r="MKX70" s="19"/>
      <c r="MKY70" s="19"/>
      <c r="MKZ70" s="19"/>
      <c r="MLA70" s="19"/>
      <c r="MLB70" s="19"/>
      <c r="MLC70" s="20"/>
      <c r="MLD70" s="16"/>
      <c r="MLE70" s="16"/>
      <c r="MLF70" s="17"/>
      <c r="MLG70" s="18"/>
      <c r="MLH70" s="19"/>
      <c r="MLI70" s="19"/>
      <c r="MLJ70" s="19"/>
      <c r="MLK70" s="19"/>
      <c r="MLL70" s="19"/>
      <c r="MLM70" s="19"/>
      <c r="MLN70" s="20"/>
      <c r="MLO70" s="16"/>
      <c r="MLP70" s="16"/>
      <c r="MLQ70" s="17"/>
      <c r="MLR70" s="18"/>
      <c r="MLS70" s="19"/>
      <c r="MLT70" s="19"/>
      <c r="MLU70" s="19"/>
      <c r="MLV70" s="19"/>
      <c r="MLW70" s="19"/>
      <c r="MLX70" s="19"/>
      <c r="MLY70" s="20"/>
      <c r="MLZ70" s="16"/>
      <c r="MMA70" s="16"/>
      <c r="MMB70" s="17"/>
      <c r="MMC70" s="18"/>
      <c r="MMD70" s="19"/>
      <c r="MME70" s="19"/>
      <c r="MMF70" s="19"/>
      <c r="MMG70" s="19"/>
      <c r="MMH70" s="19"/>
      <c r="MMI70" s="19"/>
      <c r="MMJ70" s="20"/>
      <c r="MMK70" s="16"/>
      <c r="MML70" s="16"/>
      <c r="MMM70" s="17"/>
      <c r="MMN70" s="18"/>
      <c r="MMO70" s="19"/>
      <c r="MMP70" s="19"/>
      <c r="MMQ70" s="19"/>
      <c r="MMR70" s="19"/>
      <c r="MMS70" s="19"/>
      <c r="MMT70" s="19"/>
      <c r="MMU70" s="20"/>
      <c r="MMV70" s="16"/>
      <c r="MMW70" s="16"/>
      <c r="MMX70" s="17"/>
      <c r="MMY70" s="18"/>
      <c r="MMZ70" s="19"/>
      <c r="MNA70" s="19"/>
      <c r="MNB70" s="19"/>
      <c r="MNC70" s="19"/>
      <c r="MND70" s="19"/>
      <c r="MNE70" s="19"/>
      <c r="MNF70" s="20"/>
      <c r="MNG70" s="16"/>
      <c r="MNH70" s="16"/>
      <c r="MNI70" s="17"/>
      <c r="MNJ70" s="18"/>
      <c r="MNK70" s="19"/>
      <c r="MNL70" s="19"/>
      <c r="MNM70" s="19"/>
      <c r="MNN70" s="19"/>
      <c r="MNO70" s="19"/>
      <c r="MNP70" s="19"/>
      <c r="MNQ70" s="20"/>
      <c r="MNR70" s="16"/>
      <c r="MNS70" s="16"/>
      <c r="MNT70" s="17"/>
      <c r="MNU70" s="18"/>
      <c r="MNV70" s="19"/>
      <c r="MNW70" s="19"/>
      <c r="MNX70" s="19"/>
      <c r="MNY70" s="19"/>
      <c r="MNZ70" s="19"/>
      <c r="MOA70" s="19"/>
      <c r="MOB70" s="20"/>
      <c r="MOC70" s="16"/>
      <c r="MOD70" s="16"/>
      <c r="MOE70" s="17"/>
      <c r="MOF70" s="18"/>
      <c r="MOG70" s="19"/>
      <c r="MOH70" s="19"/>
      <c r="MOI70" s="19"/>
      <c r="MOJ70" s="19"/>
      <c r="MOK70" s="19"/>
      <c r="MOL70" s="19"/>
      <c r="MOM70" s="20"/>
      <c r="MON70" s="16"/>
      <c r="MOO70" s="16"/>
      <c r="MOP70" s="17"/>
      <c r="MOQ70" s="18"/>
      <c r="MOR70" s="19"/>
      <c r="MOS70" s="19"/>
      <c r="MOT70" s="19"/>
      <c r="MOU70" s="19"/>
      <c r="MOV70" s="19"/>
      <c r="MOW70" s="19"/>
      <c r="MOX70" s="20"/>
      <c r="MOY70" s="16"/>
      <c r="MOZ70" s="16"/>
      <c r="MPA70" s="17"/>
      <c r="MPB70" s="18"/>
      <c r="MPC70" s="19"/>
      <c r="MPD70" s="19"/>
      <c r="MPE70" s="19"/>
      <c r="MPF70" s="19"/>
      <c r="MPG70" s="19"/>
      <c r="MPH70" s="19"/>
      <c r="MPI70" s="20"/>
      <c r="MPJ70" s="16"/>
      <c r="MPK70" s="16"/>
      <c r="MPL70" s="17"/>
      <c r="MPM70" s="18"/>
      <c r="MPN70" s="19"/>
      <c r="MPO70" s="19"/>
      <c r="MPP70" s="19"/>
      <c r="MPQ70" s="19"/>
      <c r="MPR70" s="19"/>
      <c r="MPS70" s="19"/>
      <c r="MPT70" s="20"/>
      <c r="MPU70" s="16"/>
      <c r="MPV70" s="16"/>
      <c r="MPW70" s="17"/>
      <c r="MPX70" s="18"/>
      <c r="MPY70" s="19"/>
      <c r="MPZ70" s="19"/>
      <c r="MQA70" s="19"/>
      <c r="MQB70" s="19"/>
      <c r="MQC70" s="19"/>
      <c r="MQD70" s="19"/>
      <c r="MQE70" s="20"/>
      <c r="MQF70" s="16"/>
      <c r="MQG70" s="16"/>
      <c r="MQH70" s="17"/>
      <c r="MQI70" s="18"/>
      <c r="MQJ70" s="19"/>
      <c r="MQK70" s="19"/>
      <c r="MQL70" s="19"/>
      <c r="MQM70" s="19"/>
      <c r="MQN70" s="19"/>
      <c r="MQO70" s="19"/>
      <c r="MQP70" s="20"/>
      <c r="MQQ70" s="16"/>
      <c r="MQR70" s="16"/>
      <c r="MQS70" s="17"/>
      <c r="MQT70" s="18"/>
      <c r="MQU70" s="19"/>
      <c r="MQV70" s="19"/>
      <c r="MQW70" s="19"/>
      <c r="MQX70" s="19"/>
      <c r="MQY70" s="19"/>
      <c r="MQZ70" s="19"/>
      <c r="MRA70" s="20"/>
      <c r="MRB70" s="16"/>
      <c r="MRC70" s="16"/>
      <c r="MRD70" s="17"/>
      <c r="MRE70" s="18"/>
      <c r="MRF70" s="19"/>
      <c r="MRG70" s="19"/>
      <c r="MRH70" s="19"/>
      <c r="MRI70" s="19"/>
      <c r="MRJ70" s="19"/>
      <c r="MRK70" s="19"/>
      <c r="MRL70" s="20"/>
      <c r="MRM70" s="16"/>
      <c r="MRN70" s="16"/>
      <c r="MRO70" s="17"/>
      <c r="MRP70" s="18"/>
      <c r="MRQ70" s="19"/>
      <c r="MRR70" s="19"/>
      <c r="MRS70" s="19"/>
      <c r="MRT70" s="19"/>
      <c r="MRU70" s="19"/>
      <c r="MRV70" s="19"/>
      <c r="MRW70" s="20"/>
      <c r="MRX70" s="16"/>
      <c r="MRY70" s="16"/>
      <c r="MRZ70" s="17"/>
      <c r="MSA70" s="18"/>
      <c r="MSB70" s="19"/>
      <c r="MSC70" s="19"/>
      <c r="MSD70" s="19"/>
      <c r="MSE70" s="19"/>
      <c r="MSF70" s="19"/>
      <c r="MSG70" s="19"/>
      <c r="MSH70" s="20"/>
      <c r="MSI70" s="16"/>
      <c r="MSJ70" s="16"/>
      <c r="MSK70" s="17"/>
      <c r="MSL70" s="18"/>
      <c r="MSM70" s="19"/>
      <c r="MSN70" s="19"/>
      <c r="MSO70" s="19"/>
      <c r="MSP70" s="19"/>
      <c r="MSQ70" s="19"/>
      <c r="MSR70" s="19"/>
      <c r="MSS70" s="20"/>
      <c r="MST70" s="16"/>
      <c r="MSU70" s="16"/>
      <c r="MSV70" s="17"/>
      <c r="MSW70" s="18"/>
      <c r="MSX70" s="19"/>
      <c r="MSY70" s="19"/>
      <c r="MSZ70" s="19"/>
      <c r="MTA70" s="19"/>
      <c r="MTB70" s="19"/>
      <c r="MTC70" s="19"/>
      <c r="MTD70" s="20"/>
      <c r="MTE70" s="16"/>
      <c r="MTF70" s="16"/>
      <c r="MTG70" s="17"/>
      <c r="MTH70" s="18"/>
      <c r="MTI70" s="19"/>
      <c r="MTJ70" s="19"/>
      <c r="MTK70" s="19"/>
      <c r="MTL70" s="19"/>
      <c r="MTM70" s="19"/>
      <c r="MTN70" s="19"/>
      <c r="MTO70" s="20"/>
      <c r="MTP70" s="16"/>
      <c r="MTQ70" s="16"/>
      <c r="MTR70" s="17"/>
      <c r="MTS70" s="18"/>
      <c r="MTT70" s="19"/>
      <c r="MTU70" s="19"/>
      <c r="MTV70" s="19"/>
      <c r="MTW70" s="19"/>
      <c r="MTX70" s="19"/>
      <c r="MTY70" s="19"/>
      <c r="MTZ70" s="20"/>
      <c r="MUA70" s="16"/>
      <c r="MUB70" s="16"/>
      <c r="MUC70" s="17"/>
      <c r="MUD70" s="18"/>
      <c r="MUE70" s="19"/>
      <c r="MUF70" s="19"/>
      <c r="MUG70" s="19"/>
      <c r="MUH70" s="19"/>
      <c r="MUI70" s="19"/>
      <c r="MUJ70" s="19"/>
      <c r="MUK70" s="20"/>
      <c r="MUL70" s="16"/>
      <c r="MUM70" s="16"/>
      <c r="MUN70" s="17"/>
      <c r="MUO70" s="18"/>
      <c r="MUP70" s="19"/>
      <c r="MUQ70" s="19"/>
      <c r="MUR70" s="19"/>
      <c r="MUS70" s="19"/>
      <c r="MUT70" s="19"/>
      <c r="MUU70" s="19"/>
      <c r="MUV70" s="20"/>
      <c r="MUW70" s="16"/>
      <c r="MUX70" s="16"/>
      <c r="MUY70" s="17"/>
      <c r="MUZ70" s="18"/>
      <c r="MVA70" s="19"/>
      <c r="MVB70" s="19"/>
      <c r="MVC70" s="19"/>
      <c r="MVD70" s="19"/>
      <c r="MVE70" s="19"/>
      <c r="MVF70" s="19"/>
      <c r="MVG70" s="20"/>
      <c r="MVH70" s="16"/>
      <c r="MVI70" s="16"/>
      <c r="MVJ70" s="17"/>
      <c r="MVK70" s="18"/>
      <c r="MVL70" s="19"/>
      <c r="MVM70" s="19"/>
      <c r="MVN70" s="19"/>
      <c r="MVO70" s="19"/>
      <c r="MVP70" s="19"/>
      <c r="MVQ70" s="19"/>
      <c r="MVR70" s="20"/>
      <c r="MVS70" s="16"/>
      <c r="MVT70" s="16"/>
      <c r="MVU70" s="17"/>
      <c r="MVV70" s="18"/>
      <c r="MVW70" s="19"/>
      <c r="MVX70" s="19"/>
      <c r="MVY70" s="19"/>
      <c r="MVZ70" s="19"/>
      <c r="MWA70" s="19"/>
      <c r="MWB70" s="19"/>
      <c r="MWC70" s="20"/>
      <c r="MWD70" s="16"/>
      <c r="MWE70" s="16"/>
      <c r="MWF70" s="17"/>
      <c r="MWG70" s="18"/>
      <c r="MWH70" s="19"/>
      <c r="MWI70" s="19"/>
      <c r="MWJ70" s="19"/>
      <c r="MWK70" s="19"/>
      <c r="MWL70" s="19"/>
      <c r="MWM70" s="19"/>
      <c r="MWN70" s="20"/>
      <c r="MWO70" s="16"/>
      <c r="MWP70" s="16"/>
      <c r="MWQ70" s="17"/>
      <c r="MWR70" s="18"/>
      <c r="MWS70" s="19"/>
      <c r="MWT70" s="19"/>
      <c r="MWU70" s="19"/>
      <c r="MWV70" s="19"/>
      <c r="MWW70" s="19"/>
      <c r="MWX70" s="19"/>
      <c r="MWY70" s="20"/>
      <c r="MWZ70" s="16"/>
      <c r="MXA70" s="16"/>
      <c r="MXB70" s="17"/>
      <c r="MXC70" s="18"/>
      <c r="MXD70" s="19"/>
      <c r="MXE70" s="19"/>
      <c r="MXF70" s="19"/>
      <c r="MXG70" s="19"/>
      <c r="MXH70" s="19"/>
      <c r="MXI70" s="19"/>
      <c r="MXJ70" s="20"/>
      <c r="MXK70" s="16"/>
      <c r="MXL70" s="16"/>
      <c r="MXM70" s="17"/>
      <c r="MXN70" s="18"/>
      <c r="MXO70" s="19"/>
      <c r="MXP70" s="19"/>
      <c r="MXQ70" s="19"/>
      <c r="MXR70" s="19"/>
      <c r="MXS70" s="19"/>
      <c r="MXT70" s="19"/>
      <c r="MXU70" s="20"/>
      <c r="MXV70" s="16"/>
      <c r="MXW70" s="16"/>
      <c r="MXX70" s="17"/>
      <c r="MXY70" s="18"/>
      <c r="MXZ70" s="19"/>
      <c r="MYA70" s="19"/>
      <c r="MYB70" s="19"/>
      <c r="MYC70" s="19"/>
      <c r="MYD70" s="19"/>
      <c r="MYE70" s="19"/>
      <c r="MYF70" s="20"/>
      <c r="MYG70" s="16"/>
      <c r="MYH70" s="16"/>
      <c r="MYI70" s="17"/>
      <c r="MYJ70" s="18"/>
      <c r="MYK70" s="19"/>
      <c r="MYL70" s="19"/>
      <c r="MYM70" s="19"/>
      <c r="MYN70" s="19"/>
      <c r="MYO70" s="19"/>
      <c r="MYP70" s="19"/>
      <c r="MYQ70" s="20"/>
      <c r="MYR70" s="16"/>
      <c r="MYS70" s="16"/>
      <c r="MYT70" s="17"/>
      <c r="MYU70" s="18"/>
      <c r="MYV70" s="19"/>
      <c r="MYW70" s="19"/>
      <c r="MYX70" s="19"/>
      <c r="MYY70" s="19"/>
      <c r="MYZ70" s="19"/>
      <c r="MZA70" s="19"/>
      <c r="MZB70" s="20"/>
      <c r="MZC70" s="16"/>
      <c r="MZD70" s="16"/>
      <c r="MZE70" s="17"/>
      <c r="MZF70" s="18"/>
      <c r="MZG70" s="19"/>
      <c r="MZH70" s="19"/>
      <c r="MZI70" s="19"/>
      <c r="MZJ70" s="19"/>
      <c r="MZK70" s="19"/>
      <c r="MZL70" s="19"/>
      <c r="MZM70" s="20"/>
      <c r="MZN70" s="16"/>
      <c r="MZO70" s="16"/>
      <c r="MZP70" s="17"/>
      <c r="MZQ70" s="18"/>
      <c r="MZR70" s="19"/>
      <c r="MZS70" s="19"/>
      <c r="MZT70" s="19"/>
      <c r="MZU70" s="19"/>
      <c r="MZV70" s="19"/>
      <c r="MZW70" s="19"/>
      <c r="MZX70" s="20"/>
      <c r="MZY70" s="16"/>
      <c r="MZZ70" s="16"/>
      <c r="NAA70" s="17"/>
      <c r="NAB70" s="18"/>
      <c r="NAC70" s="19"/>
      <c r="NAD70" s="19"/>
      <c r="NAE70" s="19"/>
      <c r="NAF70" s="19"/>
      <c r="NAG70" s="19"/>
      <c r="NAH70" s="19"/>
      <c r="NAI70" s="20"/>
      <c r="NAJ70" s="16"/>
      <c r="NAK70" s="16"/>
      <c r="NAL70" s="17"/>
      <c r="NAM70" s="18"/>
      <c r="NAN70" s="19"/>
      <c r="NAO70" s="19"/>
      <c r="NAP70" s="19"/>
      <c r="NAQ70" s="19"/>
      <c r="NAR70" s="19"/>
      <c r="NAS70" s="19"/>
      <c r="NAT70" s="20"/>
      <c r="NAU70" s="16"/>
      <c r="NAV70" s="16"/>
      <c r="NAW70" s="17"/>
      <c r="NAX70" s="18"/>
      <c r="NAY70" s="19"/>
      <c r="NAZ70" s="19"/>
      <c r="NBA70" s="19"/>
      <c r="NBB70" s="19"/>
      <c r="NBC70" s="19"/>
      <c r="NBD70" s="19"/>
      <c r="NBE70" s="20"/>
      <c r="NBF70" s="16"/>
      <c r="NBG70" s="16"/>
      <c r="NBH70" s="17"/>
      <c r="NBI70" s="18"/>
      <c r="NBJ70" s="19"/>
      <c r="NBK70" s="19"/>
      <c r="NBL70" s="19"/>
      <c r="NBM70" s="19"/>
      <c r="NBN70" s="19"/>
      <c r="NBO70" s="19"/>
      <c r="NBP70" s="20"/>
      <c r="NBQ70" s="16"/>
      <c r="NBR70" s="16"/>
      <c r="NBS70" s="17"/>
      <c r="NBT70" s="18"/>
      <c r="NBU70" s="19"/>
      <c r="NBV70" s="19"/>
      <c r="NBW70" s="19"/>
      <c r="NBX70" s="19"/>
      <c r="NBY70" s="19"/>
      <c r="NBZ70" s="19"/>
      <c r="NCA70" s="20"/>
      <c r="NCB70" s="16"/>
      <c r="NCC70" s="16"/>
      <c r="NCD70" s="17"/>
      <c r="NCE70" s="18"/>
      <c r="NCF70" s="19"/>
      <c r="NCG70" s="19"/>
      <c r="NCH70" s="19"/>
      <c r="NCI70" s="19"/>
      <c r="NCJ70" s="19"/>
      <c r="NCK70" s="19"/>
      <c r="NCL70" s="20"/>
      <c r="NCM70" s="16"/>
      <c r="NCN70" s="16"/>
      <c r="NCO70" s="17"/>
      <c r="NCP70" s="18"/>
      <c r="NCQ70" s="19"/>
      <c r="NCR70" s="19"/>
      <c r="NCS70" s="19"/>
      <c r="NCT70" s="19"/>
      <c r="NCU70" s="19"/>
      <c r="NCV70" s="19"/>
      <c r="NCW70" s="20"/>
      <c r="NCX70" s="16"/>
      <c r="NCY70" s="16"/>
      <c r="NCZ70" s="17"/>
      <c r="NDA70" s="18"/>
      <c r="NDB70" s="19"/>
      <c r="NDC70" s="19"/>
      <c r="NDD70" s="19"/>
      <c r="NDE70" s="19"/>
      <c r="NDF70" s="19"/>
      <c r="NDG70" s="19"/>
      <c r="NDH70" s="20"/>
      <c r="NDI70" s="16"/>
      <c r="NDJ70" s="16"/>
      <c r="NDK70" s="17"/>
      <c r="NDL70" s="18"/>
      <c r="NDM70" s="19"/>
      <c r="NDN70" s="19"/>
      <c r="NDO70" s="19"/>
      <c r="NDP70" s="19"/>
      <c r="NDQ70" s="19"/>
      <c r="NDR70" s="19"/>
      <c r="NDS70" s="20"/>
      <c r="NDT70" s="16"/>
      <c r="NDU70" s="16"/>
      <c r="NDV70" s="17"/>
      <c r="NDW70" s="18"/>
      <c r="NDX70" s="19"/>
      <c r="NDY70" s="19"/>
      <c r="NDZ70" s="19"/>
      <c r="NEA70" s="19"/>
      <c r="NEB70" s="19"/>
      <c r="NEC70" s="19"/>
      <c r="NED70" s="20"/>
      <c r="NEE70" s="16"/>
      <c r="NEF70" s="16"/>
      <c r="NEG70" s="17"/>
      <c r="NEH70" s="18"/>
      <c r="NEI70" s="19"/>
      <c r="NEJ70" s="19"/>
      <c r="NEK70" s="19"/>
      <c r="NEL70" s="19"/>
      <c r="NEM70" s="19"/>
      <c r="NEN70" s="19"/>
      <c r="NEO70" s="20"/>
      <c r="NEP70" s="16"/>
      <c r="NEQ70" s="16"/>
      <c r="NER70" s="17"/>
      <c r="NES70" s="18"/>
      <c r="NET70" s="19"/>
      <c r="NEU70" s="19"/>
      <c r="NEV70" s="19"/>
      <c r="NEW70" s="19"/>
      <c r="NEX70" s="19"/>
      <c r="NEY70" s="19"/>
      <c r="NEZ70" s="20"/>
      <c r="NFA70" s="16"/>
      <c r="NFB70" s="16"/>
      <c r="NFC70" s="17"/>
      <c r="NFD70" s="18"/>
      <c r="NFE70" s="19"/>
      <c r="NFF70" s="19"/>
      <c r="NFG70" s="19"/>
      <c r="NFH70" s="19"/>
      <c r="NFI70" s="19"/>
      <c r="NFJ70" s="19"/>
      <c r="NFK70" s="20"/>
      <c r="NFL70" s="16"/>
      <c r="NFM70" s="16"/>
      <c r="NFN70" s="17"/>
      <c r="NFO70" s="18"/>
      <c r="NFP70" s="19"/>
      <c r="NFQ70" s="19"/>
      <c r="NFR70" s="19"/>
      <c r="NFS70" s="19"/>
      <c r="NFT70" s="19"/>
      <c r="NFU70" s="19"/>
      <c r="NFV70" s="20"/>
      <c r="NFW70" s="16"/>
      <c r="NFX70" s="16"/>
      <c r="NFY70" s="17"/>
      <c r="NFZ70" s="18"/>
      <c r="NGA70" s="19"/>
      <c r="NGB70" s="19"/>
      <c r="NGC70" s="19"/>
      <c r="NGD70" s="19"/>
      <c r="NGE70" s="19"/>
      <c r="NGF70" s="19"/>
      <c r="NGG70" s="20"/>
      <c r="NGH70" s="16"/>
      <c r="NGI70" s="16"/>
      <c r="NGJ70" s="17"/>
      <c r="NGK70" s="18"/>
      <c r="NGL70" s="19"/>
      <c r="NGM70" s="19"/>
      <c r="NGN70" s="19"/>
      <c r="NGO70" s="19"/>
      <c r="NGP70" s="19"/>
      <c r="NGQ70" s="19"/>
      <c r="NGR70" s="20"/>
      <c r="NGS70" s="16"/>
      <c r="NGT70" s="16"/>
      <c r="NGU70" s="17"/>
      <c r="NGV70" s="18"/>
      <c r="NGW70" s="19"/>
      <c r="NGX70" s="19"/>
      <c r="NGY70" s="19"/>
      <c r="NGZ70" s="19"/>
      <c r="NHA70" s="19"/>
      <c r="NHB70" s="19"/>
      <c r="NHC70" s="20"/>
      <c r="NHD70" s="16"/>
      <c r="NHE70" s="16"/>
      <c r="NHF70" s="17"/>
      <c r="NHG70" s="18"/>
      <c r="NHH70" s="19"/>
      <c r="NHI70" s="19"/>
      <c r="NHJ70" s="19"/>
      <c r="NHK70" s="19"/>
      <c r="NHL70" s="19"/>
      <c r="NHM70" s="19"/>
      <c r="NHN70" s="20"/>
      <c r="NHO70" s="16"/>
      <c r="NHP70" s="16"/>
      <c r="NHQ70" s="17"/>
      <c r="NHR70" s="18"/>
      <c r="NHS70" s="19"/>
      <c r="NHT70" s="19"/>
      <c r="NHU70" s="19"/>
      <c r="NHV70" s="19"/>
      <c r="NHW70" s="19"/>
      <c r="NHX70" s="19"/>
      <c r="NHY70" s="20"/>
      <c r="NHZ70" s="16"/>
      <c r="NIA70" s="16"/>
      <c r="NIB70" s="17"/>
      <c r="NIC70" s="18"/>
      <c r="NID70" s="19"/>
      <c r="NIE70" s="19"/>
      <c r="NIF70" s="19"/>
      <c r="NIG70" s="19"/>
      <c r="NIH70" s="19"/>
      <c r="NII70" s="19"/>
      <c r="NIJ70" s="20"/>
      <c r="NIK70" s="16"/>
      <c r="NIL70" s="16"/>
      <c r="NIM70" s="17"/>
      <c r="NIN70" s="18"/>
      <c r="NIO70" s="19"/>
      <c r="NIP70" s="19"/>
      <c r="NIQ70" s="19"/>
      <c r="NIR70" s="19"/>
      <c r="NIS70" s="19"/>
      <c r="NIT70" s="19"/>
      <c r="NIU70" s="20"/>
      <c r="NIV70" s="16"/>
      <c r="NIW70" s="16"/>
      <c r="NIX70" s="17"/>
      <c r="NIY70" s="18"/>
      <c r="NIZ70" s="19"/>
      <c r="NJA70" s="19"/>
      <c r="NJB70" s="19"/>
      <c r="NJC70" s="19"/>
      <c r="NJD70" s="19"/>
      <c r="NJE70" s="19"/>
      <c r="NJF70" s="20"/>
      <c r="NJG70" s="16"/>
      <c r="NJH70" s="16"/>
      <c r="NJI70" s="17"/>
      <c r="NJJ70" s="18"/>
      <c r="NJK70" s="19"/>
      <c r="NJL70" s="19"/>
      <c r="NJM70" s="19"/>
      <c r="NJN70" s="19"/>
      <c r="NJO70" s="19"/>
      <c r="NJP70" s="19"/>
      <c r="NJQ70" s="20"/>
      <c r="NJR70" s="16"/>
      <c r="NJS70" s="16"/>
      <c r="NJT70" s="17"/>
      <c r="NJU70" s="18"/>
      <c r="NJV70" s="19"/>
      <c r="NJW70" s="19"/>
      <c r="NJX70" s="19"/>
      <c r="NJY70" s="19"/>
      <c r="NJZ70" s="19"/>
      <c r="NKA70" s="19"/>
      <c r="NKB70" s="20"/>
      <c r="NKC70" s="16"/>
      <c r="NKD70" s="16"/>
      <c r="NKE70" s="17"/>
      <c r="NKF70" s="18"/>
      <c r="NKG70" s="19"/>
      <c r="NKH70" s="19"/>
      <c r="NKI70" s="19"/>
      <c r="NKJ70" s="19"/>
      <c r="NKK70" s="19"/>
      <c r="NKL70" s="19"/>
      <c r="NKM70" s="20"/>
      <c r="NKN70" s="16"/>
      <c r="NKO70" s="16"/>
      <c r="NKP70" s="17"/>
      <c r="NKQ70" s="18"/>
      <c r="NKR70" s="19"/>
      <c r="NKS70" s="19"/>
      <c r="NKT70" s="19"/>
      <c r="NKU70" s="19"/>
      <c r="NKV70" s="19"/>
      <c r="NKW70" s="19"/>
      <c r="NKX70" s="20"/>
      <c r="NKY70" s="16"/>
      <c r="NKZ70" s="16"/>
      <c r="NLA70" s="17"/>
      <c r="NLB70" s="18"/>
      <c r="NLC70" s="19"/>
      <c r="NLD70" s="19"/>
      <c r="NLE70" s="19"/>
      <c r="NLF70" s="19"/>
      <c r="NLG70" s="19"/>
      <c r="NLH70" s="19"/>
      <c r="NLI70" s="20"/>
      <c r="NLJ70" s="16"/>
      <c r="NLK70" s="16"/>
      <c r="NLL70" s="17"/>
      <c r="NLM70" s="18"/>
      <c r="NLN70" s="19"/>
      <c r="NLO70" s="19"/>
      <c r="NLP70" s="19"/>
      <c r="NLQ70" s="19"/>
      <c r="NLR70" s="19"/>
      <c r="NLS70" s="19"/>
      <c r="NLT70" s="20"/>
      <c r="NLU70" s="16"/>
      <c r="NLV70" s="16"/>
      <c r="NLW70" s="17"/>
      <c r="NLX70" s="18"/>
      <c r="NLY70" s="19"/>
      <c r="NLZ70" s="19"/>
      <c r="NMA70" s="19"/>
      <c r="NMB70" s="19"/>
      <c r="NMC70" s="19"/>
      <c r="NMD70" s="19"/>
      <c r="NME70" s="20"/>
      <c r="NMF70" s="16"/>
      <c r="NMG70" s="16"/>
      <c r="NMH70" s="17"/>
      <c r="NMI70" s="18"/>
      <c r="NMJ70" s="19"/>
      <c r="NMK70" s="19"/>
      <c r="NML70" s="19"/>
      <c r="NMM70" s="19"/>
      <c r="NMN70" s="19"/>
      <c r="NMO70" s="19"/>
      <c r="NMP70" s="20"/>
      <c r="NMQ70" s="16"/>
      <c r="NMR70" s="16"/>
      <c r="NMS70" s="17"/>
      <c r="NMT70" s="18"/>
      <c r="NMU70" s="19"/>
      <c r="NMV70" s="19"/>
      <c r="NMW70" s="19"/>
      <c r="NMX70" s="19"/>
      <c r="NMY70" s="19"/>
      <c r="NMZ70" s="19"/>
      <c r="NNA70" s="20"/>
      <c r="NNB70" s="16"/>
      <c r="NNC70" s="16"/>
      <c r="NND70" s="17"/>
      <c r="NNE70" s="18"/>
      <c r="NNF70" s="19"/>
      <c r="NNG70" s="19"/>
      <c r="NNH70" s="19"/>
      <c r="NNI70" s="19"/>
      <c r="NNJ70" s="19"/>
      <c r="NNK70" s="19"/>
      <c r="NNL70" s="20"/>
      <c r="NNM70" s="16"/>
      <c r="NNN70" s="16"/>
      <c r="NNO70" s="17"/>
      <c r="NNP70" s="18"/>
      <c r="NNQ70" s="19"/>
      <c r="NNR70" s="19"/>
      <c r="NNS70" s="19"/>
      <c r="NNT70" s="19"/>
      <c r="NNU70" s="19"/>
      <c r="NNV70" s="19"/>
      <c r="NNW70" s="20"/>
      <c r="NNX70" s="16"/>
      <c r="NNY70" s="16"/>
      <c r="NNZ70" s="17"/>
      <c r="NOA70" s="18"/>
      <c r="NOB70" s="19"/>
      <c r="NOC70" s="19"/>
      <c r="NOD70" s="19"/>
      <c r="NOE70" s="19"/>
      <c r="NOF70" s="19"/>
      <c r="NOG70" s="19"/>
      <c r="NOH70" s="20"/>
      <c r="NOI70" s="16"/>
      <c r="NOJ70" s="16"/>
      <c r="NOK70" s="17"/>
      <c r="NOL70" s="18"/>
      <c r="NOM70" s="19"/>
      <c r="NON70" s="19"/>
      <c r="NOO70" s="19"/>
      <c r="NOP70" s="19"/>
      <c r="NOQ70" s="19"/>
      <c r="NOR70" s="19"/>
      <c r="NOS70" s="20"/>
      <c r="NOT70" s="16"/>
      <c r="NOU70" s="16"/>
      <c r="NOV70" s="17"/>
      <c r="NOW70" s="18"/>
      <c r="NOX70" s="19"/>
      <c r="NOY70" s="19"/>
      <c r="NOZ70" s="19"/>
      <c r="NPA70" s="19"/>
      <c r="NPB70" s="19"/>
      <c r="NPC70" s="19"/>
      <c r="NPD70" s="20"/>
      <c r="NPE70" s="16"/>
      <c r="NPF70" s="16"/>
      <c r="NPG70" s="17"/>
      <c r="NPH70" s="18"/>
      <c r="NPI70" s="19"/>
      <c r="NPJ70" s="19"/>
      <c r="NPK70" s="19"/>
      <c r="NPL70" s="19"/>
      <c r="NPM70" s="19"/>
      <c r="NPN70" s="19"/>
      <c r="NPO70" s="20"/>
      <c r="NPP70" s="16"/>
      <c r="NPQ70" s="16"/>
      <c r="NPR70" s="17"/>
      <c r="NPS70" s="18"/>
      <c r="NPT70" s="19"/>
      <c r="NPU70" s="19"/>
      <c r="NPV70" s="19"/>
      <c r="NPW70" s="19"/>
      <c r="NPX70" s="19"/>
      <c r="NPY70" s="19"/>
      <c r="NPZ70" s="20"/>
      <c r="NQA70" s="16"/>
      <c r="NQB70" s="16"/>
      <c r="NQC70" s="17"/>
      <c r="NQD70" s="18"/>
      <c r="NQE70" s="19"/>
      <c r="NQF70" s="19"/>
      <c r="NQG70" s="19"/>
      <c r="NQH70" s="19"/>
      <c r="NQI70" s="19"/>
      <c r="NQJ70" s="19"/>
      <c r="NQK70" s="20"/>
      <c r="NQL70" s="16"/>
      <c r="NQM70" s="16"/>
      <c r="NQN70" s="17"/>
      <c r="NQO70" s="18"/>
      <c r="NQP70" s="19"/>
      <c r="NQQ70" s="19"/>
      <c r="NQR70" s="19"/>
      <c r="NQS70" s="19"/>
      <c r="NQT70" s="19"/>
      <c r="NQU70" s="19"/>
      <c r="NQV70" s="20"/>
      <c r="NQW70" s="16"/>
      <c r="NQX70" s="16"/>
      <c r="NQY70" s="17"/>
      <c r="NQZ70" s="18"/>
      <c r="NRA70" s="19"/>
      <c r="NRB70" s="19"/>
      <c r="NRC70" s="19"/>
      <c r="NRD70" s="19"/>
      <c r="NRE70" s="19"/>
      <c r="NRF70" s="19"/>
      <c r="NRG70" s="20"/>
      <c r="NRH70" s="16"/>
      <c r="NRI70" s="16"/>
      <c r="NRJ70" s="17"/>
      <c r="NRK70" s="18"/>
      <c r="NRL70" s="19"/>
      <c r="NRM70" s="19"/>
      <c r="NRN70" s="19"/>
      <c r="NRO70" s="19"/>
      <c r="NRP70" s="19"/>
      <c r="NRQ70" s="19"/>
      <c r="NRR70" s="20"/>
      <c r="NRS70" s="16"/>
      <c r="NRT70" s="16"/>
      <c r="NRU70" s="17"/>
      <c r="NRV70" s="18"/>
      <c r="NRW70" s="19"/>
      <c r="NRX70" s="19"/>
      <c r="NRY70" s="19"/>
      <c r="NRZ70" s="19"/>
      <c r="NSA70" s="19"/>
      <c r="NSB70" s="19"/>
      <c r="NSC70" s="20"/>
      <c r="NSD70" s="16"/>
      <c r="NSE70" s="16"/>
      <c r="NSF70" s="17"/>
      <c r="NSG70" s="18"/>
      <c r="NSH70" s="19"/>
      <c r="NSI70" s="19"/>
      <c r="NSJ70" s="19"/>
      <c r="NSK70" s="19"/>
      <c r="NSL70" s="19"/>
      <c r="NSM70" s="19"/>
      <c r="NSN70" s="20"/>
      <c r="NSO70" s="16"/>
      <c r="NSP70" s="16"/>
      <c r="NSQ70" s="17"/>
      <c r="NSR70" s="18"/>
      <c r="NSS70" s="19"/>
      <c r="NST70" s="19"/>
      <c r="NSU70" s="19"/>
      <c r="NSV70" s="19"/>
      <c r="NSW70" s="19"/>
      <c r="NSX70" s="19"/>
      <c r="NSY70" s="20"/>
      <c r="NSZ70" s="16"/>
      <c r="NTA70" s="16"/>
      <c r="NTB70" s="17"/>
      <c r="NTC70" s="18"/>
      <c r="NTD70" s="19"/>
      <c r="NTE70" s="19"/>
      <c r="NTF70" s="19"/>
      <c r="NTG70" s="19"/>
      <c r="NTH70" s="19"/>
      <c r="NTI70" s="19"/>
      <c r="NTJ70" s="20"/>
      <c r="NTK70" s="16"/>
      <c r="NTL70" s="16"/>
      <c r="NTM70" s="17"/>
      <c r="NTN70" s="18"/>
      <c r="NTO70" s="19"/>
      <c r="NTP70" s="19"/>
      <c r="NTQ70" s="19"/>
      <c r="NTR70" s="19"/>
      <c r="NTS70" s="19"/>
      <c r="NTT70" s="19"/>
      <c r="NTU70" s="20"/>
      <c r="NTV70" s="16"/>
      <c r="NTW70" s="16"/>
      <c r="NTX70" s="17"/>
      <c r="NTY70" s="18"/>
      <c r="NTZ70" s="19"/>
      <c r="NUA70" s="19"/>
      <c r="NUB70" s="19"/>
      <c r="NUC70" s="19"/>
      <c r="NUD70" s="19"/>
      <c r="NUE70" s="19"/>
      <c r="NUF70" s="20"/>
      <c r="NUG70" s="16"/>
      <c r="NUH70" s="16"/>
      <c r="NUI70" s="17"/>
      <c r="NUJ70" s="18"/>
      <c r="NUK70" s="19"/>
      <c r="NUL70" s="19"/>
      <c r="NUM70" s="19"/>
      <c r="NUN70" s="19"/>
      <c r="NUO70" s="19"/>
      <c r="NUP70" s="19"/>
      <c r="NUQ70" s="20"/>
      <c r="NUR70" s="16"/>
      <c r="NUS70" s="16"/>
      <c r="NUT70" s="17"/>
      <c r="NUU70" s="18"/>
      <c r="NUV70" s="19"/>
      <c r="NUW70" s="19"/>
      <c r="NUX70" s="19"/>
      <c r="NUY70" s="19"/>
      <c r="NUZ70" s="19"/>
      <c r="NVA70" s="19"/>
      <c r="NVB70" s="20"/>
      <c r="NVC70" s="16"/>
      <c r="NVD70" s="16"/>
      <c r="NVE70" s="17"/>
      <c r="NVF70" s="18"/>
      <c r="NVG70" s="19"/>
      <c r="NVH70" s="19"/>
      <c r="NVI70" s="19"/>
      <c r="NVJ70" s="19"/>
      <c r="NVK70" s="19"/>
      <c r="NVL70" s="19"/>
      <c r="NVM70" s="20"/>
      <c r="NVN70" s="16"/>
      <c r="NVO70" s="16"/>
      <c r="NVP70" s="17"/>
      <c r="NVQ70" s="18"/>
      <c r="NVR70" s="19"/>
      <c r="NVS70" s="19"/>
      <c r="NVT70" s="19"/>
      <c r="NVU70" s="19"/>
      <c r="NVV70" s="19"/>
      <c r="NVW70" s="19"/>
      <c r="NVX70" s="20"/>
      <c r="NVY70" s="16"/>
      <c r="NVZ70" s="16"/>
      <c r="NWA70" s="17"/>
      <c r="NWB70" s="18"/>
      <c r="NWC70" s="19"/>
      <c r="NWD70" s="19"/>
      <c r="NWE70" s="19"/>
      <c r="NWF70" s="19"/>
      <c r="NWG70" s="19"/>
      <c r="NWH70" s="19"/>
      <c r="NWI70" s="20"/>
      <c r="NWJ70" s="16"/>
      <c r="NWK70" s="16"/>
      <c r="NWL70" s="17"/>
      <c r="NWM70" s="18"/>
      <c r="NWN70" s="19"/>
      <c r="NWO70" s="19"/>
      <c r="NWP70" s="19"/>
      <c r="NWQ70" s="19"/>
      <c r="NWR70" s="19"/>
      <c r="NWS70" s="19"/>
      <c r="NWT70" s="20"/>
      <c r="NWU70" s="16"/>
      <c r="NWV70" s="16"/>
      <c r="NWW70" s="17"/>
      <c r="NWX70" s="18"/>
      <c r="NWY70" s="19"/>
      <c r="NWZ70" s="19"/>
      <c r="NXA70" s="19"/>
      <c r="NXB70" s="19"/>
      <c r="NXC70" s="19"/>
      <c r="NXD70" s="19"/>
      <c r="NXE70" s="20"/>
      <c r="NXF70" s="16"/>
      <c r="NXG70" s="16"/>
      <c r="NXH70" s="17"/>
      <c r="NXI70" s="18"/>
      <c r="NXJ70" s="19"/>
      <c r="NXK70" s="19"/>
      <c r="NXL70" s="19"/>
      <c r="NXM70" s="19"/>
      <c r="NXN70" s="19"/>
      <c r="NXO70" s="19"/>
      <c r="NXP70" s="20"/>
      <c r="NXQ70" s="16"/>
      <c r="NXR70" s="16"/>
      <c r="NXS70" s="17"/>
      <c r="NXT70" s="18"/>
      <c r="NXU70" s="19"/>
      <c r="NXV70" s="19"/>
      <c r="NXW70" s="19"/>
      <c r="NXX70" s="19"/>
      <c r="NXY70" s="19"/>
      <c r="NXZ70" s="19"/>
      <c r="NYA70" s="20"/>
      <c r="NYB70" s="16"/>
      <c r="NYC70" s="16"/>
      <c r="NYD70" s="17"/>
      <c r="NYE70" s="18"/>
      <c r="NYF70" s="19"/>
      <c r="NYG70" s="19"/>
      <c r="NYH70" s="19"/>
      <c r="NYI70" s="19"/>
      <c r="NYJ70" s="19"/>
      <c r="NYK70" s="19"/>
      <c r="NYL70" s="20"/>
      <c r="NYM70" s="16"/>
      <c r="NYN70" s="16"/>
      <c r="NYO70" s="17"/>
      <c r="NYP70" s="18"/>
      <c r="NYQ70" s="19"/>
      <c r="NYR70" s="19"/>
      <c r="NYS70" s="19"/>
      <c r="NYT70" s="19"/>
      <c r="NYU70" s="19"/>
      <c r="NYV70" s="19"/>
      <c r="NYW70" s="20"/>
      <c r="NYX70" s="16"/>
      <c r="NYY70" s="16"/>
      <c r="NYZ70" s="17"/>
      <c r="NZA70" s="18"/>
      <c r="NZB70" s="19"/>
      <c r="NZC70" s="19"/>
      <c r="NZD70" s="19"/>
      <c r="NZE70" s="19"/>
      <c r="NZF70" s="19"/>
      <c r="NZG70" s="19"/>
      <c r="NZH70" s="20"/>
      <c r="NZI70" s="16"/>
      <c r="NZJ70" s="16"/>
      <c r="NZK70" s="17"/>
      <c r="NZL70" s="18"/>
      <c r="NZM70" s="19"/>
      <c r="NZN70" s="19"/>
      <c r="NZO70" s="19"/>
      <c r="NZP70" s="19"/>
      <c r="NZQ70" s="19"/>
      <c r="NZR70" s="19"/>
      <c r="NZS70" s="20"/>
      <c r="NZT70" s="16"/>
      <c r="NZU70" s="16"/>
      <c r="NZV70" s="17"/>
      <c r="NZW70" s="18"/>
      <c r="NZX70" s="19"/>
      <c r="NZY70" s="19"/>
      <c r="NZZ70" s="19"/>
      <c r="OAA70" s="19"/>
      <c r="OAB70" s="19"/>
      <c r="OAC70" s="19"/>
      <c r="OAD70" s="20"/>
      <c r="OAE70" s="16"/>
      <c r="OAF70" s="16"/>
      <c r="OAG70" s="17"/>
      <c r="OAH70" s="18"/>
      <c r="OAI70" s="19"/>
      <c r="OAJ70" s="19"/>
      <c r="OAK70" s="19"/>
      <c r="OAL70" s="19"/>
      <c r="OAM70" s="19"/>
      <c r="OAN70" s="19"/>
      <c r="OAO70" s="20"/>
      <c r="OAP70" s="16"/>
      <c r="OAQ70" s="16"/>
      <c r="OAR70" s="17"/>
      <c r="OAS70" s="18"/>
      <c r="OAT70" s="19"/>
      <c r="OAU70" s="19"/>
      <c r="OAV70" s="19"/>
      <c r="OAW70" s="19"/>
      <c r="OAX70" s="19"/>
      <c r="OAY70" s="19"/>
      <c r="OAZ70" s="20"/>
      <c r="OBA70" s="16"/>
      <c r="OBB70" s="16"/>
      <c r="OBC70" s="17"/>
      <c r="OBD70" s="18"/>
      <c r="OBE70" s="19"/>
      <c r="OBF70" s="19"/>
      <c r="OBG70" s="19"/>
      <c r="OBH70" s="19"/>
      <c r="OBI70" s="19"/>
      <c r="OBJ70" s="19"/>
      <c r="OBK70" s="20"/>
      <c r="OBL70" s="16"/>
      <c r="OBM70" s="16"/>
      <c r="OBN70" s="17"/>
      <c r="OBO70" s="18"/>
      <c r="OBP70" s="19"/>
      <c r="OBQ70" s="19"/>
      <c r="OBR70" s="19"/>
      <c r="OBS70" s="19"/>
      <c r="OBT70" s="19"/>
      <c r="OBU70" s="19"/>
      <c r="OBV70" s="20"/>
      <c r="OBW70" s="16"/>
      <c r="OBX70" s="16"/>
      <c r="OBY70" s="17"/>
      <c r="OBZ70" s="18"/>
      <c r="OCA70" s="19"/>
      <c r="OCB70" s="19"/>
      <c r="OCC70" s="19"/>
      <c r="OCD70" s="19"/>
      <c r="OCE70" s="19"/>
      <c r="OCF70" s="19"/>
      <c r="OCG70" s="20"/>
      <c r="OCH70" s="16"/>
      <c r="OCI70" s="16"/>
      <c r="OCJ70" s="17"/>
      <c r="OCK70" s="18"/>
      <c r="OCL70" s="19"/>
      <c r="OCM70" s="19"/>
      <c r="OCN70" s="19"/>
      <c r="OCO70" s="19"/>
      <c r="OCP70" s="19"/>
      <c r="OCQ70" s="19"/>
      <c r="OCR70" s="20"/>
      <c r="OCS70" s="16"/>
      <c r="OCT70" s="16"/>
      <c r="OCU70" s="17"/>
      <c r="OCV70" s="18"/>
      <c r="OCW70" s="19"/>
      <c r="OCX70" s="19"/>
      <c r="OCY70" s="19"/>
      <c r="OCZ70" s="19"/>
      <c r="ODA70" s="19"/>
      <c r="ODB70" s="19"/>
      <c r="ODC70" s="20"/>
      <c r="ODD70" s="16"/>
      <c r="ODE70" s="16"/>
      <c r="ODF70" s="17"/>
      <c r="ODG70" s="18"/>
      <c r="ODH70" s="19"/>
      <c r="ODI70" s="19"/>
      <c r="ODJ70" s="19"/>
      <c r="ODK70" s="19"/>
      <c r="ODL70" s="19"/>
      <c r="ODM70" s="19"/>
      <c r="ODN70" s="20"/>
      <c r="ODO70" s="16"/>
      <c r="ODP70" s="16"/>
      <c r="ODQ70" s="17"/>
      <c r="ODR70" s="18"/>
      <c r="ODS70" s="19"/>
      <c r="ODT70" s="19"/>
      <c r="ODU70" s="19"/>
      <c r="ODV70" s="19"/>
      <c r="ODW70" s="19"/>
      <c r="ODX70" s="19"/>
      <c r="ODY70" s="20"/>
      <c r="ODZ70" s="16"/>
      <c r="OEA70" s="16"/>
      <c r="OEB70" s="17"/>
      <c r="OEC70" s="18"/>
      <c r="OED70" s="19"/>
      <c r="OEE70" s="19"/>
      <c r="OEF70" s="19"/>
      <c r="OEG70" s="19"/>
      <c r="OEH70" s="19"/>
      <c r="OEI70" s="19"/>
      <c r="OEJ70" s="20"/>
      <c r="OEK70" s="16"/>
      <c r="OEL70" s="16"/>
      <c r="OEM70" s="17"/>
      <c r="OEN70" s="18"/>
      <c r="OEO70" s="19"/>
      <c r="OEP70" s="19"/>
      <c r="OEQ70" s="19"/>
      <c r="OER70" s="19"/>
      <c r="OES70" s="19"/>
      <c r="OET70" s="19"/>
      <c r="OEU70" s="20"/>
      <c r="OEV70" s="16"/>
      <c r="OEW70" s="16"/>
      <c r="OEX70" s="17"/>
      <c r="OEY70" s="18"/>
      <c r="OEZ70" s="19"/>
      <c r="OFA70" s="19"/>
      <c r="OFB70" s="19"/>
      <c r="OFC70" s="19"/>
      <c r="OFD70" s="19"/>
      <c r="OFE70" s="19"/>
      <c r="OFF70" s="20"/>
      <c r="OFG70" s="16"/>
      <c r="OFH70" s="16"/>
      <c r="OFI70" s="17"/>
      <c r="OFJ70" s="18"/>
      <c r="OFK70" s="19"/>
      <c r="OFL70" s="19"/>
      <c r="OFM70" s="19"/>
      <c r="OFN70" s="19"/>
      <c r="OFO70" s="19"/>
      <c r="OFP70" s="19"/>
      <c r="OFQ70" s="20"/>
      <c r="OFR70" s="16"/>
      <c r="OFS70" s="16"/>
      <c r="OFT70" s="17"/>
      <c r="OFU70" s="18"/>
      <c r="OFV70" s="19"/>
      <c r="OFW70" s="19"/>
      <c r="OFX70" s="19"/>
      <c r="OFY70" s="19"/>
      <c r="OFZ70" s="19"/>
      <c r="OGA70" s="19"/>
      <c r="OGB70" s="20"/>
      <c r="OGC70" s="16"/>
      <c r="OGD70" s="16"/>
      <c r="OGE70" s="17"/>
      <c r="OGF70" s="18"/>
      <c r="OGG70" s="19"/>
      <c r="OGH70" s="19"/>
      <c r="OGI70" s="19"/>
      <c r="OGJ70" s="19"/>
      <c r="OGK70" s="19"/>
      <c r="OGL70" s="19"/>
      <c r="OGM70" s="20"/>
      <c r="OGN70" s="16"/>
      <c r="OGO70" s="16"/>
      <c r="OGP70" s="17"/>
      <c r="OGQ70" s="18"/>
      <c r="OGR70" s="19"/>
      <c r="OGS70" s="19"/>
      <c r="OGT70" s="19"/>
      <c r="OGU70" s="19"/>
      <c r="OGV70" s="19"/>
      <c r="OGW70" s="19"/>
      <c r="OGX70" s="20"/>
      <c r="OGY70" s="16"/>
      <c r="OGZ70" s="16"/>
      <c r="OHA70" s="17"/>
      <c r="OHB70" s="18"/>
      <c r="OHC70" s="19"/>
      <c r="OHD70" s="19"/>
      <c r="OHE70" s="19"/>
      <c r="OHF70" s="19"/>
      <c r="OHG70" s="19"/>
      <c r="OHH70" s="19"/>
      <c r="OHI70" s="20"/>
      <c r="OHJ70" s="16"/>
      <c r="OHK70" s="16"/>
      <c r="OHL70" s="17"/>
      <c r="OHM70" s="18"/>
      <c r="OHN70" s="19"/>
      <c r="OHO70" s="19"/>
      <c r="OHP70" s="19"/>
      <c r="OHQ70" s="19"/>
      <c r="OHR70" s="19"/>
      <c r="OHS70" s="19"/>
      <c r="OHT70" s="20"/>
      <c r="OHU70" s="16"/>
      <c r="OHV70" s="16"/>
      <c r="OHW70" s="17"/>
      <c r="OHX70" s="18"/>
      <c r="OHY70" s="19"/>
      <c r="OHZ70" s="19"/>
      <c r="OIA70" s="19"/>
      <c r="OIB70" s="19"/>
      <c r="OIC70" s="19"/>
      <c r="OID70" s="19"/>
      <c r="OIE70" s="20"/>
      <c r="OIF70" s="16"/>
      <c r="OIG70" s="16"/>
      <c r="OIH70" s="17"/>
      <c r="OII70" s="18"/>
      <c r="OIJ70" s="19"/>
      <c r="OIK70" s="19"/>
      <c r="OIL70" s="19"/>
      <c r="OIM70" s="19"/>
      <c r="OIN70" s="19"/>
      <c r="OIO70" s="19"/>
      <c r="OIP70" s="20"/>
      <c r="OIQ70" s="16"/>
      <c r="OIR70" s="16"/>
      <c r="OIS70" s="17"/>
      <c r="OIT70" s="18"/>
      <c r="OIU70" s="19"/>
      <c r="OIV70" s="19"/>
      <c r="OIW70" s="19"/>
      <c r="OIX70" s="19"/>
      <c r="OIY70" s="19"/>
      <c r="OIZ70" s="19"/>
      <c r="OJA70" s="20"/>
      <c r="OJB70" s="16"/>
      <c r="OJC70" s="16"/>
      <c r="OJD70" s="17"/>
      <c r="OJE70" s="18"/>
      <c r="OJF70" s="19"/>
      <c r="OJG70" s="19"/>
      <c r="OJH70" s="19"/>
      <c r="OJI70" s="19"/>
      <c r="OJJ70" s="19"/>
      <c r="OJK70" s="19"/>
      <c r="OJL70" s="20"/>
      <c r="OJM70" s="16"/>
      <c r="OJN70" s="16"/>
      <c r="OJO70" s="17"/>
      <c r="OJP70" s="18"/>
      <c r="OJQ70" s="19"/>
      <c r="OJR70" s="19"/>
      <c r="OJS70" s="19"/>
      <c r="OJT70" s="19"/>
      <c r="OJU70" s="19"/>
      <c r="OJV70" s="19"/>
      <c r="OJW70" s="20"/>
      <c r="OJX70" s="16"/>
      <c r="OJY70" s="16"/>
      <c r="OJZ70" s="17"/>
      <c r="OKA70" s="18"/>
      <c r="OKB70" s="19"/>
      <c r="OKC70" s="19"/>
      <c r="OKD70" s="19"/>
      <c r="OKE70" s="19"/>
      <c r="OKF70" s="19"/>
      <c r="OKG70" s="19"/>
      <c r="OKH70" s="20"/>
      <c r="OKI70" s="16"/>
      <c r="OKJ70" s="16"/>
      <c r="OKK70" s="17"/>
      <c r="OKL70" s="18"/>
      <c r="OKM70" s="19"/>
      <c r="OKN70" s="19"/>
      <c r="OKO70" s="19"/>
      <c r="OKP70" s="19"/>
      <c r="OKQ70" s="19"/>
      <c r="OKR70" s="19"/>
      <c r="OKS70" s="20"/>
      <c r="OKT70" s="16"/>
      <c r="OKU70" s="16"/>
      <c r="OKV70" s="17"/>
      <c r="OKW70" s="18"/>
      <c r="OKX70" s="19"/>
      <c r="OKY70" s="19"/>
      <c r="OKZ70" s="19"/>
      <c r="OLA70" s="19"/>
      <c r="OLB70" s="19"/>
      <c r="OLC70" s="19"/>
      <c r="OLD70" s="20"/>
      <c r="OLE70" s="16"/>
      <c r="OLF70" s="16"/>
      <c r="OLG70" s="17"/>
      <c r="OLH70" s="18"/>
      <c r="OLI70" s="19"/>
      <c r="OLJ70" s="19"/>
      <c r="OLK70" s="19"/>
      <c r="OLL70" s="19"/>
      <c r="OLM70" s="19"/>
      <c r="OLN70" s="19"/>
      <c r="OLO70" s="20"/>
      <c r="OLP70" s="16"/>
      <c r="OLQ70" s="16"/>
      <c r="OLR70" s="17"/>
      <c r="OLS70" s="18"/>
      <c r="OLT70" s="19"/>
      <c r="OLU70" s="19"/>
      <c r="OLV70" s="19"/>
      <c r="OLW70" s="19"/>
      <c r="OLX70" s="19"/>
      <c r="OLY70" s="19"/>
      <c r="OLZ70" s="20"/>
      <c r="OMA70" s="16"/>
      <c r="OMB70" s="16"/>
      <c r="OMC70" s="17"/>
      <c r="OMD70" s="18"/>
      <c r="OME70" s="19"/>
      <c r="OMF70" s="19"/>
      <c r="OMG70" s="19"/>
      <c r="OMH70" s="19"/>
      <c r="OMI70" s="19"/>
      <c r="OMJ70" s="19"/>
      <c r="OMK70" s="20"/>
      <c r="OML70" s="16"/>
      <c r="OMM70" s="16"/>
      <c r="OMN70" s="17"/>
      <c r="OMO70" s="18"/>
      <c r="OMP70" s="19"/>
      <c r="OMQ70" s="19"/>
      <c r="OMR70" s="19"/>
      <c r="OMS70" s="19"/>
      <c r="OMT70" s="19"/>
      <c r="OMU70" s="19"/>
      <c r="OMV70" s="20"/>
      <c r="OMW70" s="16"/>
      <c r="OMX70" s="16"/>
      <c r="OMY70" s="17"/>
      <c r="OMZ70" s="18"/>
      <c r="ONA70" s="19"/>
      <c r="ONB70" s="19"/>
      <c r="ONC70" s="19"/>
      <c r="OND70" s="19"/>
      <c r="ONE70" s="19"/>
      <c r="ONF70" s="19"/>
      <c r="ONG70" s="20"/>
      <c r="ONH70" s="16"/>
      <c r="ONI70" s="16"/>
      <c r="ONJ70" s="17"/>
      <c r="ONK70" s="18"/>
      <c r="ONL70" s="19"/>
      <c r="ONM70" s="19"/>
      <c r="ONN70" s="19"/>
      <c r="ONO70" s="19"/>
      <c r="ONP70" s="19"/>
      <c r="ONQ70" s="19"/>
      <c r="ONR70" s="20"/>
      <c r="ONS70" s="16"/>
      <c r="ONT70" s="16"/>
      <c r="ONU70" s="17"/>
      <c r="ONV70" s="18"/>
      <c r="ONW70" s="19"/>
      <c r="ONX70" s="19"/>
      <c r="ONY70" s="19"/>
      <c r="ONZ70" s="19"/>
      <c r="OOA70" s="19"/>
      <c r="OOB70" s="19"/>
      <c r="OOC70" s="20"/>
      <c r="OOD70" s="16"/>
      <c r="OOE70" s="16"/>
      <c r="OOF70" s="17"/>
      <c r="OOG70" s="18"/>
      <c r="OOH70" s="19"/>
      <c r="OOI70" s="19"/>
      <c r="OOJ70" s="19"/>
      <c r="OOK70" s="19"/>
      <c r="OOL70" s="19"/>
      <c r="OOM70" s="19"/>
      <c r="OON70" s="20"/>
      <c r="OOO70" s="16"/>
      <c r="OOP70" s="16"/>
      <c r="OOQ70" s="17"/>
      <c r="OOR70" s="18"/>
      <c r="OOS70" s="19"/>
      <c r="OOT70" s="19"/>
      <c r="OOU70" s="19"/>
      <c r="OOV70" s="19"/>
      <c r="OOW70" s="19"/>
      <c r="OOX70" s="19"/>
      <c r="OOY70" s="20"/>
      <c r="OOZ70" s="16"/>
      <c r="OPA70" s="16"/>
      <c r="OPB70" s="17"/>
      <c r="OPC70" s="18"/>
      <c r="OPD70" s="19"/>
      <c r="OPE70" s="19"/>
      <c r="OPF70" s="19"/>
      <c r="OPG70" s="19"/>
      <c r="OPH70" s="19"/>
      <c r="OPI70" s="19"/>
      <c r="OPJ70" s="20"/>
      <c r="OPK70" s="16"/>
      <c r="OPL70" s="16"/>
      <c r="OPM70" s="17"/>
      <c r="OPN70" s="18"/>
      <c r="OPO70" s="19"/>
      <c r="OPP70" s="19"/>
      <c r="OPQ70" s="19"/>
      <c r="OPR70" s="19"/>
      <c r="OPS70" s="19"/>
      <c r="OPT70" s="19"/>
      <c r="OPU70" s="20"/>
      <c r="OPV70" s="16"/>
      <c r="OPW70" s="16"/>
      <c r="OPX70" s="17"/>
      <c r="OPY70" s="18"/>
      <c r="OPZ70" s="19"/>
      <c r="OQA70" s="19"/>
      <c r="OQB70" s="19"/>
      <c r="OQC70" s="19"/>
      <c r="OQD70" s="19"/>
      <c r="OQE70" s="19"/>
      <c r="OQF70" s="20"/>
      <c r="OQG70" s="16"/>
      <c r="OQH70" s="16"/>
      <c r="OQI70" s="17"/>
      <c r="OQJ70" s="18"/>
      <c r="OQK70" s="19"/>
      <c r="OQL70" s="19"/>
      <c r="OQM70" s="19"/>
      <c r="OQN70" s="19"/>
      <c r="OQO70" s="19"/>
      <c r="OQP70" s="19"/>
      <c r="OQQ70" s="20"/>
      <c r="OQR70" s="16"/>
      <c r="OQS70" s="16"/>
      <c r="OQT70" s="17"/>
      <c r="OQU70" s="18"/>
      <c r="OQV70" s="19"/>
      <c r="OQW70" s="19"/>
      <c r="OQX70" s="19"/>
      <c r="OQY70" s="19"/>
      <c r="OQZ70" s="19"/>
      <c r="ORA70" s="19"/>
      <c r="ORB70" s="20"/>
      <c r="ORC70" s="16"/>
      <c r="ORD70" s="16"/>
      <c r="ORE70" s="17"/>
      <c r="ORF70" s="18"/>
      <c r="ORG70" s="19"/>
      <c r="ORH70" s="19"/>
      <c r="ORI70" s="19"/>
      <c r="ORJ70" s="19"/>
      <c r="ORK70" s="19"/>
      <c r="ORL70" s="19"/>
      <c r="ORM70" s="20"/>
      <c r="ORN70" s="16"/>
      <c r="ORO70" s="16"/>
      <c r="ORP70" s="17"/>
      <c r="ORQ70" s="18"/>
      <c r="ORR70" s="19"/>
      <c r="ORS70" s="19"/>
      <c r="ORT70" s="19"/>
      <c r="ORU70" s="19"/>
      <c r="ORV70" s="19"/>
      <c r="ORW70" s="19"/>
      <c r="ORX70" s="20"/>
      <c r="ORY70" s="16"/>
      <c r="ORZ70" s="16"/>
      <c r="OSA70" s="17"/>
      <c r="OSB70" s="18"/>
      <c r="OSC70" s="19"/>
      <c r="OSD70" s="19"/>
      <c r="OSE70" s="19"/>
      <c r="OSF70" s="19"/>
      <c r="OSG70" s="19"/>
      <c r="OSH70" s="19"/>
      <c r="OSI70" s="20"/>
      <c r="OSJ70" s="16"/>
      <c r="OSK70" s="16"/>
      <c r="OSL70" s="17"/>
      <c r="OSM70" s="18"/>
      <c r="OSN70" s="19"/>
      <c r="OSO70" s="19"/>
      <c r="OSP70" s="19"/>
      <c r="OSQ70" s="19"/>
      <c r="OSR70" s="19"/>
      <c r="OSS70" s="19"/>
      <c r="OST70" s="20"/>
      <c r="OSU70" s="16"/>
      <c r="OSV70" s="16"/>
      <c r="OSW70" s="17"/>
      <c r="OSX70" s="18"/>
      <c r="OSY70" s="19"/>
      <c r="OSZ70" s="19"/>
      <c r="OTA70" s="19"/>
      <c r="OTB70" s="19"/>
      <c r="OTC70" s="19"/>
      <c r="OTD70" s="19"/>
      <c r="OTE70" s="20"/>
      <c r="OTF70" s="16"/>
      <c r="OTG70" s="16"/>
      <c r="OTH70" s="17"/>
      <c r="OTI70" s="18"/>
      <c r="OTJ70" s="19"/>
      <c r="OTK70" s="19"/>
      <c r="OTL70" s="19"/>
      <c r="OTM70" s="19"/>
      <c r="OTN70" s="19"/>
      <c r="OTO70" s="19"/>
      <c r="OTP70" s="20"/>
      <c r="OTQ70" s="16"/>
      <c r="OTR70" s="16"/>
      <c r="OTS70" s="17"/>
      <c r="OTT70" s="18"/>
      <c r="OTU70" s="19"/>
      <c r="OTV70" s="19"/>
      <c r="OTW70" s="19"/>
      <c r="OTX70" s="19"/>
      <c r="OTY70" s="19"/>
      <c r="OTZ70" s="19"/>
      <c r="OUA70" s="20"/>
      <c r="OUB70" s="16"/>
      <c r="OUC70" s="16"/>
      <c r="OUD70" s="17"/>
      <c r="OUE70" s="18"/>
      <c r="OUF70" s="19"/>
      <c r="OUG70" s="19"/>
      <c r="OUH70" s="19"/>
      <c r="OUI70" s="19"/>
      <c r="OUJ70" s="19"/>
      <c r="OUK70" s="19"/>
      <c r="OUL70" s="20"/>
      <c r="OUM70" s="16"/>
      <c r="OUN70" s="16"/>
      <c r="OUO70" s="17"/>
      <c r="OUP70" s="18"/>
      <c r="OUQ70" s="19"/>
      <c r="OUR70" s="19"/>
      <c r="OUS70" s="19"/>
      <c r="OUT70" s="19"/>
      <c r="OUU70" s="19"/>
      <c r="OUV70" s="19"/>
      <c r="OUW70" s="20"/>
      <c r="OUX70" s="16"/>
      <c r="OUY70" s="16"/>
      <c r="OUZ70" s="17"/>
      <c r="OVA70" s="18"/>
      <c r="OVB70" s="19"/>
      <c r="OVC70" s="19"/>
      <c r="OVD70" s="19"/>
      <c r="OVE70" s="19"/>
      <c r="OVF70" s="19"/>
      <c r="OVG70" s="19"/>
      <c r="OVH70" s="20"/>
      <c r="OVI70" s="16"/>
      <c r="OVJ70" s="16"/>
      <c r="OVK70" s="17"/>
      <c r="OVL70" s="18"/>
      <c r="OVM70" s="19"/>
      <c r="OVN70" s="19"/>
      <c r="OVO70" s="19"/>
      <c r="OVP70" s="19"/>
      <c r="OVQ70" s="19"/>
      <c r="OVR70" s="19"/>
      <c r="OVS70" s="20"/>
      <c r="OVT70" s="16"/>
      <c r="OVU70" s="16"/>
      <c r="OVV70" s="17"/>
      <c r="OVW70" s="18"/>
      <c r="OVX70" s="19"/>
      <c r="OVY70" s="19"/>
      <c r="OVZ70" s="19"/>
      <c r="OWA70" s="19"/>
      <c r="OWB70" s="19"/>
      <c r="OWC70" s="19"/>
      <c r="OWD70" s="20"/>
      <c r="OWE70" s="16"/>
      <c r="OWF70" s="16"/>
      <c r="OWG70" s="17"/>
      <c r="OWH70" s="18"/>
      <c r="OWI70" s="19"/>
      <c r="OWJ70" s="19"/>
      <c r="OWK70" s="19"/>
      <c r="OWL70" s="19"/>
      <c r="OWM70" s="19"/>
      <c r="OWN70" s="19"/>
      <c r="OWO70" s="20"/>
      <c r="OWP70" s="16"/>
      <c r="OWQ70" s="16"/>
      <c r="OWR70" s="17"/>
      <c r="OWS70" s="18"/>
      <c r="OWT70" s="19"/>
      <c r="OWU70" s="19"/>
      <c r="OWV70" s="19"/>
      <c r="OWW70" s="19"/>
      <c r="OWX70" s="19"/>
      <c r="OWY70" s="19"/>
      <c r="OWZ70" s="20"/>
      <c r="OXA70" s="16"/>
      <c r="OXB70" s="16"/>
      <c r="OXC70" s="17"/>
      <c r="OXD70" s="18"/>
      <c r="OXE70" s="19"/>
      <c r="OXF70" s="19"/>
      <c r="OXG70" s="19"/>
      <c r="OXH70" s="19"/>
      <c r="OXI70" s="19"/>
      <c r="OXJ70" s="19"/>
      <c r="OXK70" s="20"/>
      <c r="OXL70" s="16"/>
      <c r="OXM70" s="16"/>
      <c r="OXN70" s="17"/>
      <c r="OXO70" s="18"/>
      <c r="OXP70" s="19"/>
      <c r="OXQ70" s="19"/>
      <c r="OXR70" s="19"/>
      <c r="OXS70" s="19"/>
      <c r="OXT70" s="19"/>
      <c r="OXU70" s="19"/>
      <c r="OXV70" s="20"/>
      <c r="OXW70" s="16"/>
      <c r="OXX70" s="16"/>
      <c r="OXY70" s="17"/>
      <c r="OXZ70" s="18"/>
      <c r="OYA70" s="19"/>
      <c r="OYB70" s="19"/>
      <c r="OYC70" s="19"/>
      <c r="OYD70" s="19"/>
      <c r="OYE70" s="19"/>
      <c r="OYF70" s="19"/>
      <c r="OYG70" s="20"/>
      <c r="OYH70" s="16"/>
      <c r="OYI70" s="16"/>
      <c r="OYJ70" s="17"/>
      <c r="OYK70" s="18"/>
      <c r="OYL70" s="19"/>
      <c r="OYM70" s="19"/>
      <c r="OYN70" s="19"/>
      <c r="OYO70" s="19"/>
      <c r="OYP70" s="19"/>
      <c r="OYQ70" s="19"/>
      <c r="OYR70" s="20"/>
      <c r="OYS70" s="16"/>
      <c r="OYT70" s="16"/>
      <c r="OYU70" s="17"/>
      <c r="OYV70" s="18"/>
      <c r="OYW70" s="19"/>
      <c r="OYX70" s="19"/>
      <c r="OYY70" s="19"/>
      <c r="OYZ70" s="19"/>
      <c r="OZA70" s="19"/>
      <c r="OZB70" s="19"/>
      <c r="OZC70" s="20"/>
      <c r="OZD70" s="16"/>
      <c r="OZE70" s="16"/>
      <c r="OZF70" s="17"/>
      <c r="OZG70" s="18"/>
      <c r="OZH70" s="19"/>
      <c r="OZI70" s="19"/>
      <c r="OZJ70" s="19"/>
      <c r="OZK70" s="19"/>
      <c r="OZL70" s="19"/>
      <c r="OZM70" s="19"/>
      <c r="OZN70" s="20"/>
      <c r="OZO70" s="16"/>
      <c r="OZP70" s="16"/>
      <c r="OZQ70" s="17"/>
      <c r="OZR70" s="18"/>
      <c r="OZS70" s="19"/>
      <c r="OZT70" s="19"/>
      <c r="OZU70" s="19"/>
      <c r="OZV70" s="19"/>
      <c r="OZW70" s="19"/>
      <c r="OZX70" s="19"/>
      <c r="OZY70" s="20"/>
      <c r="OZZ70" s="16"/>
      <c r="PAA70" s="16"/>
      <c r="PAB70" s="17"/>
      <c r="PAC70" s="18"/>
      <c r="PAD70" s="19"/>
      <c r="PAE70" s="19"/>
      <c r="PAF70" s="19"/>
      <c r="PAG70" s="19"/>
      <c r="PAH70" s="19"/>
      <c r="PAI70" s="19"/>
      <c r="PAJ70" s="20"/>
      <c r="PAK70" s="16"/>
      <c r="PAL70" s="16"/>
      <c r="PAM70" s="17"/>
      <c r="PAN70" s="18"/>
      <c r="PAO70" s="19"/>
      <c r="PAP70" s="19"/>
      <c r="PAQ70" s="19"/>
      <c r="PAR70" s="19"/>
      <c r="PAS70" s="19"/>
      <c r="PAT70" s="19"/>
      <c r="PAU70" s="20"/>
      <c r="PAV70" s="16"/>
      <c r="PAW70" s="16"/>
      <c r="PAX70" s="17"/>
      <c r="PAY70" s="18"/>
      <c r="PAZ70" s="19"/>
      <c r="PBA70" s="19"/>
      <c r="PBB70" s="19"/>
      <c r="PBC70" s="19"/>
      <c r="PBD70" s="19"/>
      <c r="PBE70" s="19"/>
      <c r="PBF70" s="20"/>
      <c r="PBG70" s="16"/>
      <c r="PBH70" s="16"/>
      <c r="PBI70" s="17"/>
      <c r="PBJ70" s="18"/>
      <c r="PBK70" s="19"/>
      <c r="PBL70" s="19"/>
      <c r="PBM70" s="19"/>
      <c r="PBN70" s="19"/>
      <c r="PBO70" s="19"/>
      <c r="PBP70" s="19"/>
      <c r="PBQ70" s="20"/>
      <c r="PBR70" s="16"/>
      <c r="PBS70" s="16"/>
      <c r="PBT70" s="17"/>
      <c r="PBU70" s="18"/>
      <c r="PBV70" s="19"/>
      <c r="PBW70" s="19"/>
      <c r="PBX70" s="19"/>
      <c r="PBY70" s="19"/>
      <c r="PBZ70" s="19"/>
      <c r="PCA70" s="19"/>
      <c r="PCB70" s="20"/>
      <c r="PCC70" s="16"/>
      <c r="PCD70" s="16"/>
      <c r="PCE70" s="17"/>
      <c r="PCF70" s="18"/>
      <c r="PCG70" s="19"/>
      <c r="PCH70" s="19"/>
      <c r="PCI70" s="19"/>
      <c r="PCJ70" s="19"/>
      <c r="PCK70" s="19"/>
      <c r="PCL70" s="19"/>
      <c r="PCM70" s="20"/>
      <c r="PCN70" s="16"/>
      <c r="PCO70" s="16"/>
      <c r="PCP70" s="17"/>
      <c r="PCQ70" s="18"/>
      <c r="PCR70" s="19"/>
      <c r="PCS70" s="19"/>
      <c r="PCT70" s="19"/>
      <c r="PCU70" s="19"/>
      <c r="PCV70" s="19"/>
      <c r="PCW70" s="19"/>
      <c r="PCX70" s="20"/>
      <c r="PCY70" s="16"/>
      <c r="PCZ70" s="16"/>
      <c r="PDA70" s="17"/>
      <c r="PDB70" s="18"/>
      <c r="PDC70" s="19"/>
      <c r="PDD70" s="19"/>
      <c r="PDE70" s="19"/>
      <c r="PDF70" s="19"/>
      <c r="PDG70" s="19"/>
      <c r="PDH70" s="19"/>
      <c r="PDI70" s="20"/>
      <c r="PDJ70" s="16"/>
      <c r="PDK70" s="16"/>
      <c r="PDL70" s="17"/>
      <c r="PDM70" s="18"/>
      <c r="PDN70" s="19"/>
      <c r="PDO70" s="19"/>
      <c r="PDP70" s="19"/>
      <c r="PDQ70" s="19"/>
      <c r="PDR70" s="19"/>
      <c r="PDS70" s="19"/>
      <c r="PDT70" s="20"/>
      <c r="PDU70" s="16"/>
      <c r="PDV70" s="16"/>
      <c r="PDW70" s="17"/>
      <c r="PDX70" s="18"/>
      <c r="PDY70" s="19"/>
      <c r="PDZ70" s="19"/>
      <c r="PEA70" s="19"/>
      <c r="PEB70" s="19"/>
      <c r="PEC70" s="19"/>
      <c r="PED70" s="19"/>
      <c r="PEE70" s="20"/>
      <c r="PEF70" s="16"/>
      <c r="PEG70" s="16"/>
      <c r="PEH70" s="17"/>
      <c r="PEI70" s="18"/>
      <c r="PEJ70" s="19"/>
      <c r="PEK70" s="19"/>
      <c r="PEL70" s="19"/>
      <c r="PEM70" s="19"/>
      <c r="PEN70" s="19"/>
      <c r="PEO70" s="19"/>
      <c r="PEP70" s="20"/>
      <c r="PEQ70" s="16"/>
      <c r="PER70" s="16"/>
      <c r="PES70" s="17"/>
      <c r="PET70" s="18"/>
      <c r="PEU70" s="19"/>
      <c r="PEV70" s="19"/>
      <c r="PEW70" s="19"/>
      <c r="PEX70" s="19"/>
      <c r="PEY70" s="19"/>
      <c r="PEZ70" s="19"/>
      <c r="PFA70" s="20"/>
      <c r="PFB70" s="16"/>
      <c r="PFC70" s="16"/>
      <c r="PFD70" s="17"/>
      <c r="PFE70" s="18"/>
      <c r="PFF70" s="19"/>
      <c r="PFG70" s="19"/>
      <c r="PFH70" s="19"/>
      <c r="PFI70" s="19"/>
      <c r="PFJ70" s="19"/>
      <c r="PFK70" s="19"/>
      <c r="PFL70" s="20"/>
      <c r="PFM70" s="16"/>
      <c r="PFN70" s="16"/>
      <c r="PFO70" s="17"/>
      <c r="PFP70" s="18"/>
      <c r="PFQ70" s="19"/>
      <c r="PFR70" s="19"/>
      <c r="PFS70" s="19"/>
      <c r="PFT70" s="19"/>
      <c r="PFU70" s="19"/>
      <c r="PFV70" s="19"/>
      <c r="PFW70" s="20"/>
      <c r="PFX70" s="16"/>
      <c r="PFY70" s="16"/>
      <c r="PFZ70" s="17"/>
      <c r="PGA70" s="18"/>
      <c r="PGB70" s="19"/>
      <c r="PGC70" s="19"/>
      <c r="PGD70" s="19"/>
      <c r="PGE70" s="19"/>
      <c r="PGF70" s="19"/>
      <c r="PGG70" s="19"/>
      <c r="PGH70" s="20"/>
      <c r="PGI70" s="16"/>
      <c r="PGJ70" s="16"/>
      <c r="PGK70" s="17"/>
      <c r="PGL70" s="18"/>
      <c r="PGM70" s="19"/>
      <c r="PGN70" s="19"/>
      <c r="PGO70" s="19"/>
      <c r="PGP70" s="19"/>
      <c r="PGQ70" s="19"/>
      <c r="PGR70" s="19"/>
      <c r="PGS70" s="20"/>
      <c r="PGT70" s="16"/>
      <c r="PGU70" s="16"/>
      <c r="PGV70" s="17"/>
      <c r="PGW70" s="18"/>
      <c r="PGX70" s="19"/>
      <c r="PGY70" s="19"/>
      <c r="PGZ70" s="19"/>
      <c r="PHA70" s="19"/>
      <c r="PHB70" s="19"/>
      <c r="PHC70" s="19"/>
      <c r="PHD70" s="20"/>
      <c r="PHE70" s="16"/>
      <c r="PHF70" s="16"/>
      <c r="PHG70" s="17"/>
      <c r="PHH70" s="18"/>
      <c r="PHI70" s="19"/>
      <c r="PHJ70" s="19"/>
      <c r="PHK70" s="19"/>
      <c r="PHL70" s="19"/>
      <c r="PHM70" s="19"/>
      <c r="PHN70" s="19"/>
      <c r="PHO70" s="20"/>
      <c r="PHP70" s="16"/>
      <c r="PHQ70" s="16"/>
      <c r="PHR70" s="17"/>
      <c r="PHS70" s="18"/>
      <c r="PHT70" s="19"/>
      <c r="PHU70" s="19"/>
      <c r="PHV70" s="19"/>
      <c r="PHW70" s="19"/>
      <c r="PHX70" s="19"/>
      <c r="PHY70" s="19"/>
      <c r="PHZ70" s="20"/>
      <c r="PIA70" s="16"/>
      <c r="PIB70" s="16"/>
      <c r="PIC70" s="17"/>
      <c r="PID70" s="18"/>
      <c r="PIE70" s="19"/>
      <c r="PIF70" s="19"/>
      <c r="PIG70" s="19"/>
      <c r="PIH70" s="19"/>
      <c r="PII70" s="19"/>
      <c r="PIJ70" s="19"/>
      <c r="PIK70" s="20"/>
      <c r="PIL70" s="16"/>
      <c r="PIM70" s="16"/>
      <c r="PIN70" s="17"/>
      <c r="PIO70" s="18"/>
      <c r="PIP70" s="19"/>
      <c r="PIQ70" s="19"/>
      <c r="PIR70" s="19"/>
      <c r="PIS70" s="19"/>
      <c r="PIT70" s="19"/>
      <c r="PIU70" s="19"/>
      <c r="PIV70" s="20"/>
      <c r="PIW70" s="16"/>
      <c r="PIX70" s="16"/>
      <c r="PIY70" s="17"/>
      <c r="PIZ70" s="18"/>
      <c r="PJA70" s="19"/>
      <c r="PJB70" s="19"/>
      <c r="PJC70" s="19"/>
      <c r="PJD70" s="19"/>
      <c r="PJE70" s="19"/>
      <c r="PJF70" s="19"/>
      <c r="PJG70" s="20"/>
      <c r="PJH70" s="16"/>
      <c r="PJI70" s="16"/>
      <c r="PJJ70" s="17"/>
      <c r="PJK70" s="18"/>
      <c r="PJL70" s="19"/>
      <c r="PJM70" s="19"/>
      <c r="PJN70" s="19"/>
      <c r="PJO70" s="19"/>
      <c r="PJP70" s="19"/>
      <c r="PJQ70" s="19"/>
      <c r="PJR70" s="20"/>
      <c r="PJS70" s="16"/>
      <c r="PJT70" s="16"/>
      <c r="PJU70" s="17"/>
      <c r="PJV70" s="18"/>
      <c r="PJW70" s="19"/>
      <c r="PJX70" s="19"/>
      <c r="PJY70" s="19"/>
      <c r="PJZ70" s="19"/>
      <c r="PKA70" s="19"/>
      <c r="PKB70" s="19"/>
      <c r="PKC70" s="20"/>
      <c r="PKD70" s="16"/>
      <c r="PKE70" s="16"/>
      <c r="PKF70" s="17"/>
      <c r="PKG70" s="18"/>
      <c r="PKH70" s="19"/>
      <c r="PKI70" s="19"/>
      <c r="PKJ70" s="19"/>
      <c r="PKK70" s="19"/>
      <c r="PKL70" s="19"/>
      <c r="PKM70" s="19"/>
      <c r="PKN70" s="20"/>
      <c r="PKO70" s="16"/>
      <c r="PKP70" s="16"/>
      <c r="PKQ70" s="17"/>
      <c r="PKR70" s="18"/>
      <c r="PKS70" s="19"/>
      <c r="PKT70" s="19"/>
      <c r="PKU70" s="19"/>
      <c r="PKV70" s="19"/>
      <c r="PKW70" s="19"/>
      <c r="PKX70" s="19"/>
      <c r="PKY70" s="20"/>
      <c r="PKZ70" s="16"/>
      <c r="PLA70" s="16"/>
      <c r="PLB70" s="17"/>
      <c r="PLC70" s="18"/>
      <c r="PLD70" s="19"/>
      <c r="PLE70" s="19"/>
      <c r="PLF70" s="19"/>
      <c r="PLG70" s="19"/>
      <c r="PLH70" s="19"/>
      <c r="PLI70" s="19"/>
      <c r="PLJ70" s="20"/>
      <c r="PLK70" s="16"/>
      <c r="PLL70" s="16"/>
      <c r="PLM70" s="17"/>
      <c r="PLN70" s="18"/>
      <c r="PLO70" s="19"/>
      <c r="PLP70" s="19"/>
      <c r="PLQ70" s="19"/>
      <c r="PLR70" s="19"/>
      <c r="PLS70" s="19"/>
      <c r="PLT70" s="19"/>
      <c r="PLU70" s="20"/>
      <c r="PLV70" s="16"/>
      <c r="PLW70" s="16"/>
      <c r="PLX70" s="17"/>
      <c r="PLY70" s="18"/>
      <c r="PLZ70" s="19"/>
      <c r="PMA70" s="19"/>
      <c r="PMB70" s="19"/>
      <c r="PMC70" s="19"/>
      <c r="PMD70" s="19"/>
      <c r="PME70" s="19"/>
      <c r="PMF70" s="20"/>
      <c r="PMG70" s="16"/>
      <c r="PMH70" s="16"/>
      <c r="PMI70" s="17"/>
      <c r="PMJ70" s="18"/>
      <c r="PMK70" s="19"/>
      <c r="PML70" s="19"/>
      <c r="PMM70" s="19"/>
      <c r="PMN70" s="19"/>
      <c r="PMO70" s="19"/>
      <c r="PMP70" s="19"/>
      <c r="PMQ70" s="20"/>
      <c r="PMR70" s="16"/>
      <c r="PMS70" s="16"/>
      <c r="PMT70" s="17"/>
      <c r="PMU70" s="18"/>
      <c r="PMV70" s="19"/>
      <c r="PMW70" s="19"/>
      <c r="PMX70" s="19"/>
      <c r="PMY70" s="19"/>
      <c r="PMZ70" s="19"/>
      <c r="PNA70" s="19"/>
      <c r="PNB70" s="20"/>
      <c r="PNC70" s="16"/>
      <c r="PND70" s="16"/>
      <c r="PNE70" s="17"/>
      <c r="PNF70" s="18"/>
      <c r="PNG70" s="19"/>
      <c r="PNH70" s="19"/>
      <c r="PNI70" s="19"/>
      <c r="PNJ70" s="19"/>
      <c r="PNK70" s="19"/>
      <c r="PNL70" s="19"/>
      <c r="PNM70" s="20"/>
      <c r="PNN70" s="16"/>
      <c r="PNO70" s="16"/>
      <c r="PNP70" s="17"/>
      <c r="PNQ70" s="18"/>
      <c r="PNR70" s="19"/>
      <c r="PNS70" s="19"/>
      <c r="PNT70" s="19"/>
      <c r="PNU70" s="19"/>
      <c r="PNV70" s="19"/>
      <c r="PNW70" s="19"/>
      <c r="PNX70" s="20"/>
      <c r="PNY70" s="16"/>
      <c r="PNZ70" s="16"/>
      <c r="POA70" s="17"/>
      <c r="POB70" s="18"/>
      <c r="POC70" s="19"/>
      <c r="POD70" s="19"/>
      <c r="POE70" s="19"/>
      <c r="POF70" s="19"/>
      <c r="POG70" s="19"/>
      <c r="POH70" s="19"/>
      <c r="POI70" s="20"/>
      <c r="POJ70" s="16"/>
      <c r="POK70" s="16"/>
      <c r="POL70" s="17"/>
      <c r="POM70" s="18"/>
      <c r="PON70" s="19"/>
      <c r="POO70" s="19"/>
      <c r="POP70" s="19"/>
      <c r="POQ70" s="19"/>
      <c r="POR70" s="19"/>
      <c r="POS70" s="19"/>
      <c r="POT70" s="20"/>
      <c r="POU70" s="16"/>
      <c r="POV70" s="16"/>
      <c r="POW70" s="17"/>
      <c r="POX70" s="18"/>
      <c r="POY70" s="19"/>
      <c r="POZ70" s="19"/>
      <c r="PPA70" s="19"/>
      <c r="PPB70" s="19"/>
      <c r="PPC70" s="19"/>
      <c r="PPD70" s="19"/>
      <c r="PPE70" s="20"/>
      <c r="PPF70" s="16"/>
      <c r="PPG70" s="16"/>
      <c r="PPH70" s="17"/>
      <c r="PPI70" s="18"/>
      <c r="PPJ70" s="19"/>
      <c r="PPK70" s="19"/>
      <c r="PPL70" s="19"/>
      <c r="PPM70" s="19"/>
      <c r="PPN70" s="19"/>
      <c r="PPO70" s="19"/>
      <c r="PPP70" s="20"/>
      <c r="PPQ70" s="16"/>
      <c r="PPR70" s="16"/>
      <c r="PPS70" s="17"/>
      <c r="PPT70" s="18"/>
      <c r="PPU70" s="19"/>
      <c r="PPV70" s="19"/>
      <c r="PPW70" s="19"/>
      <c r="PPX70" s="19"/>
      <c r="PPY70" s="19"/>
      <c r="PPZ70" s="19"/>
      <c r="PQA70" s="20"/>
      <c r="PQB70" s="16"/>
      <c r="PQC70" s="16"/>
      <c r="PQD70" s="17"/>
      <c r="PQE70" s="18"/>
      <c r="PQF70" s="19"/>
      <c r="PQG70" s="19"/>
      <c r="PQH70" s="19"/>
      <c r="PQI70" s="19"/>
      <c r="PQJ70" s="19"/>
      <c r="PQK70" s="19"/>
      <c r="PQL70" s="20"/>
      <c r="PQM70" s="16"/>
      <c r="PQN70" s="16"/>
      <c r="PQO70" s="17"/>
      <c r="PQP70" s="18"/>
      <c r="PQQ70" s="19"/>
      <c r="PQR70" s="19"/>
      <c r="PQS70" s="19"/>
      <c r="PQT70" s="19"/>
      <c r="PQU70" s="19"/>
      <c r="PQV70" s="19"/>
      <c r="PQW70" s="20"/>
      <c r="PQX70" s="16"/>
      <c r="PQY70" s="16"/>
      <c r="PQZ70" s="17"/>
      <c r="PRA70" s="18"/>
      <c r="PRB70" s="19"/>
      <c r="PRC70" s="19"/>
      <c r="PRD70" s="19"/>
      <c r="PRE70" s="19"/>
      <c r="PRF70" s="19"/>
      <c r="PRG70" s="19"/>
      <c r="PRH70" s="20"/>
      <c r="PRI70" s="16"/>
      <c r="PRJ70" s="16"/>
      <c r="PRK70" s="17"/>
      <c r="PRL70" s="18"/>
      <c r="PRM70" s="19"/>
      <c r="PRN70" s="19"/>
      <c r="PRO70" s="19"/>
      <c r="PRP70" s="19"/>
      <c r="PRQ70" s="19"/>
      <c r="PRR70" s="19"/>
      <c r="PRS70" s="20"/>
      <c r="PRT70" s="16"/>
      <c r="PRU70" s="16"/>
      <c r="PRV70" s="17"/>
      <c r="PRW70" s="18"/>
      <c r="PRX70" s="19"/>
      <c r="PRY70" s="19"/>
      <c r="PRZ70" s="19"/>
      <c r="PSA70" s="19"/>
      <c r="PSB70" s="19"/>
      <c r="PSC70" s="19"/>
      <c r="PSD70" s="20"/>
      <c r="PSE70" s="16"/>
      <c r="PSF70" s="16"/>
      <c r="PSG70" s="17"/>
      <c r="PSH70" s="18"/>
      <c r="PSI70" s="19"/>
      <c r="PSJ70" s="19"/>
      <c r="PSK70" s="19"/>
      <c r="PSL70" s="19"/>
      <c r="PSM70" s="19"/>
      <c r="PSN70" s="19"/>
      <c r="PSO70" s="20"/>
      <c r="PSP70" s="16"/>
      <c r="PSQ70" s="16"/>
      <c r="PSR70" s="17"/>
      <c r="PSS70" s="18"/>
      <c r="PST70" s="19"/>
      <c r="PSU70" s="19"/>
      <c r="PSV70" s="19"/>
      <c r="PSW70" s="19"/>
      <c r="PSX70" s="19"/>
      <c r="PSY70" s="19"/>
      <c r="PSZ70" s="20"/>
      <c r="PTA70" s="16"/>
      <c r="PTB70" s="16"/>
      <c r="PTC70" s="17"/>
      <c r="PTD70" s="18"/>
      <c r="PTE70" s="19"/>
      <c r="PTF70" s="19"/>
      <c r="PTG70" s="19"/>
      <c r="PTH70" s="19"/>
      <c r="PTI70" s="19"/>
      <c r="PTJ70" s="19"/>
      <c r="PTK70" s="20"/>
      <c r="PTL70" s="16"/>
      <c r="PTM70" s="16"/>
      <c r="PTN70" s="17"/>
      <c r="PTO70" s="18"/>
      <c r="PTP70" s="19"/>
      <c r="PTQ70" s="19"/>
      <c r="PTR70" s="19"/>
      <c r="PTS70" s="19"/>
      <c r="PTT70" s="19"/>
      <c r="PTU70" s="19"/>
      <c r="PTV70" s="20"/>
      <c r="PTW70" s="16"/>
      <c r="PTX70" s="16"/>
      <c r="PTY70" s="17"/>
      <c r="PTZ70" s="18"/>
      <c r="PUA70" s="19"/>
      <c r="PUB70" s="19"/>
      <c r="PUC70" s="19"/>
      <c r="PUD70" s="19"/>
      <c r="PUE70" s="19"/>
      <c r="PUF70" s="19"/>
      <c r="PUG70" s="20"/>
      <c r="PUH70" s="16"/>
      <c r="PUI70" s="16"/>
      <c r="PUJ70" s="17"/>
      <c r="PUK70" s="18"/>
      <c r="PUL70" s="19"/>
      <c r="PUM70" s="19"/>
      <c r="PUN70" s="19"/>
      <c r="PUO70" s="19"/>
      <c r="PUP70" s="19"/>
      <c r="PUQ70" s="19"/>
      <c r="PUR70" s="20"/>
      <c r="PUS70" s="16"/>
      <c r="PUT70" s="16"/>
      <c r="PUU70" s="17"/>
      <c r="PUV70" s="18"/>
      <c r="PUW70" s="19"/>
      <c r="PUX70" s="19"/>
      <c r="PUY70" s="19"/>
      <c r="PUZ70" s="19"/>
      <c r="PVA70" s="19"/>
      <c r="PVB70" s="19"/>
      <c r="PVC70" s="20"/>
      <c r="PVD70" s="16"/>
      <c r="PVE70" s="16"/>
      <c r="PVF70" s="17"/>
      <c r="PVG70" s="18"/>
      <c r="PVH70" s="19"/>
      <c r="PVI70" s="19"/>
      <c r="PVJ70" s="19"/>
      <c r="PVK70" s="19"/>
      <c r="PVL70" s="19"/>
      <c r="PVM70" s="19"/>
      <c r="PVN70" s="20"/>
      <c r="PVO70" s="16"/>
      <c r="PVP70" s="16"/>
      <c r="PVQ70" s="17"/>
      <c r="PVR70" s="18"/>
      <c r="PVS70" s="19"/>
      <c r="PVT70" s="19"/>
      <c r="PVU70" s="19"/>
      <c r="PVV70" s="19"/>
      <c r="PVW70" s="19"/>
      <c r="PVX70" s="19"/>
      <c r="PVY70" s="20"/>
      <c r="PVZ70" s="16"/>
      <c r="PWA70" s="16"/>
      <c r="PWB70" s="17"/>
      <c r="PWC70" s="18"/>
      <c r="PWD70" s="19"/>
      <c r="PWE70" s="19"/>
      <c r="PWF70" s="19"/>
      <c r="PWG70" s="19"/>
      <c r="PWH70" s="19"/>
      <c r="PWI70" s="19"/>
      <c r="PWJ70" s="20"/>
      <c r="PWK70" s="16"/>
      <c r="PWL70" s="16"/>
      <c r="PWM70" s="17"/>
      <c r="PWN70" s="18"/>
      <c r="PWO70" s="19"/>
      <c r="PWP70" s="19"/>
      <c r="PWQ70" s="19"/>
      <c r="PWR70" s="19"/>
      <c r="PWS70" s="19"/>
      <c r="PWT70" s="19"/>
      <c r="PWU70" s="20"/>
      <c r="PWV70" s="16"/>
      <c r="PWW70" s="16"/>
      <c r="PWX70" s="17"/>
      <c r="PWY70" s="18"/>
      <c r="PWZ70" s="19"/>
      <c r="PXA70" s="19"/>
      <c r="PXB70" s="19"/>
      <c r="PXC70" s="19"/>
      <c r="PXD70" s="19"/>
      <c r="PXE70" s="19"/>
      <c r="PXF70" s="20"/>
      <c r="PXG70" s="16"/>
      <c r="PXH70" s="16"/>
      <c r="PXI70" s="17"/>
      <c r="PXJ70" s="18"/>
      <c r="PXK70" s="19"/>
      <c r="PXL70" s="19"/>
      <c r="PXM70" s="19"/>
      <c r="PXN70" s="19"/>
      <c r="PXO70" s="19"/>
      <c r="PXP70" s="19"/>
      <c r="PXQ70" s="20"/>
      <c r="PXR70" s="16"/>
      <c r="PXS70" s="16"/>
      <c r="PXT70" s="17"/>
      <c r="PXU70" s="18"/>
      <c r="PXV70" s="19"/>
      <c r="PXW70" s="19"/>
      <c r="PXX70" s="19"/>
      <c r="PXY70" s="19"/>
      <c r="PXZ70" s="19"/>
      <c r="PYA70" s="19"/>
      <c r="PYB70" s="20"/>
      <c r="PYC70" s="16"/>
      <c r="PYD70" s="16"/>
      <c r="PYE70" s="17"/>
      <c r="PYF70" s="18"/>
      <c r="PYG70" s="19"/>
      <c r="PYH70" s="19"/>
      <c r="PYI70" s="19"/>
      <c r="PYJ70" s="19"/>
      <c r="PYK70" s="19"/>
      <c r="PYL70" s="19"/>
      <c r="PYM70" s="20"/>
      <c r="PYN70" s="16"/>
      <c r="PYO70" s="16"/>
      <c r="PYP70" s="17"/>
      <c r="PYQ70" s="18"/>
      <c r="PYR70" s="19"/>
      <c r="PYS70" s="19"/>
      <c r="PYT70" s="19"/>
      <c r="PYU70" s="19"/>
      <c r="PYV70" s="19"/>
      <c r="PYW70" s="19"/>
      <c r="PYX70" s="20"/>
      <c r="PYY70" s="16"/>
      <c r="PYZ70" s="16"/>
      <c r="PZA70" s="17"/>
      <c r="PZB70" s="18"/>
      <c r="PZC70" s="19"/>
      <c r="PZD70" s="19"/>
      <c r="PZE70" s="19"/>
      <c r="PZF70" s="19"/>
      <c r="PZG70" s="19"/>
      <c r="PZH70" s="19"/>
      <c r="PZI70" s="20"/>
      <c r="PZJ70" s="16"/>
      <c r="PZK70" s="16"/>
      <c r="PZL70" s="17"/>
      <c r="PZM70" s="18"/>
      <c r="PZN70" s="19"/>
      <c r="PZO70" s="19"/>
      <c r="PZP70" s="19"/>
      <c r="PZQ70" s="19"/>
      <c r="PZR70" s="19"/>
      <c r="PZS70" s="19"/>
      <c r="PZT70" s="20"/>
      <c r="PZU70" s="16"/>
      <c r="PZV70" s="16"/>
      <c r="PZW70" s="17"/>
      <c r="PZX70" s="18"/>
      <c r="PZY70" s="19"/>
      <c r="PZZ70" s="19"/>
      <c r="QAA70" s="19"/>
      <c r="QAB70" s="19"/>
      <c r="QAC70" s="19"/>
      <c r="QAD70" s="19"/>
      <c r="QAE70" s="20"/>
      <c r="QAF70" s="16"/>
      <c r="QAG70" s="16"/>
      <c r="QAH70" s="17"/>
      <c r="QAI70" s="18"/>
      <c r="QAJ70" s="19"/>
      <c r="QAK70" s="19"/>
      <c r="QAL70" s="19"/>
      <c r="QAM70" s="19"/>
      <c r="QAN70" s="19"/>
      <c r="QAO70" s="19"/>
      <c r="QAP70" s="20"/>
      <c r="QAQ70" s="16"/>
      <c r="QAR70" s="16"/>
      <c r="QAS70" s="17"/>
      <c r="QAT70" s="18"/>
      <c r="QAU70" s="19"/>
      <c r="QAV70" s="19"/>
      <c r="QAW70" s="19"/>
      <c r="QAX70" s="19"/>
      <c r="QAY70" s="19"/>
      <c r="QAZ70" s="19"/>
      <c r="QBA70" s="20"/>
      <c r="QBB70" s="16"/>
      <c r="QBC70" s="16"/>
      <c r="QBD70" s="17"/>
      <c r="QBE70" s="18"/>
      <c r="QBF70" s="19"/>
      <c r="QBG70" s="19"/>
      <c r="QBH70" s="19"/>
      <c r="QBI70" s="19"/>
      <c r="QBJ70" s="19"/>
      <c r="QBK70" s="19"/>
      <c r="QBL70" s="20"/>
      <c r="QBM70" s="16"/>
      <c r="QBN70" s="16"/>
      <c r="QBO70" s="17"/>
      <c r="QBP70" s="18"/>
      <c r="QBQ70" s="19"/>
      <c r="QBR70" s="19"/>
      <c r="QBS70" s="19"/>
      <c r="QBT70" s="19"/>
      <c r="QBU70" s="19"/>
      <c r="QBV70" s="19"/>
      <c r="QBW70" s="20"/>
      <c r="QBX70" s="16"/>
      <c r="QBY70" s="16"/>
      <c r="QBZ70" s="17"/>
      <c r="QCA70" s="18"/>
      <c r="QCB70" s="19"/>
      <c r="QCC70" s="19"/>
      <c r="QCD70" s="19"/>
      <c r="QCE70" s="19"/>
      <c r="QCF70" s="19"/>
      <c r="QCG70" s="19"/>
      <c r="QCH70" s="20"/>
      <c r="QCI70" s="16"/>
      <c r="QCJ70" s="16"/>
      <c r="QCK70" s="17"/>
      <c r="QCL70" s="18"/>
      <c r="QCM70" s="19"/>
      <c r="QCN70" s="19"/>
      <c r="QCO70" s="19"/>
      <c r="QCP70" s="19"/>
      <c r="QCQ70" s="19"/>
      <c r="QCR70" s="19"/>
      <c r="QCS70" s="20"/>
      <c r="QCT70" s="16"/>
      <c r="QCU70" s="16"/>
      <c r="QCV70" s="17"/>
      <c r="QCW70" s="18"/>
      <c r="QCX70" s="19"/>
      <c r="QCY70" s="19"/>
      <c r="QCZ70" s="19"/>
      <c r="QDA70" s="19"/>
      <c r="QDB70" s="19"/>
      <c r="QDC70" s="19"/>
      <c r="QDD70" s="20"/>
      <c r="QDE70" s="16"/>
      <c r="QDF70" s="16"/>
      <c r="QDG70" s="17"/>
      <c r="QDH70" s="18"/>
      <c r="QDI70" s="19"/>
      <c r="QDJ70" s="19"/>
      <c r="QDK70" s="19"/>
      <c r="QDL70" s="19"/>
      <c r="QDM70" s="19"/>
      <c r="QDN70" s="19"/>
      <c r="QDO70" s="20"/>
      <c r="QDP70" s="16"/>
      <c r="QDQ70" s="16"/>
      <c r="QDR70" s="17"/>
      <c r="QDS70" s="18"/>
      <c r="QDT70" s="19"/>
      <c r="QDU70" s="19"/>
      <c r="QDV70" s="19"/>
      <c r="QDW70" s="19"/>
      <c r="QDX70" s="19"/>
      <c r="QDY70" s="19"/>
      <c r="QDZ70" s="20"/>
      <c r="QEA70" s="16"/>
      <c r="QEB70" s="16"/>
      <c r="QEC70" s="17"/>
      <c r="QED70" s="18"/>
      <c r="QEE70" s="19"/>
      <c r="QEF70" s="19"/>
      <c r="QEG70" s="19"/>
      <c r="QEH70" s="19"/>
      <c r="QEI70" s="19"/>
      <c r="QEJ70" s="19"/>
      <c r="QEK70" s="20"/>
      <c r="QEL70" s="16"/>
      <c r="QEM70" s="16"/>
      <c r="QEN70" s="17"/>
      <c r="QEO70" s="18"/>
      <c r="QEP70" s="19"/>
      <c r="QEQ70" s="19"/>
      <c r="QER70" s="19"/>
      <c r="QES70" s="19"/>
      <c r="QET70" s="19"/>
      <c r="QEU70" s="19"/>
      <c r="QEV70" s="20"/>
      <c r="QEW70" s="16"/>
      <c r="QEX70" s="16"/>
      <c r="QEY70" s="17"/>
      <c r="QEZ70" s="18"/>
      <c r="QFA70" s="19"/>
      <c r="QFB70" s="19"/>
      <c r="QFC70" s="19"/>
      <c r="QFD70" s="19"/>
      <c r="QFE70" s="19"/>
      <c r="QFF70" s="19"/>
      <c r="QFG70" s="20"/>
      <c r="QFH70" s="16"/>
      <c r="QFI70" s="16"/>
      <c r="QFJ70" s="17"/>
      <c r="QFK70" s="18"/>
      <c r="QFL70" s="19"/>
      <c r="QFM70" s="19"/>
      <c r="QFN70" s="19"/>
      <c r="QFO70" s="19"/>
      <c r="QFP70" s="19"/>
      <c r="QFQ70" s="19"/>
      <c r="QFR70" s="20"/>
      <c r="QFS70" s="16"/>
      <c r="QFT70" s="16"/>
      <c r="QFU70" s="17"/>
      <c r="QFV70" s="18"/>
      <c r="QFW70" s="19"/>
      <c r="QFX70" s="19"/>
      <c r="QFY70" s="19"/>
      <c r="QFZ70" s="19"/>
      <c r="QGA70" s="19"/>
      <c r="QGB70" s="19"/>
      <c r="QGC70" s="20"/>
      <c r="QGD70" s="16"/>
      <c r="QGE70" s="16"/>
      <c r="QGF70" s="17"/>
      <c r="QGG70" s="18"/>
      <c r="QGH70" s="19"/>
      <c r="QGI70" s="19"/>
      <c r="QGJ70" s="19"/>
      <c r="QGK70" s="19"/>
      <c r="QGL70" s="19"/>
      <c r="QGM70" s="19"/>
      <c r="QGN70" s="20"/>
      <c r="QGO70" s="16"/>
      <c r="QGP70" s="16"/>
      <c r="QGQ70" s="17"/>
      <c r="QGR70" s="18"/>
      <c r="QGS70" s="19"/>
      <c r="QGT70" s="19"/>
      <c r="QGU70" s="19"/>
      <c r="QGV70" s="19"/>
      <c r="QGW70" s="19"/>
      <c r="QGX70" s="19"/>
      <c r="QGY70" s="20"/>
      <c r="QGZ70" s="16"/>
      <c r="QHA70" s="16"/>
      <c r="QHB70" s="17"/>
      <c r="QHC70" s="18"/>
      <c r="QHD70" s="19"/>
      <c r="QHE70" s="19"/>
      <c r="QHF70" s="19"/>
      <c r="QHG70" s="19"/>
      <c r="QHH70" s="19"/>
      <c r="QHI70" s="19"/>
      <c r="QHJ70" s="20"/>
      <c r="QHK70" s="16"/>
      <c r="QHL70" s="16"/>
      <c r="QHM70" s="17"/>
      <c r="QHN70" s="18"/>
      <c r="QHO70" s="19"/>
      <c r="QHP70" s="19"/>
      <c r="QHQ70" s="19"/>
      <c r="QHR70" s="19"/>
      <c r="QHS70" s="19"/>
      <c r="QHT70" s="19"/>
      <c r="QHU70" s="20"/>
      <c r="QHV70" s="16"/>
      <c r="QHW70" s="16"/>
      <c r="QHX70" s="17"/>
      <c r="QHY70" s="18"/>
      <c r="QHZ70" s="19"/>
      <c r="QIA70" s="19"/>
      <c r="QIB70" s="19"/>
      <c r="QIC70" s="19"/>
      <c r="QID70" s="19"/>
      <c r="QIE70" s="19"/>
      <c r="QIF70" s="20"/>
      <c r="QIG70" s="16"/>
      <c r="QIH70" s="16"/>
      <c r="QII70" s="17"/>
      <c r="QIJ70" s="18"/>
      <c r="QIK70" s="19"/>
      <c r="QIL70" s="19"/>
      <c r="QIM70" s="19"/>
      <c r="QIN70" s="19"/>
      <c r="QIO70" s="19"/>
      <c r="QIP70" s="19"/>
      <c r="QIQ70" s="20"/>
      <c r="QIR70" s="16"/>
      <c r="QIS70" s="16"/>
      <c r="QIT70" s="17"/>
      <c r="QIU70" s="18"/>
      <c r="QIV70" s="19"/>
      <c r="QIW70" s="19"/>
      <c r="QIX70" s="19"/>
      <c r="QIY70" s="19"/>
      <c r="QIZ70" s="19"/>
      <c r="QJA70" s="19"/>
      <c r="QJB70" s="20"/>
      <c r="QJC70" s="16"/>
      <c r="QJD70" s="16"/>
      <c r="QJE70" s="17"/>
      <c r="QJF70" s="18"/>
      <c r="QJG70" s="19"/>
      <c r="QJH70" s="19"/>
      <c r="QJI70" s="19"/>
      <c r="QJJ70" s="19"/>
      <c r="QJK70" s="19"/>
      <c r="QJL70" s="19"/>
      <c r="QJM70" s="20"/>
      <c r="QJN70" s="16"/>
      <c r="QJO70" s="16"/>
      <c r="QJP70" s="17"/>
      <c r="QJQ70" s="18"/>
      <c r="QJR70" s="19"/>
      <c r="QJS70" s="19"/>
      <c r="QJT70" s="19"/>
      <c r="QJU70" s="19"/>
      <c r="QJV70" s="19"/>
      <c r="QJW70" s="19"/>
      <c r="QJX70" s="20"/>
      <c r="QJY70" s="16"/>
      <c r="QJZ70" s="16"/>
      <c r="QKA70" s="17"/>
      <c r="QKB70" s="18"/>
      <c r="QKC70" s="19"/>
      <c r="QKD70" s="19"/>
      <c r="QKE70" s="19"/>
      <c r="QKF70" s="19"/>
      <c r="QKG70" s="19"/>
      <c r="QKH70" s="19"/>
      <c r="QKI70" s="20"/>
      <c r="QKJ70" s="16"/>
      <c r="QKK70" s="16"/>
      <c r="QKL70" s="17"/>
      <c r="QKM70" s="18"/>
      <c r="QKN70" s="19"/>
      <c r="QKO70" s="19"/>
      <c r="QKP70" s="19"/>
      <c r="QKQ70" s="19"/>
      <c r="QKR70" s="19"/>
      <c r="QKS70" s="19"/>
      <c r="QKT70" s="20"/>
      <c r="QKU70" s="16"/>
      <c r="QKV70" s="16"/>
      <c r="QKW70" s="17"/>
      <c r="QKX70" s="18"/>
      <c r="QKY70" s="19"/>
      <c r="QKZ70" s="19"/>
      <c r="QLA70" s="19"/>
      <c r="QLB70" s="19"/>
      <c r="QLC70" s="19"/>
      <c r="QLD70" s="19"/>
      <c r="QLE70" s="20"/>
      <c r="QLF70" s="16"/>
      <c r="QLG70" s="16"/>
      <c r="QLH70" s="17"/>
      <c r="QLI70" s="18"/>
      <c r="QLJ70" s="19"/>
      <c r="QLK70" s="19"/>
      <c r="QLL70" s="19"/>
      <c r="QLM70" s="19"/>
      <c r="QLN70" s="19"/>
      <c r="QLO70" s="19"/>
      <c r="QLP70" s="20"/>
      <c r="QLQ70" s="16"/>
      <c r="QLR70" s="16"/>
      <c r="QLS70" s="17"/>
      <c r="QLT70" s="18"/>
      <c r="QLU70" s="19"/>
      <c r="QLV70" s="19"/>
      <c r="QLW70" s="19"/>
      <c r="QLX70" s="19"/>
      <c r="QLY70" s="19"/>
      <c r="QLZ70" s="19"/>
      <c r="QMA70" s="20"/>
      <c r="QMB70" s="16"/>
      <c r="QMC70" s="16"/>
      <c r="QMD70" s="17"/>
      <c r="QME70" s="18"/>
      <c r="QMF70" s="19"/>
      <c r="QMG70" s="19"/>
      <c r="QMH70" s="19"/>
      <c r="QMI70" s="19"/>
      <c r="QMJ70" s="19"/>
      <c r="QMK70" s="19"/>
      <c r="QML70" s="20"/>
      <c r="QMM70" s="16"/>
      <c r="QMN70" s="16"/>
      <c r="QMO70" s="17"/>
      <c r="QMP70" s="18"/>
      <c r="QMQ70" s="19"/>
      <c r="QMR70" s="19"/>
      <c r="QMS70" s="19"/>
      <c r="QMT70" s="19"/>
      <c r="QMU70" s="19"/>
      <c r="QMV70" s="19"/>
      <c r="QMW70" s="20"/>
      <c r="QMX70" s="16"/>
      <c r="QMY70" s="16"/>
      <c r="QMZ70" s="17"/>
      <c r="QNA70" s="18"/>
      <c r="QNB70" s="19"/>
      <c r="QNC70" s="19"/>
      <c r="QND70" s="19"/>
      <c r="QNE70" s="19"/>
      <c r="QNF70" s="19"/>
      <c r="QNG70" s="19"/>
      <c r="QNH70" s="20"/>
      <c r="QNI70" s="16"/>
      <c r="QNJ70" s="16"/>
      <c r="QNK70" s="17"/>
      <c r="QNL70" s="18"/>
      <c r="QNM70" s="19"/>
      <c r="QNN70" s="19"/>
      <c r="QNO70" s="19"/>
      <c r="QNP70" s="19"/>
      <c r="QNQ70" s="19"/>
      <c r="QNR70" s="19"/>
      <c r="QNS70" s="20"/>
      <c r="QNT70" s="16"/>
      <c r="QNU70" s="16"/>
      <c r="QNV70" s="17"/>
      <c r="QNW70" s="18"/>
      <c r="QNX70" s="19"/>
      <c r="QNY70" s="19"/>
      <c r="QNZ70" s="19"/>
      <c r="QOA70" s="19"/>
      <c r="QOB70" s="19"/>
      <c r="QOC70" s="19"/>
      <c r="QOD70" s="20"/>
      <c r="QOE70" s="16"/>
      <c r="QOF70" s="16"/>
      <c r="QOG70" s="17"/>
      <c r="QOH70" s="18"/>
      <c r="QOI70" s="19"/>
      <c r="QOJ70" s="19"/>
      <c r="QOK70" s="19"/>
      <c r="QOL70" s="19"/>
      <c r="QOM70" s="19"/>
      <c r="QON70" s="19"/>
      <c r="QOO70" s="20"/>
      <c r="QOP70" s="16"/>
      <c r="QOQ70" s="16"/>
      <c r="QOR70" s="17"/>
      <c r="QOS70" s="18"/>
      <c r="QOT70" s="19"/>
      <c r="QOU70" s="19"/>
      <c r="QOV70" s="19"/>
      <c r="QOW70" s="19"/>
      <c r="QOX70" s="19"/>
      <c r="QOY70" s="19"/>
      <c r="QOZ70" s="20"/>
      <c r="QPA70" s="16"/>
      <c r="QPB70" s="16"/>
      <c r="QPC70" s="17"/>
      <c r="QPD70" s="18"/>
      <c r="QPE70" s="19"/>
      <c r="QPF70" s="19"/>
      <c r="QPG70" s="19"/>
      <c r="QPH70" s="19"/>
      <c r="QPI70" s="19"/>
      <c r="QPJ70" s="19"/>
      <c r="QPK70" s="20"/>
      <c r="QPL70" s="16"/>
      <c r="QPM70" s="16"/>
      <c r="QPN70" s="17"/>
      <c r="QPO70" s="18"/>
      <c r="QPP70" s="19"/>
      <c r="QPQ70" s="19"/>
      <c r="QPR70" s="19"/>
      <c r="QPS70" s="19"/>
      <c r="QPT70" s="19"/>
      <c r="QPU70" s="19"/>
      <c r="QPV70" s="20"/>
      <c r="QPW70" s="16"/>
      <c r="QPX70" s="16"/>
      <c r="QPY70" s="17"/>
      <c r="QPZ70" s="18"/>
      <c r="QQA70" s="19"/>
      <c r="QQB70" s="19"/>
      <c r="QQC70" s="19"/>
      <c r="QQD70" s="19"/>
      <c r="QQE70" s="19"/>
      <c r="QQF70" s="19"/>
      <c r="QQG70" s="20"/>
      <c r="QQH70" s="16"/>
      <c r="QQI70" s="16"/>
      <c r="QQJ70" s="17"/>
      <c r="QQK70" s="18"/>
      <c r="QQL70" s="19"/>
      <c r="QQM70" s="19"/>
      <c r="QQN70" s="19"/>
      <c r="QQO70" s="19"/>
      <c r="QQP70" s="19"/>
      <c r="QQQ70" s="19"/>
      <c r="QQR70" s="20"/>
      <c r="QQS70" s="16"/>
      <c r="QQT70" s="16"/>
      <c r="QQU70" s="17"/>
      <c r="QQV70" s="18"/>
      <c r="QQW70" s="19"/>
      <c r="QQX70" s="19"/>
      <c r="QQY70" s="19"/>
      <c r="QQZ70" s="19"/>
      <c r="QRA70" s="19"/>
      <c r="QRB70" s="19"/>
      <c r="QRC70" s="20"/>
      <c r="QRD70" s="16"/>
      <c r="QRE70" s="16"/>
      <c r="QRF70" s="17"/>
      <c r="QRG70" s="18"/>
      <c r="QRH70" s="19"/>
      <c r="QRI70" s="19"/>
      <c r="QRJ70" s="19"/>
      <c r="QRK70" s="19"/>
      <c r="QRL70" s="19"/>
      <c r="QRM70" s="19"/>
      <c r="QRN70" s="20"/>
      <c r="QRO70" s="16"/>
      <c r="QRP70" s="16"/>
      <c r="QRQ70" s="17"/>
      <c r="QRR70" s="18"/>
      <c r="QRS70" s="19"/>
      <c r="QRT70" s="19"/>
      <c r="QRU70" s="19"/>
      <c r="QRV70" s="19"/>
      <c r="QRW70" s="19"/>
      <c r="QRX70" s="19"/>
      <c r="QRY70" s="20"/>
      <c r="QRZ70" s="16"/>
      <c r="QSA70" s="16"/>
      <c r="QSB70" s="17"/>
      <c r="QSC70" s="18"/>
      <c r="QSD70" s="19"/>
      <c r="QSE70" s="19"/>
      <c r="QSF70" s="19"/>
      <c r="QSG70" s="19"/>
      <c r="QSH70" s="19"/>
      <c r="QSI70" s="19"/>
      <c r="QSJ70" s="20"/>
      <c r="QSK70" s="16"/>
      <c r="QSL70" s="16"/>
      <c r="QSM70" s="17"/>
      <c r="QSN70" s="18"/>
      <c r="QSO70" s="19"/>
      <c r="QSP70" s="19"/>
      <c r="QSQ70" s="19"/>
      <c r="QSR70" s="19"/>
      <c r="QSS70" s="19"/>
      <c r="QST70" s="19"/>
      <c r="QSU70" s="20"/>
      <c r="QSV70" s="16"/>
      <c r="QSW70" s="16"/>
      <c r="QSX70" s="17"/>
      <c r="QSY70" s="18"/>
      <c r="QSZ70" s="19"/>
      <c r="QTA70" s="19"/>
      <c r="QTB70" s="19"/>
      <c r="QTC70" s="19"/>
      <c r="QTD70" s="19"/>
      <c r="QTE70" s="19"/>
      <c r="QTF70" s="20"/>
      <c r="QTG70" s="16"/>
      <c r="QTH70" s="16"/>
      <c r="QTI70" s="17"/>
      <c r="QTJ70" s="18"/>
      <c r="QTK70" s="19"/>
      <c r="QTL70" s="19"/>
      <c r="QTM70" s="19"/>
      <c r="QTN70" s="19"/>
      <c r="QTO70" s="19"/>
      <c r="QTP70" s="19"/>
      <c r="QTQ70" s="20"/>
      <c r="QTR70" s="16"/>
      <c r="QTS70" s="16"/>
      <c r="QTT70" s="17"/>
      <c r="QTU70" s="18"/>
      <c r="QTV70" s="19"/>
      <c r="QTW70" s="19"/>
      <c r="QTX70" s="19"/>
      <c r="QTY70" s="19"/>
      <c r="QTZ70" s="19"/>
      <c r="QUA70" s="19"/>
      <c r="QUB70" s="20"/>
      <c r="QUC70" s="16"/>
      <c r="QUD70" s="16"/>
      <c r="QUE70" s="17"/>
      <c r="QUF70" s="18"/>
      <c r="QUG70" s="19"/>
      <c r="QUH70" s="19"/>
      <c r="QUI70" s="19"/>
      <c r="QUJ70" s="19"/>
      <c r="QUK70" s="19"/>
      <c r="QUL70" s="19"/>
      <c r="QUM70" s="20"/>
      <c r="QUN70" s="16"/>
      <c r="QUO70" s="16"/>
      <c r="QUP70" s="17"/>
      <c r="QUQ70" s="18"/>
      <c r="QUR70" s="19"/>
      <c r="QUS70" s="19"/>
      <c r="QUT70" s="19"/>
      <c r="QUU70" s="19"/>
      <c r="QUV70" s="19"/>
      <c r="QUW70" s="19"/>
      <c r="QUX70" s="20"/>
      <c r="QUY70" s="16"/>
      <c r="QUZ70" s="16"/>
      <c r="QVA70" s="17"/>
      <c r="QVB70" s="18"/>
      <c r="QVC70" s="19"/>
      <c r="QVD70" s="19"/>
      <c r="QVE70" s="19"/>
      <c r="QVF70" s="19"/>
      <c r="QVG70" s="19"/>
      <c r="QVH70" s="19"/>
      <c r="QVI70" s="20"/>
      <c r="QVJ70" s="16"/>
      <c r="QVK70" s="16"/>
      <c r="QVL70" s="17"/>
      <c r="QVM70" s="18"/>
      <c r="QVN70" s="19"/>
      <c r="QVO70" s="19"/>
      <c r="QVP70" s="19"/>
      <c r="QVQ70" s="19"/>
      <c r="QVR70" s="19"/>
      <c r="QVS70" s="19"/>
      <c r="QVT70" s="20"/>
      <c r="QVU70" s="16"/>
      <c r="QVV70" s="16"/>
      <c r="QVW70" s="17"/>
      <c r="QVX70" s="18"/>
      <c r="QVY70" s="19"/>
      <c r="QVZ70" s="19"/>
      <c r="QWA70" s="19"/>
      <c r="QWB70" s="19"/>
      <c r="QWC70" s="19"/>
      <c r="QWD70" s="19"/>
      <c r="QWE70" s="20"/>
      <c r="QWF70" s="16"/>
      <c r="QWG70" s="16"/>
      <c r="QWH70" s="17"/>
      <c r="QWI70" s="18"/>
      <c r="QWJ70" s="19"/>
      <c r="QWK70" s="19"/>
      <c r="QWL70" s="19"/>
      <c r="QWM70" s="19"/>
      <c r="QWN70" s="19"/>
      <c r="QWO70" s="19"/>
      <c r="QWP70" s="20"/>
      <c r="QWQ70" s="16"/>
      <c r="QWR70" s="16"/>
      <c r="QWS70" s="17"/>
      <c r="QWT70" s="18"/>
      <c r="QWU70" s="19"/>
      <c r="QWV70" s="19"/>
      <c r="QWW70" s="19"/>
      <c r="QWX70" s="19"/>
      <c r="QWY70" s="19"/>
      <c r="QWZ70" s="19"/>
      <c r="QXA70" s="20"/>
      <c r="QXB70" s="16"/>
      <c r="QXC70" s="16"/>
      <c r="QXD70" s="17"/>
      <c r="QXE70" s="18"/>
      <c r="QXF70" s="19"/>
      <c r="QXG70" s="19"/>
      <c r="QXH70" s="19"/>
      <c r="QXI70" s="19"/>
      <c r="QXJ70" s="19"/>
      <c r="QXK70" s="19"/>
      <c r="QXL70" s="20"/>
      <c r="QXM70" s="16"/>
      <c r="QXN70" s="16"/>
      <c r="QXO70" s="17"/>
      <c r="QXP70" s="18"/>
      <c r="QXQ70" s="19"/>
      <c r="QXR70" s="19"/>
      <c r="QXS70" s="19"/>
      <c r="QXT70" s="19"/>
      <c r="QXU70" s="19"/>
      <c r="QXV70" s="19"/>
      <c r="QXW70" s="20"/>
      <c r="QXX70" s="16"/>
      <c r="QXY70" s="16"/>
      <c r="QXZ70" s="17"/>
      <c r="QYA70" s="18"/>
      <c r="QYB70" s="19"/>
      <c r="QYC70" s="19"/>
      <c r="QYD70" s="19"/>
      <c r="QYE70" s="19"/>
      <c r="QYF70" s="19"/>
      <c r="QYG70" s="19"/>
      <c r="QYH70" s="20"/>
      <c r="QYI70" s="16"/>
      <c r="QYJ70" s="16"/>
      <c r="QYK70" s="17"/>
      <c r="QYL70" s="18"/>
      <c r="QYM70" s="19"/>
      <c r="QYN70" s="19"/>
      <c r="QYO70" s="19"/>
      <c r="QYP70" s="19"/>
      <c r="QYQ70" s="19"/>
      <c r="QYR70" s="19"/>
      <c r="QYS70" s="20"/>
      <c r="QYT70" s="16"/>
      <c r="QYU70" s="16"/>
      <c r="QYV70" s="17"/>
      <c r="QYW70" s="18"/>
      <c r="QYX70" s="19"/>
      <c r="QYY70" s="19"/>
      <c r="QYZ70" s="19"/>
      <c r="QZA70" s="19"/>
      <c r="QZB70" s="19"/>
      <c r="QZC70" s="19"/>
      <c r="QZD70" s="20"/>
      <c r="QZE70" s="16"/>
      <c r="QZF70" s="16"/>
      <c r="QZG70" s="17"/>
      <c r="QZH70" s="18"/>
      <c r="QZI70" s="19"/>
      <c r="QZJ70" s="19"/>
      <c r="QZK70" s="19"/>
      <c r="QZL70" s="19"/>
      <c r="QZM70" s="19"/>
      <c r="QZN70" s="19"/>
      <c r="QZO70" s="20"/>
      <c r="QZP70" s="16"/>
      <c r="QZQ70" s="16"/>
      <c r="QZR70" s="17"/>
      <c r="QZS70" s="18"/>
      <c r="QZT70" s="19"/>
      <c r="QZU70" s="19"/>
      <c r="QZV70" s="19"/>
      <c r="QZW70" s="19"/>
      <c r="QZX70" s="19"/>
      <c r="QZY70" s="19"/>
      <c r="QZZ70" s="20"/>
      <c r="RAA70" s="16"/>
      <c r="RAB70" s="16"/>
      <c r="RAC70" s="17"/>
      <c r="RAD70" s="18"/>
      <c r="RAE70" s="19"/>
      <c r="RAF70" s="19"/>
      <c r="RAG70" s="19"/>
      <c r="RAH70" s="19"/>
      <c r="RAI70" s="19"/>
      <c r="RAJ70" s="19"/>
      <c r="RAK70" s="20"/>
      <c r="RAL70" s="16"/>
      <c r="RAM70" s="16"/>
      <c r="RAN70" s="17"/>
      <c r="RAO70" s="18"/>
      <c r="RAP70" s="19"/>
      <c r="RAQ70" s="19"/>
      <c r="RAR70" s="19"/>
      <c r="RAS70" s="19"/>
      <c r="RAT70" s="19"/>
      <c r="RAU70" s="19"/>
      <c r="RAV70" s="20"/>
      <c r="RAW70" s="16"/>
      <c r="RAX70" s="16"/>
      <c r="RAY70" s="17"/>
      <c r="RAZ70" s="18"/>
      <c r="RBA70" s="19"/>
      <c r="RBB70" s="19"/>
      <c r="RBC70" s="19"/>
      <c r="RBD70" s="19"/>
      <c r="RBE70" s="19"/>
      <c r="RBF70" s="19"/>
      <c r="RBG70" s="20"/>
      <c r="RBH70" s="16"/>
      <c r="RBI70" s="16"/>
      <c r="RBJ70" s="17"/>
      <c r="RBK70" s="18"/>
      <c r="RBL70" s="19"/>
      <c r="RBM70" s="19"/>
      <c r="RBN70" s="19"/>
      <c r="RBO70" s="19"/>
      <c r="RBP70" s="19"/>
      <c r="RBQ70" s="19"/>
      <c r="RBR70" s="20"/>
      <c r="RBS70" s="16"/>
      <c r="RBT70" s="16"/>
      <c r="RBU70" s="17"/>
      <c r="RBV70" s="18"/>
      <c r="RBW70" s="19"/>
      <c r="RBX70" s="19"/>
      <c r="RBY70" s="19"/>
      <c r="RBZ70" s="19"/>
      <c r="RCA70" s="19"/>
      <c r="RCB70" s="19"/>
      <c r="RCC70" s="20"/>
      <c r="RCD70" s="16"/>
      <c r="RCE70" s="16"/>
      <c r="RCF70" s="17"/>
      <c r="RCG70" s="18"/>
      <c r="RCH70" s="19"/>
      <c r="RCI70" s="19"/>
      <c r="RCJ70" s="19"/>
      <c r="RCK70" s="19"/>
      <c r="RCL70" s="19"/>
      <c r="RCM70" s="19"/>
      <c r="RCN70" s="20"/>
      <c r="RCO70" s="16"/>
      <c r="RCP70" s="16"/>
      <c r="RCQ70" s="17"/>
      <c r="RCR70" s="18"/>
      <c r="RCS70" s="19"/>
      <c r="RCT70" s="19"/>
      <c r="RCU70" s="19"/>
      <c r="RCV70" s="19"/>
      <c r="RCW70" s="19"/>
      <c r="RCX70" s="19"/>
      <c r="RCY70" s="20"/>
      <c r="RCZ70" s="16"/>
      <c r="RDA70" s="16"/>
      <c r="RDB70" s="17"/>
      <c r="RDC70" s="18"/>
      <c r="RDD70" s="19"/>
      <c r="RDE70" s="19"/>
      <c r="RDF70" s="19"/>
      <c r="RDG70" s="19"/>
      <c r="RDH70" s="19"/>
      <c r="RDI70" s="19"/>
      <c r="RDJ70" s="20"/>
      <c r="RDK70" s="16"/>
      <c r="RDL70" s="16"/>
      <c r="RDM70" s="17"/>
      <c r="RDN70" s="18"/>
      <c r="RDO70" s="19"/>
      <c r="RDP70" s="19"/>
      <c r="RDQ70" s="19"/>
      <c r="RDR70" s="19"/>
      <c r="RDS70" s="19"/>
      <c r="RDT70" s="19"/>
      <c r="RDU70" s="20"/>
      <c r="RDV70" s="16"/>
      <c r="RDW70" s="16"/>
      <c r="RDX70" s="17"/>
      <c r="RDY70" s="18"/>
      <c r="RDZ70" s="19"/>
      <c r="REA70" s="19"/>
      <c r="REB70" s="19"/>
      <c r="REC70" s="19"/>
      <c r="RED70" s="19"/>
      <c r="REE70" s="19"/>
      <c r="REF70" s="20"/>
      <c r="REG70" s="16"/>
      <c r="REH70" s="16"/>
      <c r="REI70" s="17"/>
      <c r="REJ70" s="18"/>
      <c r="REK70" s="19"/>
      <c r="REL70" s="19"/>
      <c r="REM70" s="19"/>
      <c r="REN70" s="19"/>
      <c r="REO70" s="19"/>
      <c r="REP70" s="19"/>
      <c r="REQ70" s="20"/>
      <c r="RER70" s="16"/>
      <c r="RES70" s="16"/>
      <c r="RET70" s="17"/>
      <c r="REU70" s="18"/>
      <c r="REV70" s="19"/>
      <c r="REW70" s="19"/>
      <c r="REX70" s="19"/>
      <c r="REY70" s="19"/>
      <c r="REZ70" s="19"/>
      <c r="RFA70" s="19"/>
      <c r="RFB70" s="20"/>
      <c r="RFC70" s="16"/>
      <c r="RFD70" s="16"/>
      <c r="RFE70" s="17"/>
      <c r="RFF70" s="18"/>
      <c r="RFG70" s="19"/>
      <c r="RFH70" s="19"/>
      <c r="RFI70" s="19"/>
      <c r="RFJ70" s="19"/>
      <c r="RFK70" s="19"/>
      <c r="RFL70" s="19"/>
      <c r="RFM70" s="20"/>
      <c r="RFN70" s="16"/>
      <c r="RFO70" s="16"/>
      <c r="RFP70" s="17"/>
      <c r="RFQ70" s="18"/>
      <c r="RFR70" s="19"/>
      <c r="RFS70" s="19"/>
      <c r="RFT70" s="19"/>
      <c r="RFU70" s="19"/>
      <c r="RFV70" s="19"/>
      <c r="RFW70" s="19"/>
      <c r="RFX70" s="20"/>
      <c r="RFY70" s="16"/>
      <c r="RFZ70" s="16"/>
      <c r="RGA70" s="17"/>
      <c r="RGB70" s="18"/>
      <c r="RGC70" s="19"/>
      <c r="RGD70" s="19"/>
      <c r="RGE70" s="19"/>
      <c r="RGF70" s="19"/>
      <c r="RGG70" s="19"/>
      <c r="RGH70" s="19"/>
      <c r="RGI70" s="20"/>
      <c r="RGJ70" s="16"/>
      <c r="RGK70" s="16"/>
      <c r="RGL70" s="17"/>
      <c r="RGM70" s="18"/>
      <c r="RGN70" s="19"/>
      <c r="RGO70" s="19"/>
      <c r="RGP70" s="19"/>
      <c r="RGQ70" s="19"/>
      <c r="RGR70" s="19"/>
      <c r="RGS70" s="19"/>
      <c r="RGT70" s="20"/>
      <c r="RGU70" s="16"/>
      <c r="RGV70" s="16"/>
      <c r="RGW70" s="17"/>
      <c r="RGX70" s="18"/>
      <c r="RGY70" s="19"/>
      <c r="RGZ70" s="19"/>
      <c r="RHA70" s="19"/>
      <c r="RHB70" s="19"/>
      <c r="RHC70" s="19"/>
      <c r="RHD70" s="19"/>
      <c r="RHE70" s="20"/>
      <c r="RHF70" s="16"/>
      <c r="RHG70" s="16"/>
      <c r="RHH70" s="17"/>
      <c r="RHI70" s="18"/>
      <c r="RHJ70" s="19"/>
      <c r="RHK70" s="19"/>
      <c r="RHL70" s="19"/>
      <c r="RHM70" s="19"/>
      <c r="RHN70" s="19"/>
      <c r="RHO70" s="19"/>
      <c r="RHP70" s="20"/>
      <c r="RHQ70" s="16"/>
      <c r="RHR70" s="16"/>
      <c r="RHS70" s="17"/>
      <c r="RHT70" s="18"/>
      <c r="RHU70" s="19"/>
      <c r="RHV70" s="19"/>
      <c r="RHW70" s="19"/>
      <c r="RHX70" s="19"/>
      <c r="RHY70" s="19"/>
      <c r="RHZ70" s="19"/>
      <c r="RIA70" s="20"/>
      <c r="RIB70" s="16"/>
      <c r="RIC70" s="16"/>
      <c r="RID70" s="17"/>
      <c r="RIE70" s="18"/>
      <c r="RIF70" s="19"/>
      <c r="RIG70" s="19"/>
      <c r="RIH70" s="19"/>
      <c r="RII70" s="19"/>
      <c r="RIJ70" s="19"/>
      <c r="RIK70" s="19"/>
      <c r="RIL70" s="20"/>
      <c r="RIM70" s="16"/>
      <c r="RIN70" s="16"/>
      <c r="RIO70" s="17"/>
      <c r="RIP70" s="18"/>
      <c r="RIQ70" s="19"/>
      <c r="RIR70" s="19"/>
      <c r="RIS70" s="19"/>
      <c r="RIT70" s="19"/>
      <c r="RIU70" s="19"/>
      <c r="RIV70" s="19"/>
      <c r="RIW70" s="20"/>
      <c r="RIX70" s="16"/>
      <c r="RIY70" s="16"/>
      <c r="RIZ70" s="17"/>
      <c r="RJA70" s="18"/>
      <c r="RJB70" s="19"/>
      <c r="RJC70" s="19"/>
      <c r="RJD70" s="19"/>
      <c r="RJE70" s="19"/>
      <c r="RJF70" s="19"/>
      <c r="RJG70" s="19"/>
      <c r="RJH70" s="20"/>
      <c r="RJI70" s="16"/>
      <c r="RJJ70" s="16"/>
      <c r="RJK70" s="17"/>
      <c r="RJL70" s="18"/>
      <c r="RJM70" s="19"/>
      <c r="RJN70" s="19"/>
      <c r="RJO70" s="19"/>
      <c r="RJP70" s="19"/>
      <c r="RJQ70" s="19"/>
      <c r="RJR70" s="19"/>
      <c r="RJS70" s="20"/>
      <c r="RJT70" s="16"/>
      <c r="RJU70" s="16"/>
      <c r="RJV70" s="17"/>
      <c r="RJW70" s="18"/>
      <c r="RJX70" s="19"/>
      <c r="RJY70" s="19"/>
      <c r="RJZ70" s="19"/>
      <c r="RKA70" s="19"/>
      <c r="RKB70" s="19"/>
      <c r="RKC70" s="19"/>
      <c r="RKD70" s="20"/>
      <c r="RKE70" s="16"/>
      <c r="RKF70" s="16"/>
      <c r="RKG70" s="17"/>
      <c r="RKH70" s="18"/>
      <c r="RKI70" s="19"/>
      <c r="RKJ70" s="19"/>
      <c r="RKK70" s="19"/>
      <c r="RKL70" s="19"/>
      <c r="RKM70" s="19"/>
      <c r="RKN70" s="19"/>
      <c r="RKO70" s="20"/>
      <c r="RKP70" s="16"/>
      <c r="RKQ70" s="16"/>
      <c r="RKR70" s="17"/>
      <c r="RKS70" s="18"/>
      <c r="RKT70" s="19"/>
      <c r="RKU70" s="19"/>
      <c r="RKV70" s="19"/>
      <c r="RKW70" s="19"/>
      <c r="RKX70" s="19"/>
      <c r="RKY70" s="19"/>
      <c r="RKZ70" s="20"/>
      <c r="RLA70" s="16"/>
      <c r="RLB70" s="16"/>
      <c r="RLC70" s="17"/>
      <c r="RLD70" s="18"/>
      <c r="RLE70" s="19"/>
      <c r="RLF70" s="19"/>
      <c r="RLG70" s="19"/>
      <c r="RLH70" s="19"/>
      <c r="RLI70" s="19"/>
      <c r="RLJ70" s="19"/>
      <c r="RLK70" s="20"/>
      <c r="RLL70" s="16"/>
      <c r="RLM70" s="16"/>
      <c r="RLN70" s="17"/>
      <c r="RLO70" s="18"/>
      <c r="RLP70" s="19"/>
      <c r="RLQ70" s="19"/>
      <c r="RLR70" s="19"/>
      <c r="RLS70" s="19"/>
      <c r="RLT70" s="19"/>
      <c r="RLU70" s="19"/>
      <c r="RLV70" s="20"/>
      <c r="RLW70" s="16"/>
      <c r="RLX70" s="16"/>
      <c r="RLY70" s="17"/>
      <c r="RLZ70" s="18"/>
      <c r="RMA70" s="19"/>
      <c r="RMB70" s="19"/>
      <c r="RMC70" s="19"/>
      <c r="RMD70" s="19"/>
      <c r="RME70" s="19"/>
      <c r="RMF70" s="19"/>
      <c r="RMG70" s="20"/>
      <c r="RMH70" s="16"/>
      <c r="RMI70" s="16"/>
      <c r="RMJ70" s="17"/>
      <c r="RMK70" s="18"/>
      <c r="RML70" s="19"/>
      <c r="RMM70" s="19"/>
      <c r="RMN70" s="19"/>
      <c r="RMO70" s="19"/>
      <c r="RMP70" s="19"/>
      <c r="RMQ70" s="19"/>
      <c r="RMR70" s="20"/>
      <c r="RMS70" s="16"/>
      <c r="RMT70" s="16"/>
      <c r="RMU70" s="17"/>
      <c r="RMV70" s="18"/>
      <c r="RMW70" s="19"/>
      <c r="RMX70" s="19"/>
      <c r="RMY70" s="19"/>
      <c r="RMZ70" s="19"/>
      <c r="RNA70" s="19"/>
      <c r="RNB70" s="19"/>
      <c r="RNC70" s="20"/>
      <c r="RND70" s="16"/>
      <c r="RNE70" s="16"/>
      <c r="RNF70" s="17"/>
      <c r="RNG70" s="18"/>
      <c r="RNH70" s="19"/>
      <c r="RNI70" s="19"/>
      <c r="RNJ70" s="19"/>
      <c r="RNK70" s="19"/>
      <c r="RNL70" s="19"/>
      <c r="RNM70" s="19"/>
      <c r="RNN70" s="20"/>
      <c r="RNO70" s="16"/>
      <c r="RNP70" s="16"/>
      <c r="RNQ70" s="17"/>
      <c r="RNR70" s="18"/>
      <c r="RNS70" s="19"/>
      <c r="RNT70" s="19"/>
      <c r="RNU70" s="19"/>
      <c r="RNV70" s="19"/>
      <c r="RNW70" s="19"/>
      <c r="RNX70" s="19"/>
      <c r="RNY70" s="20"/>
      <c r="RNZ70" s="16"/>
      <c r="ROA70" s="16"/>
      <c r="ROB70" s="17"/>
      <c r="ROC70" s="18"/>
      <c r="ROD70" s="19"/>
      <c r="ROE70" s="19"/>
      <c r="ROF70" s="19"/>
      <c r="ROG70" s="19"/>
      <c r="ROH70" s="19"/>
      <c r="ROI70" s="19"/>
      <c r="ROJ70" s="20"/>
      <c r="ROK70" s="16"/>
      <c r="ROL70" s="16"/>
      <c r="ROM70" s="17"/>
      <c r="RON70" s="18"/>
      <c r="ROO70" s="19"/>
      <c r="ROP70" s="19"/>
      <c r="ROQ70" s="19"/>
      <c r="ROR70" s="19"/>
      <c r="ROS70" s="19"/>
      <c r="ROT70" s="19"/>
      <c r="ROU70" s="20"/>
      <c r="ROV70" s="16"/>
      <c r="ROW70" s="16"/>
      <c r="ROX70" s="17"/>
      <c r="ROY70" s="18"/>
      <c r="ROZ70" s="19"/>
      <c r="RPA70" s="19"/>
      <c r="RPB70" s="19"/>
      <c r="RPC70" s="19"/>
      <c r="RPD70" s="19"/>
      <c r="RPE70" s="19"/>
      <c r="RPF70" s="20"/>
      <c r="RPG70" s="16"/>
      <c r="RPH70" s="16"/>
      <c r="RPI70" s="17"/>
      <c r="RPJ70" s="18"/>
      <c r="RPK70" s="19"/>
      <c r="RPL70" s="19"/>
      <c r="RPM70" s="19"/>
      <c r="RPN70" s="19"/>
      <c r="RPO70" s="19"/>
      <c r="RPP70" s="19"/>
      <c r="RPQ70" s="20"/>
      <c r="RPR70" s="16"/>
      <c r="RPS70" s="16"/>
      <c r="RPT70" s="17"/>
      <c r="RPU70" s="18"/>
      <c r="RPV70" s="19"/>
      <c r="RPW70" s="19"/>
      <c r="RPX70" s="19"/>
      <c r="RPY70" s="19"/>
      <c r="RPZ70" s="19"/>
      <c r="RQA70" s="19"/>
      <c r="RQB70" s="20"/>
      <c r="RQC70" s="16"/>
      <c r="RQD70" s="16"/>
      <c r="RQE70" s="17"/>
      <c r="RQF70" s="18"/>
      <c r="RQG70" s="19"/>
      <c r="RQH70" s="19"/>
      <c r="RQI70" s="19"/>
      <c r="RQJ70" s="19"/>
      <c r="RQK70" s="19"/>
      <c r="RQL70" s="19"/>
      <c r="RQM70" s="20"/>
      <c r="RQN70" s="16"/>
      <c r="RQO70" s="16"/>
      <c r="RQP70" s="17"/>
      <c r="RQQ70" s="18"/>
      <c r="RQR70" s="19"/>
      <c r="RQS70" s="19"/>
      <c r="RQT70" s="19"/>
      <c r="RQU70" s="19"/>
      <c r="RQV70" s="19"/>
      <c r="RQW70" s="19"/>
      <c r="RQX70" s="20"/>
      <c r="RQY70" s="16"/>
      <c r="RQZ70" s="16"/>
      <c r="RRA70" s="17"/>
      <c r="RRB70" s="18"/>
      <c r="RRC70" s="19"/>
      <c r="RRD70" s="19"/>
      <c r="RRE70" s="19"/>
      <c r="RRF70" s="19"/>
      <c r="RRG70" s="19"/>
      <c r="RRH70" s="19"/>
      <c r="RRI70" s="20"/>
      <c r="RRJ70" s="16"/>
      <c r="RRK70" s="16"/>
      <c r="RRL70" s="17"/>
      <c r="RRM70" s="18"/>
      <c r="RRN70" s="19"/>
      <c r="RRO70" s="19"/>
      <c r="RRP70" s="19"/>
      <c r="RRQ70" s="19"/>
      <c r="RRR70" s="19"/>
      <c r="RRS70" s="19"/>
      <c r="RRT70" s="20"/>
      <c r="RRU70" s="16"/>
      <c r="RRV70" s="16"/>
      <c r="RRW70" s="17"/>
      <c r="RRX70" s="18"/>
      <c r="RRY70" s="19"/>
      <c r="RRZ70" s="19"/>
      <c r="RSA70" s="19"/>
      <c r="RSB70" s="19"/>
      <c r="RSC70" s="19"/>
      <c r="RSD70" s="19"/>
      <c r="RSE70" s="20"/>
      <c r="RSF70" s="16"/>
      <c r="RSG70" s="16"/>
      <c r="RSH70" s="17"/>
      <c r="RSI70" s="18"/>
      <c r="RSJ70" s="19"/>
      <c r="RSK70" s="19"/>
      <c r="RSL70" s="19"/>
      <c r="RSM70" s="19"/>
      <c r="RSN70" s="19"/>
      <c r="RSO70" s="19"/>
      <c r="RSP70" s="20"/>
      <c r="RSQ70" s="16"/>
      <c r="RSR70" s="16"/>
      <c r="RSS70" s="17"/>
      <c r="RST70" s="18"/>
      <c r="RSU70" s="19"/>
      <c r="RSV70" s="19"/>
      <c r="RSW70" s="19"/>
      <c r="RSX70" s="19"/>
      <c r="RSY70" s="19"/>
      <c r="RSZ70" s="19"/>
      <c r="RTA70" s="20"/>
      <c r="RTB70" s="16"/>
      <c r="RTC70" s="16"/>
      <c r="RTD70" s="17"/>
      <c r="RTE70" s="18"/>
      <c r="RTF70" s="19"/>
      <c r="RTG70" s="19"/>
      <c r="RTH70" s="19"/>
      <c r="RTI70" s="19"/>
      <c r="RTJ70" s="19"/>
      <c r="RTK70" s="19"/>
      <c r="RTL70" s="20"/>
      <c r="RTM70" s="16"/>
      <c r="RTN70" s="16"/>
      <c r="RTO70" s="17"/>
      <c r="RTP70" s="18"/>
      <c r="RTQ70" s="19"/>
      <c r="RTR70" s="19"/>
      <c r="RTS70" s="19"/>
      <c r="RTT70" s="19"/>
      <c r="RTU70" s="19"/>
      <c r="RTV70" s="19"/>
      <c r="RTW70" s="20"/>
      <c r="RTX70" s="16"/>
      <c r="RTY70" s="16"/>
      <c r="RTZ70" s="17"/>
      <c r="RUA70" s="18"/>
      <c r="RUB70" s="19"/>
      <c r="RUC70" s="19"/>
      <c r="RUD70" s="19"/>
      <c r="RUE70" s="19"/>
      <c r="RUF70" s="19"/>
      <c r="RUG70" s="19"/>
      <c r="RUH70" s="20"/>
      <c r="RUI70" s="16"/>
      <c r="RUJ70" s="16"/>
      <c r="RUK70" s="17"/>
      <c r="RUL70" s="18"/>
      <c r="RUM70" s="19"/>
      <c r="RUN70" s="19"/>
      <c r="RUO70" s="19"/>
      <c r="RUP70" s="19"/>
      <c r="RUQ70" s="19"/>
      <c r="RUR70" s="19"/>
      <c r="RUS70" s="20"/>
      <c r="RUT70" s="16"/>
      <c r="RUU70" s="16"/>
      <c r="RUV70" s="17"/>
      <c r="RUW70" s="18"/>
      <c r="RUX70" s="19"/>
      <c r="RUY70" s="19"/>
      <c r="RUZ70" s="19"/>
      <c r="RVA70" s="19"/>
      <c r="RVB70" s="19"/>
      <c r="RVC70" s="19"/>
      <c r="RVD70" s="20"/>
      <c r="RVE70" s="16"/>
      <c r="RVF70" s="16"/>
      <c r="RVG70" s="17"/>
      <c r="RVH70" s="18"/>
      <c r="RVI70" s="19"/>
      <c r="RVJ70" s="19"/>
      <c r="RVK70" s="19"/>
      <c r="RVL70" s="19"/>
      <c r="RVM70" s="19"/>
      <c r="RVN70" s="19"/>
      <c r="RVO70" s="20"/>
      <c r="RVP70" s="16"/>
      <c r="RVQ70" s="16"/>
      <c r="RVR70" s="17"/>
      <c r="RVS70" s="18"/>
      <c r="RVT70" s="19"/>
      <c r="RVU70" s="19"/>
      <c r="RVV70" s="19"/>
      <c r="RVW70" s="19"/>
      <c r="RVX70" s="19"/>
      <c r="RVY70" s="19"/>
      <c r="RVZ70" s="20"/>
      <c r="RWA70" s="16"/>
      <c r="RWB70" s="16"/>
      <c r="RWC70" s="17"/>
      <c r="RWD70" s="18"/>
      <c r="RWE70" s="19"/>
      <c r="RWF70" s="19"/>
      <c r="RWG70" s="19"/>
      <c r="RWH70" s="19"/>
      <c r="RWI70" s="19"/>
      <c r="RWJ70" s="19"/>
      <c r="RWK70" s="20"/>
      <c r="RWL70" s="16"/>
      <c r="RWM70" s="16"/>
      <c r="RWN70" s="17"/>
      <c r="RWO70" s="18"/>
      <c r="RWP70" s="19"/>
      <c r="RWQ70" s="19"/>
      <c r="RWR70" s="19"/>
      <c r="RWS70" s="19"/>
      <c r="RWT70" s="19"/>
      <c r="RWU70" s="19"/>
      <c r="RWV70" s="20"/>
      <c r="RWW70" s="16"/>
      <c r="RWX70" s="16"/>
      <c r="RWY70" s="17"/>
      <c r="RWZ70" s="18"/>
      <c r="RXA70" s="19"/>
      <c r="RXB70" s="19"/>
      <c r="RXC70" s="19"/>
      <c r="RXD70" s="19"/>
      <c r="RXE70" s="19"/>
      <c r="RXF70" s="19"/>
      <c r="RXG70" s="20"/>
      <c r="RXH70" s="16"/>
      <c r="RXI70" s="16"/>
      <c r="RXJ70" s="17"/>
      <c r="RXK70" s="18"/>
      <c r="RXL70" s="19"/>
      <c r="RXM70" s="19"/>
      <c r="RXN70" s="19"/>
      <c r="RXO70" s="19"/>
      <c r="RXP70" s="19"/>
      <c r="RXQ70" s="19"/>
      <c r="RXR70" s="20"/>
      <c r="RXS70" s="16"/>
      <c r="RXT70" s="16"/>
      <c r="RXU70" s="17"/>
      <c r="RXV70" s="18"/>
      <c r="RXW70" s="19"/>
      <c r="RXX70" s="19"/>
      <c r="RXY70" s="19"/>
      <c r="RXZ70" s="19"/>
      <c r="RYA70" s="19"/>
      <c r="RYB70" s="19"/>
      <c r="RYC70" s="20"/>
      <c r="RYD70" s="16"/>
      <c r="RYE70" s="16"/>
      <c r="RYF70" s="17"/>
      <c r="RYG70" s="18"/>
      <c r="RYH70" s="19"/>
      <c r="RYI70" s="19"/>
      <c r="RYJ70" s="19"/>
      <c r="RYK70" s="19"/>
      <c r="RYL70" s="19"/>
      <c r="RYM70" s="19"/>
      <c r="RYN70" s="20"/>
      <c r="RYO70" s="16"/>
      <c r="RYP70" s="16"/>
      <c r="RYQ70" s="17"/>
      <c r="RYR70" s="18"/>
      <c r="RYS70" s="19"/>
      <c r="RYT70" s="19"/>
      <c r="RYU70" s="19"/>
      <c r="RYV70" s="19"/>
      <c r="RYW70" s="19"/>
      <c r="RYX70" s="19"/>
      <c r="RYY70" s="20"/>
      <c r="RYZ70" s="16"/>
      <c r="RZA70" s="16"/>
      <c r="RZB70" s="17"/>
      <c r="RZC70" s="18"/>
      <c r="RZD70" s="19"/>
      <c r="RZE70" s="19"/>
      <c r="RZF70" s="19"/>
      <c r="RZG70" s="19"/>
      <c r="RZH70" s="19"/>
      <c r="RZI70" s="19"/>
      <c r="RZJ70" s="20"/>
      <c r="RZK70" s="16"/>
      <c r="RZL70" s="16"/>
      <c r="RZM70" s="17"/>
      <c r="RZN70" s="18"/>
      <c r="RZO70" s="19"/>
      <c r="RZP70" s="19"/>
      <c r="RZQ70" s="19"/>
      <c r="RZR70" s="19"/>
      <c r="RZS70" s="19"/>
      <c r="RZT70" s="19"/>
      <c r="RZU70" s="20"/>
      <c r="RZV70" s="16"/>
      <c r="RZW70" s="16"/>
      <c r="RZX70" s="17"/>
      <c r="RZY70" s="18"/>
      <c r="RZZ70" s="19"/>
      <c r="SAA70" s="19"/>
      <c r="SAB70" s="19"/>
      <c r="SAC70" s="19"/>
      <c r="SAD70" s="19"/>
      <c r="SAE70" s="19"/>
      <c r="SAF70" s="20"/>
      <c r="SAG70" s="16"/>
      <c r="SAH70" s="16"/>
      <c r="SAI70" s="17"/>
      <c r="SAJ70" s="18"/>
      <c r="SAK70" s="19"/>
      <c r="SAL70" s="19"/>
      <c r="SAM70" s="19"/>
      <c r="SAN70" s="19"/>
      <c r="SAO70" s="19"/>
      <c r="SAP70" s="19"/>
      <c r="SAQ70" s="20"/>
      <c r="SAR70" s="16"/>
      <c r="SAS70" s="16"/>
      <c r="SAT70" s="17"/>
      <c r="SAU70" s="18"/>
      <c r="SAV70" s="19"/>
      <c r="SAW70" s="19"/>
      <c r="SAX70" s="19"/>
      <c r="SAY70" s="19"/>
      <c r="SAZ70" s="19"/>
      <c r="SBA70" s="19"/>
      <c r="SBB70" s="20"/>
      <c r="SBC70" s="16"/>
      <c r="SBD70" s="16"/>
      <c r="SBE70" s="17"/>
      <c r="SBF70" s="18"/>
      <c r="SBG70" s="19"/>
      <c r="SBH70" s="19"/>
      <c r="SBI70" s="19"/>
      <c r="SBJ70" s="19"/>
      <c r="SBK70" s="19"/>
      <c r="SBL70" s="19"/>
      <c r="SBM70" s="20"/>
      <c r="SBN70" s="16"/>
      <c r="SBO70" s="16"/>
      <c r="SBP70" s="17"/>
      <c r="SBQ70" s="18"/>
      <c r="SBR70" s="19"/>
      <c r="SBS70" s="19"/>
      <c r="SBT70" s="19"/>
      <c r="SBU70" s="19"/>
      <c r="SBV70" s="19"/>
      <c r="SBW70" s="19"/>
      <c r="SBX70" s="20"/>
      <c r="SBY70" s="16"/>
      <c r="SBZ70" s="16"/>
      <c r="SCA70" s="17"/>
      <c r="SCB70" s="18"/>
      <c r="SCC70" s="19"/>
      <c r="SCD70" s="19"/>
      <c r="SCE70" s="19"/>
      <c r="SCF70" s="19"/>
      <c r="SCG70" s="19"/>
      <c r="SCH70" s="19"/>
      <c r="SCI70" s="20"/>
      <c r="SCJ70" s="16"/>
      <c r="SCK70" s="16"/>
      <c r="SCL70" s="17"/>
      <c r="SCM70" s="18"/>
      <c r="SCN70" s="19"/>
      <c r="SCO70" s="19"/>
      <c r="SCP70" s="19"/>
      <c r="SCQ70" s="19"/>
      <c r="SCR70" s="19"/>
      <c r="SCS70" s="19"/>
      <c r="SCT70" s="20"/>
      <c r="SCU70" s="16"/>
      <c r="SCV70" s="16"/>
      <c r="SCW70" s="17"/>
      <c r="SCX70" s="18"/>
      <c r="SCY70" s="19"/>
      <c r="SCZ70" s="19"/>
      <c r="SDA70" s="19"/>
      <c r="SDB70" s="19"/>
      <c r="SDC70" s="19"/>
      <c r="SDD70" s="19"/>
      <c r="SDE70" s="20"/>
      <c r="SDF70" s="16"/>
      <c r="SDG70" s="16"/>
      <c r="SDH70" s="17"/>
      <c r="SDI70" s="18"/>
      <c r="SDJ70" s="19"/>
      <c r="SDK70" s="19"/>
      <c r="SDL70" s="19"/>
      <c r="SDM70" s="19"/>
      <c r="SDN70" s="19"/>
      <c r="SDO70" s="19"/>
      <c r="SDP70" s="20"/>
      <c r="SDQ70" s="16"/>
      <c r="SDR70" s="16"/>
      <c r="SDS70" s="17"/>
      <c r="SDT70" s="18"/>
      <c r="SDU70" s="19"/>
      <c r="SDV70" s="19"/>
      <c r="SDW70" s="19"/>
      <c r="SDX70" s="19"/>
      <c r="SDY70" s="19"/>
      <c r="SDZ70" s="19"/>
      <c r="SEA70" s="20"/>
      <c r="SEB70" s="16"/>
      <c r="SEC70" s="16"/>
      <c r="SED70" s="17"/>
      <c r="SEE70" s="18"/>
      <c r="SEF70" s="19"/>
      <c r="SEG70" s="19"/>
      <c r="SEH70" s="19"/>
      <c r="SEI70" s="19"/>
      <c r="SEJ70" s="19"/>
      <c r="SEK70" s="19"/>
      <c r="SEL70" s="20"/>
      <c r="SEM70" s="16"/>
      <c r="SEN70" s="16"/>
      <c r="SEO70" s="17"/>
      <c r="SEP70" s="18"/>
      <c r="SEQ70" s="19"/>
      <c r="SER70" s="19"/>
      <c r="SES70" s="19"/>
      <c r="SET70" s="19"/>
      <c r="SEU70" s="19"/>
      <c r="SEV70" s="19"/>
      <c r="SEW70" s="20"/>
      <c r="SEX70" s="16"/>
      <c r="SEY70" s="16"/>
      <c r="SEZ70" s="17"/>
      <c r="SFA70" s="18"/>
      <c r="SFB70" s="19"/>
      <c r="SFC70" s="19"/>
      <c r="SFD70" s="19"/>
      <c r="SFE70" s="19"/>
      <c r="SFF70" s="19"/>
      <c r="SFG70" s="19"/>
      <c r="SFH70" s="20"/>
      <c r="SFI70" s="16"/>
      <c r="SFJ70" s="16"/>
      <c r="SFK70" s="17"/>
      <c r="SFL70" s="18"/>
      <c r="SFM70" s="19"/>
      <c r="SFN70" s="19"/>
      <c r="SFO70" s="19"/>
      <c r="SFP70" s="19"/>
      <c r="SFQ70" s="19"/>
      <c r="SFR70" s="19"/>
      <c r="SFS70" s="20"/>
      <c r="SFT70" s="16"/>
      <c r="SFU70" s="16"/>
      <c r="SFV70" s="17"/>
      <c r="SFW70" s="18"/>
      <c r="SFX70" s="19"/>
      <c r="SFY70" s="19"/>
      <c r="SFZ70" s="19"/>
      <c r="SGA70" s="19"/>
      <c r="SGB70" s="19"/>
      <c r="SGC70" s="19"/>
      <c r="SGD70" s="20"/>
      <c r="SGE70" s="16"/>
      <c r="SGF70" s="16"/>
      <c r="SGG70" s="17"/>
      <c r="SGH70" s="18"/>
      <c r="SGI70" s="19"/>
      <c r="SGJ70" s="19"/>
      <c r="SGK70" s="19"/>
      <c r="SGL70" s="19"/>
      <c r="SGM70" s="19"/>
      <c r="SGN70" s="19"/>
      <c r="SGO70" s="20"/>
      <c r="SGP70" s="16"/>
      <c r="SGQ70" s="16"/>
      <c r="SGR70" s="17"/>
      <c r="SGS70" s="18"/>
      <c r="SGT70" s="19"/>
      <c r="SGU70" s="19"/>
      <c r="SGV70" s="19"/>
      <c r="SGW70" s="19"/>
      <c r="SGX70" s="19"/>
      <c r="SGY70" s="19"/>
      <c r="SGZ70" s="20"/>
      <c r="SHA70" s="16"/>
      <c r="SHB70" s="16"/>
      <c r="SHC70" s="17"/>
      <c r="SHD70" s="18"/>
      <c r="SHE70" s="19"/>
      <c r="SHF70" s="19"/>
      <c r="SHG70" s="19"/>
      <c r="SHH70" s="19"/>
      <c r="SHI70" s="19"/>
      <c r="SHJ70" s="19"/>
      <c r="SHK70" s="20"/>
      <c r="SHL70" s="16"/>
      <c r="SHM70" s="16"/>
      <c r="SHN70" s="17"/>
      <c r="SHO70" s="18"/>
      <c r="SHP70" s="19"/>
      <c r="SHQ70" s="19"/>
      <c r="SHR70" s="19"/>
      <c r="SHS70" s="19"/>
      <c r="SHT70" s="19"/>
      <c r="SHU70" s="19"/>
      <c r="SHV70" s="20"/>
      <c r="SHW70" s="16"/>
      <c r="SHX70" s="16"/>
      <c r="SHY70" s="17"/>
      <c r="SHZ70" s="18"/>
      <c r="SIA70" s="19"/>
      <c r="SIB70" s="19"/>
      <c r="SIC70" s="19"/>
      <c r="SID70" s="19"/>
      <c r="SIE70" s="19"/>
      <c r="SIF70" s="19"/>
      <c r="SIG70" s="20"/>
      <c r="SIH70" s="16"/>
      <c r="SII70" s="16"/>
      <c r="SIJ70" s="17"/>
      <c r="SIK70" s="18"/>
      <c r="SIL70" s="19"/>
      <c r="SIM70" s="19"/>
      <c r="SIN70" s="19"/>
      <c r="SIO70" s="19"/>
      <c r="SIP70" s="19"/>
      <c r="SIQ70" s="19"/>
      <c r="SIR70" s="20"/>
      <c r="SIS70" s="16"/>
      <c r="SIT70" s="16"/>
      <c r="SIU70" s="17"/>
      <c r="SIV70" s="18"/>
      <c r="SIW70" s="19"/>
      <c r="SIX70" s="19"/>
      <c r="SIY70" s="19"/>
      <c r="SIZ70" s="19"/>
      <c r="SJA70" s="19"/>
      <c r="SJB70" s="19"/>
      <c r="SJC70" s="20"/>
      <c r="SJD70" s="16"/>
      <c r="SJE70" s="16"/>
      <c r="SJF70" s="17"/>
      <c r="SJG70" s="18"/>
      <c r="SJH70" s="19"/>
      <c r="SJI70" s="19"/>
      <c r="SJJ70" s="19"/>
      <c r="SJK70" s="19"/>
      <c r="SJL70" s="19"/>
      <c r="SJM70" s="19"/>
      <c r="SJN70" s="20"/>
      <c r="SJO70" s="16"/>
      <c r="SJP70" s="16"/>
      <c r="SJQ70" s="17"/>
      <c r="SJR70" s="18"/>
      <c r="SJS70" s="19"/>
      <c r="SJT70" s="19"/>
      <c r="SJU70" s="19"/>
      <c r="SJV70" s="19"/>
      <c r="SJW70" s="19"/>
      <c r="SJX70" s="19"/>
      <c r="SJY70" s="20"/>
      <c r="SJZ70" s="16"/>
      <c r="SKA70" s="16"/>
      <c r="SKB70" s="17"/>
      <c r="SKC70" s="18"/>
      <c r="SKD70" s="19"/>
      <c r="SKE70" s="19"/>
      <c r="SKF70" s="19"/>
      <c r="SKG70" s="19"/>
      <c r="SKH70" s="19"/>
      <c r="SKI70" s="19"/>
      <c r="SKJ70" s="20"/>
      <c r="SKK70" s="16"/>
      <c r="SKL70" s="16"/>
      <c r="SKM70" s="17"/>
      <c r="SKN70" s="18"/>
      <c r="SKO70" s="19"/>
      <c r="SKP70" s="19"/>
      <c r="SKQ70" s="19"/>
      <c r="SKR70" s="19"/>
      <c r="SKS70" s="19"/>
      <c r="SKT70" s="19"/>
      <c r="SKU70" s="20"/>
      <c r="SKV70" s="16"/>
      <c r="SKW70" s="16"/>
      <c r="SKX70" s="17"/>
      <c r="SKY70" s="18"/>
      <c r="SKZ70" s="19"/>
      <c r="SLA70" s="19"/>
      <c r="SLB70" s="19"/>
      <c r="SLC70" s="19"/>
      <c r="SLD70" s="19"/>
      <c r="SLE70" s="19"/>
      <c r="SLF70" s="20"/>
      <c r="SLG70" s="16"/>
      <c r="SLH70" s="16"/>
      <c r="SLI70" s="17"/>
      <c r="SLJ70" s="18"/>
      <c r="SLK70" s="19"/>
      <c r="SLL70" s="19"/>
      <c r="SLM70" s="19"/>
      <c r="SLN70" s="19"/>
      <c r="SLO70" s="19"/>
      <c r="SLP70" s="19"/>
      <c r="SLQ70" s="20"/>
      <c r="SLR70" s="16"/>
      <c r="SLS70" s="16"/>
      <c r="SLT70" s="17"/>
      <c r="SLU70" s="18"/>
      <c r="SLV70" s="19"/>
      <c r="SLW70" s="19"/>
      <c r="SLX70" s="19"/>
      <c r="SLY70" s="19"/>
      <c r="SLZ70" s="19"/>
      <c r="SMA70" s="19"/>
      <c r="SMB70" s="20"/>
      <c r="SMC70" s="16"/>
      <c r="SMD70" s="16"/>
      <c r="SME70" s="17"/>
      <c r="SMF70" s="18"/>
      <c r="SMG70" s="19"/>
      <c r="SMH70" s="19"/>
      <c r="SMI70" s="19"/>
      <c r="SMJ70" s="19"/>
      <c r="SMK70" s="19"/>
      <c r="SML70" s="19"/>
      <c r="SMM70" s="20"/>
      <c r="SMN70" s="16"/>
      <c r="SMO70" s="16"/>
      <c r="SMP70" s="17"/>
      <c r="SMQ70" s="18"/>
      <c r="SMR70" s="19"/>
      <c r="SMS70" s="19"/>
      <c r="SMT70" s="19"/>
      <c r="SMU70" s="19"/>
      <c r="SMV70" s="19"/>
      <c r="SMW70" s="19"/>
      <c r="SMX70" s="20"/>
      <c r="SMY70" s="16"/>
      <c r="SMZ70" s="16"/>
      <c r="SNA70" s="17"/>
      <c r="SNB70" s="18"/>
      <c r="SNC70" s="19"/>
      <c r="SND70" s="19"/>
      <c r="SNE70" s="19"/>
      <c r="SNF70" s="19"/>
      <c r="SNG70" s="19"/>
      <c r="SNH70" s="19"/>
      <c r="SNI70" s="20"/>
      <c r="SNJ70" s="16"/>
      <c r="SNK70" s="16"/>
      <c r="SNL70" s="17"/>
      <c r="SNM70" s="18"/>
      <c r="SNN70" s="19"/>
      <c r="SNO70" s="19"/>
      <c r="SNP70" s="19"/>
      <c r="SNQ70" s="19"/>
      <c r="SNR70" s="19"/>
      <c r="SNS70" s="19"/>
      <c r="SNT70" s="20"/>
      <c r="SNU70" s="16"/>
      <c r="SNV70" s="16"/>
      <c r="SNW70" s="17"/>
      <c r="SNX70" s="18"/>
      <c r="SNY70" s="19"/>
      <c r="SNZ70" s="19"/>
      <c r="SOA70" s="19"/>
      <c r="SOB70" s="19"/>
      <c r="SOC70" s="19"/>
      <c r="SOD70" s="19"/>
      <c r="SOE70" s="20"/>
      <c r="SOF70" s="16"/>
      <c r="SOG70" s="16"/>
      <c r="SOH70" s="17"/>
      <c r="SOI70" s="18"/>
      <c r="SOJ70" s="19"/>
      <c r="SOK70" s="19"/>
      <c r="SOL70" s="19"/>
      <c r="SOM70" s="19"/>
      <c r="SON70" s="19"/>
      <c r="SOO70" s="19"/>
      <c r="SOP70" s="20"/>
      <c r="SOQ70" s="16"/>
      <c r="SOR70" s="16"/>
      <c r="SOS70" s="17"/>
      <c r="SOT70" s="18"/>
      <c r="SOU70" s="19"/>
      <c r="SOV70" s="19"/>
      <c r="SOW70" s="19"/>
      <c r="SOX70" s="19"/>
      <c r="SOY70" s="19"/>
      <c r="SOZ70" s="19"/>
      <c r="SPA70" s="20"/>
      <c r="SPB70" s="16"/>
      <c r="SPC70" s="16"/>
      <c r="SPD70" s="17"/>
      <c r="SPE70" s="18"/>
      <c r="SPF70" s="19"/>
      <c r="SPG70" s="19"/>
      <c r="SPH70" s="19"/>
      <c r="SPI70" s="19"/>
      <c r="SPJ70" s="19"/>
      <c r="SPK70" s="19"/>
      <c r="SPL70" s="20"/>
      <c r="SPM70" s="16"/>
      <c r="SPN70" s="16"/>
      <c r="SPO70" s="17"/>
      <c r="SPP70" s="18"/>
      <c r="SPQ70" s="19"/>
      <c r="SPR70" s="19"/>
      <c r="SPS70" s="19"/>
      <c r="SPT70" s="19"/>
      <c r="SPU70" s="19"/>
      <c r="SPV70" s="19"/>
      <c r="SPW70" s="20"/>
      <c r="SPX70" s="16"/>
      <c r="SPY70" s="16"/>
      <c r="SPZ70" s="17"/>
      <c r="SQA70" s="18"/>
      <c r="SQB70" s="19"/>
      <c r="SQC70" s="19"/>
      <c r="SQD70" s="19"/>
      <c r="SQE70" s="19"/>
      <c r="SQF70" s="19"/>
      <c r="SQG70" s="19"/>
      <c r="SQH70" s="20"/>
      <c r="SQI70" s="16"/>
      <c r="SQJ70" s="16"/>
      <c r="SQK70" s="17"/>
      <c r="SQL70" s="18"/>
      <c r="SQM70" s="19"/>
      <c r="SQN70" s="19"/>
      <c r="SQO70" s="19"/>
      <c r="SQP70" s="19"/>
      <c r="SQQ70" s="19"/>
      <c r="SQR70" s="19"/>
      <c r="SQS70" s="20"/>
      <c r="SQT70" s="16"/>
      <c r="SQU70" s="16"/>
      <c r="SQV70" s="17"/>
      <c r="SQW70" s="18"/>
      <c r="SQX70" s="19"/>
      <c r="SQY70" s="19"/>
      <c r="SQZ70" s="19"/>
      <c r="SRA70" s="19"/>
      <c r="SRB70" s="19"/>
      <c r="SRC70" s="19"/>
      <c r="SRD70" s="20"/>
      <c r="SRE70" s="16"/>
      <c r="SRF70" s="16"/>
      <c r="SRG70" s="17"/>
      <c r="SRH70" s="18"/>
      <c r="SRI70" s="19"/>
      <c r="SRJ70" s="19"/>
      <c r="SRK70" s="19"/>
      <c r="SRL70" s="19"/>
      <c r="SRM70" s="19"/>
      <c r="SRN70" s="19"/>
      <c r="SRO70" s="20"/>
      <c r="SRP70" s="16"/>
      <c r="SRQ70" s="16"/>
      <c r="SRR70" s="17"/>
      <c r="SRS70" s="18"/>
      <c r="SRT70" s="19"/>
      <c r="SRU70" s="19"/>
      <c r="SRV70" s="19"/>
      <c r="SRW70" s="19"/>
      <c r="SRX70" s="19"/>
      <c r="SRY70" s="19"/>
      <c r="SRZ70" s="20"/>
      <c r="SSA70" s="16"/>
      <c r="SSB70" s="16"/>
      <c r="SSC70" s="17"/>
      <c r="SSD70" s="18"/>
      <c r="SSE70" s="19"/>
      <c r="SSF70" s="19"/>
      <c r="SSG70" s="19"/>
      <c r="SSH70" s="19"/>
      <c r="SSI70" s="19"/>
      <c r="SSJ70" s="19"/>
      <c r="SSK70" s="20"/>
      <c r="SSL70" s="16"/>
      <c r="SSM70" s="16"/>
      <c r="SSN70" s="17"/>
      <c r="SSO70" s="18"/>
      <c r="SSP70" s="19"/>
      <c r="SSQ70" s="19"/>
      <c r="SSR70" s="19"/>
      <c r="SSS70" s="19"/>
      <c r="SST70" s="19"/>
      <c r="SSU70" s="19"/>
      <c r="SSV70" s="20"/>
      <c r="SSW70" s="16"/>
      <c r="SSX70" s="16"/>
      <c r="SSY70" s="17"/>
      <c r="SSZ70" s="18"/>
      <c r="STA70" s="19"/>
      <c r="STB70" s="19"/>
      <c r="STC70" s="19"/>
      <c r="STD70" s="19"/>
      <c r="STE70" s="19"/>
      <c r="STF70" s="19"/>
      <c r="STG70" s="20"/>
      <c r="STH70" s="16"/>
      <c r="STI70" s="16"/>
      <c r="STJ70" s="17"/>
      <c r="STK70" s="18"/>
      <c r="STL70" s="19"/>
      <c r="STM70" s="19"/>
      <c r="STN70" s="19"/>
      <c r="STO70" s="19"/>
      <c r="STP70" s="19"/>
      <c r="STQ70" s="19"/>
      <c r="STR70" s="20"/>
      <c r="STS70" s="16"/>
      <c r="STT70" s="16"/>
      <c r="STU70" s="17"/>
      <c r="STV70" s="18"/>
      <c r="STW70" s="19"/>
      <c r="STX70" s="19"/>
      <c r="STY70" s="19"/>
      <c r="STZ70" s="19"/>
      <c r="SUA70" s="19"/>
      <c r="SUB70" s="19"/>
      <c r="SUC70" s="20"/>
      <c r="SUD70" s="16"/>
      <c r="SUE70" s="16"/>
      <c r="SUF70" s="17"/>
      <c r="SUG70" s="18"/>
      <c r="SUH70" s="19"/>
      <c r="SUI70" s="19"/>
      <c r="SUJ70" s="19"/>
      <c r="SUK70" s="19"/>
      <c r="SUL70" s="19"/>
      <c r="SUM70" s="19"/>
      <c r="SUN70" s="20"/>
      <c r="SUO70" s="16"/>
      <c r="SUP70" s="16"/>
      <c r="SUQ70" s="17"/>
      <c r="SUR70" s="18"/>
      <c r="SUS70" s="19"/>
      <c r="SUT70" s="19"/>
      <c r="SUU70" s="19"/>
      <c r="SUV70" s="19"/>
      <c r="SUW70" s="19"/>
      <c r="SUX70" s="19"/>
      <c r="SUY70" s="20"/>
      <c r="SUZ70" s="16"/>
      <c r="SVA70" s="16"/>
      <c r="SVB70" s="17"/>
      <c r="SVC70" s="18"/>
      <c r="SVD70" s="19"/>
      <c r="SVE70" s="19"/>
      <c r="SVF70" s="19"/>
      <c r="SVG70" s="19"/>
      <c r="SVH70" s="19"/>
      <c r="SVI70" s="19"/>
      <c r="SVJ70" s="20"/>
      <c r="SVK70" s="16"/>
      <c r="SVL70" s="16"/>
      <c r="SVM70" s="17"/>
      <c r="SVN70" s="18"/>
      <c r="SVO70" s="19"/>
      <c r="SVP70" s="19"/>
      <c r="SVQ70" s="19"/>
      <c r="SVR70" s="19"/>
      <c r="SVS70" s="19"/>
      <c r="SVT70" s="19"/>
      <c r="SVU70" s="20"/>
      <c r="SVV70" s="16"/>
      <c r="SVW70" s="16"/>
      <c r="SVX70" s="17"/>
      <c r="SVY70" s="18"/>
      <c r="SVZ70" s="19"/>
      <c r="SWA70" s="19"/>
      <c r="SWB70" s="19"/>
      <c r="SWC70" s="19"/>
      <c r="SWD70" s="19"/>
      <c r="SWE70" s="19"/>
      <c r="SWF70" s="20"/>
      <c r="SWG70" s="16"/>
      <c r="SWH70" s="16"/>
      <c r="SWI70" s="17"/>
      <c r="SWJ70" s="18"/>
      <c r="SWK70" s="19"/>
      <c r="SWL70" s="19"/>
      <c r="SWM70" s="19"/>
      <c r="SWN70" s="19"/>
      <c r="SWO70" s="19"/>
      <c r="SWP70" s="19"/>
      <c r="SWQ70" s="20"/>
      <c r="SWR70" s="16"/>
      <c r="SWS70" s="16"/>
      <c r="SWT70" s="17"/>
      <c r="SWU70" s="18"/>
      <c r="SWV70" s="19"/>
      <c r="SWW70" s="19"/>
      <c r="SWX70" s="19"/>
      <c r="SWY70" s="19"/>
      <c r="SWZ70" s="19"/>
      <c r="SXA70" s="19"/>
      <c r="SXB70" s="20"/>
      <c r="SXC70" s="16"/>
      <c r="SXD70" s="16"/>
      <c r="SXE70" s="17"/>
      <c r="SXF70" s="18"/>
      <c r="SXG70" s="19"/>
      <c r="SXH70" s="19"/>
      <c r="SXI70" s="19"/>
      <c r="SXJ70" s="19"/>
      <c r="SXK70" s="19"/>
      <c r="SXL70" s="19"/>
      <c r="SXM70" s="20"/>
      <c r="SXN70" s="16"/>
      <c r="SXO70" s="16"/>
      <c r="SXP70" s="17"/>
      <c r="SXQ70" s="18"/>
      <c r="SXR70" s="19"/>
      <c r="SXS70" s="19"/>
      <c r="SXT70" s="19"/>
      <c r="SXU70" s="19"/>
      <c r="SXV70" s="19"/>
      <c r="SXW70" s="19"/>
      <c r="SXX70" s="20"/>
      <c r="SXY70" s="16"/>
      <c r="SXZ70" s="16"/>
      <c r="SYA70" s="17"/>
      <c r="SYB70" s="18"/>
      <c r="SYC70" s="19"/>
      <c r="SYD70" s="19"/>
      <c r="SYE70" s="19"/>
      <c r="SYF70" s="19"/>
      <c r="SYG70" s="19"/>
      <c r="SYH70" s="19"/>
      <c r="SYI70" s="20"/>
      <c r="SYJ70" s="16"/>
      <c r="SYK70" s="16"/>
      <c r="SYL70" s="17"/>
      <c r="SYM70" s="18"/>
      <c r="SYN70" s="19"/>
      <c r="SYO70" s="19"/>
      <c r="SYP70" s="19"/>
      <c r="SYQ70" s="19"/>
      <c r="SYR70" s="19"/>
      <c r="SYS70" s="19"/>
      <c r="SYT70" s="20"/>
      <c r="SYU70" s="16"/>
      <c r="SYV70" s="16"/>
      <c r="SYW70" s="17"/>
      <c r="SYX70" s="18"/>
      <c r="SYY70" s="19"/>
      <c r="SYZ70" s="19"/>
      <c r="SZA70" s="19"/>
      <c r="SZB70" s="19"/>
      <c r="SZC70" s="19"/>
      <c r="SZD70" s="19"/>
      <c r="SZE70" s="20"/>
      <c r="SZF70" s="16"/>
      <c r="SZG70" s="16"/>
      <c r="SZH70" s="17"/>
      <c r="SZI70" s="18"/>
      <c r="SZJ70" s="19"/>
      <c r="SZK70" s="19"/>
      <c r="SZL70" s="19"/>
      <c r="SZM70" s="19"/>
      <c r="SZN70" s="19"/>
      <c r="SZO70" s="19"/>
      <c r="SZP70" s="20"/>
      <c r="SZQ70" s="16"/>
      <c r="SZR70" s="16"/>
      <c r="SZS70" s="17"/>
      <c r="SZT70" s="18"/>
      <c r="SZU70" s="19"/>
      <c r="SZV70" s="19"/>
      <c r="SZW70" s="19"/>
      <c r="SZX70" s="19"/>
      <c r="SZY70" s="19"/>
      <c r="SZZ70" s="19"/>
      <c r="TAA70" s="20"/>
      <c r="TAB70" s="16"/>
      <c r="TAC70" s="16"/>
      <c r="TAD70" s="17"/>
      <c r="TAE70" s="18"/>
      <c r="TAF70" s="19"/>
      <c r="TAG70" s="19"/>
      <c r="TAH70" s="19"/>
      <c r="TAI70" s="19"/>
      <c r="TAJ70" s="19"/>
      <c r="TAK70" s="19"/>
      <c r="TAL70" s="20"/>
      <c r="TAM70" s="16"/>
      <c r="TAN70" s="16"/>
      <c r="TAO70" s="17"/>
      <c r="TAP70" s="18"/>
      <c r="TAQ70" s="19"/>
      <c r="TAR70" s="19"/>
      <c r="TAS70" s="19"/>
      <c r="TAT70" s="19"/>
      <c r="TAU70" s="19"/>
      <c r="TAV70" s="19"/>
      <c r="TAW70" s="20"/>
      <c r="TAX70" s="16"/>
      <c r="TAY70" s="16"/>
      <c r="TAZ70" s="17"/>
      <c r="TBA70" s="18"/>
      <c r="TBB70" s="19"/>
      <c r="TBC70" s="19"/>
      <c r="TBD70" s="19"/>
      <c r="TBE70" s="19"/>
      <c r="TBF70" s="19"/>
      <c r="TBG70" s="19"/>
      <c r="TBH70" s="20"/>
      <c r="TBI70" s="16"/>
      <c r="TBJ70" s="16"/>
      <c r="TBK70" s="17"/>
      <c r="TBL70" s="18"/>
      <c r="TBM70" s="19"/>
      <c r="TBN70" s="19"/>
      <c r="TBO70" s="19"/>
      <c r="TBP70" s="19"/>
      <c r="TBQ70" s="19"/>
      <c r="TBR70" s="19"/>
      <c r="TBS70" s="20"/>
      <c r="TBT70" s="16"/>
      <c r="TBU70" s="16"/>
      <c r="TBV70" s="17"/>
      <c r="TBW70" s="18"/>
      <c r="TBX70" s="19"/>
      <c r="TBY70" s="19"/>
      <c r="TBZ70" s="19"/>
      <c r="TCA70" s="19"/>
      <c r="TCB70" s="19"/>
      <c r="TCC70" s="19"/>
      <c r="TCD70" s="20"/>
      <c r="TCE70" s="16"/>
      <c r="TCF70" s="16"/>
      <c r="TCG70" s="17"/>
      <c r="TCH70" s="18"/>
      <c r="TCI70" s="19"/>
      <c r="TCJ70" s="19"/>
      <c r="TCK70" s="19"/>
      <c r="TCL70" s="19"/>
      <c r="TCM70" s="19"/>
      <c r="TCN70" s="19"/>
      <c r="TCO70" s="20"/>
      <c r="TCP70" s="16"/>
      <c r="TCQ70" s="16"/>
      <c r="TCR70" s="17"/>
      <c r="TCS70" s="18"/>
      <c r="TCT70" s="19"/>
      <c r="TCU70" s="19"/>
      <c r="TCV70" s="19"/>
      <c r="TCW70" s="19"/>
      <c r="TCX70" s="19"/>
      <c r="TCY70" s="19"/>
      <c r="TCZ70" s="20"/>
      <c r="TDA70" s="16"/>
      <c r="TDB70" s="16"/>
      <c r="TDC70" s="17"/>
      <c r="TDD70" s="18"/>
      <c r="TDE70" s="19"/>
      <c r="TDF70" s="19"/>
      <c r="TDG70" s="19"/>
      <c r="TDH70" s="19"/>
      <c r="TDI70" s="19"/>
      <c r="TDJ70" s="19"/>
      <c r="TDK70" s="20"/>
      <c r="TDL70" s="16"/>
      <c r="TDM70" s="16"/>
      <c r="TDN70" s="17"/>
      <c r="TDO70" s="18"/>
      <c r="TDP70" s="19"/>
      <c r="TDQ70" s="19"/>
      <c r="TDR70" s="19"/>
      <c r="TDS70" s="19"/>
      <c r="TDT70" s="19"/>
      <c r="TDU70" s="19"/>
      <c r="TDV70" s="20"/>
      <c r="TDW70" s="16"/>
      <c r="TDX70" s="16"/>
      <c r="TDY70" s="17"/>
      <c r="TDZ70" s="18"/>
      <c r="TEA70" s="19"/>
      <c r="TEB70" s="19"/>
      <c r="TEC70" s="19"/>
      <c r="TED70" s="19"/>
      <c r="TEE70" s="19"/>
      <c r="TEF70" s="19"/>
      <c r="TEG70" s="20"/>
      <c r="TEH70" s="16"/>
      <c r="TEI70" s="16"/>
      <c r="TEJ70" s="17"/>
      <c r="TEK70" s="18"/>
      <c r="TEL70" s="19"/>
      <c r="TEM70" s="19"/>
      <c r="TEN70" s="19"/>
      <c r="TEO70" s="19"/>
      <c r="TEP70" s="19"/>
      <c r="TEQ70" s="19"/>
      <c r="TER70" s="20"/>
      <c r="TES70" s="16"/>
      <c r="TET70" s="16"/>
      <c r="TEU70" s="17"/>
      <c r="TEV70" s="18"/>
      <c r="TEW70" s="19"/>
      <c r="TEX70" s="19"/>
      <c r="TEY70" s="19"/>
      <c r="TEZ70" s="19"/>
      <c r="TFA70" s="19"/>
      <c r="TFB70" s="19"/>
      <c r="TFC70" s="20"/>
      <c r="TFD70" s="16"/>
      <c r="TFE70" s="16"/>
      <c r="TFF70" s="17"/>
      <c r="TFG70" s="18"/>
      <c r="TFH70" s="19"/>
      <c r="TFI70" s="19"/>
      <c r="TFJ70" s="19"/>
      <c r="TFK70" s="19"/>
      <c r="TFL70" s="19"/>
      <c r="TFM70" s="19"/>
      <c r="TFN70" s="20"/>
      <c r="TFO70" s="16"/>
      <c r="TFP70" s="16"/>
      <c r="TFQ70" s="17"/>
      <c r="TFR70" s="18"/>
      <c r="TFS70" s="19"/>
      <c r="TFT70" s="19"/>
      <c r="TFU70" s="19"/>
      <c r="TFV70" s="19"/>
      <c r="TFW70" s="19"/>
      <c r="TFX70" s="19"/>
      <c r="TFY70" s="20"/>
      <c r="TFZ70" s="16"/>
      <c r="TGA70" s="16"/>
      <c r="TGB70" s="17"/>
      <c r="TGC70" s="18"/>
      <c r="TGD70" s="19"/>
      <c r="TGE70" s="19"/>
      <c r="TGF70" s="19"/>
      <c r="TGG70" s="19"/>
      <c r="TGH70" s="19"/>
      <c r="TGI70" s="19"/>
      <c r="TGJ70" s="20"/>
      <c r="TGK70" s="16"/>
      <c r="TGL70" s="16"/>
      <c r="TGM70" s="17"/>
      <c r="TGN70" s="18"/>
      <c r="TGO70" s="19"/>
      <c r="TGP70" s="19"/>
      <c r="TGQ70" s="19"/>
      <c r="TGR70" s="19"/>
      <c r="TGS70" s="19"/>
      <c r="TGT70" s="19"/>
      <c r="TGU70" s="20"/>
      <c r="TGV70" s="16"/>
      <c r="TGW70" s="16"/>
      <c r="TGX70" s="17"/>
      <c r="TGY70" s="18"/>
      <c r="TGZ70" s="19"/>
      <c r="THA70" s="19"/>
      <c r="THB70" s="19"/>
      <c r="THC70" s="19"/>
      <c r="THD70" s="19"/>
      <c r="THE70" s="19"/>
      <c r="THF70" s="20"/>
      <c r="THG70" s="16"/>
      <c r="THH70" s="16"/>
      <c r="THI70" s="17"/>
      <c r="THJ70" s="18"/>
      <c r="THK70" s="19"/>
      <c r="THL70" s="19"/>
      <c r="THM70" s="19"/>
      <c r="THN70" s="19"/>
      <c r="THO70" s="19"/>
      <c r="THP70" s="19"/>
      <c r="THQ70" s="20"/>
      <c r="THR70" s="16"/>
      <c r="THS70" s="16"/>
      <c r="THT70" s="17"/>
      <c r="THU70" s="18"/>
      <c r="THV70" s="19"/>
      <c r="THW70" s="19"/>
      <c r="THX70" s="19"/>
      <c r="THY70" s="19"/>
      <c r="THZ70" s="19"/>
      <c r="TIA70" s="19"/>
      <c r="TIB70" s="20"/>
      <c r="TIC70" s="16"/>
      <c r="TID70" s="16"/>
      <c r="TIE70" s="17"/>
      <c r="TIF70" s="18"/>
      <c r="TIG70" s="19"/>
      <c r="TIH70" s="19"/>
      <c r="TII70" s="19"/>
      <c r="TIJ70" s="19"/>
      <c r="TIK70" s="19"/>
      <c r="TIL70" s="19"/>
      <c r="TIM70" s="20"/>
      <c r="TIN70" s="16"/>
      <c r="TIO70" s="16"/>
      <c r="TIP70" s="17"/>
      <c r="TIQ70" s="18"/>
      <c r="TIR70" s="19"/>
      <c r="TIS70" s="19"/>
      <c r="TIT70" s="19"/>
      <c r="TIU70" s="19"/>
      <c r="TIV70" s="19"/>
      <c r="TIW70" s="19"/>
      <c r="TIX70" s="20"/>
      <c r="TIY70" s="16"/>
      <c r="TIZ70" s="16"/>
      <c r="TJA70" s="17"/>
      <c r="TJB70" s="18"/>
      <c r="TJC70" s="19"/>
      <c r="TJD70" s="19"/>
      <c r="TJE70" s="19"/>
      <c r="TJF70" s="19"/>
      <c r="TJG70" s="19"/>
      <c r="TJH70" s="19"/>
      <c r="TJI70" s="20"/>
      <c r="TJJ70" s="16"/>
      <c r="TJK70" s="16"/>
      <c r="TJL70" s="17"/>
      <c r="TJM70" s="18"/>
      <c r="TJN70" s="19"/>
      <c r="TJO70" s="19"/>
      <c r="TJP70" s="19"/>
      <c r="TJQ70" s="19"/>
      <c r="TJR70" s="19"/>
      <c r="TJS70" s="19"/>
      <c r="TJT70" s="20"/>
      <c r="TJU70" s="16"/>
      <c r="TJV70" s="16"/>
      <c r="TJW70" s="17"/>
      <c r="TJX70" s="18"/>
      <c r="TJY70" s="19"/>
      <c r="TJZ70" s="19"/>
      <c r="TKA70" s="19"/>
      <c r="TKB70" s="19"/>
      <c r="TKC70" s="19"/>
      <c r="TKD70" s="19"/>
      <c r="TKE70" s="20"/>
      <c r="TKF70" s="16"/>
      <c r="TKG70" s="16"/>
      <c r="TKH70" s="17"/>
      <c r="TKI70" s="18"/>
      <c r="TKJ70" s="19"/>
      <c r="TKK70" s="19"/>
      <c r="TKL70" s="19"/>
      <c r="TKM70" s="19"/>
      <c r="TKN70" s="19"/>
      <c r="TKO70" s="19"/>
      <c r="TKP70" s="20"/>
      <c r="TKQ70" s="16"/>
      <c r="TKR70" s="16"/>
      <c r="TKS70" s="17"/>
      <c r="TKT70" s="18"/>
      <c r="TKU70" s="19"/>
      <c r="TKV70" s="19"/>
      <c r="TKW70" s="19"/>
      <c r="TKX70" s="19"/>
      <c r="TKY70" s="19"/>
      <c r="TKZ70" s="19"/>
      <c r="TLA70" s="20"/>
      <c r="TLB70" s="16"/>
      <c r="TLC70" s="16"/>
      <c r="TLD70" s="17"/>
      <c r="TLE70" s="18"/>
      <c r="TLF70" s="19"/>
      <c r="TLG70" s="19"/>
      <c r="TLH70" s="19"/>
      <c r="TLI70" s="19"/>
      <c r="TLJ70" s="19"/>
      <c r="TLK70" s="19"/>
      <c r="TLL70" s="20"/>
      <c r="TLM70" s="16"/>
      <c r="TLN70" s="16"/>
      <c r="TLO70" s="17"/>
      <c r="TLP70" s="18"/>
      <c r="TLQ70" s="19"/>
      <c r="TLR70" s="19"/>
      <c r="TLS70" s="19"/>
      <c r="TLT70" s="19"/>
      <c r="TLU70" s="19"/>
      <c r="TLV70" s="19"/>
      <c r="TLW70" s="20"/>
      <c r="TLX70" s="16"/>
      <c r="TLY70" s="16"/>
      <c r="TLZ70" s="17"/>
      <c r="TMA70" s="18"/>
      <c r="TMB70" s="19"/>
      <c r="TMC70" s="19"/>
      <c r="TMD70" s="19"/>
      <c r="TME70" s="19"/>
      <c r="TMF70" s="19"/>
      <c r="TMG70" s="19"/>
      <c r="TMH70" s="20"/>
      <c r="TMI70" s="16"/>
      <c r="TMJ70" s="16"/>
      <c r="TMK70" s="17"/>
      <c r="TML70" s="18"/>
      <c r="TMM70" s="19"/>
      <c r="TMN70" s="19"/>
      <c r="TMO70" s="19"/>
      <c r="TMP70" s="19"/>
      <c r="TMQ70" s="19"/>
      <c r="TMR70" s="19"/>
      <c r="TMS70" s="20"/>
      <c r="TMT70" s="16"/>
      <c r="TMU70" s="16"/>
      <c r="TMV70" s="17"/>
      <c r="TMW70" s="18"/>
      <c r="TMX70" s="19"/>
      <c r="TMY70" s="19"/>
      <c r="TMZ70" s="19"/>
      <c r="TNA70" s="19"/>
      <c r="TNB70" s="19"/>
      <c r="TNC70" s="19"/>
      <c r="TND70" s="20"/>
      <c r="TNE70" s="16"/>
      <c r="TNF70" s="16"/>
      <c r="TNG70" s="17"/>
      <c r="TNH70" s="18"/>
      <c r="TNI70" s="19"/>
      <c r="TNJ70" s="19"/>
      <c r="TNK70" s="19"/>
      <c r="TNL70" s="19"/>
      <c r="TNM70" s="19"/>
      <c r="TNN70" s="19"/>
      <c r="TNO70" s="20"/>
      <c r="TNP70" s="16"/>
      <c r="TNQ70" s="16"/>
      <c r="TNR70" s="17"/>
      <c r="TNS70" s="18"/>
      <c r="TNT70" s="19"/>
      <c r="TNU70" s="19"/>
      <c r="TNV70" s="19"/>
      <c r="TNW70" s="19"/>
      <c r="TNX70" s="19"/>
      <c r="TNY70" s="19"/>
      <c r="TNZ70" s="20"/>
      <c r="TOA70" s="16"/>
      <c r="TOB70" s="16"/>
      <c r="TOC70" s="17"/>
      <c r="TOD70" s="18"/>
      <c r="TOE70" s="19"/>
      <c r="TOF70" s="19"/>
      <c r="TOG70" s="19"/>
      <c r="TOH70" s="19"/>
      <c r="TOI70" s="19"/>
      <c r="TOJ70" s="19"/>
      <c r="TOK70" s="20"/>
      <c r="TOL70" s="16"/>
      <c r="TOM70" s="16"/>
      <c r="TON70" s="17"/>
      <c r="TOO70" s="18"/>
      <c r="TOP70" s="19"/>
      <c r="TOQ70" s="19"/>
      <c r="TOR70" s="19"/>
      <c r="TOS70" s="19"/>
      <c r="TOT70" s="19"/>
      <c r="TOU70" s="19"/>
      <c r="TOV70" s="20"/>
      <c r="TOW70" s="16"/>
      <c r="TOX70" s="16"/>
      <c r="TOY70" s="17"/>
      <c r="TOZ70" s="18"/>
      <c r="TPA70" s="19"/>
      <c r="TPB70" s="19"/>
      <c r="TPC70" s="19"/>
      <c r="TPD70" s="19"/>
      <c r="TPE70" s="19"/>
      <c r="TPF70" s="19"/>
      <c r="TPG70" s="20"/>
      <c r="TPH70" s="16"/>
      <c r="TPI70" s="16"/>
      <c r="TPJ70" s="17"/>
      <c r="TPK70" s="18"/>
      <c r="TPL70" s="19"/>
      <c r="TPM70" s="19"/>
      <c r="TPN70" s="19"/>
      <c r="TPO70" s="19"/>
      <c r="TPP70" s="19"/>
      <c r="TPQ70" s="19"/>
      <c r="TPR70" s="20"/>
      <c r="TPS70" s="16"/>
      <c r="TPT70" s="16"/>
      <c r="TPU70" s="17"/>
      <c r="TPV70" s="18"/>
      <c r="TPW70" s="19"/>
      <c r="TPX70" s="19"/>
      <c r="TPY70" s="19"/>
      <c r="TPZ70" s="19"/>
      <c r="TQA70" s="19"/>
      <c r="TQB70" s="19"/>
      <c r="TQC70" s="20"/>
      <c r="TQD70" s="16"/>
      <c r="TQE70" s="16"/>
      <c r="TQF70" s="17"/>
      <c r="TQG70" s="18"/>
      <c r="TQH70" s="19"/>
      <c r="TQI70" s="19"/>
      <c r="TQJ70" s="19"/>
      <c r="TQK70" s="19"/>
      <c r="TQL70" s="19"/>
      <c r="TQM70" s="19"/>
      <c r="TQN70" s="20"/>
      <c r="TQO70" s="16"/>
      <c r="TQP70" s="16"/>
      <c r="TQQ70" s="17"/>
      <c r="TQR70" s="18"/>
      <c r="TQS70" s="19"/>
      <c r="TQT70" s="19"/>
      <c r="TQU70" s="19"/>
      <c r="TQV70" s="19"/>
      <c r="TQW70" s="19"/>
      <c r="TQX70" s="19"/>
      <c r="TQY70" s="20"/>
      <c r="TQZ70" s="16"/>
      <c r="TRA70" s="16"/>
      <c r="TRB70" s="17"/>
      <c r="TRC70" s="18"/>
      <c r="TRD70" s="19"/>
      <c r="TRE70" s="19"/>
      <c r="TRF70" s="19"/>
      <c r="TRG70" s="19"/>
      <c r="TRH70" s="19"/>
      <c r="TRI70" s="19"/>
      <c r="TRJ70" s="20"/>
      <c r="TRK70" s="16"/>
      <c r="TRL70" s="16"/>
      <c r="TRM70" s="17"/>
      <c r="TRN70" s="18"/>
      <c r="TRO70" s="19"/>
      <c r="TRP70" s="19"/>
      <c r="TRQ70" s="19"/>
      <c r="TRR70" s="19"/>
      <c r="TRS70" s="19"/>
      <c r="TRT70" s="19"/>
      <c r="TRU70" s="20"/>
      <c r="TRV70" s="16"/>
      <c r="TRW70" s="16"/>
      <c r="TRX70" s="17"/>
      <c r="TRY70" s="18"/>
      <c r="TRZ70" s="19"/>
      <c r="TSA70" s="19"/>
      <c r="TSB70" s="19"/>
      <c r="TSC70" s="19"/>
      <c r="TSD70" s="19"/>
      <c r="TSE70" s="19"/>
      <c r="TSF70" s="20"/>
      <c r="TSG70" s="16"/>
      <c r="TSH70" s="16"/>
      <c r="TSI70" s="17"/>
      <c r="TSJ70" s="18"/>
      <c r="TSK70" s="19"/>
      <c r="TSL70" s="19"/>
      <c r="TSM70" s="19"/>
      <c r="TSN70" s="19"/>
      <c r="TSO70" s="19"/>
      <c r="TSP70" s="19"/>
      <c r="TSQ70" s="20"/>
      <c r="TSR70" s="16"/>
      <c r="TSS70" s="16"/>
      <c r="TST70" s="17"/>
      <c r="TSU70" s="18"/>
      <c r="TSV70" s="19"/>
      <c r="TSW70" s="19"/>
      <c r="TSX70" s="19"/>
      <c r="TSY70" s="19"/>
      <c r="TSZ70" s="19"/>
      <c r="TTA70" s="19"/>
      <c r="TTB70" s="20"/>
      <c r="TTC70" s="16"/>
      <c r="TTD70" s="16"/>
      <c r="TTE70" s="17"/>
      <c r="TTF70" s="18"/>
      <c r="TTG70" s="19"/>
      <c r="TTH70" s="19"/>
      <c r="TTI70" s="19"/>
      <c r="TTJ70" s="19"/>
      <c r="TTK70" s="19"/>
      <c r="TTL70" s="19"/>
      <c r="TTM70" s="20"/>
      <c r="TTN70" s="16"/>
      <c r="TTO70" s="16"/>
      <c r="TTP70" s="17"/>
      <c r="TTQ70" s="18"/>
      <c r="TTR70" s="19"/>
      <c r="TTS70" s="19"/>
      <c r="TTT70" s="19"/>
      <c r="TTU70" s="19"/>
      <c r="TTV70" s="19"/>
      <c r="TTW70" s="19"/>
      <c r="TTX70" s="20"/>
      <c r="TTY70" s="16"/>
      <c r="TTZ70" s="16"/>
      <c r="TUA70" s="17"/>
      <c r="TUB70" s="18"/>
      <c r="TUC70" s="19"/>
      <c r="TUD70" s="19"/>
      <c r="TUE70" s="19"/>
      <c r="TUF70" s="19"/>
      <c r="TUG70" s="19"/>
      <c r="TUH70" s="19"/>
      <c r="TUI70" s="20"/>
      <c r="TUJ70" s="16"/>
      <c r="TUK70" s="16"/>
      <c r="TUL70" s="17"/>
      <c r="TUM70" s="18"/>
      <c r="TUN70" s="19"/>
      <c r="TUO70" s="19"/>
      <c r="TUP70" s="19"/>
      <c r="TUQ70" s="19"/>
      <c r="TUR70" s="19"/>
      <c r="TUS70" s="19"/>
      <c r="TUT70" s="20"/>
      <c r="TUU70" s="16"/>
      <c r="TUV70" s="16"/>
      <c r="TUW70" s="17"/>
      <c r="TUX70" s="18"/>
      <c r="TUY70" s="19"/>
      <c r="TUZ70" s="19"/>
      <c r="TVA70" s="19"/>
      <c r="TVB70" s="19"/>
      <c r="TVC70" s="19"/>
      <c r="TVD70" s="19"/>
      <c r="TVE70" s="20"/>
      <c r="TVF70" s="16"/>
      <c r="TVG70" s="16"/>
      <c r="TVH70" s="17"/>
      <c r="TVI70" s="18"/>
      <c r="TVJ70" s="19"/>
      <c r="TVK70" s="19"/>
      <c r="TVL70" s="19"/>
      <c r="TVM70" s="19"/>
      <c r="TVN70" s="19"/>
      <c r="TVO70" s="19"/>
      <c r="TVP70" s="20"/>
      <c r="TVQ70" s="16"/>
      <c r="TVR70" s="16"/>
      <c r="TVS70" s="17"/>
      <c r="TVT70" s="18"/>
      <c r="TVU70" s="19"/>
      <c r="TVV70" s="19"/>
      <c r="TVW70" s="19"/>
      <c r="TVX70" s="19"/>
      <c r="TVY70" s="19"/>
      <c r="TVZ70" s="19"/>
      <c r="TWA70" s="20"/>
      <c r="TWB70" s="16"/>
      <c r="TWC70" s="16"/>
      <c r="TWD70" s="17"/>
      <c r="TWE70" s="18"/>
      <c r="TWF70" s="19"/>
      <c r="TWG70" s="19"/>
      <c r="TWH70" s="19"/>
      <c r="TWI70" s="19"/>
      <c r="TWJ70" s="19"/>
      <c r="TWK70" s="19"/>
      <c r="TWL70" s="20"/>
      <c r="TWM70" s="16"/>
      <c r="TWN70" s="16"/>
      <c r="TWO70" s="17"/>
      <c r="TWP70" s="18"/>
      <c r="TWQ70" s="19"/>
      <c r="TWR70" s="19"/>
      <c r="TWS70" s="19"/>
      <c r="TWT70" s="19"/>
      <c r="TWU70" s="19"/>
      <c r="TWV70" s="19"/>
      <c r="TWW70" s="20"/>
      <c r="TWX70" s="16"/>
      <c r="TWY70" s="16"/>
      <c r="TWZ70" s="17"/>
      <c r="TXA70" s="18"/>
      <c r="TXB70" s="19"/>
      <c r="TXC70" s="19"/>
      <c r="TXD70" s="19"/>
      <c r="TXE70" s="19"/>
      <c r="TXF70" s="19"/>
      <c r="TXG70" s="19"/>
      <c r="TXH70" s="20"/>
      <c r="TXI70" s="16"/>
      <c r="TXJ70" s="16"/>
      <c r="TXK70" s="17"/>
      <c r="TXL70" s="18"/>
      <c r="TXM70" s="19"/>
      <c r="TXN70" s="19"/>
      <c r="TXO70" s="19"/>
      <c r="TXP70" s="19"/>
      <c r="TXQ70" s="19"/>
      <c r="TXR70" s="19"/>
      <c r="TXS70" s="20"/>
      <c r="TXT70" s="16"/>
      <c r="TXU70" s="16"/>
      <c r="TXV70" s="17"/>
      <c r="TXW70" s="18"/>
      <c r="TXX70" s="19"/>
      <c r="TXY70" s="19"/>
      <c r="TXZ70" s="19"/>
      <c r="TYA70" s="19"/>
      <c r="TYB70" s="19"/>
      <c r="TYC70" s="19"/>
      <c r="TYD70" s="20"/>
      <c r="TYE70" s="16"/>
      <c r="TYF70" s="16"/>
      <c r="TYG70" s="17"/>
      <c r="TYH70" s="18"/>
      <c r="TYI70" s="19"/>
      <c r="TYJ70" s="19"/>
      <c r="TYK70" s="19"/>
      <c r="TYL70" s="19"/>
      <c r="TYM70" s="19"/>
      <c r="TYN70" s="19"/>
      <c r="TYO70" s="20"/>
      <c r="TYP70" s="16"/>
      <c r="TYQ70" s="16"/>
      <c r="TYR70" s="17"/>
      <c r="TYS70" s="18"/>
      <c r="TYT70" s="19"/>
      <c r="TYU70" s="19"/>
      <c r="TYV70" s="19"/>
      <c r="TYW70" s="19"/>
      <c r="TYX70" s="19"/>
      <c r="TYY70" s="19"/>
      <c r="TYZ70" s="20"/>
      <c r="TZA70" s="16"/>
      <c r="TZB70" s="16"/>
      <c r="TZC70" s="17"/>
      <c r="TZD70" s="18"/>
      <c r="TZE70" s="19"/>
      <c r="TZF70" s="19"/>
      <c r="TZG70" s="19"/>
      <c r="TZH70" s="19"/>
      <c r="TZI70" s="19"/>
      <c r="TZJ70" s="19"/>
      <c r="TZK70" s="20"/>
      <c r="TZL70" s="16"/>
      <c r="TZM70" s="16"/>
      <c r="TZN70" s="17"/>
      <c r="TZO70" s="18"/>
      <c r="TZP70" s="19"/>
      <c r="TZQ70" s="19"/>
      <c r="TZR70" s="19"/>
      <c r="TZS70" s="19"/>
      <c r="TZT70" s="19"/>
      <c r="TZU70" s="19"/>
      <c r="TZV70" s="20"/>
      <c r="TZW70" s="16"/>
      <c r="TZX70" s="16"/>
      <c r="TZY70" s="17"/>
      <c r="TZZ70" s="18"/>
      <c r="UAA70" s="19"/>
      <c r="UAB70" s="19"/>
      <c r="UAC70" s="19"/>
      <c r="UAD70" s="19"/>
      <c r="UAE70" s="19"/>
      <c r="UAF70" s="19"/>
      <c r="UAG70" s="20"/>
      <c r="UAH70" s="16"/>
      <c r="UAI70" s="16"/>
      <c r="UAJ70" s="17"/>
      <c r="UAK70" s="18"/>
      <c r="UAL70" s="19"/>
      <c r="UAM70" s="19"/>
      <c r="UAN70" s="19"/>
      <c r="UAO70" s="19"/>
      <c r="UAP70" s="19"/>
      <c r="UAQ70" s="19"/>
      <c r="UAR70" s="20"/>
      <c r="UAS70" s="16"/>
      <c r="UAT70" s="16"/>
      <c r="UAU70" s="17"/>
      <c r="UAV70" s="18"/>
      <c r="UAW70" s="19"/>
      <c r="UAX70" s="19"/>
      <c r="UAY70" s="19"/>
      <c r="UAZ70" s="19"/>
      <c r="UBA70" s="19"/>
      <c r="UBB70" s="19"/>
      <c r="UBC70" s="20"/>
      <c r="UBD70" s="16"/>
      <c r="UBE70" s="16"/>
      <c r="UBF70" s="17"/>
      <c r="UBG70" s="18"/>
      <c r="UBH70" s="19"/>
      <c r="UBI70" s="19"/>
      <c r="UBJ70" s="19"/>
      <c r="UBK70" s="19"/>
      <c r="UBL70" s="19"/>
      <c r="UBM70" s="19"/>
      <c r="UBN70" s="20"/>
      <c r="UBO70" s="16"/>
      <c r="UBP70" s="16"/>
      <c r="UBQ70" s="17"/>
      <c r="UBR70" s="18"/>
      <c r="UBS70" s="19"/>
      <c r="UBT70" s="19"/>
      <c r="UBU70" s="19"/>
      <c r="UBV70" s="19"/>
      <c r="UBW70" s="19"/>
      <c r="UBX70" s="19"/>
      <c r="UBY70" s="20"/>
      <c r="UBZ70" s="16"/>
      <c r="UCA70" s="16"/>
      <c r="UCB70" s="17"/>
      <c r="UCC70" s="18"/>
      <c r="UCD70" s="19"/>
      <c r="UCE70" s="19"/>
      <c r="UCF70" s="19"/>
      <c r="UCG70" s="19"/>
      <c r="UCH70" s="19"/>
      <c r="UCI70" s="19"/>
      <c r="UCJ70" s="20"/>
      <c r="UCK70" s="16"/>
      <c r="UCL70" s="16"/>
      <c r="UCM70" s="17"/>
      <c r="UCN70" s="18"/>
      <c r="UCO70" s="19"/>
      <c r="UCP70" s="19"/>
      <c r="UCQ70" s="19"/>
      <c r="UCR70" s="19"/>
      <c r="UCS70" s="19"/>
      <c r="UCT70" s="19"/>
      <c r="UCU70" s="20"/>
      <c r="UCV70" s="16"/>
      <c r="UCW70" s="16"/>
      <c r="UCX70" s="17"/>
      <c r="UCY70" s="18"/>
      <c r="UCZ70" s="19"/>
      <c r="UDA70" s="19"/>
      <c r="UDB70" s="19"/>
      <c r="UDC70" s="19"/>
      <c r="UDD70" s="19"/>
      <c r="UDE70" s="19"/>
      <c r="UDF70" s="20"/>
      <c r="UDG70" s="16"/>
      <c r="UDH70" s="16"/>
      <c r="UDI70" s="17"/>
      <c r="UDJ70" s="18"/>
      <c r="UDK70" s="19"/>
      <c r="UDL70" s="19"/>
      <c r="UDM70" s="19"/>
      <c r="UDN70" s="19"/>
      <c r="UDO70" s="19"/>
      <c r="UDP70" s="19"/>
      <c r="UDQ70" s="20"/>
      <c r="UDR70" s="16"/>
      <c r="UDS70" s="16"/>
      <c r="UDT70" s="17"/>
      <c r="UDU70" s="18"/>
      <c r="UDV70" s="19"/>
      <c r="UDW70" s="19"/>
      <c r="UDX70" s="19"/>
      <c r="UDY70" s="19"/>
      <c r="UDZ70" s="19"/>
      <c r="UEA70" s="19"/>
      <c r="UEB70" s="20"/>
      <c r="UEC70" s="16"/>
      <c r="UED70" s="16"/>
      <c r="UEE70" s="17"/>
      <c r="UEF70" s="18"/>
      <c r="UEG70" s="19"/>
      <c r="UEH70" s="19"/>
      <c r="UEI70" s="19"/>
      <c r="UEJ70" s="19"/>
      <c r="UEK70" s="19"/>
      <c r="UEL70" s="19"/>
      <c r="UEM70" s="20"/>
      <c r="UEN70" s="16"/>
      <c r="UEO70" s="16"/>
      <c r="UEP70" s="17"/>
      <c r="UEQ70" s="18"/>
      <c r="UER70" s="19"/>
      <c r="UES70" s="19"/>
      <c r="UET70" s="19"/>
      <c r="UEU70" s="19"/>
      <c r="UEV70" s="19"/>
      <c r="UEW70" s="19"/>
      <c r="UEX70" s="20"/>
      <c r="UEY70" s="16"/>
      <c r="UEZ70" s="16"/>
      <c r="UFA70" s="17"/>
      <c r="UFB70" s="18"/>
      <c r="UFC70" s="19"/>
      <c r="UFD70" s="19"/>
      <c r="UFE70" s="19"/>
      <c r="UFF70" s="19"/>
      <c r="UFG70" s="19"/>
      <c r="UFH70" s="19"/>
      <c r="UFI70" s="20"/>
      <c r="UFJ70" s="16"/>
      <c r="UFK70" s="16"/>
      <c r="UFL70" s="17"/>
      <c r="UFM70" s="18"/>
      <c r="UFN70" s="19"/>
      <c r="UFO70" s="19"/>
      <c r="UFP70" s="19"/>
      <c r="UFQ70" s="19"/>
      <c r="UFR70" s="19"/>
      <c r="UFS70" s="19"/>
      <c r="UFT70" s="20"/>
      <c r="UFU70" s="16"/>
      <c r="UFV70" s="16"/>
      <c r="UFW70" s="17"/>
      <c r="UFX70" s="18"/>
      <c r="UFY70" s="19"/>
      <c r="UFZ70" s="19"/>
      <c r="UGA70" s="19"/>
      <c r="UGB70" s="19"/>
      <c r="UGC70" s="19"/>
      <c r="UGD70" s="19"/>
      <c r="UGE70" s="20"/>
      <c r="UGF70" s="16"/>
      <c r="UGG70" s="16"/>
      <c r="UGH70" s="17"/>
      <c r="UGI70" s="18"/>
      <c r="UGJ70" s="19"/>
      <c r="UGK70" s="19"/>
      <c r="UGL70" s="19"/>
      <c r="UGM70" s="19"/>
      <c r="UGN70" s="19"/>
      <c r="UGO70" s="19"/>
      <c r="UGP70" s="20"/>
      <c r="UGQ70" s="16"/>
      <c r="UGR70" s="16"/>
      <c r="UGS70" s="17"/>
      <c r="UGT70" s="18"/>
      <c r="UGU70" s="19"/>
      <c r="UGV70" s="19"/>
      <c r="UGW70" s="19"/>
      <c r="UGX70" s="19"/>
      <c r="UGY70" s="19"/>
      <c r="UGZ70" s="19"/>
      <c r="UHA70" s="20"/>
      <c r="UHB70" s="16"/>
      <c r="UHC70" s="16"/>
      <c r="UHD70" s="17"/>
      <c r="UHE70" s="18"/>
      <c r="UHF70" s="19"/>
      <c r="UHG70" s="19"/>
      <c r="UHH70" s="19"/>
      <c r="UHI70" s="19"/>
      <c r="UHJ70" s="19"/>
      <c r="UHK70" s="19"/>
      <c r="UHL70" s="20"/>
      <c r="UHM70" s="16"/>
      <c r="UHN70" s="16"/>
      <c r="UHO70" s="17"/>
      <c r="UHP70" s="18"/>
      <c r="UHQ70" s="19"/>
      <c r="UHR70" s="19"/>
      <c r="UHS70" s="19"/>
      <c r="UHT70" s="19"/>
      <c r="UHU70" s="19"/>
      <c r="UHV70" s="19"/>
      <c r="UHW70" s="20"/>
      <c r="UHX70" s="16"/>
      <c r="UHY70" s="16"/>
      <c r="UHZ70" s="17"/>
      <c r="UIA70" s="18"/>
      <c r="UIB70" s="19"/>
      <c r="UIC70" s="19"/>
      <c r="UID70" s="19"/>
      <c r="UIE70" s="19"/>
      <c r="UIF70" s="19"/>
      <c r="UIG70" s="19"/>
      <c r="UIH70" s="20"/>
      <c r="UII70" s="16"/>
      <c r="UIJ70" s="16"/>
      <c r="UIK70" s="17"/>
      <c r="UIL70" s="18"/>
      <c r="UIM70" s="19"/>
      <c r="UIN70" s="19"/>
      <c r="UIO70" s="19"/>
      <c r="UIP70" s="19"/>
      <c r="UIQ70" s="19"/>
      <c r="UIR70" s="19"/>
      <c r="UIS70" s="20"/>
      <c r="UIT70" s="16"/>
      <c r="UIU70" s="16"/>
      <c r="UIV70" s="17"/>
      <c r="UIW70" s="18"/>
      <c r="UIX70" s="19"/>
      <c r="UIY70" s="19"/>
      <c r="UIZ70" s="19"/>
      <c r="UJA70" s="19"/>
      <c r="UJB70" s="19"/>
      <c r="UJC70" s="19"/>
      <c r="UJD70" s="20"/>
      <c r="UJE70" s="16"/>
      <c r="UJF70" s="16"/>
      <c r="UJG70" s="17"/>
      <c r="UJH70" s="18"/>
      <c r="UJI70" s="19"/>
      <c r="UJJ70" s="19"/>
      <c r="UJK70" s="19"/>
      <c r="UJL70" s="19"/>
      <c r="UJM70" s="19"/>
      <c r="UJN70" s="19"/>
      <c r="UJO70" s="20"/>
      <c r="UJP70" s="16"/>
      <c r="UJQ70" s="16"/>
      <c r="UJR70" s="17"/>
      <c r="UJS70" s="18"/>
      <c r="UJT70" s="19"/>
      <c r="UJU70" s="19"/>
      <c r="UJV70" s="19"/>
      <c r="UJW70" s="19"/>
      <c r="UJX70" s="19"/>
      <c r="UJY70" s="19"/>
      <c r="UJZ70" s="20"/>
      <c r="UKA70" s="16"/>
      <c r="UKB70" s="16"/>
      <c r="UKC70" s="17"/>
      <c r="UKD70" s="18"/>
      <c r="UKE70" s="19"/>
      <c r="UKF70" s="19"/>
      <c r="UKG70" s="19"/>
      <c r="UKH70" s="19"/>
      <c r="UKI70" s="19"/>
      <c r="UKJ70" s="19"/>
      <c r="UKK70" s="20"/>
      <c r="UKL70" s="16"/>
      <c r="UKM70" s="16"/>
      <c r="UKN70" s="17"/>
      <c r="UKO70" s="18"/>
      <c r="UKP70" s="19"/>
      <c r="UKQ70" s="19"/>
      <c r="UKR70" s="19"/>
      <c r="UKS70" s="19"/>
      <c r="UKT70" s="19"/>
      <c r="UKU70" s="19"/>
      <c r="UKV70" s="20"/>
      <c r="UKW70" s="16"/>
      <c r="UKX70" s="16"/>
      <c r="UKY70" s="17"/>
      <c r="UKZ70" s="18"/>
      <c r="ULA70" s="19"/>
      <c r="ULB70" s="19"/>
      <c r="ULC70" s="19"/>
      <c r="ULD70" s="19"/>
      <c r="ULE70" s="19"/>
      <c r="ULF70" s="19"/>
      <c r="ULG70" s="20"/>
      <c r="ULH70" s="16"/>
      <c r="ULI70" s="16"/>
      <c r="ULJ70" s="17"/>
      <c r="ULK70" s="18"/>
      <c r="ULL70" s="19"/>
      <c r="ULM70" s="19"/>
      <c r="ULN70" s="19"/>
      <c r="ULO70" s="19"/>
      <c r="ULP70" s="19"/>
      <c r="ULQ70" s="19"/>
      <c r="ULR70" s="20"/>
      <c r="ULS70" s="16"/>
      <c r="ULT70" s="16"/>
      <c r="ULU70" s="17"/>
      <c r="ULV70" s="18"/>
      <c r="ULW70" s="19"/>
      <c r="ULX70" s="19"/>
      <c r="ULY70" s="19"/>
      <c r="ULZ70" s="19"/>
      <c r="UMA70" s="19"/>
      <c r="UMB70" s="19"/>
      <c r="UMC70" s="20"/>
      <c r="UMD70" s="16"/>
      <c r="UME70" s="16"/>
      <c r="UMF70" s="17"/>
      <c r="UMG70" s="18"/>
      <c r="UMH70" s="19"/>
      <c r="UMI70" s="19"/>
      <c r="UMJ70" s="19"/>
      <c r="UMK70" s="19"/>
      <c r="UML70" s="19"/>
      <c r="UMM70" s="19"/>
      <c r="UMN70" s="20"/>
      <c r="UMO70" s="16"/>
      <c r="UMP70" s="16"/>
      <c r="UMQ70" s="17"/>
      <c r="UMR70" s="18"/>
      <c r="UMS70" s="19"/>
      <c r="UMT70" s="19"/>
      <c r="UMU70" s="19"/>
      <c r="UMV70" s="19"/>
      <c r="UMW70" s="19"/>
      <c r="UMX70" s="19"/>
      <c r="UMY70" s="20"/>
      <c r="UMZ70" s="16"/>
      <c r="UNA70" s="16"/>
      <c r="UNB70" s="17"/>
      <c r="UNC70" s="18"/>
      <c r="UND70" s="19"/>
      <c r="UNE70" s="19"/>
      <c r="UNF70" s="19"/>
      <c r="UNG70" s="19"/>
      <c r="UNH70" s="19"/>
      <c r="UNI70" s="19"/>
      <c r="UNJ70" s="20"/>
      <c r="UNK70" s="16"/>
      <c r="UNL70" s="16"/>
      <c r="UNM70" s="17"/>
      <c r="UNN70" s="18"/>
      <c r="UNO70" s="19"/>
      <c r="UNP70" s="19"/>
      <c r="UNQ70" s="19"/>
      <c r="UNR70" s="19"/>
      <c r="UNS70" s="19"/>
      <c r="UNT70" s="19"/>
      <c r="UNU70" s="20"/>
      <c r="UNV70" s="16"/>
      <c r="UNW70" s="16"/>
      <c r="UNX70" s="17"/>
      <c r="UNY70" s="18"/>
      <c r="UNZ70" s="19"/>
      <c r="UOA70" s="19"/>
      <c r="UOB70" s="19"/>
      <c r="UOC70" s="19"/>
      <c r="UOD70" s="19"/>
      <c r="UOE70" s="19"/>
      <c r="UOF70" s="20"/>
      <c r="UOG70" s="16"/>
      <c r="UOH70" s="16"/>
      <c r="UOI70" s="17"/>
      <c r="UOJ70" s="18"/>
      <c r="UOK70" s="19"/>
      <c r="UOL70" s="19"/>
      <c r="UOM70" s="19"/>
      <c r="UON70" s="19"/>
      <c r="UOO70" s="19"/>
      <c r="UOP70" s="19"/>
      <c r="UOQ70" s="20"/>
      <c r="UOR70" s="16"/>
      <c r="UOS70" s="16"/>
      <c r="UOT70" s="17"/>
      <c r="UOU70" s="18"/>
      <c r="UOV70" s="19"/>
      <c r="UOW70" s="19"/>
      <c r="UOX70" s="19"/>
      <c r="UOY70" s="19"/>
      <c r="UOZ70" s="19"/>
      <c r="UPA70" s="19"/>
      <c r="UPB70" s="20"/>
      <c r="UPC70" s="16"/>
      <c r="UPD70" s="16"/>
      <c r="UPE70" s="17"/>
      <c r="UPF70" s="18"/>
      <c r="UPG70" s="19"/>
      <c r="UPH70" s="19"/>
      <c r="UPI70" s="19"/>
      <c r="UPJ70" s="19"/>
      <c r="UPK70" s="19"/>
      <c r="UPL70" s="19"/>
      <c r="UPM70" s="20"/>
      <c r="UPN70" s="16"/>
      <c r="UPO70" s="16"/>
      <c r="UPP70" s="17"/>
      <c r="UPQ70" s="18"/>
      <c r="UPR70" s="19"/>
      <c r="UPS70" s="19"/>
      <c r="UPT70" s="19"/>
      <c r="UPU70" s="19"/>
      <c r="UPV70" s="19"/>
      <c r="UPW70" s="19"/>
      <c r="UPX70" s="20"/>
      <c r="UPY70" s="16"/>
      <c r="UPZ70" s="16"/>
      <c r="UQA70" s="17"/>
      <c r="UQB70" s="18"/>
      <c r="UQC70" s="19"/>
      <c r="UQD70" s="19"/>
      <c r="UQE70" s="19"/>
      <c r="UQF70" s="19"/>
      <c r="UQG70" s="19"/>
      <c r="UQH70" s="19"/>
      <c r="UQI70" s="20"/>
      <c r="UQJ70" s="16"/>
      <c r="UQK70" s="16"/>
      <c r="UQL70" s="17"/>
      <c r="UQM70" s="18"/>
      <c r="UQN70" s="19"/>
      <c r="UQO70" s="19"/>
      <c r="UQP70" s="19"/>
      <c r="UQQ70" s="19"/>
      <c r="UQR70" s="19"/>
      <c r="UQS70" s="19"/>
      <c r="UQT70" s="20"/>
      <c r="UQU70" s="16"/>
      <c r="UQV70" s="16"/>
      <c r="UQW70" s="17"/>
      <c r="UQX70" s="18"/>
      <c r="UQY70" s="19"/>
      <c r="UQZ70" s="19"/>
      <c r="URA70" s="19"/>
      <c r="URB70" s="19"/>
      <c r="URC70" s="19"/>
      <c r="URD70" s="19"/>
      <c r="URE70" s="20"/>
      <c r="URF70" s="16"/>
      <c r="URG70" s="16"/>
      <c r="URH70" s="17"/>
      <c r="URI70" s="18"/>
      <c r="URJ70" s="19"/>
      <c r="URK70" s="19"/>
      <c r="URL70" s="19"/>
      <c r="URM70" s="19"/>
      <c r="URN70" s="19"/>
      <c r="URO70" s="19"/>
      <c r="URP70" s="20"/>
      <c r="URQ70" s="16"/>
      <c r="URR70" s="16"/>
      <c r="URS70" s="17"/>
      <c r="URT70" s="18"/>
      <c r="URU70" s="19"/>
      <c r="URV70" s="19"/>
      <c r="URW70" s="19"/>
      <c r="URX70" s="19"/>
      <c r="URY70" s="19"/>
      <c r="URZ70" s="19"/>
      <c r="USA70" s="20"/>
      <c r="USB70" s="16"/>
      <c r="USC70" s="16"/>
      <c r="USD70" s="17"/>
      <c r="USE70" s="18"/>
      <c r="USF70" s="19"/>
      <c r="USG70" s="19"/>
      <c r="USH70" s="19"/>
      <c r="USI70" s="19"/>
      <c r="USJ70" s="19"/>
      <c r="USK70" s="19"/>
      <c r="USL70" s="20"/>
      <c r="USM70" s="16"/>
      <c r="USN70" s="16"/>
      <c r="USO70" s="17"/>
      <c r="USP70" s="18"/>
      <c r="USQ70" s="19"/>
      <c r="USR70" s="19"/>
      <c r="USS70" s="19"/>
      <c r="UST70" s="19"/>
      <c r="USU70" s="19"/>
      <c r="USV70" s="19"/>
      <c r="USW70" s="20"/>
      <c r="USX70" s="16"/>
      <c r="USY70" s="16"/>
      <c r="USZ70" s="17"/>
      <c r="UTA70" s="18"/>
      <c r="UTB70" s="19"/>
      <c r="UTC70" s="19"/>
      <c r="UTD70" s="19"/>
      <c r="UTE70" s="19"/>
      <c r="UTF70" s="19"/>
      <c r="UTG70" s="19"/>
      <c r="UTH70" s="20"/>
      <c r="UTI70" s="16"/>
      <c r="UTJ70" s="16"/>
      <c r="UTK70" s="17"/>
      <c r="UTL70" s="18"/>
      <c r="UTM70" s="19"/>
      <c r="UTN70" s="19"/>
      <c r="UTO70" s="19"/>
      <c r="UTP70" s="19"/>
      <c r="UTQ70" s="19"/>
      <c r="UTR70" s="19"/>
      <c r="UTS70" s="20"/>
      <c r="UTT70" s="16"/>
      <c r="UTU70" s="16"/>
      <c r="UTV70" s="17"/>
      <c r="UTW70" s="18"/>
      <c r="UTX70" s="19"/>
      <c r="UTY70" s="19"/>
      <c r="UTZ70" s="19"/>
      <c r="UUA70" s="19"/>
      <c r="UUB70" s="19"/>
      <c r="UUC70" s="19"/>
      <c r="UUD70" s="20"/>
      <c r="UUE70" s="16"/>
      <c r="UUF70" s="16"/>
      <c r="UUG70" s="17"/>
      <c r="UUH70" s="18"/>
      <c r="UUI70" s="19"/>
      <c r="UUJ70" s="19"/>
      <c r="UUK70" s="19"/>
      <c r="UUL70" s="19"/>
      <c r="UUM70" s="19"/>
      <c r="UUN70" s="19"/>
      <c r="UUO70" s="20"/>
      <c r="UUP70" s="16"/>
      <c r="UUQ70" s="16"/>
      <c r="UUR70" s="17"/>
      <c r="UUS70" s="18"/>
      <c r="UUT70" s="19"/>
      <c r="UUU70" s="19"/>
      <c r="UUV70" s="19"/>
      <c r="UUW70" s="19"/>
      <c r="UUX70" s="19"/>
      <c r="UUY70" s="19"/>
      <c r="UUZ70" s="20"/>
      <c r="UVA70" s="16"/>
      <c r="UVB70" s="16"/>
      <c r="UVC70" s="17"/>
      <c r="UVD70" s="18"/>
      <c r="UVE70" s="19"/>
      <c r="UVF70" s="19"/>
      <c r="UVG70" s="19"/>
      <c r="UVH70" s="19"/>
      <c r="UVI70" s="19"/>
      <c r="UVJ70" s="19"/>
      <c r="UVK70" s="20"/>
      <c r="UVL70" s="16"/>
      <c r="UVM70" s="16"/>
      <c r="UVN70" s="17"/>
      <c r="UVO70" s="18"/>
      <c r="UVP70" s="19"/>
      <c r="UVQ70" s="19"/>
      <c r="UVR70" s="19"/>
      <c r="UVS70" s="19"/>
      <c r="UVT70" s="19"/>
      <c r="UVU70" s="19"/>
      <c r="UVV70" s="20"/>
      <c r="UVW70" s="16"/>
      <c r="UVX70" s="16"/>
      <c r="UVY70" s="17"/>
      <c r="UVZ70" s="18"/>
      <c r="UWA70" s="19"/>
      <c r="UWB70" s="19"/>
      <c r="UWC70" s="19"/>
      <c r="UWD70" s="19"/>
      <c r="UWE70" s="19"/>
      <c r="UWF70" s="19"/>
      <c r="UWG70" s="20"/>
      <c r="UWH70" s="16"/>
      <c r="UWI70" s="16"/>
      <c r="UWJ70" s="17"/>
      <c r="UWK70" s="18"/>
      <c r="UWL70" s="19"/>
      <c r="UWM70" s="19"/>
      <c r="UWN70" s="19"/>
      <c r="UWO70" s="19"/>
      <c r="UWP70" s="19"/>
      <c r="UWQ70" s="19"/>
      <c r="UWR70" s="20"/>
      <c r="UWS70" s="16"/>
      <c r="UWT70" s="16"/>
      <c r="UWU70" s="17"/>
      <c r="UWV70" s="18"/>
      <c r="UWW70" s="19"/>
      <c r="UWX70" s="19"/>
      <c r="UWY70" s="19"/>
      <c r="UWZ70" s="19"/>
      <c r="UXA70" s="19"/>
      <c r="UXB70" s="19"/>
      <c r="UXC70" s="20"/>
      <c r="UXD70" s="16"/>
      <c r="UXE70" s="16"/>
      <c r="UXF70" s="17"/>
      <c r="UXG70" s="18"/>
      <c r="UXH70" s="19"/>
      <c r="UXI70" s="19"/>
      <c r="UXJ70" s="19"/>
      <c r="UXK70" s="19"/>
      <c r="UXL70" s="19"/>
      <c r="UXM70" s="19"/>
      <c r="UXN70" s="20"/>
      <c r="UXO70" s="16"/>
      <c r="UXP70" s="16"/>
      <c r="UXQ70" s="17"/>
      <c r="UXR70" s="18"/>
      <c r="UXS70" s="19"/>
      <c r="UXT70" s="19"/>
      <c r="UXU70" s="19"/>
      <c r="UXV70" s="19"/>
      <c r="UXW70" s="19"/>
      <c r="UXX70" s="19"/>
      <c r="UXY70" s="20"/>
      <c r="UXZ70" s="16"/>
      <c r="UYA70" s="16"/>
      <c r="UYB70" s="17"/>
      <c r="UYC70" s="18"/>
      <c r="UYD70" s="19"/>
      <c r="UYE70" s="19"/>
      <c r="UYF70" s="19"/>
      <c r="UYG70" s="19"/>
      <c r="UYH70" s="19"/>
      <c r="UYI70" s="19"/>
      <c r="UYJ70" s="20"/>
      <c r="UYK70" s="16"/>
      <c r="UYL70" s="16"/>
      <c r="UYM70" s="17"/>
      <c r="UYN70" s="18"/>
      <c r="UYO70" s="19"/>
      <c r="UYP70" s="19"/>
      <c r="UYQ70" s="19"/>
      <c r="UYR70" s="19"/>
      <c r="UYS70" s="19"/>
      <c r="UYT70" s="19"/>
      <c r="UYU70" s="20"/>
      <c r="UYV70" s="16"/>
      <c r="UYW70" s="16"/>
      <c r="UYX70" s="17"/>
      <c r="UYY70" s="18"/>
      <c r="UYZ70" s="19"/>
      <c r="UZA70" s="19"/>
      <c r="UZB70" s="19"/>
      <c r="UZC70" s="19"/>
      <c r="UZD70" s="19"/>
      <c r="UZE70" s="19"/>
      <c r="UZF70" s="20"/>
      <c r="UZG70" s="16"/>
      <c r="UZH70" s="16"/>
      <c r="UZI70" s="17"/>
      <c r="UZJ70" s="18"/>
      <c r="UZK70" s="19"/>
      <c r="UZL70" s="19"/>
      <c r="UZM70" s="19"/>
      <c r="UZN70" s="19"/>
      <c r="UZO70" s="19"/>
      <c r="UZP70" s="19"/>
      <c r="UZQ70" s="20"/>
      <c r="UZR70" s="16"/>
      <c r="UZS70" s="16"/>
      <c r="UZT70" s="17"/>
      <c r="UZU70" s="18"/>
      <c r="UZV70" s="19"/>
      <c r="UZW70" s="19"/>
      <c r="UZX70" s="19"/>
      <c r="UZY70" s="19"/>
      <c r="UZZ70" s="19"/>
      <c r="VAA70" s="19"/>
      <c r="VAB70" s="20"/>
      <c r="VAC70" s="16"/>
      <c r="VAD70" s="16"/>
      <c r="VAE70" s="17"/>
      <c r="VAF70" s="18"/>
      <c r="VAG70" s="19"/>
      <c r="VAH70" s="19"/>
      <c r="VAI70" s="19"/>
      <c r="VAJ70" s="19"/>
      <c r="VAK70" s="19"/>
      <c r="VAL70" s="19"/>
      <c r="VAM70" s="20"/>
      <c r="VAN70" s="16"/>
      <c r="VAO70" s="16"/>
      <c r="VAP70" s="17"/>
      <c r="VAQ70" s="18"/>
      <c r="VAR70" s="19"/>
      <c r="VAS70" s="19"/>
      <c r="VAT70" s="19"/>
      <c r="VAU70" s="19"/>
      <c r="VAV70" s="19"/>
      <c r="VAW70" s="19"/>
      <c r="VAX70" s="20"/>
      <c r="VAY70" s="16"/>
      <c r="VAZ70" s="16"/>
      <c r="VBA70" s="17"/>
      <c r="VBB70" s="18"/>
      <c r="VBC70" s="19"/>
      <c r="VBD70" s="19"/>
      <c r="VBE70" s="19"/>
      <c r="VBF70" s="19"/>
      <c r="VBG70" s="19"/>
      <c r="VBH70" s="19"/>
      <c r="VBI70" s="20"/>
      <c r="VBJ70" s="16"/>
      <c r="VBK70" s="16"/>
      <c r="VBL70" s="17"/>
      <c r="VBM70" s="18"/>
      <c r="VBN70" s="19"/>
      <c r="VBO70" s="19"/>
      <c r="VBP70" s="19"/>
      <c r="VBQ70" s="19"/>
      <c r="VBR70" s="19"/>
      <c r="VBS70" s="19"/>
      <c r="VBT70" s="20"/>
      <c r="VBU70" s="16"/>
      <c r="VBV70" s="16"/>
      <c r="VBW70" s="17"/>
      <c r="VBX70" s="18"/>
      <c r="VBY70" s="19"/>
      <c r="VBZ70" s="19"/>
      <c r="VCA70" s="19"/>
      <c r="VCB70" s="19"/>
      <c r="VCC70" s="19"/>
      <c r="VCD70" s="19"/>
      <c r="VCE70" s="20"/>
      <c r="VCF70" s="16"/>
      <c r="VCG70" s="16"/>
      <c r="VCH70" s="17"/>
      <c r="VCI70" s="18"/>
      <c r="VCJ70" s="19"/>
      <c r="VCK70" s="19"/>
      <c r="VCL70" s="19"/>
      <c r="VCM70" s="19"/>
      <c r="VCN70" s="19"/>
      <c r="VCO70" s="19"/>
      <c r="VCP70" s="20"/>
      <c r="VCQ70" s="16"/>
      <c r="VCR70" s="16"/>
      <c r="VCS70" s="17"/>
      <c r="VCT70" s="18"/>
      <c r="VCU70" s="19"/>
      <c r="VCV70" s="19"/>
      <c r="VCW70" s="19"/>
      <c r="VCX70" s="19"/>
      <c r="VCY70" s="19"/>
      <c r="VCZ70" s="19"/>
      <c r="VDA70" s="20"/>
      <c r="VDB70" s="16"/>
      <c r="VDC70" s="16"/>
      <c r="VDD70" s="17"/>
      <c r="VDE70" s="18"/>
      <c r="VDF70" s="19"/>
      <c r="VDG70" s="19"/>
      <c r="VDH70" s="19"/>
      <c r="VDI70" s="19"/>
      <c r="VDJ70" s="19"/>
      <c r="VDK70" s="19"/>
      <c r="VDL70" s="20"/>
      <c r="VDM70" s="16"/>
      <c r="VDN70" s="16"/>
      <c r="VDO70" s="17"/>
      <c r="VDP70" s="18"/>
      <c r="VDQ70" s="19"/>
      <c r="VDR70" s="19"/>
      <c r="VDS70" s="19"/>
      <c r="VDT70" s="19"/>
      <c r="VDU70" s="19"/>
      <c r="VDV70" s="19"/>
      <c r="VDW70" s="20"/>
      <c r="VDX70" s="16"/>
      <c r="VDY70" s="16"/>
      <c r="VDZ70" s="17"/>
      <c r="VEA70" s="18"/>
      <c r="VEB70" s="19"/>
      <c r="VEC70" s="19"/>
      <c r="VED70" s="19"/>
      <c r="VEE70" s="19"/>
      <c r="VEF70" s="19"/>
      <c r="VEG70" s="19"/>
      <c r="VEH70" s="20"/>
      <c r="VEI70" s="16"/>
      <c r="VEJ70" s="16"/>
      <c r="VEK70" s="17"/>
      <c r="VEL70" s="18"/>
      <c r="VEM70" s="19"/>
      <c r="VEN70" s="19"/>
      <c r="VEO70" s="19"/>
      <c r="VEP70" s="19"/>
      <c r="VEQ70" s="19"/>
      <c r="VER70" s="19"/>
      <c r="VES70" s="20"/>
      <c r="VET70" s="16"/>
      <c r="VEU70" s="16"/>
      <c r="VEV70" s="17"/>
      <c r="VEW70" s="18"/>
      <c r="VEX70" s="19"/>
      <c r="VEY70" s="19"/>
      <c r="VEZ70" s="19"/>
      <c r="VFA70" s="19"/>
      <c r="VFB70" s="19"/>
      <c r="VFC70" s="19"/>
      <c r="VFD70" s="20"/>
      <c r="VFE70" s="16"/>
      <c r="VFF70" s="16"/>
      <c r="VFG70" s="17"/>
      <c r="VFH70" s="18"/>
      <c r="VFI70" s="19"/>
      <c r="VFJ70" s="19"/>
      <c r="VFK70" s="19"/>
      <c r="VFL70" s="19"/>
      <c r="VFM70" s="19"/>
      <c r="VFN70" s="19"/>
      <c r="VFO70" s="20"/>
      <c r="VFP70" s="16"/>
      <c r="VFQ70" s="16"/>
      <c r="VFR70" s="17"/>
      <c r="VFS70" s="18"/>
      <c r="VFT70" s="19"/>
      <c r="VFU70" s="19"/>
      <c r="VFV70" s="19"/>
      <c r="VFW70" s="19"/>
      <c r="VFX70" s="19"/>
      <c r="VFY70" s="19"/>
      <c r="VFZ70" s="20"/>
      <c r="VGA70" s="16"/>
      <c r="VGB70" s="16"/>
      <c r="VGC70" s="17"/>
      <c r="VGD70" s="18"/>
      <c r="VGE70" s="19"/>
      <c r="VGF70" s="19"/>
      <c r="VGG70" s="19"/>
      <c r="VGH70" s="19"/>
      <c r="VGI70" s="19"/>
      <c r="VGJ70" s="19"/>
      <c r="VGK70" s="20"/>
      <c r="VGL70" s="16"/>
      <c r="VGM70" s="16"/>
      <c r="VGN70" s="17"/>
      <c r="VGO70" s="18"/>
      <c r="VGP70" s="19"/>
      <c r="VGQ70" s="19"/>
      <c r="VGR70" s="19"/>
      <c r="VGS70" s="19"/>
      <c r="VGT70" s="19"/>
      <c r="VGU70" s="19"/>
      <c r="VGV70" s="20"/>
      <c r="VGW70" s="16"/>
      <c r="VGX70" s="16"/>
      <c r="VGY70" s="17"/>
      <c r="VGZ70" s="18"/>
      <c r="VHA70" s="19"/>
      <c r="VHB70" s="19"/>
      <c r="VHC70" s="19"/>
      <c r="VHD70" s="19"/>
      <c r="VHE70" s="19"/>
      <c r="VHF70" s="19"/>
      <c r="VHG70" s="20"/>
      <c r="VHH70" s="16"/>
      <c r="VHI70" s="16"/>
      <c r="VHJ70" s="17"/>
      <c r="VHK70" s="18"/>
      <c r="VHL70" s="19"/>
      <c r="VHM70" s="19"/>
      <c r="VHN70" s="19"/>
      <c r="VHO70" s="19"/>
      <c r="VHP70" s="19"/>
      <c r="VHQ70" s="19"/>
      <c r="VHR70" s="20"/>
      <c r="VHS70" s="16"/>
      <c r="VHT70" s="16"/>
      <c r="VHU70" s="17"/>
      <c r="VHV70" s="18"/>
      <c r="VHW70" s="19"/>
      <c r="VHX70" s="19"/>
      <c r="VHY70" s="19"/>
      <c r="VHZ70" s="19"/>
      <c r="VIA70" s="19"/>
      <c r="VIB70" s="19"/>
      <c r="VIC70" s="20"/>
      <c r="VID70" s="16"/>
      <c r="VIE70" s="16"/>
      <c r="VIF70" s="17"/>
      <c r="VIG70" s="18"/>
      <c r="VIH70" s="19"/>
      <c r="VII70" s="19"/>
      <c r="VIJ70" s="19"/>
      <c r="VIK70" s="19"/>
      <c r="VIL70" s="19"/>
      <c r="VIM70" s="19"/>
      <c r="VIN70" s="20"/>
      <c r="VIO70" s="16"/>
      <c r="VIP70" s="16"/>
      <c r="VIQ70" s="17"/>
      <c r="VIR70" s="18"/>
      <c r="VIS70" s="19"/>
      <c r="VIT70" s="19"/>
      <c r="VIU70" s="19"/>
      <c r="VIV70" s="19"/>
      <c r="VIW70" s="19"/>
      <c r="VIX70" s="19"/>
      <c r="VIY70" s="20"/>
      <c r="VIZ70" s="16"/>
      <c r="VJA70" s="16"/>
      <c r="VJB70" s="17"/>
      <c r="VJC70" s="18"/>
      <c r="VJD70" s="19"/>
      <c r="VJE70" s="19"/>
      <c r="VJF70" s="19"/>
      <c r="VJG70" s="19"/>
      <c r="VJH70" s="19"/>
      <c r="VJI70" s="19"/>
      <c r="VJJ70" s="20"/>
      <c r="VJK70" s="16"/>
      <c r="VJL70" s="16"/>
      <c r="VJM70" s="17"/>
      <c r="VJN70" s="18"/>
      <c r="VJO70" s="19"/>
      <c r="VJP70" s="19"/>
      <c r="VJQ70" s="19"/>
      <c r="VJR70" s="19"/>
      <c r="VJS70" s="19"/>
      <c r="VJT70" s="19"/>
      <c r="VJU70" s="20"/>
      <c r="VJV70" s="16"/>
      <c r="VJW70" s="16"/>
      <c r="VJX70" s="17"/>
      <c r="VJY70" s="18"/>
      <c r="VJZ70" s="19"/>
      <c r="VKA70" s="19"/>
      <c r="VKB70" s="19"/>
      <c r="VKC70" s="19"/>
      <c r="VKD70" s="19"/>
      <c r="VKE70" s="19"/>
      <c r="VKF70" s="20"/>
      <c r="VKG70" s="16"/>
      <c r="VKH70" s="16"/>
      <c r="VKI70" s="17"/>
      <c r="VKJ70" s="18"/>
      <c r="VKK70" s="19"/>
      <c r="VKL70" s="19"/>
      <c r="VKM70" s="19"/>
      <c r="VKN70" s="19"/>
      <c r="VKO70" s="19"/>
      <c r="VKP70" s="19"/>
      <c r="VKQ70" s="20"/>
      <c r="VKR70" s="16"/>
      <c r="VKS70" s="16"/>
      <c r="VKT70" s="17"/>
      <c r="VKU70" s="18"/>
      <c r="VKV70" s="19"/>
      <c r="VKW70" s="19"/>
      <c r="VKX70" s="19"/>
      <c r="VKY70" s="19"/>
      <c r="VKZ70" s="19"/>
      <c r="VLA70" s="19"/>
      <c r="VLB70" s="20"/>
      <c r="VLC70" s="16"/>
      <c r="VLD70" s="16"/>
      <c r="VLE70" s="17"/>
      <c r="VLF70" s="18"/>
      <c r="VLG70" s="19"/>
      <c r="VLH70" s="19"/>
      <c r="VLI70" s="19"/>
      <c r="VLJ70" s="19"/>
      <c r="VLK70" s="19"/>
      <c r="VLL70" s="19"/>
      <c r="VLM70" s="20"/>
      <c r="VLN70" s="16"/>
      <c r="VLO70" s="16"/>
      <c r="VLP70" s="17"/>
      <c r="VLQ70" s="18"/>
      <c r="VLR70" s="19"/>
      <c r="VLS70" s="19"/>
      <c r="VLT70" s="19"/>
      <c r="VLU70" s="19"/>
      <c r="VLV70" s="19"/>
      <c r="VLW70" s="19"/>
      <c r="VLX70" s="20"/>
      <c r="VLY70" s="16"/>
      <c r="VLZ70" s="16"/>
      <c r="VMA70" s="17"/>
      <c r="VMB70" s="18"/>
      <c r="VMC70" s="19"/>
      <c r="VMD70" s="19"/>
      <c r="VME70" s="19"/>
      <c r="VMF70" s="19"/>
      <c r="VMG70" s="19"/>
      <c r="VMH70" s="19"/>
      <c r="VMI70" s="20"/>
      <c r="VMJ70" s="16"/>
      <c r="VMK70" s="16"/>
      <c r="VML70" s="17"/>
      <c r="VMM70" s="18"/>
      <c r="VMN70" s="19"/>
      <c r="VMO70" s="19"/>
      <c r="VMP70" s="19"/>
      <c r="VMQ70" s="19"/>
      <c r="VMR70" s="19"/>
      <c r="VMS70" s="19"/>
      <c r="VMT70" s="20"/>
      <c r="VMU70" s="16"/>
      <c r="VMV70" s="16"/>
      <c r="VMW70" s="17"/>
      <c r="VMX70" s="18"/>
      <c r="VMY70" s="19"/>
      <c r="VMZ70" s="19"/>
      <c r="VNA70" s="19"/>
      <c r="VNB70" s="19"/>
      <c r="VNC70" s="19"/>
      <c r="VND70" s="19"/>
      <c r="VNE70" s="20"/>
      <c r="VNF70" s="16"/>
      <c r="VNG70" s="16"/>
      <c r="VNH70" s="17"/>
      <c r="VNI70" s="18"/>
      <c r="VNJ70" s="19"/>
      <c r="VNK70" s="19"/>
      <c r="VNL70" s="19"/>
      <c r="VNM70" s="19"/>
      <c r="VNN70" s="19"/>
      <c r="VNO70" s="19"/>
      <c r="VNP70" s="20"/>
      <c r="VNQ70" s="16"/>
      <c r="VNR70" s="16"/>
      <c r="VNS70" s="17"/>
      <c r="VNT70" s="18"/>
      <c r="VNU70" s="19"/>
      <c r="VNV70" s="19"/>
      <c r="VNW70" s="19"/>
      <c r="VNX70" s="19"/>
      <c r="VNY70" s="19"/>
      <c r="VNZ70" s="19"/>
      <c r="VOA70" s="20"/>
      <c r="VOB70" s="16"/>
      <c r="VOC70" s="16"/>
      <c r="VOD70" s="17"/>
      <c r="VOE70" s="18"/>
      <c r="VOF70" s="19"/>
      <c r="VOG70" s="19"/>
      <c r="VOH70" s="19"/>
      <c r="VOI70" s="19"/>
      <c r="VOJ70" s="19"/>
      <c r="VOK70" s="19"/>
      <c r="VOL70" s="20"/>
      <c r="VOM70" s="16"/>
      <c r="VON70" s="16"/>
      <c r="VOO70" s="17"/>
      <c r="VOP70" s="18"/>
      <c r="VOQ70" s="19"/>
      <c r="VOR70" s="19"/>
      <c r="VOS70" s="19"/>
      <c r="VOT70" s="19"/>
      <c r="VOU70" s="19"/>
      <c r="VOV70" s="19"/>
      <c r="VOW70" s="20"/>
      <c r="VOX70" s="16"/>
      <c r="VOY70" s="16"/>
      <c r="VOZ70" s="17"/>
      <c r="VPA70" s="18"/>
      <c r="VPB70" s="19"/>
      <c r="VPC70" s="19"/>
      <c r="VPD70" s="19"/>
      <c r="VPE70" s="19"/>
      <c r="VPF70" s="19"/>
      <c r="VPG70" s="19"/>
      <c r="VPH70" s="20"/>
      <c r="VPI70" s="16"/>
      <c r="VPJ70" s="16"/>
      <c r="VPK70" s="17"/>
      <c r="VPL70" s="18"/>
      <c r="VPM70" s="19"/>
      <c r="VPN70" s="19"/>
      <c r="VPO70" s="19"/>
      <c r="VPP70" s="19"/>
      <c r="VPQ70" s="19"/>
      <c r="VPR70" s="19"/>
      <c r="VPS70" s="20"/>
      <c r="VPT70" s="16"/>
      <c r="VPU70" s="16"/>
      <c r="VPV70" s="17"/>
      <c r="VPW70" s="18"/>
      <c r="VPX70" s="19"/>
      <c r="VPY70" s="19"/>
      <c r="VPZ70" s="19"/>
      <c r="VQA70" s="19"/>
      <c r="VQB70" s="19"/>
      <c r="VQC70" s="19"/>
      <c r="VQD70" s="20"/>
      <c r="VQE70" s="16"/>
      <c r="VQF70" s="16"/>
      <c r="VQG70" s="17"/>
      <c r="VQH70" s="18"/>
      <c r="VQI70" s="19"/>
      <c r="VQJ70" s="19"/>
      <c r="VQK70" s="19"/>
      <c r="VQL70" s="19"/>
      <c r="VQM70" s="19"/>
      <c r="VQN70" s="19"/>
      <c r="VQO70" s="20"/>
      <c r="VQP70" s="16"/>
      <c r="VQQ70" s="16"/>
      <c r="VQR70" s="17"/>
      <c r="VQS70" s="18"/>
      <c r="VQT70" s="19"/>
      <c r="VQU70" s="19"/>
      <c r="VQV70" s="19"/>
      <c r="VQW70" s="19"/>
      <c r="VQX70" s="19"/>
      <c r="VQY70" s="19"/>
      <c r="VQZ70" s="20"/>
      <c r="VRA70" s="16"/>
      <c r="VRB70" s="16"/>
      <c r="VRC70" s="17"/>
      <c r="VRD70" s="18"/>
      <c r="VRE70" s="19"/>
      <c r="VRF70" s="19"/>
      <c r="VRG70" s="19"/>
      <c r="VRH70" s="19"/>
      <c r="VRI70" s="19"/>
      <c r="VRJ70" s="19"/>
      <c r="VRK70" s="20"/>
      <c r="VRL70" s="16"/>
      <c r="VRM70" s="16"/>
      <c r="VRN70" s="17"/>
      <c r="VRO70" s="18"/>
      <c r="VRP70" s="19"/>
      <c r="VRQ70" s="19"/>
      <c r="VRR70" s="19"/>
      <c r="VRS70" s="19"/>
      <c r="VRT70" s="19"/>
      <c r="VRU70" s="19"/>
      <c r="VRV70" s="20"/>
      <c r="VRW70" s="16"/>
      <c r="VRX70" s="16"/>
      <c r="VRY70" s="17"/>
      <c r="VRZ70" s="18"/>
      <c r="VSA70" s="19"/>
      <c r="VSB70" s="19"/>
      <c r="VSC70" s="19"/>
      <c r="VSD70" s="19"/>
      <c r="VSE70" s="19"/>
      <c r="VSF70" s="19"/>
      <c r="VSG70" s="20"/>
      <c r="VSH70" s="16"/>
      <c r="VSI70" s="16"/>
      <c r="VSJ70" s="17"/>
      <c r="VSK70" s="18"/>
      <c r="VSL70" s="19"/>
      <c r="VSM70" s="19"/>
      <c r="VSN70" s="19"/>
      <c r="VSO70" s="19"/>
      <c r="VSP70" s="19"/>
      <c r="VSQ70" s="19"/>
      <c r="VSR70" s="20"/>
      <c r="VSS70" s="16"/>
      <c r="VST70" s="16"/>
      <c r="VSU70" s="17"/>
      <c r="VSV70" s="18"/>
      <c r="VSW70" s="19"/>
      <c r="VSX70" s="19"/>
      <c r="VSY70" s="19"/>
      <c r="VSZ70" s="19"/>
      <c r="VTA70" s="19"/>
      <c r="VTB70" s="19"/>
      <c r="VTC70" s="20"/>
      <c r="VTD70" s="16"/>
      <c r="VTE70" s="16"/>
      <c r="VTF70" s="17"/>
      <c r="VTG70" s="18"/>
      <c r="VTH70" s="19"/>
      <c r="VTI70" s="19"/>
      <c r="VTJ70" s="19"/>
      <c r="VTK70" s="19"/>
      <c r="VTL70" s="19"/>
      <c r="VTM70" s="19"/>
      <c r="VTN70" s="20"/>
      <c r="VTO70" s="16"/>
      <c r="VTP70" s="16"/>
      <c r="VTQ70" s="17"/>
      <c r="VTR70" s="18"/>
      <c r="VTS70" s="19"/>
      <c r="VTT70" s="19"/>
      <c r="VTU70" s="19"/>
      <c r="VTV70" s="19"/>
      <c r="VTW70" s="19"/>
      <c r="VTX70" s="19"/>
      <c r="VTY70" s="20"/>
      <c r="VTZ70" s="16"/>
      <c r="VUA70" s="16"/>
      <c r="VUB70" s="17"/>
      <c r="VUC70" s="18"/>
      <c r="VUD70" s="19"/>
      <c r="VUE70" s="19"/>
      <c r="VUF70" s="19"/>
      <c r="VUG70" s="19"/>
      <c r="VUH70" s="19"/>
      <c r="VUI70" s="19"/>
      <c r="VUJ70" s="20"/>
      <c r="VUK70" s="16"/>
      <c r="VUL70" s="16"/>
      <c r="VUM70" s="17"/>
      <c r="VUN70" s="18"/>
      <c r="VUO70" s="19"/>
      <c r="VUP70" s="19"/>
      <c r="VUQ70" s="19"/>
      <c r="VUR70" s="19"/>
      <c r="VUS70" s="19"/>
      <c r="VUT70" s="19"/>
      <c r="VUU70" s="20"/>
      <c r="VUV70" s="16"/>
      <c r="VUW70" s="16"/>
      <c r="VUX70" s="17"/>
      <c r="VUY70" s="18"/>
      <c r="VUZ70" s="19"/>
      <c r="VVA70" s="19"/>
      <c r="VVB70" s="19"/>
      <c r="VVC70" s="19"/>
      <c r="VVD70" s="19"/>
      <c r="VVE70" s="19"/>
      <c r="VVF70" s="20"/>
      <c r="VVG70" s="16"/>
      <c r="VVH70" s="16"/>
      <c r="VVI70" s="17"/>
      <c r="VVJ70" s="18"/>
      <c r="VVK70" s="19"/>
      <c r="VVL70" s="19"/>
      <c r="VVM70" s="19"/>
      <c r="VVN70" s="19"/>
      <c r="VVO70" s="19"/>
      <c r="VVP70" s="19"/>
      <c r="VVQ70" s="20"/>
      <c r="VVR70" s="16"/>
      <c r="VVS70" s="16"/>
      <c r="VVT70" s="17"/>
      <c r="VVU70" s="18"/>
      <c r="VVV70" s="19"/>
      <c r="VVW70" s="19"/>
      <c r="VVX70" s="19"/>
      <c r="VVY70" s="19"/>
      <c r="VVZ70" s="19"/>
      <c r="VWA70" s="19"/>
      <c r="VWB70" s="20"/>
      <c r="VWC70" s="16"/>
      <c r="VWD70" s="16"/>
      <c r="VWE70" s="17"/>
      <c r="VWF70" s="18"/>
      <c r="VWG70" s="19"/>
      <c r="VWH70" s="19"/>
      <c r="VWI70" s="19"/>
      <c r="VWJ70" s="19"/>
      <c r="VWK70" s="19"/>
      <c r="VWL70" s="19"/>
      <c r="VWM70" s="20"/>
      <c r="VWN70" s="16"/>
      <c r="VWO70" s="16"/>
      <c r="VWP70" s="17"/>
      <c r="VWQ70" s="18"/>
      <c r="VWR70" s="19"/>
      <c r="VWS70" s="19"/>
      <c r="VWT70" s="19"/>
      <c r="VWU70" s="19"/>
      <c r="VWV70" s="19"/>
      <c r="VWW70" s="19"/>
      <c r="VWX70" s="20"/>
      <c r="VWY70" s="16"/>
      <c r="VWZ70" s="16"/>
      <c r="VXA70" s="17"/>
      <c r="VXB70" s="18"/>
      <c r="VXC70" s="19"/>
      <c r="VXD70" s="19"/>
      <c r="VXE70" s="19"/>
      <c r="VXF70" s="19"/>
      <c r="VXG70" s="19"/>
      <c r="VXH70" s="19"/>
      <c r="VXI70" s="20"/>
      <c r="VXJ70" s="16"/>
      <c r="VXK70" s="16"/>
      <c r="VXL70" s="17"/>
      <c r="VXM70" s="18"/>
      <c r="VXN70" s="19"/>
      <c r="VXO70" s="19"/>
      <c r="VXP70" s="19"/>
      <c r="VXQ70" s="19"/>
      <c r="VXR70" s="19"/>
      <c r="VXS70" s="19"/>
      <c r="VXT70" s="20"/>
      <c r="VXU70" s="16"/>
      <c r="VXV70" s="16"/>
      <c r="VXW70" s="17"/>
      <c r="VXX70" s="18"/>
      <c r="VXY70" s="19"/>
      <c r="VXZ70" s="19"/>
      <c r="VYA70" s="19"/>
      <c r="VYB70" s="19"/>
      <c r="VYC70" s="19"/>
      <c r="VYD70" s="19"/>
      <c r="VYE70" s="20"/>
      <c r="VYF70" s="16"/>
      <c r="VYG70" s="16"/>
      <c r="VYH70" s="17"/>
      <c r="VYI70" s="18"/>
      <c r="VYJ70" s="19"/>
      <c r="VYK70" s="19"/>
      <c r="VYL70" s="19"/>
      <c r="VYM70" s="19"/>
      <c r="VYN70" s="19"/>
      <c r="VYO70" s="19"/>
      <c r="VYP70" s="20"/>
      <c r="VYQ70" s="16"/>
      <c r="VYR70" s="16"/>
      <c r="VYS70" s="17"/>
      <c r="VYT70" s="18"/>
      <c r="VYU70" s="19"/>
      <c r="VYV70" s="19"/>
      <c r="VYW70" s="19"/>
      <c r="VYX70" s="19"/>
      <c r="VYY70" s="19"/>
      <c r="VYZ70" s="19"/>
      <c r="VZA70" s="20"/>
      <c r="VZB70" s="16"/>
      <c r="VZC70" s="16"/>
      <c r="VZD70" s="17"/>
      <c r="VZE70" s="18"/>
      <c r="VZF70" s="19"/>
      <c r="VZG70" s="19"/>
      <c r="VZH70" s="19"/>
      <c r="VZI70" s="19"/>
      <c r="VZJ70" s="19"/>
      <c r="VZK70" s="19"/>
      <c r="VZL70" s="20"/>
      <c r="VZM70" s="16"/>
      <c r="VZN70" s="16"/>
      <c r="VZO70" s="17"/>
      <c r="VZP70" s="18"/>
      <c r="VZQ70" s="19"/>
      <c r="VZR70" s="19"/>
      <c r="VZS70" s="19"/>
      <c r="VZT70" s="19"/>
      <c r="VZU70" s="19"/>
      <c r="VZV70" s="19"/>
      <c r="VZW70" s="20"/>
      <c r="VZX70" s="16"/>
      <c r="VZY70" s="16"/>
      <c r="VZZ70" s="17"/>
      <c r="WAA70" s="18"/>
      <c r="WAB70" s="19"/>
      <c r="WAC70" s="19"/>
      <c r="WAD70" s="19"/>
      <c r="WAE70" s="19"/>
      <c r="WAF70" s="19"/>
      <c r="WAG70" s="19"/>
      <c r="WAH70" s="20"/>
      <c r="WAI70" s="16"/>
      <c r="WAJ70" s="16"/>
      <c r="WAK70" s="17"/>
      <c r="WAL70" s="18"/>
      <c r="WAM70" s="19"/>
      <c r="WAN70" s="19"/>
      <c r="WAO70" s="19"/>
      <c r="WAP70" s="19"/>
      <c r="WAQ70" s="19"/>
      <c r="WAR70" s="19"/>
      <c r="WAS70" s="20"/>
      <c r="WAT70" s="16"/>
      <c r="WAU70" s="16"/>
      <c r="WAV70" s="17"/>
      <c r="WAW70" s="18"/>
      <c r="WAX70" s="19"/>
      <c r="WAY70" s="19"/>
      <c r="WAZ70" s="19"/>
      <c r="WBA70" s="19"/>
      <c r="WBB70" s="19"/>
      <c r="WBC70" s="19"/>
      <c r="WBD70" s="20"/>
      <c r="WBE70" s="16"/>
      <c r="WBF70" s="16"/>
      <c r="WBG70" s="17"/>
      <c r="WBH70" s="18"/>
      <c r="WBI70" s="19"/>
      <c r="WBJ70" s="19"/>
      <c r="WBK70" s="19"/>
      <c r="WBL70" s="19"/>
      <c r="WBM70" s="19"/>
      <c r="WBN70" s="19"/>
      <c r="WBO70" s="20"/>
      <c r="WBP70" s="16"/>
      <c r="WBQ70" s="16"/>
      <c r="WBR70" s="17"/>
      <c r="WBS70" s="18"/>
      <c r="WBT70" s="19"/>
      <c r="WBU70" s="19"/>
      <c r="WBV70" s="19"/>
      <c r="WBW70" s="19"/>
      <c r="WBX70" s="19"/>
      <c r="WBY70" s="19"/>
      <c r="WBZ70" s="20"/>
      <c r="WCA70" s="16"/>
      <c r="WCB70" s="16"/>
      <c r="WCC70" s="17"/>
      <c r="WCD70" s="18"/>
      <c r="WCE70" s="19"/>
      <c r="WCF70" s="19"/>
      <c r="WCG70" s="19"/>
      <c r="WCH70" s="19"/>
      <c r="WCI70" s="19"/>
      <c r="WCJ70" s="19"/>
      <c r="WCK70" s="20"/>
      <c r="WCL70" s="16"/>
      <c r="WCM70" s="16"/>
      <c r="WCN70" s="17"/>
      <c r="WCO70" s="18"/>
      <c r="WCP70" s="19"/>
      <c r="WCQ70" s="19"/>
      <c r="WCR70" s="19"/>
      <c r="WCS70" s="19"/>
      <c r="WCT70" s="19"/>
      <c r="WCU70" s="19"/>
      <c r="WCV70" s="20"/>
      <c r="WCW70" s="16"/>
      <c r="WCX70" s="16"/>
      <c r="WCY70" s="17"/>
      <c r="WCZ70" s="18"/>
      <c r="WDA70" s="19"/>
      <c r="WDB70" s="19"/>
      <c r="WDC70" s="19"/>
      <c r="WDD70" s="19"/>
      <c r="WDE70" s="19"/>
      <c r="WDF70" s="19"/>
      <c r="WDG70" s="20"/>
      <c r="WDH70" s="16"/>
      <c r="WDI70" s="16"/>
      <c r="WDJ70" s="17"/>
      <c r="WDK70" s="18"/>
      <c r="WDL70" s="19"/>
      <c r="WDM70" s="19"/>
      <c r="WDN70" s="19"/>
      <c r="WDO70" s="19"/>
      <c r="WDP70" s="19"/>
      <c r="WDQ70" s="19"/>
      <c r="WDR70" s="20"/>
      <c r="WDS70" s="16"/>
      <c r="WDT70" s="16"/>
      <c r="WDU70" s="17"/>
      <c r="WDV70" s="18"/>
      <c r="WDW70" s="19"/>
      <c r="WDX70" s="19"/>
      <c r="WDY70" s="19"/>
      <c r="WDZ70" s="19"/>
      <c r="WEA70" s="19"/>
      <c r="WEB70" s="19"/>
      <c r="WEC70" s="20"/>
      <c r="WED70" s="16"/>
      <c r="WEE70" s="16"/>
      <c r="WEF70" s="17"/>
      <c r="WEG70" s="18"/>
      <c r="WEH70" s="19"/>
      <c r="WEI70" s="19"/>
      <c r="WEJ70" s="19"/>
      <c r="WEK70" s="19"/>
      <c r="WEL70" s="19"/>
      <c r="WEM70" s="19"/>
      <c r="WEN70" s="20"/>
      <c r="WEO70" s="16"/>
      <c r="WEP70" s="16"/>
      <c r="WEQ70" s="17"/>
      <c r="WER70" s="18"/>
      <c r="WES70" s="19"/>
      <c r="WET70" s="19"/>
      <c r="WEU70" s="19"/>
      <c r="WEV70" s="19"/>
      <c r="WEW70" s="19"/>
      <c r="WEX70" s="19"/>
      <c r="WEY70" s="20"/>
      <c r="WEZ70" s="16"/>
      <c r="WFA70" s="16"/>
      <c r="WFB70" s="17"/>
      <c r="WFC70" s="18"/>
      <c r="WFD70" s="19"/>
      <c r="WFE70" s="19"/>
      <c r="WFF70" s="19"/>
      <c r="WFG70" s="19"/>
      <c r="WFH70" s="19"/>
      <c r="WFI70" s="19"/>
      <c r="WFJ70" s="20"/>
      <c r="WFK70" s="16"/>
      <c r="WFL70" s="16"/>
      <c r="WFM70" s="17"/>
      <c r="WFN70" s="18"/>
      <c r="WFO70" s="19"/>
      <c r="WFP70" s="19"/>
      <c r="WFQ70" s="19"/>
      <c r="WFR70" s="19"/>
      <c r="WFS70" s="19"/>
      <c r="WFT70" s="19"/>
      <c r="WFU70" s="20"/>
      <c r="WFV70" s="16"/>
      <c r="WFW70" s="16"/>
      <c r="WFX70" s="17"/>
      <c r="WFY70" s="18"/>
      <c r="WFZ70" s="19"/>
      <c r="WGA70" s="19"/>
      <c r="WGB70" s="19"/>
      <c r="WGC70" s="19"/>
      <c r="WGD70" s="19"/>
      <c r="WGE70" s="19"/>
      <c r="WGF70" s="20"/>
      <c r="WGG70" s="16"/>
      <c r="WGH70" s="16"/>
      <c r="WGI70" s="17"/>
      <c r="WGJ70" s="18"/>
      <c r="WGK70" s="19"/>
      <c r="WGL70" s="19"/>
      <c r="WGM70" s="19"/>
      <c r="WGN70" s="19"/>
      <c r="WGO70" s="19"/>
      <c r="WGP70" s="19"/>
      <c r="WGQ70" s="20"/>
      <c r="WGR70" s="16"/>
      <c r="WGS70" s="16"/>
      <c r="WGT70" s="17"/>
      <c r="WGU70" s="18"/>
      <c r="WGV70" s="19"/>
      <c r="WGW70" s="19"/>
      <c r="WGX70" s="19"/>
      <c r="WGY70" s="19"/>
      <c r="WGZ70" s="19"/>
      <c r="WHA70" s="19"/>
      <c r="WHB70" s="20"/>
      <c r="WHC70" s="16"/>
      <c r="WHD70" s="16"/>
      <c r="WHE70" s="17"/>
      <c r="WHF70" s="18"/>
      <c r="WHG70" s="19"/>
      <c r="WHH70" s="19"/>
      <c r="WHI70" s="19"/>
      <c r="WHJ70" s="19"/>
      <c r="WHK70" s="19"/>
      <c r="WHL70" s="19"/>
      <c r="WHM70" s="20"/>
      <c r="WHN70" s="16"/>
      <c r="WHO70" s="16"/>
      <c r="WHP70" s="17"/>
      <c r="WHQ70" s="18"/>
      <c r="WHR70" s="19"/>
      <c r="WHS70" s="19"/>
      <c r="WHT70" s="19"/>
      <c r="WHU70" s="19"/>
      <c r="WHV70" s="19"/>
      <c r="WHW70" s="19"/>
      <c r="WHX70" s="20"/>
      <c r="WHY70" s="16"/>
      <c r="WHZ70" s="16"/>
      <c r="WIA70" s="17"/>
      <c r="WIB70" s="18"/>
      <c r="WIC70" s="19"/>
      <c r="WID70" s="19"/>
      <c r="WIE70" s="19"/>
      <c r="WIF70" s="19"/>
      <c r="WIG70" s="19"/>
      <c r="WIH70" s="19"/>
      <c r="WII70" s="20"/>
      <c r="WIJ70" s="16"/>
      <c r="WIK70" s="16"/>
      <c r="WIL70" s="17"/>
      <c r="WIM70" s="18"/>
      <c r="WIN70" s="19"/>
      <c r="WIO70" s="19"/>
      <c r="WIP70" s="19"/>
      <c r="WIQ70" s="19"/>
      <c r="WIR70" s="19"/>
      <c r="WIS70" s="19"/>
      <c r="WIT70" s="20"/>
      <c r="WIU70" s="16"/>
      <c r="WIV70" s="16"/>
      <c r="WIW70" s="17"/>
      <c r="WIX70" s="18"/>
      <c r="WIY70" s="19"/>
      <c r="WIZ70" s="19"/>
      <c r="WJA70" s="19"/>
      <c r="WJB70" s="19"/>
      <c r="WJC70" s="19"/>
      <c r="WJD70" s="19"/>
      <c r="WJE70" s="20"/>
      <c r="WJF70" s="16"/>
      <c r="WJG70" s="16"/>
      <c r="WJH70" s="17"/>
      <c r="WJI70" s="18"/>
      <c r="WJJ70" s="19"/>
      <c r="WJK70" s="19"/>
      <c r="WJL70" s="19"/>
      <c r="WJM70" s="19"/>
      <c r="WJN70" s="19"/>
      <c r="WJO70" s="19"/>
      <c r="WJP70" s="20"/>
      <c r="WJQ70" s="16"/>
      <c r="WJR70" s="16"/>
      <c r="WJS70" s="17"/>
      <c r="WJT70" s="18"/>
      <c r="WJU70" s="19"/>
      <c r="WJV70" s="19"/>
      <c r="WJW70" s="19"/>
      <c r="WJX70" s="19"/>
      <c r="WJY70" s="19"/>
      <c r="WJZ70" s="19"/>
      <c r="WKA70" s="20"/>
      <c r="WKB70" s="16"/>
      <c r="WKC70" s="16"/>
      <c r="WKD70" s="17"/>
      <c r="WKE70" s="18"/>
      <c r="WKF70" s="19"/>
      <c r="WKG70" s="19"/>
      <c r="WKH70" s="19"/>
      <c r="WKI70" s="19"/>
      <c r="WKJ70" s="19"/>
      <c r="WKK70" s="19"/>
      <c r="WKL70" s="20"/>
      <c r="WKM70" s="16"/>
      <c r="WKN70" s="16"/>
      <c r="WKO70" s="17"/>
      <c r="WKP70" s="18"/>
      <c r="WKQ70" s="19"/>
      <c r="WKR70" s="19"/>
      <c r="WKS70" s="19"/>
      <c r="WKT70" s="19"/>
      <c r="WKU70" s="19"/>
      <c r="WKV70" s="19"/>
      <c r="WKW70" s="20"/>
      <c r="WKX70" s="16"/>
      <c r="WKY70" s="16"/>
      <c r="WKZ70" s="17"/>
      <c r="WLA70" s="18"/>
      <c r="WLB70" s="19"/>
      <c r="WLC70" s="19"/>
      <c r="WLD70" s="19"/>
      <c r="WLE70" s="19"/>
      <c r="WLF70" s="19"/>
      <c r="WLG70" s="19"/>
      <c r="WLH70" s="20"/>
      <c r="WLI70" s="16"/>
      <c r="WLJ70" s="16"/>
      <c r="WLK70" s="17"/>
      <c r="WLL70" s="18"/>
      <c r="WLM70" s="19"/>
      <c r="WLN70" s="19"/>
      <c r="WLO70" s="19"/>
      <c r="WLP70" s="19"/>
      <c r="WLQ70" s="19"/>
      <c r="WLR70" s="19"/>
      <c r="WLS70" s="20"/>
      <c r="WLT70" s="16"/>
      <c r="WLU70" s="16"/>
      <c r="WLV70" s="17"/>
      <c r="WLW70" s="18"/>
      <c r="WLX70" s="19"/>
      <c r="WLY70" s="19"/>
      <c r="WLZ70" s="19"/>
      <c r="WMA70" s="19"/>
      <c r="WMB70" s="19"/>
      <c r="WMC70" s="19"/>
      <c r="WMD70" s="20"/>
      <c r="WME70" s="16"/>
      <c r="WMF70" s="16"/>
      <c r="WMG70" s="17"/>
      <c r="WMH70" s="18"/>
      <c r="WMI70" s="19"/>
      <c r="WMJ70" s="19"/>
      <c r="WMK70" s="19"/>
      <c r="WML70" s="19"/>
      <c r="WMM70" s="19"/>
      <c r="WMN70" s="19"/>
      <c r="WMO70" s="20"/>
      <c r="WMP70" s="16"/>
      <c r="WMQ70" s="16"/>
      <c r="WMR70" s="17"/>
      <c r="WMS70" s="18"/>
      <c r="WMT70" s="19"/>
      <c r="WMU70" s="19"/>
      <c r="WMV70" s="19"/>
      <c r="WMW70" s="19"/>
      <c r="WMX70" s="19"/>
      <c r="WMY70" s="19"/>
      <c r="WMZ70" s="20"/>
      <c r="WNA70" s="16"/>
      <c r="WNB70" s="16"/>
      <c r="WNC70" s="17"/>
      <c r="WND70" s="18"/>
      <c r="WNE70" s="19"/>
      <c r="WNF70" s="19"/>
      <c r="WNG70" s="19"/>
      <c r="WNH70" s="19"/>
      <c r="WNI70" s="19"/>
      <c r="WNJ70" s="19"/>
      <c r="WNK70" s="20"/>
      <c r="WNL70" s="16"/>
      <c r="WNM70" s="16"/>
      <c r="WNN70" s="17"/>
      <c r="WNO70" s="18"/>
      <c r="WNP70" s="19"/>
      <c r="WNQ70" s="19"/>
      <c r="WNR70" s="19"/>
      <c r="WNS70" s="19"/>
      <c r="WNT70" s="19"/>
      <c r="WNU70" s="19"/>
      <c r="WNV70" s="20"/>
      <c r="WNW70" s="16"/>
      <c r="WNX70" s="16"/>
      <c r="WNY70" s="17"/>
      <c r="WNZ70" s="18"/>
      <c r="WOA70" s="19"/>
      <c r="WOB70" s="19"/>
      <c r="WOC70" s="19"/>
      <c r="WOD70" s="19"/>
      <c r="WOE70" s="19"/>
      <c r="WOF70" s="19"/>
      <c r="WOG70" s="20"/>
      <c r="WOH70" s="16"/>
      <c r="WOI70" s="16"/>
      <c r="WOJ70" s="17"/>
      <c r="WOK70" s="18"/>
      <c r="WOL70" s="19"/>
      <c r="WOM70" s="19"/>
      <c r="WON70" s="19"/>
      <c r="WOO70" s="19"/>
      <c r="WOP70" s="19"/>
      <c r="WOQ70" s="19"/>
      <c r="WOR70" s="20"/>
      <c r="WOS70" s="16"/>
      <c r="WOT70" s="16"/>
      <c r="WOU70" s="17"/>
      <c r="WOV70" s="18"/>
      <c r="WOW70" s="19"/>
      <c r="WOX70" s="19"/>
      <c r="WOY70" s="19"/>
      <c r="WOZ70" s="19"/>
      <c r="WPA70" s="19"/>
      <c r="WPB70" s="19"/>
      <c r="WPC70" s="20"/>
      <c r="WPD70" s="16"/>
      <c r="WPE70" s="16"/>
      <c r="WPF70" s="17"/>
      <c r="WPG70" s="18"/>
      <c r="WPH70" s="19"/>
      <c r="WPI70" s="19"/>
      <c r="WPJ70" s="19"/>
      <c r="WPK70" s="19"/>
      <c r="WPL70" s="19"/>
      <c r="WPM70" s="19"/>
      <c r="WPN70" s="20"/>
      <c r="WPO70" s="16"/>
      <c r="WPP70" s="16"/>
      <c r="WPQ70" s="17"/>
      <c r="WPR70" s="18"/>
      <c r="WPS70" s="19"/>
      <c r="WPT70" s="19"/>
      <c r="WPU70" s="19"/>
      <c r="WPV70" s="19"/>
      <c r="WPW70" s="19"/>
      <c r="WPX70" s="19"/>
      <c r="WPY70" s="20"/>
      <c r="WPZ70" s="16"/>
      <c r="WQA70" s="16"/>
      <c r="WQB70" s="17"/>
      <c r="WQC70" s="18"/>
      <c r="WQD70" s="19"/>
      <c r="WQE70" s="19"/>
      <c r="WQF70" s="19"/>
      <c r="WQG70" s="19"/>
      <c r="WQH70" s="19"/>
      <c r="WQI70" s="19"/>
      <c r="WQJ70" s="20"/>
      <c r="WQK70" s="16"/>
      <c r="WQL70" s="16"/>
      <c r="WQM70" s="17"/>
      <c r="WQN70" s="18"/>
      <c r="WQO70" s="19"/>
      <c r="WQP70" s="19"/>
      <c r="WQQ70" s="19"/>
      <c r="WQR70" s="19"/>
      <c r="WQS70" s="19"/>
      <c r="WQT70" s="19"/>
      <c r="WQU70" s="20"/>
      <c r="WQV70" s="16"/>
      <c r="WQW70" s="16"/>
      <c r="WQX70" s="17"/>
      <c r="WQY70" s="18"/>
      <c r="WQZ70" s="19"/>
      <c r="WRA70" s="19"/>
      <c r="WRB70" s="19"/>
      <c r="WRC70" s="19"/>
      <c r="WRD70" s="19"/>
      <c r="WRE70" s="19"/>
      <c r="WRF70" s="20"/>
      <c r="WRG70" s="16"/>
      <c r="WRH70" s="16"/>
      <c r="WRI70" s="17"/>
      <c r="WRJ70" s="18"/>
      <c r="WRK70" s="19"/>
      <c r="WRL70" s="19"/>
      <c r="WRM70" s="19"/>
      <c r="WRN70" s="19"/>
      <c r="WRO70" s="19"/>
      <c r="WRP70" s="19"/>
      <c r="WRQ70" s="20"/>
      <c r="WRR70" s="16"/>
      <c r="WRS70" s="16"/>
      <c r="WRT70" s="17"/>
      <c r="WRU70" s="18"/>
      <c r="WRV70" s="19"/>
      <c r="WRW70" s="19"/>
      <c r="WRX70" s="19"/>
      <c r="WRY70" s="19"/>
      <c r="WRZ70" s="19"/>
      <c r="WSA70" s="19"/>
      <c r="WSB70" s="20"/>
      <c r="WSC70" s="16"/>
      <c r="WSD70" s="16"/>
      <c r="WSE70" s="17"/>
      <c r="WSF70" s="18"/>
      <c r="WSG70" s="19"/>
      <c r="WSH70" s="19"/>
      <c r="WSI70" s="19"/>
      <c r="WSJ70" s="19"/>
      <c r="WSK70" s="19"/>
      <c r="WSL70" s="19"/>
      <c r="WSM70" s="20"/>
      <c r="WSN70" s="16"/>
      <c r="WSO70" s="16"/>
      <c r="WSP70" s="17"/>
      <c r="WSQ70" s="18"/>
      <c r="WSR70" s="19"/>
      <c r="WSS70" s="19"/>
      <c r="WST70" s="19"/>
      <c r="WSU70" s="19"/>
      <c r="WSV70" s="19"/>
      <c r="WSW70" s="19"/>
      <c r="WSX70" s="20"/>
      <c r="WSY70" s="16"/>
      <c r="WSZ70" s="16"/>
      <c r="WTA70" s="17"/>
      <c r="WTB70" s="18"/>
      <c r="WTC70" s="19"/>
      <c r="WTD70" s="19"/>
      <c r="WTE70" s="19"/>
      <c r="WTF70" s="19"/>
      <c r="WTG70" s="19"/>
      <c r="WTH70" s="19"/>
      <c r="WTI70" s="20"/>
      <c r="WTJ70" s="16"/>
      <c r="WTK70" s="16"/>
      <c r="WTL70" s="17"/>
      <c r="WTM70" s="18"/>
      <c r="WTN70" s="19"/>
      <c r="WTO70" s="19"/>
      <c r="WTP70" s="19"/>
      <c r="WTQ70" s="19"/>
      <c r="WTR70" s="19"/>
      <c r="WTS70" s="19"/>
      <c r="WTT70" s="20"/>
      <c r="WTU70" s="16"/>
      <c r="WTV70" s="16"/>
      <c r="WTW70" s="17"/>
      <c r="WTX70" s="18"/>
      <c r="WTY70" s="19"/>
      <c r="WTZ70" s="19"/>
      <c r="WUA70" s="19"/>
      <c r="WUB70" s="19"/>
      <c r="WUC70" s="19"/>
      <c r="WUD70" s="19"/>
      <c r="WUE70" s="20"/>
      <c r="WUF70" s="16"/>
      <c r="WUG70" s="16"/>
      <c r="WUH70" s="17"/>
      <c r="WUI70" s="18"/>
      <c r="WUJ70" s="19"/>
      <c r="WUK70" s="19"/>
      <c r="WUL70" s="19"/>
      <c r="WUM70" s="19"/>
      <c r="WUN70" s="19"/>
      <c r="WUO70" s="19"/>
      <c r="WUP70" s="20"/>
      <c r="WUQ70" s="16"/>
      <c r="WUR70" s="16"/>
      <c r="WUS70" s="17"/>
      <c r="WUT70" s="18"/>
      <c r="WUU70" s="19"/>
      <c r="WUV70" s="19"/>
      <c r="WUW70" s="19"/>
      <c r="WUX70" s="19"/>
      <c r="WUY70" s="19"/>
      <c r="WUZ70" s="19"/>
      <c r="WVA70" s="20"/>
      <c r="WVB70" s="16"/>
      <c r="WVC70" s="16"/>
      <c r="WVD70" s="17"/>
      <c r="WVE70" s="18"/>
      <c r="WVF70" s="19"/>
      <c r="WVG70" s="19"/>
      <c r="WVH70" s="19"/>
      <c r="WVI70" s="19"/>
      <c r="WVJ70" s="19"/>
      <c r="WVK70" s="19"/>
      <c r="WVL70" s="20"/>
      <c r="WVM70" s="16"/>
      <c r="WVN70" s="16"/>
      <c r="WVO70" s="17"/>
      <c r="WVP70" s="18"/>
      <c r="WVQ70" s="19"/>
      <c r="WVR70" s="19"/>
      <c r="WVS70" s="19"/>
      <c r="WVT70" s="19"/>
      <c r="WVU70" s="19"/>
      <c r="WVV70" s="19"/>
      <c r="WVW70" s="20"/>
      <c r="WVX70" s="16"/>
      <c r="WVY70" s="16"/>
      <c r="WVZ70" s="17"/>
      <c r="WWA70" s="18"/>
      <c r="WWB70" s="19"/>
      <c r="WWC70" s="19"/>
      <c r="WWD70" s="19"/>
      <c r="WWE70" s="19"/>
      <c r="WWF70" s="19"/>
      <c r="WWG70" s="19"/>
      <c r="WWH70" s="20"/>
      <c r="WWI70" s="16"/>
      <c r="WWJ70" s="16"/>
      <c r="WWK70" s="17"/>
      <c r="WWL70" s="18"/>
      <c r="WWM70" s="19"/>
      <c r="WWN70" s="19"/>
      <c r="WWO70" s="19"/>
      <c r="WWP70" s="19"/>
      <c r="WWQ70" s="19"/>
      <c r="WWR70" s="19"/>
      <c r="WWS70" s="20"/>
      <c r="WWT70" s="16"/>
      <c r="WWU70" s="16"/>
      <c r="WWV70" s="17"/>
      <c r="WWW70" s="18"/>
      <c r="WWX70" s="19"/>
      <c r="WWY70" s="19"/>
      <c r="WWZ70" s="19"/>
      <c r="WXA70" s="19"/>
      <c r="WXB70" s="19"/>
      <c r="WXC70" s="19"/>
      <c r="WXD70" s="20"/>
      <c r="WXE70" s="16"/>
      <c r="WXF70" s="16"/>
      <c r="WXG70" s="17"/>
      <c r="WXH70" s="18"/>
      <c r="WXI70" s="19"/>
      <c r="WXJ70" s="19"/>
      <c r="WXK70" s="19"/>
      <c r="WXL70" s="19"/>
      <c r="WXM70" s="19"/>
      <c r="WXN70" s="19"/>
      <c r="WXO70" s="20"/>
      <c r="WXP70" s="16"/>
      <c r="WXQ70" s="16"/>
      <c r="WXR70" s="17"/>
      <c r="WXS70" s="18"/>
      <c r="WXT70" s="19"/>
      <c r="WXU70" s="19"/>
      <c r="WXV70" s="19"/>
      <c r="WXW70" s="19"/>
      <c r="WXX70" s="19"/>
      <c r="WXY70" s="19"/>
      <c r="WXZ70" s="20"/>
      <c r="WYA70" s="16"/>
      <c r="WYB70" s="16"/>
      <c r="WYC70" s="17"/>
      <c r="WYD70" s="18"/>
      <c r="WYE70" s="19"/>
      <c r="WYF70" s="19"/>
      <c r="WYG70" s="19"/>
      <c r="WYH70" s="19"/>
      <c r="WYI70" s="19"/>
      <c r="WYJ70" s="19"/>
      <c r="WYK70" s="20"/>
      <c r="WYL70" s="16"/>
      <c r="WYM70" s="16"/>
      <c r="WYN70" s="17"/>
      <c r="WYO70" s="18"/>
      <c r="WYP70" s="19"/>
      <c r="WYQ70" s="19"/>
      <c r="WYR70" s="19"/>
      <c r="WYS70" s="19"/>
      <c r="WYT70" s="19"/>
      <c r="WYU70" s="19"/>
      <c r="WYV70" s="20"/>
      <c r="WYW70" s="16"/>
      <c r="WYX70" s="16"/>
      <c r="WYY70" s="17"/>
      <c r="WYZ70" s="18"/>
      <c r="WZA70" s="19"/>
      <c r="WZB70" s="19"/>
      <c r="WZC70" s="19"/>
      <c r="WZD70" s="19"/>
      <c r="WZE70" s="19"/>
      <c r="WZF70" s="19"/>
      <c r="WZG70" s="20"/>
      <c r="WZH70" s="16"/>
      <c r="WZI70" s="16"/>
      <c r="WZJ70" s="17"/>
      <c r="WZK70" s="18"/>
      <c r="WZL70" s="19"/>
      <c r="WZM70" s="19"/>
      <c r="WZN70" s="19"/>
      <c r="WZO70" s="19"/>
      <c r="WZP70" s="19"/>
      <c r="WZQ70" s="19"/>
      <c r="WZR70" s="20"/>
      <c r="WZS70" s="16"/>
      <c r="WZT70" s="16"/>
      <c r="WZU70" s="17"/>
      <c r="WZV70" s="18"/>
      <c r="WZW70" s="19"/>
      <c r="WZX70" s="19"/>
      <c r="WZY70" s="19"/>
      <c r="WZZ70" s="19"/>
      <c r="XAA70" s="19"/>
      <c r="XAB70" s="19"/>
      <c r="XAC70" s="20"/>
      <c r="XAD70" s="16"/>
      <c r="XAE70" s="16"/>
      <c r="XAF70" s="17"/>
      <c r="XAG70" s="18"/>
      <c r="XAH70" s="19"/>
      <c r="XAI70" s="19"/>
      <c r="XAJ70" s="19"/>
      <c r="XAK70" s="19"/>
      <c r="XAL70" s="19"/>
      <c r="XAM70" s="19"/>
      <c r="XAN70" s="20"/>
      <c r="XAO70" s="16"/>
      <c r="XAP70" s="16"/>
      <c r="XAQ70" s="17"/>
      <c r="XAR70" s="18"/>
      <c r="XAS70" s="19"/>
      <c r="XAT70" s="19"/>
      <c r="XAU70" s="19"/>
      <c r="XAV70" s="19"/>
      <c r="XAW70" s="19"/>
      <c r="XAX70" s="19"/>
      <c r="XAY70" s="20"/>
      <c r="XAZ70" s="16"/>
      <c r="XBA70" s="16"/>
      <c r="XBB70" s="17"/>
      <c r="XBC70" s="18"/>
      <c r="XBD70" s="19"/>
      <c r="XBE70" s="19"/>
      <c r="XBF70" s="19"/>
      <c r="XBG70" s="19"/>
      <c r="XBH70" s="19"/>
      <c r="XBI70" s="19"/>
      <c r="XBJ70" s="20"/>
      <c r="XBK70" s="16"/>
      <c r="XBL70" s="16"/>
      <c r="XBM70" s="17"/>
      <c r="XBN70" s="18"/>
      <c r="XBO70" s="19"/>
      <c r="XBP70" s="19"/>
      <c r="XBQ70" s="19"/>
      <c r="XBR70" s="19"/>
      <c r="XBS70" s="19"/>
      <c r="XBT70" s="19"/>
      <c r="XBU70" s="20"/>
      <c r="XBV70" s="16"/>
      <c r="XBW70" s="16"/>
      <c r="XBX70" s="17"/>
      <c r="XBY70" s="18"/>
      <c r="XBZ70" s="19"/>
      <c r="XCA70" s="19"/>
      <c r="XCB70" s="19"/>
      <c r="XCC70" s="19"/>
      <c r="XCD70" s="19"/>
      <c r="XCE70" s="19"/>
      <c r="XCF70" s="20"/>
      <c r="XCG70" s="16"/>
      <c r="XCH70" s="16"/>
      <c r="XCI70" s="17"/>
      <c r="XCJ70" s="18"/>
      <c r="XCK70" s="19"/>
      <c r="XCL70" s="19"/>
      <c r="XCM70" s="19"/>
      <c r="XCN70" s="19"/>
      <c r="XCO70" s="19"/>
      <c r="XCP70" s="19"/>
      <c r="XCQ70" s="20"/>
      <c r="XCR70" s="16"/>
      <c r="XCS70" s="16"/>
      <c r="XCT70" s="17"/>
      <c r="XCU70" s="18"/>
      <c r="XCV70" s="19"/>
      <c r="XCW70" s="19"/>
      <c r="XCX70" s="19"/>
      <c r="XCY70" s="19"/>
      <c r="XCZ70" s="19"/>
      <c r="XDA70" s="19"/>
      <c r="XDB70" s="20"/>
      <c r="XDC70" s="16"/>
      <c r="XDD70" s="16"/>
      <c r="XDE70" s="17"/>
      <c r="XDF70" s="18"/>
      <c r="XDG70" s="19"/>
      <c r="XDH70" s="19"/>
      <c r="XDI70" s="19"/>
      <c r="XDJ70" s="19"/>
      <c r="XDK70" s="19"/>
      <c r="XDL70" s="19"/>
      <c r="XDM70" s="20"/>
      <c r="XDN70" s="16"/>
      <c r="XDO70" s="16"/>
      <c r="XDP70" s="17"/>
      <c r="XDQ70" s="18"/>
      <c r="XDR70" s="19"/>
      <c r="XDS70" s="19"/>
      <c r="XDT70" s="19"/>
      <c r="XDU70" s="19"/>
      <c r="XDV70" s="19"/>
      <c r="XDW70" s="19"/>
      <c r="XDX70" s="20"/>
      <c r="XDY70" s="16"/>
      <c r="XDZ70" s="16"/>
      <c r="XEA70" s="17"/>
      <c r="XEB70" s="18"/>
      <c r="XEC70" s="19"/>
      <c r="XED70" s="19"/>
      <c r="XEE70" s="19"/>
      <c r="XEF70" s="19"/>
      <c r="XEG70" s="19"/>
      <c r="XEH70" s="19"/>
      <c r="XEI70" s="20"/>
      <c r="XEJ70" s="16"/>
      <c r="XEK70" s="16"/>
      <c r="XEL70" s="17"/>
      <c r="XEM70" s="18"/>
      <c r="XEN70" s="19"/>
      <c r="XEO70" s="19"/>
      <c r="XEP70" s="19"/>
      <c r="XEQ70" s="19"/>
      <c r="XER70" s="19"/>
      <c r="XES70" s="19"/>
      <c r="XET70" s="20"/>
      <c r="XEU70" s="16"/>
      <c r="XEV70" s="16"/>
      <c r="XEW70" s="17"/>
      <c r="XEX70" s="18"/>
      <c r="XEY70" s="19"/>
    </row>
    <row r="71" spans="1:16379" s="10" customFormat="1" ht="31.5" hidden="1" customHeight="1" x14ac:dyDescent="0.2">
      <c r="A71" s="6" t="s">
        <v>52</v>
      </c>
      <c r="B71" s="7" t="s">
        <v>15</v>
      </c>
      <c r="C71" s="8">
        <v>46</v>
      </c>
      <c r="D71" s="8">
        <v>11149470</v>
      </c>
      <c r="E71" s="8">
        <f t="shared" ref="E71:E134" si="1">C71*D71</f>
        <v>512875620</v>
      </c>
      <c r="F71" s="33" t="s">
        <v>14</v>
      </c>
      <c r="G71" s="26"/>
      <c r="H71" s="26"/>
      <c r="I71" s="27"/>
      <c r="J71" s="28"/>
      <c r="K71" s="29"/>
      <c r="L71" s="29"/>
      <c r="M71" s="29"/>
      <c r="N71" s="29"/>
      <c r="O71" s="29"/>
      <c r="P71" s="29"/>
      <c r="Q71" s="30"/>
      <c r="R71" s="26"/>
      <c r="S71" s="26"/>
      <c r="T71" s="27"/>
      <c r="U71" s="28"/>
      <c r="V71" s="29"/>
      <c r="W71" s="29"/>
      <c r="X71" s="29"/>
      <c r="Y71" s="29"/>
      <c r="Z71" s="29"/>
      <c r="AA71" s="29"/>
      <c r="AB71" s="30"/>
      <c r="AC71" s="26"/>
      <c r="AD71" s="26"/>
      <c r="AE71" s="27"/>
      <c r="AF71" s="28"/>
      <c r="AG71" s="29"/>
      <c r="AH71" s="29"/>
      <c r="AI71" s="29"/>
      <c r="AJ71" s="29"/>
      <c r="AK71" s="29"/>
      <c r="AL71" s="29"/>
      <c r="AM71" s="30"/>
      <c r="AN71" s="26"/>
      <c r="AO71" s="26"/>
      <c r="AP71" s="27"/>
      <c r="AQ71" s="28"/>
      <c r="AR71" s="29"/>
      <c r="AS71" s="29"/>
      <c r="AT71" s="29"/>
      <c r="AU71" s="29"/>
      <c r="AV71" s="29"/>
      <c r="AW71" s="29"/>
      <c r="AX71" s="30"/>
      <c r="AY71" s="26"/>
      <c r="AZ71" s="26"/>
      <c r="BA71" s="27"/>
      <c r="BB71" s="28"/>
      <c r="BC71" s="29"/>
      <c r="BD71" s="29"/>
      <c r="BE71" s="29"/>
      <c r="BF71" s="29"/>
      <c r="BG71" s="29"/>
      <c r="BH71" s="29"/>
      <c r="BI71" s="30"/>
      <c r="BJ71" s="26"/>
      <c r="BK71" s="26"/>
      <c r="BL71" s="27"/>
      <c r="BM71" s="28"/>
      <c r="BN71" s="29"/>
      <c r="BO71" s="29"/>
      <c r="BP71" s="29"/>
      <c r="BQ71" s="29"/>
      <c r="BR71" s="29"/>
      <c r="BS71" s="29"/>
      <c r="BT71" s="30"/>
      <c r="BU71" s="26"/>
      <c r="BV71" s="26"/>
      <c r="BW71" s="27"/>
      <c r="BX71" s="28"/>
      <c r="BY71" s="29"/>
      <c r="BZ71" s="29"/>
      <c r="CA71" s="29"/>
      <c r="CB71" s="29"/>
      <c r="CC71" s="29"/>
      <c r="CD71" s="29"/>
      <c r="CE71" s="30"/>
      <c r="CF71" s="26"/>
      <c r="CG71" s="26"/>
      <c r="CH71" s="27"/>
      <c r="CI71" s="28"/>
      <c r="CJ71" s="29"/>
      <c r="CK71" s="29"/>
      <c r="CL71" s="29"/>
      <c r="CM71" s="29"/>
      <c r="CN71" s="29"/>
      <c r="CO71" s="29"/>
      <c r="CP71" s="30"/>
      <c r="CQ71" s="26"/>
      <c r="CR71" s="26"/>
      <c r="CS71" s="27"/>
      <c r="CT71" s="28"/>
      <c r="CU71" s="29"/>
      <c r="CV71" s="29"/>
      <c r="CW71" s="29"/>
      <c r="CX71" s="29"/>
      <c r="CY71" s="29"/>
      <c r="CZ71" s="29"/>
      <c r="DA71" s="30"/>
      <c r="DB71" s="26"/>
      <c r="DC71" s="26"/>
      <c r="DD71" s="27"/>
      <c r="DE71" s="28"/>
      <c r="DF71" s="29"/>
      <c r="DG71" s="25"/>
      <c r="DH71" s="19"/>
      <c r="DI71" s="19"/>
      <c r="DJ71" s="19"/>
      <c r="DK71" s="19"/>
      <c r="DL71" s="20"/>
      <c r="DM71" s="16"/>
      <c r="DN71" s="16"/>
      <c r="DO71" s="17"/>
      <c r="DP71" s="18"/>
      <c r="DQ71" s="19"/>
      <c r="DR71" s="19"/>
      <c r="DS71" s="19"/>
      <c r="DT71" s="19"/>
      <c r="DU71" s="19"/>
      <c r="DV71" s="19"/>
      <c r="DW71" s="20"/>
      <c r="DX71" s="16"/>
      <c r="DY71" s="16"/>
      <c r="DZ71" s="17"/>
      <c r="EA71" s="18"/>
      <c r="EB71" s="19"/>
      <c r="EC71" s="19"/>
      <c r="ED71" s="19"/>
      <c r="EE71" s="19"/>
      <c r="EF71" s="19"/>
      <c r="EG71" s="19"/>
      <c r="EH71" s="20"/>
      <c r="EI71" s="16"/>
      <c r="EJ71" s="16"/>
      <c r="EK71" s="17"/>
      <c r="EL71" s="18"/>
      <c r="EM71" s="19"/>
      <c r="EN71" s="19"/>
      <c r="EO71" s="19"/>
      <c r="EP71" s="19"/>
      <c r="EQ71" s="19"/>
      <c r="ER71" s="19"/>
      <c r="ES71" s="20"/>
      <c r="ET71" s="16"/>
      <c r="EU71" s="16"/>
      <c r="EV71" s="17"/>
      <c r="EW71" s="18"/>
      <c r="EX71" s="19"/>
      <c r="EY71" s="19"/>
      <c r="EZ71" s="19"/>
      <c r="FA71" s="19"/>
      <c r="FB71" s="19"/>
      <c r="FC71" s="19"/>
      <c r="FD71" s="20"/>
      <c r="FE71" s="16"/>
      <c r="FF71" s="16"/>
      <c r="FG71" s="17"/>
      <c r="FH71" s="18"/>
      <c r="FI71" s="19"/>
      <c r="FJ71" s="19"/>
      <c r="FK71" s="19"/>
      <c r="FL71" s="19"/>
      <c r="FM71" s="19"/>
      <c r="FN71" s="19"/>
      <c r="FO71" s="20"/>
      <c r="FP71" s="16"/>
      <c r="FQ71" s="16"/>
      <c r="FR71" s="17"/>
      <c r="FS71" s="18"/>
      <c r="FT71" s="19"/>
      <c r="FU71" s="19"/>
      <c r="FV71" s="19"/>
      <c r="FW71" s="19"/>
      <c r="FX71" s="19"/>
      <c r="FY71" s="19"/>
      <c r="FZ71" s="20"/>
      <c r="GA71" s="16"/>
      <c r="GB71" s="16"/>
      <c r="GC71" s="17"/>
      <c r="GD71" s="18"/>
      <c r="GE71" s="19"/>
      <c r="GF71" s="19"/>
      <c r="GG71" s="19"/>
      <c r="GH71" s="19"/>
      <c r="GI71" s="19"/>
      <c r="GJ71" s="19"/>
      <c r="GK71" s="20"/>
      <c r="GL71" s="16"/>
      <c r="GM71" s="16"/>
      <c r="GN71" s="17"/>
      <c r="GO71" s="18"/>
      <c r="GP71" s="19"/>
      <c r="GQ71" s="19"/>
      <c r="GR71" s="19"/>
      <c r="GS71" s="19"/>
      <c r="GT71" s="19"/>
      <c r="GU71" s="19"/>
      <c r="GV71" s="20"/>
      <c r="GW71" s="16"/>
      <c r="GX71" s="16"/>
      <c r="GY71" s="17"/>
      <c r="GZ71" s="18"/>
      <c r="HA71" s="19"/>
      <c r="HB71" s="19"/>
      <c r="HC71" s="19"/>
      <c r="HD71" s="19"/>
      <c r="HE71" s="19"/>
      <c r="HF71" s="19"/>
      <c r="HG71" s="20"/>
      <c r="HH71" s="16"/>
      <c r="HI71" s="16"/>
      <c r="HJ71" s="17"/>
      <c r="HK71" s="18"/>
      <c r="HL71" s="19"/>
      <c r="HM71" s="19"/>
      <c r="HN71" s="19"/>
      <c r="HO71" s="19"/>
      <c r="HP71" s="19"/>
      <c r="HQ71" s="19"/>
      <c r="HR71" s="20"/>
      <c r="HS71" s="16"/>
      <c r="HT71" s="16"/>
      <c r="HU71" s="17"/>
      <c r="HV71" s="18"/>
      <c r="HW71" s="19"/>
      <c r="HX71" s="19"/>
      <c r="HY71" s="19"/>
      <c r="HZ71" s="19"/>
      <c r="IA71" s="19"/>
      <c r="IB71" s="19"/>
      <c r="IC71" s="20"/>
      <c r="ID71" s="16"/>
      <c r="IE71" s="16"/>
      <c r="IF71" s="17"/>
      <c r="IG71" s="18"/>
      <c r="IH71" s="19"/>
      <c r="II71" s="19"/>
      <c r="IJ71" s="19"/>
      <c r="IK71" s="19"/>
      <c r="IL71" s="19"/>
      <c r="IM71" s="19"/>
      <c r="IN71" s="20"/>
      <c r="IO71" s="16"/>
      <c r="IP71" s="16"/>
      <c r="IQ71" s="17"/>
      <c r="IR71" s="18"/>
      <c r="IS71" s="19"/>
      <c r="IT71" s="19"/>
      <c r="IU71" s="19"/>
      <c r="IV71" s="19"/>
      <c r="IW71" s="19"/>
      <c r="IX71" s="19"/>
      <c r="IY71" s="20"/>
      <c r="IZ71" s="16"/>
      <c r="JA71" s="16"/>
      <c r="JB71" s="17"/>
      <c r="JC71" s="18"/>
      <c r="JD71" s="19"/>
      <c r="JE71" s="19"/>
      <c r="JF71" s="19"/>
      <c r="JG71" s="19"/>
      <c r="JH71" s="19"/>
      <c r="JI71" s="19"/>
      <c r="JJ71" s="20"/>
      <c r="JK71" s="16"/>
      <c r="JL71" s="16"/>
      <c r="JM71" s="17"/>
      <c r="JN71" s="18"/>
      <c r="JO71" s="19"/>
      <c r="JP71" s="19"/>
      <c r="JQ71" s="19"/>
      <c r="JR71" s="19"/>
      <c r="JS71" s="19"/>
      <c r="JT71" s="19"/>
      <c r="JU71" s="20"/>
      <c r="JV71" s="16"/>
      <c r="JW71" s="16"/>
      <c r="JX71" s="17"/>
      <c r="JY71" s="18"/>
      <c r="JZ71" s="19"/>
      <c r="KA71" s="19"/>
      <c r="KB71" s="19"/>
      <c r="KC71" s="19"/>
      <c r="KD71" s="19"/>
      <c r="KE71" s="19"/>
      <c r="KF71" s="20"/>
      <c r="KG71" s="16"/>
      <c r="KH71" s="16"/>
      <c r="KI71" s="17"/>
      <c r="KJ71" s="18"/>
      <c r="KK71" s="19"/>
      <c r="KL71" s="19"/>
      <c r="KM71" s="19"/>
      <c r="KN71" s="19"/>
      <c r="KO71" s="19"/>
      <c r="KP71" s="19"/>
      <c r="KQ71" s="20"/>
      <c r="KR71" s="16"/>
      <c r="KS71" s="16"/>
      <c r="KT71" s="17"/>
      <c r="KU71" s="18"/>
      <c r="KV71" s="19"/>
      <c r="KW71" s="19"/>
      <c r="KX71" s="19"/>
      <c r="KY71" s="19"/>
      <c r="KZ71" s="19"/>
      <c r="LA71" s="19"/>
      <c r="LB71" s="20"/>
      <c r="LC71" s="16"/>
      <c r="LD71" s="16"/>
      <c r="LE71" s="17"/>
      <c r="LF71" s="18"/>
      <c r="LG71" s="19"/>
      <c r="LH71" s="19"/>
      <c r="LI71" s="19"/>
      <c r="LJ71" s="19"/>
      <c r="LK71" s="19"/>
      <c r="LL71" s="19"/>
      <c r="LM71" s="20"/>
      <c r="LN71" s="16"/>
      <c r="LO71" s="16"/>
      <c r="LP71" s="17"/>
      <c r="LQ71" s="18"/>
      <c r="LR71" s="19"/>
      <c r="LS71" s="19"/>
      <c r="LT71" s="19"/>
      <c r="LU71" s="19"/>
      <c r="LV71" s="19"/>
      <c r="LW71" s="19"/>
      <c r="LX71" s="20"/>
      <c r="LY71" s="16"/>
      <c r="LZ71" s="16"/>
      <c r="MA71" s="17"/>
      <c r="MB71" s="18"/>
      <c r="MC71" s="19"/>
      <c r="MD71" s="19"/>
      <c r="ME71" s="19"/>
      <c r="MF71" s="19"/>
      <c r="MG71" s="19"/>
      <c r="MH71" s="19"/>
      <c r="MI71" s="20"/>
      <c r="MJ71" s="16"/>
      <c r="MK71" s="16"/>
      <c r="ML71" s="17"/>
      <c r="MM71" s="18"/>
      <c r="MN71" s="19"/>
      <c r="MO71" s="19"/>
      <c r="MP71" s="19"/>
      <c r="MQ71" s="19"/>
      <c r="MR71" s="19"/>
      <c r="MS71" s="19"/>
      <c r="MT71" s="20"/>
      <c r="MU71" s="16"/>
      <c r="MV71" s="16"/>
      <c r="MW71" s="17"/>
      <c r="MX71" s="18"/>
      <c r="MY71" s="19"/>
      <c r="MZ71" s="19"/>
      <c r="NA71" s="19"/>
      <c r="NB71" s="19"/>
      <c r="NC71" s="19"/>
      <c r="ND71" s="19"/>
      <c r="NE71" s="20"/>
      <c r="NF71" s="16"/>
      <c r="NG71" s="16"/>
      <c r="NH71" s="17"/>
      <c r="NI71" s="18"/>
      <c r="NJ71" s="19"/>
      <c r="NK71" s="19"/>
      <c r="NL71" s="19"/>
      <c r="NM71" s="19"/>
      <c r="NN71" s="19"/>
      <c r="NO71" s="19"/>
      <c r="NP71" s="20"/>
      <c r="NQ71" s="16"/>
      <c r="NR71" s="16"/>
      <c r="NS71" s="17"/>
      <c r="NT71" s="18"/>
      <c r="NU71" s="19"/>
      <c r="NV71" s="19"/>
      <c r="NW71" s="19"/>
      <c r="NX71" s="19"/>
      <c r="NY71" s="19"/>
      <c r="NZ71" s="19"/>
      <c r="OA71" s="20"/>
      <c r="OB71" s="16"/>
      <c r="OC71" s="16"/>
      <c r="OD71" s="17"/>
      <c r="OE71" s="18"/>
      <c r="OF71" s="19"/>
      <c r="OG71" s="19"/>
      <c r="OH71" s="19"/>
      <c r="OI71" s="19"/>
      <c r="OJ71" s="19"/>
      <c r="OK71" s="19"/>
      <c r="OL71" s="20"/>
      <c r="OM71" s="16"/>
      <c r="ON71" s="16"/>
      <c r="OO71" s="17"/>
      <c r="OP71" s="18"/>
      <c r="OQ71" s="19"/>
      <c r="OR71" s="19"/>
      <c r="OS71" s="19"/>
      <c r="OT71" s="19"/>
      <c r="OU71" s="19"/>
      <c r="OV71" s="19"/>
      <c r="OW71" s="20"/>
      <c r="OX71" s="16"/>
      <c r="OY71" s="16"/>
      <c r="OZ71" s="17"/>
      <c r="PA71" s="18"/>
      <c r="PB71" s="19"/>
      <c r="PC71" s="19"/>
      <c r="PD71" s="19"/>
      <c r="PE71" s="19"/>
      <c r="PF71" s="19"/>
      <c r="PG71" s="19"/>
      <c r="PH71" s="20"/>
      <c r="PI71" s="16"/>
      <c r="PJ71" s="16"/>
      <c r="PK71" s="17"/>
      <c r="PL71" s="18"/>
      <c r="PM71" s="19"/>
      <c r="PN71" s="19"/>
      <c r="PO71" s="19"/>
      <c r="PP71" s="19"/>
      <c r="PQ71" s="19"/>
      <c r="PR71" s="19"/>
      <c r="PS71" s="20"/>
      <c r="PT71" s="16"/>
      <c r="PU71" s="16"/>
      <c r="PV71" s="17"/>
      <c r="PW71" s="18"/>
      <c r="PX71" s="19"/>
      <c r="PY71" s="19"/>
      <c r="PZ71" s="19"/>
      <c r="QA71" s="19"/>
      <c r="QB71" s="19"/>
      <c r="QC71" s="19"/>
      <c r="QD71" s="20"/>
      <c r="QE71" s="16"/>
      <c r="QF71" s="16"/>
      <c r="QG71" s="17"/>
      <c r="QH71" s="18"/>
      <c r="QI71" s="19"/>
      <c r="QJ71" s="19"/>
      <c r="QK71" s="19"/>
      <c r="QL71" s="19"/>
      <c r="QM71" s="19"/>
      <c r="QN71" s="19"/>
      <c r="QO71" s="20"/>
      <c r="QP71" s="16"/>
      <c r="QQ71" s="16"/>
      <c r="QR71" s="17"/>
      <c r="QS71" s="18"/>
      <c r="QT71" s="19"/>
      <c r="QU71" s="19"/>
      <c r="QV71" s="19"/>
      <c r="QW71" s="19"/>
      <c r="QX71" s="19"/>
      <c r="QY71" s="19"/>
      <c r="QZ71" s="20"/>
      <c r="RA71" s="16"/>
      <c r="RB71" s="16"/>
      <c r="RC71" s="17"/>
      <c r="RD71" s="18"/>
      <c r="RE71" s="19"/>
      <c r="RF71" s="19"/>
      <c r="RG71" s="19"/>
      <c r="RH71" s="19"/>
      <c r="RI71" s="19"/>
      <c r="RJ71" s="19"/>
      <c r="RK71" s="20"/>
      <c r="RL71" s="16"/>
      <c r="RM71" s="16"/>
      <c r="RN71" s="17"/>
      <c r="RO71" s="18"/>
      <c r="RP71" s="19"/>
      <c r="RQ71" s="19"/>
      <c r="RR71" s="19"/>
      <c r="RS71" s="19"/>
      <c r="RT71" s="19"/>
      <c r="RU71" s="19"/>
      <c r="RV71" s="20"/>
      <c r="RW71" s="16"/>
      <c r="RX71" s="16"/>
      <c r="RY71" s="17"/>
      <c r="RZ71" s="18"/>
      <c r="SA71" s="19"/>
      <c r="SB71" s="19"/>
      <c r="SC71" s="19"/>
      <c r="SD71" s="19"/>
      <c r="SE71" s="19"/>
      <c r="SF71" s="19"/>
      <c r="SG71" s="20"/>
      <c r="SH71" s="16"/>
      <c r="SI71" s="16"/>
      <c r="SJ71" s="17"/>
      <c r="SK71" s="18"/>
      <c r="SL71" s="19"/>
      <c r="SM71" s="19"/>
      <c r="SN71" s="19"/>
      <c r="SO71" s="19"/>
      <c r="SP71" s="19"/>
      <c r="SQ71" s="19"/>
      <c r="SR71" s="20"/>
      <c r="SS71" s="16"/>
      <c r="ST71" s="16"/>
      <c r="SU71" s="17"/>
      <c r="SV71" s="18"/>
      <c r="SW71" s="19"/>
      <c r="SX71" s="19"/>
      <c r="SY71" s="19"/>
      <c r="SZ71" s="19"/>
      <c r="TA71" s="19"/>
      <c r="TB71" s="19"/>
      <c r="TC71" s="20"/>
      <c r="TD71" s="16"/>
      <c r="TE71" s="16"/>
      <c r="TF71" s="17"/>
      <c r="TG71" s="18"/>
      <c r="TH71" s="19"/>
      <c r="TI71" s="19"/>
      <c r="TJ71" s="19"/>
      <c r="TK71" s="19"/>
      <c r="TL71" s="19"/>
      <c r="TM71" s="19"/>
      <c r="TN71" s="20"/>
      <c r="TO71" s="16"/>
      <c r="TP71" s="16"/>
      <c r="TQ71" s="17"/>
      <c r="TR71" s="18"/>
      <c r="TS71" s="19"/>
      <c r="TT71" s="19"/>
      <c r="TU71" s="19"/>
      <c r="TV71" s="19"/>
      <c r="TW71" s="19"/>
      <c r="TX71" s="19"/>
      <c r="TY71" s="20"/>
      <c r="TZ71" s="16"/>
      <c r="UA71" s="16"/>
      <c r="UB71" s="17"/>
      <c r="UC71" s="18"/>
      <c r="UD71" s="19"/>
      <c r="UE71" s="19"/>
      <c r="UF71" s="19"/>
      <c r="UG71" s="19"/>
      <c r="UH71" s="19"/>
      <c r="UI71" s="19"/>
      <c r="UJ71" s="20"/>
      <c r="UK71" s="16"/>
      <c r="UL71" s="16"/>
      <c r="UM71" s="17"/>
      <c r="UN71" s="18"/>
      <c r="UO71" s="19"/>
      <c r="UP71" s="19"/>
      <c r="UQ71" s="19"/>
      <c r="UR71" s="19"/>
      <c r="US71" s="19"/>
      <c r="UT71" s="19"/>
      <c r="UU71" s="20"/>
      <c r="UV71" s="16"/>
      <c r="UW71" s="16"/>
      <c r="UX71" s="17"/>
      <c r="UY71" s="18"/>
      <c r="UZ71" s="19"/>
      <c r="VA71" s="19"/>
      <c r="VB71" s="19"/>
      <c r="VC71" s="19"/>
      <c r="VD71" s="19"/>
      <c r="VE71" s="19"/>
      <c r="VF71" s="20"/>
      <c r="VG71" s="16"/>
      <c r="VH71" s="16"/>
      <c r="VI71" s="17"/>
      <c r="VJ71" s="18"/>
      <c r="VK71" s="19"/>
      <c r="VL71" s="19"/>
      <c r="VM71" s="19"/>
      <c r="VN71" s="19"/>
      <c r="VO71" s="19"/>
      <c r="VP71" s="19"/>
      <c r="VQ71" s="20"/>
      <c r="VR71" s="16"/>
      <c r="VS71" s="16"/>
      <c r="VT71" s="17"/>
      <c r="VU71" s="18"/>
      <c r="VV71" s="19"/>
      <c r="VW71" s="19"/>
      <c r="VX71" s="19"/>
      <c r="VY71" s="19"/>
      <c r="VZ71" s="19"/>
      <c r="WA71" s="19"/>
      <c r="WB71" s="20"/>
      <c r="WC71" s="16"/>
      <c r="WD71" s="16"/>
      <c r="WE71" s="17"/>
      <c r="WF71" s="18"/>
      <c r="WG71" s="19"/>
      <c r="WH71" s="19"/>
      <c r="WI71" s="19"/>
      <c r="WJ71" s="19"/>
      <c r="WK71" s="19"/>
      <c r="WL71" s="19"/>
      <c r="WM71" s="20"/>
      <c r="WN71" s="16"/>
      <c r="WO71" s="16"/>
      <c r="WP71" s="17"/>
      <c r="WQ71" s="18"/>
      <c r="WR71" s="19"/>
      <c r="WS71" s="19"/>
      <c r="WT71" s="19"/>
      <c r="WU71" s="19"/>
      <c r="WV71" s="19"/>
      <c r="WW71" s="19"/>
      <c r="WX71" s="20"/>
      <c r="WY71" s="16"/>
      <c r="WZ71" s="16"/>
      <c r="XA71" s="17"/>
      <c r="XB71" s="18"/>
      <c r="XC71" s="19"/>
      <c r="XD71" s="19"/>
      <c r="XE71" s="19"/>
      <c r="XF71" s="19"/>
      <c r="XG71" s="19"/>
      <c r="XH71" s="19"/>
      <c r="XI71" s="20"/>
      <c r="XJ71" s="16"/>
      <c r="XK71" s="16"/>
      <c r="XL71" s="17"/>
      <c r="XM71" s="18"/>
      <c r="XN71" s="19"/>
      <c r="XO71" s="19"/>
      <c r="XP71" s="19"/>
      <c r="XQ71" s="19"/>
      <c r="XR71" s="19"/>
      <c r="XS71" s="19"/>
      <c r="XT71" s="20"/>
      <c r="XU71" s="16"/>
      <c r="XV71" s="16"/>
      <c r="XW71" s="17"/>
      <c r="XX71" s="18"/>
      <c r="XY71" s="19"/>
      <c r="XZ71" s="19"/>
      <c r="YA71" s="19"/>
      <c r="YB71" s="19"/>
      <c r="YC71" s="19"/>
      <c r="YD71" s="19"/>
      <c r="YE71" s="20"/>
      <c r="YF71" s="16"/>
      <c r="YG71" s="16"/>
      <c r="YH71" s="17"/>
      <c r="YI71" s="18"/>
      <c r="YJ71" s="19"/>
      <c r="YK71" s="19"/>
      <c r="YL71" s="19"/>
      <c r="YM71" s="19"/>
      <c r="YN71" s="19"/>
      <c r="YO71" s="19"/>
      <c r="YP71" s="20"/>
      <c r="YQ71" s="16"/>
      <c r="YR71" s="16"/>
      <c r="YS71" s="17"/>
      <c r="YT71" s="18"/>
      <c r="YU71" s="19"/>
      <c r="YV71" s="19"/>
      <c r="YW71" s="19"/>
      <c r="YX71" s="19"/>
      <c r="YY71" s="19"/>
      <c r="YZ71" s="19"/>
      <c r="ZA71" s="20"/>
      <c r="ZB71" s="16"/>
      <c r="ZC71" s="16"/>
      <c r="ZD71" s="17"/>
      <c r="ZE71" s="18"/>
      <c r="ZF71" s="19"/>
      <c r="ZG71" s="19"/>
      <c r="ZH71" s="19"/>
      <c r="ZI71" s="19"/>
      <c r="ZJ71" s="19"/>
      <c r="ZK71" s="19"/>
      <c r="ZL71" s="20"/>
      <c r="ZM71" s="16"/>
      <c r="ZN71" s="16"/>
      <c r="ZO71" s="17"/>
      <c r="ZP71" s="18"/>
      <c r="ZQ71" s="19"/>
      <c r="ZR71" s="19"/>
      <c r="ZS71" s="19"/>
      <c r="ZT71" s="19"/>
      <c r="ZU71" s="19"/>
      <c r="ZV71" s="19"/>
      <c r="ZW71" s="20"/>
      <c r="ZX71" s="16"/>
      <c r="ZY71" s="16"/>
      <c r="ZZ71" s="17"/>
      <c r="AAA71" s="18"/>
      <c r="AAB71" s="19"/>
      <c r="AAC71" s="19"/>
      <c r="AAD71" s="19"/>
      <c r="AAE71" s="19"/>
      <c r="AAF71" s="19"/>
      <c r="AAG71" s="19"/>
      <c r="AAH71" s="20"/>
      <c r="AAI71" s="16"/>
      <c r="AAJ71" s="16"/>
      <c r="AAK71" s="17"/>
      <c r="AAL71" s="18"/>
      <c r="AAM71" s="19"/>
      <c r="AAN71" s="19"/>
      <c r="AAO71" s="19"/>
      <c r="AAP71" s="19"/>
      <c r="AAQ71" s="19"/>
      <c r="AAR71" s="19"/>
      <c r="AAS71" s="20"/>
      <c r="AAT71" s="16"/>
      <c r="AAU71" s="16"/>
      <c r="AAV71" s="17"/>
      <c r="AAW71" s="18"/>
      <c r="AAX71" s="19"/>
      <c r="AAY71" s="19"/>
      <c r="AAZ71" s="19"/>
      <c r="ABA71" s="19"/>
      <c r="ABB71" s="19"/>
      <c r="ABC71" s="19"/>
      <c r="ABD71" s="20"/>
      <c r="ABE71" s="16"/>
      <c r="ABF71" s="16"/>
      <c r="ABG71" s="17"/>
      <c r="ABH71" s="18"/>
      <c r="ABI71" s="19"/>
      <c r="ABJ71" s="19"/>
      <c r="ABK71" s="19"/>
      <c r="ABL71" s="19"/>
      <c r="ABM71" s="19"/>
      <c r="ABN71" s="19"/>
      <c r="ABO71" s="20"/>
      <c r="ABP71" s="16"/>
      <c r="ABQ71" s="16"/>
      <c r="ABR71" s="17"/>
      <c r="ABS71" s="18"/>
      <c r="ABT71" s="19"/>
      <c r="ABU71" s="19"/>
      <c r="ABV71" s="19"/>
      <c r="ABW71" s="19"/>
      <c r="ABX71" s="19"/>
      <c r="ABY71" s="19"/>
      <c r="ABZ71" s="20"/>
      <c r="ACA71" s="16"/>
      <c r="ACB71" s="16"/>
      <c r="ACC71" s="17"/>
      <c r="ACD71" s="18"/>
      <c r="ACE71" s="19"/>
      <c r="ACF71" s="19"/>
      <c r="ACG71" s="19"/>
      <c r="ACH71" s="19"/>
      <c r="ACI71" s="19"/>
      <c r="ACJ71" s="19"/>
      <c r="ACK71" s="20"/>
      <c r="ACL71" s="16"/>
      <c r="ACM71" s="16"/>
      <c r="ACN71" s="17"/>
      <c r="ACO71" s="18"/>
      <c r="ACP71" s="19"/>
      <c r="ACQ71" s="19"/>
      <c r="ACR71" s="19"/>
      <c r="ACS71" s="19"/>
      <c r="ACT71" s="19"/>
      <c r="ACU71" s="19"/>
      <c r="ACV71" s="20"/>
      <c r="ACW71" s="16"/>
      <c r="ACX71" s="16"/>
      <c r="ACY71" s="17"/>
      <c r="ACZ71" s="18"/>
      <c r="ADA71" s="19"/>
      <c r="ADB71" s="19"/>
      <c r="ADC71" s="19"/>
      <c r="ADD71" s="19"/>
      <c r="ADE71" s="19"/>
      <c r="ADF71" s="19"/>
      <c r="ADG71" s="20"/>
      <c r="ADH71" s="16"/>
      <c r="ADI71" s="16"/>
      <c r="ADJ71" s="17"/>
      <c r="ADK71" s="18"/>
      <c r="ADL71" s="19"/>
      <c r="ADM71" s="19"/>
      <c r="ADN71" s="19"/>
      <c r="ADO71" s="19"/>
      <c r="ADP71" s="19"/>
      <c r="ADQ71" s="19"/>
      <c r="ADR71" s="20"/>
      <c r="ADS71" s="16"/>
      <c r="ADT71" s="16"/>
      <c r="ADU71" s="17"/>
      <c r="ADV71" s="18"/>
      <c r="ADW71" s="19"/>
      <c r="ADX71" s="19"/>
      <c r="ADY71" s="19"/>
      <c r="ADZ71" s="19"/>
      <c r="AEA71" s="19"/>
      <c r="AEB71" s="19"/>
      <c r="AEC71" s="20"/>
      <c r="AED71" s="16"/>
      <c r="AEE71" s="16"/>
      <c r="AEF71" s="17"/>
      <c r="AEG71" s="18"/>
      <c r="AEH71" s="19"/>
      <c r="AEI71" s="19"/>
      <c r="AEJ71" s="19"/>
      <c r="AEK71" s="19"/>
      <c r="AEL71" s="19"/>
      <c r="AEM71" s="19"/>
      <c r="AEN71" s="20"/>
      <c r="AEO71" s="16"/>
      <c r="AEP71" s="16"/>
      <c r="AEQ71" s="17"/>
      <c r="AER71" s="18"/>
      <c r="AES71" s="19"/>
      <c r="AET71" s="19"/>
      <c r="AEU71" s="19"/>
      <c r="AEV71" s="19"/>
      <c r="AEW71" s="19"/>
      <c r="AEX71" s="19"/>
      <c r="AEY71" s="20"/>
      <c r="AEZ71" s="16"/>
      <c r="AFA71" s="16"/>
      <c r="AFB71" s="17"/>
      <c r="AFC71" s="18"/>
      <c r="AFD71" s="19"/>
      <c r="AFE71" s="19"/>
      <c r="AFF71" s="19"/>
      <c r="AFG71" s="19"/>
      <c r="AFH71" s="19"/>
      <c r="AFI71" s="19"/>
      <c r="AFJ71" s="20"/>
      <c r="AFK71" s="16"/>
      <c r="AFL71" s="16"/>
      <c r="AFM71" s="17"/>
      <c r="AFN71" s="18"/>
      <c r="AFO71" s="19"/>
      <c r="AFP71" s="19"/>
      <c r="AFQ71" s="19"/>
      <c r="AFR71" s="19"/>
      <c r="AFS71" s="19"/>
      <c r="AFT71" s="19"/>
      <c r="AFU71" s="20"/>
      <c r="AFV71" s="16"/>
      <c r="AFW71" s="16"/>
      <c r="AFX71" s="17"/>
      <c r="AFY71" s="18"/>
      <c r="AFZ71" s="19"/>
      <c r="AGA71" s="19"/>
      <c r="AGB71" s="19"/>
      <c r="AGC71" s="19"/>
      <c r="AGD71" s="19"/>
      <c r="AGE71" s="19"/>
      <c r="AGF71" s="20"/>
      <c r="AGG71" s="16"/>
      <c r="AGH71" s="16"/>
      <c r="AGI71" s="17"/>
      <c r="AGJ71" s="18"/>
      <c r="AGK71" s="19"/>
      <c r="AGL71" s="19"/>
      <c r="AGM71" s="19"/>
      <c r="AGN71" s="19"/>
      <c r="AGO71" s="19"/>
      <c r="AGP71" s="19"/>
      <c r="AGQ71" s="20"/>
      <c r="AGR71" s="16"/>
      <c r="AGS71" s="16"/>
      <c r="AGT71" s="17"/>
      <c r="AGU71" s="18"/>
      <c r="AGV71" s="19"/>
      <c r="AGW71" s="19"/>
      <c r="AGX71" s="19"/>
      <c r="AGY71" s="19"/>
      <c r="AGZ71" s="19"/>
      <c r="AHA71" s="19"/>
      <c r="AHB71" s="20"/>
      <c r="AHC71" s="16"/>
      <c r="AHD71" s="16"/>
      <c r="AHE71" s="17"/>
      <c r="AHF71" s="18"/>
      <c r="AHG71" s="19"/>
      <c r="AHH71" s="19"/>
      <c r="AHI71" s="19"/>
      <c r="AHJ71" s="19"/>
      <c r="AHK71" s="19"/>
      <c r="AHL71" s="19"/>
      <c r="AHM71" s="20"/>
      <c r="AHN71" s="16"/>
      <c r="AHO71" s="16"/>
      <c r="AHP71" s="17"/>
      <c r="AHQ71" s="18"/>
      <c r="AHR71" s="19"/>
      <c r="AHS71" s="19"/>
      <c r="AHT71" s="19"/>
      <c r="AHU71" s="19"/>
      <c r="AHV71" s="19"/>
      <c r="AHW71" s="19"/>
      <c r="AHX71" s="20"/>
      <c r="AHY71" s="16"/>
      <c r="AHZ71" s="16"/>
      <c r="AIA71" s="17"/>
      <c r="AIB71" s="18"/>
      <c r="AIC71" s="19"/>
      <c r="AID71" s="19"/>
      <c r="AIE71" s="19"/>
      <c r="AIF71" s="19"/>
      <c r="AIG71" s="19"/>
      <c r="AIH71" s="19"/>
      <c r="AII71" s="20"/>
      <c r="AIJ71" s="16"/>
      <c r="AIK71" s="16"/>
      <c r="AIL71" s="17"/>
      <c r="AIM71" s="18"/>
      <c r="AIN71" s="19"/>
      <c r="AIO71" s="19"/>
      <c r="AIP71" s="19"/>
      <c r="AIQ71" s="19"/>
      <c r="AIR71" s="19"/>
      <c r="AIS71" s="19"/>
      <c r="AIT71" s="20"/>
      <c r="AIU71" s="16"/>
      <c r="AIV71" s="16"/>
      <c r="AIW71" s="17"/>
      <c r="AIX71" s="18"/>
      <c r="AIY71" s="19"/>
      <c r="AIZ71" s="19"/>
      <c r="AJA71" s="19"/>
      <c r="AJB71" s="19"/>
      <c r="AJC71" s="19"/>
      <c r="AJD71" s="19"/>
      <c r="AJE71" s="20"/>
      <c r="AJF71" s="16"/>
      <c r="AJG71" s="16"/>
      <c r="AJH71" s="17"/>
      <c r="AJI71" s="18"/>
      <c r="AJJ71" s="19"/>
      <c r="AJK71" s="19"/>
      <c r="AJL71" s="19"/>
      <c r="AJM71" s="19"/>
      <c r="AJN71" s="19"/>
      <c r="AJO71" s="19"/>
      <c r="AJP71" s="20"/>
      <c r="AJQ71" s="16"/>
      <c r="AJR71" s="16"/>
      <c r="AJS71" s="17"/>
      <c r="AJT71" s="18"/>
      <c r="AJU71" s="19"/>
      <c r="AJV71" s="19"/>
      <c r="AJW71" s="19"/>
      <c r="AJX71" s="19"/>
      <c r="AJY71" s="19"/>
      <c r="AJZ71" s="19"/>
      <c r="AKA71" s="20"/>
      <c r="AKB71" s="16"/>
      <c r="AKC71" s="16"/>
      <c r="AKD71" s="17"/>
      <c r="AKE71" s="18"/>
      <c r="AKF71" s="19"/>
      <c r="AKG71" s="19"/>
      <c r="AKH71" s="19"/>
      <c r="AKI71" s="19"/>
      <c r="AKJ71" s="19"/>
      <c r="AKK71" s="19"/>
      <c r="AKL71" s="20"/>
      <c r="AKM71" s="16"/>
      <c r="AKN71" s="16"/>
      <c r="AKO71" s="17"/>
      <c r="AKP71" s="18"/>
      <c r="AKQ71" s="19"/>
      <c r="AKR71" s="19"/>
      <c r="AKS71" s="19"/>
      <c r="AKT71" s="19"/>
      <c r="AKU71" s="19"/>
      <c r="AKV71" s="19"/>
      <c r="AKW71" s="20"/>
      <c r="AKX71" s="16"/>
      <c r="AKY71" s="16"/>
      <c r="AKZ71" s="17"/>
      <c r="ALA71" s="18"/>
      <c r="ALB71" s="19"/>
      <c r="ALC71" s="19"/>
      <c r="ALD71" s="19"/>
      <c r="ALE71" s="19"/>
      <c r="ALF71" s="19"/>
      <c r="ALG71" s="19"/>
      <c r="ALH71" s="20"/>
      <c r="ALI71" s="16"/>
      <c r="ALJ71" s="16"/>
      <c r="ALK71" s="17"/>
      <c r="ALL71" s="18"/>
      <c r="ALM71" s="19"/>
      <c r="ALN71" s="19"/>
      <c r="ALO71" s="19"/>
      <c r="ALP71" s="19"/>
      <c r="ALQ71" s="19"/>
      <c r="ALR71" s="19"/>
      <c r="ALS71" s="20"/>
      <c r="ALT71" s="16"/>
      <c r="ALU71" s="16"/>
      <c r="ALV71" s="17"/>
      <c r="ALW71" s="18"/>
      <c r="ALX71" s="19"/>
      <c r="ALY71" s="19"/>
      <c r="ALZ71" s="19"/>
      <c r="AMA71" s="19"/>
      <c r="AMB71" s="19"/>
      <c r="AMC71" s="19"/>
      <c r="AMD71" s="20"/>
      <c r="AME71" s="16"/>
      <c r="AMF71" s="16"/>
      <c r="AMG71" s="17"/>
      <c r="AMH71" s="18"/>
      <c r="AMI71" s="19"/>
      <c r="AMJ71" s="19"/>
      <c r="AMK71" s="19"/>
      <c r="AML71" s="19"/>
      <c r="AMM71" s="19"/>
      <c r="AMN71" s="19"/>
      <c r="AMO71" s="20"/>
      <c r="AMP71" s="16"/>
      <c r="AMQ71" s="16"/>
      <c r="AMR71" s="17"/>
      <c r="AMS71" s="18"/>
      <c r="AMT71" s="19"/>
      <c r="AMU71" s="19"/>
      <c r="AMV71" s="19"/>
      <c r="AMW71" s="19"/>
      <c r="AMX71" s="19"/>
      <c r="AMY71" s="19"/>
      <c r="AMZ71" s="20"/>
      <c r="ANA71" s="16"/>
      <c r="ANB71" s="16"/>
      <c r="ANC71" s="17"/>
      <c r="AND71" s="18"/>
      <c r="ANE71" s="19"/>
      <c r="ANF71" s="19"/>
      <c r="ANG71" s="19"/>
      <c r="ANH71" s="19"/>
      <c r="ANI71" s="19"/>
      <c r="ANJ71" s="19"/>
      <c r="ANK71" s="20"/>
      <c r="ANL71" s="16"/>
      <c r="ANM71" s="16"/>
      <c r="ANN71" s="17"/>
      <c r="ANO71" s="18"/>
      <c r="ANP71" s="19"/>
      <c r="ANQ71" s="19"/>
      <c r="ANR71" s="19"/>
      <c r="ANS71" s="19"/>
      <c r="ANT71" s="19"/>
      <c r="ANU71" s="19"/>
      <c r="ANV71" s="20"/>
      <c r="ANW71" s="16"/>
      <c r="ANX71" s="16"/>
      <c r="ANY71" s="17"/>
      <c r="ANZ71" s="18"/>
      <c r="AOA71" s="19"/>
      <c r="AOB71" s="19"/>
      <c r="AOC71" s="19"/>
      <c r="AOD71" s="19"/>
      <c r="AOE71" s="19"/>
      <c r="AOF71" s="19"/>
      <c r="AOG71" s="20"/>
      <c r="AOH71" s="16"/>
      <c r="AOI71" s="16"/>
      <c r="AOJ71" s="17"/>
      <c r="AOK71" s="18"/>
      <c r="AOL71" s="19"/>
      <c r="AOM71" s="19"/>
      <c r="AON71" s="19"/>
      <c r="AOO71" s="19"/>
      <c r="AOP71" s="19"/>
      <c r="AOQ71" s="19"/>
      <c r="AOR71" s="20"/>
      <c r="AOS71" s="16"/>
      <c r="AOT71" s="16"/>
      <c r="AOU71" s="17"/>
      <c r="AOV71" s="18"/>
      <c r="AOW71" s="19"/>
      <c r="AOX71" s="19"/>
      <c r="AOY71" s="19"/>
      <c r="AOZ71" s="19"/>
      <c r="APA71" s="19"/>
      <c r="APB71" s="19"/>
      <c r="APC71" s="20"/>
      <c r="APD71" s="16"/>
      <c r="APE71" s="16"/>
      <c r="APF71" s="17"/>
      <c r="APG71" s="18"/>
      <c r="APH71" s="19"/>
      <c r="API71" s="19"/>
      <c r="APJ71" s="19"/>
      <c r="APK71" s="19"/>
      <c r="APL71" s="19"/>
      <c r="APM71" s="19"/>
      <c r="APN71" s="20"/>
      <c r="APO71" s="16"/>
      <c r="APP71" s="16"/>
      <c r="APQ71" s="17"/>
      <c r="APR71" s="18"/>
      <c r="APS71" s="19"/>
      <c r="APT71" s="19"/>
      <c r="APU71" s="19"/>
      <c r="APV71" s="19"/>
      <c r="APW71" s="19"/>
      <c r="APX71" s="19"/>
      <c r="APY71" s="20"/>
      <c r="APZ71" s="16"/>
      <c r="AQA71" s="16"/>
      <c r="AQB71" s="17"/>
      <c r="AQC71" s="18"/>
      <c r="AQD71" s="19"/>
      <c r="AQE71" s="19"/>
      <c r="AQF71" s="19"/>
      <c r="AQG71" s="19"/>
      <c r="AQH71" s="19"/>
      <c r="AQI71" s="19"/>
      <c r="AQJ71" s="20"/>
      <c r="AQK71" s="16"/>
      <c r="AQL71" s="16"/>
      <c r="AQM71" s="17"/>
      <c r="AQN71" s="18"/>
      <c r="AQO71" s="19"/>
      <c r="AQP71" s="19"/>
      <c r="AQQ71" s="19"/>
      <c r="AQR71" s="19"/>
      <c r="AQS71" s="19"/>
      <c r="AQT71" s="19"/>
      <c r="AQU71" s="20"/>
      <c r="AQV71" s="16"/>
      <c r="AQW71" s="16"/>
      <c r="AQX71" s="17"/>
      <c r="AQY71" s="18"/>
      <c r="AQZ71" s="19"/>
      <c r="ARA71" s="19"/>
      <c r="ARB71" s="19"/>
      <c r="ARC71" s="19"/>
      <c r="ARD71" s="19"/>
      <c r="ARE71" s="19"/>
      <c r="ARF71" s="20"/>
      <c r="ARG71" s="16"/>
      <c r="ARH71" s="16"/>
      <c r="ARI71" s="17"/>
      <c r="ARJ71" s="18"/>
      <c r="ARK71" s="19"/>
      <c r="ARL71" s="19"/>
      <c r="ARM71" s="19"/>
      <c r="ARN71" s="19"/>
      <c r="ARO71" s="19"/>
      <c r="ARP71" s="19"/>
      <c r="ARQ71" s="20"/>
      <c r="ARR71" s="16"/>
      <c r="ARS71" s="16"/>
      <c r="ART71" s="17"/>
      <c r="ARU71" s="18"/>
      <c r="ARV71" s="19"/>
      <c r="ARW71" s="19"/>
      <c r="ARX71" s="19"/>
      <c r="ARY71" s="19"/>
      <c r="ARZ71" s="19"/>
      <c r="ASA71" s="19"/>
      <c r="ASB71" s="20"/>
      <c r="ASC71" s="16"/>
      <c r="ASD71" s="16"/>
      <c r="ASE71" s="17"/>
      <c r="ASF71" s="18"/>
      <c r="ASG71" s="19"/>
      <c r="ASH71" s="19"/>
      <c r="ASI71" s="19"/>
      <c r="ASJ71" s="19"/>
      <c r="ASK71" s="19"/>
      <c r="ASL71" s="19"/>
      <c r="ASM71" s="20"/>
      <c r="ASN71" s="16"/>
      <c r="ASO71" s="16"/>
      <c r="ASP71" s="17"/>
      <c r="ASQ71" s="18"/>
      <c r="ASR71" s="19"/>
      <c r="ASS71" s="19"/>
      <c r="AST71" s="19"/>
      <c r="ASU71" s="19"/>
      <c r="ASV71" s="19"/>
      <c r="ASW71" s="19"/>
      <c r="ASX71" s="20"/>
      <c r="ASY71" s="16"/>
      <c r="ASZ71" s="16"/>
      <c r="ATA71" s="17"/>
      <c r="ATB71" s="18"/>
      <c r="ATC71" s="19"/>
      <c r="ATD71" s="19"/>
      <c r="ATE71" s="19"/>
      <c r="ATF71" s="19"/>
      <c r="ATG71" s="19"/>
      <c r="ATH71" s="19"/>
      <c r="ATI71" s="20"/>
      <c r="ATJ71" s="16"/>
      <c r="ATK71" s="16"/>
      <c r="ATL71" s="17"/>
      <c r="ATM71" s="18"/>
      <c r="ATN71" s="19"/>
      <c r="ATO71" s="19"/>
      <c r="ATP71" s="19"/>
      <c r="ATQ71" s="19"/>
      <c r="ATR71" s="19"/>
      <c r="ATS71" s="19"/>
      <c r="ATT71" s="20"/>
      <c r="ATU71" s="16"/>
      <c r="ATV71" s="16"/>
      <c r="ATW71" s="17"/>
      <c r="ATX71" s="18"/>
      <c r="ATY71" s="19"/>
      <c r="ATZ71" s="19"/>
      <c r="AUA71" s="19"/>
      <c r="AUB71" s="19"/>
      <c r="AUC71" s="19"/>
      <c r="AUD71" s="19"/>
      <c r="AUE71" s="20"/>
      <c r="AUF71" s="16"/>
      <c r="AUG71" s="16"/>
      <c r="AUH71" s="17"/>
      <c r="AUI71" s="18"/>
      <c r="AUJ71" s="19"/>
      <c r="AUK71" s="19"/>
      <c r="AUL71" s="19"/>
      <c r="AUM71" s="19"/>
      <c r="AUN71" s="19"/>
      <c r="AUO71" s="19"/>
      <c r="AUP71" s="20"/>
      <c r="AUQ71" s="16"/>
      <c r="AUR71" s="16"/>
      <c r="AUS71" s="17"/>
      <c r="AUT71" s="18"/>
      <c r="AUU71" s="19"/>
      <c r="AUV71" s="19"/>
      <c r="AUW71" s="19"/>
      <c r="AUX71" s="19"/>
      <c r="AUY71" s="19"/>
      <c r="AUZ71" s="19"/>
      <c r="AVA71" s="20"/>
      <c r="AVB71" s="16"/>
      <c r="AVC71" s="16"/>
      <c r="AVD71" s="17"/>
      <c r="AVE71" s="18"/>
      <c r="AVF71" s="19"/>
      <c r="AVG71" s="19"/>
      <c r="AVH71" s="19"/>
      <c r="AVI71" s="19"/>
      <c r="AVJ71" s="19"/>
      <c r="AVK71" s="19"/>
      <c r="AVL71" s="20"/>
      <c r="AVM71" s="16"/>
      <c r="AVN71" s="16"/>
      <c r="AVO71" s="17"/>
      <c r="AVP71" s="18"/>
      <c r="AVQ71" s="19"/>
      <c r="AVR71" s="19"/>
      <c r="AVS71" s="19"/>
      <c r="AVT71" s="19"/>
      <c r="AVU71" s="19"/>
      <c r="AVV71" s="19"/>
      <c r="AVW71" s="20"/>
      <c r="AVX71" s="16"/>
      <c r="AVY71" s="16"/>
      <c r="AVZ71" s="17"/>
      <c r="AWA71" s="18"/>
      <c r="AWB71" s="19"/>
      <c r="AWC71" s="19"/>
      <c r="AWD71" s="19"/>
      <c r="AWE71" s="19"/>
      <c r="AWF71" s="19"/>
      <c r="AWG71" s="19"/>
      <c r="AWH71" s="20"/>
      <c r="AWI71" s="16"/>
      <c r="AWJ71" s="16"/>
      <c r="AWK71" s="17"/>
      <c r="AWL71" s="18"/>
      <c r="AWM71" s="19"/>
      <c r="AWN71" s="19"/>
      <c r="AWO71" s="19"/>
      <c r="AWP71" s="19"/>
      <c r="AWQ71" s="19"/>
      <c r="AWR71" s="19"/>
      <c r="AWS71" s="20"/>
      <c r="AWT71" s="16"/>
      <c r="AWU71" s="16"/>
      <c r="AWV71" s="17"/>
      <c r="AWW71" s="18"/>
      <c r="AWX71" s="19"/>
      <c r="AWY71" s="19"/>
      <c r="AWZ71" s="19"/>
      <c r="AXA71" s="19"/>
      <c r="AXB71" s="19"/>
      <c r="AXC71" s="19"/>
      <c r="AXD71" s="20"/>
      <c r="AXE71" s="16"/>
      <c r="AXF71" s="16"/>
      <c r="AXG71" s="17"/>
      <c r="AXH71" s="18"/>
      <c r="AXI71" s="19"/>
      <c r="AXJ71" s="19"/>
      <c r="AXK71" s="19"/>
      <c r="AXL71" s="19"/>
      <c r="AXM71" s="19"/>
      <c r="AXN71" s="19"/>
      <c r="AXO71" s="20"/>
      <c r="AXP71" s="16"/>
      <c r="AXQ71" s="16"/>
      <c r="AXR71" s="17"/>
      <c r="AXS71" s="18"/>
      <c r="AXT71" s="19"/>
      <c r="AXU71" s="19"/>
      <c r="AXV71" s="19"/>
      <c r="AXW71" s="19"/>
      <c r="AXX71" s="19"/>
      <c r="AXY71" s="19"/>
      <c r="AXZ71" s="20"/>
      <c r="AYA71" s="16"/>
      <c r="AYB71" s="16"/>
      <c r="AYC71" s="17"/>
      <c r="AYD71" s="18"/>
      <c r="AYE71" s="19"/>
      <c r="AYF71" s="19"/>
      <c r="AYG71" s="19"/>
      <c r="AYH71" s="19"/>
      <c r="AYI71" s="19"/>
      <c r="AYJ71" s="19"/>
      <c r="AYK71" s="20"/>
      <c r="AYL71" s="16"/>
      <c r="AYM71" s="16"/>
      <c r="AYN71" s="17"/>
      <c r="AYO71" s="18"/>
      <c r="AYP71" s="19"/>
      <c r="AYQ71" s="19"/>
      <c r="AYR71" s="19"/>
      <c r="AYS71" s="19"/>
      <c r="AYT71" s="19"/>
      <c r="AYU71" s="19"/>
      <c r="AYV71" s="20"/>
      <c r="AYW71" s="16"/>
      <c r="AYX71" s="16"/>
      <c r="AYY71" s="17"/>
      <c r="AYZ71" s="18"/>
      <c r="AZA71" s="19"/>
      <c r="AZB71" s="19"/>
      <c r="AZC71" s="19"/>
      <c r="AZD71" s="19"/>
      <c r="AZE71" s="19"/>
      <c r="AZF71" s="19"/>
      <c r="AZG71" s="20"/>
      <c r="AZH71" s="16"/>
      <c r="AZI71" s="16"/>
      <c r="AZJ71" s="17"/>
      <c r="AZK71" s="18"/>
      <c r="AZL71" s="19"/>
      <c r="AZM71" s="19"/>
      <c r="AZN71" s="19"/>
      <c r="AZO71" s="19"/>
      <c r="AZP71" s="19"/>
      <c r="AZQ71" s="19"/>
      <c r="AZR71" s="20"/>
      <c r="AZS71" s="16"/>
      <c r="AZT71" s="16"/>
      <c r="AZU71" s="17"/>
      <c r="AZV71" s="18"/>
      <c r="AZW71" s="19"/>
      <c r="AZX71" s="19"/>
      <c r="AZY71" s="19"/>
      <c r="AZZ71" s="19"/>
      <c r="BAA71" s="19"/>
      <c r="BAB71" s="19"/>
      <c r="BAC71" s="20"/>
      <c r="BAD71" s="16"/>
      <c r="BAE71" s="16"/>
      <c r="BAF71" s="17"/>
      <c r="BAG71" s="18"/>
      <c r="BAH71" s="19"/>
      <c r="BAI71" s="19"/>
      <c r="BAJ71" s="19"/>
      <c r="BAK71" s="19"/>
      <c r="BAL71" s="19"/>
      <c r="BAM71" s="19"/>
      <c r="BAN71" s="20"/>
      <c r="BAO71" s="16"/>
      <c r="BAP71" s="16"/>
      <c r="BAQ71" s="17"/>
      <c r="BAR71" s="18"/>
      <c r="BAS71" s="19"/>
      <c r="BAT71" s="19"/>
      <c r="BAU71" s="19"/>
      <c r="BAV71" s="19"/>
      <c r="BAW71" s="19"/>
      <c r="BAX71" s="19"/>
      <c r="BAY71" s="20"/>
      <c r="BAZ71" s="16"/>
      <c r="BBA71" s="16"/>
      <c r="BBB71" s="17"/>
      <c r="BBC71" s="18"/>
      <c r="BBD71" s="19"/>
      <c r="BBE71" s="19"/>
      <c r="BBF71" s="19"/>
      <c r="BBG71" s="19"/>
      <c r="BBH71" s="19"/>
      <c r="BBI71" s="19"/>
      <c r="BBJ71" s="20"/>
      <c r="BBK71" s="16"/>
      <c r="BBL71" s="16"/>
      <c r="BBM71" s="17"/>
      <c r="BBN71" s="18"/>
      <c r="BBO71" s="19"/>
      <c r="BBP71" s="19"/>
      <c r="BBQ71" s="19"/>
      <c r="BBR71" s="19"/>
      <c r="BBS71" s="19"/>
      <c r="BBT71" s="19"/>
      <c r="BBU71" s="20"/>
      <c r="BBV71" s="16"/>
      <c r="BBW71" s="16"/>
      <c r="BBX71" s="17"/>
      <c r="BBY71" s="18"/>
      <c r="BBZ71" s="19"/>
      <c r="BCA71" s="19"/>
      <c r="BCB71" s="19"/>
      <c r="BCC71" s="19"/>
      <c r="BCD71" s="19"/>
      <c r="BCE71" s="19"/>
      <c r="BCF71" s="20"/>
      <c r="BCG71" s="16"/>
      <c r="BCH71" s="16"/>
      <c r="BCI71" s="17"/>
      <c r="BCJ71" s="18"/>
      <c r="BCK71" s="19"/>
      <c r="BCL71" s="19"/>
      <c r="BCM71" s="19"/>
      <c r="BCN71" s="19"/>
      <c r="BCO71" s="19"/>
      <c r="BCP71" s="19"/>
      <c r="BCQ71" s="20"/>
      <c r="BCR71" s="16"/>
      <c r="BCS71" s="16"/>
      <c r="BCT71" s="17"/>
      <c r="BCU71" s="18"/>
      <c r="BCV71" s="19"/>
      <c r="BCW71" s="19"/>
      <c r="BCX71" s="19"/>
      <c r="BCY71" s="19"/>
      <c r="BCZ71" s="19"/>
      <c r="BDA71" s="19"/>
      <c r="BDB71" s="20"/>
      <c r="BDC71" s="16"/>
      <c r="BDD71" s="16"/>
      <c r="BDE71" s="17"/>
      <c r="BDF71" s="18"/>
      <c r="BDG71" s="19"/>
      <c r="BDH71" s="19"/>
      <c r="BDI71" s="19"/>
      <c r="BDJ71" s="19"/>
      <c r="BDK71" s="19"/>
      <c r="BDL71" s="19"/>
      <c r="BDM71" s="20"/>
      <c r="BDN71" s="16"/>
      <c r="BDO71" s="16"/>
      <c r="BDP71" s="17"/>
      <c r="BDQ71" s="18"/>
      <c r="BDR71" s="19"/>
      <c r="BDS71" s="19"/>
      <c r="BDT71" s="19"/>
      <c r="BDU71" s="19"/>
      <c r="BDV71" s="19"/>
      <c r="BDW71" s="19"/>
      <c r="BDX71" s="20"/>
      <c r="BDY71" s="16"/>
      <c r="BDZ71" s="16"/>
      <c r="BEA71" s="17"/>
      <c r="BEB71" s="18"/>
      <c r="BEC71" s="19"/>
      <c r="BED71" s="19"/>
      <c r="BEE71" s="19"/>
      <c r="BEF71" s="19"/>
      <c r="BEG71" s="19"/>
      <c r="BEH71" s="19"/>
      <c r="BEI71" s="20"/>
      <c r="BEJ71" s="16"/>
      <c r="BEK71" s="16"/>
      <c r="BEL71" s="17"/>
      <c r="BEM71" s="18"/>
      <c r="BEN71" s="19"/>
      <c r="BEO71" s="19"/>
      <c r="BEP71" s="19"/>
      <c r="BEQ71" s="19"/>
      <c r="BER71" s="19"/>
      <c r="BES71" s="19"/>
      <c r="BET71" s="20"/>
      <c r="BEU71" s="16"/>
      <c r="BEV71" s="16"/>
      <c r="BEW71" s="17"/>
      <c r="BEX71" s="18"/>
      <c r="BEY71" s="19"/>
      <c r="BEZ71" s="19"/>
      <c r="BFA71" s="19"/>
      <c r="BFB71" s="19"/>
      <c r="BFC71" s="19"/>
      <c r="BFD71" s="19"/>
      <c r="BFE71" s="20"/>
      <c r="BFF71" s="16"/>
      <c r="BFG71" s="16"/>
      <c r="BFH71" s="17"/>
      <c r="BFI71" s="18"/>
      <c r="BFJ71" s="19"/>
      <c r="BFK71" s="19"/>
      <c r="BFL71" s="19"/>
      <c r="BFM71" s="19"/>
      <c r="BFN71" s="19"/>
      <c r="BFO71" s="19"/>
      <c r="BFP71" s="20"/>
      <c r="BFQ71" s="16"/>
      <c r="BFR71" s="16"/>
      <c r="BFS71" s="17"/>
      <c r="BFT71" s="18"/>
      <c r="BFU71" s="19"/>
      <c r="BFV71" s="19"/>
      <c r="BFW71" s="19"/>
      <c r="BFX71" s="19"/>
      <c r="BFY71" s="19"/>
      <c r="BFZ71" s="19"/>
      <c r="BGA71" s="20"/>
      <c r="BGB71" s="16"/>
      <c r="BGC71" s="16"/>
      <c r="BGD71" s="17"/>
      <c r="BGE71" s="18"/>
      <c r="BGF71" s="19"/>
      <c r="BGG71" s="19"/>
      <c r="BGH71" s="19"/>
      <c r="BGI71" s="19"/>
      <c r="BGJ71" s="19"/>
      <c r="BGK71" s="19"/>
      <c r="BGL71" s="20"/>
      <c r="BGM71" s="16"/>
      <c r="BGN71" s="16"/>
      <c r="BGO71" s="17"/>
      <c r="BGP71" s="18"/>
      <c r="BGQ71" s="19"/>
      <c r="BGR71" s="19"/>
      <c r="BGS71" s="19"/>
      <c r="BGT71" s="19"/>
      <c r="BGU71" s="19"/>
      <c r="BGV71" s="19"/>
      <c r="BGW71" s="20"/>
      <c r="BGX71" s="16"/>
      <c r="BGY71" s="16"/>
      <c r="BGZ71" s="17"/>
      <c r="BHA71" s="18"/>
      <c r="BHB71" s="19"/>
      <c r="BHC71" s="19"/>
      <c r="BHD71" s="19"/>
      <c r="BHE71" s="19"/>
      <c r="BHF71" s="19"/>
      <c r="BHG71" s="19"/>
      <c r="BHH71" s="20"/>
      <c r="BHI71" s="16"/>
      <c r="BHJ71" s="16"/>
      <c r="BHK71" s="17"/>
      <c r="BHL71" s="18"/>
      <c r="BHM71" s="19"/>
      <c r="BHN71" s="19"/>
      <c r="BHO71" s="19"/>
      <c r="BHP71" s="19"/>
      <c r="BHQ71" s="19"/>
      <c r="BHR71" s="19"/>
      <c r="BHS71" s="20"/>
      <c r="BHT71" s="16"/>
      <c r="BHU71" s="16"/>
      <c r="BHV71" s="17"/>
      <c r="BHW71" s="18"/>
      <c r="BHX71" s="19"/>
      <c r="BHY71" s="19"/>
      <c r="BHZ71" s="19"/>
      <c r="BIA71" s="19"/>
      <c r="BIB71" s="19"/>
      <c r="BIC71" s="19"/>
      <c r="BID71" s="20"/>
      <c r="BIE71" s="16"/>
      <c r="BIF71" s="16"/>
      <c r="BIG71" s="17"/>
      <c r="BIH71" s="18"/>
      <c r="BII71" s="19"/>
      <c r="BIJ71" s="19"/>
      <c r="BIK71" s="19"/>
      <c r="BIL71" s="19"/>
      <c r="BIM71" s="19"/>
      <c r="BIN71" s="19"/>
      <c r="BIO71" s="20"/>
      <c r="BIP71" s="16"/>
      <c r="BIQ71" s="16"/>
      <c r="BIR71" s="17"/>
      <c r="BIS71" s="18"/>
      <c r="BIT71" s="19"/>
      <c r="BIU71" s="19"/>
      <c r="BIV71" s="19"/>
      <c r="BIW71" s="19"/>
      <c r="BIX71" s="19"/>
      <c r="BIY71" s="19"/>
      <c r="BIZ71" s="20"/>
      <c r="BJA71" s="16"/>
      <c r="BJB71" s="16"/>
      <c r="BJC71" s="17"/>
      <c r="BJD71" s="18"/>
      <c r="BJE71" s="19"/>
      <c r="BJF71" s="19"/>
      <c r="BJG71" s="19"/>
      <c r="BJH71" s="19"/>
      <c r="BJI71" s="19"/>
      <c r="BJJ71" s="19"/>
      <c r="BJK71" s="20"/>
      <c r="BJL71" s="16"/>
      <c r="BJM71" s="16"/>
      <c r="BJN71" s="17"/>
      <c r="BJO71" s="18"/>
      <c r="BJP71" s="19"/>
      <c r="BJQ71" s="19"/>
      <c r="BJR71" s="19"/>
      <c r="BJS71" s="19"/>
      <c r="BJT71" s="19"/>
      <c r="BJU71" s="19"/>
      <c r="BJV71" s="20"/>
      <c r="BJW71" s="16"/>
      <c r="BJX71" s="16"/>
      <c r="BJY71" s="17"/>
      <c r="BJZ71" s="18"/>
      <c r="BKA71" s="19"/>
      <c r="BKB71" s="19"/>
      <c r="BKC71" s="19"/>
      <c r="BKD71" s="19"/>
      <c r="BKE71" s="19"/>
      <c r="BKF71" s="19"/>
      <c r="BKG71" s="20"/>
      <c r="BKH71" s="16"/>
      <c r="BKI71" s="16"/>
      <c r="BKJ71" s="17"/>
      <c r="BKK71" s="18"/>
      <c r="BKL71" s="19"/>
      <c r="BKM71" s="19"/>
      <c r="BKN71" s="19"/>
      <c r="BKO71" s="19"/>
      <c r="BKP71" s="19"/>
      <c r="BKQ71" s="19"/>
      <c r="BKR71" s="20"/>
      <c r="BKS71" s="16"/>
      <c r="BKT71" s="16"/>
      <c r="BKU71" s="17"/>
      <c r="BKV71" s="18"/>
      <c r="BKW71" s="19"/>
      <c r="BKX71" s="19"/>
      <c r="BKY71" s="19"/>
      <c r="BKZ71" s="19"/>
      <c r="BLA71" s="19"/>
      <c r="BLB71" s="19"/>
      <c r="BLC71" s="20"/>
      <c r="BLD71" s="16"/>
      <c r="BLE71" s="16"/>
      <c r="BLF71" s="17"/>
      <c r="BLG71" s="18"/>
      <c r="BLH71" s="19"/>
      <c r="BLI71" s="19"/>
      <c r="BLJ71" s="19"/>
      <c r="BLK71" s="19"/>
      <c r="BLL71" s="19"/>
      <c r="BLM71" s="19"/>
      <c r="BLN71" s="20"/>
      <c r="BLO71" s="16"/>
      <c r="BLP71" s="16"/>
      <c r="BLQ71" s="17"/>
      <c r="BLR71" s="18"/>
      <c r="BLS71" s="19"/>
      <c r="BLT71" s="19"/>
      <c r="BLU71" s="19"/>
      <c r="BLV71" s="19"/>
      <c r="BLW71" s="19"/>
      <c r="BLX71" s="19"/>
      <c r="BLY71" s="20"/>
      <c r="BLZ71" s="16"/>
      <c r="BMA71" s="16"/>
      <c r="BMB71" s="17"/>
      <c r="BMC71" s="18"/>
      <c r="BMD71" s="19"/>
      <c r="BME71" s="19"/>
      <c r="BMF71" s="19"/>
      <c r="BMG71" s="19"/>
      <c r="BMH71" s="19"/>
      <c r="BMI71" s="19"/>
      <c r="BMJ71" s="20"/>
      <c r="BMK71" s="16"/>
      <c r="BML71" s="16"/>
      <c r="BMM71" s="17"/>
      <c r="BMN71" s="18"/>
      <c r="BMO71" s="19"/>
      <c r="BMP71" s="19"/>
      <c r="BMQ71" s="19"/>
      <c r="BMR71" s="19"/>
      <c r="BMS71" s="19"/>
      <c r="BMT71" s="19"/>
      <c r="BMU71" s="20"/>
      <c r="BMV71" s="16"/>
      <c r="BMW71" s="16"/>
      <c r="BMX71" s="17"/>
      <c r="BMY71" s="18"/>
      <c r="BMZ71" s="19"/>
      <c r="BNA71" s="19"/>
      <c r="BNB71" s="19"/>
      <c r="BNC71" s="19"/>
      <c r="BND71" s="19"/>
      <c r="BNE71" s="19"/>
      <c r="BNF71" s="20"/>
      <c r="BNG71" s="16"/>
      <c r="BNH71" s="16"/>
      <c r="BNI71" s="17"/>
      <c r="BNJ71" s="18"/>
      <c r="BNK71" s="19"/>
      <c r="BNL71" s="19"/>
      <c r="BNM71" s="19"/>
      <c r="BNN71" s="19"/>
      <c r="BNO71" s="19"/>
      <c r="BNP71" s="19"/>
      <c r="BNQ71" s="20"/>
      <c r="BNR71" s="16"/>
      <c r="BNS71" s="16"/>
      <c r="BNT71" s="17"/>
      <c r="BNU71" s="18"/>
      <c r="BNV71" s="19"/>
      <c r="BNW71" s="19"/>
      <c r="BNX71" s="19"/>
      <c r="BNY71" s="19"/>
      <c r="BNZ71" s="19"/>
      <c r="BOA71" s="19"/>
      <c r="BOB71" s="20"/>
      <c r="BOC71" s="16"/>
      <c r="BOD71" s="16"/>
      <c r="BOE71" s="17"/>
      <c r="BOF71" s="18"/>
      <c r="BOG71" s="19"/>
      <c r="BOH71" s="19"/>
      <c r="BOI71" s="19"/>
      <c r="BOJ71" s="19"/>
      <c r="BOK71" s="19"/>
      <c r="BOL71" s="19"/>
      <c r="BOM71" s="20"/>
      <c r="BON71" s="16"/>
      <c r="BOO71" s="16"/>
      <c r="BOP71" s="17"/>
      <c r="BOQ71" s="18"/>
      <c r="BOR71" s="19"/>
      <c r="BOS71" s="19"/>
      <c r="BOT71" s="19"/>
      <c r="BOU71" s="19"/>
      <c r="BOV71" s="19"/>
      <c r="BOW71" s="19"/>
      <c r="BOX71" s="20"/>
      <c r="BOY71" s="16"/>
      <c r="BOZ71" s="16"/>
      <c r="BPA71" s="17"/>
      <c r="BPB71" s="18"/>
      <c r="BPC71" s="19"/>
      <c r="BPD71" s="19"/>
      <c r="BPE71" s="19"/>
      <c r="BPF71" s="19"/>
      <c r="BPG71" s="19"/>
      <c r="BPH71" s="19"/>
      <c r="BPI71" s="20"/>
      <c r="BPJ71" s="16"/>
      <c r="BPK71" s="16"/>
      <c r="BPL71" s="17"/>
      <c r="BPM71" s="18"/>
      <c r="BPN71" s="19"/>
      <c r="BPO71" s="19"/>
      <c r="BPP71" s="19"/>
      <c r="BPQ71" s="19"/>
      <c r="BPR71" s="19"/>
      <c r="BPS71" s="19"/>
      <c r="BPT71" s="20"/>
      <c r="BPU71" s="16"/>
      <c r="BPV71" s="16"/>
      <c r="BPW71" s="17"/>
      <c r="BPX71" s="18"/>
      <c r="BPY71" s="19"/>
      <c r="BPZ71" s="19"/>
      <c r="BQA71" s="19"/>
      <c r="BQB71" s="19"/>
      <c r="BQC71" s="19"/>
      <c r="BQD71" s="19"/>
      <c r="BQE71" s="20"/>
      <c r="BQF71" s="16"/>
      <c r="BQG71" s="16"/>
      <c r="BQH71" s="17"/>
      <c r="BQI71" s="18"/>
      <c r="BQJ71" s="19"/>
      <c r="BQK71" s="19"/>
      <c r="BQL71" s="19"/>
      <c r="BQM71" s="19"/>
      <c r="BQN71" s="19"/>
      <c r="BQO71" s="19"/>
      <c r="BQP71" s="20"/>
      <c r="BQQ71" s="16"/>
      <c r="BQR71" s="16"/>
      <c r="BQS71" s="17"/>
      <c r="BQT71" s="18"/>
      <c r="BQU71" s="19"/>
      <c r="BQV71" s="19"/>
      <c r="BQW71" s="19"/>
      <c r="BQX71" s="19"/>
      <c r="BQY71" s="19"/>
      <c r="BQZ71" s="19"/>
      <c r="BRA71" s="20"/>
      <c r="BRB71" s="16"/>
      <c r="BRC71" s="16"/>
      <c r="BRD71" s="17"/>
      <c r="BRE71" s="18"/>
      <c r="BRF71" s="19"/>
      <c r="BRG71" s="19"/>
      <c r="BRH71" s="19"/>
      <c r="BRI71" s="19"/>
      <c r="BRJ71" s="19"/>
      <c r="BRK71" s="19"/>
      <c r="BRL71" s="20"/>
      <c r="BRM71" s="16"/>
      <c r="BRN71" s="16"/>
      <c r="BRO71" s="17"/>
      <c r="BRP71" s="18"/>
      <c r="BRQ71" s="19"/>
      <c r="BRR71" s="19"/>
      <c r="BRS71" s="19"/>
      <c r="BRT71" s="19"/>
      <c r="BRU71" s="19"/>
      <c r="BRV71" s="19"/>
      <c r="BRW71" s="20"/>
      <c r="BRX71" s="16"/>
      <c r="BRY71" s="16"/>
      <c r="BRZ71" s="17"/>
      <c r="BSA71" s="18"/>
      <c r="BSB71" s="19"/>
      <c r="BSC71" s="19"/>
      <c r="BSD71" s="19"/>
      <c r="BSE71" s="19"/>
      <c r="BSF71" s="19"/>
      <c r="BSG71" s="19"/>
      <c r="BSH71" s="20"/>
      <c r="BSI71" s="16"/>
      <c r="BSJ71" s="16"/>
      <c r="BSK71" s="17"/>
      <c r="BSL71" s="18"/>
      <c r="BSM71" s="19"/>
      <c r="BSN71" s="19"/>
      <c r="BSO71" s="19"/>
      <c r="BSP71" s="19"/>
      <c r="BSQ71" s="19"/>
      <c r="BSR71" s="19"/>
      <c r="BSS71" s="20"/>
      <c r="BST71" s="16"/>
      <c r="BSU71" s="16"/>
      <c r="BSV71" s="17"/>
      <c r="BSW71" s="18"/>
      <c r="BSX71" s="19"/>
      <c r="BSY71" s="19"/>
      <c r="BSZ71" s="19"/>
      <c r="BTA71" s="19"/>
      <c r="BTB71" s="19"/>
      <c r="BTC71" s="19"/>
      <c r="BTD71" s="20"/>
      <c r="BTE71" s="16"/>
      <c r="BTF71" s="16"/>
      <c r="BTG71" s="17"/>
      <c r="BTH71" s="18"/>
      <c r="BTI71" s="19"/>
      <c r="BTJ71" s="19"/>
      <c r="BTK71" s="19"/>
      <c r="BTL71" s="19"/>
      <c r="BTM71" s="19"/>
      <c r="BTN71" s="19"/>
      <c r="BTO71" s="20"/>
      <c r="BTP71" s="16"/>
      <c r="BTQ71" s="16"/>
      <c r="BTR71" s="17"/>
      <c r="BTS71" s="18"/>
      <c r="BTT71" s="19"/>
      <c r="BTU71" s="19"/>
      <c r="BTV71" s="19"/>
      <c r="BTW71" s="19"/>
      <c r="BTX71" s="19"/>
      <c r="BTY71" s="19"/>
      <c r="BTZ71" s="20"/>
      <c r="BUA71" s="16"/>
      <c r="BUB71" s="16"/>
      <c r="BUC71" s="17"/>
      <c r="BUD71" s="18"/>
      <c r="BUE71" s="19"/>
      <c r="BUF71" s="19"/>
      <c r="BUG71" s="19"/>
      <c r="BUH71" s="19"/>
      <c r="BUI71" s="19"/>
      <c r="BUJ71" s="19"/>
      <c r="BUK71" s="20"/>
      <c r="BUL71" s="16"/>
      <c r="BUM71" s="16"/>
      <c r="BUN71" s="17"/>
      <c r="BUO71" s="18"/>
      <c r="BUP71" s="19"/>
      <c r="BUQ71" s="19"/>
      <c r="BUR71" s="19"/>
      <c r="BUS71" s="19"/>
      <c r="BUT71" s="19"/>
      <c r="BUU71" s="19"/>
      <c r="BUV71" s="20"/>
      <c r="BUW71" s="16"/>
      <c r="BUX71" s="16"/>
      <c r="BUY71" s="17"/>
      <c r="BUZ71" s="18"/>
      <c r="BVA71" s="19"/>
      <c r="BVB71" s="19"/>
      <c r="BVC71" s="19"/>
      <c r="BVD71" s="19"/>
      <c r="BVE71" s="19"/>
      <c r="BVF71" s="19"/>
      <c r="BVG71" s="20"/>
      <c r="BVH71" s="16"/>
      <c r="BVI71" s="16"/>
      <c r="BVJ71" s="17"/>
      <c r="BVK71" s="18"/>
      <c r="BVL71" s="19"/>
      <c r="BVM71" s="19"/>
      <c r="BVN71" s="19"/>
      <c r="BVO71" s="19"/>
      <c r="BVP71" s="19"/>
      <c r="BVQ71" s="19"/>
      <c r="BVR71" s="20"/>
      <c r="BVS71" s="16"/>
      <c r="BVT71" s="16"/>
      <c r="BVU71" s="17"/>
      <c r="BVV71" s="18"/>
      <c r="BVW71" s="19"/>
      <c r="BVX71" s="19"/>
      <c r="BVY71" s="19"/>
      <c r="BVZ71" s="19"/>
      <c r="BWA71" s="19"/>
      <c r="BWB71" s="19"/>
      <c r="BWC71" s="20"/>
      <c r="BWD71" s="16"/>
      <c r="BWE71" s="16"/>
      <c r="BWF71" s="17"/>
      <c r="BWG71" s="18"/>
      <c r="BWH71" s="19"/>
      <c r="BWI71" s="19"/>
      <c r="BWJ71" s="19"/>
      <c r="BWK71" s="19"/>
      <c r="BWL71" s="19"/>
      <c r="BWM71" s="19"/>
      <c r="BWN71" s="20"/>
      <c r="BWO71" s="16"/>
      <c r="BWP71" s="16"/>
      <c r="BWQ71" s="17"/>
      <c r="BWR71" s="18"/>
      <c r="BWS71" s="19"/>
      <c r="BWT71" s="19"/>
      <c r="BWU71" s="19"/>
      <c r="BWV71" s="19"/>
      <c r="BWW71" s="19"/>
      <c r="BWX71" s="19"/>
      <c r="BWY71" s="20"/>
      <c r="BWZ71" s="16"/>
      <c r="BXA71" s="16"/>
      <c r="BXB71" s="17"/>
      <c r="BXC71" s="18"/>
      <c r="BXD71" s="19"/>
      <c r="BXE71" s="19"/>
      <c r="BXF71" s="19"/>
      <c r="BXG71" s="19"/>
      <c r="BXH71" s="19"/>
      <c r="BXI71" s="19"/>
      <c r="BXJ71" s="20"/>
      <c r="BXK71" s="16"/>
      <c r="BXL71" s="16"/>
      <c r="BXM71" s="17"/>
      <c r="BXN71" s="18"/>
      <c r="BXO71" s="19"/>
      <c r="BXP71" s="19"/>
      <c r="BXQ71" s="19"/>
      <c r="BXR71" s="19"/>
      <c r="BXS71" s="19"/>
      <c r="BXT71" s="19"/>
      <c r="BXU71" s="20"/>
      <c r="BXV71" s="16"/>
      <c r="BXW71" s="16"/>
      <c r="BXX71" s="17"/>
      <c r="BXY71" s="18"/>
      <c r="BXZ71" s="19"/>
      <c r="BYA71" s="19"/>
      <c r="BYB71" s="19"/>
      <c r="BYC71" s="19"/>
      <c r="BYD71" s="19"/>
      <c r="BYE71" s="19"/>
      <c r="BYF71" s="20"/>
      <c r="BYG71" s="16"/>
      <c r="BYH71" s="16"/>
      <c r="BYI71" s="17"/>
      <c r="BYJ71" s="18"/>
      <c r="BYK71" s="19"/>
      <c r="BYL71" s="19"/>
      <c r="BYM71" s="19"/>
      <c r="BYN71" s="19"/>
      <c r="BYO71" s="19"/>
      <c r="BYP71" s="19"/>
      <c r="BYQ71" s="20"/>
      <c r="BYR71" s="16"/>
      <c r="BYS71" s="16"/>
      <c r="BYT71" s="17"/>
      <c r="BYU71" s="18"/>
      <c r="BYV71" s="19"/>
      <c r="BYW71" s="19"/>
      <c r="BYX71" s="19"/>
      <c r="BYY71" s="19"/>
      <c r="BYZ71" s="19"/>
      <c r="BZA71" s="19"/>
      <c r="BZB71" s="20"/>
      <c r="BZC71" s="16"/>
      <c r="BZD71" s="16"/>
      <c r="BZE71" s="17"/>
      <c r="BZF71" s="18"/>
      <c r="BZG71" s="19"/>
      <c r="BZH71" s="19"/>
      <c r="BZI71" s="19"/>
      <c r="BZJ71" s="19"/>
      <c r="BZK71" s="19"/>
      <c r="BZL71" s="19"/>
      <c r="BZM71" s="20"/>
      <c r="BZN71" s="16"/>
      <c r="BZO71" s="16"/>
      <c r="BZP71" s="17"/>
      <c r="BZQ71" s="18"/>
      <c r="BZR71" s="19"/>
      <c r="BZS71" s="19"/>
      <c r="BZT71" s="19"/>
      <c r="BZU71" s="19"/>
      <c r="BZV71" s="19"/>
      <c r="BZW71" s="19"/>
      <c r="BZX71" s="20"/>
      <c r="BZY71" s="16"/>
      <c r="BZZ71" s="16"/>
      <c r="CAA71" s="17"/>
      <c r="CAB71" s="18"/>
      <c r="CAC71" s="19"/>
      <c r="CAD71" s="19"/>
      <c r="CAE71" s="19"/>
      <c r="CAF71" s="19"/>
      <c r="CAG71" s="19"/>
      <c r="CAH71" s="19"/>
      <c r="CAI71" s="20"/>
      <c r="CAJ71" s="16"/>
      <c r="CAK71" s="16"/>
      <c r="CAL71" s="17"/>
      <c r="CAM71" s="18"/>
      <c r="CAN71" s="19"/>
      <c r="CAO71" s="19"/>
      <c r="CAP71" s="19"/>
      <c r="CAQ71" s="19"/>
      <c r="CAR71" s="19"/>
      <c r="CAS71" s="19"/>
      <c r="CAT71" s="20"/>
      <c r="CAU71" s="16"/>
      <c r="CAV71" s="16"/>
      <c r="CAW71" s="17"/>
      <c r="CAX71" s="18"/>
      <c r="CAY71" s="19"/>
      <c r="CAZ71" s="19"/>
      <c r="CBA71" s="19"/>
      <c r="CBB71" s="19"/>
      <c r="CBC71" s="19"/>
      <c r="CBD71" s="19"/>
      <c r="CBE71" s="20"/>
      <c r="CBF71" s="16"/>
      <c r="CBG71" s="16"/>
      <c r="CBH71" s="17"/>
      <c r="CBI71" s="18"/>
      <c r="CBJ71" s="19"/>
      <c r="CBK71" s="19"/>
      <c r="CBL71" s="19"/>
      <c r="CBM71" s="19"/>
      <c r="CBN71" s="19"/>
      <c r="CBO71" s="19"/>
      <c r="CBP71" s="20"/>
      <c r="CBQ71" s="16"/>
      <c r="CBR71" s="16"/>
      <c r="CBS71" s="17"/>
      <c r="CBT71" s="18"/>
      <c r="CBU71" s="19"/>
      <c r="CBV71" s="19"/>
      <c r="CBW71" s="19"/>
      <c r="CBX71" s="19"/>
      <c r="CBY71" s="19"/>
      <c r="CBZ71" s="19"/>
      <c r="CCA71" s="20"/>
      <c r="CCB71" s="16"/>
      <c r="CCC71" s="16"/>
      <c r="CCD71" s="17"/>
      <c r="CCE71" s="18"/>
      <c r="CCF71" s="19"/>
      <c r="CCG71" s="19"/>
      <c r="CCH71" s="19"/>
      <c r="CCI71" s="19"/>
      <c r="CCJ71" s="19"/>
      <c r="CCK71" s="19"/>
      <c r="CCL71" s="20"/>
      <c r="CCM71" s="16"/>
      <c r="CCN71" s="16"/>
      <c r="CCO71" s="17"/>
      <c r="CCP71" s="18"/>
      <c r="CCQ71" s="19"/>
      <c r="CCR71" s="19"/>
      <c r="CCS71" s="19"/>
      <c r="CCT71" s="19"/>
      <c r="CCU71" s="19"/>
      <c r="CCV71" s="19"/>
      <c r="CCW71" s="20"/>
      <c r="CCX71" s="16"/>
      <c r="CCY71" s="16"/>
      <c r="CCZ71" s="17"/>
      <c r="CDA71" s="18"/>
      <c r="CDB71" s="19"/>
      <c r="CDC71" s="19"/>
      <c r="CDD71" s="19"/>
      <c r="CDE71" s="19"/>
      <c r="CDF71" s="19"/>
      <c r="CDG71" s="19"/>
      <c r="CDH71" s="20"/>
      <c r="CDI71" s="16"/>
      <c r="CDJ71" s="16"/>
      <c r="CDK71" s="17"/>
      <c r="CDL71" s="18"/>
      <c r="CDM71" s="19"/>
      <c r="CDN71" s="19"/>
      <c r="CDO71" s="19"/>
      <c r="CDP71" s="19"/>
      <c r="CDQ71" s="19"/>
      <c r="CDR71" s="19"/>
      <c r="CDS71" s="20"/>
      <c r="CDT71" s="16"/>
      <c r="CDU71" s="16"/>
      <c r="CDV71" s="17"/>
      <c r="CDW71" s="18"/>
      <c r="CDX71" s="19"/>
      <c r="CDY71" s="19"/>
      <c r="CDZ71" s="19"/>
      <c r="CEA71" s="19"/>
      <c r="CEB71" s="19"/>
      <c r="CEC71" s="19"/>
      <c r="CED71" s="20"/>
      <c r="CEE71" s="16"/>
      <c r="CEF71" s="16"/>
      <c r="CEG71" s="17"/>
      <c r="CEH71" s="18"/>
      <c r="CEI71" s="19"/>
      <c r="CEJ71" s="19"/>
      <c r="CEK71" s="19"/>
      <c r="CEL71" s="19"/>
      <c r="CEM71" s="19"/>
      <c r="CEN71" s="19"/>
      <c r="CEO71" s="20"/>
      <c r="CEP71" s="16"/>
      <c r="CEQ71" s="16"/>
      <c r="CER71" s="17"/>
      <c r="CES71" s="18"/>
      <c r="CET71" s="19"/>
      <c r="CEU71" s="19"/>
      <c r="CEV71" s="19"/>
      <c r="CEW71" s="19"/>
      <c r="CEX71" s="19"/>
      <c r="CEY71" s="19"/>
      <c r="CEZ71" s="20"/>
      <c r="CFA71" s="16"/>
      <c r="CFB71" s="16"/>
      <c r="CFC71" s="17"/>
      <c r="CFD71" s="18"/>
      <c r="CFE71" s="19"/>
      <c r="CFF71" s="19"/>
      <c r="CFG71" s="19"/>
      <c r="CFH71" s="19"/>
      <c r="CFI71" s="19"/>
      <c r="CFJ71" s="19"/>
      <c r="CFK71" s="20"/>
      <c r="CFL71" s="16"/>
      <c r="CFM71" s="16"/>
      <c r="CFN71" s="17"/>
      <c r="CFO71" s="18"/>
      <c r="CFP71" s="19"/>
      <c r="CFQ71" s="19"/>
      <c r="CFR71" s="19"/>
      <c r="CFS71" s="19"/>
      <c r="CFT71" s="19"/>
      <c r="CFU71" s="19"/>
      <c r="CFV71" s="20"/>
      <c r="CFW71" s="16"/>
      <c r="CFX71" s="16"/>
      <c r="CFY71" s="17"/>
      <c r="CFZ71" s="18"/>
      <c r="CGA71" s="19"/>
      <c r="CGB71" s="19"/>
      <c r="CGC71" s="19"/>
      <c r="CGD71" s="19"/>
      <c r="CGE71" s="19"/>
      <c r="CGF71" s="19"/>
      <c r="CGG71" s="20"/>
      <c r="CGH71" s="16"/>
      <c r="CGI71" s="16"/>
      <c r="CGJ71" s="17"/>
      <c r="CGK71" s="18"/>
      <c r="CGL71" s="19"/>
      <c r="CGM71" s="19"/>
      <c r="CGN71" s="19"/>
      <c r="CGO71" s="19"/>
      <c r="CGP71" s="19"/>
      <c r="CGQ71" s="19"/>
      <c r="CGR71" s="20"/>
      <c r="CGS71" s="16"/>
      <c r="CGT71" s="16"/>
      <c r="CGU71" s="17"/>
      <c r="CGV71" s="18"/>
      <c r="CGW71" s="19"/>
      <c r="CGX71" s="19"/>
      <c r="CGY71" s="19"/>
      <c r="CGZ71" s="19"/>
      <c r="CHA71" s="19"/>
      <c r="CHB71" s="19"/>
      <c r="CHC71" s="20"/>
      <c r="CHD71" s="16"/>
      <c r="CHE71" s="16"/>
      <c r="CHF71" s="17"/>
      <c r="CHG71" s="18"/>
      <c r="CHH71" s="19"/>
      <c r="CHI71" s="19"/>
      <c r="CHJ71" s="19"/>
      <c r="CHK71" s="19"/>
      <c r="CHL71" s="19"/>
      <c r="CHM71" s="19"/>
      <c r="CHN71" s="20"/>
      <c r="CHO71" s="16"/>
      <c r="CHP71" s="16"/>
      <c r="CHQ71" s="17"/>
      <c r="CHR71" s="18"/>
      <c r="CHS71" s="19"/>
      <c r="CHT71" s="19"/>
      <c r="CHU71" s="19"/>
      <c r="CHV71" s="19"/>
      <c r="CHW71" s="19"/>
      <c r="CHX71" s="19"/>
      <c r="CHY71" s="20"/>
      <c r="CHZ71" s="16"/>
      <c r="CIA71" s="16"/>
      <c r="CIB71" s="17"/>
      <c r="CIC71" s="18"/>
      <c r="CID71" s="19"/>
      <c r="CIE71" s="19"/>
      <c r="CIF71" s="19"/>
      <c r="CIG71" s="19"/>
      <c r="CIH71" s="19"/>
      <c r="CII71" s="19"/>
      <c r="CIJ71" s="20"/>
      <c r="CIK71" s="16"/>
      <c r="CIL71" s="16"/>
      <c r="CIM71" s="17"/>
      <c r="CIN71" s="18"/>
      <c r="CIO71" s="19"/>
      <c r="CIP71" s="19"/>
      <c r="CIQ71" s="19"/>
      <c r="CIR71" s="19"/>
      <c r="CIS71" s="19"/>
      <c r="CIT71" s="19"/>
      <c r="CIU71" s="20"/>
      <c r="CIV71" s="16"/>
      <c r="CIW71" s="16"/>
      <c r="CIX71" s="17"/>
      <c r="CIY71" s="18"/>
      <c r="CIZ71" s="19"/>
      <c r="CJA71" s="19"/>
      <c r="CJB71" s="19"/>
      <c r="CJC71" s="19"/>
      <c r="CJD71" s="19"/>
      <c r="CJE71" s="19"/>
      <c r="CJF71" s="20"/>
      <c r="CJG71" s="16"/>
      <c r="CJH71" s="16"/>
      <c r="CJI71" s="17"/>
      <c r="CJJ71" s="18"/>
      <c r="CJK71" s="19"/>
      <c r="CJL71" s="19"/>
      <c r="CJM71" s="19"/>
      <c r="CJN71" s="19"/>
      <c r="CJO71" s="19"/>
      <c r="CJP71" s="19"/>
      <c r="CJQ71" s="20"/>
      <c r="CJR71" s="16"/>
      <c r="CJS71" s="16"/>
      <c r="CJT71" s="17"/>
      <c r="CJU71" s="18"/>
      <c r="CJV71" s="19"/>
      <c r="CJW71" s="19"/>
      <c r="CJX71" s="19"/>
      <c r="CJY71" s="19"/>
      <c r="CJZ71" s="19"/>
      <c r="CKA71" s="19"/>
      <c r="CKB71" s="20"/>
      <c r="CKC71" s="16"/>
      <c r="CKD71" s="16"/>
      <c r="CKE71" s="17"/>
      <c r="CKF71" s="18"/>
      <c r="CKG71" s="19"/>
      <c r="CKH71" s="19"/>
      <c r="CKI71" s="19"/>
      <c r="CKJ71" s="19"/>
      <c r="CKK71" s="19"/>
      <c r="CKL71" s="19"/>
      <c r="CKM71" s="20"/>
      <c r="CKN71" s="16"/>
      <c r="CKO71" s="16"/>
      <c r="CKP71" s="17"/>
      <c r="CKQ71" s="18"/>
      <c r="CKR71" s="19"/>
      <c r="CKS71" s="19"/>
      <c r="CKT71" s="19"/>
      <c r="CKU71" s="19"/>
      <c r="CKV71" s="19"/>
      <c r="CKW71" s="19"/>
      <c r="CKX71" s="20"/>
      <c r="CKY71" s="16"/>
      <c r="CKZ71" s="16"/>
      <c r="CLA71" s="17"/>
      <c r="CLB71" s="18"/>
      <c r="CLC71" s="19"/>
      <c r="CLD71" s="19"/>
      <c r="CLE71" s="19"/>
      <c r="CLF71" s="19"/>
      <c r="CLG71" s="19"/>
      <c r="CLH71" s="19"/>
      <c r="CLI71" s="20"/>
      <c r="CLJ71" s="16"/>
      <c r="CLK71" s="16"/>
      <c r="CLL71" s="17"/>
      <c r="CLM71" s="18"/>
      <c r="CLN71" s="19"/>
      <c r="CLO71" s="19"/>
      <c r="CLP71" s="19"/>
      <c r="CLQ71" s="19"/>
      <c r="CLR71" s="19"/>
      <c r="CLS71" s="19"/>
      <c r="CLT71" s="20"/>
      <c r="CLU71" s="16"/>
      <c r="CLV71" s="16"/>
      <c r="CLW71" s="17"/>
      <c r="CLX71" s="18"/>
      <c r="CLY71" s="19"/>
      <c r="CLZ71" s="19"/>
      <c r="CMA71" s="19"/>
      <c r="CMB71" s="19"/>
      <c r="CMC71" s="19"/>
      <c r="CMD71" s="19"/>
      <c r="CME71" s="20"/>
      <c r="CMF71" s="16"/>
      <c r="CMG71" s="16"/>
      <c r="CMH71" s="17"/>
      <c r="CMI71" s="18"/>
      <c r="CMJ71" s="19"/>
      <c r="CMK71" s="19"/>
      <c r="CML71" s="19"/>
      <c r="CMM71" s="19"/>
      <c r="CMN71" s="19"/>
      <c r="CMO71" s="19"/>
      <c r="CMP71" s="20"/>
      <c r="CMQ71" s="16"/>
      <c r="CMR71" s="16"/>
      <c r="CMS71" s="17"/>
      <c r="CMT71" s="18"/>
      <c r="CMU71" s="19"/>
      <c r="CMV71" s="19"/>
      <c r="CMW71" s="19"/>
      <c r="CMX71" s="19"/>
      <c r="CMY71" s="19"/>
      <c r="CMZ71" s="19"/>
      <c r="CNA71" s="20"/>
      <c r="CNB71" s="16"/>
      <c r="CNC71" s="16"/>
      <c r="CND71" s="17"/>
      <c r="CNE71" s="18"/>
      <c r="CNF71" s="19"/>
      <c r="CNG71" s="19"/>
      <c r="CNH71" s="19"/>
      <c r="CNI71" s="19"/>
      <c r="CNJ71" s="19"/>
      <c r="CNK71" s="19"/>
      <c r="CNL71" s="20"/>
      <c r="CNM71" s="16"/>
      <c r="CNN71" s="16"/>
      <c r="CNO71" s="17"/>
      <c r="CNP71" s="18"/>
      <c r="CNQ71" s="19"/>
      <c r="CNR71" s="19"/>
      <c r="CNS71" s="19"/>
      <c r="CNT71" s="19"/>
      <c r="CNU71" s="19"/>
      <c r="CNV71" s="19"/>
      <c r="CNW71" s="20"/>
      <c r="CNX71" s="16"/>
      <c r="CNY71" s="16"/>
      <c r="CNZ71" s="17"/>
      <c r="COA71" s="18"/>
      <c r="COB71" s="19"/>
      <c r="COC71" s="19"/>
      <c r="COD71" s="19"/>
      <c r="COE71" s="19"/>
      <c r="COF71" s="19"/>
      <c r="COG71" s="19"/>
      <c r="COH71" s="20"/>
      <c r="COI71" s="16"/>
      <c r="COJ71" s="16"/>
      <c r="COK71" s="17"/>
      <c r="COL71" s="18"/>
      <c r="COM71" s="19"/>
      <c r="CON71" s="19"/>
      <c r="COO71" s="19"/>
      <c r="COP71" s="19"/>
      <c r="COQ71" s="19"/>
      <c r="COR71" s="19"/>
      <c r="COS71" s="20"/>
      <c r="COT71" s="16"/>
      <c r="COU71" s="16"/>
      <c r="COV71" s="17"/>
      <c r="COW71" s="18"/>
      <c r="COX71" s="19"/>
      <c r="COY71" s="19"/>
      <c r="COZ71" s="19"/>
      <c r="CPA71" s="19"/>
      <c r="CPB71" s="19"/>
      <c r="CPC71" s="19"/>
      <c r="CPD71" s="20"/>
      <c r="CPE71" s="16"/>
      <c r="CPF71" s="16"/>
      <c r="CPG71" s="17"/>
      <c r="CPH71" s="18"/>
      <c r="CPI71" s="19"/>
      <c r="CPJ71" s="19"/>
      <c r="CPK71" s="19"/>
      <c r="CPL71" s="19"/>
      <c r="CPM71" s="19"/>
      <c r="CPN71" s="19"/>
      <c r="CPO71" s="20"/>
      <c r="CPP71" s="16"/>
      <c r="CPQ71" s="16"/>
      <c r="CPR71" s="17"/>
      <c r="CPS71" s="18"/>
      <c r="CPT71" s="19"/>
      <c r="CPU71" s="19"/>
      <c r="CPV71" s="19"/>
      <c r="CPW71" s="19"/>
      <c r="CPX71" s="19"/>
      <c r="CPY71" s="19"/>
      <c r="CPZ71" s="20"/>
      <c r="CQA71" s="16"/>
      <c r="CQB71" s="16"/>
      <c r="CQC71" s="17"/>
      <c r="CQD71" s="18"/>
      <c r="CQE71" s="19"/>
      <c r="CQF71" s="19"/>
      <c r="CQG71" s="19"/>
      <c r="CQH71" s="19"/>
      <c r="CQI71" s="19"/>
      <c r="CQJ71" s="19"/>
      <c r="CQK71" s="20"/>
      <c r="CQL71" s="16"/>
      <c r="CQM71" s="16"/>
      <c r="CQN71" s="17"/>
      <c r="CQO71" s="18"/>
      <c r="CQP71" s="19"/>
      <c r="CQQ71" s="19"/>
      <c r="CQR71" s="19"/>
      <c r="CQS71" s="19"/>
      <c r="CQT71" s="19"/>
      <c r="CQU71" s="19"/>
      <c r="CQV71" s="20"/>
      <c r="CQW71" s="16"/>
      <c r="CQX71" s="16"/>
      <c r="CQY71" s="17"/>
      <c r="CQZ71" s="18"/>
      <c r="CRA71" s="19"/>
      <c r="CRB71" s="19"/>
      <c r="CRC71" s="19"/>
      <c r="CRD71" s="19"/>
      <c r="CRE71" s="19"/>
      <c r="CRF71" s="19"/>
      <c r="CRG71" s="20"/>
      <c r="CRH71" s="16"/>
      <c r="CRI71" s="16"/>
      <c r="CRJ71" s="17"/>
      <c r="CRK71" s="18"/>
      <c r="CRL71" s="19"/>
      <c r="CRM71" s="19"/>
      <c r="CRN71" s="19"/>
      <c r="CRO71" s="19"/>
      <c r="CRP71" s="19"/>
      <c r="CRQ71" s="19"/>
      <c r="CRR71" s="20"/>
      <c r="CRS71" s="16"/>
      <c r="CRT71" s="16"/>
      <c r="CRU71" s="17"/>
      <c r="CRV71" s="18"/>
      <c r="CRW71" s="19"/>
      <c r="CRX71" s="19"/>
      <c r="CRY71" s="19"/>
      <c r="CRZ71" s="19"/>
      <c r="CSA71" s="19"/>
      <c r="CSB71" s="19"/>
      <c r="CSC71" s="20"/>
      <c r="CSD71" s="16"/>
      <c r="CSE71" s="16"/>
      <c r="CSF71" s="17"/>
      <c r="CSG71" s="18"/>
      <c r="CSH71" s="19"/>
      <c r="CSI71" s="19"/>
      <c r="CSJ71" s="19"/>
      <c r="CSK71" s="19"/>
      <c r="CSL71" s="19"/>
      <c r="CSM71" s="19"/>
      <c r="CSN71" s="20"/>
      <c r="CSO71" s="16"/>
      <c r="CSP71" s="16"/>
      <c r="CSQ71" s="17"/>
      <c r="CSR71" s="18"/>
      <c r="CSS71" s="19"/>
      <c r="CST71" s="19"/>
      <c r="CSU71" s="19"/>
      <c r="CSV71" s="19"/>
      <c r="CSW71" s="19"/>
      <c r="CSX71" s="19"/>
      <c r="CSY71" s="20"/>
      <c r="CSZ71" s="16"/>
      <c r="CTA71" s="16"/>
      <c r="CTB71" s="17"/>
      <c r="CTC71" s="18"/>
      <c r="CTD71" s="19"/>
      <c r="CTE71" s="19"/>
      <c r="CTF71" s="19"/>
      <c r="CTG71" s="19"/>
      <c r="CTH71" s="19"/>
      <c r="CTI71" s="19"/>
      <c r="CTJ71" s="20"/>
      <c r="CTK71" s="16"/>
      <c r="CTL71" s="16"/>
      <c r="CTM71" s="17"/>
      <c r="CTN71" s="18"/>
      <c r="CTO71" s="19"/>
      <c r="CTP71" s="19"/>
      <c r="CTQ71" s="19"/>
      <c r="CTR71" s="19"/>
      <c r="CTS71" s="19"/>
      <c r="CTT71" s="19"/>
      <c r="CTU71" s="20"/>
      <c r="CTV71" s="16"/>
      <c r="CTW71" s="16"/>
      <c r="CTX71" s="17"/>
      <c r="CTY71" s="18"/>
      <c r="CTZ71" s="19"/>
      <c r="CUA71" s="19"/>
      <c r="CUB71" s="19"/>
      <c r="CUC71" s="19"/>
      <c r="CUD71" s="19"/>
      <c r="CUE71" s="19"/>
      <c r="CUF71" s="20"/>
      <c r="CUG71" s="16"/>
      <c r="CUH71" s="16"/>
      <c r="CUI71" s="17"/>
      <c r="CUJ71" s="18"/>
      <c r="CUK71" s="19"/>
      <c r="CUL71" s="19"/>
      <c r="CUM71" s="19"/>
      <c r="CUN71" s="19"/>
      <c r="CUO71" s="19"/>
      <c r="CUP71" s="19"/>
      <c r="CUQ71" s="20"/>
      <c r="CUR71" s="16"/>
      <c r="CUS71" s="16"/>
      <c r="CUT71" s="17"/>
      <c r="CUU71" s="18"/>
      <c r="CUV71" s="19"/>
      <c r="CUW71" s="19"/>
      <c r="CUX71" s="19"/>
      <c r="CUY71" s="19"/>
      <c r="CUZ71" s="19"/>
      <c r="CVA71" s="19"/>
      <c r="CVB71" s="20"/>
      <c r="CVC71" s="16"/>
      <c r="CVD71" s="16"/>
      <c r="CVE71" s="17"/>
      <c r="CVF71" s="18"/>
      <c r="CVG71" s="19"/>
      <c r="CVH71" s="19"/>
      <c r="CVI71" s="19"/>
      <c r="CVJ71" s="19"/>
      <c r="CVK71" s="19"/>
      <c r="CVL71" s="19"/>
      <c r="CVM71" s="20"/>
      <c r="CVN71" s="16"/>
      <c r="CVO71" s="16"/>
      <c r="CVP71" s="17"/>
      <c r="CVQ71" s="18"/>
      <c r="CVR71" s="19"/>
      <c r="CVS71" s="19"/>
      <c r="CVT71" s="19"/>
      <c r="CVU71" s="19"/>
      <c r="CVV71" s="19"/>
      <c r="CVW71" s="19"/>
      <c r="CVX71" s="20"/>
      <c r="CVY71" s="16"/>
      <c r="CVZ71" s="16"/>
      <c r="CWA71" s="17"/>
      <c r="CWB71" s="18"/>
      <c r="CWC71" s="19"/>
      <c r="CWD71" s="19"/>
      <c r="CWE71" s="19"/>
      <c r="CWF71" s="19"/>
      <c r="CWG71" s="19"/>
      <c r="CWH71" s="19"/>
      <c r="CWI71" s="20"/>
      <c r="CWJ71" s="16"/>
      <c r="CWK71" s="16"/>
      <c r="CWL71" s="17"/>
      <c r="CWM71" s="18"/>
      <c r="CWN71" s="19"/>
      <c r="CWO71" s="19"/>
      <c r="CWP71" s="19"/>
      <c r="CWQ71" s="19"/>
      <c r="CWR71" s="19"/>
      <c r="CWS71" s="19"/>
      <c r="CWT71" s="20"/>
      <c r="CWU71" s="16"/>
      <c r="CWV71" s="16"/>
      <c r="CWW71" s="17"/>
      <c r="CWX71" s="18"/>
      <c r="CWY71" s="19"/>
      <c r="CWZ71" s="19"/>
      <c r="CXA71" s="19"/>
      <c r="CXB71" s="19"/>
      <c r="CXC71" s="19"/>
      <c r="CXD71" s="19"/>
      <c r="CXE71" s="20"/>
      <c r="CXF71" s="16"/>
      <c r="CXG71" s="16"/>
      <c r="CXH71" s="17"/>
      <c r="CXI71" s="18"/>
      <c r="CXJ71" s="19"/>
      <c r="CXK71" s="19"/>
      <c r="CXL71" s="19"/>
      <c r="CXM71" s="19"/>
      <c r="CXN71" s="19"/>
      <c r="CXO71" s="19"/>
      <c r="CXP71" s="20"/>
      <c r="CXQ71" s="16"/>
      <c r="CXR71" s="16"/>
      <c r="CXS71" s="17"/>
      <c r="CXT71" s="18"/>
      <c r="CXU71" s="19"/>
      <c r="CXV71" s="19"/>
      <c r="CXW71" s="19"/>
      <c r="CXX71" s="19"/>
      <c r="CXY71" s="19"/>
      <c r="CXZ71" s="19"/>
      <c r="CYA71" s="20"/>
      <c r="CYB71" s="16"/>
      <c r="CYC71" s="16"/>
      <c r="CYD71" s="17"/>
      <c r="CYE71" s="18"/>
      <c r="CYF71" s="19"/>
      <c r="CYG71" s="19"/>
      <c r="CYH71" s="19"/>
      <c r="CYI71" s="19"/>
      <c r="CYJ71" s="19"/>
      <c r="CYK71" s="19"/>
      <c r="CYL71" s="20"/>
      <c r="CYM71" s="16"/>
      <c r="CYN71" s="16"/>
      <c r="CYO71" s="17"/>
      <c r="CYP71" s="18"/>
      <c r="CYQ71" s="19"/>
      <c r="CYR71" s="19"/>
      <c r="CYS71" s="19"/>
      <c r="CYT71" s="19"/>
      <c r="CYU71" s="19"/>
      <c r="CYV71" s="19"/>
      <c r="CYW71" s="20"/>
      <c r="CYX71" s="16"/>
      <c r="CYY71" s="16"/>
      <c r="CYZ71" s="17"/>
      <c r="CZA71" s="18"/>
      <c r="CZB71" s="19"/>
      <c r="CZC71" s="19"/>
      <c r="CZD71" s="19"/>
      <c r="CZE71" s="19"/>
      <c r="CZF71" s="19"/>
      <c r="CZG71" s="19"/>
      <c r="CZH71" s="20"/>
      <c r="CZI71" s="16"/>
      <c r="CZJ71" s="16"/>
      <c r="CZK71" s="17"/>
      <c r="CZL71" s="18"/>
      <c r="CZM71" s="19"/>
      <c r="CZN71" s="19"/>
      <c r="CZO71" s="19"/>
      <c r="CZP71" s="19"/>
      <c r="CZQ71" s="19"/>
      <c r="CZR71" s="19"/>
      <c r="CZS71" s="20"/>
      <c r="CZT71" s="16"/>
      <c r="CZU71" s="16"/>
      <c r="CZV71" s="17"/>
      <c r="CZW71" s="18"/>
      <c r="CZX71" s="19"/>
      <c r="CZY71" s="19"/>
      <c r="CZZ71" s="19"/>
      <c r="DAA71" s="19"/>
      <c r="DAB71" s="19"/>
      <c r="DAC71" s="19"/>
      <c r="DAD71" s="20"/>
      <c r="DAE71" s="16"/>
      <c r="DAF71" s="16"/>
      <c r="DAG71" s="17"/>
      <c r="DAH71" s="18"/>
      <c r="DAI71" s="19"/>
      <c r="DAJ71" s="19"/>
      <c r="DAK71" s="19"/>
      <c r="DAL71" s="19"/>
      <c r="DAM71" s="19"/>
      <c r="DAN71" s="19"/>
      <c r="DAO71" s="20"/>
      <c r="DAP71" s="16"/>
      <c r="DAQ71" s="16"/>
      <c r="DAR71" s="17"/>
      <c r="DAS71" s="18"/>
      <c r="DAT71" s="19"/>
      <c r="DAU71" s="19"/>
      <c r="DAV71" s="19"/>
      <c r="DAW71" s="19"/>
      <c r="DAX71" s="19"/>
      <c r="DAY71" s="19"/>
      <c r="DAZ71" s="20"/>
      <c r="DBA71" s="16"/>
      <c r="DBB71" s="16"/>
      <c r="DBC71" s="17"/>
      <c r="DBD71" s="18"/>
      <c r="DBE71" s="19"/>
      <c r="DBF71" s="19"/>
      <c r="DBG71" s="19"/>
      <c r="DBH71" s="19"/>
      <c r="DBI71" s="19"/>
      <c r="DBJ71" s="19"/>
      <c r="DBK71" s="20"/>
      <c r="DBL71" s="16"/>
      <c r="DBM71" s="16"/>
      <c r="DBN71" s="17"/>
      <c r="DBO71" s="18"/>
      <c r="DBP71" s="19"/>
      <c r="DBQ71" s="19"/>
      <c r="DBR71" s="19"/>
      <c r="DBS71" s="19"/>
      <c r="DBT71" s="19"/>
      <c r="DBU71" s="19"/>
      <c r="DBV71" s="20"/>
      <c r="DBW71" s="16"/>
      <c r="DBX71" s="16"/>
      <c r="DBY71" s="17"/>
      <c r="DBZ71" s="18"/>
      <c r="DCA71" s="19"/>
      <c r="DCB71" s="19"/>
      <c r="DCC71" s="19"/>
      <c r="DCD71" s="19"/>
      <c r="DCE71" s="19"/>
      <c r="DCF71" s="19"/>
      <c r="DCG71" s="20"/>
      <c r="DCH71" s="16"/>
      <c r="DCI71" s="16"/>
      <c r="DCJ71" s="17"/>
      <c r="DCK71" s="18"/>
      <c r="DCL71" s="19"/>
      <c r="DCM71" s="19"/>
      <c r="DCN71" s="19"/>
      <c r="DCO71" s="19"/>
      <c r="DCP71" s="19"/>
      <c r="DCQ71" s="19"/>
      <c r="DCR71" s="20"/>
      <c r="DCS71" s="16"/>
      <c r="DCT71" s="16"/>
      <c r="DCU71" s="17"/>
      <c r="DCV71" s="18"/>
      <c r="DCW71" s="19"/>
      <c r="DCX71" s="19"/>
      <c r="DCY71" s="19"/>
      <c r="DCZ71" s="19"/>
      <c r="DDA71" s="19"/>
      <c r="DDB71" s="19"/>
      <c r="DDC71" s="20"/>
      <c r="DDD71" s="16"/>
      <c r="DDE71" s="16"/>
      <c r="DDF71" s="17"/>
      <c r="DDG71" s="18"/>
      <c r="DDH71" s="19"/>
      <c r="DDI71" s="19"/>
      <c r="DDJ71" s="19"/>
      <c r="DDK71" s="19"/>
      <c r="DDL71" s="19"/>
      <c r="DDM71" s="19"/>
      <c r="DDN71" s="20"/>
      <c r="DDO71" s="16"/>
      <c r="DDP71" s="16"/>
      <c r="DDQ71" s="17"/>
      <c r="DDR71" s="18"/>
      <c r="DDS71" s="19"/>
      <c r="DDT71" s="19"/>
      <c r="DDU71" s="19"/>
      <c r="DDV71" s="19"/>
      <c r="DDW71" s="19"/>
      <c r="DDX71" s="19"/>
      <c r="DDY71" s="20"/>
      <c r="DDZ71" s="16"/>
      <c r="DEA71" s="16"/>
      <c r="DEB71" s="17"/>
      <c r="DEC71" s="18"/>
      <c r="DED71" s="19"/>
      <c r="DEE71" s="19"/>
      <c r="DEF71" s="19"/>
      <c r="DEG71" s="19"/>
      <c r="DEH71" s="19"/>
      <c r="DEI71" s="19"/>
      <c r="DEJ71" s="20"/>
      <c r="DEK71" s="16"/>
      <c r="DEL71" s="16"/>
      <c r="DEM71" s="17"/>
      <c r="DEN71" s="18"/>
      <c r="DEO71" s="19"/>
      <c r="DEP71" s="19"/>
      <c r="DEQ71" s="19"/>
      <c r="DER71" s="19"/>
      <c r="DES71" s="19"/>
      <c r="DET71" s="19"/>
      <c r="DEU71" s="20"/>
      <c r="DEV71" s="16"/>
      <c r="DEW71" s="16"/>
      <c r="DEX71" s="17"/>
      <c r="DEY71" s="18"/>
      <c r="DEZ71" s="19"/>
      <c r="DFA71" s="19"/>
      <c r="DFB71" s="19"/>
      <c r="DFC71" s="19"/>
      <c r="DFD71" s="19"/>
      <c r="DFE71" s="19"/>
      <c r="DFF71" s="20"/>
      <c r="DFG71" s="16"/>
      <c r="DFH71" s="16"/>
      <c r="DFI71" s="17"/>
      <c r="DFJ71" s="18"/>
      <c r="DFK71" s="19"/>
      <c r="DFL71" s="19"/>
      <c r="DFM71" s="19"/>
      <c r="DFN71" s="19"/>
      <c r="DFO71" s="19"/>
      <c r="DFP71" s="19"/>
      <c r="DFQ71" s="20"/>
      <c r="DFR71" s="16"/>
      <c r="DFS71" s="16"/>
      <c r="DFT71" s="17"/>
      <c r="DFU71" s="18"/>
      <c r="DFV71" s="19"/>
      <c r="DFW71" s="19"/>
      <c r="DFX71" s="19"/>
      <c r="DFY71" s="19"/>
      <c r="DFZ71" s="19"/>
      <c r="DGA71" s="19"/>
      <c r="DGB71" s="20"/>
      <c r="DGC71" s="16"/>
      <c r="DGD71" s="16"/>
      <c r="DGE71" s="17"/>
      <c r="DGF71" s="18"/>
      <c r="DGG71" s="19"/>
      <c r="DGH71" s="19"/>
      <c r="DGI71" s="19"/>
      <c r="DGJ71" s="19"/>
      <c r="DGK71" s="19"/>
      <c r="DGL71" s="19"/>
      <c r="DGM71" s="20"/>
      <c r="DGN71" s="16"/>
      <c r="DGO71" s="16"/>
      <c r="DGP71" s="17"/>
      <c r="DGQ71" s="18"/>
      <c r="DGR71" s="19"/>
      <c r="DGS71" s="19"/>
      <c r="DGT71" s="19"/>
      <c r="DGU71" s="19"/>
      <c r="DGV71" s="19"/>
      <c r="DGW71" s="19"/>
      <c r="DGX71" s="20"/>
      <c r="DGY71" s="16"/>
      <c r="DGZ71" s="16"/>
      <c r="DHA71" s="17"/>
      <c r="DHB71" s="18"/>
      <c r="DHC71" s="19"/>
      <c r="DHD71" s="19"/>
      <c r="DHE71" s="19"/>
      <c r="DHF71" s="19"/>
      <c r="DHG71" s="19"/>
      <c r="DHH71" s="19"/>
      <c r="DHI71" s="20"/>
      <c r="DHJ71" s="16"/>
      <c r="DHK71" s="16"/>
      <c r="DHL71" s="17"/>
      <c r="DHM71" s="18"/>
      <c r="DHN71" s="19"/>
      <c r="DHO71" s="19"/>
      <c r="DHP71" s="19"/>
      <c r="DHQ71" s="19"/>
      <c r="DHR71" s="19"/>
      <c r="DHS71" s="19"/>
      <c r="DHT71" s="20"/>
      <c r="DHU71" s="16"/>
      <c r="DHV71" s="16"/>
      <c r="DHW71" s="17"/>
      <c r="DHX71" s="18"/>
      <c r="DHY71" s="19"/>
      <c r="DHZ71" s="19"/>
      <c r="DIA71" s="19"/>
      <c r="DIB71" s="19"/>
      <c r="DIC71" s="19"/>
      <c r="DID71" s="19"/>
      <c r="DIE71" s="20"/>
      <c r="DIF71" s="16"/>
      <c r="DIG71" s="16"/>
      <c r="DIH71" s="17"/>
      <c r="DII71" s="18"/>
      <c r="DIJ71" s="19"/>
      <c r="DIK71" s="19"/>
      <c r="DIL71" s="19"/>
      <c r="DIM71" s="19"/>
      <c r="DIN71" s="19"/>
      <c r="DIO71" s="19"/>
      <c r="DIP71" s="20"/>
      <c r="DIQ71" s="16"/>
      <c r="DIR71" s="16"/>
      <c r="DIS71" s="17"/>
      <c r="DIT71" s="18"/>
      <c r="DIU71" s="19"/>
      <c r="DIV71" s="19"/>
      <c r="DIW71" s="19"/>
      <c r="DIX71" s="19"/>
      <c r="DIY71" s="19"/>
      <c r="DIZ71" s="19"/>
      <c r="DJA71" s="20"/>
      <c r="DJB71" s="16"/>
      <c r="DJC71" s="16"/>
      <c r="DJD71" s="17"/>
      <c r="DJE71" s="18"/>
      <c r="DJF71" s="19"/>
      <c r="DJG71" s="19"/>
      <c r="DJH71" s="19"/>
      <c r="DJI71" s="19"/>
      <c r="DJJ71" s="19"/>
      <c r="DJK71" s="19"/>
      <c r="DJL71" s="20"/>
      <c r="DJM71" s="16"/>
      <c r="DJN71" s="16"/>
      <c r="DJO71" s="17"/>
      <c r="DJP71" s="18"/>
      <c r="DJQ71" s="19"/>
      <c r="DJR71" s="19"/>
      <c r="DJS71" s="19"/>
      <c r="DJT71" s="19"/>
      <c r="DJU71" s="19"/>
      <c r="DJV71" s="19"/>
      <c r="DJW71" s="20"/>
      <c r="DJX71" s="16"/>
      <c r="DJY71" s="16"/>
      <c r="DJZ71" s="17"/>
      <c r="DKA71" s="18"/>
      <c r="DKB71" s="19"/>
      <c r="DKC71" s="19"/>
      <c r="DKD71" s="19"/>
      <c r="DKE71" s="19"/>
      <c r="DKF71" s="19"/>
      <c r="DKG71" s="19"/>
      <c r="DKH71" s="20"/>
      <c r="DKI71" s="16"/>
      <c r="DKJ71" s="16"/>
      <c r="DKK71" s="17"/>
      <c r="DKL71" s="18"/>
      <c r="DKM71" s="19"/>
      <c r="DKN71" s="19"/>
      <c r="DKO71" s="19"/>
      <c r="DKP71" s="19"/>
      <c r="DKQ71" s="19"/>
      <c r="DKR71" s="19"/>
      <c r="DKS71" s="20"/>
      <c r="DKT71" s="16"/>
      <c r="DKU71" s="16"/>
      <c r="DKV71" s="17"/>
      <c r="DKW71" s="18"/>
      <c r="DKX71" s="19"/>
      <c r="DKY71" s="19"/>
      <c r="DKZ71" s="19"/>
      <c r="DLA71" s="19"/>
      <c r="DLB71" s="19"/>
      <c r="DLC71" s="19"/>
      <c r="DLD71" s="20"/>
      <c r="DLE71" s="16"/>
      <c r="DLF71" s="16"/>
      <c r="DLG71" s="17"/>
      <c r="DLH71" s="18"/>
      <c r="DLI71" s="19"/>
      <c r="DLJ71" s="19"/>
      <c r="DLK71" s="19"/>
      <c r="DLL71" s="19"/>
      <c r="DLM71" s="19"/>
      <c r="DLN71" s="19"/>
      <c r="DLO71" s="20"/>
      <c r="DLP71" s="16"/>
      <c r="DLQ71" s="16"/>
      <c r="DLR71" s="17"/>
      <c r="DLS71" s="18"/>
      <c r="DLT71" s="19"/>
      <c r="DLU71" s="19"/>
      <c r="DLV71" s="19"/>
      <c r="DLW71" s="19"/>
      <c r="DLX71" s="19"/>
      <c r="DLY71" s="19"/>
      <c r="DLZ71" s="20"/>
      <c r="DMA71" s="16"/>
      <c r="DMB71" s="16"/>
      <c r="DMC71" s="17"/>
      <c r="DMD71" s="18"/>
      <c r="DME71" s="19"/>
      <c r="DMF71" s="19"/>
      <c r="DMG71" s="19"/>
      <c r="DMH71" s="19"/>
      <c r="DMI71" s="19"/>
      <c r="DMJ71" s="19"/>
      <c r="DMK71" s="20"/>
      <c r="DML71" s="16"/>
      <c r="DMM71" s="16"/>
      <c r="DMN71" s="17"/>
      <c r="DMO71" s="18"/>
      <c r="DMP71" s="19"/>
      <c r="DMQ71" s="19"/>
      <c r="DMR71" s="19"/>
      <c r="DMS71" s="19"/>
      <c r="DMT71" s="19"/>
      <c r="DMU71" s="19"/>
      <c r="DMV71" s="20"/>
      <c r="DMW71" s="16"/>
      <c r="DMX71" s="16"/>
      <c r="DMY71" s="17"/>
      <c r="DMZ71" s="18"/>
      <c r="DNA71" s="19"/>
      <c r="DNB71" s="19"/>
      <c r="DNC71" s="19"/>
      <c r="DND71" s="19"/>
      <c r="DNE71" s="19"/>
      <c r="DNF71" s="19"/>
      <c r="DNG71" s="20"/>
      <c r="DNH71" s="16"/>
      <c r="DNI71" s="16"/>
      <c r="DNJ71" s="17"/>
      <c r="DNK71" s="18"/>
      <c r="DNL71" s="19"/>
      <c r="DNM71" s="19"/>
      <c r="DNN71" s="19"/>
      <c r="DNO71" s="19"/>
      <c r="DNP71" s="19"/>
      <c r="DNQ71" s="19"/>
      <c r="DNR71" s="20"/>
      <c r="DNS71" s="16"/>
      <c r="DNT71" s="16"/>
      <c r="DNU71" s="17"/>
      <c r="DNV71" s="18"/>
      <c r="DNW71" s="19"/>
      <c r="DNX71" s="19"/>
      <c r="DNY71" s="19"/>
      <c r="DNZ71" s="19"/>
      <c r="DOA71" s="19"/>
      <c r="DOB71" s="19"/>
      <c r="DOC71" s="20"/>
      <c r="DOD71" s="16"/>
      <c r="DOE71" s="16"/>
      <c r="DOF71" s="17"/>
      <c r="DOG71" s="18"/>
      <c r="DOH71" s="19"/>
      <c r="DOI71" s="19"/>
      <c r="DOJ71" s="19"/>
      <c r="DOK71" s="19"/>
      <c r="DOL71" s="19"/>
      <c r="DOM71" s="19"/>
      <c r="DON71" s="20"/>
      <c r="DOO71" s="16"/>
      <c r="DOP71" s="16"/>
      <c r="DOQ71" s="17"/>
      <c r="DOR71" s="18"/>
      <c r="DOS71" s="19"/>
      <c r="DOT71" s="19"/>
      <c r="DOU71" s="19"/>
      <c r="DOV71" s="19"/>
      <c r="DOW71" s="19"/>
      <c r="DOX71" s="19"/>
      <c r="DOY71" s="20"/>
      <c r="DOZ71" s="16"/>
      <c r="DPA71" s="16"/>
      <c r="DPB71" s="17"/>
      <c r="DPC71" s="18"/>
      <c r="DPD71" s="19"/>
      <c r="DPE71" s="19"/>
      <c r="DPF71" s="19"/>
      <c r="DPG71" s="19"/>
      <c r="DPH71" s="19"/>
      <c r="DPI71" s="19"/>
      <c r="DPJ71" s="20"/>
      <c r="DPK71" s="16"/>
      <c r="DPL71" s="16"/>
      <c r="DPM71" s="17"/>
      <c r="DPN71" s="18"/>
      <c r="DPO71" s="19"/>
      <c r="DPP71" s="19"/>
      <c r="DPQ71" s="19"/>
      <c r="DPR71" s="19"/>
      <c r="DPS71" s="19"/>
      <c r="DPT71" s="19"/>
      <c r="DPU71" s="20"/>
      <c r="DPV71" s="16"/>
      <c r="DPW71" s="16"/>
      <c r="DPX71" s="17"/>
      <c r="DPY71" s="18"/>
      <c r="DPZ71" s="19"/>
      <c r="DQA71" s="19"/>
      <c r="DQB71" s="19"/>
      <c r="DQC71" s="19"/>
      <c r="DQD71" s="19"/>
      <c r="DQE71" s="19"/>
      <c r="DQF71" s="20"/>
      <c r="DQG71" s="16"/>
      <c r="DQH71" s="16"/>
      <c r="DQI71" s="17"/>
      <c r="DQJ71" s="18"/>
      <c r="DQK71" s="19"/>
      <c r="DQL71" s="19"/>
      <c r="DQM71" s="19"/>
      <c r="DQN71" s="19"/>
      <c r="DQO71" s="19"/>
      <c r="DQP71" s="19"/>
      <c r="DQQ71" s="20"/>
      <c r="DQR71" s="16"/>
      <c r="DQS71" s="16"/>
      <c r="DQT71" s="17"/>
      <c r="DQU71" s="18"/>
      <c r="DQV71" s="19"/>
      <c r="DQW71" s="19"/>
      <c r="DQX71" s="19"/>
      <c r="DQY71" s="19"/>
      <c r="DQZ71" s="19"/>
      <c r="DRA71" s="19"/>
      <c r="DRB71" s="20"/>
      <c r="DRC71" s="16"/>
      <c r="DRD71" s="16"/>
      <c r="DRE71" s="17"/>
      <c r="DRF71" s="18"/>
      <c r="DRG71" s="19"/>
      <c r="DRH71" s="19"/>
      <c r="DRI71" s="19"/>
      <c r="DRJ71" s="19"/>
      <c r="DRK71" s="19"/>
      <c r="DRL71" s="19"/>
      <c r="DRM71" s="20"/>
      <c r="DRN71" s="16"/>
      <c r="DRO71" s="16"/>
      <c r="DRP71" s="17"/>
      <c r="DRQ71" s="18"/>
      <c r="DRR71" s="19"/>
      <c r="DRS71" s="19"/>
      <c r="DRT71" s="19"/>
      <c r="DRU71" s="19"/>
      <c r="DRV71" s="19"/>
      <c r="DRW71" s="19"/>
      <c r="DRX71" s="20"/>
      <c r="DRY71" s="16"/>
      <c r="DRZ71" s="16"/>
      <c r="DSA71" s="17"/>
      <c r="DSB71" s="18"/>
      <c r="DSC71" s="19"/>
      <c r="DSD71" s="19"/>
      <c r="DSE71" s="19"/>
      <c r="DSF71" s="19"/>
      <c r="DSG71" s="19"/>
      <c r="DSH71" s="19"/>
      <c r="DSI71" s="20"/>
      <c r="DSJ71" s="16"/>
      <c r="DSK71" s="16"/>
      <c r="DSL71" s="17"/>
      <c r="DSM71" s="18"/>
      <c r="DSN71" s="19"/>
      <c r="DSO71" s="19"/>
      <c r="DSP71" s="19"/>
      <c r="DSQ71" s="19"/>
      <c r="DSR71" s="19"/>
      <c r="DSS71" s="19"/>
      <c r="DST71" s="20"/>
      <c r="DSU71" s="16"/>
      <c r="DSV71" s="16"/>
      <c r="DSW71" s="17"/>
      <c r="DSX71" s="18"/>
      <c r="DSY71" s="19"/>
      <c r="DSZ71" s="19"/>
      <c r="DTA71" s="19"/>
      <c r="DTB71" s="19"/>
      <c r="DTC71" s="19"/>
      <c r="DTD71" s="19"/>
      <c r="DTE71" s="20"/>
      <c r="DTF71" s="16"/>
      <c r="DTG71" s="16"/>
      <c r="DTH71" s="17"/>
      <c r="DTI71" s="18"/>
      <c r="DTJ71" s="19"/>
      <c r="DTK71" s="19"/>
      <c r="DTL71" s="19"/>
      <c r="DTM71" s="19"/>
      <c r="DTN71" s="19"/>
      <c r="DTO71" s="19"/>
      <c r="DTP71" s="20"/>
      <c r="DTQ71" s="16"/>
      <c r="DTR71" s="16"/>
      <c r="DTS71" s="17"/>
      <c r="DTT71" s="18"/>
      <c r="DTU71" s="19"/>
      <c r="DTV71" s="19"/>
      <c r="DTW71" s="19"/>
      <c r="DTX71" s="19"/>
      <c r="DTY71" s="19"/>
      <c r="DTZ71" s="19"/>
      <c r="DUA71" s="20"/>
      <c r="DUB71" s="16"/>
      <c r="DUC71" s="16"/>
      <c r="DUD71" s="17"/>
      <c r="DUE71" s="18"/>
      <c r="DUF71" s="19"/>
      <c r="DUG71" s="19"/>
      <c r="DUH71" s="19"/>
      <c r="DUI71" s="19"/>
      <c r="DUJ71" s="19"/>
      <c r="DUK71" s="19"/>
      <c r="DUL71" s="20"/>
      <c r="DUM71" s="16"/>
      <c r="DUN71" s="16"/>
      <c r="DUO71" s="17"/>
      <c r="DUP71" s="18"/>
      <c r="DUQ71" s="19"/>
      <c r="DUR71" s="19"/>
      <c r="DUS71" s="19"/>
      <c r="DUT71" s="19"/>
      <c r="DUU71" s="19"/>
      <c r="DUV71" s="19"/>
      <c r="DUW71" s="20"/>
      <c r="DUX71" s="16"/>
      <c r="DUY71" s="16"/>
      <c r="DUZ71" s="17"/>
      <c r="DVA71" s="18"/>
      <c r="DVB71" s="19"/>
      <c r="DVC71" s="19"/>
      <c r="DVD71" s="19"/>
      <c r="DVE71" s="19"/>
      <c r="DVF71" s="19"/>
      <c r="DVG71" s="19"/>
      <c r="DVH71" s="20"/>
      <c r="DVI71" s="16"/>
      <c r="DVJ71" s="16"/>
      <c r="DVK71" s="17"/>
      <c r="DVL71" s="18"/>
      <c r="DVM71" s="19"/>
      <c r="DVN71" s="19"/>
      <c r="DVO71" s="19"/>
      <c r="DVP71" s="19"/>
      <c r="DVQ71" s="19"/>
      <c r="DVR71" s="19"/>
      <c r="DVS71" s="20"/>
      <c r="DVT71" s="16"/>
      <c r="DVU71" s="16"/>
      <c r="DVV71" s="17"/>
      <c r="DVW71" s="18"/>
      <c r="DVX71" s="19"/>
      <c r="DVY71" s="19"/>
      <c r="DVZ71" s="19"/>
      <c r="DWA71" s="19"/>
      <c r="DWB71" s="19"/>
      <c r="DWC71" s="19"/>
      <c r="DWD71" s="20"/>
      <c r="DWE71" s="16"/>
      <c r="DWF71" s="16"/>
      <c r="DWG71" s="17"/>
      <c r="DWH71" s="18"/>
      <c r="DWI71" s="19"/>
      <c r="DWJ71" s="19"/>
      <c r="DWK71" s="19"/>
      <c r="DWL71" s="19"/>
      <c r="DWM71" s="19"/>
      <c r="DWN71" s="19"/>
      <c r="DWO71" s="20"/>
      <c r="DWP71" s="16"/>
      <c r="DWQ71" s="16"/>
      <c r="DWR71" s="17"/>
      <c r="DWS71" s="18"/>
      <c r="DWT71" s="19"/>
      <c r="DWU71" s="19"/>
      <c r="DWV71" s="19"/>
      <c r="DWW71" s="19"/>
      <c r="DWX71" s="19"/>
      <c r="DWY71" s="19"/>
      <c r="DWZ71" s="20"/>
      <c r="DXA71" s="16"/>
      <c r="DXB71" s="16"/>
      <c r="DXC71" s="17"/>
      <c r="DXD71" s="18"/>
      <c r="DXE71" s="19"/>
      <c r="DXF71" s="19"/>
      <c r="DXG71" s="19"/>
      <c r="DXH71" s="19"/>
      <c r="DXI71" s="19"/>
      <c r="DXJ71" s="19"/>
      <c r="DXK71" s="20"/>
      <c r="DXL71" s="16"/>
      <c r="DXM71" s="16"/>
      <c r="DXN71" s="17"/>
      <c r="DXO71" s="18"/>
      <c r="DXP71" s="19"/>
      <c r="DXQ71" s="19"/>
      <c r="DXR71" s="19"/>
      <c r="DXS71" s="19"/>
      <c r="DXT71" s="19"/>
      <c r="DXU71" s="19"/>
      <c r="DXV71" s="20"/>
      <c r="DXW71" s="16"/>
      <c r="DXX71" s="16"/>
      <c r="DXY71" s="17"/>
      <c r="DXZ71" s="18"/>
      <c r="DYA71" s="19"/>
      <c r="DYB71" s="19"/>
      <c r="DYC71" s="19"/>
      <c r="DYD71" s="19"/>
      <c r="DYE71" s="19"/>
      <c r="DYF71" s="19"/>
      <c r="DYG71" s="20"/>
      <c r="DYH71" s="16"/>
      <c r="DYI71" s="16"/>
      <c r="DYJ71" s="17"/>
      <c r="DYK71" s="18"/>
      <c r="DYL71" s="19"/>
      <c r="DYM71" s="19"/>
      <c r="DYN71" s="19"/>
      <c r="DYO71" s="19"/>
      <c r="DYP71" s="19"/>
      <c r="DYQ71" s="19"/>
      <c r="DYR71" s="20"/>
      <c r="DYS71" s="16"/>
      <c r="DYT71" s="16"/>
      <c r="DYU71" s="17"/>
      <c r="DYV71" s="18"/>
      <c r="DYW71" s="19"/>
      <c r="DYX71" s="19"/>
      <c r="DYY71" s="19"/>
      <c r="DYZ71" s="19"/>
      <c r="DZA71" s="19"/>
      <c r="DZB71" s="19"/>
      <c r="DZC71" s="20"/>
      <c r="DZD71" s="16"/>
      <c r="DZE71" s="16"/>
      <c r="DZF71" s="17"/>
      <c r="DZG71" s="18"/>
      <c r="DZH71" s="19"/>
      <c r="DZI71" s="19"/>
      <c r="DZJ71" s="19"/>
      <c r="DZK71" s="19"/>
      <c r="DZL71" s="19"/>
      <c r="DZM71" s="19"/>
      <c r="DZN71" s="20"/>
      <c r="DZO71" s="16"/>
      <c r="DZP71" s="16"/>
      <c r="DZQ71" s="17"/>
      <c r="DZR71" s="18"/>
      <c r="DZS71" s="19"/>
      <c r="DZT71" s="19"/>
      <c r="DZU71" s="19"/>
      <c r="DZV71" s="19"/>
      <c r="DZW71" s="19"/>
      <c r="DZX71" s="19"/>
      <c r="DZY71" s="20"/>
      <c r="DZZ71" s="16"/>
      <c r="EAA71" s="16"/>
      <c r="EAB71" s="17"/>
      <c r="EAC71" s="18"/>
      <c r="EAD71" s="19"/>
      <c r="EAE71" s="19"/>
      <c r="EAF71" s="19"/>
      <c r="EAG71" s="19"/>
      <c r="EAH71" s="19"/>
      <c r="EAI71" s="19"/>
      <c r="EAJ71" s="20"/>
      <c r="EAK71" s="16"/>
      <c r="EAL71" s="16"/>
      <c r="EAM71" s="17"/>
      <c r="EAN71" s="18"/>
      <c r="EAO71" s="19"/>
      <c r="EAP71" s="19"/>
      <c r="EAQ71" s="19"/>
      <c r="EAR71" s="19"/>
      <c r="EAS71" s="19"/>
      <c r="EAT71" s="19"/>
      <c r="EAU71" s="20"/>
      <c r="EAV71" s="16"/>
      <c r="EAW71" s="16"/>
      <c r="EAX71" s="17"/>
      <c r="EAY71" s="18"/>
      <c r="EAZ71" s="19"/>
      <c r="EBA71" s="19"/>
      <c r="EBB71" s="19"/>
      <c r="EBC71" s="19"/>
      <c r="EBD71" s="19"/>
      <c r="EBE71" s="19"/>
      <c r="EBF71" s="20"/>
      <c r="EBG71" s="16"/>
      <c r="EBH71" s="16"/>
      <c r="EBI71" s="17"/>
      <c r="EBJ71" s="18"/>
      <c r="EBK71" s="19"/>
      <c r="EBL71" s="19"/>
      <c r="EBM71" s="19"/>
      <c r="EBN71" s="19"/>
      <c r="EBO71" s="19"/>
      <c r="EBP71" s="19"/>
      <c r="EBQ71" s="20"/>
      <c r="EBR71" s="16"/>
      <c r="EBS71" s="16"/>
      <c r="EBT71" s="17"/>
      <c r="EBU71" s="18"/>
      <c r="EBV71" s="19"/>
      <c r="EBW71" s="19"/>
      <c r="EBX71" s="19"/>
      <c r="EBY71" s="19"/>
      <c r="EBZ71" s="19"/>
      <c r="ECA71" s="19"/>
      <c r="ECB71" s="20"/>
      <c r="ECC71" s="16"/>
      <c r="ECD71" s="16"/>
      <c r="ECE71" s="17"/>
      <c r="ECF71" s="18"/>
      <c r="ECG71" s="19"/>
      <c r="ECH71" s="19"/>
      <c r="ECI71" s="19"/>
      <c r="ECJ71" s="19"/>
      <c r="ECK71" s="19"/>
      <c r="ECL71" s="19"/>
      <c r="ECM71" s="20"/>
      <c r="ECN71" s="16"/>
      <c r="ECO71" s="16"/>
      <c r="ECP71" s="17"/>
      <c r="ECQ71" s="18"/>
      <c r="ECR71" s="19"/>
      <c r="ECS71" s="19"/>
      <c r="ECT71" s="19"/>
      <c r="ECU71" s="19"/>
      <c r="ECV71" s="19"/>
      <c r="ECW71" s="19"/>
      <c r="ECX71" s="20"/>
      <c r="ECY71" s="16"/>
      <c r="ECZ71" s="16"/>
      <c r="EDA71" s="17"/>
      <c r="EDB71" s="18"/>
      <c r="EDC71" s="19"/>
      <c r="EDD71" s="19"/>
      <c r="EDE71" s="19"/>
      <c r="EDF71" s="19"/>
      <c r="EDG71" s="19"/>
      <c r="EDH71" s="19"/>
      <c r="EDI71" s="20"/>
      <c r="EDJ71" s="16"/>
      <c r="EDK71" s="16"/>
      <c r="EDL71" s="17"/>
      <c r="EDM71" s="18"/>
      <c r="EDN71" s="19"/>
      <c r="EDO71" s="19"/>
      <c r="EDP71" s="19"/>
      <c r="EDQ71" s="19"/>
      <c r="EDR71" s="19"/>
      <c r="EDS71" s="19"/>
      <c r="EDT71" s="20"/>
      <c r="EDU71" s="16"/>
      <c r="EDV71" s="16"/>
      <c r="EDW71" s="17"/>
      <c r="EDX71" s="18"/>
      <c r="EDY71" s="19"/>
      <c r="EDZ71" s="19"/>
      <c r="EEA71" s="19"/>
      <c r="EEB71" s="19"/>
      <c r="EEC71" s="19"/>
      <c r="EED71" s="19"/>
      <c r="EEE71" s="20"/>
      <c r="EEF71" s="16"/>
      <c r="EEG71" s="16"/>
      <c r="EEH71" s="17"/>
      <c r="EEI71" s="18"/>
      <c r="EEJ71" s="19"/>
      <c r="EEK71" s="19"/>
      <c r="EEL71" s="19"/>
      <c r="EEM71" s="19"/>
      <c r="EEN71" s="19"/>
      <c r="EEO71" s="19"/>
      <c r="EEP71" s="20"/>
      <c r="EEQ71" s="16"/>
      <c r="EER71" s="16"/>
      <c r="EES71" s="17"/>
      <c r="EET71" s="18"/>
      <c r="EEU71" s="19"/>
      <c r="EEV71" s="19"/>
      <c r="EEW71" s="19"/>
      <c r="EEX71" s="19"/>
      <c r="EEY71" s="19"/>
      <c r="EEZ71" s="19"/>
      <c r="EFA71" s="20"/>
      <c r="EFB71" s="16"/>
      <c r="EFC71" s="16"/>
      <c r="EFD71" s="17"/>
      <c r="EFE71" s="18"/>
      <c r="EFF71" s="19"/>
      <c r="EFG71" s="19"/>
      <c r="EFH71" s="19"/>
      <c r="EFI71" s="19"/>
      <c r="EFJ71" s="19"/>
      <c r="EFK71" s="19"/>
      <c r="EFL71" s="20"/>
      <c r="EFM71" s="16"/>
      <c r="EFN71" s="16"/>
      <c r="EFO71" s="17"/>
      <c r="EFP71" s="18"/>
      <c r="EFQ71" s="19"/>
      <c r="EFR71" s="19"/>
      <c r="EFS71" s="19"/>
      <c r="EFT71" s="19"/>
      <c r="EFU71" s="19"/>
      <c r="EFV71" s="19"/>
      <c r="EFW71" s="20"/>
      <c r="EFX71" s="16"/>
      <c r="EFY71" s="16"/>
      <c r="EFZ71" s="17"/>
      <c r="EGA71" s="18"/>
      <c r="EGB71" s="19"/>
      <c r="EGC71" s="19"/>
      <c r="EGD71" s="19"/>
      <c r="EGE71" s="19"/>
      <c r="EGF71" s="19"/>
      <c r="EGG71" s="19"/>
      <c r="EGH71" s="20"/>
      <c r="EGI71" s="16"/>
      <c r="EGJ71" s="16"/>
      <c r="EGK71" s="17"/>
      <c r="EGL71" s="18"/>
      <c r="EGM71" s="19"/>
      <c r="EGN71" s="19"/>
      <c r="EGO71" s="19"/>
      <c r="EGP71" s="19"/>
      <c r="EGQ71" s="19"/>
      <c r="EGR71" s="19"/>
      <c r="EGS71" s="20"/>
      <c r="EGT71" s="16"/>
      <c r="EGU71" s="16"/>
      <c r="EGV71" s="17"/>
      <c r="EGW71" s="18"/>
      <c r="EGX71" s="19"/>
      <c r="EGY71" s="19"/>
      <c r="EGZ71" s="19"/>
      <c r="EHA71" s="19"/>
      <c r="EHB71" s="19"/>
      <c r="EHC71" s="19"/>
      <c r="EHD71" s="20"/>
      <c r="EHE71" s="16"/>
      <c r="EHF71" s="16"/>
      <c r="EHG71" s="17"/>
      <c r="EHH71" s="18"/>
      <c r="EHI71" s="19"/>
      <c r="EHJ71" s="19"/>
      <c r="EHK71" s="19"/>
      <c r="EHL71" s="19"/>
      <c r="EHM71" s="19"/>
      <c r="EHN71" s="19"/>
      <c r="EHO71" s="20"/>
      <c r="EHP71" s="16"/>
      <c r="EHQ71" s="16"/>
      <c r="EHR71" s="17"/>
      <c r="EHS71" s="18"/>
      <c r="EHT71" s="19"/>
      <c r="EHU71" s="19"/>
      <c r="EHV71" s="19"/>
      <c r="EHW71" s="19"/>
      <c r="EHX71" s="19"/>
      <c r="EHY71" s="19"/>
      <c r="EHZ71" s="20"/>
      <c r="EIA71" s="16"/>
      <c r="EIB71" s="16"/>
      <c r="EIC71" s="17"/>
      <c r="EID71" s="18"/>
      <c r="EIE71" s="19"/>
      <c r="EIF71" s="19"/>
      <c r="EIG71" s="19"/>
      <c r="EIH71" s="19"/>
      <c r="EII71" s="19"/>
      <c r="EIJ71" s="19"/>
      <c r="EIK71" s="20"/>
      <c r="EIL71" s="16"/>
      <c r="EIM71" s="16"/>
      <c r="EIN71" s="17"/>
      <c r="EIO71" s="18"/>
      <c r="EIP71" s="19"/>
      <c r="EIQ71" s="19"/>
      <c r="EIR71" s="19"/>
      <c r="EIS71" s="19"/>
      <c r="EIT71" s="19"/>
      <c r="EIU71" s="19"/>
      <c r="EIV71" s="20"/>
      <c r="EIW71" s="16"/>
      <c r="EIX71" s="16"/>
      <c r="EIY71" s="17"/>
      <c r="EIZ71" s="18"/>
      <c r="EJA71" s="19"/>
      <c r="EJB71" s="19"/>
      <c r="EJC71" s="19"/>
      <c r="EJD71" s="19"/>
      <c r="EJE71" s="19"/>
      <c r="EJF71" s="19"/>
      <c r="EJG71" s="20"/>
      <c r="EJH71" s="16"/>
      <c r="EJI71" s="16"/>
      <c r="EJJ71" s="17"/>
      <c r="EJK71" s="18"/>
      <c r="EJL71" s="19"/>
      <c r="EJM71" s="19"/>
      <c r="EJN71" s="19"/>
      <c r="EJO71" s="19"/>
      <c r="EJP71" s="19"/>
      <c r="EJQ71" s="19"/>
      <c r="EJR71" s="20"/>
      <c r="EJS71" s="16"/>
      <c r="EJT71" s="16"/>
      <c r="EJU71" s="17"/>
      <c r="EJV71" s="18"/>
      <c r="EJW71" s="19"/>
      <c r="EJX71" s="19"/>
      <c r="EJY71" s="19"/>
      <c r="EJZ71" s="19"/>
      <c r="EKA71" s="19"/>
      <c r="EKB71" s="19"/>
      <c r="EKC71" s="20"/>
      <c r="EKD71" s="16"/>
      <c r="EKE71" s="16"/>
      <c r="EKF71" s="17"/>
      <c r="EKG71" s="18"/>
      <c r="EKH71" s="19"/>
      <c r="EKI71" s="19"/>
      <c r="EKJ71" s="19"/>
      <c r="EKK71" s="19"/>
      <c r="EKL71" s="19"/>
      <c r="EKM71" s="19"/>
      <c r="EKN71" s="20"/>
      <c r="EKO71" s="16"/>
      <c r="EKP71" s="16"/>
      <c r="EKQ71" s="17"/>
      <c r="EKR71" s="18"/>
      <c r="EKS71" s="19"/>
      <c r="EKT71" s="19"/>
      <c r="EKU71" s="19"/>
      <c r="EKV71" s="19"/>
      <c r="EKW71" s="19"/>
      <c r="EKX71" s="19"/>
      <c r="EKY71" s="20"/>
      <c r="EKZ71" s="16"/>
      <c r="ELA71" s="16"/>
      <c r="ELB71" s="17"/>
      <c r="ELC71" s="18"/>
      <c r="ELD71" s="19"/>
      <c r="ELE71" s="19"/>
      <c r="ELF71" s="19"/>
      <c r="ELG71" s="19"/>
      <c r="ELH71" s="19"/>
      <c r="ELI71" s="19"/>
      <c r="ELJ71" s="20"/>
      <c r="ELK71" s="16"/>
      <c r="ELL71" s="16"/>
      <c r="ELM71" s="17"/>
      <c r="ELN71" s="18"/>
      <c r="ELO71" s="19"/>
      <c r="ELP71" s="19"/>
      <c r="ELQ71" s="19"/>
      <c r="ELR71" s="19"/>
      <c r="ELS71" s="19"/>
      <c r="ELT71" s="19"/>
      <c r="ELU71" s="20"/>
      <c r="ELV71" s="16"/>
      <c r="ELW71" s="16"/>
      <c r="ELX71" s="17"/>
      <c r="ELY71" s="18"/>
      <c r="ELZ71" s="19"/>
      <c r="EMA71" s="19"/>
      <c r="EMB71" s="19"/>
      <c r="EMC71" s="19"/>
      <c r="EMD71" s="19"/>
      <c r="EME71" s="19"/>
      <c r="EMF71" s="20"/>
      <c r="EMG71" s="16"/>
      <c r="EMH71" s="16"/>
      <c r="EMI71" s="17"/>
      <c r="EMJ71" s="18"/>
      <c r="EMK71" s="19"/>
      <c r="EML71" s="19"/>
      <c r="EMM71" s="19"/>
      <c r="EMN71" s="19"/>
      <c r="EMO71" s="19"/>
      <c r="EMP71" s="19"/>
      <c r="EMQ71" s="20"/>
      <c r="EMR71" s="16"/>
      <c r="EMS71" s="16"/>
      <c r="EMT71" s="17"/>
      <c r="EMU71" s="18"/>
      <c r="EMV71" s="19"/>
      <c r="EMW71" s="19"/>
      <c r="EMX71" s="19"/>
      <c r="EMY71" s="19"/>
      <c r="EMZ71" s="19"/>
      <c r="ENA71" s="19"/>
      <c r="ENB71" s="20"/>
      <c r="ENC71" s="16"/>
      <c r="END71" s="16"/>
      <c r="ENE71" s="17"/>
      <c r="ENF71" s="18"/>
      <c r="ENG71" s="19"/>
      <c r="ENH71" s="19"/>
      <c r="ENI71" s="19"/>
      <c r="ENJ71" s="19"/>
      <c r="ENK71" s="19"/>
      <c r="ENL71" s="19"/>
      <c r="ENM71" s="20"/>
      <c r="ENN71" s="16"/>
      <c r="ENO71" s="16"/>
      <c r="ENP71" s="17"/>
      <c r="ENQ71" s="18"/>
      <c r="ENR71" s="19"/>
      <c r="ENS71" s="19"/>
      <c r="ENT71" s="19"/>
      <c r="ENU71" s="19"/>
      <c r="ENV71" s="19"/>
      <c r="ENW71" s="19"/>
      <c r="ENX71" s="20"/>
      <c r="ENY71" s="16"/>
      <c r="ENZ71" s="16"/>
      <c r="EOA71" s="17"/>
      <c r="EOB71" s="18"/>
      <c r="EOC71" s="19"/>
      <c r="EOD71" s="19"/>
      <c r="EOE71" s="19"/>
      <c r="EOF71" s="19"/>
      <c r="EOG71" s="19"/>
      <c r="EOH71" s="19"/>
      <c r="EOI71" s="20"/>
      <c r="EOJ71" s="16"/>
      <c r="EOK71" s="16"/>
      <c r="EOL71" s="17"/>
      <c r="EOM71" s="18"/>
      <c r="EON71" s="19"/>
      <c r="EOO71" s="19"/>
      <c r="EOP71" s="19"/>
      <c r="EOQ71" s="19"/>
      <c r="EOR71" s="19"/>
      <c r="EOS71" s="19"/>
      <c r="EOT71" s="20"/>
      <c r="EOU71" s="16"/>
      <c r="EOV71" s="16"/>
      <c r="EOW71" s="17"/>
      <c r="EOX71" s="18"/>
      <c r="EOY71" s="19"/>
      <c r="EOZ71" s="19"/>
      <c r="EPA71" s="19"/>
      <c r="EPB71" s="19"/>
      <c r="EPC71" s="19"/>
      <c r="EPD71" s="19"/>
      <c r="EPE71" s="20"/>
      <c r="EPF71" s="16"/>
      <c r="EPG71" s="16"/>
      <c r="EPH71" s="17"/>
      <c r="EPI71" s="18"/>
      <c r="EPJ71" s="19"/>
      <c r="EPK71" s="19"/>
      <c r="EPL71" s="19"/>
      <c r="EPM71" s="19"/>
      <c r="EPN71" s="19"/>
      <c r="EPO71" s="19"/>
      <c r="EPP71" s="20"/>
      <c r="EPQ71" s="16"/>
      <c r="EPR71" s="16"/>
      <c r="EPS71" s="17"/>
      <c r="EPT71" s="18"/>
      <c r="EPU71" s="19"/>
      <c r="EPV71" s="19"/>
      <c r="EPW71" s="19"/>
      <c r="EPX71" s="19"/>
      <c r="EPY71" s="19"/>
      <c r="EPZ71" s="19"/>
      <c r="EQA71" s="20"/>
      <c r="EQB71" s="16"/>
      <c r="EQC71" s="16"/>
      <c r="EQD71" s="17"/>
      <c r="EQE71" s="18"/>
      <c r="EQF71" s="19"/>
      <c r="EQG71" s="19"/>
      <c r="EQH71" s="19"/>
      <c r="EQI71" s="19"/>
      <c r="EQJ71" s="19"/>
      <c r="EQK71" s="19"/>
      <c r="EQL71" s="20"/>
      <c r="EQM71" s="16"/>
      <c r="EQN71" s="16"/>
      <c r="EQO71" s="17"/>
      <c r="EQP71" s="18"/>
      <c r="EQQ71" s="19"/>
      <c r="EQR71" s="19"/>
      <c r="EQS71" s="19"/>
      <c r="EQT71" s="19"/>
      <c r="EQU71" s="19"/>
      <c r="EQV71" s="19"/>
      <c r="EQW71" s="20"/>
      <c r="EQX71" s="16"/>
      <c r="EQY71" s="16"/>
      <c r="EQZ71" s="17"/>
      <c r="ERA71" s="18"/>
      <c r="ERB71" s="19"/>
      <c r="ERC71" s="19"/>
      <c r="ERD71" s="19"/>
      <c r="ERE71" s="19"/>
      <c r="ERF71" s="19"/>
      <c r="ERG71" s="19"/>
      <c r="ERH71" s="20"/>
      <c r="ERI71" s="16"/>
      <c r="ERJ71" s="16"/>
      <c r="ERK71" s="17"/>
      <c r="ERL71" s="18"/>
      <c r="ERM71" s="19"/>
      <c r="ERN71" s="19"/>
      <c r="ERO71" s="19"/>
      <c r="ERP71" s="19"/>
      <c r="ERQ71" s="19"/>
      <c r="ERR71" s="19"/>
      <c r="ERS71" s="20"/>
      <c r="ERT71" s="16"/>
      <c r="ERU71" s="16"/>
      <c r="ERV71" s="17"/>
      <c r="ERW71" s="18"/>
      <c r="ERX71" s="19"/>
      <c r="ERY71" s="19"/>
      <c r="ERZ71" s="19"/>
      <c r="ESA71" s="19"/>
      <c r="ESB71" s="19"/>
      <c r="ESC71" s="19"/>
      <c r="ESD71" s="20"/>
      <c r="ESE71" s="16"/>
      <c r="ESF71" s="16"/>
      <c r="ESG71" s="17"/>
      <c r="ESH71" s="18"/>
      <c r="ESI71" s="19"/>
      <c r="ESJ71" s="19"/>
      <c r="ESK71" s="19"/>
      <c r="ESL71" s="19"/>
      <c r="ESM71" s="19"/>
      <c r="ESN71" s="19"/>
      <c r="ESO71" s="20"/>
      <c r="ESP71" s="16"/>
      <c r="ESQ71" s="16"/>
      <c r="ESR71" s="17"/>
      <c r="ESS71" s="18"/>
      <c r="EST71" s="19"/>
      <c r="ESU71" s="19"/>
      <c r="ESV71" s="19"/>
      <c r="ESW71" s="19"/>
      <c r="ESX71" s="19"/>
      <c r="ESY71" s="19"/>
      <c r="ESZ71" s="20"/>
      <c r="ETA71" s="16"/>
      <c r="ETB71" s="16"/>
      <c r="ETC71" s="17"/>
      <c r="ETD71" s="18"/>
      <c r="ETE71" s="19"/>
      <c r="ETF71" s="19"/>
      <c r="ETG71" s="19"/>
      <c r="ETH71" s="19"/>
      <c r="ETI71" s="19"/>
      <c r="ETJ71" s="19"/>
      <c r="ETK71" s="20"/>
      <c r="ETL71" s="16"/>
      <c r="ETM71" s="16"/>
      <c r="ETN71" s="17"/>
      <c r="ETO71" s="18"/>
      <c r="ETP71" s="19"/>
      <c r="ETQ71" s="19"/>
      <c r="ETR71" s="19"/>
      <c r="ETS71" s="19"/>
      <c r="ETT71" s="19"/>
      <c r="ETU71" s="19"/>
      <c r="ETV71" s="20"/>
      <c r="ETW71" s="16"/>
      <c r="ETX71" s="16"/>
      <c r="ETY71" s="17"/>
      <c r="ETZ71" s="18"/>
      <c r="EUA71" s="19"/>
      <c r="EUB71" s="19"/>
      <c r="EUC71" s="19"/>
      <c r="EUD71" s="19"/>
      <c r="EUE71" s="19"/>
      <c r="EUF71" s="19"/>
      <c r="EUG71" s="20"/>
      <c r="EUH71" s="16"/>
      <c r="EUI71" s="16"/>
      <c r="EUJ71" s="17"/>
      <c r="EUK71" s="18"/>
      <c r="EUL71" s="19"/>
      <c r="EUM71" s="19"/>
      <c r="EUN71" s="19"/>
      <c r="EUO71" s="19"/>
      <c r="EUP71" s="19"/>
      <c r="EUQ71" s="19"/>
      <c r="EUR71" s="20"/>
      <c r="EUS71" s="16"/>
      <c r="EUT71" s="16"/>
      <c r="EUU71" s="17"/>
      <c r="EUV71" s="18"/>
      <c r="EUW71" s="19"/>
      <c r="EUX71" s="19"/>
      <c r="EUY71" s="19"/>
      <c r="EUZ71" s="19"/>
      <c r="EVA71" s="19"/>
      <c r="EVB71" s="19"/>
      <c r="EVC71" s="20"/>
      <c r="EVD71" s="16"/>
      <c r="EVE71" s="16"/>
      <c r="EVF71" s="17"/>
      <c r="EVG71" s="18"/>
      <c r="EVH71" s="19"/>
      <c r="EVI71" s="19"/>
      <c r="EVJ71" s="19"/>
      <c r="EVK71" s="19"/>
      <c r="EVL71" s="19"/>
      <c r="EVM71" s="19"/>
      <c r="EVN71" s="20"/>
      <c r="EVO71" s="16"/>
      <c r="EVP71" s="16"/>
      <c r="EVQ71" s="17"/>
      <c r="EVR71" s="18"/>
      <c r="EVS71" s="19"/>
      <c r="EVT71" s="19"/>
      <c r="EVU71" s="19"/>
      <c r="EVV71" s="19"/>
      <c r="EVW71" s="19"/>
      <c r="EVX71" s="19"/>
      <c r="EVY71" s="20"/>
      <c r="EVZ71" s="16"/>
      <c r="EWA71" s="16"/>
      <c r="EWB71" s="17"/>
      <c r="EWC71" s="18"/>
      <c r="EWD71" s="19"/>
      <c r="EWE71" s="19"/>
      <c r="EWF71" s="19"/>
      <c r="EWG71" s="19"/>
      <c r="EWH71" s="19"/>
      <c r="EWI71" s="19"/>
      <c r="EWJ71" s="20"/>
      <c r="EWK71" s="16"/>
      <c r="EWL71" s="16"/>
      <c r="EWM71" s="17"/>
      <c r="EWN71" s="18"/>
      <c r="EWO71" s="19"/>
      <c r="EWP71" s="19"/>
      <c r="EWQ71" s="19"/>
      <c r="EWR71" s="19"/>
      <c r="EWS71" s="19"/>
      <c r="EWT71" s="19"/>
      <c r="EWU71" s="20"/>
      <c r="EWV71" s="16"/>
      <c r="EWW71" s="16"/>
      <c r="EWX71" s="17"/>
      <c r="EWY71" s="18"/>
      <c r="EWZ71" s="19"/>
      <c r="EXA71" s="19"/>
      <c r="EXB71" s="19"/>
      <c r="EXC71" s="19"/>
      <c r="EXD71" s="19"/>
      <c r="EXE71" s="19"/>
      <c r="EXF71" s="20"/>
      <c r="EXG71" s="16"/>
      <c r="EXH71" s="16"/>
      <c r="EXI71" s="17"/>
      <c r="EXJ71" s="18"/>
      <c r="EXK71" s="19"/>
      <c r="EXL71" s="19"/>
      <c r="EXM71" s="19"/>
      <c r="EXN71" s="19"/>
      <c r="EXO71" s="19"/>
      <c r="EXP71" s="19"/>
      <c r="EXQ71" s="20"/>
      <c r="EXR71" s="16"/>
      <c r="EXS71" s="16"/>
      <c r="EXT71" s="17"/>
      <c r="EXU71" s="18"/>
      <c r="EXV71" s="19"/>
      <c r="EXW71" s="19"/>
      <c r="EXX71" s="19"/>
      <c r="EXY71" s="19"/>
      <c r="EXZ71" s="19"/>
      <c r="EYA71" s="19"/>
      <c r="EYB71" s="20"/>
      <c r="EYC71" s="16"/>
      <c r="EYD71" s="16"/>
      <c r="EYE71" s="17"/>
      <c r="EYF71" s="18"/>
      <c r="EYG71" s="19"/>
      <c r="EYH71" s="19"/>
      <c r="EYI71" s="19"/>
      <c r="EYJ71" s="19"/>
      <c r="EYK71" s="19"/>
      <c r="EYL71" s="19"/>
      <c r="EYM71" s="20"/>
      <c r="EYN71" s="16"/>
      <c r="EYO71" s="16"/>
      <c r="EYP71" s="17"/>
      <c r="EYQ71" s="18"/>
      <c r="EYR71" s="19"/>
      <c r="EYS71" s="19"/>
      <c r="EYT71" s="19"/>
      <c r="EYU71" s="19"/>
      <c r="EYV71" s="19"/>
      <c r="EYW71" s="19"/>
      <c r="EYX71" s="20"/>
      <c r="EYY71" s="16"/>
      <c r="EYZ71" s="16"/>
      <c r="EZA71" s="17"/>
      <c r="EZB71" s="18"/>
      <c r="EZC71" s="19"/>
      <c r="EZD71" s="19"/>
      <c r="EZE71" s="19"/>
      <c r="EZF71" s="19"/>
      <c r="EZG71" s="19"/>
      <c r="EZH71" s="19"/>
      <c r="EZI71" s="20"/>
      <c r="EZJ71" s="16"/>
      <c r="EZK71" s="16"/>
      <c r="EZL71" s="17"/>
      <c r="EZM71" s="18"/>
      <c r="EZN71" s="19"/>
      <c r="EZO71" s="19"/>
      <c r="EZP71" s="19"/>
      <c r="EZQ71" s="19"/>
      <c r="EZR71" s="19"/>
      <c r="EZS71" s="19"/>
      <c r="EZT71" s="20"/>
      <c r="EZU71" s="16"/>
      <c r="EZV71" s="16"/>
      <c r="EZW71" s="17"/>
      <c r="EZX71" s="18"/>
      <c r="EZY71" s="19"/>
      <c r="EZZ71" s="19"/>
      <c r="FAA71" s="19"/>
      <c r="FAB71" s="19"/>
      <c r="FAC71" s="19"/>
      <c r="FAD71" s="19"/>
      <c r="FAE71" s="20"/>
      <c r="FAF71" s="16"/>
      <c r="FAG71" s="16"/>
      <c r="FAH71" s="17"/>
      <c r="FAI71" s="18"/>
      <c r="FAJ71" s="19"/>
      <c r="FAK71" s="19"/>
      <c r="FAL71" s="19"/>
      <c r="FAM71" s="19"/>
      <c r="FAN71" s="19"/>
      <c r="FAO71" s="19"/>
      <c r="FAP71" s="20"/>
      <c r="FAQ71" s="16"/>
      <c r="FAR71" s="16"/>
      <c r="FAS71" s="17"/>
      <c r="FAT71" s="18"/>
      <c r="FAU71" s="19"/>
      <c r="FAV71" s="19"/>
      <c r="FAW71" s="19"/>
      <c r="FAX71" s="19"/>
      <c r="FAY71" s="19"/>
      <c r="FAZ71" s="19"/>
      <c r="FBA71" s="20"/>
      <c r="FBB71" s="16"/>
      <c r="FBC71" s="16"/>
      <c r="FBD71" s="17"/>
      <c r="FBE71" s="18"/>
      <c r="FBF71" s="19"/>
      <c r="FBG71" s="19"/>
      <c r="FBH71" s="19"/>
      <c r="FBI71" s="19"/>
      <c r="FBJ71" s="19"/>
      <c r="FBK71" s="19"/>
      <c r="FBL71" s="20"/>
      <c r="FBM71" s="16"/>
      <c r="FBN71" s="16"/>
      <c r="FBO71" s="17"/>
      <c r="FBP71" s="18"/>
      <c r="FBQ71" s="19"/>
      <c r="FBR71" s="19"/>
      <c r="FBS71" s="19"/>
      <c r="FBT71" s="19"/>
      <c r="FBU71" s="19"/>
      <c r="FBV71" s="19"/>
      <c r="FBW71" s="20"/>
      <c r="FBX71" s="16"/>
      <c r="FBY71" s="16"/>
      <c r="FBZ71" s="17"/>
      <c r="FCA71" s="18"/>
      <c r="FCB71" s="19"/>
      <c r="FCC71" s="19"/>
      <c r="FCD71" s="19"/>
      <c r="FCE71" s="19"/>
      <c r="FCF71" s="19"/>
      <c r="FCG71" s="19"/>
      <c r="FCH71" s="20"/>
      <c r="FCI71" s="16"/>
      <c r="FCJ71" s="16"/>
      <c r="FCK71" s="17"/>
      <c r="FCL71" s="18"/>
      <c r="FCM71" s="19"/>
      <c r="FCN71" s="19"/>
      <c r="FCO71" s="19"/>
      <c r="FCP71" s="19"/>
      <c r="FCQ71" s="19"/>
      <c r="FCR71" s="19"/>
      <c r="FCS71" s="20"/>
      <c r="FCT71" s="16"/>
      <c r="FCU71" s="16"/>
      <c r="FCV71" s="17"/>
      <c r="FCW71" s="18"/>
      <c r="FCX71" s="19"/>
      <c r="FCY71" s="19"/>
      <c r="FCZ71" s="19"/>
      <c r="FDA71" s="19"/>
      <c r="FDB71" s="19"/>
      <c r="FDC71" s="19"/>
      <c r="FDD71" s="20"/>
      <c r="FDE71" s="16"/>
      <c r="FDF71" s="16"/>
      <c r="FDG71" s="17"/>
      <c r="FDH71" s="18"/>
      <c r="FDI71" s="19"/>
      <c r="FDJ71" s="19"/>
      <c r="FDK71" s="19"/>
      <c r="FDL71" s="19"/>
      <c r="FDM71" s="19"/>
      <c r="FDN71" s="19"/>
      <c r="FDO71" s="20"/>
      <c r="FDP71" s="16"/>
      <c r="FDQ71" s="16"/>
      <c r="FDR71" s="17"/>
      <c r="FDS71" s="18"/>
      <c r="FDT71" s="19"/>
      <c r="FDU71" s="19"/>
      <c r="FDV71" s="19"/>
      <c r="FDW71" s="19"/>
      <c r="FDX71" s="19"/>
      <c r="FDY71" s="19"/>
      <c r="FDZ71" s="20"/>
      <c r="FEA71" s="16"/>
      <c r="FEB71" s="16"/>
      <c r="FEC71" s="17"/>
      <c r="FED71" s="18"/>
      <c r="FEE71" s="19"/>
      <c r="FEF71" s="19"/>
      <c r="FEG71" s="19"/>
      <c r="FEH71" s="19"/>
      <c r="FEI71" s="19"/>
      <c r="FEJ71" s="19"/>
      <c r="FEK71" s="20"/>
      <c r="FEL71" s="16"/>
      <c r="FEM71" s="16"/>
      <c r="FEN71" s="17"/>
      <c r="FEO71" s="18"/>
      <c r="FEP71" s="19"/>
      <c r="FEQ71" s="19"/>
      <c r="FER71" s="19"/>
      <c r="FES71" s="19"/>
      <c r="FET71" s="19"/>
      <c r="FEU71" s="19"/>
      <c r="FEV71" s="20"/>
      <c r="FEW71" s="16"/>
      <c r="FEX71" s="16"/>
      <c r="FEY71" s="17"/>
      <c r="FEZ71" s="18"/>
      <c r="FFA71" s="19"/>
      <c r="FFB71" s="19"/>
      <c r="FFC71" s="19"/>
      <c r="FFD71" s="19"/>
      <c r="FFE71" s="19"/>
      <c r="FFF71" s="19"/>
      <c r="FFG71" s="20"/>
      <c r="FFH71" s="16"/>
      <c r="FFI71" s="16"/>
      <c r="FFJ71" s="17"/>
      <c r="FFK71" s="18"/>
      <c r="FFL71" s="19"/>
      <c r="FFM71" s="19"/>
      <c r="FFN71" s="19"/>
      <c r="FFO71" s="19"/>
      <c r="FFP71" s="19"/>
      <c r="FFQ71" s="19"/>
      <c r="FFR71" s="20"/>
      <c r="FFS71" s="16"/>
      <c r="FFT71" s="16"/>
      <c r="FFU71" s="17"/>
      <c r="FFV71" s="18"/>
      <c r="FFW71" s="19"/>
      <c r="FFX71" s="19"/>
      <c r="FFY71" s="19"/>
      <c r="FFZ71" s="19"/>
      <c r="FGA71" s="19"/>
      <c r="FGB71" s="19"/>
      <c r="FGC71" s="20"/>
      <c r="FGD71" s="16"/>
      <c r="FGE71" s="16"/>
      <c r="FGF71" s="17"/>
      <c r="FGG71" s="18"/>
      <c r="FGH71" s="19"/>
      <c r="FGI71" s="19"/>
      <c r="FGJ71" s="19"/>
      <c r="FGK71" s="19"/>
      <c r="FGL71" s="19"/>
      <c r="FGM71" s="19"/>
      <c r="FGN71" s="20"/>
      <c r="FGO71" s="16"/>
      <c r="FGP71" s="16"/>
      <c r="FGQ71" s="17"/>
      <c r="FGR71" s="18"/>
      <c r="FGS71" s="19"/>
      <c r="FGT71" s="19"/>
      <c r="FGU71" s="19"/>
      <c r="FGV71" s="19"/>
      <c r="FGW71" s="19"/>
      <c r="FGX71" s="19"/>
      <c r="FGY71" s="20"/>
      <c r="FGZ71" s="16"/>
      <c r="FHA71" s="16"/>
      <c r="FHB71" s="17"/>
      <c r="FHC71" s="18"/>
      <c r="FHD71" s="19"/>
      <c r="FHE71" s="19"/>
      <c r="FHF71" s="19"/>
      <c r="FHG71" s="19"/>
      <c r="FHH71" s="19"/>
      <c r="FHI71" s="19"/>
      <c r="FHJ71" s="20"/>
      <c r="FHK71" s="16"/>
      <c r="FHL71" s="16"/>
      <c r="FHM71" s="17"/>
      <c r="FHN71" s="18"/>
      <c r="FHO71" s="19"/>
      <c r="FHP71" s="19"/>
      <c r="FHQ71" s="19"/>
      <c r="FHR71" s="19"/>
      <c r="FHS71" s="19"/>
      <c r="FHT71" s="19"/>
      <c r="FHU71" s="20"/>
      <c r="FHV71" s="16"/>
      <c r="FHW71" s="16"/>
      <c r="FHX71" s="17"/>
      <c r="FHY71" s="18"/>
      <c r="FHZ71" s="19"/>
      <c r="FIA71" s="19"/>
      <c r="FIB71" s="19"/>
      <c r="FIC71" s="19"/>
      <c r="FID71" s="19"/>
      <c r="FIE71" s="19"/>
      <c r="FIF71" s="20"/>
      <c r="FIG71" s="16"/>
      <c r="FIH71" s="16"/>
      <c r="FII71" s="17"/>
      <c r="FIJ71" s="18"/>
      <c r="FIK71" s="19"/>
      <c r="FIL71" s="19"/>
      <c r="FIM71" s="19"/>
      <c r="FIN71" s="19"/>
      <c r="FIO71" s="19"/>
      <c r="FIP71" s="19"/>
      <c r="FIQ71" s="20"/>
      <c r="FIR71" s="16"/>
      <c r="FIS71" s="16"/>
      <c r="FIT71" s="17"/>
      <c r="FIU71" s="18"/>
      <c r="FIV71" s="19"/>
      <c r="FIW71" s="19"/>
      <c r="FIX71" s="19"/>
      <c r="FIY71" s="19"/>
      <c r="FIZ71" s="19"/>
      <c r="FJA71" s="19"/>
      <c r="FJB71" s="20"/>
      <c r="FJC71" s="16"/>
      <c r="FJD71" s="16"/>
      <c r="FJE71" s="17"/>
      <c r="FJF71" s="18"/>
      <c r="FJG71" s="19"/>
      <c r="FJH71" s="19"/>
      <c r="FJI71" s="19"/>
      <c r="FJJ71" s="19"/>
      <c r="FJK71" s="19"/>
      <c r="FJL71" s="19"/>
      <c r="FJM71" s="20"/>
      <c r="FJN71" s="16"/>
      <c r="FJO71" s="16"/>
      <c r="FJP71" s="17"/>
      <c r="FJQ71" s="18"/>
      <c r="FJR71" s="19"/>
      <c r="FJS71" s="19"/>
      <c r="FJT71" s="19"/>
      <c r="FJU71" s="19"/>
      <c r="FJV71" s="19"/>
      <c r="FJW71" s="19"/>
      <c r="FJX71" s="20"/>
      <c r="FJY71" s="16"/>
      <c r="FJZ71" s="16"/>
      <c r="FKA71" s="17"/>
      <c r="FKB71" s="18"/>
      <c r="FKC71" s="19"/>
      <c r="FKD71" s="19"/>
      <c r="FKE71" s="19"/>
      <c r="FKF71" s="19"/>
      <c r="FKG71" s="19"/>
      <c r="FKH71" s="19"/>
      <c r="FKI71" s="20"/>
      <c r="FKJ71" s="16"/>
      <c r="FKK71" s="16"/>
      <c r="FKL71" s="17"/>
      <c r="FKM71" s="18"/>
      <c r="FKN71" s="19"/>
      <c r="FKO71" s="19"/>
      <c r="FKP71" s="19"/>
      <c r="FKQ71" s="19"/>
      <c r="FKR71" s="19"/>
      <c r="FKS71" s="19"/>
      <c r="FKT71" s="20"/>
      <c r="FKU71" s="16"/>
      <c r="FKV71" s="16"/>
      <c r="FKW71" s="17"/>
      <c r="FKX71" s="18"/>
      <c r="FKY71" s="19"/>
      <c r="FKZ71" s="19"/>
      <c r="FLA71" s="19"/>
      <c r="FLB71" s="19"/>
      <c r="FLC71" s="19"/>
      <c r="FLD71" s="19"/>
      <c r="FLE71" s="20"/>
      <c r="FLF71" s="16"/>
      <c r="FLG71" s="16"/>
      <c r="FLH71" s="17"/>
      <c r="FLI71" s="18"/>
      <c r="FLJ71" s="19"/>
      <c r="FLK71" s="19"/>
      <c r="FLL71" s="19"/>
      <c r="FLM71" s="19"/>
      <c r="FLN71" s="19"/>
      <c r="FLO71" s="19"/>
      <c r="FLP71" s="20"/>
      <c r="FLQ71" s="16"/>
      <c r="FLR71" s="16"/>
      <c r="FLS71" s="17"/>
      <c r="FLT71" s="18"/>
      <c r="FLU71" s="19"/>
      <c r="FLV71" s="19"/>
      <c r="FLW71" s="19"/>
      <c r="FLX71" s="19"/>
      <c r="FLY71" s="19"/>
      <c r="FLZ71" s="19"/>
      <c r="FMA71" s="20"/>
      <c r="FMB71" s="16"/>
      <c r="FMC71" s="16"/>
      <c r="FMD71" s="17"/>
      <c r="FME71" s="18"/>
      <c r="FMF71" s="19"/>
      <c r="FMG71" s="19"/>
      <c r="FMH71" s="19"/>
      <c r="FMI71" s="19"/>
      <c r="FMJ71" s="19"/>
      <c r="FMK71" s="19"/>
      <c r="FML71" s="20"/>
      <c r="FMM71" s="16"/>
      <c r="FMN71" s="16"/>
      <c r="FMO71" s="17"/>
      <c r="FMP71" s="18"/>
      <c r="FMQ71" s="19"/>
      <c r="FMR71" s="19"/>
      <c r="FMS71" s="19"/>
      <c r="FMT71" s="19"/>
      <c r="FMU71" s="19"/>
      <c r="FMV71" s="19"/>
      <c r="FMW71" s="20"/>
      <c r="FMX71" s="16"/>
      <c r="FMY71" s="16"/>
      <c r="FMZ71" s="17"/>
      <c r="FNA71" s="18"/>
      <c r="FNB71" s="19"/>
      <c r="FNC71" s="19"/>
      <c r="FND71" s="19"/>
      <c r="FNE71" s="19"/>
      <c r="FNF71" s="19"/>
      <c r="FNG71" s="19"/>
      <c r="FNH71" s="20"/>
      <c r="FNI71" s="16"/>
      <c r="FNJ71" s="16"/>
      <c r="FNK71" s="17"/>
      <c r="FNL71" s="18"/>
      <c r="FNM71" s="19"/>
      <c r="FNN71" s="19"/>
      <c r="FNO71" s="19"/>
      <c r="FNP71" s="19"/>
      <c r="FNQ71" s="19"/>
      <c r="FNR71" s="19"/>
      <c r="FNS71" s="20"/>
      <c r="FNT71" s="16"/>
      <c r="FNU71" s="16"/>
      <c r="FNV71" s="17"/>
      <c r="FNW71" s="18"/>
      <c r="FNX71" s="19"/>
      <c r="FNY71" s="19"/>
      <c r="FNZ71" s="19"/>
      <c r="FOA71" s="19"/>
      <c r="FOB71" s="19"/>
      <c r="FOC71" s="19"/>
      <c r="FOD71" s="20"/>
      <c r="FOE71" s="16"/>
      <c r="FOF71" s="16"/>
      <c r="FOG71" s="17"/>
      <c r="FOH71" s="18"/>
      <c r="FOI71" s="19"/>
      <c r="FOJ71" s="19"/>
      <c r="FOK71" s="19"/>
      <c r="FOL71" s="19"/>
      <c r="FOM71" s="19"/>
      <c r="FON71" s="19"/>
      <c r="FOO71" s="20"/>
      <c r="FOP71" s="16"/>
      <c r="FOQ71" s="16"/>
      <c r="FOR71" s="17"/>
      <c r="FOS71" s="18"/>
      <c r="FOT71" s="19"/>
      <c r="FOU71" s="19"/>
      <c r="FOV71" s="19"/>
      <c r="FOW71" s="19"/>
      <c r="FOX71" s="19"/>
      <c r="FOY71" s="19"/>
      <c r="FOZ71" s="20"/>
      <c r="FPA71" s="16"/>
      <c r="FPB71" s="16"/>
      <c r="FPC71" s="17"/>
      <c r="FPD71" s="18"/>
      <c r="FPE71" s="19"/>
      <c r="FPF71" s="19"/>
      <c r="FPG71" s="19"/>
      <c r="FPH71" s="19"/>
      <c r="FPI71" s="19"/>
      <c r="FPJ71" s="19"/>
      <c r="FPK71" s="20"/>
      <c r="FPL71" s="16"/>
      <c r="FPM71" s="16"/>
      <c r="FPN71" s="17"/>
      <c r="FPO71" s="18"/>
      <c r="FPP71" s="19"/>
      <c r="FPQ71" s="19"/>
      <c r="FPR71" s="19"/>
      <c r="FPS71" s="19"/>
      <c r="FPT71" s="19"/>
      <c r="FPU71" s="19"/>
      <c r="FPV71" s="20"/>
      <c r="FPW71" s="16"/>
      <c r="FPX71" s="16"/>
      <c r="FPY71" s="17"/>
      <c r="FPZ71" s="18"/>
      <c r="FQA71" s="19"/>
      <c r="FQB71" s="19"/>
      <c r="FQC71" s="19"/>
      <c r="FQD71" s="19"/>
      <c r="FQE71" s="19"/>
      <c r="FQF71" s="19"/>
      <c r="FQG71" s="20"/>
      <c r="FQH71" s="16"/>
      <c r="FQI71" s="16"/>
      <c r="FQJ71" s="17"/>
      <c r="FQK71" s="18"/>
      <c r="FQL71" s="19"/>
      <c r="FQM71" s="19"/>
      <c r="FQN71" s="19"/>
      <c r="FQO71" s="19"/>
      <c r="FQP71" s="19"/>
      <c r="FQQ71" s="19"/>
      <c r="FQR71" s="20"/>
      <c r="FQS71" s="16"/>
      <c r="FQT71" s="16"/>
      <c r="FQU71" s="17"/>
      <c r="FQV71" s="18"/>
      <c r="FQW71" s="19"/>
      <c r="FQX71" s="19"/>
      <c r="FQY71" s="19"/>
      <c r="FQZ71" s="19"/>
      <c r="FRA71" s="19"/>
      <c r="FRB71" s="19"/>
      <c r="FRC71" s="20"/>
      <c r="FRD71" s="16"/>
      <c r="FRE71" s="16"/>
      <c r="FRF71" s="17"/>
      <c r="FRG71" s="18"/>
      <c r="FRH71" s="19"/>
      <c r="FRI71" s="19"/>
      <c r="FRJ71" s="19"/>
      <c r="FRK71" s="19"/>
      <c r="FRL71" s="19"/>
      <c r="FRM71" s="19"/>
      <c r="FRN71" s="20"/>
      <c r="FRO71" s="16"/>
      <c r="FRP71" s="16"/>
      <c r="FRQ71" s="17"/>
      <c r="FRR71" s="18"/>
      <c r="FRS71" s="19"/>
      <c r="FRT71" s="19"/>
      <c r="FRU71" s="19"/>
      <c r="FRV71" s="19"/>
      <c r="FRW71" s="19"/>
      <c r="FRX71" s="19"/>
      <c r="FRY71" s="20"/>
      <c r="FRZ71" s="16"/>
      <c r="FSA71" s="16"/>
      <c r="FSB71" s="17"/>
      <c r="FSC71" s="18"/>
      <c r="FSD71" s="19"/>
      <c r="FSE71" s="19"/>
      <c r="FSF71" s="19"/>
      <c r="FSG71" s="19"/>
      <c r="FSH71" s="19"/>
      <c r="FSI71" s="19"/>
      <c r="FSJ71" s="20"/>
      <c r="FSK71" s="16"/>
      <c r="FSL71" s="16"/>
      <c r="FSM71" s="17"/>
      <c r="FSN71" s="18"/>
      <c r="FSO71" s="19"/>
      <c r="FSP71" s="19"/>
      <c r="FSQ71" s="19"/>
      <c r="FSR71" s="19"/>
      <c r="FSS71" s="19"/>
      <c r="FST71" s="19"/>
      <c r="FSU71" s="20"/>
      <c r="FSV71" s="16"/>
      <c r="FSW71" s="16"/>
      <c r="FSX71" s="17"/>
      <c r="FSY71" s="18"/>
      <c r="FSZ71" s="19"/>
      <c r="FTA71" s="19"/>
      <c r="FTB71" s="19"/>
      <c r="FTC71" s="19"/>
      <c r="FTD71" s="19"/>
      <c r="FTE71" s="19"/>
      <c r="FTF71" s="20"/>
      <c r="FTG71" s="16"/>
      <c r="FTH71" s="16"/>
      <c r="FTI71" s="17"/>
      <c r="FTJ71" s="18"/>
      <c r="FTK71" s="19"/>
      <c r="FTL71" s="19"/>
      <c r="FTM71" s="19"/>
      <c r="FTN71" s="19"/>
      <c r="FTO71" s="19"/>
      <c r="FTP71" s="19"/>
      <c r="FTQ71" s="20"/>
      <c r="FTR71" s="16"/>
      <c r="FTS71" s="16"/>
      <c r="FTT71" s="17"/>
      <c r="FTU71" s="18"/>
      <c r="FTV71" s="19"/>
      <c r="FTW71" s="19"/>
      <c r="FTX71" s="19"/>
      <c r="FTY71" s="19"/>
      <c r="FTZ71" s="19"/>
      <c r="FUA71" s="19"/>
      <c r="FUB71" s="20"/>
      <c r="FUC71" s="16"/>
      <c r="FUD71" s="16"/>
      <c r="FUE71" s="17"/>
      <c r="FUF71" s="18"/>
      <c r="FUG71" s="19"/>
      <c r="FUH71" s="19"/>
      <c r="FUI71" s="19"/>
      <c r="FUJ71" s="19"/>
      <c r="FUK71" s="19"/>
      <c r="FUL71" s="19"/>
      <c r="FUM71" s="20"/>
      <c r="FUN71" s="16"/>
      <c r="FUO71" s="16"/>
      <c r="FUP71" s="17"/>
      <c r="FUQ71" s="18"/>
      <c r="FUR71" s="19"/>
      <c r="FUS71" s="19"/>
      <c r="FUT71" s="19"/>
      <c r="FUU71" s="19"/>
      <c r="FUV71" s="19"/>
      <c r="FUW71" s="19"/>
      <c r="FUX71" s="20"/>
      <c r="FUY71" s="16"/>
      <c r="FUZ71" s="16"/>
      <c r="FVA71" s="17"/>
      <c r="FVB71" s="18"/>
      <c r="FVC71" s="19"/>
      <c r="FVD71" s="19"/>
      <c r="FVE71" s="19"/>
      <c r="FVF71" s="19"/>
      <c r="FVG71" s="19"/>
      <c r="FVH71" s="19"/>
      <c r="FVI71" s="20"/>
      <c r="FVJ71" s="16"/>
      <c r="FVK71" s="16"/>
      <c r="FVL71" s="17"/>
      <c r="FVM71" s="18"/>
      <c r="FVN71" s="19"/>
      <c r="FVO71" s="19"/>
      <c r="FVP71" s="19"/>
      <c r="FVQ71" s="19"/>
      <c r="FVR71" s="19"/>
      <c r="FVS71" s="19"/>
      <c r="FVT71" s="20"/>
      <c r="FVU71" s="16"/>
      <c r="FVV71" s="16"/>
      <c r="FVW71" s="17"/>
      <c r="FVX71" s="18"/>
      <c r="FVY71" s="19"/>
      <c r="FVZ71" s="19"/>
      <c r="FWA71" s="19"/>
      <c r="FWB71" s="19"/>
      <c r="FWC71" s="19"/>
      <c r="FWD71" s="19"/>
      <c r="FWE71" s="20"/>
      <c r="FWF71" s="16"/>
      <c r="FWG71" s="16"/>
      <c r="FWH71" s="17"/>
      <c r="FWI71" s="18"/>
      <c r="FWJ71" s="19"/>
      <c r="FWK71" s="19"/>
      <c r="FWL71" s="19"/>
      <c r="FWM71" s="19"/>
      <c r="FWN71" s="19"/>
      <c r="FWO71" s="19"/>
      <c r="FWP71" s="20"/>
      <c r="FWQ71" s="16"/>
      <c r="FWR71" s="16"/>
      <c r="FWS71" s="17"/>
      <c r="FWT71" s="18"/>
      <c r="FWU71" s="19"/>
      <c r="FWV71" s="19"/>
      <c r="FWW71" s="19"/>
      <c r="FWX71" s="19"/>
      <c r="FWY71" s="19"/>
      <c r="FWZ71" s="19"/>
      <c r="FXA71" s="20"/>
      <c r="FXB71" s="16"/>
      <c r="FXC71" s="16"/>
      <c r="FXD71" s="17"/>
      <c r="FXE71" s="18"/>
      <c r="FXF71" s="19"/>
      <c r="FXG71" s="19"/>
      <c r="FXH71" s="19"/>
      <c r="FXI71" s="19"/>
      <c r="FXJ71" s="19"/>
      <c r="FXK71" s="19"/>
      <c r="FXL71" s="20"/>
      <c r="FXM71" s="16"/>
      <c r="FXN71" s="16"/>
      <c r="FXO71" s="17"/>
      <c r="FXP71" s="18"/>
      <c r="FXQ71" s="19"/>
      <c r="FXR71" s="19"/>
      <c r="FXS71" s="19"/>
      <c r="FXT71" s="19"/>
      <c r="FXU71" s="19"/>
      <c r="FXV71" s="19"/>
      <c r="FXW71" s="20"/>
      <c r="FXX71" s="16"/>
      <c r="FXY71" s="16"/>
      <c r="FXZ71" s="17"/>
      <c r="FYA71" s="18"/>
      <c r="FYB71" s="19"/>
      <c r="FYC71" s="19"/>
      <c r="FYD71" s="19"/>
      <c r="FYE71" s="19"/>
      <c r="FYF71" s="19"/>
      <c r="FYG71" s="19"/>
      <c r="FYH71" s="20"/>
      <c r="FYI71" s="16"/>
      <c r="FYJ71" s="16"/>
      <c r="FYK71" s="17"/>
      <c r="FYL71" s="18"/>
      <c r="FYM71" s="19"/>
      <c r="FYN71" s="19"/>
      <c r="FYO71" s="19"/>
      <c r="FYP71" s="19"/>
      <c r="FYQ71" s="19"/>
      <c r="FYR71" s="19"/>
      <c r="FYS71" s="20"/>
      <c r="FYT71" s="16"/>
      <c r="FYU71" s="16"/>
      <c r="FYV71" s="17"/>
      <c r="FYW71" s="18"/>
      <c r="FYX71" s="19"/>
      <c r="FYY71" s="19"/>
      <c r="FYZ71" s="19"/>
      <c r="FZA71" s="19"/>
      <c r="FZB71" s="19"/>
      <c r="FZC71" s="19"/>
      <c r="FZD71" s="20"/>
      <c r="FZE71" s="16"/>
      <c r="FZF71" s="16"/>
      <c r="FZG71" s="17"/>
      <c r="FZH71" s="18"/>
      <c r="FZI71" s="19"/>
      <c r="FZJ71" s="19"/>
      <c r="FZK71" s="19"/>
      <c r="FZL71" s="19"/>
      <c r="FZM71" s="19"/>
      <c r="FZN71" s="19"/>
      <c r="FZO71" s="20"/>
      <c r="FZP71" s="16"/>
      <c r="FZQ71" s="16"/>
      <c r="FZR71" s="17"/>
      <c r="FZS71" s="18"/>
      <c r="FZT71" s="19"/>
      <c r="FZU71" s="19"/>
      <c r="FZV71" s="19"/>
      <c r="FZW71" s="19"/>
      <c r="FZX71" s="19"/>
      <c r="FZY71" s="19"/>
      <c r="FZZ71" s="20"/>
      <c r="GAA71" s="16"/>
      <c r="GAB71" s="16"/>
      <c r="GAC71" s="17"/>
      <c r="GAD71" s="18"/>
      <c r="GAE71" s="19"/>
      <c r="GAF71" s="19"/>
      <c r="GAG71" s="19"/>
      <c r="GAH71" s="19"/>
      <c r="GAI71" s="19"/>
      <c r="GAJ71" s="19"/>
      <c r="GAK71" s="20"/>
      <c r="GAL71" s="16"/>
      <c r="GAM71" s="16"/>
      <c r="GAN71" s="17"/>
      <c r="GAO71" s="18"/>
      <c r="GAP71" s="19"/>
      <c r="GAQ71" s="19"/>
      <c r="GAR71" s="19"/>
      <c r="GAS71" s="19"/>
      <c r="GAT71" s="19"/>
      <c r="GAU71" s="19"/>
      <c r="GAV71" s="20"/>
      <c r="GAW71" s="16"/>
      <c r="GAX71" s="16"/>
      <c r="GAY71" s="17"/>
      <c r="GAZ71" s="18"/>
      <c r="GBA71" s="19"/>
      <c r="GBB71" s="19"/>
      <c r="GBC71" s="19"/>
      <c r="GBD71" s="19"/>
      <c r="GBE71" s="19"/>
      <c r="GBF71" s="19"/>
      <c r="GBG71" s="20"/>
      <c r="GBH71" s="16"/>
      <c r="GBI71" s="16"/>
      <c r="GBJ71" s="17"/>
      <c r="GBK71" s="18"/>
      <c r="GBL71" s="19"/>
      <c r="GBM71" s="19"/>
      <c r="GBN71" s="19"/>
      <c r="GBO71" s="19"/>
      <c r="GBP71" s="19"/>
      <c r="GBQ71" s="19"/>
      <c r="GBR71" s="20"/>
      <c r="GBS71" s="16"/>
      <c r="GBT71" s="16"/>
      <c r="GBU71" s="17"/>
      <c r="GBV71" s="18"/>
      <c r="GBW71" s="19"/>
      <c r="GBX71" s="19"/>
      <c r="GBY71" s="19"/>
      <c r="GBZ71" s="19"/>
      <c r="GCA71" s="19"/>
      <c r="GCB71" s="19"/>
      <c r="GCC71" s="20"/>
      <c r="GCD71" s="16"/>
      <c r="GCE71" s="16"/>
      <c r="GCF71" s="17"/>
      <c r="GCG71" s="18"/>
      <c r="GCH71" s="19"/>
      <c r="GCI71" s="19"/>
      <c r="GCJ71" s="19"/>
      <c r="GCK71" s="19"/>
      <c r="GCL71" s="19"/>
      <c r="GCM71" s="19"/>
      <c r="GCN71" s="20"/>
      <c r="GCO71" s="16"/>
      <c r="GCP71" s="16"/>
      <c r="GCQ71" s="17"/>
      <c r="GCR71" s="18"/>
      <c r="GCS71" s="19"/>
      <c r="GCT71" s="19"/>
      <c r="GCU71" s="19"/>
      <c r="GCV71" s="19"/>
      <c r="GCW71" s="19"/>
      <c r="GCX71" s="19"/>
      <c r="GCY71" s="20"/>
      <c r="GCZ71" s="16"/>
      <c r="GDA71" s="16"/>
      <c r="GDB71" s="17"/>
      <c r="GDC71" s="18"/>
      <c r="GDD71" s="19"/>
      <c r="GDE71" s="19"/>
      <c r="GDF71" s="19"/>
      <c r="GDG71" s="19"/>
      <c r="GDH71" s="19"/>
      <c r="GDI71" s="19"/>
      <c r="GDJ71" s="20"/>
      <c r="GDK71" s="16"/>
      <c r="GDL71" s="16"/>
      <c r="GDM71" s="17"/>
      <c r="GDN71" s="18"/>
      <c r="GDO71" s="19"/>
      <c r="GDP71" s="19"/>
      <c r="GDQ71" s="19"/>
      <c r="GDR71" s="19"/>
      <c r="GDS71" s="19"/>
      <c r="GDT71" s="19"/>
      <c r="GDU71" s="20"/>
      <c r="GDV71" s="16"/>
      <c r="GDW71" s="16"/>
      <c r="GDX71" s="17"/>
      <c r="GDY71" s="18"/>
      <c r="GDZ71" s="19"/>
      <c r="GEA71" s="19"/>
      <c r="GEB71" s="19"/>
      <c r="GEC71" s="19"/>
      <c r="GED71" s="19"/>
      <c r="GEE71" s="19"/>
      <c r="GEF71" s="20"/>
      <c r="GEG71" s="16"/>
      <c r="GEH71" s="16"/>
      <c r="GEI71" s="17"/>
      <c r="GEJ71" s="18"/>
      <c r="GEK71" s="19"/>
      <c r="GEL71" s="19"/>
      <c r="GEM71" s="19"/>
      <c r="GEN71" s="19"/>
      <c r="GEO71" s="19"/>
      <c r="GEP71" s="19"/>
      <c r="GEQ71" s="20"/>
      <c r="GER71" s="16"/>
      <c r="GES71" s="16"/>
      <c r="GET71" s="17"/>
      <c r="GEU71" s="18"/>
      <c r="GEV71" s="19"/>
      <c r="GEW71" s="19"/>
      <c r="GEX71" s="19"/>
      <c r="GEY71" s="19"/>
      <c r="GEZ71" s="19"/>
      <c r="GFA71" s="19"/>
      <c r="GFB71" s="20"/>
      <c r="GFC71" s="16"/>
      <c r="GFD71" s="16"/>
      <c r="GFE71" s="17"/>
      <c r="GFF71" s="18"/>
      <c r="GFG71" s="19"/>
      <c r="GFH71" s="19"/>
      <c r="GFI71" s="19"/>
      <c r="GFJ71" s="19"/>
      <c r="GFK71" s="19"/>
      <c r="GFL71" s="19"/>
      <c r="GFM71" s="20"/>
      <c r="GFN71" s="16"/>
      <c r="GFO71" s="16"/>
      <c r="GFP71" s="17"/>
      <c r="GFQ71" s="18"/>
      <c r="GFR71" s="19"/>
      <c r="GFS71" s="19"/>
      <c r="GFT71" s="19"/>
      <c r="GFU71" s="19"/>
      <c r="GFV71" s="19"/>
      <c r="GFW71" s="19"/>
      <c r="GFX71" s="20"/>
      <c r="GFY71" s="16"/>
      <c r="GFZ71" s="16"/>
      <c r="GGA71" s="17"/>
      <c r="GGB71" s="18"/>
      <c r="GGC71" s="19"/>
      <c r="GGD71" s="19"/>
      <c r="GGE71" s="19"/>
      <c r="GGF71" s="19"/>
      <c r="GGG71" s="19"/>
      <c r="GGH71" s="19"/>
      <c r="GGI71" s="20"/>
      <c r="GGJ71" s="16"/>
      <c r="GGK71" s="16"/>
      <c r="GGL71" s="17"/>
      <c r="GGM71" s="18"/>
      <c r="GGN71" s="19"/>
      <c r="GGO71" s="19"/>
      <c r="GGP71" s="19"/>
      <c r="GGQ71" s="19"/>
      <c r="GGR71" s="19"/>
      <c r="GGS71" s="19"/>
      <c r="GGT71" s="20"/>
      <c r="GGU71" s="16"/>
      <c r="GGV71" s="16"/>
      <c r="GGW71" s="17"/>
      <c r="GGX71" s="18"/>
      <c r="GGY71" s="19"/>
      <c r="GGZ71" s="19"/>
      <c r="GHA71" s="19"/>
      <c r="GHB71" s="19"/>
      <c r="GHC71" s="19"/>
      <c r="GHD71" s="19"/>
      <c r="GHE71" s="20"/>
      <c r="GHF71" s="16"/>
      <c r="GHG71" s="16"/>
      <c r="GHH71" s="17"/>
      <c r="GHI71" s="18"/>
      <c r="GHJ71" s="19"/>
      <c r="GHK71" s="19"/>
      <c r="GHL71" s="19"/>
      <c r="GHM71" s="19"/>
      <c r="GHN71" s="19"/>
      <c r="GHO71" s="19"/>
      <c r="GHP71" s="20"/>
      <c r="GHQ71" s="16"/>
      <c r="GHR71" s="16"/>
      <c r="GHS71" s="17"/>
      <c r="GHT71" s="18"/>
      <c r="GHU71" s="19"/>
      <c r="GHV71" s="19"/>
      <c r="GHW71" s="19"/>
      <c r="GHX71" s="19"/>
      <c r="GHY71" s="19"/>
      <c r="GHZ71" s="19"/>
      <c r="GIA71" s="20"/>
      <c r="GIB71" s="16"/>
      <c r="GIC71" s="16"/>
      <c r="GID71" s="17"/>
      <c r="GIE71" s="18"/>
      <c r="GIF71" s="19"/>
      <c r="GIG71" s="19"/>
      <c r="GIH71" s="19"/>
      <c r="GII71" s="19"/>
      <c r="GIJ71" s="19"/>
      <c r="GIK71" s="19"/>
      <c r="GIL71" s="20"/>
      <c r="GIM71" s="16"/>
      <c r="GIN71" s="16"/>
      <c r="GIO71" s="17"/>
      <c r="GIP71" s="18"/>
      <c r="GIQ71" s="19"/>
      <c r="GIR71" s="19"/>
      <c r="GIS71" s="19"/>
      <c r="GIT71" s="19"/>
      <c r="GIU71" s="19"/>
      <c r="GIV71" s="19"/>
      <c r="GIW71" s="20"/>
      <c r="GIX71" s="16"/>
      <c r="GIY71" s="16"/>
      <c r="GIZ71" s="17"/>
      <c r="GJA71" s="18"/>
      <c r="GJB71" s="19"/>
      <c r="GJC71" s="19"/>
      <c r="GJD71" s="19"/>
      <c r="GJE71" s="19"/>
      <c r="GJF71" s="19"/>
      <c r="GJG71" s="19"/>
      <c r="GJH71" s="20"/>
      <c r="GJI71" s="16"/>
      <c r="GJJ71" s="16"/>
      <c r="GJK71" s="17"/>
      <c r="GJL71" s="18"/>
      <c r="GJM71" s="19"/>
      <c r="GJN71" s="19"/>
      <c r="GJO71" s="19"/>
      <c r="GJP71" s="19"/>
      <c r="GJQ71" s="19"/>
      <c r="GJR71" s="19"/>
      <c r="GJS71" s="20"/>
      <c r="GJT71" s="16"/>
      <c r="GJU71" s="16"/>
      <c r="GJV71" s="17"/>
      <c r="GJW71" s="18"/>
      <c r="GJX71" s="19"/>
      <c r="GJY71" s="19"/>
      <c r="GJZ71" s="19"/>
      <c r="GKA71" s="19"/>
      <c r="GKB71" s="19"/>
      <c r="GKC71" s="19"/>
      <c r="GKD71" s="20"/>
      <c r="GKE71" s="16"/>
      <c r="GKF71" s="16"/>
      <c r="GKG71" s="17"/>
      <c r="GKH71" s="18"/>
      <c r="GKI71" s="19"/>
      <c r="GKJ71" s="19"/>
      <c r="GKK71" s="19"/>
      <c r="GKL71" s="19"/>
      <c r="GKM71" s="19"/>
      <c r="GKN71" s="19"/>
      <c r="GKO71" s="20"/>
      <c r="GKP71" s="16"/>
      <c r="GKQ71" s="16"/>
      <c r="GKR71" s="17"/>
      <c r="GKS71" s="18"/>
      <c r="GKT71" s="19"/>
      <c r="GKU71" s="19"/>
      <c r="GKV71" s="19"/>
      <c r="GKW71" s="19"/>
      <c r="GKX71" s="19"/>
      <c r="GKY71" s="19"/>
      <c r="GKZ71" s="20"/>
      <c r="GLA71" s="16"/>
      <c r="GLB71" s="16"/>
      <c r="GLC71" s="17"/>
      <c r="GLD71" s="18"/>
      <c r="GLE71" s="19"/>
      <c r="GLF71" s="19"/>
      <c r="GLG71" s="19"/>
      <c r="GLH71" s="19"/>
      <c r="GLI71" s="19"/>
      <c r="GLJ71" s="19"/>
      <c r="GLK71" s="20"/>
      <c r="GLL71" s="16"/>
      <c r="GLM71" s="16"/>
      <c r="GLN71" s="17"/>
      <c r="GLO71" s="18"/>
      <c r="GLP71" s="19"/>
      <c r="GLQ71" s="19"/>
      <c r="GLR71" s="19"/>
      <c r="GLS71" s="19"/>
      <c r="GLT71" s="19"/>
      <c r="GLU71" s="19"/>
      <c r="GLV71" s="20"/>
      <c r="GLW71" s="16"/>
      <c r="GLX71" s="16"/>
      <c r="GLY71" s="17"/>
      <c r="GLZ71" s="18"/>
      <c r="GMA71" s="19"/>
      <c r="GMB71" s="19"/>
      <c r="GMC71" s="19"/>
      <c r="GMD71" s="19"/>
      <c r="GME71" s="19"/>
      <c r="GMF71" s="19"/>
      <c r="GMG71" s="20"/>
      <c r="GMH71" s="16"/>
      <c r="GMI71" s="16"/>
      <c r="GMJ71" s="17"/>
      <c r="GMK71" s="18"/>
      <c r="GML71" s="19"/>
      <c r="GMM71" s="19"/>
      <c r="GMN71" s="19"/>
      <c r="GMO71" s="19"/>
      <c r="GMP71" s="19"/>
      <c r="GMQ71" s="19"/>
      <c r="GMR71" s="20"/>
      <c r="GMS71" s="16"/>
      <c r="GMT71" s="16"/>
      <c r="GMU71" s="17"/>
      <c r="GMV71" s="18"/>
      <c r="GMW71" s="19"/>
      <c r="GMX71" s="19"/>
      <c r="GMY71" s="19"/>
      <c r="GMZ71" s="19"/>
      <c r="GNA71" s="19"/>
      <c r="GNB71" s="19"/>
      <c r="GNC71" s="20"/>
      <c r="GND71" s="16"/>
      <c r="GNE71" s="16"/>
      <c r="GNF71" s="17"/>
      <c r="GNG71" s="18"/>
      <c r="GNH71" s="19"/>
      <c r="GNI71" s="19"/>
      <c r="GNJ71" s="19"/>
      <c r="GNK71" s="19"/>
      <c r="GNL71" s="19"/>
      <c r="GNM71" s="19"/>
      <c r="GNN71" s="20"/>
      <c r="GNO71" s="16"/>
      <c r="GNP71" s="16"/>
      <c r="GNQ71" s="17"/>
      <c r="GNR71" s="18"/>
      <c r="GNS71" s="19"/>
      <c r="GNT71" s="19"/>
      <c r="GNU71" s="19"/>
      <c r="GNV71" s="19"/>
      <c r="GNW71" s="19"/>
      <c r="GNX71" s="19"/>
      <c r="GNY71" s="20"/>
      <c r="GNZ71" s="16"/>
      <c r="GOA71" s="16"/>
      <c r="GOB71" s="17"/>
      <c r="GOC71" s="18"/>
      <c r="GOD71" s="19"/>
      <c r="GOE71" s="19"/>
      <c r="GOF71" s="19"/>
      <c r="GOG71" s="19"/>
      <c r="GOH71" s="19"/>
      <c r="GOI71" s="19"/>
      <c r="GOJ71" s="20"/>
      <c r="GOK71" s="16"/>
      <c r="GOL71" s="16"/>
      <c r="GOM71" s="17"/>
      <c r="GON71" s="18"/>
      <c r="GOO71" s="19"/>
      <c r="GOP71" s="19"/>
      <c r="GOQ71" s="19"/>
      <c r="GOR71" s="19"/>
      <c r="GOS71" s="19"/>
      <c r="GOT71" s="19"/>
      <c r="GOU71" s="20"/>
      <c r="GOV71" s="16"/>
      <c r="GOW71" s="16"/>
      <c r="GOX71" s="17"/>
      <c r="GOY71" s="18"/>
      <c r="GOZ71" s="19"/>
      <c r="GPA71" s="19"/>
      <c r="GPB71" s="19"/>
      <c r="GPC71" s="19"/>
      <c r="GPD71" s="19"/>
      <c r="GPE71" s="19"/>
      <c r="GPF71" s="20"/>
      <c r="GPG71" s="16"/>
      <c r="GPH71" s="16"/>
      <c r="GPI71" s="17"/>
      <c r="GPJ71" s="18"/>
      <c r="GPK71" s="19"/>
      <c r="GPL71" s="19"/>
      <c r="GPM71" s="19"/>
      <c r="GPN71" s="19"/>
      <c r="GPO71" s="19"/>
      <c r="GPP71" s="19"/>
      <c r="GPQ71" s="20"/>
      <c r="GPR71" s="16"/>
      <c r="GPS71" s="16"/>
      <c r="GPT71" s="17"/>
      <c r="GPU71" s="18"/>
      <c r="GPV71" s="19"/>
      <c r="GPW71" s="19"/>
      <c r="GPX71" s="19"/>
      <c r="GPY71" s="19"/>
      <c r="GPZ71" s="19"/>
      <c r="GQA71" s="19"/>
      <c r="GQB71" s="20"/>
      <c r="GQC71" s="16"/>
      <c r="GQD71" s="16"/>
      <c r="GQE71" s="17"/>
      <c r="GQF71" s="18"/>
      <c r="GQG71" s="19"/>
      <c r="GQH71" s="19"/>
      <c r="GQI71" s="19"/>
      <c r="GQJ71" s="19"/>
      <c r="GQK71" s="19"/>
      <c r="GQL71" s="19"/>
      <c r="GQM71" s="20"/>
      <c r="GQN71" s="16"/>
      <c r="GQO71" s="16"/>
      <c r="GQP71" s="17"/>
      <c r="GQQ71" s="18"/>
      <c r="GQR71" s="19"/>
      <c r="GQS71" s="19"/>
      <c r="GQT71" s="19"/>
      <c r="GQU71" s="19"/>
      <c r="GQV71" s="19"/>
      <c r="GQW71" s="19"/>
      <c r="GQX71" s="20"/>
      <c r="GQY71" s="16"/>
      <c r="GQZ71" s="16"/>
      <c r="GRA71" s="17"/>
      <c r="GRB71" s="18"/>
      <c r="GRC71" s="19"/>
      <c r="GRD71" s="19"/>
      <c r="GRE71" s="19"/>
      <c r="GRF71" s="19"/>
      <c r="GRG71" s="19"/>
      <c r="GRH71" s="19"/>
      <c r="GRI71" s="20"/>
      <c r="GRJ71" s="16"/>
      <c r="GRK71" s="16"/>
      <c r="GRL71" s="17"/>
      <c r="GRM71" s="18"/>
      <c r="GRN71" s="19"/>
      <c r="GRO71" s="19"/>
      <c r="GRP71" s="19"/>
      <c r="GRQ71" s="19"/>
      <c r="GRR71" s="19"/>
      <c r="GRS71" s="19"/>
      <c r="GRT71" s="20"/>
      <c r="GRU71" s="16"/>
      <c r="GRV71" s="16"/>
      <c r="GRW71" s="17"/>
      <c r="GRX71" s="18"/>
      <c r="GRY71" s="19"/>
      <c r="GRZ71" s="19"/>
      <c r="GSA71" s="19"/>
      <c r="GSB71" s="19"/>
      <c r="GSC71" s="19"/>
      <c r="GSD71" s="19"/>
      <c r="GSE71" s="20"/>
      <c r="GSF71" s="16"/>
      <c r="GSG71" s="16"/>
      <c r="GSH71" s="17"/>
      <c r="GSI71" s="18"/>
      <c r="GSJ71" s="19"/>
      <c r="GSK71" s="19"/>
      <c r="GSL71" s="19"/>
      <c r="GSM71" s="19"/>
      <c r="GSN71" s="19"/>
      <c r="GSO71" s="19"/>
      <c r="GSP71" s="20"/>
      <c r="GSQ71" s="16"/>
      <c r="GSR71" s="16"/>
      <c r="GSS71" s="17"/>
      <c r="GST71" s="18"/>
      <c r="GSU71" s="19"/>
      <c r="GSV71" s="19"/>
      <c r="GSW71" s="19"/>
      <c r="GSX71" s="19"/>
      <c r="GSY71" s="19"/>
      <c r="GSZ71" s="19"/>
      <c r="GTA71" s="20"/>
      <c r="GTB71" s="16"/>
      <c r="GTC71" s="16"/>
      <c r="GTD71" s="17"/>
      <c r="GTE71" s="18"/>
      <c r="GTF71" s="19"/>
      <c r="GTG71" s="19"/>
      <c r="GTH71" s="19"/>
      <c r="GTI71" s="19"/>
      <c r="GTJ71" s="19"/>
      <c r="GTK71" s="19"/>
      <c r="GTL71" s="20"/>
      <c r="GTM71" s="16"/>
      <c r="GTN71" s="16"/>
      <c r="GTO71" s="17"/>
      <c r="GTP71" s="18"/>
      <c r="GTQ71" s="19"/>
      <c r="GTR71" s="19"/>
      <c r="GTS71" s="19"/>
      <c r="GTT71" s="19"/>
      <c r="GTU71" s="19"/>
      <c r="GTV71" s="19"/>
      <c r="GTW71" s="20"/>
      <c r="GTX71" s="16"/>
      <c r="GTY71" s="16"/>
      <c r="GTZ71" s="17"/>
      <c r="GUA71" s="18"/>
      <c r="GUB71" s="19"/>
      <c r="GUC71" s="19"/>
      <c r="GUD71" s="19"/>
      <c r="GUE71" s="19"/>
      <c r="GUF71" s="19"/>
      <c r="GUG71" s="19"/>
      <c r="GUH71" s="20"/>
      <c r="GUI71" s="16"/>
      <c r="GUJ71" s="16"/>
      <c r="GUK71" s="17"/>
      <c r="GUL71" s="18"/>
      <c r="GUM71" s="19"/>
      <c r="GUN71" s="19"/>
      <c r="GUO71" s="19"/>
      <c r="GUP71" s="19"/>
      <c r="GUQ71" s="19"/>
      <c r="GUR71" s="19"/>
      <c r="GUS71" s="20"/>
      <c r="GUT71" s="16"/>
      <c r="GUU71" s="16"/>
      <c r="GUV71" s="17"/>
      <c r="GUW71" s="18"/>
      <c r="GUX71" s="19"/>
      <c r="GUY71" s="19"/>
      <c r="GUZ71" s="19"/>
      <c r="GVA71" s="19"/>
      <c r="GVB71" s="19"/>
      <c r="GVC71" s="19"/>
      <c r="GVD71" s="20"/>
      <c r="GVE71" s="16"/>
      <c r="GVF71" s="16"/>
      <c r="GVG71" s="17"/>
      <c r="GVH71" s="18"/>
      <c r="GVI71" s="19"/>
      <c r="GVJ71" s="19"/>
      <c r="GVK71" s="19"/>
      <c r="GVL71" s="19"/>
      <c r="GVM71" s="19"/>
      <c r="GVN71" s="19"/>
      <c r="GVO71" s="20"/>
      <c r="GVP71" s="16"/>
      <c r="GVQ71" s="16"/>
      <c r="GVR71" s="17"/>
      <c r="GVS71" s="18"/>
      <c r="GVT71" s="19"/>
      <c r="GVU71" s="19"/>
      <c r="GVV71" s="19"/>
      <c r="GVW71" s="19"/>
      <c r="GVX71" s="19"/>
      <c r="GVY71" s="19"/>
      <c r="GVZ71" s="20"/>
      <c r="GWA71" s="16"/>
      <c r="GWB71" s="16"/>
      <c r="GWC71" s="17"/>
      <c r="GWD71" s="18"/>
      <c r="GWE71" s="19"/>
      <c r="GWF71" s="19"/>
      <c r="GWG71" s="19"/>
      <c r="GWH71" s="19"/>
      <c r="GWI71" s="19"/>
      <c r="GWJ71" s="19"/>
      <c r="GWK71" s="20"/>
      <c r="GWL71" s="16"/>
      <c r="GWM71" s="16"/>
      <c r="GWN71" s="17"/>
      <c r="GWO71" s="18"/>
      <c r="GWP71" s="19"/>
      <c r="GWQ71" s="19"/>
      <c r="GWR71" s="19"/>
      <c r="GWS71" s="19"/>
      <c r="GWT71" s="19"/>
      <c r="GWU71" s="19"/>
      <c r="GWV71" s="20"/>
      <c r="GWW71" s="16"/>
      <c r="GWX71" s="16"/>
      <c r="GWY71" s="17"/>
      <c r="GWZ71" s="18"/>
      <c r="GXA71" s="19"/>
      <c r="GXB71" s="19"/>
      <c r="GXC71" s="19"/>
      <c r="GXD71" s="19"/>
      <c r="GXE71" s="19"/>
      <c r="GXF71" s="19"/>
      <c r="GXG71" s="20"/>
      <c r="GXH71" s="16"/>
      <c r="GXI71" s="16"/>
      <c r="GXJ71" s="17"/>
      <c r="GXK71" s="18"/>
      <c r="GXL71" s="19"/>
      <c r="GXM71" s="19"/>
      <c r="GXN71" s="19"/>
      <c r="GXO71" s="19"/>
      <c r="GXP71" s="19"/>
      <c r="GXQ71" s="19"/>
      <c r="GXR71" s="20"/>
      <c r="GXS71" s="16"/>
      <c r="GXT71" s="16"/>
      <c r="GXU71" s="17"/>
      <c r="GXV71" s="18"/>
      <c r="GXW71" s="19"/>
      <c r="GXX71" s="19"/>
      <c r="GXY71" s="19"/>
      <c r="GXZ71" s="19"/>
      <c r="GYA71" s="19"/>
      <c r="GYB71" s="19"/>
      <c r="GYC71" s="20"/>
      <c r="GYD71" s="16"/>
      <c r="GYE71" s="16"/>
      <c r="GYF71" s="17"/>
      <c r="GYG71" s="18"/>
      <c r="GYH71" s="19"/>
      <c r="GYI71" s="19"/>
      <c r="GYJ71" s="19"/>
      <c r="GYK71" s="19"/>
      <c r="GYL71" s="19"/>
      <c r="GYM71" s="19"/>
      <c r="GYN71" s="20"/>
      <c r="GYO71" s="16"/>
      <c r="GYP71" s="16"/>
      <c r="GYQ71" s="17"/>
      <c r="GYR71" s="18"/>
      <c r="GYS71" s="19"/>
      <c r="GYT71" s="19"/>
      <c r="GYU71" s="19"/>
      <c r="GYV71" s="19"/>
      <c r="GYW71" s="19"/>
      <c r="GYX71" s="19"/>
      <c r="GYY71" s="20"/>
      <c r="GYZ71" s="16"/>
      <c r="GZA71" s="16"/>
      <c r="GZB71" s="17"/>
      <c r="GZC71" s="18"/>
      <c r="GZD71" s="19"/>
      <c r="GZE71" s="19"/>
      <c r="GZF71" s="19"/>
      <c r="GZG71" s="19"/>
      <c r="GZH71" s="19"/>
      <c r="GZI71" s="19"/>
      <c r="GZJ71" s="20"/>
      <c r="GZK71" s="16"/>
      <c r="GZL71" s="16"/>
      <c r="GZM71" s="17"/>
      <c r="GZN71" s="18"/>
      <c r="GZO71" s="19"/>
      <c r="GZP71" s="19"/>
      <c r="GZQ71" s="19"/>
      <c r="GZR71" s="19"/>
      <c r="GZS71" s="19"/>
      <c r="GZT71" s="19"/>
      <c r="GZU71" s="20"/>
      <c r="GZV71" s="16"/>
      <c r="GZW71" s="16"/>
      <c r="GZX71" s="17"/>
      <c r="GZY71" s="18"/>
      <c r="GZZ71" s="19"/>
      <c r="HAA71" s="19"/>
      <c r="HAB71" s="19"/>
      <c r="HAC71" s="19"/>
      <c r="HAD71" s="19"/>
      <c r="HAE71" s="19"/>
      <c r="HAF71" s="20"/>
      <c r="HAG71" s="16"/>
      <c r="HAH71" s="16"/>
      <c r="HAI71" s="17"/>
      <c r="HAJ71" s="18"/>
      <c r="HAK71" s="19"/>
      <c r="HAL71" s="19"/>
      <c r="HAM71" s="19"/>
      <c r="HAN71" s="19"/>
      <c r="HAO71" s="19"/>
      <c r="HAP71" s="19"/>
      <c r="HAQ71" s="20"/>
      <c r="HAR71" s="16"/>
      <c r="HAS71" s="16"/>
      <c r="HAT71" s="17"/>
      <c r="HAU71" s="18"/>
      <c r="HAV71" s="19"/>
      <c r="HAW71" s="19"/>
      <c r="HAX71" s="19"/>
      <c r="HAY71" s="19"/>
      <c r="HAZ71" s="19"/>
      <c r="HBA71" s="19"/>
      <c r="HBB71" s="20"/>
      <c r="HBC71" s="16"/>
      <c r="HBD71" s="16"/>
      <c r="HBE71" s="17"/>
      <c r="HBF71" s="18"/>
      <c r="HBG71" s="19"/>
      <c r="HBH71" s="19"/>
      <c r="HBI71" s="19"/>
      <c r="HBJ71" s="19"/>
      <c r="HBK71" s="19"/>
      <c r="HBL71" s="19"/>
      <c r="HBM71" s="20"/>
      <c r="HBN71" s="16"/>
      <c r="HBO71" s="16"/>
      <c r="HBP71" s="17"/>
      <c r="HBQ71" s="18"/>
      <c r="HBR71" s="19"/>
      <c r="HBS71" s="19"/>
      <c r="HBT71" s="19"/>
      <c r="HBU71" s="19"/>
      <c r="HBV71" s="19"/>
      <c r="HBW71" s="19"/>
      <c r="HBX71" s="20"/>
      <c r="HBY71" s="16"/>
      <c r="HBZ71" s="16"/>
      <c r="HCA71" s="17"/>
      <c r="HCB71" s="18"/>
      <c r="HCC71" s="19"/>
      <c r="HCD71" s="19"/>
      <c r="HCE71" s="19"/>
      <c r="HCF71" s="19"/>
      <c r="HCG71" s="19"/>
      <c r="HCH71" s="19"/>
      <c r="HCI71" s="20"/>
      <c r="HCJ71" s="16"/>
      <c r="HCK71" s="16"/>
      <c r="HCL71" s="17"/>
      <c r="HCM71" s="18"/>
      <c r="HCN71" s="19"/>
      <c r="HCO71" s="19"/>
      <c r="HCP71" s="19"/>
      <c r="HCQ71" s="19"/>
      <c r="HCR71" s="19"/>
      <c r="HCS71" s="19"/>
      <c r="HCT71" s="20"/>
      <c r="HCU71" s="16"/>
      <c r="HCV71" s="16"/>
      <c r="HCW71" s="17"/>
      <c r="HCX71" s="18"/>
      <c r="HCY71" s="19"/>
      <c r="HCZ71" s="19"/>
      <c r="HDA71" s="19"/>
      <c r="HDB71" s="19"/>
      <c r="HDC71" s="19"/>
      <c r="HDD71" s="19"/>
      <c r="HDE71" s="20"/>
      <c r="HDF71" s="16"/>
      <c r="HDG71" s="16"/>
      <c r="HDH71" s="17"/>
      <c r="HDI71" s="18"/>
      <c r="HDJ71" s="19"/>
      <c r="HDK71" s="19"/>
      <c r="HDL71" s="19"/>
      <c r="HDM71" s="19"/>
      <c r="HDN71" s="19"/>
      <c r="HDO71" s="19"/>
      <c r="HDP71" s="20"/>
      <c r="HDQ71" s="16"/>
      <c r="HDR71" s="16"/>
      <c r="HDS71" s="17"/>
      <c r="HDT71" s="18"/>
      <c r="HDU71" s="19"/>
      <c r="HDV71" s="19"/>
      <c r="HDW71" s="19"/>
      <c r="HDX71" s="19"/>
      <c r="HDY71" s="19"/>
      <c r="HDZ71" s="19"/>
      <c r="HEA71" s="20"/>
      <c r="HEB71" s="16"/>
      <c r="HEC71" s="16"/>
      <c r="HED71" s="17"/>
      <c r="HEE71" s="18"/>
      <c r="HEF71" s="19"/>
      <c r="HEG71" s="19"/>
      <c r="HEH71" s="19"/>
      <c r="HEI71" s="19"/>
      <c r="HEJ71" s="19"/>
      <c r="HEK71" s="19"/>
      <c r="HEL71" s="20"/>
      <c r="HEM71" s="16"/>
      <c r="HEN71" s="16"/>
      <c r="HEO71" s="17"/>
      <c r="HEP71" s="18"/>
      <c r="HEQ71" s="19"/>
      <c r="HER71" s="19"/>
      <c r="HES71" s="19"/>
      <c r="HET71" s="19"/>
      <c r="HEU71" s="19"/>
      <c r="HEV71" s="19"/>
      <c r="HEW71" s="20"/>
      <c r="HEX71" s="16"/>
      <c r="HEY71" s="16"/>
      <c r="HEZ71" s="17"/>
      <c r="HFA71" s="18"/>
      <c r="HFB71" s="19"/>
      <c r="HFC71" s="19"/>
      <c r="HFD71" s="19"/>
      <c r="HFE71" s="19"/>
      <c r="HFF71" s="19"/>
      <c r="HFG71" s="19"/>
      <c r="HFH71" s="20"/>
      <c r="HFI71" s="16"/>
      <c r="HFJ71" s="16"/>
      <c r="HFK71" s="17"/>
      <c r="HFL71" s="18"/>
      <c r="HFM71" s="19"/>
      <c r="HFN71" s="19"/>
      <c r="HFO71" s="19"/>
      <c r="HFP71" s="19"/>
      <c r="HFQ71" s="19"/>
      <c r="HFR71" s="19"/>
      <c r="HFS71" s="20"/>
      <c r="HFT71" s="16"/>
      <c r="HFU71" s="16"/>
      <c r="HFV71" s="17"/>
      <c r="HFW71" s="18"/>
      <c r="HFX71" s="19"/>
      <c r="HFY71" s="19"/>
      <c r="HFZ71" s="19"/>
      <c r="HGA71" s="19"/>
      <c r="HGB71" s="19"/>
      <c r="HGC71" s="19"/>
      <c r="HGD71" s="20"/>
      <c r="HGE71" s="16"/>
      <c r="HGF71" s="16"/>
      <c r="HGG71" s="17"/>
      <c r="HGH71" s="18"/>
      <c r="HGI71" s="19"/>
      <c r="HGJ71" s="19"/>
      <c r="HGK71" s="19"/>
      <c r="HGL71" s="19"/>
      <c r="HGM71" s="19"/>
      <c r="HGN71" s="19"/>
      <c r="HGO71" s="20"/>
      <c r="HGP71" s="16"/>
      <c r="HGQ71" s="16"/>
      <c r="HGR71" s="17"/>
      <c r="HGS71" s="18"/>
      <c r="HGT71" s="19"/>
      <c r="HGU71" s="19"/>
      <c r="HGV71" s="19"/>
      <c r="HGW71" s="19"/>
      <c r="HGX71" s="19"/>
      <c r="HGY71" s="19"/>
      <c r="HGZ71" s="20"/>
      <c r="HHA71" s="16"/>
      <c r="HHB71" s="16"/>
      <c r="HHC71" s="17"/>
      <c r="HHD71" s="18"/>
      <c r="HHE71" s="19"/>
      <c r="HHF71" s="19"/>
      <c r="HHG71" s="19"/>
      <c r="HHH71" s="19"/>
      <c r="HHI71" s="19"/>
      <c r="HHJ71" s="19"/>
      <c r="HHK71" s="20"/>
      <c r="HHL71" s="16"/>
      <c r="HHM71" s="16"/>
      <c r="HHN71" s="17"/>
      <c r="HHO71" s="18"/>
      <c r="HHP71" s="19"/>
      <c r="HHQ71" s="19"/>
      <c r="HHR71" s="19"/>
      <c r="HHS71" s="19"/>
      <c r="HHT71" s="19"/>
      <c r="HHU71" s="19"/>
      <c r="HHV71" s="20"/>
      <c r="HHW71" s="16"/>
      <c r="HHX71" s="16"/>
      <c r="HHY71" s="17"/>
      <c r="HHZ71" s="18"/>
      <c r="HIA71" s="19"/>
      <c r="HIB71" s="19"/>
      <c r="HIC71" s="19"/>
      <c r="HID71" s="19"/>
      <c r="HIE71" s="19"/>
      <c r="HIF71" s="19"/>
      <c r="HIG71" s="20"/>
      <c r="HIH71" s="16"/>
      <c r="HII71" s="16"/>
      <c r="HIJ71" s="17"/>
      <c r="HIK71" s="18"/>
      <c r="HIL71" s="19"/>
      <c r="HIM71" s="19"/>
      <c r="HIN71" s="19"/>
      <c r="HIO71" s="19"/>
      <c r="HIP71" s="19"/>
      <c r="HIQ71" s="19"/>
      <c r="HIR71" s="20"/>
      <c r="HIS71" s="16"/>
      <c r="HIT71" s="16"/>
      <c r="HIU71" s="17"/>
      <c r="HIV71" s="18"/>
      <c r="HIW71" s="19"/>
      <c r="HIX71" s="19"/>
      <c r="HIY71" s="19"/>
      <c r="HIZ71" s="19"/>
      <c r="HJA71" s="19"/>
      <c r="HJB71" s="19"/>
      <c r="HJC71" s="20"/>
      <c r="HJD71" s="16"/>
      <c r="HJE71" s="16"/>
      <c r="HJF71" s="17"/>
      <c r="HJG71" s="18"/>
      <c r="HJH71" s="19"/>
      <c r="HJI71" s="19"/>
      <c r="HJJ71" s="19"/>
      <c r="HJK71" s="19"/>
      <c r="HJL71" s="19"/>
      <c r="HJM71" s="19"/>
      <c r="HJN71" s="20"/>
      <c r="HJO71" s="16"/>
      <c r="HJP71" s="16"/>
      <c r="HJQ71" s="17"/>
      <c r="HJR71" s="18"/>
      <c r="HJS71" s="19"/>
      <c r="HJT71" s="19"/>
      <c r="HJU71" s="19"/>
      <c r="HJV71" s="19"/>
      <c r="HJW71" s="19"/>
      <c r="HJX71" s="19"/>
      <c r="HJY71" s="20"/>
      <c r="HJZ71" s="16"/>
      <c r="HKA71" s="16"/>
      <c r="HKB71" s="17"/>
      <c r="HKC71" s="18"/>
      <c r="HKD71" s="19"/>
      <c r="HKE71" s="19"/>
      <c r="HKF71" s="19"/>
      <c r="HKG71" s="19"/>
      <c r="HKH71" s="19"/>
      <c r="HKI71" s="19"/>
      <c r="HKJ71" s="20"/>
      <c r="HKK71" s="16"/>
      <c r="HKL71" s="16"/>
      <c r="HKM71" s="17"/>
      <c r="HKN71" s="18"/>
      <c r="HKO71" s="19"/>
      <c r="HKP71" s="19"/>
      <c r="HKQ71" s="19"/>
      <c r="HKR71" s="19"/>
      <c r="HKS71" s="19"/>
      <c r="HKT71" s="19"/>
      <c r="HKU71" s="20"/>
      <c r="HKV71" s="16"/>
      <c r="HKW71" s="16"/>
      <c r="HKX71" s="17"/>
      <c r="HKY71" s="18"/>
      <c r="HKZ71" s="19"/>
      <c r="HLA71" s="19"/>
      <c r="HLB71" s="19"/>
      <c r="HLC71" s="19"/>
      <c r="HLD71" s="19"/>
      <c r="HLE71" s="19"/>
      <c r="HLF71" s="20"/>
      <c r="HLG71" s="16"/>
      <c r="HLH71" s="16"/>
      <c r="HLI71" s="17"/>
      <c r="HLJ71" s="18"/>
      <c r="HLK71" s="19"/>
      <c r="HLL71" s="19"/>
      <c r="HLM71" s="19"/>
      <c r="HLN71" s="19"/>
      <c r="HLO71" s="19"/>
      <c r="HLP71" s="19"/>
      <c r="HLQ71" s="20"/>
      <c r="HLR71" s="16"/>
      <c r="HLS71" s="16"/>
      <c r="HLT71" s="17"/>
      <c r="HLU71" s="18"/>
      <c r="HLV71" s="19"/>
      <c r="HLW71" s="19"/>
      <c r="HLX71" s="19"/>
      <c r="HLY71" s="19"/>
      <c r="HLZ71" s="19"/>
      <c r="HMA71" s="19"/>
      <c r="HMB71" s="20"/>
      <c r="HMC71" s="16"/>
      <c r="HMD71" s="16"/>
      <c r="HME71" s="17"/>
      <c r="HMF71" s="18"/>
      <c r="HMG71" s="19"/>
      <c r="HMH71" s="19"/>
      <c r="HMI71" s="19"/>
      <c r="HMJ71" s="19"/>
      <c r="HMK71" s="19"/>
      <c r="HML71" s="19"/>
      <c r="HMM71" s="20"/>
      <c r="HMN71" s="16"/>
      <c r="HMO71" s="16"/>
      <c r="HMP71" s="17"/>
      <c r="HMQ71" s="18"/>
      <c r="HMR71" s="19"/>
      <c r="HMS71" s="19"/>
      <c r="HMT71" s="19"/>
      <c r="HMU71" s="19"/>
      <c r="HMV71" s="19"/>
      <c r="HMW71" s="19"/>
      <c r="HMX71" s="20"/>
      <c r="HMY71" s="16"/>
      <c r="HMZ71" s="16"/>
      <c r="HNA71" s="17"/>
      <c r="HNB71" s="18"/>
      <c r="HNC71" s="19"/>
      <c r="HND71" s="19"/>
      <c r="HNE71" s="19"/>
      <c r="HNF71" s="19"/>
      <c r="HNG71" s="19"/>
      <c r="HNH71" s="19"/>
      <c r="HNI71" s="20"/>
      <c r="HNJ71" s="16"/>
      <c r="HNK71" s="16"/>
      <c r="HNL71" s="17"/>
      <c r="HNM71" s="18"/>
      <c r="HNN71" s="19"/>
      <c r="HNO71" s="19"/>
      <c r="HNP71" s="19"/>
      <c r="HNQ71" s="19"/>
      <c r="HNR71" s="19"/>
      <c r="HNS71" s="19"/>
      <c r="HNT71" s="20"/>
      <c r="HNU71" s="16"/>
      <c r="HNV71" s="16"/>
      <c r="HNW71" s="17"/>
      <c r="HNX71" s="18"/>
      <c r="HNY71" s="19"/>
      <c r="HNZ71" s="19"/>
      <c r="HOA71" s="19"/>
      <c r="HOB71" s="19"/>
      <c r="HOC71" s="19"/>
      <c r="HOD71" s="19"/>
      <c r="HOE71" s="20"/>
      <c r="HOF71" s="16"/>
      <c r="HOG71" s="16"/>
      <c r="HOH71" s="17"/>
      <c r="HOI71" s="18"/>
      <c r="HOJ71" s="19"/>
      <c r="HOK71" s="19"/>
      <c r="HOL71" s="19"/>
      <c r="HOM71" s="19"/>
      <c r="HON71" s="19"/>
      <c r="HOO71" s="19"/>
      <c r="HOP71" s="20"/>
      <c r="HOQ71" s="16"/>
      <c r="HOR71" s="16"/>
      <c r="HOS71" s="17"/>
      <c r="HOT71" s="18"/>
      <c r="HOU71" s="19"/>
      <c r="HOV71" s="19"/>
      <c r="HOW71" s="19"/>
      <c r="HOX71" s="19"/>
      <c r="HOY71" s="19"/>
      <c r="HOZ71" s="19"/>
      <c r="HPA71" s="20"/>
      <c r="HPB71" s="16"/>
      <c r="HPC71" s="16"/>
      <c r="HPD71" s="17"/>
      <c r="HPE71" s="18"/>
      <c r="HPF71" s="19"/>
      <c r="HPG71" s="19"/>
      <c r="HPH71" s="19"/>
      <c r="HPI71" s="19"/>
      <c r="HPJ71" s="19"/>
      <c r="HPK71" s="19"/>
      <c r="HPL71" s="20"/>
      <c r="HPM71" s="16"/>
      <c r="HPN71" s="16"/>
      <c r="HPO71" s="17"/>
      <c r="HPP71" s="18"/>
      <c r="HPQ71" s="19"/>
      <c r="HPR71" s="19"/>
      <c r="HPS71" s="19"/>
      <c r="HPT71" s="19"/>
      <c r="HPU71" s="19"/>
      <c r="HPV71" s="19"/>
      <c r="HPW71" s="20"/>
      <c r="HPX71" s="16"/>
      <c r="HPY71" s="16"/>
      <c r="HPZ71" s="17"/>
      <c r="HQA71" s="18"/>
      <c r="HQB71" s="19"/>
      <c r="HQC71" s="19"/>
      <c r="HQD71" s="19"/>
      <c r="HQE71" s="19"/>
      <c r="HQF71" s="19"/>
      <c r="HQG71" s="19"/>
      <c r="HQH71" s="20"/>
      <c r="HQI71" s="16"/>
      <c r="HQJ71" s="16"/>
      <c r="HQK71" s="17"/>
      <c r="HQL71" s="18"/>
      <c r="HQM71" s="19"/>
      <c r="HQN71" s="19"/>
      <c r="HQO71" s="19"/>
      <c r="HQP71" s="19"/>
      <c r="HQQ71" s="19"/>
      <c r="HQR71" s="19"/>
      <c r="HQS71" s="20"/>
      <c r="HQT71" s="16"/>
      <c r="HQU71" s="16"/>
      <c r="HQV71" s="17"/>
      <c r="HQW71" s="18"/>
      <c r="HQX71" s="19"/>
      <c r="HQY71" s="19"/>
      <c r="HQZ71" s="19"/>
      <c r="HRA71" s="19"/>
      <c r="HRB71" s="19"/>
      <c r="HRC71" s="19"/>
      <c r="HRD71" s="20"/>
      <c r="HRE71" s="16"/>
      <c r="HRF71" s="16"/>
      <c r="HRG71" s="17"/>
      <c r="HRH71" s="18"/>
      <c r="HRI71" s="19"/>
      <c r="HRJ71" s="19"/>
      <c r="HRK71" s="19"/>
      <c r="HRL71" s="19"/>
      <c r="HRM71" s="19"/>
      <c r="HRN71" s="19"/>
      <c r="HRO71" s="20"/>
      <c r="HRP71" s="16"/>
      <c r="HRQ71" s="16"/>
      <c r="HRR71" s="17"/>
      <c r="HRS71" s="18"/>
      <c r="HRT71" s="19"/>
      <c r="HRU71" s="19"/>
      <c r="HRV71" s="19"/>
      <c r="HRW71" s="19"/>
      <c r="HRX71" s="19"/>
      <c r="HRY71" s="19"/>
      <c r="HRZ71" s="20"/>
      <c r="HSA71" s="16"/>
      <c r="HSB71" s="16"/>
      <c r="HSC71" s="17"/>
      <c r="HSD71" s="18"/>
      <c r="HSE71" s="19"/>
      <c r="HSF71" s="19"/>
      <c r="HSG71" s="19"/>
      <c r="HSH71" s="19"/>
      <c r="HSI71" s="19"/>
      <c r="HSJ71" s="19"/>
      <c r="HSK71" s="20"/>
      <c r="HSL71" s="16"/>
      <c r="HSM71" s="16"/>
      <c r="HSN71" s="17"/>
      <c r="HSO71" s="18"/>
      <c r="HSP71" s="19"/>
      <c r="HSQ71" s="19"/>
      <c r="HSR71" s="19"/>
      <c r="HSS71" s="19"/>
      <c r="HST71" s="19"/>
      <c r="HSU71" s="19"/>
      <c r="HSV71" s="20"/>
      <c r="HSW71" s="16"/>
      <c r="HSX71" s="16"/>
      <c r="HSY71" s="17"/>
      <c r="HSZ71" s="18"/>
      <c r="HTA71" s="19"/>
      <c r="HTB71" s="19"/>
      <c r="HTC71" s="19"/>
      <c r="HTD71" s="19"/>
      <c r="HTE71" s="19"/>
      <c r="HTF71" s="19"/>
      <c r="HTG71" s="20"/>
      <c r="HTH71" s="16"/>
      <c r="HTI71" s="16"/>
      <c r="HTJ71" s="17"/>
      <c r="HTK71" s="18"/>
      <c r="HTL71" s="19"/>
      <c r="HTM71" s="19"/>
      <c r="HTN71" s="19"/>
      <c r="HTO71" s="19"/>
      <c r="HTP71" s="19"/>
      <c r="HTQ71" s="19"/>
      <c r="HTR71" s="20"/>
      <c r="HTS71" s="16"/>
      <c r="HTT71" s="16"/>
      <c r="HTU71" s="17"/>
      <c r="HTV71" s="18"/>
      <c r="HTW71" s="19"/>
      <c r="HTX71" s="19"/>
      <c r="HTY71" s="19"/>
      <c r="HTZ71" s="19"/>
      <c r="HUA71" s="19"/>
      <c r="HUB71" s="19"/>
      <c r="HUC71" s="20"/>
      <c r="HUD71" s="16"/>
      <c r="HUE71" s="16"/>
      <c r="HUF71" s="17"/>
      <c r="HUG71" s="18"/>
      <c r="HUH71" s="19"/>
      <c r="HUI71" s="19"/>
      <c r="HUJ71" s="19"/>
      <c r="HUK71" s="19"/>
      <c r="HUL71" s="19"/>
      <c r="HUM71" s="19"/>
      <c r="HUN71" s="20"/>
      <c r="HUO71" s="16"/>
      <c r="HUP71" s="16"/>
      <c r="HUQ71" s="17"/>
      <c r="HUR71" s="18"/>
      <c r="HUS71" s="19"/>
      <c r="HUT71" s="19"/>
      <c r="HUU71" s="19"/>
      <c r="HUV71" s="19"/>
      <c r="HUW71" s="19"/>
      <c r="HUX71" s="19"/>
      <c r="HUY71" s="20"/>
      <c r="HUZ71" s="16"/>
      <c r="HVA71" s="16"/>
      <c r="HVB71" s="17"/>
      <c r="HVC71" s="18"/>
      <c r="HVD71" s="19"/>
      <c r="HVE71" s="19"/>
      <c r="HVF71" s="19"/>
      <c r="HVG71" s="19"/>
      <c r="HVH71" s="19"/>
      <c r="HVI71" s="19"/>
      <c r="HVJ71" s="20"/>
      <c r="HVK71" s="16"/>
      <c r="HVL71" s="16"/>
      <c r="HVM71" s="17"/>
      <c r="HVN71" s="18"/>
      <c r="HVO71" s="19"/>
      <c r="HVP71" s="19"/>
      <c r="HVQ71" s="19"/>
      <c r="HVR71" s="19"/>
      <c r="HVS71" s="19"/>
      <c r="HVT71" s="19"/>
      <c r="HVU71" s="20"/>
      <c r="HVV71" s="16"/>
      <c r="HVW71" s="16"/>
      <c r="HVX71" s="17"/>
      <c r="HVY71" s="18"/>
      <c r="HVZ71" s="19"/>
      <c r="HWA71" s="19"/>
      <c r="HWB71" s="19"/>
      <c r="HWC71" s="19"/>
      <c r="HWD71" s="19"/>
      <c r="HWE71" s="19"/>
      <c r="HWF71" s="20"/>
      <c r="HWG71" s="16"/>
      <c r="HWH71" s="16"/>
      <c r="HWI71" s="17"/>
      <c r="HWJ71" s="18"/>
      <c r="HWK71" s="19"/>
      <c r="HWL71" s="19"/>
      <c r="HWM71" s="19"/>
      <c r="HWN71" s="19"/>
      <c r="HWO71" s="19"/>
      <c r="HWP71" s="19"/>
      <c r="HWQ71" s="20"/>
      <c r="HWR71" s="16"/>
      <c r="HWS71" s="16"/>
      <c r="HWT71" s="17"/>
      <c r="HWU71" s="18"/>
      <c r="HWV71" s="19"/>
      <c r="HWW71" s="19"/>
      <c r="HWX71" s="19"/>
      <c r="HWY71" s="19"/>
      <c r="HWZ71" s="19"/>
      <c r="HXA71" s="19"/>
      <c r="HXB71" s="20"/>
      <c r="HXC71" s="16"/>
      <c r="HXD71" s="16"/>
      <c r="HXE71" s="17"/>
      <c r="HXF71" s="18"/>
      <c r="HXG71" s="19"/>
      <c r="HXH71" s="19"/>
      <c r="HXI71" s="19"/>
      <c r="HXJ71" s="19"/>
      <c r="HXK71" s="19"/>
      <c r="HXL71" s="19"/>
      <c r="HXM71" s="20"/>
      <c r="HXN71" s="16"/>
      <c r="HXO71" s="16"/>
      <c r="HXP71" s="17"/>
      <c r="HXQ71" s="18"/>
      <c r="HXR71" s="19"/>
      <c r="HXS71" s="19"/>
      <c r="HXT71" s="19"/>
      <c r="HXU71" s="19"/>
      <c r="HXV71" s="19"/>
      <c r="HXW71" s="19"/>
      <c r="HXX71" s="20"/>
      <c r="HXY71" s="16"/>
      <c r="HXZ71" s="16"/>
      <c r="HYA71" s="17"/>
      <c r="HYB71" s="18"/>
      <c r="HYC71" s="19"/>
      <c r="HYD71" s="19"/>
      <c r="HYE71" s="19"/>
      <c r="HYF71" s="19"/>
      <c r="HYG71" s="19"/>
      <c r="HYH71" s="19"/>
      <c r="HYI71" s="20"/>
      <c r="HYJ71" s="16"/>
      <c r="HYK71" s="16"/>
      <c r="HYL71" s="17"/>
      <c r="HYM71" s="18"/>
      <c r="HYN71" s="19"/>
      <c r="HYO71" s="19"/>
      <c r="HYP71" s="19"/>
      <c r="HYQ71" s="19"/>
      <c r="HYR71" s="19"/>
      <c r="HYS71" s="19"/>
      <c r="HYT71" s="20"/>
      <c r="HYU71" s="16"/>
      <c r="HYV71" s="16"/>
      <c r="HYW71" s="17"/>
      <c r="HYX71" s="18"/>
      <c r="HYY71" s="19"/>
      <c r="HYZ71" s="19"/>
      <c r="HZA71" s="19"/>
      <c r="HZB71" s="19"/>
      <c r="HZC71" s="19"/>
      <c r="HZD71" s="19"/>
      <c r="HZE71" s="20"/>
      <c r="HZF71" s="16"/>
      <c r="HZG71" s="16"/>
      <c r="HZH71" s="17"/>
      <c r="HZI71" s="18"/>
      <c r="HZJ71" s="19"/>
      <c r="HZK71" s="19"/>
      <c r="HZL71" s="19"/>
      <c r="HZM71" s="19"/>
      <c r="HZN71" s="19"/>
      <c r="HZO71" s="19"/>
      <c r="HZP71" s="20"/>
      <c r="HZQ71" s="16"/>
      <c r="HZR71" s="16"/>
      <c r="HZS71" s="17"/>
      <c r="HZT71" s="18"/>
      <c r="HZU71" s="19"/>
      <c r="HZV71" s="19"/>
      <c r="HZW71" s="19"/>
      <c r="HZX71" s="19"/>
      <c r="HZY71" s="19"/>
      <c r="HZZ71" s="19"/>
      <c r="IAA71" s="20"/>
      <c r="IAB71" s="16"/>
      <c r="IAC71" s="16"/>
      <c r="IAD71" s="17"/>
      <c r="IAE71" s="18"/>
      <c r="IAF71" s="19"/>
      <c r="IAG71" s="19"/>
      <c r="IAH71" s="19"/>
      <c r="IAI71" s="19"/>
      <c r="IAJ71" s="19"/>
      <c r="IAK71" s="19"/>
      <c r="IAL71" s="20"/>
      <c r="IAM71" s="16"/>
      <c r="IAN71" s="16"/>
      <c r="IAO71" s="17"/>
      <c r="IAP71" s="18"/>
      <c r="IAQ71" s="19"/>
      <c r="IAR71" s="19"/>
      <c r="IAS71" s="19"/>
      <c r="IAT71" s="19"/>
      <c r="IAU71" s="19"/>
      <c r="IAV71" s="19"/>
      <c r="IAW71" s="20"/>
      <c r="IAX71" s="16"/>
      <c r="IAY71" s="16"/>
      <c r="IAZ71" s="17"/>
      <c r="IBA71" s="18"/>
      <c r="IBB71" s="19"/>
      <c r="IBC71" s="19"/>
      <c r="IBD71" s="19"/>
      <c r="IBE71" s="19"/>
      <c r="IBF71" s="19"/>
      <c r="IBG71" s="19"/>
      <c r="IBH71" s="20"/>
      <c r="IBI71" s="16"/>
      <c r="IBJ71" s="16"/>
      <c r="IBK71" s="17"/>
      <c r="IBL71" s="18"/>
      <c r="IBM71" s="19"/>
      <c r="IBN71" s="19"/>
      <c r="IBO71" s="19"/>
      <c r="IBP71" s="19"/>
      <c r="IBQ71" s="19"/>
      <c r="IBR71" s="19"/>
      <c r="IBS71" s="20"/>
      <c r="IBT71" s="16"/>
      <c r="IBU71" s="16"/>
      <c r="IBV71" s="17"/>
      <c r="IBW71" s="18"/>
      <c r="IBX71" s="19"/>
      <c r="IBY71" s="19"/>
      <c r="IBZ71" s="19"/>
      <c r="ICA71" s="19"/>
      <c r="ICB71" s="19"/>
      <c r="ICC71" s="19"/>
      <c r="ICD71" s="20"/>
      <c r="ICE71" s="16"/>
      <c r="ICF71" s="16"/>
      <c r="ICG71" s="17"/>
      <c r="ICH71" s="18"/>
      <c r="ICI71" s="19"/>
      <c r="ICJ71" s="19"/>
      <c r="ICK71" s="19"/>
      <c r="ICL71" s="19"/>
      <c r="ICM71" s="19"/>
      <c r="ICN71" s="19"/>
      <c r="ICO71" s="20"/>
      <c r="ICP71" s="16"/>
      <c r="ICQ71" s="16"/>
      <c r="ICR71" s="17"/>
      <c r="ICS71" s="18"/>
      <c r="ICT71" s="19"/>
      <c r="ICU71" s="19"/>
      <c r="ICV71" s="19"/>
      <c r="ICW71" s="19"/>
      <c r="ICX71" s="19"/>
      <c r="ICY71" s="19"/>
      <c r="ICZ71" s="20"/>
      <c r="IDA71" s="16"/>
      <c r="IDB71" s="16"/>
      <c r="IDC71" s="17"/>
      <c r="IDD71" s="18"/>
      <c r="IDE71" s="19"/>
      <c r="IDF71" s="19"/>
      <c r="IDG71" s="19"/>
      <c r="IDH71" s="19"/>
      <c r="IDI71" s="19"/>
      <c r="IDJ71" s="19"/>
      <c r="IDK71" s="20"/>
      <c r="IDL71" s="16"/>
      <c r="IDM71" s="16"/>
      <c r="IDN71" s="17"/>
      <c r="IDO71" s="18"/>
      <c r="IDP71" s="19"/>
      <c r="IDQ71" s="19"/>
      <c r="IDR71" s="19"/>
      <c r="IDS71" s="19"/>
      <c r="IDT71" s="19"/>
      <c r="IDU71" s="19"/>
      <c r="IDV71" s="20"/>
      <c r="IDW71" s="16"/>
      <c r="IDX71" s="16"/>
      <c r="IDY71" s="17"/>
      <c r="IDZ71" s="18"/>
      <c r="IEA71" s="19"/>
      <c r="IEB71" s="19"/>
      <c r="IEC71" s="19"/>
      <c r="IED71" s="19"/>
      <c r="IEE71" s="19"/>
      <c r="IEF71" s="19"/>
      <c r="IEG71" s="20"/>
      <c r="IEH71" s="16"/>
      <c r="IEI71" s="16"/>
      <c r="IEJ71" s="17"/>
      <c r="IEK71" s="18"/>
      <c r="IEL71" s="19"/>
      <c r="IEM71" s="19"/>
      <c r="IEN71" s="19"/>
      <c r="IEO71" s="19"/>
      <c r="IEP71" s="19"/>
      <c r="IEQ71" s="19"/>
      <c r="IER71" s="20"/>
      <c r="IES71" s="16"/>
      <c r="IET71" s="16"/>
      <c r="IEU71" s="17"/>
      <c r="IEV71" s="18"/>
      <c r="IEW71" s="19"/>
      <c r="IEX71" s="19"/>
      <c r="IEY71" s="19"/>
      <c r="IEZ71" s="19"/>
      <c r="IFA71" s="19"/>
      <c r="IFB71" s="19"/>
      <c r="IFC71" s="20"/>
      <c r="IFD71" s="16"/>
      <c r="IFE71" s="16"/>
      <c r="IFF71" s="17"/>
      <c r="IFG71" s="18"/>
      <c r="IFH71" s="19"/>
      <c r="IFI71" s="19"/>
      <c r="IFJ71" s="19"/>
      <c r="IFK71" s="19"/>
      <c r="IFL71" s="19"/>
      <c r="IFM71" s="19"/>
      <c r="IFN71" s="20"/>
      <c r="IFO71" s="16"/>
      <c r="IFP71" s="16"/>
      <c r="IFQ71" s="17"/>
      <c r="IFR71" s="18"/>
      <c r="IFS71" s="19"/>
      <c r="IFT71" s="19"/>
      <c r="IFU71" s="19"/>
      <c r="IFV71" s="19"/>
      <c r="IFW71" s="19"/>
      <c r="IFX71" s="19"/>
      <c r="IFY71" s="20"/>
      <c r="IFZ71" s="16"/>
      <c r="IGA71" s="16"/>
      <c r="IGB71" s="17"/>
      <c r="IGC71" s="18"/>
      <c r="IGD71" s="19"/>
      <c r="IGE71" s="19"/>
      <c r="IGF71" s="19"/>
      <c r="IGG71" s="19"/>
      <c r="IGH71" s="19"/>
      <c r="IGI71" s="19"/>
      <c r="IGJ71" s="20"/>
      <c r="IGK71" s="16"/>
      <c r="IGL71" s="16"/>
      <c r="IGM71" s="17"/>
      <c r="IGN71" s="18"/>
      <c r="IGO71" s="19"/>
      <c r="IGP71" s="19"/>
      <c r="IGQ71" s="19"/>
      <c r="IGR71" s="19"/>
      <c r="IGS71" s="19"/>
      <c r="IGT71" s="19"/>
      <c r="IGU71" s="20"/>
      <c r="IGV71" s="16"/>
      <c r="IGW71" s="16"/>
      <c r="IGX71" s="17"/>
      <c r="IGY71" s="18"/>
      <c r="IGZ71" s="19"/>
      <c r="IHA71" s="19"/>
      <c r="IHB71" s="19"/>
      <c r="IHC71" s="19"/>
      <c r="IHD71" s="19"/>
      <c r="IHE71" s="19"/>
      <c r="IHF71" s="20"/>
      <c r="IHG71" s="16"/>
      <c r="IHH71" s="16"/>
      <c r="IHI71" s="17"/>
      <c r="IHJ71" s="18"/>
      <c r="IHK71" s="19"/>
      <c r="IHL71" s="19"/>
      <c r="IHM71" s="19"/>
      <c r="IHN71" s="19"/>
      <c r="IHO71" s="19"/>
      <c r="IHP71" s="19"/>
      <c r="IHQ71" s="20"/>
      <c r="IHR71" s="16"/>
      <c r="IHS71" s="16"/>
      <c r="IHT71" s="17"/>
      <c r="IHU71" s="18"/>
      <c r="IHV71" s="19"/>
      <c r="IHW71" s="19"/>
      <c r="IHX71" s="19"/>
      <c r="IHY71" s="19"/>
      <c r="IHZ71" s="19"/>
      <c r="IIA71" s="19"/>
      <c r="IIB71" s="20"/>
      <c r="IIC71" s="16"/>
      <c r="IID71" s="16"/>
      <c r="IIE71" s="17"/>
      <c r="IIF71" s="18"/>
      <c r="IIG71" s="19"/>
      <c r="IIH71" s="19"/>
      <c r="III71" s="19"/>
      <c r="IIJ71" s="19"/>
      <c r="IIK71" s="19"/>
      <c r="IIL71" s="19"/>
      <c r="IIM71" s="20"/>
      <c r="IIN71" s="16"/>
      <c r="IIO71" s="16"/>
      <c r="IIP71" s="17"/>
      <c r="IIQ71" s="18"/>
      <c r="IIR71" s="19"/>
      <c r="IIS71" s="19"/>
      <c r="IIT71" s="19"/>
      <c r="IIU71" s="19"/>
      <c r="IIV71" s="19"/>
      <c r="IIW71" s="19"/>
      <c r="IIX71" s="20"/>
      <c r="IIY71" s="16"/>
      <c r="IIZ71" s="16"/>
      <c r="IJA71" s="17"/>
      <c r="IJB71" s="18"/>
      <c r="IJC71" s="19"/>
      <c r="IJD71" s="19"/>
      <c r="IJE71" s="19"/>
      <c r="IJF71" s="19"/>
      <c r="IJG71" s="19"/>
      <c r="IJH71" s="19"/>
      <c r="IJI71" s="20"/>
      <c r="IJJ71" s="16"/>
      <c r="IJK71" s="16"/>
      <c r="IJL71" s="17"/>
      <c r="IJM71" s="18"/>
      <c r="IJN71" s="19"/>
      <c r="IJO71" s="19"/>
      <c r="IJP71" s="19"/>
      <c r="IJQ71" s="19"/>
      <c r="IJR71" s="19"/>
      <c r="IJS71" s="19"/>
      <c r="IJT71" s="20"/>
      <c r="IJU71" s="16"/>
      <c r="IJV71" s="16"/>
      <c r="IJW71" s="17"/>
      <c r="IJX71" s="18"/>
      <c r="IJY71" s="19"/>
      <c r="IJZ71" s="19"/>
      <c r="IKA71" s="19"/>
      <c r="IKB71" s="19"/>
      <c r="IKC71" s="19"/>
      <c r="IKD71" s="19"/>
      <c r="IKE71" s="20"/>
      <c r="IKF71" s="16"/>
      <c r="IKG71" s="16"/>
      <c r="IKH71" s="17"/>
      <c r="IKI71" s="18"/>
      <c r="IKJ71" s="19"/>
      <c r="IKK71" s="19"/>
      <c r="IKL71" s="19"/>
      <c r="IKM71" s="19"/>
      <c r="IKN71" s="19"/>
      <c r="IKO71" s="19"/>
      <c r="IKP71" s="20"/>
      <c r="IKQ71" s="16"/>
      <c r="IKR71" s="16"/>
      <c r="IKS71" s="17"/>
      <c r="IKT71" s="18"/>
      <c r="IKU71" s="19"/>
      <c r="IKV71" s="19"/>
      <c r="IKW71" s="19"/>
      <c r="IKX71" s="19"/>
      <c r="IKY71" s="19"/>
      <c r="IKZ71" s="19"/>
      <c r="ILA71" s="20"/>
      <c r="ILB71" s="16"/>
      <c r="ILC71" s="16"/>
      <c r="ILD71" s="17"/>
      <c r="ILE71" s="18"/>
      <c r="ILF71" s="19"/>
      <c r="ILG71" s="19"/>
      <c r="ILH71" s="19"/>
      <c r="ILI71" s="19"/>
      <c r="ILJ71" s="19"/>
      <c r="ILK71" s="19"/>
      <c r="ILL71" s="20"/>
      <c r="ILM71" s="16"/>
      <c r="ILN71" s="16"/>
      <c r="ILO71" s="17"/>
      <c r="ILP71" s="18"/>
      <c r="ILQ71" s="19"/>
      <c r="ILR71" s="19"/>
      <c r="ILS71" s="19"/>
      <c r="ILT71" s="19"/>
      <c r="ILU71" s="19"/>
      <c r="ILV71" s="19"/>
      <c r="ILW71" s="20"/>
      <c r="ILX71" s="16"/>
      <c r="ILY71" s="16"/>
      <c r="ILZ71" s="17"/>
      <c r="IMA71" s="18"/>
      <c r="IMB71" s="19"/>
      <c r="IMC71" s="19"/>
      <c r="IMD71" s="19"/>
      <c r="IME71" s="19"/>
      <c r="IMF71" s="19"/>
      <c r="IMG71" s="19"/>
      <c r="IMH71" s="20"/>
      <c r="IMI71" s="16"/>
      <c r="IMJ71" s="16"/>
      <c r="IMK71" s="17"/>
      <c r="IML71" s="18"/>
      <c r="IMM71" s="19"/>
      <c r="IMN71" s="19"/>
      <c r="IMO71" s="19"/>
      <c r="IMP71" s="19"/>
      <c r="IMQ71" s="19"/>
      <c r="IMR71" s="19"/>
      <c r="IMS71" s="20"/>
      <c r="IMT71" s="16"/>
      <c r="IMU71" s="16"/>
      <c r="IMV71" s="17"/>
      <c r="IMW71" s="18"/>
      <c r="IMX71" s="19"/>
      <c r="IMY71" s="19"/>
      <c r="IMZ71" s="19"/>
      <c r="INA71" s="19"/>
      <c r="INB71" s="19"/>
      <c r="INC71" s="19"/>
      <c r="IND71" s="20"/>
      <c r="INE71" s="16"/>
      <c r="INF71" s="16"/>
      <c r="ING71" s="17"/>
      <c r="INH71" s="18"/>
      <c r="INI71" s="19"/>
      <c r="INJ71" s="19"/>
      <c r="INK71" s="19"/>
      <c r="INL71" s="19"/>
      <c r="INM71" s="19"/>
      <c r="INN71" s="19"/>
      <c r="INO71" s="20"/>
      <c r="INP71" s="16"/>
      <c r="INQ71" s="16"/>
      <c r="INR71" s="17"/>
      <c r="INS71" s="18"/>
      <c r="INT71" s="19"/>
      <c r="INU71" s="19"/>
      <c r="INV71" s="19"/>
      <c r="INW71" s="19"/>
      <c r="INX71" s="19"/>
      <c r="INY71" s="19"/>
      <c r="INZ71" s="20"/>
      <c r="IOA71" s="16"/>
      <c r="IOB71" s="16"/>
      <c r="IOC71" s="17"/>
      <c r="IOD71" s="18"/>
      <c r="IOE71" s="19"/>
      <c r="IOF71" s="19"/>
      <c r="IOG71" s="19"/>
      <c r="IOH71" s="19"/>
      <c r="IOI71" s="19"/>
      <c r="IOJ71" s="19"/>
      <c r="IOK71" s="20"/>
      <c r="IOL71" s="16"/>
      <c r="IOM71" s="16"/>
      <c r="ION71" s="17"/>
      <c r="IOO71" s="18"/>
      <c r="IOP71" s="19"/>
      <c r="IOQ71" s="19"/>
      <c r="IOR71" s="19"/>
      <c r="IOS71" s="19"/>
      <c r="IOT71" s="19"/>
      <c r="IOU71" s="19"/>
      <c r="IOV71" s="20"/>
      <c r="IOW71" s="16"/>
      <c r="IOX71" s="16"/>
      <c r="IOY71" s="17"/>
      <c r="IOZ71" s="18"/>
      <c r="IPA71" s="19"/>
      <c r="IPB71" s="19"/>
      <c r="IPC71" s="19"/>
      <c r="IPD71" s="19"/>
      <c r="IPE71" s="19"/>
      <c r="IPF71" s="19"/>
      <c r="IPG71" s="20"/>
      <c r="IPH71" s="16"/>
      <c r="IPI71" s="16"/>
      <c r="IPJ71" s="17"/>
      <c r="IPK71" s="18"/>
      <c r="IPL71" s="19"/>
      <c r="IPM71" s="19"/>
      <c r="IPN71" s="19"/>
      <c r="IPO71" s="19"/>
      <c r="IPP71" s="19"/>
      <c r="IPQ71" s="19"/>
      <c r="IPR71" s="20"/>
      <c r="IPS71" s="16"/>
      <c r="IPT71" s="16"/>
      <c r="IPU71" s="17"/>
      <c r="IPV71" s="18"/>
      <c r="IPW71" s="19"/>
      <c r="IPX71" s="19"/>
      <c r="IPY71" s="19"/>
      <c r="IPZ71" s="19"/>
      <c r="IQA71" s="19"/>
      <c r="IQB71" s="19"/>
      <c r="IQC71" s="20"/>
      <c r="IQD71" s="16"/>
      <c r="IQE71" s="16"/>
      <c r="IQF71" s="17"/>
      <c r="IQG71" s="18"/>
      <c r="IQH71" s="19"/>
      <c r="IQI71" s="19"/>
      <c r="IQJ71" s="19"/>
      <c r="IQK71" s="19"/>
      <c r="IQL71" s="19"/>
      <c r="IQM71" s="19"/>
      <c r="IQN71" s="20"/>
      <c r="IQO71" s="16"/>
      <c r="IQP71" s="16"/>
      <c r="IQQ71" s="17"/>
      <c r="IQR71" s="18"/>
      <c r="IQS71" s="19"/>
      <c r="IQT71" s="19"/>
      <c r="IQU71" s="19"/>
      <c r="IQV71" s="19"/>
      <c r="IQW71" s="19"/>
      <c r="IQX71" s="19"/>
      <c r="IQY71" s="20"/>
      <c r="IQZ71" s="16"/>
      <c r="IRA71" s="16"/>
      <c r="IRB71" s="17"/>
      <c r="IRC71" s="18"/>
      <c r="IRD71" s="19"/>
      <c r="IRE71" s="19"/>
      <c r="IRF71" s="19"/>
      <c r="IRG71" s="19"/>
      <c r="IRH71" s="19"/>
      <c r="IRI71" s="19"/>
      <c r="IRJ71" s="20"/>
      <c r="IRK71" s="16"/>
      <c r="IRL71" s="16"/>
      <c r="IRM71" s="17"/>
      <c r="IRN71" s="18"/>
      <c r="IRO71" s="19"/>
      <c r="IRP71" s="19"/>
      <c r="IRQ71" s="19"/>
      <c r="IRR71" s="19"/>
      <c r="IRS71" s="19"/>
      <c r="IRT71" s="19"/>
      <c r="IRU71" s="20"/>
      <c r="IRV71" s="16"/>
      <c r="IRW71" s="16"/>
      <c r="IRX71" s="17"/>
      <c r="IRY71" s="18"/>
      <c r="IRZ71" s="19"/>
      <c r="ISA71" s="19"/>
      <c r="ISB71" s="19"/>
      <c r="ISC71" s="19"/>
      <c r="ISD71" s="19"/>
      <c r="ISE71" s="19"/>
      <c r="ISF71" s="20"/>
      <c r="ISG71" s="16"/>
      <c r="ISH71" s="16"/>
      <c r="ISI71" s="17"/>
      <c r="ISJ71" s="18"/>
      <c r="ISK71" s="19"/>
      <c r="ISL71" s="19"/>
      <c r="ISM71" s="19"/>
      <c r="ISN71" s="19"/>
      <c r="ISO71" s="19"/>
      <c r="ISP71" s="19"/>
      <c r="ISQ71" s="20"/>
      <c r="ISR71" s="16"/>
      <c r="ISS71" s="16"/>
      <c r="IST71" s="17"/>
      <c r="ISU71" s="18"/>
      <c r="ISV71" s="19"/>
      <c r="ISW71" s="19"/>
      <c r="ISX71" s="19"/>
      <c r="ISY71" s="19"/>
      <c r="ISZ71" s="19"/>
      <c r="ITA71" s="19"/>
      <c r="ITB71" s="20"/>
      <c r="ITC71" s="16"/>
      <c r="ITD71" s="16"/>
      <c r="ITE71" s="17"/>
      <c r="ITF71" s="18"/>
      <c r="ITG71" s="19"/>
      <c r="ITH71" s="19"/>
      <c r="ITI71" s="19"/>
      <c r="ITJ71" s="19"/>
      <c r="ITK71" s="19"/>
      <c r="ITL71" s="19"/>
      <c r="ITM71" s="20"/>
      <c r="ITN71" s="16"/>
      <c r="ITO71" s="16"/>
      <c r="ITP71" s="17"/>
      <c r="ITQ71" s="18"/>
      <c r="ITR71" s="19"/>
      <c r="ITS71" s="19"/>
      <c r="ITT71" s="19"/>
      <c r="ITU71" s="19"/>
      <c r="ITV71" s="19"/>
      <c r="ITW71" s="19"/>
      <c r="ITX71" s="20"/>
      <c r="ITY71" s="16"/>
      <c r="ITZ71" s="16"/>
      <c r="IUA71" s="17"/>
      <c r="IUB71" s="18"/>
      <c r="IUC71" s="19"/>
      <c r="IUD71" s="19"/>
      <c r="IUE71" s="19"/>
      <c r="IUF71" s="19"/>
      <c r="IUG71" s="19"/>
      <c r="IUH71" s="19"/>
      <c r="IUI71" s="20"/>
      <c r="IUJ71" s="16"/>
      <c r="IUK71" s="16"/>
      <c r="IUL71" s="17"/>
      <c r="IUM71" s="18"/>
      <c r="IUN71" s="19"/>
      <c r="IUO71" s="19"/>
      <c r="IUP71" s="19"/>
      <c r="IUQ71" s="19"/>
      <c r="IUR71" s="19"/>
      <c r="IUS71" s="19"/>
      <c r="IUT71" s="20"/>
      <c r="IUU71" s="16"/>
      <c r="IUV71" s="16"/>
      <c r="IUW71" s="17"/>
      <c r="IUX71" s="18"/>
      <c r="IUY71" s="19"/>
      <c r="IUZ71" s="19"/>
      <c r="IVA71" s="19"/>
      <c r="IVB71" s="19"/>
      <c r="IVC71" s="19"/>
      <c r="IVD71" s="19"/>
      <c r="IVE71" s="20"/>
      <c r="IVF71" s="16"/>
      <c r="IVG71" s="16"/>
      <c r="IVH71" s="17"/>
      <c r="IVI71" s="18"/>
      <c r="IVJ71" s="19"/>
      <c r="IVK71" s="19"/>
      <c r="IVL71" s="19"/>
      <c r="IVM71" s="19"/>
      <c r="IVN71" s="19"/>
      <c r="IVO71" s="19"/>
      <c r="IVP71" s="20"/>
      <c r="IVQ71" s="16"/>
      <c r="IVR71" s="16"/>
      <c r="IVS71" s="17"/>
      <c r="IVT71" s="18"/>
      <c r="IVU71" s="19"/>
      <c r="IVV71" s="19"/>
      <c r="IVW71" s="19"/>
      <c r="IVX71" s="19"/>
      <c r="IVY71" s="19"/>
      <c r="IVZ71" s="19"/>
      <c r="IWA71" s="20"/>
      <c r="IWB71" s="16"/>
      <c r="IWC71" s="16"/>
      <c r="IWD71" s="17"/>
      <c r="IWE71" s="18"/>
      <c r="IWF71" s="19"/>
      <c r="IWG71" s="19"/>
      <c r="IWH71" s="19"/>
      <c r="IWI71" s="19"/>
      <c r="IWJ71" s="19"/>
      <c r="IWK71" s="19"/>
      <c r="IWL71" s="20"/>
      <c r="IWM71" s="16"/>
      <c r="IWN71" s="16"/>
      <c r="IWO71" s="17"/>
      <c r="IWP71" s="18"/>
      <c r="IWQ71" s="19"/>
      <c r="IWR71" s="19"/>
      <c r="IWS71" s="19"/>
      <c r="IWT71" s="19"/>
      <c r="IWU71" s="19"/>
      <c r="IWV71" s="19"/>
      <c r="IWW71" s="20"/>
      <c r="IWX71" s="16"/>
      <c r="IWY71" s="16"/>
      <c r="IWZ71" s="17"/>
      <c r="IXA71" s="18"/>
      <c r="IXB71" s="19"/>
      <c r="IXC71" s="19"/>
      <c r="IXD71" s="19"/>
      <c r="IXE71" s="19"/>
      <c r="IXF71" s="19"/>
      <c r="IXG71" s="19"/>
      <c r="IXH71" s="20"/>
      <c r="IXI71" s="16"/>
      <c r="IXJ71" s="16"/>
      <c r="IXK71" s="17"/>
      <c r="IXL71" s="18"/>
      <c r="IXM71" s="19"/>
      <c r="IXN71" s="19"/>
      <c r="IXO71" s="19"/>
      <c r="IXP71" s="19"/>
      <c r="IXQ71" s="19"/>
      <c r="IXR71" s="19"/>
      <c r="IXS71" s="20"/>
      <c r="IXT71" s="16"/>
      <c r="IXU71" s="16"/>
      <c r="IXV71" s="17"/>
      <c r="IXW71" s="18"/>
      <c r="IXX71" s="19"/>
      <c r="IXY71" s="19"/>
      <c r="IXZ71" s="19"/>
      <c r="IYA71" s="19"/>
      <c r="IYB71" s="19"/>
      <c r="IYC71" s="19"/>
      <c r="IYD71" s="20"/>
      <c r="IYE71" s="16"/>
      <c r="IYF71" s="16"/>
      <c r="IYG71" s="17"/>
      <c r="IYH71" s="18"/>
      <c r="IYI71" s="19"/>
      <c r="IYJ71" s="19"/>
      <c r="IYK71" s="19"/>
      <c r="IYL71" s="19"/>
      <c r="IYM71" s="19"/>
      <c r="IYN71" s="19"/>
      <c r="IYO71" s="20"/>
      <c r="IYP71" s="16"/>
      <c r="IYQ71" s="16"/>
      <c r="IYR71" s="17"/>
      <c r="IYS71" s="18"/>
      <c r="IYT71" s="19"/>
      <c r="IYU71" s="19"/>
      <c r="IYV71" s="19"/>
      <c r="IYW71" s="19"/>
      <c r="IYX71" s="19"/>
      <c r="IYY71" s="19"/>
      <c r="IYZ71" s="20"/>
      <c r="IZA71" s="16"/>
      <c r="IZB71" s="16"/>
      <c r="IZC71" s="17"/>
      <c r="IZD71" s="18"/>
      <c r="IZE71" s="19"/>
      <c r="IZF71" s="19"/>
      <c r="IZG71" s="19"/>
      <c r="IZH71" s="19"/>
      <c r="IZI71" s="19"/>
      <c r="IZJ71" s="19"/>
      <c r="IZK71" s="20"/>
      <c r="IZL71" s="16"/>
      <c r="IZM71" s="16"/>
      <c r="IZN71" s="17"/>
      <c r="IZO71" s="18"/>
      <c r="IZP71" s="19"/>
      <c r="IZQ71" s="19"/>
      <c r="IZR71" s="19"/>
      <c r="IZS71" s="19"/>
      <c r="IZT71" s="19"/>
      <c r="IZU71" s="19"/>
      <c r="IZV71" s="20"/>
      <c r="IZW71" s="16"/>
      <c r="IZX71" s="16"/>
      <c r="IZY71" s="17"/>
      <c r="IZZ71" s="18"/>
      <c r="JAA71" s="19"/>
      <c r="JAB71" s="19"/>
      <c r="JAC71" s="19"/>
      <c r="JAD71" s="19"/>
      <c r="JAE71" s="19"/>
      <c r="JAF71" s="19"/>
      <c r="JAG71" s="20"/>
      <c r="JAH71" s="16"/>
      <c r="JAI71" s="16"/>
      <c r="JAJ71" s="17"/>
      <c r="JAK71" s="18"/>
      <c r="JAL71" s="19"/>
      <c r="JAM71" s="19"/>
      <c r="JAN71" s="19"/>
      <c r="JAO71" s="19"/>
      <c r="JAP71" s="19"/>
      <c r="JAQ71" s="19"/>
      <c r="JAR71" s="20"/>
      <c r="JAS71" s="16"/>
      <c r="JAT71" s="16"/>
      <c r="JAU71" s="17"/>
      <c r="JAV71" s="18"/>
      <c r="JAW71" s="19"/>
      <c r="JAX71" s="19"/>
      <c r="JAY71" s="19"/>
      <c r="JAZ71" s="19"/>
      <c r="JBA71" s="19"/>
      <c r="JBB71" s="19"/>
      <c r="JBC71" s="20"/>
      <c r="JBD71" s="16"/>
      <c r="JBE71" s="16"/>
      <c r="JBF71" s="17"/>
      <c r="JBG71" s="18"/>
      <c r="JBH71" s="19"/>
      <c r="JBI71" s="19"/>
      <c r="JBJ71" s="19"/>
      <c r="JBK71" s="19"/>
      <c r="JBL71" s="19"/>
      <c r="JBM71" s="19"/>
      <c r="JBN71" s="20"/>
      <c r="JBO71" s="16"/>
      <c r="JBP71" s="16"/>
      <c r="JBQ71" s="17"/>
      <c r="JBR71" s="18"/>
      <c r="JBS71" s="19"/>
      <c r="JBT71" s="19"/>
      <c r="JBU71" s="19"/>
      <c r="JBV71" s="19"/>
      <c r="JBW71" s="19"/>
      <c r="JBX71" s="19"/>
      <c r="JBY71" s="20"/>
      <c r="JBZ71" s="16"/>
      <c r="JCA71" s="16"/>
      <c r="JCB71" s="17"/>
      <c r="JCC71" s="18"/>
      <c r="JCD71" s="19"/>
      <c r="JCE71" s="19"/>
      <c r="JCF71" s="19"/>
      <c r="JCG71" s="19"/>
      <c r="JCH71" s="19"/>
      <c r="JCI71" s="19"/>
      <c r="JCJ71" s="20"/>
      <c r="JCK71" s="16"/>
      <c r="JCL71" s="16"/>
      <c r="JCM71" s="17"/>
      <c r="JCN71" s="18"/>
      <c r="JCO71" s="19"/>
      <c r="JCP71" s="19"/>
      <c r="JCQ71" s="19"/>
      <c r="JCR71" s="19"/>
      <c r="JCS71" s="19"/>
      <c r="JCT71" s="19"/>
      <c r="JCU71" s="20"/>
      <c r="JCV71" s="16"/>
      <c r="JCW71" s="16"/>
      <c r="JCX71" s="17"/>
      <c r="JCY71" s="18"/>
      <c r="JCZ71" s="19"/>
      <c r="JDA71" s="19"/>
      <c r="JDB71" s="19"/>
      <c r="JDC71" s="19"/>
      <c r="JDD71" s="19"/>
      <c r="JDE71" s="19"/>
      <c r="JDF71" s="20"/>
      <c r="JDG71" s="16"/>
      <c r="JDH71" s="16"/>
      <c r="JDI71" s="17"/>
      <c r="JDJ71" s="18"/>
      <c r="JDK71" s="19"/>
      <c r="JDL71" s="19"/>
      <c r="JDM71" s="19"/>
      <c r="JDN71" s="19"/>
      <c r="JDO71" s="19"/>
      <c r="JDP71" s="19"/>
      <c r="JDQ71" s="20"/>
      <c r="JDR71" s="16"/>
      <c r="JDS71" s="16"/>
      <c r="JDT71" s="17"/>
      <c r="JDU71" s="18"/>
      <c r="JDV71" s="19"/>
      <c r="JDW71" s="19"/>
      <c r="JDX71" s="19"/>
      <c r="JDY71" s="19"/>
      <c r="JDZ71" s="19"/>
      <c r="JEA71" s="19"/>
      <c r="JEB71" s="20"/>
      <c r="JEC71" s="16"/>
      <c r="JED71" s="16"/>
      <c r="JEE71" s="17"/>
      <c r="JEF71" s="18"/>
      <c r="JEG71" s="19"/>
      <c r="JEH71" s="19"/>
      <c r="JEI71" s="19"/>
      <c r="JEJ71" s="19"/>
      <c r="JEK71" s="19"/>
      <c r="JEL71" s="19"/>
      <c r="JEM71" s="20"/>
      <c r="JEN71" s="16"/>
      <c r="JEO71" s="16"/>
      <c r="JEP71" s="17"/>
      <c r="JEQ71" s="18"/>
      <c r="JER71" s="19"/>
      <c r="JES71" s="19"/>
      <c r="JET71" s="19"/>
      <c r="JEU71" s="19"/>
      <c r="JEV71" s="19"/>
      <c r="JEW71" s="19"/>
      <c r="JEX71" s="20"/>
      <c r="JEY71" s="16"/>
      <c r="JEZ71" s="16"/>
      <c r="JFA71" s="17"/>
      <c r="JFB71" s="18"/>
      <c r="JFC71" s="19"/>
      <c r="JFD71" s="19"/>
      <c r="JFE71" s="19"/>
      <c r="JFF71" s="19"/>
      <c r="JFG71" s="19"/>
      <c r="JFH71" s="19"/>
      <c r="JFI71" s="20"/>
      <c r="JFJ71" s="16"/>
      <c r="JFK71" s="16"/>
      <c r="JFL71" s="17"/>
      <c r="JFM71" s="18"/>
      <c r="JFN71" s="19"/>
      <c r="JFO71" s="19"/>
      <c r="JFP71" s="19"/>
      <c r="JFQ71" s="19"/>
      <c r="JFR71" s="19"/>
      <c r="JFS71" s="19"/>
      <c r="JFT71" s="20"/>
      <c r="JFU71" s="16"/>
      <c r="JFV71" s="16"/>
      <c r="JFW71" s="17"/>
      <c r="JFX71" s="18"/>
      <c r="JFY71" s="19"/>
      <c r="JFZ71" s="19"/>
      <c r="JGA71" s="19"/>
      <c r="JGB71" s="19"/>
      <c r="JGC71" s="19"/>
      <c r="JGD71" s="19"/>
      <c r="JGE71" s="20"/>
      <c r="JGF71" s="16"/>
      <c r="JGG71" s="16"/>
      <c r="JGH71" s="17"/>
      <c r="JGI71" s="18"/>
      <c r="JGJ71" s="19"/>
      <c r="JGK71" s="19"/>
      <c r="JGL71" s="19"/>
      <c r="JGM71" s="19"/>
      <c r="JGN71" s="19"/>
      <c r="JGO71" s="19"/>
      <c r="JGP71" s="20"/>
      <c r="JGQ71" s="16"/>
      <c r="JGR71" s="16"/>
      <c r="JGS71" s="17"/>
      <c r="JGT71" s="18"/>
      <c r="JGU71" s="19"/>
      <c r="JGV71" s="19"/>
      <c r="JGW71" s="19"/>
      <c r="JGX71" s="19"/>
      <c r="JGY71" s="19"/>
      <c r="JGZ71" s="19"/>
      <c r="JHA71" s="20"/>
      <c r="JHB71" s="16"/>
      <c r="JHC71" s="16"/>
      <c r="JHD71" s="17"/>
      <c r="JHE71" s="18"/>
      <c r="JHF71" s="19"/>
      <c r="JHG71" s="19"/>
      <c r="JHH71" s="19"/>
      <c r="JHI71" s="19"/>
      <c r="JHJ71" s="19"/>
      <c r="JHK71" s="19"/>
      <c r="JHL71" s="20"/>
      <c r="JHM71" s="16"/>
      <c r="JHN71" s="16"/>
      <c r="JHO71" s="17"/>
      <c r="JHP71" s="18"/>
      <c r="JHQ71" s="19"/>
      <c r="JHR71" s="19"/>
      <c r="JHS71" s="19"/>
      <c r="JHT71" s="19"/>
      <c r="JHU71" s="19"/>
      <c r="JHV71" s="19"/>
      <c r="JHW71" s="20"/>
      <c r="JHX71" s="16"/>
      <c r="JHY71" s="16"/>
      <c r="JHZ71" s="17"/>
      <c r="JIA71" s="18"/>
      <c r="JIB71" s="19"/>
      <c r="JIC71" s="19"/>
      <c r="JID71" s="19"/>
      <c r="JIE71" s="19"/>
      <c r="JIF71" s="19"/>
      <c r="JIG71" s="19"/>
      <c r="JIH71" s="20"/>
      <c r="JII71" s="16"/>
      <c r="JIJ71" s="16"/>
      <c r="JIK71" s="17"/>
      <c r="JIL71" s="18"/>
      <c r="JIM71" s="19"/>
      <c r="JIN71" s="19"/>
      <c r="JIO71" s="19"/>
      <c r="JIP71" s="19"/>
      <c r="JIQ71" s="19"/>
      <c r="JIR71" s="19"/>
      <c r="JIS71" s="20"/>
      <c r="JIT71" s="16"/>
      <c r="JIU71" s="16"/>
      <c r="JIV71" s="17"/>
      <c r="JIW71" s="18"/>
      <c r="JIX71" s="19"/>
      <c r="JIY71" s="19"/>
      <c r="JIZ71" s="19"/>
      <c r="JJA71" s="19"/>
      <c r="JJB71" s="19"/>
      <c r="JJC71" s="19"/>
      <c r="JJD71" s="20"/>
      <c r="JJE71" s="16"/>
      <c r="JJF71" s="16"/>
      <c r="JJG71" s="17"/>
      <c r="JJH71" s="18"/>
      <c r="JJI71" s="19"/>
      <c r="JJJ71" s="19"/>
      <c r="JJK71" s="19"/>
      <c r="JJL71" s="19"/>
      <c r="JJM71" s="19"/>
      <c r="JJN71" s="19"/>
      <c r="JJO71" s="20"/>
      <c r="JJP71" s="16"/>
      <c r="JJQ71" s="16"/>
      <c r="JJR71" s="17"/>
      <c r="JJS71" s="18"/>
      <c r="JJT71" s="19"/>
      <c r="JJU71" s="19"/>
      <c r="JJV71" s="19"/>
      <c r="JJW71" s="19"/>
      <c r="JJX71" s="19"/>
      <c r="JJY71" s="19"/>
      <c r="JJZ71" s="20"/>
      <c r="JKA71" s="16"/>
      <c r="JKB71" s="16"/>
      <c r="JKC71" s="17"/>
      <c r="JKD71" s="18"/>
      <c r="JKE71" s="19"/>
      <c r="JKF71" s="19"/>
      <c r="JKG71" s="19"/>
      <c r="JKH71" s="19"/>
      <c r="JKI71" s="19"/>
      <c r="JKJ71" s="19"/>
      <c r="JKK71" s="20"/>
      <c r="JKL71" s="16"/>
      <c r="JKM71" s="16"/>
      <c r="JKN71" s="17"/>
      <c r="JKO71" s="18"/>
      <c r="JKP71" s="19"/>
      <c r="JKQ71" s="19"/>
      <c r="JKR71" s="19"/>
      <c r="JKS71" s="19"/>
      <c r="JKT71" s="19"/>
      <c r="JKU71" s="19"/>
      <c r="JKV71" s="20"/>
      <c r="JKW71" s="16"/>
      <c r="JKX71" s="16"/>
      <c r="JKY71" s="17"/>
      <c r="JKZ71" s="18"/>
      <c r="JLA71" s="19"/>
      <c r="JLB71" s="19"/>
      <c r="JLC71" s="19"/>
      <c r="JLD71" s="19"/>
      <c r="JLE71" s="19"/>
      <c r="JLF71" s="19"/>
      <c r="JLG71" s="20"/>
      <c r="JLH71" s="16"/>
      <c r="JLI71" s="16"/>
      <c r="JLJ71" s="17"/>
      <c r="JLK71" s="18"/>
      <c r="JLL71" s="19"/>
      <c r="JLM71" s="19"/>
      <c r="JLN71" s="19"/>
      <c r="JLO71" s="19"/>
      <c r="JLP71" s="19"/>
      <c r="JLQ71" s="19"/>
      <c r="JLR71" s="20"/>
      <c r="JLS71" s="16"/>
      <c r="JLT71" s="16"/>
      <c r="JLU71" s="17"/>
      <c r="JLV71" s="18"/>
      <c r="JLW71" s="19"/>
      <c r="JLX71" s="19"/>
      <c r="JLY71" s="19"/>
      <c r="JLZ71" s="19"/>
      <c r="JMA71" s="19"/>
      <c r="JMB71" s="19"/>
      <c r="JMC71" s="20"/>
      <c r="JMD71" s="16"/>
      <c r="JME71" s="16"/>
      <c r="JMF71" s="17"/>
      <c r="JMG71" s="18"/>
      <c r="JMH71" s="19"/>
      <c r="JMI71" s="19"/>
      <c r="JMJ71" s="19"/>
      <c r="JMK71" s="19"/>
      <c r="JML71" s="19"/>
      <c r="JMM71" s="19"/>
      <c r="JMN71" s="20"/>
      <c r="JMO71" s="16"/>
      <c r="JMP71" s="16"/>
      <c r="JMQ71" s="17"/>
      <c r="JMR71" s="18"/>
      <c r="JMS71" s="19"/>
      <c r="JMT71" s="19"/>
      <c r="JMU71" s="19"/>
      <c r="JMV71" s="19"/>
      <c r="JMW71" s="19"/>
      <c r="JMX71" s="19"/>
      <c r="JMY71" s="20"/>
      <c r="JMZ71" s="16"/>
      <c r="JNA71" s="16"/>
      <c r="JNB71" s="17"/>
      <c r="JNC71" s="18"/>
      <c r="JND71" s="19"/>
      <c r="JNE71" s="19"/>
      <c r="JNF71" s="19"/>
      <c r="JNG71" s="19"/>
      <c r="JNH71" s="19"/>
      <c r="JNI71" s="19"/>
      <c r="JNJ71" s="20"/>
      <c r="JNK71" s="16"/>
      <c r="JNL71" s="16"/>
      <c r="JNM71" s="17"/>
      <c r="JNN71" s="18"/>
      <c r="JNO71" s="19"/>
      <c r="JNP71" s="19"/>
      <c r="JNQ71" s="19"/>
      <c r="JNR71" s="19"/>
      <c r="JNS71" s="19"/>
      <c r="JNT71" s="19"/>
      <c r="JNU71" s="20"/>
      <c r="JNV71" s="16"/>
      <c r="JNW71" s="16"/>
      <c r="JNX71" s="17"/>
      <c r="JNY71" s="18"/>
      <c r="JNZ71" s="19"/>
      <c r="JOA71" s="19"/>
      <c r="JOB71" s="19"/>
      <c r="JOC71" s="19"/>
      <c r="JOD71" s="19"/>
      <c r="JOE71" s="19"/>
      <c r="JOF71" s="20"/>
      <c r="JOG71" s="16"/>
      <c r="JOH71" s="16"/>
      <c r="JOI71" s="17"/>
      <c r="JOJ71" s="18"/>
      <c r="JOK71" s="19"/>
      <c r="JOL71" s="19"/>
      <c r="JOM71" s="19"/>
      <c r="JON71" s="19"/>
      <c r="JOO71" s="19"/>
      <c r="JOP71" s="19"/>
      <c r="JOQ71" s="20"/>
      <c r="JOR71" s="16"/>
      <c r="JOS71" s="16"/>
      <c r="JOT71" s="17"/>
      <c r="JOU71" s="18"/>
      <c r="JOV71" s="19"/>
      <c r="JOW71" s="19"/>
      <c r="JOX71" s="19"/>
      <c r="JOY71" s="19"/>
      <c r="JOZ71" s="19"/>
      <c r="JPA71" s="19"/>
      <c r="JPB71" s="20"/>
      <c r="JPC71" s="16"/>
      <c r="JPD71" s="16"/>
      <c r="JPE71" s="17"/>
      <c r="JPF71" s="18"/>
      <c r="JPG71" s="19"/>
      <c r="JPH71" s="19"/>
      <c r="JPI71" s="19"/>
      <c r="JPJ71" s="19"/>
      <c r="JPK71" s="19"/>
      <c r="JPL71" s="19"/>
      <c r="JPM71" s="20"/>
      <c r="JPN71" s="16"/>
      <c r="JPO71" s="16"/>
      <c r="JPP71" s="17"/>
      <c r="JPQ71" s="18"/>
      <c r="JPR71" s="19"/>
      <c r="JPS71" s="19"/>
      <c r="JPT71" s="19"/>
      <c r="JPU71" s="19"/>
      <c r="JPV71" s="19"/>
      <c r="JPW71" s="19"/>
      <c r="JPX71" s="20"/>
      <c r="JPY71" s="16"/>
      <c r="JPZ71" s="16"/>
      <c r="JQA71" s="17"/>
      <c r="JQB71" s="18"/>
      <c r="JQC71" s="19"/>
      <c r="JQD71" s="19"/>
      <c r="JQE71" s="19"/>
      <c r="JQF71" s="19"/>
      <c r="JQG71" s="19"/>
      <c r="JQH71" s="19"/>
      <c r="JQI71" s="20"/>
      <c r="JQJ71" s="16"/>
      <c r="JQK71" s="16"/>
      <c r="JQL71" s="17"/>
      <c r="JQM71" s="18"/>
      <c r="JQN71" s="19"/>
      <c r="JQO71" s="19"/>
      <c r="JQP71" s="19"/>
      <c r="JQQ71" s="19"/>
      <c r="JQR71" s="19"/>
      <c r="JQS71" s="19"/>
      <c r="JQT71" s="20"/>
      <c r="JQU71" s="16"/>
      <c r="JQV71" s="16"/>
      <c r="JQW71" s="17"/>
      <c r="JQX71" s="18"/>
      <c r="JQY71" s="19"/>
      <c r="JQZ71" s="19"/>
      <c r="JRA71" s="19"/>
      <c r="JRB71" s="19"/>
      <c r="JRC71" s="19"/>
      <c r="JRD71" s="19"/>
      <c r="JRE71" s="20"/>
      <c r="JRF71" s="16"/>
      <c r="JRG71" s="16"/>
      <c r="JRH71" s="17"/>
      <c r="JRI71" s="18"/>
      <c r="JRJ71" s="19"/>
      <c r="JRK71" s="19"/>
      <c r="JRL71" s="19"/>
      <c r="JRM71" s="19"/>
      <c r="JRN71" s="19"/>
      <c r="JRO71" s="19"/>
      <c r="JRP71" s="20"/>
      <c r="JRQ71" s="16"/>
      <c r="JRR71" s="16"/>
      <c r="JRS71" s="17"/>
      <c r="JRT71" s="18"/>
      <c r="JRU71" s="19"/>
      <c r="JRV71" s="19"/>
      <c r="JRW71" s="19"/>
      <c r="JRX71" s="19"/>
      <c r="JRY71" s="19"/>
      <c r="JRZ71" s="19"/>
      <c r="JSA71" s="20"/>
      <c r="JSB71" s="16"/>
      <c r="JSC71" s="16"/>
      <c r="JSD71" s="17"/>
      <c r="JSE71" s="18"/>
      <c r="JSF71" s="19"/>
      <c r="JSG71" s="19"/>
      <c r="JSH71" s="19"/>
      <c r="JSI71" s="19"/>
      <c r="JSJ71" s="19"/>
      <c r="JSK71" s="19"/>
      <c r="JSL71" s="20"/>
      <c r="JSM71" s="16"/>
      <c r="JSN71" s="16"/>
      <c r="JSO71" s="17"/>
      <c r="JSP71" s="18"/>
      <c r="JSQ71" s="19"/>
      <c r="JSR71" s="19"/>
      <c r="JSS71" s="19"/>
      <c r="JST71" s="19"/>
      <c r="JSU71" s="19"/>
      <c r="JSV71" s="19"/>
      <c r="JSW71" s="20"/>
      <c r="JSX71" s="16"/>
      <c r="JSY71" s="16"/>
      <c r="JSZ71" s="17"/>
      <c r="JTA71" s="18"/>
      <c r="JTB71" s="19"/>
      <c r="JTC71" s="19"/>
      <c r="JTD71" s="19"/>
      <c r="JTE71" s="19"/>
      <c r="JTF71" s="19"/>
      <c r="JTG71" s="19"/>
      <c r="JTH71" s="20"/>
      <c r="JTI71" s="16"/>
      <c r="JTJ71" s="16"/>
      <c r="JTK71" s="17"/>
      <c r="JTL71" s="18"/>
      <c r="JTM71" s="19"/>
      <c r="JTN71" s="19"/>
      <c r="JTO71" s="19"/>
      <c r="JTP71" s="19"/>
      <c r="JTQ71" s="19"/>
      <c r="JTR71" s="19"/>
      <c r="JTS71" s="20"/>
      <c r="JTT71" s="16"/>
      <c r="JTU71" s="16"/>
      <c r="JTV71" s="17"/>
      <c r="JTW71" s="18"/>
      <c r="JTX71" s="19"/>
      <c r="JTY71" s="19"/>
      <c r="JTZ71" s="19"/>
      <c r="JUA71" s="19"/>
      <c r="JUB71" s="19"/>
      <c r="JUC71" s="19"/>
      <c r="JUD71" s="20"/>
      <c r="JUE71" s="16"/>
      <c r="JUF71" s="16"/>
      <c r="JUG71" s="17"/>
      <c r="JUH71" s="18"/>
      <c r="JUI71" s="19"/>
      <c r="JUJ71" s="19"/>
      <c r="JUK71" s="19"/>
      <c r="JUL71" s="19"/>
      <c r="JUM71" s="19"/>
      <c r="JUN71" s="19"/>
      <c r="JUO71" s="20"/>
      <c r="JUP71" s="16"/>
      <c r="JUQ71" s="16"/>
      <c r="JUR71" s="17"/>
      <c r="JUS71" s="18"/>
      <c r="JUT71" s="19"/>
      <c r="JUU71" s="19"/>
      <c r="JUV71" s="19"/>
      <c r="JUW71" s="19"/>
      <c r="JUX71" s="19"/>
      <c r="JUY71" s="19"/>
      <c r="JUZ71" s="20"/>
      <c r="JVA71" s="16"/>
      <c r="JVB71" s="16"/>
      <c r="JVC71" s="17"/>
      <c r="JVD71" s="18"/>
      <c r="JVE71" s="19"/>
      <c r="JVF71" s="19"/>
      <c r="JVG71" s="19"/>
      <c r="JVH71" s="19"/>
      <c r="JVI71" s="19"/>
      <c r="JVJ71" s="19"/>
      <c r="JVK71" s="20"/>
      <c r="JVL71" s="16"/>
      <c r="JVM71" s="16"/>
      <c r="JVN71" s="17"/>
      <c r="JVO71" s="18"/>
      <c r="JVP71" s="19"/>
      <c r="JVQ71" s="19"/>
      <c r="JVR71" s="19"/>
      <c r="JVS71" s="19"/>
      <c r="JVT71" s="19"/>
      <c r="JVU71" s="19"/>
      <c r="JVV71" s="20"/>
      <c r="JVW71" s="16"/>
      <c r="JVX71" s="16"/>
      <c r="JVY71" s="17"/>
      <c r="JVZ71" s="18"/>
      <c r="JWA71" s="19"/>
      <c r="JWB71" s="19"/>
      <c r="JWC71" s="19"/>
      <c r="JWD71" s="19"/>
      <c r="JWE71" s="19"/>
      <c r="JWF71" s="19"/>
      <c r="JWG71" s="20"/>
      <c r="JWH71" s="16"/>
      <c r="JWI71" s="16"/>
      <c r="JWJ71" s="17"/>
      <c r="JWK71" s="18"/>
      <c r="JWL71" s="19"/>
      <c r="JWM71" s="19"/>
      <c r="JWN71" s="19"/>
      <c r="JWO71" s="19"/>
      <c r="JWP71" s="19"/>
      <c r="JWQ71" s="19"/>
      <c r="JWR71" s="20"/>
      <c r="JWS71" s="16"/>
      <c r="JWT71" s="16"/>
      <c r="JWU71" s="17"/>
      <c r="JWV71" s="18"/>
      <c r="JWW71" s="19"/>
      <c r="JWX71" s="19"/>
      <c r="JWY71" s="19"/>
      <c r="JWZ71" s="19"/>
      <c r="JXA71" s="19"/>
      <c r="JXB71" s="19"/>
      <c r="JXC71" s="20"/>
      <c r="JXD71" s="16"/>
      <c r="JXE71" s="16"/>
      <c r="JXF71" s="17"/>
      <c r="JXG71" s="18"/>
      <c r="JXH71" s="19"/>
      <c r="JXI71" s="19"/>
      <c r="JXJ71" s="19"/>
      <c r="JXK71" s="19"/>
      <c r="JXL71" s="19"/>
      <c r="JXM71" s="19"/>
      <c r="JXN71" s="20"/>
      <c r="JXO71" s="16"/>
      <c r="JXP71" s="16"/>
      <c r="JXQ71" s="17"/>
      <c r="JXR71" s="18"/>
      <c r="JXS71" s="19"/>
      <c r="JXT71" s="19"/>
      <c r="JXU71" s="19"/>
      <c r="JXV71" s="19"/>
      <c r="JXW71" s="19"/>
      <c r="JXX71" s="19"/>
      <c r="JXY71" s="20"/>
      <c r="JXZ71" s="16"/>
      <c r="JYA71" s="16"/>
      <c r="JYB71" s="17"/>
      <c r="JYC71" s="18"/>
      <c r="JYD71" s="19"/>
      <c r="JYE71" s="19"/>
      <c r="JYF71" s="19"/>
      <c r="JYG71" s="19"/>
      <c r="JYH71" s="19"/>
      <c r="JYI71" s="19"/>
      <c r="JYJ71" s="20"/>
      <c r="JYK71" s="16"/>
      <c r="JYL71" s="16"/>
      <c r="JYM71" s="17"/>
      <c r="JYN71" s="18"/>
      <c r="JYO71" s="19"/>
      <c r="JYP71" s="19"/>
      <c r="JYQ71" s="19"/>
      <c r="JYR71" s="19"/>
      <c r="JYS71" s="19"/>
      <c r="JYT71" s="19"/>
      <c r="JYU71" s="20"/>
      <c r="JYV71" s="16"/>
      <c r="JYW71" s="16"/>
      <c r="JYX71" s="17"/>
      <c r="JYY71" s="18"/>
      <c r="JYZ71" s="19"/>
      <c r="JZA71" s="19"/>
      <c r="JZB71" s="19"/>
      <c r="JZC71" s="19"/>
      <c r="JZD71" s="19"/>
      <c r="JZE71" s="19"/>
      <c r="JZF71" s="20"/>
      <c r="JZG71" s="16"/>
      <c r="JZH71" s="16"/>
      <c r="JZI71" s="17"/>
      <c r="JZJ71" s="18"/>
      <c r="JZK71" s="19"/>
      <c r="JZL71" s="19"/>
      <c r="JZM71" s="19"/>
      <c r="JZN71" s="19"/>
      <c r="JZO71" s="19"/>
      <c r="JZP71" s="19"/>
      <c r="JZQ71" s="20"/>
      <c r="JZR71" s="16"/>
      <c r="JZS71" s="16"/>
      <c r="JZT71" s="17"/>
      <c r="JZU71" s="18"/>
      <c r="JZV71" s="19"/>
      <c r="JZW71" s="19"/>
      <c r="JZX71" s="19"/>
      <c r="JZY71" s="19"/>
      <c r="JZZ71" s="19"/>
      <c r="KAA71" s="19"/>
      <c r="KAB71" s="20"/>
      <c r="KAC71" s="16"/>
      <c r="KAD71" s="16"/>
      <c r="KAE71" s="17"/>
      <c r="KAF71" s="18"/>
      <c r="KAG71" s="19"/>
      <c r="KAH71" s="19"/>
      <c r="KAI71" s="19"/>
      <c r="KAJ71" s="19"/>
      <c r="KAK71" s="19"/>
      <c r="KAL71" s="19"/>
      <c r="KAM71" s="20"/>
      <c r="KAN71" s="16"/>
      <c r="KAO71" s="16"/>
      <c r="KAP71" s="17"/>
      <c r="KAQ71" s="18"/>
      <c r="KAR71" s="19"/>
      <c r="KAS71" s="19"/>
      <c r="KAT71" s="19"/>
      <c r="KAU71" s="19"/>
      <c r="KAV71" s="19"/>
      <c r="KAW71" s="19"/>
      <c r="KAX71" s="20"/>
      <c r="KAY71" s="16"/>
      <c r="KAZ71" s="16"/>
      <c r="KBA71" s="17"/>
      <c r="KBB71" s="18"/>
      <c r="KBC71" s="19"/>
      <c r="KBD71" s="19"/>
      <c r="KBE71" s="19"/>
      <c r="KBF71" s="19"/>
      <c r="KBG71" s="19"/>
      <c r="KBH71" s="19"/>
      <c r="KBI71" s="20"/>
      <c r="KBJ71" s="16"/>
      <c r="KBK71" s="16"/>
      <c r="KBL71" s="17"/>
      <c r="KBM71" s="18"/>
      <c r="KBN71" s="19"/>
      <c r="KBO71" s="19"/>
      <c r="KBP71" s="19"/>
      <c r="KBQ71" s="19"/>
      <c r="KBR71" s="19"/>
      <c r="KBS71" s="19"/>
      <c r="KBT71" s="20"/>
      <c r="KBU71" s="16"/>
      <c r="KBV71" s="16"/>
      <c r="KBW71" s="17"/>
      <c r="KBX71" s="18"/>
      <c r="KBY71" s="19"/>
      <c r="KBZ71" s="19"/>
      <c r="KCA71" s="19"/>
      <c r="KCB71" s="19"/>
      <c r="KCC71" s="19"/>
      <c r="KCD71" s="19"/>
      <c r="KCE71" s="20"/>
      <c r="KCF71" s="16"/>
      <c r="KCG71" s="16"/>
      <c r="KCH71" s="17"/>
      <c r="KCI71" s="18"/>
      <c r="KCJ71" s="19"/>
      <c r="KCK71" s="19"/>
      <c r="KCL71" s="19"/>
      <c r="KCM71" s="19"/>
      <c r="KCN71" s="19"/>
      <c r="KCO71" s="19"/>
      <c r="KCP71" s="20"/>
      <c r="KCQ71" s="16"/>
      <c r="KCR71" s="16"/>
      <c r="KCS71" s="17"/>
      <c r="KCT71" s="18"/>
      <c r="KCU71" s="19"/>
      <c r="KCV71" s="19"/>
      <c r="KCW71" s="19"/>
      <c r="KCX71" s="19"/>
      <c r="KCY71" s="19"/>
      <c r="KCZ71" s="19"/>
      <c r="KDA71" s="20"/>
      <c r="KDB71" s="16"/>
      <c r="KDC71" s="16"/>
      <c r="KDD71" s="17"/>
      <c r="KDE71" s="18"/>
      <c r="KDF71" s="19"/>
      <c r="KDG71" s="19"/>
      <c r="KDH71" s="19"/>
      <c r="KDI71" s="19"/>
      <c r="KDJ71" s="19"/>
      <c r="KDK71" s="19"/>
      <c r="KDL71" s="20"/>
      <c r="KDM71" s="16"/>
      <c r="KDN71" s="16"/>
      <c r="KDO71" s="17"/>
      <c r="KDP71" s="18"/>
      <c r="KDQ71" s="19"/>
      <c r="KDR71" s="19"/>
      <c r="KDS71" s="19"/>
      <c r="KDT71" s="19"/>
      <c r="KDU71" s="19"/>
      <c r="KDV71" s="19"/>
      <c r="KDW71" s="20"/>
      <c r="KDX71" s="16"/>
      <c r="KDY71" s="16"/>
      <c r="KDZ71" s="17"/>
      <c r="KEA71" s="18"/>
      <c r="KEB71" s="19"/>
      <c r="KEC71" s="19"/>
      <c r="KED71" s="19"/>
      <c r="KEE71" s="19"/>
      <c r="KEF71" s="19"/>
      <c r="KEG71" s="19"/>
      <c r="KEH71" s="20"/>
      <c r="KEI71" s="16"/>
      <c r="KEJ71" s="16"/>
      <c r="KEK71" s="17"/>
      <c r="KEL71" s="18"/>
      <c r="KEM71" s="19"/>
      <c r="KEN71" s="19"/>
      <c r="KEO71" s="19"/>
      <c r="KEP71" s="19"/>
      <c r="KEQ71" s="19"/>
      <c r="KER71" s="19"/>
      <c r="KES71" s="20"/>
      <c r="KET71" s="16"/>
      <c r="KEU71" s="16"/>
      <c r="KEV71" s="17"/>
      <c r="KEW71" s="18"/>
      <c r="KEX71" s="19"/>
      <c r="KEY71" s="19"/>
      <c r="KEZ71" s="19"/>
      <c r="KFA71" s="19"/>
      <c r="KFB71" s="19"/>
      <c r="KFC71" s="19"/>
      <c r="KFD71" s="20"/>
      <c r="KFE71" s="16"/>
      <c r="KFF71" s="16"/>
      <c r="KFG71" s="17"/>
      <c r="KFH71" s="18"/>
      <c r="KFI71" s="19"/>
      <c r="KFJ71" s="19"/>
      <c r="KFK71" s="19"/>
      <c r="KFL71" s="19"/>
      <c r="KFM71" s="19"/>
      <c r="KFN71" s="19"/>
      <c r="KFO71" s="20"/>
      <c r="KFP71" s="16"/>
      <c r="KFQ71" s="16"/>
      <c r="KFR71" s="17"/>
      <c r="KFS71" s="18"/>
      <c r="KFT71" s="19"/>
      <c r="KFU71" s="19"/>
      <c r="KFV71" s="19"/>
      <c r="KFW71" s="19"/>
      <c r="KFX71" s="19"/>
      <c r="KFY71" s="19"/>
      <c r="KFZ71" s="20"/>
      <c r="KGA71" s="16"/>
      <c r="KGB71" s="16"/>
      <c r="KGC71" s="17"/>
      <c r="KGD71" s="18"/>
      <c r="KGE71" s="19"/>
      <c r="KGF71" s="19"/>
      <c r="KGG71" s="19"/>
      <c r="KGH71" s="19"/>
      <c r="KGI71" s="19"/>
      <c r="KGJ71" s="19"/>
      <c r="KGK71" s="20"/>
      <c r="KGL71" s="16"/>
      <c r="KGM71" s="16"/>
      <c r="KGN71" s="17"/>
      <c r="KGO71" s="18"/>
      <c r="KGP71" s="19"/>
      <c r="KGQ71" s="19"/>
      <c r="KGR71" s="19"/>
      <c r="KGS71" s="19"/>
      <c r="KGT71" s="19"/>
      <c r="KGU71" s="19"/>
      <c r="KGV71" s="20"/>
      <c r="KGW71" s="16"/>
      <c r="KGX71" s="16"/>
      <c r="KGY71" s="17"/>
      <c r="KGZ71" s="18"/>
      <c r="KHA71" s="19"/>
      <c r="KHB71" s="19"/>
      <c r="KHC71" s="19"/>
      <c r="KHD71" s="19"/>
      <c r="KHE71" s="19"/>
      <c r="KHF71" s="19"/>
      <c r="KHG71" s="20"/>
      <c r="KHH71" s="16"/>
      <c r="KHI71" s="16"/>
      <c r="KHJ71" s="17"/>
      <c r="KHK71" s="18"/>
      <c r="KHL71" s="19"/>
      <c r="KHM71" s="19"/>
      <c r="KHN71" s="19"/>
      <c r="KHO71" s="19"/>
      <c r="KHP71" s="19"/>
      <c r="KHQ71" s="19"/>
      <c r="KHR71" s="20"/>
      <c r="KHS71" s="16"/>
      <c r="KHT71" s="16"/>
      <c r="KHU71" s="17"/>
      <c r="KHV71" s="18"/>
      <c r="KHW71" s="19"/>
      <c r="KHX71" s="19"/>
      <c r="KHY71" s="19"/>
      <c r="KHZ71" s="19"/>
      <c r="KIA71" s="19"/>
      <c r="KIB71" s="19"/>
      <c r="KIC71" s="20"/>
      <c r="KID71" s="16"/>
      <c r="KIE71" s="16"/>
      <c r="KIF71" s="17"/>
      <c r="KIG71" s="18"/>
      <c r="KIH71" s="19"/>
      <c r="KII71" s="19"/>
      <c r="KIJ71" s="19"/>
      <c r="KIK71" s="19"/>
      <c r="KIL71" s="19"/>
      <c r="KIM71" s="19"/>
      <c r="KIN71" s="20"/>
      <c r="KIO71" s="16"/>
      <c r="KIP71" s="16"/>
      <c r="KIQ71" s="17"/>
      <c r="KIR71" s="18"/>
      <c r="KIS71" s="19"/>
      <c r="KIT71" s="19"/>
      <c r="KIU71" s="19"/>
      <c r="KIV71" s="19"/>
      <c r="KIW71" s="19"/>
      <c r="KIX71" s="19"/>
      <c r="KIY71" s="20"/>
      <c r="KIZ71" s="16"/>
      <c r="KJA71" s="16"/>
      <c r="KJB71" s="17"/>
      <c r="KJC71" s="18"/>
      <c r="KJD71" s="19"/>
      <c r="KJE71" s="19"/>
      <c r="KJF71" s="19"/>
      <c r="KJG71" s="19"/>
      <c r="KJH71" s="19"/>
      <c r="KJI71" s="19"/>
      <c r="KJJ71" s="20"/>
      <c r="KJK71" s="16"/>
      <c r="KJL71" s="16"/>
      <c r="KJM71" s="17"/>
      <c r="KJN71" s="18"/>
      <c r="KJO71" s="19"/>
      <c r="KJP71" s="19"/>
      <c r="KJQ71" s="19"/>
      <c r="KJR71" s="19"/>
      <c r="KJS71" s="19"/>
      <c r="KJT71" s="19"/>
      <c r="KJU71" s="20"/>
      <c r="KJV71" s="16"/>
      <c r="KJW71" s="16"/>
      <c r="KJX71" s="17"/>
      <c r="KJY71" s="18"/>
      <c r="KJZ71" s="19"/>
      <c r="KKA71" s="19"/>
      <c r="KKB71" s="19"/>
      <c r="KKC71" s="19"/>
      <c r="KKD71" s="19"/>
      <c r="KKE71" s="19"/>
      <c r="KKF71" s="20"/>
      <c r="KKG71" s="16"/>
      <c r="KKH71" s="16"/>
      <c r="KKI71" s="17"/>
      <c r="KKJ71" s="18"/>
      <c r="KKK71" s="19"/>
      <c r="KKL71" s="19"/>
      <c r="KKM71" s="19"/>
      <c r="KKN71" s="19"/>
      <c r="KKO71" s="19"/>
      <c r="KKP71" s="19"/>
      <c r="KKQ71" s="20"/>
      <c r="KKR71" s="16"/>
      <c r="KKS71" s="16"/>
      <c r="KKT71" s="17"/>
      <c r="KKU71" s="18"/>
      <c r="KKV71" s="19"/>
      <c r="KKW71" s="19"/>
      <c r="KKX71" s="19"/>
      <c r="KKY71" s="19"/>
      <c r="KKZ71" s="19"/>
      <c r="KLA71" s="19"/>
      <c r="KLB71" s="20"/>
      <c r="KLC71" s="16"/>
      <c r="KLD71" s="16"/>
      <c r="KLE71" s="17"/>
      <c r="KLF71" s="18"/>
      <c r="KLG71" s="19"/>
      <c r="KLH71" s="19"/>
      <c r="KLI71" s="19"/>
      <c r="KLJ71" s="19"/>
      <c r="KLK71" s="19"/>
      <c r="KLL71" s="19"/>
      <c r="KLM71" s="20"/>
      <c r="KLN71" s="16"/>
      <c r="KLO71" s="16"/>
      <c r="KLP71" s="17"/>
      <c r="KLQ71" s="18"/>
      <c r="KLR71" s="19"/>
      <c r="KLS71" s="19"/>
      <c r="KLT71" s="19"/>
      <c r="KLU71" s="19"/>
      <c r="KLV71" s="19"/>
      <c r="KLW71" s="19"/>
      <c r="KLX71" s="20"/>
      <c r="KLY71" s="16"/>
      <c r="KLZ71" s="16"/>
      <c r="KMA71" s="17"/>
      <c r="KMB71" s="18"/>
      <c r="KMC71" s="19"/>
      <c r="KMD71" s="19"/>
      <c r="KME71" s="19"/>
      <c r="KMF71" s="19"/>
      <c r="KMG71" s="19"/>
      <c r="KMH71" s="19"/>
      <c r="KMI71" s="20"/>
      <c r="KMJ71" s="16"/>
      <c r="KMK71" s="16"/>
      <c r="KML71" s="17"/>
      <c r="KMM71" s="18"/>
      <c r="KMN71" s="19"/>
      <c r="KMO71" s="19"/>
      <c r="KMP71" s="19"/>
      <c r="KMQ71" s="19"/>
      <c r="KMR71" s="19"/>
      <c r="KMS71" s="19"/>
      <c r="KMT71" s="20"/>
      <c r="KMU71" s="16"/>
      <c r="KMV71" s="16"/>
      <c r="KMW71" s="17"/>
      <c r="KMX71" s="18"/>
      <c r="KMY71" s="19"/>
      <c r="KMZ71" s="19"/>
      <c r="KNA71" s="19"/>
      <c r="KNB71" s="19"/>
      <c r="KNC71" s="19"/>
      <c r="KND71" s="19"/>
      <c r="KNE71" s="20"/>
      <c r="KNF71" s="16"/>
      <c r="KNG71" s="16"/>
      <c r="KNH71" s="17"/>
      <c r="KNI71" s="18"/>
      <c r="KNJ71" s="19"/>
      <c r="KNK71" s="19"/>
      <c r="KNL71" s="19"/>
      <c r="KNM71" s="19"/>
      <c r="KNN71" s="19"/>
      <c r="KNO71" s="19"/>
      <c r="KNP71" s="20"/>
      <c r="KNQ71" s="16"/>
      <c r="KNR71" s="16"/>
      <c r="KNS71" s="17"/>
      <c r="KNT71" s="18"/>
      <c r="KNU71" s="19"/>
      <c r="KNV71" s="19"/>
      <c r="KNW71" s="19"/>
      <c r="KNX71" s="19"/>
      <c r="KNY71" s="19"/>
      <c r="KNZ71" s="19"/>
      <c r="KOA71" s="20"/>
      <c r="KOB71" s="16"/>
      <c r="KOC71" s="16"/>
      <c r="KOD71" s="17"/>
      <c r="KOE71" s="18"/>
      <c r="KOF71" s="19"/>
      <c r="KOG71" s="19"/>
      <c r="KOH71" s="19"/>
      <c r="KOI71" s="19"/>
      <c r="KOJ71" s="19"/>
      <c r="KOK71" s="19"/>
      <c r="KOL71" s="20"/>
      <c r="KOM71" s="16"/>
      <c r="KON71" s="16"/>
      <c r="KOO71" s="17"/>
      <c r="KOP71" s="18"/>
      <c r="KOQ71" s="19"/>
      <c r="KOR71" s="19"/>
      <c r="KOS71" s="19"/>
      <c r="KOT71" s="19"/>
      <c r="KOU71" s="19"/>
      <c r="KOV71" s="19"/>
      <c r="KOW71" s="20"/>
      <c r="KOX71" s="16"/>
      <c r="KOY71" s="16"/>
      <c r="KOZ71" s="17"/>
      <c r="KPA71" s="18"/>
      <c r="KPB71" s="19"/>
      <c r="KPC71" s="19"/>
      <c r="KPD71" s="19"/>
      <c r="KPE71" s="19"/>
      <c r="KPF71" s="19"/>
      <c r="KPG71" s="19"/>
      <c r="KPH71" s="20"/>
      <c r="KPI71" s="16"/>
      <c r="KPJ71" s="16"/>
      <c r="KPK71" s="17"/>
      <c r="KPL71" s="18"/>
      <c r="KPM71" s="19"/>
      <c r="KPN71" s="19"/>
      <c r="KPO71" s="19"/>
      <c r="KPP71" s="19"/>
      <c r="KPQ71" s="19"/>
      <c r="KPR71" s="19"/>
      <c r="KPS71" s="20"/>
      <c r="KPT71" s="16"/>
      <c r="KPU71" s="16"/>
      <c r="KPV71" s="17"/>
      <c r="KPW71" s="18"/>
      <c r="KPX71" s="19"/>
      <c r="KPY71" s="19"/>
      <c r="KPZ71" s="19"/>
      <c r="KQA71" s="19"/>
      <c r="KQB71" s="19"/>
      <c r="KQC71" s="19"/>
      <c r="KQD71" s="20"/>
      <c r="KQE71" s="16"/>
      <c r="KQF71" s="16"/>
      <c r="KQG71" s="17"/>
      <c r="KQH71" s="18"/>
      <c r="KQI71" s="19"/>
      <c r="KQJ71" s="19"/>
      <c r="KQK71" s="19"/>
      <c r="KQL71" s="19"/>
      <c r="KQM71" s="19"/>
      <c r="KQN71" s="19"/>
      <c r="KQO71" s="20"/>
      <c r="KQP71" s="16"/>
      <c r="KQQ71" s="16"/>
      <c r="KQR71" s="17"/>
      <c r="KQS71" s="18"/>
      <c r="KQT71" s="19"/>
      <c r="KQU71" s="19"/>
      <c r="KQV71" s="19"/>
      <c r="KQW71" s="19"/>
      <c r="KQX71" s="19"/>
      <c r="KQY71" s="19"/>
      <c r="KQZ71" s="20"/>
      <c r="KRA71" s="16"/>
      <c r="KRB71" s="16"/>
      <c r="KRC71" s="17"/>
      <c r="KRD71" s="18"/>
      <c r="KRE71" s="19"/>
      <c r="KRF71" s="19"/>
      <c r="KRG71" s="19"/>
      <c r="KRH71" s="19"/>
      <c r="KRI71" s="19"/>
      <c r="KRJ71" s="19"/>
      <c r="KRK71" s="20"/>
      <c r="KRL71" s="16"/>
      <c r="KRM71" s="16"/>
      <c r="KRN71" s="17"/>
      <c r="KRO71" s="18"/>
      <c r="KRP71" s="19"/>
      <c r="KRQ71" s="19"/>
      <c r="KRR71" s="19"/>
      <c r="KRS71" s="19"/>
      <c r="KRT71" s="19"/>
      <c r="KRU71" s="19"/>
      <c r="KRV71" s="20"/>
      <c r="KRW71" s="16"/>
      <c r="KRX71" s="16"/>
      <c r="KRY71" s="17"/>
      <c r="KRZ71" s="18"/>
      <c r="KSA71" s="19"/>
      <c r="KSB71" s="19"/>
      <c r="KSC71" s="19"/>
      <c r="KSD71" s="19"/>
      <c r="KSE71" s="19"/>
      <c r="KSF71" s="19"/>
      <c r="KSG71" s="20"/>
      <c r="KSH71" s="16"/>
      <c r="KSI71" s="16"/>
      <c r="KSJ71" s="17"/>
      <c r="KSK71" s="18"/>
      <c r="KSL71" s="19"/>
      <c r="KSM71" s="19"/>
      <c r="KSN71" s="19"/>
      <c r="KSO71" s="19"/>
      <c r="KSP71" s="19"/>
      <c r="KSQ71" s="19"/>
      <c r="KSR71" s="20"/>
      <c r="KSS71" s="16"/>
      <c r="KST71" s="16"/>
      <c r="KSU71" s="17"/>
      <c r="KSV71" s="18"/>
      <c r="KSW71" s="19"/>
      <c r="KSX71" s="19"/>
      <c r="KSY71" s="19"/>
      <c r="KSZ71" s="19"/>
      <c r="KTA71" s="19"/>
      <c r="KTB71" s="19"/>
      <c r="KTC71" s="20"/>
      <c r="KTD71" s="16"/>
      <c r="KTE71" s="16"/>
      <c r="KTF71" s="17"/>
      <c r="KTG71" s="18"/>
      <c r="KTH71" s="19"/>
      <c r="KTI71" s="19"/>
      <c r="KTJ71" s="19"/>
      <c r="KTK71" s="19"/>
      <c r="KTL71" s="19"/>
      <c r="KTM71" s="19"/>
      <c r="KTN71" s="20"/>
      <c r="KTO71" s="16"/>
      <c r="KTP71" s="16"/>
      <c r="KTQ71" s="17"/>
      <c r="KTR71" s="18"/>
      <c r="KTS71" s="19"/>
      <c r="KTT71" s="19"/>
      <c r="KTU71" s="19"/>
      <c r="KTV71" s="19"/>
      <c r="KTW71" s="19"/>
      <c r="KTX71" s="19"/>
      <c r="KTY71" s="20"/>
      <c r="KTZ71" s="16"/>
      <c r="KUA71" s="16"/>
      <c r="KUB71" s="17"/>
      <c r="KUC71" s="18"/>
      <c r="KUD71" s="19"/>
      <c r="KUE71" s="19"/>
      <c r="KUF71" s="19"/>
      <c r="KUG71" s="19"/>
      <c r="KUH71" s="19"/>
      <c r="KUI71" s="19"/>
      <c r="KUJ71" s="20"/>
      <c r="KUK71" s="16"/>
      <c r="KUL71" s="16"/>
      <c r="KUM71" s="17"/>
      <c r="KUN71" s="18"/>
      <c r="KUO71" s="19"/>
      <c r="KUP71" s="19"/>
      <c r="KUQ71" s="19"/>
      <c r="KUR71" s="19"/>
      <c r="KUS71" s="19"/>
      <c r="KUT71" s="19"/>
      <c r="KUU71" s="20"/>
      <c r="KUV71" s="16"/>
      <c r="KUW71" s="16"/>
      <c r="KUX71" s="17"/>
      <c r="KUY71" s="18"/>
      <c r="KUZ71" s="19"/>
      <c r="KVA71" s="19"/>
      <c r="KVB71" s="19"/>
      <c r="KVC71" s="19"/>
      <c r="KVD71" s="19"/>
      <c r="KVE71" s="19"/>
      <c r="KVF71" s="20"/>
      <c r="KVG71" s="16"/>
      <c r="KVH71" s="16"/>
      <c r="KVI71" s="17"/>
      <c r="KVJ71" s="18"/>
      <c r="KVK71" s="19"/>
      <c r="KVL71" s="19"/>
      <c r="KVM71" s="19"/>
      <c r="KVN71" s="19"/>
      <c r="KVO71" s="19"/>
      <c r="KVP71" s="19"/>
      <c r="KVQ71" s="20"/>
      <c r="KVR71" s="16"/>
      <c r="KVS71" s="16"/>
      <c r="KVT71" s="17"/>
      <c r="KVU71" s="18"/>
      <c r="KVV71" s="19"/>
      <c r="KVW71" s="19"/>
      <c r="KVX71" s="19"/>
      <c r="KVY71" s="19"/>
      <c r="KVZ71" s="19"/>
      <c r="KWA71" s="19"/>
      <c r="KWB71" s="20"/>
      <c r="KWC71" s="16"/>
      <c r="KWD71" s="16"/>
      <c r="KWE71" s="17"/>
      <c r="KWF71" s="18"/>
      <c r="KWG71" s="19"/>
      <c r="KWH71" s="19"/>
      <c r="KWI71" s="19"/>
      <c r="KWJ71" s="19"/>
      <c r="KWK71" s="19"/>
      <c r="KWL71" s="19"/>
      <c r="KWM71" s="20"/>
      <c r="KWN71" s="16"/>
      <c r="KWO71" s="16"/>
      <c r="KWP71" s="17"/>
      <c r="KWQ71" s="18"/>
      <c r="KWR71" s="19"/>
      <c r="KWS71" s="19"/>
      <c r="KWT71" s="19"/>
      <c r="KWU71" s="19"/>
      <c r="KWV71" s="19"/>
      <c r="KWW71" s="19"/>
      <c r="KWX71" s="20"/>
      <c r="KWY71" s="16"/>
      <c r="KWZ71" s="16"/>
      <c r="KXA71" s="17"/>
      <c r="KXB71" s="18"/>
      <c r="KXC71" s="19"/>
      <c r="KXD71" s="19"/>
      <c r="KXE71" s="19"/>
      <c r="KXF71" s="19"/>
      <c r="KXG71" s="19"/>
      <c r="KXH71" s="19"/>
      <c r="KXI71" s="20"/>
      <c r="KXJ71" s="16"/>
      <c r="KXK71" s="16"/>
      <c r="KXL71" s="17"/>
      <c r="KXM71" s="18"/>
      <c r="KXN71" s="19"/>
      <c r="KXO71" s="19"/>
      <c r="KXP71" s="19"/>
      <c r="KXQ71" s="19"/>
      <c r="KXR71" s="19"/>
      <c r="KXS71" s="19"/>
      <c r="KXT71" s="20"/>
      <c r="KXU71" s="16"/>
      <c r="KXV71" s="16"/>
      <c r="KXW71" s="17"/>
      <c r="KXX71" s="18"/>
      <c r="KXY71" s="19"/>
      <c r="KXZ71" s="19"/>
      <c r="KYA71" s="19"/>
      <c r="KYB71" s="19"/>
      <c r="KYC71" s="19"/>
      <c r="KYD71" s="19"/>
      <c r="KYE71" s="20"/>
      <c r="KYF71" s="16"/>
      <c r="KYG71" s="16"/>
      <c r="KYH71" s="17"/>
      <c r="KYI71" s="18"/>
      <c r="KYJ71" s="19"/>
      <c r="KYK71" s="19"/>
      <c r="KYL71" s="19"/>
      <c r="KYM71" s="19"/>
      <c r="KYN71" s="19"/>
      <c r="KYO71" s="19"/>
      <c r="KYP71" s="20"/>
      <c r="KYQ71" s="16"/>
      <c r="KYR71" s="16"/>
      <c r="KYS71" s="17"/>
      <c r="KYT71" s="18"/>
      <c r="KYU71" s="19"/>
      <c r="KYV71" s="19"/>
      <c r="KYW71" s="19"/>
      <c r="KYX71" s="19"/>
      <c r="KYY71" s="19"/>
      <c r="KYZ71" s="19"/>
      <c r="KZA71" s="20"/>
      <c r="KZB71" s="16"/>
      <c r="KZC71" s="16"/>
      <c r="KZD71" s="17"/>
      <c r="KZE71" s="18"/>
      <c r="KZF71" s="19"/>
      <c r="KZG71" s="19"/>
      <c r="KZH71" s="19"/>
      <c r="KZI71" s="19"/>
      <c r="KZJ71" s="19"/>
      <c r="KZK71" s="19"/>
      <c r="KZL71" s="20"/>
      <c r="KZM71" s="16"/>
      <c r="KZN71" s="16"/>
      <c r="KZO71" s="17"/>
      <c r="KZP71" s="18"/>
      <c r="KZQ71" s="19"/>
      <c r="KZR71" s="19"/>
      <c r="KZS71" s="19"/>
      <c r="KZT71" s="19"/>
      <c r="KZU71" s="19"/>
      <c r="KZV71" s="19"/>
      <c r="KZW71" s="20"/>
      <c r="KZX71" s="16"/>
      <c r="KZY71" s="16"/>
      <c r="KZZ71" s="17"/>
      <c r="LAA71" s="18"/>
      <c r="LAB71" s="19"/>
      <c r="LAC71" s="19"/>
      <c r="LAD71" s="19"/>
      <c r="LAE71" s="19"/>
      <c r="LAF71" s="19"/>
      <c r="LAG71" s="19"/>
      <c r="LAH71" s="20"/>
      <c r="LAI71" s="16"/>
      <c r="LAJ71" s="16"/>
      <c r="LAK71" s="17"/>
      <c r="LAL71" s="18"/>
      <c r="LAM71" s="19"/>
      <c r="LAN71" s="19"/>
      <c r="LAO71" s="19"/>
      <c r="LAP71" s="19"/>
      <c r="LAQ71" s="19"/>
      <c r="LAR71" s="19"/>
      <c r="LAS71" s="20"/>
      <c r="LAT71" s="16"/>
      <c r="LAU71" s="16"/>
      <c r="LAV71" s="17"/>
      <c r="LAW71" s="18"/>
      <c r="LAX71" s="19"/>
      <c r="LAY71" s="19"/>
      <c r="LAZ71" s="19"/>
      <c r="LBA71" s="19"/>
      <c r="LBB71" s="19"/>
      <c r="LBC71" s="19"/>
      <c r="LBD71" s="20"/>
      <c r="LBE71" s="16"/>
      <c r="LBF71" s="16"/>
      <c r="LBG71" s="17"/>
      <c r="LBH71" s="18"/>
      <c r="LBI71" s="19"/>
      <c r="LBJ71" s="19"/>
      <c r="LBK71" s="19"/>
      <c r="LBL71" s="19"/>
      <c r="LBM71" s="19"/>
      <c r="LBN71" s="19"/>
      <c r="LBO71" s="20"/>
      <c r="LBP71" s="16"/>
      <c r="LBQ71" s="16"/>
      <c r="LBR71" s="17"/>
      <c r="LBS71" s="18"/>
      <c r="LBT71" s="19"/>
      <c r="LBU71" s="19"/>
      <c r="LBV71" s="19"/>
      <c r="LBW71" s="19"/>
      <c r="LBX71" s="19"/>
      <c r="LBY71" s="19"/>
      <c r="LBZ71" s="20"/>
      <c r="LCA71" s="16"/>
      <c r="LCB71" s="16"/>
      <c r="LCC71" s="17"/>
      <c r="LCD71" s="18"/>
      <c r="LCE71" s="19"/>
      <c r="LCF71" s="19"/>
      <c r="LCG71" s="19"/>
      <c r="LCH71" s="19"/>
      <c r="LCI71" s="19"/>
      <c r="LCJ71" s="19"/>
      <c r="LCK71" s="20"/>
      <c r="LCL71" s="16"/>
      <c r="LCM71" s="16"/>
      <c r="LCN71" s="17"/>
      <c r="LCO71" s="18"/>
      <c r="LCP71" s="19"/>
      <c r="LCQ71" s="19"/>
      <c r="LCR71" s="19"/>
      <c r="LCS71" s="19"/>
      <c r="LCT71" s="19"/>
      <c r="LCU71" s="19"/>
      <c r="LCV71" s="20"/>
      <c r="LCW71" s="16"/>
      <c r="LCX71" s="16"/>
      <c r="LCY71" s="17"/>
      <c r="LCZ71" s="18"/>
      <c r="LDA71" s="19"/>
      <c r="LDB71" s="19"/>
      <c r="LDC71" s="19"/>
      <c r="LDD71" s="19"/>
      <c r="LDE71" s="19"/>
      <c r="LDF71" s="19"/>
      <c r="LDG71" s="20"/>
      <c r="LDH71" s="16"/>
      <c r="LDI71" s="16"/>
      <c r="LDJ71" s="17"/>
      <c r="LDK71" s="18"/>
      <c r="LDL71" s="19"/>
      <c r="LDM71" s="19"/>
      <c r="LDN71" s="19"/>
      <c r="LDO71" s="19"/>
      <c r="LDP71" s="19"/>
      <c r="LDQ71" s="19"/>
      <c r="LDR71" s="20"/>
      <c r="LDS71" s="16"/>
      <c r="LDT71" s="16"/>
      <c r="LDU71" s="17"/>
      <c r="LDV71" s="18"/>
      <c r="LDW71" s="19"/>
      <c r="LDX71" s="19"/>
      <c r="LDY71" s="19"/>
      <c r="LDZ71" s="19"/>
      <c r="LEA71" s="19"/>
      <c r="LEB71" s="19"/>
      <c r="LEC71" s="20"/>
      <c r="LED71" s="16"/>
      <c r="LEE71" s="16"/>
      <c r="LEF71" s="17"/>
      <c r="LEG71" s="18"/>
      <c r="LEH71" s="19"/>
      <c r="LEI71" s="19"/>
      <c r="LEJ71" s="19"/>
      <c r="LEK71" s="19"/>
      <c r="LEL71" s="19"/>
      <c r="LEM71" s="19"/>
      <c r="LEN71" s="20"/>
      <c r="LEO71" s="16"/>
      <c r="LEP71" s="16"/>
      <c r="LEQ71" s="17"/>
      <c r="LER71" s="18"/>
      <c r="LES71" s="19"/>
      <c r="LET71" s="19"/>
      <c r="LEU71" s="19"/>
      <c r="LEV71" s="19"/>
      <c r="LEW71" s="19"/>
      <c r="LEX71" s="19"/>
      <c r="LEY71" s="20"/>
      <c r="LEZ71" s="16"/>
      <c r="LFA71" s="16"/>
      <c r="LFB71" s="17"/>
      <c r="LFC71" s="18"/>
      <c r="LFD71" s="19"/>
      <c r="LFE71" s="19"/>
      <c r="LFF71" s="19"/>
      <c r="LFG71" s="19"/>
      <c r="LFH71" s="19"/>
      <c r="LFI71" s="19"/>
      <c r="LFJ71" s="20"/>
      <c r="LFK71" s="16"/>
      <c r="LFL71" s="16"/>
      <c r="LFM71" s="17"/>
      <c r="LFN71" s="18"/>
      <c r="LFO71" s="19"/>
      <c r="LFP71" s="19"/>
      <c r="LFQ71" s="19"/>
      <c r="LFR71" s="19"/>
      <c r="LFS71" s="19"/>
      <c r="LFT71" s="19"/>
      <c r="LFU71" s="20"/>
      <c r="LFV71" s="16"/>
      <c r="LFW71" s="16"/>
      <c r="LFX71" s="17"/>
      <c r="LFY71" s="18"/>
      <c r="LFZ71" s="19"/>
      <c r="LGA71" s="19"/>
      <c r="LGB71" s="19"/>
      <c r="LGC71" s="19"/>
      <c r="LGD71" s="19"/>
      <c r="LGE71" s="19"/>
      <c r="LGF71" s="20"/>
      <c r="LGG71" s="16"/>
      <c r="LGH71" s="16"/>
      <c r="LGI71" s="17"/>
      <c r="LGJ71" s="18"/>
      <c r="LGK71" s="19"/>
      <c r="LGL71" s="19"/>
      <c r="LGM71" s="19"/>
      <c r="LGN71" s="19"/>
      <c r="LGO71" s="19"/>
      <c r="LGP71" s="19"/>
      <c r="LGQ71" s="20"/>
      <c r="LGR71" s="16"/>
      <c r="LGS71" s="16"/>
      <c r="LGT71" s="17"/>
      <c r="LGU71" s="18"/>
      <c r="LGV71" s="19"/>
      <c r="LGW71" s="19"/>
      <c r="LGX71" s="19"/>
      <c r="LGY71" s="19"/>
      <c r="LGZ71" s="19"/>
      <c r="LHA71" s="19"/>
      <c r="LHB71" s="20"/>
      <c r="LHC71" s="16"/>
      <c r="LHD71" s="16"/>
      <c r="LHE71" s="17"/>
      <c r="LHF71" s="18"/>
      <c r="LHG71" s="19"/>
      <c r="LHH71" s="19"/>
      <c r="LHI71" s="19"/>
      <c r="LHJ71" s="19"/>
      <c r="LHK71" s="19"/>
      <c r="LHL71" s="19"/>
      <c r="LHM71" s="20"/>
      <c r="LHN71" s="16"/>
      <c r="LHO71" s="16"/>
      <c r="LHP71" s="17"/>
      <c r="LHQ71" s="18"/>
      <c r="LHR71" s="19"/>
      <c r="LHS71" s="19"/>
      <c r="LHT71" s="19"/>
      <c r="LHU71" s="19"/>
      <c r="LHV71" s="19"/>
      <c r="LHW71" s="19"/>
      <c r="LHX71" s="20"/>
      <c r="LHY71" s="16"/>
      <c r="LHZ71" s="16"/>
      <c r="LIA71" s="17"/>
      <c r="LIB71" s="18"/>
      <c r="LIC71" s="19"/>
      <c r="LID71" s="19"/>
      <c r="LIE71" s="19"/>
      <c r="LIF71" s="19"/>
      <c r="LIG71" s="19"/>
      <c r="LIH71" s="19"/>
      <c r="LII71" s="20"/>
      <c r="LIJ71" s="16"/>
      <c r="LIK71" s="16"/>
      <c r="LIL71" s="17"/>
      <c r="LIM71" s="18"/>
      <c r="LIN71" s="19"/>
      <c r="LIO71" s="19"/>
      <c r="LIP71" s="19"/>
      <c r="LIQ71" s="19"/>
      <c r="LIR71" s="19"/>
      <c r="LIS71" s="19"/>
      <c r="LIT71" s="20"/>
      <c r="LIU71" s="16"/>
      <c r="LIV71" s="16"/>
      <c r="LIW71" s="17"/>
      <c r="LIX71" s="18"/>
      <c r="LIY71" s="19"/>
      <c r="LIZ71" s="19"/>
      <c r="LJA71" s="19"/>
      <c r="LJB71" s="19"/>
      <c r="LJC71" s="19"/>
      <c r="LJD71" s="19"/>
      <c r="LJE71" s="20"/>
      <c r="LJF71" s="16"/>
      <c r="LJG71" s="16"/>
      <c r="LJH71" s="17"/>
      <c r="LJI71" s="18"/>
      <c r="LJJ71" s="19"/>
      <c r="LJK71" s="19"/>
      <c r="LJL71" s="19"/>
      <c r="LJM71" s="19"/>
      <c r="LJN71" s="19"/>
      <c r="LJO71" s="19"/>
      <c r="LJP71" s="20"/>
      <c r="LJQ71" s="16"/>
      <c r="LJR71" s="16"/>
      <c r="LJS71" s="17"/>
      <c r="LJT71" s="18"/>
      <c r="LJU71" s="19"/>
      <c r="LJV71" s="19"/>
      <c r="LJW71" s="19"/>
      <c r="LJX71" s="19"/>
      <c r="LJY71" s="19"/>
      <c r="LJZ71" s="19"/>
      <c r="LKA71" s="20"/>
      <c r="LKB71" s="16"/>
      <c r="LKC71" s="16"/>
      <c r="LKD71" s="17"/>
      <c r="LKE71" s="18"/>
      <c r="LKF71" s="19"/>
      <c r="LKG71" s="19"/>
      <c r="LKH71" s="19"/>
      <c r="LKI71" s="19"/>
      <c r="LKJ71" s="19"/>
      <c r="LKK71" s="19"/>
      <c r="LKL71" s="20"/>
      <c r="LKM71" s="16"/>
      <c r="LKN71" s="16"/>
      <c r="LKO71" s="17"/>
      <c r="LKP71" s="18"/>
      <c r="LKQ71" s="19"/>
      <c r="LKR71" s="19"/>
      <c r="LKS71" s="19"/>
      <c r="LKT71" s="19"/>
      <c r="LKU71" s="19"/>
      <c r="LKV71" s="19"/>
      <c r="LKW71" s="20"/>
      <c r="LKX71" s="16"/>
      <c r="LKY71" s="16"/>
      <c r="LKZ71" s="17"/>
      <c r="LLA71" s="18"/>
      <c r="LLB71" s="19"/>
      <c r="LLC71" s="19"/>
      <c r="LLD71" s="19"/>
      <c r="LLE71" s="19"/>
      <c r="LLF71" s="19"/>
      <c r="LLG71" s="19"/>
      <c r="LLH71" s="20"/>
      <c r="LLI71" s="16"/>
      <c r="LLJ71" s="16"/>
      <c r="LLK71" s="17"/>
      <c r="LLL71" s="18"/>
      <c r="LLM71" s="19"/>
      <c r="LLN71" s="19"/>
      <c r="LLO71" s="19"/>
      <c r="LLP71" s="19"/>
      <c r="LLQ71" s="19"/>
      <c r="LLR71" s="19"/>
      <c r="LLS71" s="20"/>
      <c r="LLT71" s="16"/>
      <c r="LLU71" s="16"/>
      <c r="LLV71" s="17"/>
      <c r="LLW71" s="18"/>
      <c r="LLX71" s="19"/>
      <c r="LLY71" s="19"/>
      <c r="LLZ71" s="19"/>
      <c r="LMA71" s="19"/>
      <c r="LMB71" s="19"/>
      <c r="LMC71" s="19"/>
      <c r="LMD71" s="20"/>
      <c r="LME71" s="16"/>
      <c r="LMF71" s="16"/>
      <c r="LMG71" s="17"/>
      <c r="LMH71" s="18"/>
      <c r="LMI71" s="19"/>
      <c r="LMJ71" s="19"/>
      <c r="LMK71" s="19"/>
      <c r="LML71" s="19"/>
      <c r="LMM71" s="19"/>
      <c r="LMN71" s="19"/>
      <c r="LMO71" s="20"/>
      <c r="LMP71" s="16"/>
      <c r="LMQ71" s="16"/>
      <c r="LMR71" s="17"/>
      <c r="LMS71" s="18"/>
      <c r="LMT71" s="19"/>
      <c r="LMU71" s="19"/>
      <c r="LMV71" s="19"/>
      <c r="LMW71" s="19"/>
      <c r="LMX71" s="19"/>
      <c r="LMY71" s="19"/>
      <c r="LMZ71" s="20"/>
      <c r="LNA71" s="16"/>
      <c r="LNB71" s="16"/>
      <c r="LNC71" s="17"/>
      <c r="LND71" s="18"/>
      <c r="LNE71" s="19"/>
      <c r="LNF71" s="19"/>
      <c r="LNG71" s="19"/>
      <c r="LNH71" s="19"/>
      <c r="LNI71" s="19"/>
      <c r="LNJ71" s="19"/>
      <c r="LNK71" s="20"/>
      <c r="LNL71" s="16"/>
      <c r="LNM71" s="16"/>
      <c r="LNN71" s="17"/>
      <c r="LNO71" s="18"/>
      <c r="LNP71" s="19"/>
      <c r="LNQ71" s="19"/>
      <c r="LNR71" s="19"/>
      <c r="LNS71" s="19"/>
      <c r="LNT71" s="19"/>
      <c r="LNU71" s="19"/>
      <c r="LNV71" s="20"/>
      <c r="LNW71" s="16"/>
      <c r="LNX71" s="16"/>
      <c r="LNY71" s="17"/>
      <c r="LNZ71" s="18"/>
      <c r="LOA71" s="19"/>
      <c r="LOB71" s="19"/>
      <c r="LOC71" s="19"/>
      <c r="LOD71" s="19"/>
      <c r="LOE71" s="19"/>
      <c r="LOF71" s="19"/>
      <c r="LOG71" s="20"/>
      <c r="LOH71" s="16"/>
      <c r="LOI71" s="16"/>
      <c r="LOJ71" s="17"/>
      <c r="LOK71" s="18"/>
      <c r="LOL71" s="19"/>
      <c r="LOM71" s="19"/>
      <c r="LON71" s="19"/>
      <c r="LOO71" s="19"/>
      <c r="LOP71" s="19"/>
      <c r="LOQ71" s="19"/>
      <c r="LOR71" s="20"/>
      <c r="LOS71" s="16"/>
      <c r="LOT71" s="16"/>
      <c r="LOU71" s="17"/>
      <c r="LOV71" s="18"/>
      <c r="LOW71" s="19"/>
      <c r="LOX71" s="19"/>
      <c r="LOY71" s="19"/>
      <c r="LOZ71" s="19"/>
      <c r="LPA71" s="19"/>
      <c r="LPB71" s="19"/>
      <c r="LPC71" s="20"/>
      <c r="LPD71" s="16"/>
      <c r="LPE71" s="16"/>
      <c r="LPF71" s="17"/>
      <c r="LPG71" s="18"/>
      <c r="LPH71" s="19"/>
      <c r="LPI71" s="19"/>
      <c r="LPJ71" s="19"/>
      <c r="LPK71" s="19"/>
      <c r="LPL71" s="19"/>
      <c r="LPM71" s="19"/>
      <c r="LPN71" s="20"/>
      <c r="LPO71" s="16"/>
      <c r="LPP71" s="16"/>
      <c r="LPQ71" s="17"/>
      <c r="LPR71" s="18"/>
      <c r="LPS71" s="19"/>
      <c r="LPT71" s="19"/>
      <c r="LPU71" s="19"/>
      <c r="LPV71" s="19"/>
      <c r="LPW71" s="19"/>
      <c r="LPX71" s="19"/>
      <c r="LPY71" s="20"/>
      <c r="LPZ71" s="16"/>
      <c r="LQA71" s="16"/>
      <c r="LQB71" s="17"/>
      <c r="LQC71" s="18"/>
      <c r="LQD71" s="19"/>
      <c r="LQE71" s="19"/>
      <c r="LQF71" s="19"/>
      <c r="LQG71" s="19"/>
      <c r="LQH71" s="19"/>
      <c r="LQI71" s="19"/>
      <c r="LQJ71" s="20"/>
      <c r="LQK71" s="16"/>
      <c r="LQL71" s="16"/>
      <c r="LQM71" s="17"/>
      <c r="LQN71" s="18"/>
      <c r="LQO71" s="19"/>
      <c r="LQP71" s="19"/>
      <c r="LQQ71" s="19"/>
      <c r="LQR71" s="19"/>
      <c r="LQS71" s="19"/>
      <c r="LQT71" s="19"/>
      <c r="LQU71" s="20"/>
      <c r="LQV71" s="16"/>
      <c r="LQW71" s="16"/>
      <c r="LQX71" s="17"/>
      <c r="LQY71" s="18"/>
      <c r="LQZ71" s="19"/>
      <c r="LRA71" s="19"/>
      <c r="LRB71" s="19"/>
      <c r="LRC71" s="19"/>
      <c r="LRD71" s="19"/>
      <c r="LRE71" s="19"/>
      <c r="LRF71" s="20"/>
      <c r="LRG71" s="16"/>
      <c r="LRH71" s="16"/>
      <c r="LRI71" s="17"/>
      <c r="LRJ71" s="18"/>
      <c r="LRK71" s="19"/>
      <c r="LRL71" s="19"/>
      <c r="LRM71" s="19"/>
      <c r="LRN71" s="19"/>
      <c r="LRO71" s="19"/>
      <c r="LRP71" s="19"/>
      <c r="LRQ71" s="20"/>
      <c r="LRR71" s="16"/>
      <c r="LRS71" s="16"/>
      <c r="LRT71" s="17"/>
      <c r="LRU71" s="18"/>
      <c r="LRV71" s="19"/>
      <c r="LRW71" s="19"/>
      <c r="LRX71" s="19"/>
      <c r="LRY71" s="19"/>
      <c r="LRZ71" s="19"/>
      <c r="LSA71" s="19"/>
      <c r="LSB71" s="20"/>
      <c r="LSC71" s="16"/>
      <c r="LSD71" s="16"/>
      <c r="LSE71" s="17"/>
      <c r="LSF71" s="18"/>
      <c r="LSG71" s="19"/>
      <c r="LSH71" s="19"/>
      <c r="LSI71" s="19"/>
      <c r="LSJ71" s="19"/>
      <c r="LSK71" s="19"/>
      <c r="LSL71" s="19"/>
      <c r="LSM71" s="20"/>
      <c r="LSN71" s="16"/>
      <c r="LSO71" s="16"/>
      <c r="LSP71" s="17"/>
      <c r="LSQ71" s="18"/>
      <c r="LSR71" s="19"/>
      <c r="LSS71" s="19"/>
      <c r="LST71" s="19"/>
      <c r="LSU71" s="19"/>
      <c r="LSV71" s="19"/>
      <c r="LSW71" s="19"/>
      <c r="LSX71" s="20"/>
      <c r="LSY71" s="16"/>
      <c r="LSZ71" s="16"/>
      <c r="LTA71" s="17"/>
      <c r="LTB71" s="18"/>
      <c r="LTC71" s="19"/>
      <c r="LTD71" s="19"/>
      <c r="LTE71" s="19"/>
      <c r="LTF71" s="19"/>
      <c r="LTG71" s="19"/>
      <c r="LTH71" s="19"/>
      <c r="LTI71" s="20"/>
      <c r="LTJ71" s="16"/>
      <c r="LTK71" s="16"/>
      <c r="LTL71" s="17"/>
      <c r="LTM71" s="18"/>
      <c r="LTN71" s="19"/>
      <c r="LTO71" s="19"/>
      <c r="LTP71" s="19"/>
      <c r="LTQ71" s="19"/>
      <c r="LTR71" s="19"/>
      <c r="LTS71" s="19"/>
      <c r="LTT71" s="20"/>
      <c r="LTU71" s="16"/>
      <c r="LTV71" s="16"/>
      <c r="LTW71" s="17"/>
      <c r="LTX71" s="18"/>
      <c r="LTY71" s="19"/>
      <c r="LTZ71" s="19"/>
      <c r="LUA71" s="19"/>
      <c r="LUB71" s="19"/>
      <c r="LUC71" s="19"/>
      <c r="LUD71" s="19"/>
      <c r="LUE71" s="20"/>
      <c r="LUF71" s="16"/>
      <c r="LUG71" s="16"/>
      <c r="LUH71" s="17"/>
      <c r="LUI71" s="18"/>
      <c r="LUJ71" s="19"/>
      <c r="LUK71" s="19"/>
      <c r="LUL71" s="19"/>
      <c r="LUM71" s="19"/>
      <c r="LUN71" s="19"/>
      <c r="LUO71" s="19"/>
      <c r="LUP71" s="20"/>
      <c r="LUQ71" s="16"/>
      <c r="LUR71" s="16"/>
      <c r="LUS71" s="17"/>
      <c r="LUT71" s="18"/>
      <c r="LUU71" s="19"/>
      <c r="LUV71" s="19"/>
      <c r="LUW71" s="19"/>
      <c r="LUX71" s="19"/>
      <c r="LUY71" s="19"/>
      <c r="LUZ71" s="19"/>
      <c r="LVA71" s="20"/>
      <c r="LVB71" s="16"/>
      <c r="LVC71" s="16"/>
      <c r="LVD71" s="17"/>
      <c r="LVE71" s="18"/>
      <c r="LVF71" s="19"/>
      <c r="LVG71" s="19"/>
      <c r="LVH71" s="19"/>
      <c r="LVI71" s="19"/>
      <c r="LVJ71" s="19"/>
      <c r="LVK71" s="19"/>
      <c r="LVL71" s="20"/>
      <c r="LVM71" s="16"/>
      <c r="LVN71" s="16"/>
      <c r="LVO71" s="17"/>
      <c r="LVP71" s="18"/>
      <c r="LVQ71" s="19"/>
      <c r="LVR71" s="19"/>
      <c r="LVS71" s="19"/>
      <c r="LVT71" s="19"/>
      <c r="LVU71" s="19"/>
      <c r="LVV71" s="19"/>
      <c r="LVW71" s="20"/>
      <c r="LVX71" s="16"/>
      <c r="LVY71" s="16"/>
      <c r="LVZ71" s="17"/>
      <c r="LWA71" s="18"/>
      <c r="LWB71" s="19"/>
      <c r="LWC71" s="19"/>
      <c r="LWD71" s="19"/>
      <c r="LWE71" s="19"/>
      <c r="LWF71" s="19"/>
      <c r="LWG71" s="19"/>
      <c r="LWH71" s="20"/>
      <c r="LWI71" s="16"/>
      <c r="LWJ71" s="16"/>
      <c r="LWK71" s="17"/>
      <c r="LWL71" s="18"/>
      <c r="LWM71" s="19"/>
      <c r="LWN71" s="19"/>
      <c r="LWO71" s="19"/>
      <c r="LWP71" s="19"/>
      <c r="LWQ71" s="19"/>
      <c r="LWR71" s="19"/>
      <c r="LWS71" s="20"/>
      <c r="LWT71" s="16"/>
      <c r="LWU71" s="16"/>
      <c r="LWV71" s="17"/>
      <c r="LWW71" s="18"/>
      <c r="LWX71" s="19"/>
      <c r="LWY71" s="19"/>
      <c r="LWZ71" s="19"/>
      <c r="LXA71" s="19"/>
      <c r="LXB71" s="19"/>
      <c r="LXC71" s="19"/>
      <c r="LXD71" s="20"/>
      <c r="LXE71" s="16"/>
      <c r="LXF71" s="16"/>
      <c r="LXG71" s="17"/>
      <c r="LXH71" s="18"/>
      <c r="LXI71" s="19"/>
      <c r="LXJ71" s="19"/>
      <c r="LXK71" s="19"/>
      <c r="LXL71" s="19"/>
      <c r="LXM71" s="19"/>
      <c r="LXN71" s="19"/>
      <c r="LXO71" s="20"/>
      <c r="LXP71" s="16"/>
      <c r="LXQ71" s="16"/>
      <c r="LXR71" s="17"/>
      <c r="LXS71" s="18"/>
      <c r="LXT71" s="19"/>
      <c r="LXU71" s="19"/>
      <c r="LXV71" s="19"/>
      <c r="LXW71" s="19"/>
      <c r="LXX71" s="19"/>
      <c r="LXY71" s="19"/>
      <c r="LXZ71" s="20"/>
      <c r="LYA71" s="16"/>
      <c r="LYB71" s="16"/>
      <c r="LYC71" s="17"/>
      <c r="LYD71" s="18"/>
      <c r="LYE71" s="19"/>
      <c r="LYF71" s="19"/>
      <c r="LYG71" s="19"/>
      <c r="LYH71" s="19"/>
      <c r="LYI71" s="19"/>
      <c r="LYJ71" s="19"/>
      <c r="LYK71" s="20"/>
      <c r="LYL71" s="16"/>
      <c r="LYM71" s="16"/>
      <c r="LYN71" s="17"/>
      <c r="LYO71" s="18"/>
      <c r="LYP71" s="19"/>
      <c r="LYQ71" s="19"/>
      <c r="LYR71" s="19"/>
      <c r="LYS71" s="19"/>
      <c r="LYT71" s="19"/>
      <c r="LYU71" s="19"/>
      <c r="LYV71" s="20"/>
      <c r="LYW71" s="16"/>
      <c r="LYX71" s="16"/>
      <c r="LYY71" s="17"/>
      <c r="LYZ71" s="18"/>
      <c r="LZA71" s="19"/>
      <c r="LZB71" s="19"/>
      <c r="LZC71" s="19"/>
      <c r="LZD71" s="19"/>
      <c r="LZE71" s="19"/>
      <c r="LZF71" s="19"/>
      <c r="LZG71" s="20"/>
      <c r="LZH71" s="16"/>
      <c r="LZI71" s="16"/>
      <c r="LZJ71" s="17"/>
      <c r="LZK71" s="18"/>
      <c r="LZL71" s="19"/>
      <c r="LZM71" s="19"/>
      <c r="LZN71" s="19"/>
      <c r="LZO71" s="19"/>
      <c r="LZP71" s="19"/>
      <c r="LZQ71" s="19"/>
      <c r="LZR71" s="20"/>
      <c r="LZS71" s="16"/>
      <c r="LZT71" s="16"/>
      <c r="LZU71" s="17"/>
      <c r="LZV71" s="18"/>
      <c r="LZW71" s="19"/>
      <c r="LZX71" s="19"/>
      <c r="LZY71" s="19"/>
      <c r="LZZ71" s="19"/>
      <c r="MAA71" s="19"/>
      <c r="MAB71" s="19"/>
      <c r="MAC71" s="20"/>
      <c r="MAD71" s="16"/>
      <c r="MAE71" s="16"/>
      <c r="MAF71" s="17"/>
      <c r="MAG71" s="18"/>
      <c r="MAH71" s="19"/>
      <c r="MAI71" s="19"/>
      <c r="MAJ71" s="19"/>
      <c r="MAK71" s="19"/>
      <c r="MAL71" s="19"/>
      <c r="MAM71" s="19"/>
      <c r="MAN71" s="20"/>
      <c r="MAO71" s="16"/>
      <c r="MAP71" s="16"/>
      <c r="MAQ71" s="17"/>
      <c r="MAR71" s="18"/>
      <c r="MAS71" s="19"/>
      <c r="MAT71" s="19"/>
      <c r="MAU71" s="19"/>
      <c r="MAV71" s="19"/>
      <c r="MAW71" s="19"/>
      <c r="MAX71" s="19"/>
      <c r="MAY71" s="20"/>
      <c r="MAZ71" s="16"/>
      <c r="MBA71" s="16"/>
      <c r="MBB71" s="17"/>
      <c r="MBC71" s="18"/>
      <c r="MBD71" s="19"/>
      <c r="MBE71" s="19"/>
      <c r="MBF71" s="19"/>
      <c r="MBG71" s="19"/>
      <c r="MBH71" s="19"/>
      <c r="MBI71" s="19"/>
      <c r="MBJ71" s="20"/>
      <c r="MBK71" s="16"/>
      <c r="MBL71" s="16"/>
      <c r="MBM71" s="17"/>
      <c r="MBN71" s="18"/>
      <c r="MBO71" s="19"/>
      <c r="MBP71" s="19"/>
      <c r="MBQ71" s="19"/>
      <c r="MBR71" s="19"/>
      <c r="MBS71" s="19"/>
      <c r="MBT71" s="19"/>
      <c r="MBU71" s="20"/>
      <c r="MBV71" s="16"/>
      <c r="MBW71" s="16"/>
      <c r="MBX71" s="17"/>
      <c r="MBY71" s="18"/>
      <c r="MBZ71" s="19"/>
      <c r="MCA71" s="19"/>
      <c r="MCB71" s="19"/>
      <c r="MCC71" s="19"/>
      <c r="MCD71" s="19"/>
      <c r="MCE71" s="19"/>
      <c r="MCF71" s="20"/>
      <c r="MCG71" s="16"/>
      <c r="MCH71" s="16"/>
      <c r="MCI71" s="17"/>
      <c r="MCJ71" s="18"/>
      <c r="MCK71" s="19"/>
      <c r="MCL71" s="19"/>
      <c r="MCM71" s="19"/>
      <c r="MCN71" s="19"/>
      <c r="MCO71" s="19"/>
      <c r="MCP71" s="19"/>
      <c r="MCQ71" s="20"/>
      <c r="MCR71" s="16"/>
      <c r="MCS71" s="16"/>
      <c r="MCT71" s="17"/>
      <c r="MCU71" s="18"/>
      <c r="MCV71" s="19"/>
      <c r="MCW71" s="19"/>
      <c r="MCX71" s="19"/>
      <c r="MCY71" s="19"/>
      <c r="MCZ71" s="19"/>
      <c r="MDA71" s="19"/>
      <c r="MDB71" s="20"/>
      <c r="MDC71" s="16"/>
      <c r="MDD71" s="16"/>
      <c r="MDE71" s="17"/>
      <c r="MDF71" s="18"/>
      <c r="MDG71" s="19"/>
      <c r="MDH71" s="19"/>
      <c r="MDI71" s="19"/>
      <c r="MDJ71" s="19"/>
      <c r="MDK71" s="19"/>
      <c r="MDL71" s="19"/>
      <c r="MDM71" s="20"/>
      <c r="MDN71" s="16"/>
      <c r="MDO71" s="16"/>
      <c r="MDP71" s="17"/>
      <c r="MDQ71" s="18"/>
      <c r="MDR71" s="19"/>
      <c r="MDS71" s="19"/>
      <c r="MDT71" s="19"/>
      <c r="MDU71" s="19"/>
      <c r="MDV71" s="19"/>
      <c r="MDW71" s="19"/>
      <c r="MDX71" s="20"/>
      <c r="MDY71" s="16"/>
      <c r="MDZ71" s="16"/>
      <c r="MEA71" s="17"/>
      <c r="MEB71" s="18"/>
      <c r="MEC71" s="19"/>
      <c r="MED71" s="19"/>
      <c r="MEE71" s="19"/>
      <c r="MEF71" s="19"/>
      <c r="MEG71" s="19"/>
      <c r="MEH71" s="19"/>
      <c r="MEI71" s="20"/>
      <c r="MEJ71" s="16"/>
      <c r="MEK71" s="16"/>
      <c r="MEL71" s="17"/>
      <c r="MEM71" s="18"/>
      <c r="MEN71" s="19"/>
      <c r="MEO71" s="19"/>
      <c r="MEP71" s="19"/>
      <c r="MEQ71" s="19"/>
      <c r="MER71" s="19"/>
      <c r="MES71" s="19"/>
      <c r="MET71" s="20"/>
      <c r="MEU71" s="16"/>
      <c r="MEV71" s="16"/>
      <c r="MEW71" s="17"/>
      <c r="MEX71" s="18"/>
      <c r="MEY71" s="19"/>
      <c r="MEZ71" s="19"/>
      <c r="MFA71" s="19"/>
      <c r="MFB71" s="19"/>
      <c r="MFC71" s="19"/>
      <c r="MFD71" s="19"/>
      <c r="MFE71" s="20"/>
      <c r="MFF71" s="16"/>
      <c r="MFG71" s="16"/>
      <c r="MFH71" s="17"/>
      <c r="MFI71" s="18"/>
      <c r="MFJ71" s="19"/>
      <c r="MFK71" s="19"/>
      <c r="MFL71" s="19"/>
      <c r="MFM71" s="19"/>
      <c r="MFN71" s="19"/>
      <c r="MFO71" s="19"/>
      <c r="MFP71" s="20"/>
      <c r="MFQ71" s="16"/>
      <c r="MFR71" s="16"/>
      <c r="MFS71" s="17"/>
      <c r="MFT71" s="18"/>
      <c r="MFU71" s="19"/>
      <c r="MFV71" s="19"/>
      <c r="MFW71" s="19"/>
      <c r="MFX71" s="19"/>
      <c r="MFY71" s="19"/>
      <c r="MFZ71" s="19"/>
      <c r="MGA71" s="20"/>
      <c r="MGB71" s="16"/>
      <c r="MGC71" s="16"/>
      <c r="MGD71" s="17"/>
      <c r="MGE71" s="18"/>
      <c r="MGF71" s="19"/>
      <c r="MGG71" s="19"/>
      <c r="MGH71" s="19"/>
      <c r="MGI71" s="19"/>
      <c r="MGJ71" s="19"/>
      <c r="MGK71" s="19"/>
      <c r="MGL71" s="20"/>
      <c r="MGM71" s="16"/>
      <c r="MGN71" s="16"/>
      <c r="MGO71" s="17"/>
      <c r="MGP71" s="18"/>
      <c r="MGQ71" s="19"/>
      <c r="MGR71" s="19"/>
      <c r="MGS71" s="19"/>
      <c r="MGT71" s="19"/>
      <c r="MGU71" s="19"/>
      <c r="MGV71" s="19"/>
      <c r="MGW71" s="20"/>
      <c r="MGX71" s="16"/>
      <c r="MGY71" s="16"/>
      <c r="MGZ71" s="17"/>
      <c r="MHA71" s="18"/>
      <c r="MHB71" s="19"/>
      <c r="MHC71" s="19"/>
      <c r="MHD71" s="19"/>
      <c r="MHE71" s="19"/>
      <c r="MHF71" s="19"/>
      <c r="MHG71" s="19"/>
      <c r="MHH71" s="20"/>
      <c r="MHI71" s="16"/>
      <c r="MHJ71" s="16"/>
      <c r="MHK71" s="17"/>
      <c r="MHL71" s="18"/>
      <c r="MHM71" s="19"/>
      <c r="MHN71" s="19"/>
      <c r="MHO71" s="19"/>
      <c r="MHP71" s="19"/>
      <c r="MHQ71" s="19"/>
      <c r="MHR71" s="19"/>
      <c r="MHS71" s="20"/>
      <c r="MHT71" s="16"/>
      <c r="MHU71" s="16"/>
      <c r="MHV71" s="17"/>
      <c r="MHW71" s="18"/>
      <c r="MHX71" s="19"/>
      <c r="MHY71" s="19"/>
      <c r="MHZ71" s="19"/>
      <c r="MIA71" s="19"/>
      <c r="MIB71" s="19"/>
      <c r="MIC71" s="19"/>
      <c r="MID71" s="20"/>
      <c r="MIE71" s="16"/>
      <c r="MIF71" s="16"/>
      <c r="MIG71" s="17"/>
      <c r="MIH71" s="18"/>
      <c r="MII71" s="19"/>
      <c r="MIJ71" s="19"/>
      <c r="MIK71" s="19"/>
      <c r="MIL71" s="19"/>
      <c r="MIM71" s="19"/>
      <c r="MIN71" s="19"/>
      <c r="MIO71" s="20"/>
      <c r="MIP71" s="16"/>
      <c r="MIQ71" s="16"/>
      <c r="MIR71" s="17"/>
      <c r="MIS71" s="18"/>
      <c r="MIT71" s="19"/>
      <c r="MIU71" s="19"/>
      <c r="MIV71" s="19"/>
      <c r="MIW71" s="19"/>
      <c r="MIX71" s="19"/>
      <c r="MIY71" s="19"/>
      <c r="MIZ71" s="20"/>
      <c r="MJA71" s="16"/>
      <c r="MJB71" s="16"/>
      <c r="MJC71" s="17"/>
      <c r="MJD71" s="18"/>
      <c r="MJE71" s="19"/>
      <c r="MJF71" s="19"/>
      <c r="MJG71" s="19"/>
      <c r="MJH71" s="19"/>
      <c r="MJI71" s="19"/>
      <c r="MJJ71" s="19"/>
      <c r="MJK71" s="20"/>
      <c r="MJL71" s="16"/>
      <c r="MJM71" s="16"/>
      <c r="MJN71" s="17"/>
      <c r="MJO71" s="18"/>
      <c r="MJP71" s="19"/>
      <c r="MJQ71" s="19"/>
      <c r="MJR71" s="19"/>
      <c r="MJS71" s="19"/>
      <c r="MJT71" s="19"/>
      <c r="MJU71" s="19"/>
      <c r="MJV71" s="20"/>
      <c r="MJW71" s="16"/>
      <c r="MJX71" s="16"/>
      <c r="MJY71" s="17"/>
      <c r="MJZ71" s="18"/>
      <c r="MKA71" s="19"/>
      <c r="MKB71" s="19"/>
      <c r="MKC71" s="19"/>
      <c r="MKD71" s="19"/>
      <c r="MKE71" s="19"/>
      <c r="MKF71" s="19"/>
      <c r="MKG71" s="20"/>
      <c r="MKH71" s="16"/>
      <c r="MKI71" s="16"/>
      <c r="MKJ71" s="17"/>
      <c r="MKK71" s="18"/>
      <c r="MKL71" s="19"/>
      <c r="MKM71" s="19"/>
      <c r="MKN71" s="19"/>
      <c r="MKO71" s="19"/>
      <c r="MKP71" s="19"/>
      <c r="MKQ71" s="19"/>
      <c r="MKR71" s="20"/>
      <c r="MKS71" s="16"/>
      <c r="MKT71" s="16"/>
      <c r="MKU71" s="17"/>
      <c r="MKV71" s="18"/>
      <c r="MKW71" s="19"/>
      <c r="MKX71" s="19"/>
      <c r="MKY71" s="19"/>
      <c r="MKZ71" s="19"/>
      <c r="MLA71" s="19"/>
      <c r="MLB71" s="19"/>
      <c r="MLC71" s="20"/>
      <c r="MLD71" s="16"/>
      <c r="MLE71" s="16"/>
      <c r="MLF71" s="17"/>
      <c r="MLG71" s="18"/>
      <c r="MLH71" s="19"/>
      <c r="MLI71" s="19"/>
      <c r="MLJ71" s="19"/>
      <c r="MLK71" s="19"/>
      <c r="MLL71" s="19"/>
      <c r="MLM71" s="19"/>
      <c r="MLN71" s="20"/>
      <c r="MLO71" s="16"/>
      <c r="MLP71" s="16"/>
      <c r="MLQ71" s="17"/>
      <c r="MLR71" s="18"/>
      <c r="MLS71" s="19"/>
      <c r="MLT71" s="19"/>
      <c r="MLU71" s="19"/>
      <c r="MLV71" s="19"/>
      <c r="MLW71" s="19"/>
      <c r="MLX71" s="19"/>
      <c r="MLY71" s="20"/>
      <c r="MLZ71" s="16"/>
      <c r="MMA71" s="16"/>
      <c r="MMB71" s="17"/>
      <c r="MMC71" s="18"/>
      <c r="MMD71" s="19"/>
      <c r="MME71" s="19"/>
      <c r="MMF71" s="19"/>
      <c r="MMG71" s="19"/>
      <c r="MMH71" s="19"/>
      <c r="MMI71" s="19"/>
      <c r="MMJ71" s="20"/>
      <c r="MMK71" s="16"/>
      <c r="MML71" s="16"/>
      <c r="MMM71" s="17"/>
      <c r="MMN71" s="18"/>
      <c r="MMO71" s="19"/>
      <c r="MMP71" s="19"/>
      <c r="MMQ71" s="19"/>
      <c r="MMR71" s="19"/>
      <c r="MMS71" s="19"/>
      <c r="MMT71" s="19"/>
      <c r="MMU71" s="20"/>
      <c r="MMV71" s="16"/>
      <c r="MMW71" s="16"/>
      <c r="MMX71" s="17"/>
      <c r="MMY71" s="18"/>
      <c r="MMZ71" s="19"/>
      <c r="MNA71" s="19"/>
      <c r="MNB71" s="19"/>
      <c r="MNC71" s="19"/>
      <c r="MND71" s="19"/>
      <c r="MNE71" s="19"/>
      <c r="MNF71" s="20"/>
      <c r="MNG71" s="16"/>
      <c r="MNH71" s="16"/>
      <c r="MNI71" s="17"/>
      <c r="MNJ71" s="18"/>
      <c r="MNK71" s="19"/>
      <c r="MNL71" s="19"/>
      <c r="MNM71" s="19"/>
      <c r="MNN71" s="19"/>
      <c r="MNO71" s="19"/>
      <c r="MNP71" s="19"/>
      <c r="MNQ71" s="20"/>
      <c r="MNR71" s="16"/>
      <c r="MNS71" s="16"/>
      <c r="MNT71" s="17"/>
      <c r="MNU71" s="18"/>
      <c r="MNV71" s="19"/>
      <c r="MNW71" s="19"/>
      <c r="MNX71" s="19"/>
      <c r="MNY71" s="19"/>
      <c r="MNZ71" s="19"/>
      <c r="MOA71" s="19"/>
      <c r="MOB71" s="20"/>
      <c r="MOC71" s="16"/>
      <c r="MOD71" s="16"/>
      <c r="MOE71" s="17"/>
      <c r="MOF71" s="18"/>
      <c r="MOG71" s="19"/>
      <c r="MOH71" s="19"/>
      <c r="MOI71" s="19"/>
      <c r="MOJ71" s="19"/>
      <c r="MOK71" s="19"/>
      <c r="MOL71" s="19"/>
      <c r="MOM71" s="20"/>
      <c r="MON71" s="16"/>
      <c r="MOO71" s="16"/>
      <c r="MOP71" s="17"/>
      <c r="MOQ71" s="18"/>
      <c r="MOR71" s="19"/>
      <c r="MOS71" s="19"/>
      <c r="MOT71" s="19"/>
      <c r="MOU71" s="19"/>
      <c r="MOV71" s="19"/>
      <c r="MOW71" s="19"/>
      <c r="MOX71" s="20"/>
      <c r="MOY71" s="16"/>
      <c r="MOZ71" s="16"/>
      <c r="MPA71" s="17"/>
      <c r="MPB71" s="18"/>
      <c r="MPC71" s="19"/>
      <c r="MPD71" s="19"/>
      <c r="MPE71" s="19"/>
      <c r="MPF71" s="19"/>
      <c r="MPG71" s="19"/>
      <c r="MPH71" s="19"/>
      <c r="MPI71" s="20"/>
      <c r="MPJ71" s="16"/>
      <c r="MPK71" s="16"/>
      <c r="MPL71" s="17"/>
      <c r="MPM71" s="18"/>
      <c r="MPN71" s="19"/>
      <c r="MPO71" s="19"/>
      <c r="MPP71" s="19"/>
      <c r="MPQ71" s="19"/>
      <c r="MPR71" s="19"/>
      <c r="MPS71" s="19"/>
      <c r="MPT71" s="20"/>
      <c r="MPU71" s="16"/>
      <c r="MPV71" s="16"/>
      <c r="MPW71" s="17"/>
      <c r="MPX71" s="18"/>
      <c r="MPY71" s="19"/>
      <c r="MPZ71" s="19"/>
      <c r="MQA71" s="19"/>
      <c r="MQB71" s="19"/>
      <c r="MQC71" s="19"/>
      <c r="MQD71" s="19"/>
      <c r="MQE71" s="20"/>
      <c r="MQF71" s="16"/>
      <c r="MQG71" s="16"/>
      <c r="MQH71" s="17"/>
      <c r="MQI71" s="18"/>
      <c r="MQJ71" s="19"/>
      <c r="MQK71" s="19"/>
      <c r="MQL71" s="19"/>
      <c r="MQM71" s="19"/>
      <c r="MQN71" s="19"/>
      <c r="MQO71" s="19"/>
      <c r="MQP71" s="20"/>
      <c r="MQQ71" s="16"/>
      <c r="MQR71" s="16"/>
      <c r="MQS71" s="17"/>
      <c r="MQT71" s="18"/>
      <c r="MQU71" s="19"/>
      <c r="MQV71" s="19"/>
      <c r="MQW71" s="19"/>
      <c r="MQX71" s="19"/>
      <c r="MQY71" s="19"/>
      <c r="MQZ71" s="19"/>
      <c r="MRA71" s="20"/>
      <c r="MRB71" s="16"/>
      <c r="MRC71" s="16"/>
      <c r="MRD71" s="17"/>
      <c r="MRE71" s="18"/>
      <c r="MRF71" s="19"/>
      <c r="MRG71" s="19"/>
      <c r="MRH71" s="19"/>
      <c r="MRI71" s="19"/>
      <c r="MRJ71" s="19"/>
      <c r="MRK71" s="19"/>
      <c r="MRL71" s="20"/>
      <c r="MRM71" s="16"/>
      <c r="MRN71" s="16"/>
      <c r="MRO71" s="17"/>
      <c r="MRP71" s="18"/>
      <c r="MRQ71" s="19"/>
      <c r="MRR71" s="19"/>
      <c r="MRS71" s="19"/>
      <c r="MRT71" s="19"/>
      <c r="MRU71" s="19"/>
      <c r="MRV71" s="19"/>
      <c r="MRW71" s="20"/>
      <c r="MRX71" s="16"/>
      <c r="MRY71" s="16"/>
      <c r="MRZ71" s="17"/>
      <c r="MSA71" s="18"/>
      <c r="MSB71" s="19"/>
      <c r="MSC71" s="19"/>
      <c r="MSD71" s="19"/>
      <c r="MSE71" s="19"/>
      <c r="MSF71" s="19"/>
      <c r="MSG71" s="19"/>
      <c r="MSH71" s="20"/>
      <c r="MSI71" s="16"/>
      <c r="MSJ71" s="16"/>
      <c r="MSK71" s="17"/>
      <c r="MSL71" s="18"/>
      <c r="MSM71" s="19"/>
      <c r="MSN71" s="19"/>
      <c r="MSO71" s="19"/>
      <c r="MSP71" s="19"/>
      <c r="MSQ71" s="19"/>
      <c r="MSR71" s="19"/>
      <c r="MSS71" s="20"/>
      <c r="MST71" s="16"/>
      <c r="MSU71" s="16"/>
      <c r="MSV71" s="17"/>
      <c r="MSW71" s="18"/>
      <c r="MSX71" s="19"/>
      <c r="MSY71" s="19"/>
      <c r="MSZ71" s="19"/>
      <c r="MTA71" s="19"/>
      <c r="MTB71" s="19"/>
      <c r="MTC71" s="19"/>
      <c r="MTD71" s="20"/>
      <c r="MTE71" s="16"/>
      <c r="MTF71" s="16"/>
      <c r="MTG71" s="17"/>
      <c r="MTH71" s="18"/>
      <c r="MTI71" s="19"/>
      <c r="MTJ71" s="19"/>
      <c r="MTK71" s="19"/>
      <c r="MTL71" s="19"/>
      <c r="MTM71" s="19"/>
      <c r="MTN71" s="19"/>
      <c r="MTO71" s="20"/>
      <c r="MTP71" s="16"/>
      <c r="MTQ71" s="16"/>
      <c r="MTR71" s="17"/>
      <c r="MTS71" s="18"/>
      <c r="MTT71" s="19"/>
      <c r="MTU71" s="19"/>
      <c r="MTV71" s="19"/>
      <c r="MTW71" s="19"/>
      <c r="MTX71" s="19"/>
      <c r="MTY71" s="19"/>
      <c r="MTZ71" s="20"/>
      <c r="MUA71" s="16"/>
      <c r="MUB71" s="16"/>
      <c r="MUC71" s="17"/>
      <c r="MUD71" s="18"/>
      <c r="MUE71" s="19"/>
      <c r="MUF71" s="19"/>
      <c r="MUG71" s="19"/>
      <c r="MUH71" s="19"/>
      <c r="MUI71" s="19"/>
      <c r="MUJ71" s="19"/>
      <c r="MUK71" s="20"/>
      <c r="MUL71" s="16"/>
      <c r="MUM71" s="16"/>
      <c r="MUN71" s="17"/>
      <c r="MUO71" s="18"/>
      <c r="MUP71" s="19"/>
      <c r="MUQ71" s="19"/>
      <c r="MUR71" s="19"/>
      <c r="MUS71" s="19"/>
      <c r="MUT71" s="19"/>
      <c r="MUU71" s="19"/>
      <c r="MUV71" s="20"/>
      <c r="MUW71" s="16"/>
      <c r="MUX71" s="16"/>
      <c r="MUY71" s="17"/>
      <c r="MUZ71" s="18"/>
      <c r="MVA71" s="19"/>
      <c r="MVB71" s="19"/>
      <c r="MVC71" s="19"/>
      <c r="MVD71" s="19"/>
      <c r="MVE71" s="19"/>
      <c r="MVF71" s="19"/>
      <c r="MVG71" s="20"/>
      <c r="MVH71" s="16"/>
      <c r="MVI71" s="16"/>
      <c r="MVJ71" s="17"/>
      <c r="MVK71" s="18"/>
      <c r="MVL71" s="19"/>
      <c r="MVM71" s="19"/>
      <c r="MVN71" s="19"/>
      <c r="MVO71" s="19"/>
      <c r="MVP71" s="19"/>
      <c r="MVQ71" s="19"/>
      <c r="MVR71" s="20"/>
      <c r="MVS71" s="16"/>
      <c r="MVT71" s="16"/>
      <c r="MVU71" s="17"/>
      <c r="MVV71" s="18"/>
      <c r="MVW71" s="19"/>
      <c r="MVX71" s="19"/>
      <c r="MVY71" s="19"/>
      <c r="MVZ71" s="19"/>
      <c r="MWA71" s="19"/>
      <c r="MWB71" s="19"/>
      <c r="MWC71" s="20"/>
      <c r="MWD71" s="16"/>
      <c r="MWE71" s="16"/>
      <c r="MWF71" s="17"/>
      <c r="MWG71" s="18"/>
      <c r="MWH71" s="19"/>
      <c r="MWI71" s="19"/>
      <c r="MWJ71" s="19"/>
      <c r="MWK71" s="19"/>
      <c r="MWL71" s="19"/>
      <c r="MWM71" s="19"/>
      <c r="MWN71" s="20"/>
      <c r="MWO71" s="16"/>
      <c r="MWP71" s="16"/>
      <c r="MWQ71" s="17"/>
      <c r="MWR71" s="18"/>
      <c r="MWS71" s="19"/>
      <c r="MWT71" s="19"/>
      <c r="MWU71" s="19"/>
      <c r="MWV71" s="19"/>
      <c r="MWW71" s="19"/>
      <c r="MWX71" s="19"/>
      <c r="MWY71" s="20"/>
      <c r="MWZ71" s="16"/>
      <c r="MXA71" s="16"/>
      <c r="MXB71" s="17"/>
      <c r="MXC71" s="18"/>
      <c r="MXD71" s="19"/>
      <c r="MXE71" s="19"/>
      <c r="MXF71" s="19"/>
      <c r="MXG71" s="19"/>
      <c r="MXH71" s="19"/>
      <c r="MXI71" s="19"/>
      <c r="MXJ71" s="20"/>
      <c r="MXK71" s="16"/>
      <c r="MXL71" s="16"/>
      <c r="MXM71" s="17"/>
      <c r="MXN71" s="18"/>
      <c r="MXO71" s="19"/>
      <c r="MXP71" s="19"/>
      <c r="MXQ71" s="19"/>
      <c r="MXR71" s="19"/>
      <c r="MXS71" s="19"/>
      <c r="MXT71" s="19"/>
      <c r="MXU71" s="20"/>
      <c r="MXV71" s="16"/>
      <c r="MXW71" s="16"/>
      <c r="MXX71" s="17"/>
      <c r="MXY71" s="18"/>
      <c r="MXZ71" s="19"/>
      <c r="MYA71" s="19"/>
      <c r="MYB71" s="19"/>
      <c r="MYC71" s="19"/>
      <c r="MYD71" s="19"/>
      <c r="MYE71" s="19"/>
      <c r="MYF71" s="20"/>
      <c r="MYG71" s="16"/>
      <c r="MYH71" s="16"/>
      <c r="MYI71" s="17"/>
      <c r="MYJ71" s="18"/>
      <c r="MYK71" s="19"/>
      <c r="MYL71" s="19"/>
      <c r="MYM71" s="19"/>
      <c r="MYN71" s="19"/>
      <c r="MYO71" s="19"/>
      <c r="MYP71" s="19"/>
      <c r="MYQ71" s="20"/>
      <c r="MYR71" s="16"/>
      <c r="MYS71" s="16"/>
      <c r="MYT71" s="17"/>
      <c r="MYU71" s="18"/>
      <c r="MYV71" s="19"/>
      <c r="MYW71" s="19"/>
      <c r="MYX71" s="19"/>
      <c r="MYY71" s="19"/>
      <c r="MYZ71" s="19"/>
      <c r="MZA71" s="19"/>
      <c r="MZB71" s="20"/>
      <c r="MZC71" s="16"/>
      <c r="MZD71" s="16"/>
      <c r="MZE71" s="17"/>
      <c r="MZF71" s="18"/>
      <c r="MZG71" s="19"/>
      <c r="MZH71" s="19"/>
      <c r="MZI71" s="19"/>
      <c r="MZJ71" s="19"/>
      <c r="MZK71" s="19"/>
      <c r="MZL71" s="19"/>
      <c r="MZM71" s="20"/>
      <c r="MZN71" s="16"/>
      <c r="MZO71" s="16"/>
      <c r="MZP71" s="17"/>
      <c r="MZQ71" s="18"/>
      <c r="MZR71" s="19"/>
      <c r="MZS71" s="19"/>
      <c r="MZT71" s="19"/>
      <c r="MZU71" s="19"/>
      <c r="MZV71" s="19"/>
      <c r="MZW71" s="19"/>
      <c r="MZX71" s="20"/>
      <c r="MZY71" s="16"/>
      <c r="MZZ71" s="16"/>
      <c r="NAA71" s="17"/>
      <c r="NAB71" s="18"/>
      <c r="NAC71" s="19"/>
      <c r="NAD71" s="19"/>
      <c r="NAE71" s="19"/>
      <c r="NAF71" s="19"/>
      <c r="NAG71" s="19"/>
      <c r="NAH71" s="19"/>
      <c r="NAI71" s="20"/>
      <c r="NAJ71" s="16"/>
      <c r="NAK71" s="16"/>
      <c r="NAL71" s="17"/>
      <c r="NAM71" s="18"/>
      <c r="NAN71" s="19"/>
      <c r="NAO71" s="19"/>
      <c r="NAP71" s="19"/>
      <c r="NAQ71" s="19"/>
      <c r="NAR71" s="19"/>
      <c r="NAS71" s="19"/>
      <c r="NAT71" s="20"/>
      <c r="NAU71" s="16"/>
      <c r="NAV71" s="16"/>
      <c r="NAW71" s="17"/>
      <c r="NAX71" s="18"/>
      <c r="NAY71" s="19"/>
      <c r="NAZ71" s="19"/>
      <c r="NBA71" s="19"/>
      <c r="NBB71" s="19"/>
      <c r="NBC71" s="19"/>
      <c r="NBD71" s="19"/>
      <c r="NBE71" s="20"/>
      <c r="NBF71" s="16"/>
      <c r="NBG71" s="16"/>
      <c r="NBH71" s="17"/>
      <c r="NBI71" s="18"/>
      <c r="NBJ71" s="19"/>
      <c r="NBK71" s="19"/>
      <c r="NBL71" s="19"/>
      <c r="NBM71" s="19"/>
      <c r="NBN71" s="19"/>
      <c r="NBO71" s="19"/>
      <c r="NBP71" s="20"/>
      <c r="NBQ71" s="16"/>
      <c r="NBR71" s="16"/>
      <c r="NBS71" s="17"/>
      <c r="NBT71" s="18"/>
      <c r="NBU71" s="19"/>
      <c r="NBV71" s="19"/>
      <c r="NBW71" s="19"/>
      <c r="NBX71" s="19"/>
      <c r="NBY71" s="19"/>
      <c r="NBZ71" s="19"/>
      <c r="NCA71" s="20"/>
      <c r="NCB71" s="16"/>
      <c r="NCC71" s="16"/>
      <c r="NCD71" s="17"/>
      <c r="NCE71" s="18"/>
      <c r="NCF71" s="19"/>
      <c r="NCG71" s="19"/>
      <c r="NCH71" s="19"/>
      <c r="NCI71" s="19"/>
      <c r="NCJ71" s="19"/>
      <c r="NCK71" s="19"/>
      <c r="NCL71" s="20"/>
      <c r="NCM71" s="16"/>
      <c r="NCN71" s="16"/>
      <c r="NCO71" s="17"/>
      <c r="NCP71" s="18"/>
      <c r="NCQ71" s="19"/>
      <c r="NCR71" s="19"/>
      <c r="NCS71" s="19"/>
      <c r="NCT71" s="19"/>
      <c r="NCU71" s="19"/>
      <c r="NCV71" s="19"/>
      <c r="NCW71" s="20"/>
      <c r="NCX71" s="16"/>
      <c r="NCY71" s="16"/>
      <c r="NCZ71" s="17"/>
      <c r="NDA71" s="18"/>
      <c r="NDB71" s="19"/>
      <c r="NDC71" s="19"/>
      <c r="NDD71" s="19"/>
      <c r="NDE71" s="19"/>
      <c r="NDF71" s="19"/>
      <c r="NDG71" s="19"/>
      <c r="NDH71" s="20"/>
      <c r="NDI71" s="16"/>
      <c r="NDJ71" s="16"/>
      <c r="NDK71" s="17"/>
      <c r="NDL71" s="18"/>
      <c r="NDM71" s="19"/>
      <c r="NDN71" s="19"/>
      <c r="NDO71" s="19"/>
      <c r="NDP71" s="19"/>
      <c r="NDQ71" s="19"/>
      <c r="NDR71" s="19"/>
      <c r="NDS71" s="20"/>
      <c r="NDT71" s="16"/>
      <c r="NDU71" s="16"/>
      <c r="NDV71" s="17"/>
      <c r="NDW71" s="18"/>
      <c r="NDX71" s="19"/>
      <c r="NDY71" s="19"/>
      <c r="NDZ71" s="19"/>
      <c r="NEA71" s="19"/>
      <c r="NEB71" s="19"/>
      <c r="NEC71" s="19"/>
      <c r="NED71" s="20"/>
      <c r="NEE71" s="16"/>
      <c r="NEF71" s="16"/>
      <c r="NEG71" s="17"/>
      <c r="NEH71" s="18"/>
      <c r="NEI71" s="19"/>
      <c r="NEJ71" s="19"/>
      <c r="NEK71" s="19"/>
      <c r="NEL71" s="19"/>
      <c r="NEM71" s="19"/>
      <c r="NEN71" s="19"/>
      <c r="NEO71" s="20"/>
      <c r="NEP71" s="16"/>
      <c r="NEQ71" s="16"/>
      <c r="NER71" s="17"/>
      <c r="NES71" s="18"/>
      <c r="NET71" s="19"/>
      <c r="NEU71" s="19"/>
      <c r="NEV71" s="19"/>
      <c r="NEW71" s="19"/>
      <c r="NEX71" s="19"/>
      <c r="NEY71" s="19"/>
      <c r="NEZ71" s="20"/>
      <c r="NFA71" s="16"/>
      <c r="NFB71" s="16"/>
      <c r="NFC71" s="17"/>
      <c r="NFD71" s="18"/>
      <c r="NFE71" s="19"/>
      <c r="NFF71" s="19"/>
      <c r="NFG71" s="19"/>
      <c r="NFH71" s="19"/>
      <c r="NFI71" s="19"/>
      <c r="NFJ71" s="19"/>
      <c r="NFK71" s="20"/>
      <c r="NFL71" s="16"/>
      <c r="NFM71" s="16"/>
      <c r="NFN71" s="17"/>
      <c r="NFO71" s="18"/>
      <c r="NFP71" s="19"/>
      <c r="NFQ71" s="19"/>
      <c r="NFR71" s="19"/>
      <c r="NFS71" s="19"/>
      <c r="NFT71" s="19"/>
      <c r="NFU71" s="19"/>
      <c r="NFV71" s="20"/>
      <c r="NFW71" s="16"/>
      <c r="NFX71" s="16"/>
      <c r="NFY71" s="17"/>
      <c r="NFZ71" s="18"/>
      <c r="NGA71" s="19"/>
      <c r="NGB71" s="19"/>
      <c r="NGC71" s="19"/>
      <c r="NGD71" s="19"/>
      <c r="NGE71" s="19"/>
      <c r="NGF71" s="19"/>
      <c r="NGG71" s="20"/>
      <c r="NGH71" s="16"/>
      <c r="NGI71" s="16"/>
      <c r="NGJ71" s="17"/>
      <c r="NGK71" s="18"/>
      <c r="NGL71" s="19"/>
      <c r="NGM71" s="19"/>
      <c r="NGN71" s="19"/>
      <c r="NGO71" s="19"/>
      <c r="NGP71" s="19"/>
      <c r="NGQ71" s="19"/>
      <c r="NGR71" s="20"/>
      <c r="NGS71" s="16"/>
      <c r="NGT71" s="16"/>
      <c r="NGU71" s="17"/>
      <c r="NGV71" s="18"/>
      <c r="NGW71" s="19"/>
      <c r="NGX71" s="19"/>
      <c r="NGY71" s="19"/>
      <c r="NGZ71" s="19"/>
      <c r="NHA71" s="19"/>
      <c r="NHB71" s="19"/>
      <c r="NHC71" s="20"/>
      <c r="NHD71" s="16"/>
      <c r="NHE71" s="16"/>
      <c r="NHF71" s="17"/>
      <c r="NHG71" s="18"/>
      <c r="NHH71" s="19"/>
      <c r="NHI71" s="19"/>
      <c r="NHJ71" s="19"/>
      <c r="NHK71" s="19"/>
      <c r="NHL71" s="19"/>
      <c r="NHM71" s="19"/>
      <c r="NHN71" s="20"/>
      <c r="NHO71" s="16"/>
      <c r="NHP71" s="16"/>
      <c r="NHQ71" s="17"/>
      <c r="NHR71" s="18"/>
      <c r="NHS71" s="19"/>
      <c r="NHT71" s="19"/>
      <c r="NHU71" s="19"/>
      <c r="NHV71" s="19"/>
      <c r="NHW71" s="19"/>
      <c r="NHX71" s="19"/>
      <c r="NHY71" s="20"/>
      <c r="NHZ71" s="16"/>
      <c r="NIA71" s="16"/>
      <c r="NIB71" s="17"/>
      <c r="NIC71" s="18"/>
      <c r="NID71" s="19"/>
      <c r="NIE71" s="19"/>
      <c r="NIF71" s="19"/>
      <c r="NIG71" s="19"/>
      <c r="NIH71" s="19"/>
      <c r="NII71" s="19"/>
      <c r="NIJ71" s="20"/>
      <c r="NIK71" s="16"/>
      <c r="NIL71" s="16"/>
      <c r="NIM71" s="17"/>
      <c r="NIN71" s="18"/>
      <c r="NIO71" s="19"/>
      <c r="NIP71" s="19"/>
      <c r="NIQ71" s="19"/>
      <c r="NIR71" s="19"/>
      <c r="NIS71" s="19"/>
      <c r="NIT71" s="19"/>
      <c r="NIU71" s="20"/>
      <c r="NIV71" s="16"/>
      <c r="NIW71" s="16"/>
      <c r="NIX71" s="17"/>
      <c r="NIY71" s="18"/>
      <c r="NIZ71" s="19"/>
      <c r="NJA71" s="19"/>
      <c r="NJB71" s="19"/>
      <c r="NJC71" s="19"/>
      <c r="NJD71" s="19"/>
      <c r="NJE71" s="19"/>
      <c r="NJF71" s="20"/>
      <c r="NJG71" s="16"/>
      <c r="NJH71" s="16"/>
      <c r="NJI71" s="17"/>
      <c r="NJJ71" s="18"/>
      <c r="NJK71" s="19"/>
      <c r="NJL71" s="19"/>
      <c r="NJM71" s="19"/>
      <c r="NJN71" s="19"/>
      <c r="NJO71" s="19"/>
      <c r="NJP71" s="19"/>
      <c r="NJQ71" s="20"/>
      <c r="NJR71" s="16"/>
      <c r="NJS71" s="16"/>
      <c r="NJT71" s="17"/>
      <c r="NJU71" s="18"/>
      <c r="NJV71" s="19"/>
      <c r="NJW71" s="19"/>
      <c r="NJX71" s="19"/>
      <c r="NJY71" s="19"/>
      <c r="NJZ71" s="19"/>
      <c r="NKA71" s="19"/>
      <c r="NKB71" s="20"/>
      <c r="NKC71" s="16"/>
      <c r="NKD71" s="16"/>
      <c r="NKE71" s="17"/>
      <c r="NKF71" s="18"/>
      <c r="NKG71" s="19"/>
      <c r="NKH71" s="19"/>
      <c r="NKI71" s="19"/>
      <c r="NKJ71" s="19"/>
      <c r="NKK71" s="19"/>
      <c r="NKL71" s="19"/>
      <c r="NKM71" s="20"/>
      <c r="NKN71" s="16"/>
      <c r="NKO71" s="16"/>
      <c r="NKP71" s="17"/>
      <c r="NKQ71" s="18"/>
      <c r="NKR71" s="19"/>
      <c r="NKS71" s="19"/>
      <c r="NKT71" s="19"/>
      <c r="NKU71" s="19"/>
      <c r="NKV71" s="19"/>
      <c r="NKW71" s="19"/>
      <c r="NKX71" s="20"/>
      <c r="NKY71" s="16"/>
      <c r="NKZ71" s="16"/>
      <c r="NLA71" s="17"/>
      <c r="NLB71" s="18"/>
      <c r="NLC71" s="19"/>
      <c r="NLD71" s="19"/>
      <c r="NLE71" s="19"/>
      <c r="NLF71" s="19"/>
      <c r="NLG71" s="19"/>
      <c r="NLH71" s="19"/>
      <c r="NLI71" s="20"/>
      <c r="NLJ71" s="16"/>
      <c r="NLK71" s="16"/>
      <c r="NLL71" s="17"/>
      <c r="NLM71" s="18"/>
      <c r="NLN71" s="19"/>
      <c r="NLO71" s="19"/>
      <c r="NLP71" s="19"/>
      <c r="NLQ71" s="19"/>
      <c r="NLR71" s="19"/>
      <c r="NLS71" s="19"/>
      <c r="NLT71" s="20"/>
      <c r="NLU71" s="16"/>
      <c r="NLV71" s="16"/>
      <c r="NLW71" s="17"/>
      <c r="NLX71" s="18"/>
      <c r="NLY71" s="19"/>
      <c r="NLZ71" s="19"/>
      <c r="NMA71" s="19"/>
      <c r="NMB71" s="19"/>
      <c r="NMC71" s="19"/>
      <c r="NMD71" s="19"/>
      <c r="NME71" s="20"/>
      <c r="NMF71" s="16"/>
      <c r="NMG71" s="16"/>
      <c r="NMH71" s="17"/>
      <c r="NMI71" s="18"/>
      <c r="NMJ71" s="19"/>
      <c r="NMK71" s="19"/>
      <c r="NML71" s="19"/>
      <c r="NMM71" s="19"/>
      <c r="NMN71" s="19"/>
      <c r="NMO71" s="19"/>
      <c r="NMP71" s="20"/>
      <c r="NMQ71" s="16"/>
      <c r="NMR71" s="16"/>
      <c r="NMS71" s="17"/>
      <c r="NMT71" s="18"/>
      <c r="NMU71" s="19"/>
      <c r="NMV71" s="19"/>
      <c r="NMW71" s="19"/>
      <c r="NMX71" s="19"/>
      <c r="NMY71" s="19"/>
      <c r="NMZ71" s="19"/>
      <c r="NNA71" s="20"/>
      <c r="NNB71" s="16"/>
      <c r="NNC71" s="16"/>
      <c r="NND71" s="17"/>
      <c r="NNE71" s="18"/>
      <c r="NNF71" s="19"/>
      <c r="NNG71" s="19"/>
      <c r="NNH71" s="19"/>
      <c r="NNI71" s="19"/>
      <c r="NNJ71" s="19"/>
      <c r="NNK71" s="19"/>
      <c r="NNL71" s="20"/>
      <c r="NNM71" s="16"/>
      <c r="NNN71" s="16"/>
      <c r="NNO71" s="17"/>
      <c r="NNP71" s="18"/>
      <c r="NNQ71" s="19"/>
      <c r="NNR71" s="19"/>
      <c r="NNS71" s="19"/>
      <c r="NNT71" s="19"/>
      <c r="NNU71" s="19"/>
      <c r="NNV71" s="19"/>
      <c r="NNW71" s="20"/>
      <c r="NNX71" s="16"/>
      <c r="NNY71" s="16"/>
      <c r="NNZ71" s="17"/>
      <c r="NOA71" s="18"/>
      <c r="NOB71" s="19"/>
      <c r="NOC71" s="19"/>
      <c r="NOD71" s="19"/>
      <c r="NOE71" s="19"/>
      <c r="NOF71" s="19"/>
      <c r="NOG71" s="19"/>
      <c r="NOH71" s="20"/>
      <c r="NOI71" s="16"/>
      <c r="NOJ71" s="16"/>
      <c r="NOK71" s="17"/>
      <c r="NOL71" s="18"/>
      <c r="NOM71" s="19"/>
      <c r="NON71" s="19"/>
      <c r="NOO71" s="19"/>
      <c r="NOP71" s="19"/>
      <c r="NOQ71" s="19"/>
      <c r="NOR71" s="19"/>
      <c r="NOS71" s="20"/>
      <c r="NOT71" s="16"/>
      <c r="NOU71" s="16"/>
      <c r="NOV71" s="17"/>
      <c r="NOW71" s="18"/>
      <c r="NOX71" s="19"/>
      <c r="NOY71" s="19"/>
      <c r="NOZ71" s="19"/>
      <c r="NPA71" s="19"/>
      <c r="NPB71" s="19"/>
      <c r="NPC71" s="19"/>
      <c r="NPD71" s="20"/>
      <c r="NPE71" s="16"/>
      <c r="NPF71" s="16"/>
      <c r="NPG71" s="17"/>
      <c r="NPH71" s="18"/>
      <c r="NPI71" s="19"/>
      <c r="NPJ71" s="19"/>
      <c r="NPK71" s="19"/>
      <c r="NPL71" s="19"/>
      <c r="NPM71" s="19"/>
      <c r="NPN71" s="19"/>
      <c r="NPO71" s="20"/>
      <c r="NPP71" s="16"/>
      <c r="NPQ71" s="16"/>
      <c r="NPR71" s="17"/>
      <c r="NPS71" s="18"/>
      <c r="NPT71" s="19"/>
      <c r="NPU71" s="19"/>
      <c r="NPV71" s="19"/>
      <c r="NPW71" s="19"/>
      <c r="NPX71" s="19"/>
      <c r="NPY71" s="19"/>
      <c r="NPZ71" s="20"/>
      <c r="NQA71" s="16"/>
      <c r="NQB71" s="16"/>
      <c r="NQC71" s="17"/>
      <c r="NQD71" s="18"/>
      <c r="NQE71" s="19"/>
      <c r="NQF71" s="19"/>
      <c r="NQG71" s="19"/>
      <c r="NQH71" s="19"/>
      <c r="NQI71" s="19"/>
      <c r="NQJ71" s="19"/>
      <c r="NQK71" s="20"/>
      <c r="NQL71" s="16"/>
      <c r="NQM71" s="16"/>
      <c r="NQN71" s="17"/>
      <c r="NQO71" s="18"/>
      <c r="NQP71" s="19"/>
      <c r="NQQ71" s="19"/>
      <c r="NQR71" s="19"/>
      <c r="NQS71" s="19"/>
      <c r="NQT71" s="19"/>
      <c r="NQU71" s="19"/>
      <c r="NQV71" s="20"/>
      <c r="NQW71" s="16"/>
      <c r="NQX71" s="16"/>
      <c r="NQY71" s="17"/>
      <c r="NQZ71" s="18"/>
      <c r="NRA71" s="19"/>
      <c r="NRB71" s="19"/>
      <c r="NRC71" s="19"/>
      <c r="NRD71" s="19"/>
      <c r="NRE71" s="19"/>
      <c r="NRF71" s="19"/>
      <c r="NRG71" s="20"/>
      <c r="NRH71" s="16"/>
      <c r="NRI71" s="16"/>
      <c r="NRJ71" s="17"/>
      <c r="NRK71" s="18"/>
      <c r="NRL71" s="19"/>
      <c r="NRM71" s="19"/>
      <c r="NRN71" s="19"/>
      <c r="NRO71" s="19"/>
      <c r="NRP71" s="19"/>
      <c r="NRQ71" s="19"/>
      <c r="NRR71" s="20"/>
      <c r="NRS71" s="16"/>
      <c r="NRT71" s="16"/>
      <c r="NRU71" s="17"/>
      <c r="NRV71" s="18"/>
      <c r="NRW71" s="19"/>
      <c r="NRX71" s="19"/>
      <c r="NRY71" s="19"/>
      <c r="NRZ71" s="19"/>
      <c r="NSA71" s="19"/>
      <c r="NSB71" s="19"/>
      <c r="NSC71" s="20"/>
      <c r="NSD71" s="16"/>
      <c r="NSE71" s="16"/>
      <c r="NSF71" s="17"/>
      <c r="NSG71" s="18"/>
      <c r="NSH71" s="19"/>
      <c r="NSI71" s="19"/>
      <c r="NSJ71" s="19"/>
      <c r="NSK71" s="19"/>
      <c r="NSL71" s="19"/>
      <c r="NSM71" s="19"/>
      <c r="NSN71" s="20"/>
      <c r="NSO71" s="16"/>
      <c r="NSP71" s="16"/>
      <c r="NSQ71" s="17"/>
      <c r="NSR71" s="18"/>
      <c r="NSS71" s="19"/>
      <c r="NST71" s="19"/>
      <c r="NSU71" s="19"/>
      <c r="NSV71" s="19"/>
      <c r="NSW71" s="19"/>
      <c r="NSX71" s="19"/>
      <c r="NSY71" s="20"/>
      <c r="NSZ71" s="16"/>
      <c r="NTA71" s="16"/>
      <c r="NTB71" s="17"/>
      <c r="NTC71" s="18"/>
      <c r="NTD71" s="19"/>
      <c r="NTE71" s="19"/>
      <c r="NTF71" s="19"/>
      <c r="NTG71" s="19"/>
      <c r="NTH71" s="19"/>
      <c r="NTI71" s="19"/>
      <c r="NTJ71" s="20"/>
      <c r="NTK71" s="16"/>
      <c r="NTL71" s="16"/>
      <c r="NTM71" s="17"/>
      <c r="NTN71" s="18"/>
      <c r="NTO71" s="19"/>
      <c r="NTP71" s="19"/>
      <c r="NTQ71" s="19"/>
      <c r="NTR71" s="19"/>
      <c r="NTS71" s="19"/>
      <c r="NTT71" s="19"/>
      <c r="NTU71" s="20"/>
      <c r="NTV71" s="16"/>
      <c r="NTW71" s="16"/>
      <c r="NTX71" s="17"/>
      <c r="NTY71" s="18"/>
      <c r="NTZ71" s="19"/>
      <c r="NUA71" s="19"/>
      <c r="NUB71" s="19"/>
      <c r="NUC71" s="19"/>
      <c r="NUD71" s="19"/>
      <c r="NUE71" s="19"/>
      <c r="NUF71" s="20"/>
      <c r="NUG71" s="16"/>
      <c r="NUH71" s="16"/>
      <c r="NUI71" s="17"/>
      <c r="NUJ71" s="18"/>
      <c r="NUK71" s="19"/>
      <c r="NUL71" s="19"/>
      <c r="NUM71" s="19"/>
      <c r="NUN71" s="19"/>
      <c r="NUO71" s="19"/>
      <c r="NUP71" s="19"/>
      <c r="NUQ71" s="20"/>
      <c r="NUR71" s="16"/>
      <c r="NUS71" s="16"/>
      <c r="NUT71" s="17"/>
      <c r="NUU71" s="18"/>
      <c r="NUV71" s="19"/>
      <c r="NUW71" s="19"/>
      <c r="NUX71" s="19"/>
      <c r="NUY71" s="19"/>
      <c r="NUZ71" s="19"/>
      <c r="NVA71" s="19"/>
      <c r="NVB71" s="20"/>
      <c r="NVC71" s="16"/>
      <c r="NVD71" s="16"/>
      <c r="NVE71" s="17"/>
      <c r="NVF71" s="18"/>
      <c r="NVG71" s="19"/>
      <c r="NVH71" s="19"/>
      <c r="NVI71" s="19"/>
      <c r="NVJ71" s="19"/>
      <c r="NVK71" s="19"/>
      <c r="NVL71" s="19"/>
      <c r="NVM71" s="20"/>
      <c r="NVN71" s="16"/>
      <c r="NVO71" s="16"/>
      <c r="NVP71" s="17"/>
      <c r="NVQ71" s="18"/>
      <c r="NVR71" s="19"/>
      <c r="NVS71" s="19"/>
      <c r="NVT71" s="19"/>
      <c r="NVU71" s="19"/>
      <c r="NVV71" s="19"/>
      <c r="NVW71" s="19"/>
      <c r="NVX71" s="20"/>
      <c r="NVY71" s="16"/>
      <c r="NVZ71" s="16"/>
      <c r="NWA71" s="17"/>
      <c r="NWB71" s="18"/>
      <c r="NWC71" s="19"/>
      <c r="NWD71" s="19"/>
      <c r="NWE71" s="19"/>
      <c r="NWF71" s="19"/>
      <c r="NWG71" s="19"/>
      <c r="NWH71" s="19"/>
      <c r="NWI71" s="20"/>
      <c r="NWJ71" s="16"/>
      <c r="NWK71" s="16"/>
      <c r="NWL71" s="17"/>
      <c r="NWM71" s="18"/>
      <c r="NWN71" s="19"/>
      <c r="NWO71" s="19"/>
      <c r="NWP71" s="19"/>
      <c r="NWQ71" s="19"/>
      <c r="NWR71" s="19"/>
      <c r="NWS71" s="19"/>
      <c r="NWT71" s="20"/>
      <c r="NWU71" s="16"/>
      <c r="NWV71" s="16"/>
      <c r="NWW71" s="17"/>
      <c r="NWX71" s="18"/>
      <c r="NWY71" s="19"/>
      <c r="NWZ71" s="19"/>
      <c r="NXA71" s="19"/>
      <c r="NXB71" s="19"/>
      <c r="NXC71" s="19"/>
      <c r="NXD71" s="19"/>
      <c r="NXE71" s="20"/>
      <c r="NXF71" s="16"/>
      <c r="NXG71" s="16"/>
      <c r="NXH71" s="17"/>
      <c r="NXI71" s="18"/>
      <c r="NXJ71" s="19"/>
      <c r="NXK71" s="19"/>
      <c r="NXL71" s="19"/>
      <c r="NXM71" s="19"/>
      <c r="NXN71" s="19"/>
      <c r="NXO71" s="19"/>
      <c r="NXP71" s="20"/>
      <c r="NXQ71" s="16"/>
      <c r="NXR71" s="16"/>
      <c r="NXS71" s="17"/>
      <c r="NXT71" s="18"/>
      <c r="NXU71" s="19"/>
      <c r="NXV71" s="19"/>
      <c r="NXW71" s="19"/>
      <c r="NXX71" s="19"/>
      <c r="NXY71" s="19"/>
      <c r="NXZ71" s="19"/>
      <c r="NYA71" s="20"/>
      <c r="NYB71" s="16"/>
      <c r="NYC71" s="16"/>
      <c r="NYD71" s="17"/>
      <c r="NYE71" s="18"/>
      <c r="NYF71" s="19"/>
      <c r="NYG71" s="19"/>
      <c r="NYH71" s="19"/>
      <c r="NYI71" s="19"/>
      <c r="NYJ71" s="19"/>
      <c r="NYK71" s="19"/>
      <c r="NYL71" s="20"/>
      <c r="NYM71" s="16"/>
      <c r="NYN71" s="16"/>
      <c r="NYO71" s="17"/>
      <c r="NYP71" s="18"/>
      <c r="NYQ71" s="19"/>
      <c r="NYR71" s="19"/>
      <c r="NYS71" s="19"/>
      <c r="NYT71" s="19"/>
      <c r="NYU71" s="19"/>
      <c r="NYV71" s="19"/>
      <c r="NYW71" s="20"/>
      <c r="NYX71" s="16"/>
      <c r="NYY71" s="16"/>
      <c r="NYZ71" s="17"/>
      <c r="NZA71" s="18"/>
      <c r="NZB71" s="19"/>
      <c r="NZC71" s="19"/>
      <c r="NZD71" s="19"/>
      <c r="NZE71" s="19"/>
      <c r="NZF71" s="19"/>
      <c r="NZG71" s="19"/>
      <c r="NZH71" s="20"/>
      <c r="NZI71" s="16"/>
      <c r="NZJ71" s="16"/>
      <c r="NZK71" s="17"/>
      <c r="NZL71" s="18"/>
      <c r="NZM71" s="19"/>
      <c r="NZN71" s="19"/>
      <c r="NZO71" s="19"/>
      <c r="NZP71" s="19"/>
      <c r="NZQ71" s="19"/>
      <c r="NZR71" s="19"/>
      <c r="NZS71" s="20"/>
      <c r="NZT71" s="16"/>
      <c r="NZU71" s="16"/>
      <c r="NZV71" s="17"/>
      <c r="NZW71" s="18"/>
      <c r="NZX71" s="19"/>
      <c r="NZY71" s="19"/>
      <c r="NZZ71" s="19"/>
      <c r="OAA71" s="19"/>
      <c r="OAB71" s="19"/>
      <c r="OAC71" s="19"/>
      <c r="OAD71" s="20"/>
      <c r="OAE71" s="16"/>
      <c r="OAF71" s="16"/>
      <c r="OAG71" s="17"/>
      <c r="OAH71" s="18"/>
      <c r="OAI71" s="19"/>
      <c r="OAJ71" s="19"/>
      <c r="OAK71" s="19"/>
      <c r="OAL71" s="19"/>
      <c r="OAM71" s="19"/>
      <c r="OAN71" s="19"/>
      <c r="OAO71" s="20"/>
      <c r="OAP71" s="16"/>
      <c r="OAQ71" s="16"/>
      <c r="OAR71" s="17"/>
      <c r="OAS71" s="18"/>
      <c r="OAT71" s="19"/>
      <c r="OAU71" s="19"/>
      <c r="OAV71" s="19"/>
      <c r="OAW71" s="19"/>
      <c r="OAX71" s="19"/>
      <c r="OAY71" s="19"/>
      <c r="OAZ71" s="20"/>
      <c r="OBA71" s="16"/>
      <c r="OBB71" s="16"/>
      <c r="OBC71" s="17"/>
      <c r="OBD71" s="18"/>
      <c r="OBE71" s="19"/>
      <c r="OBF71" s="19"/>
      <c r="OBG71" s="19"/>
      <c r="OBH71" s="19"/>
      <c r="OBI71" s="19"/>
      <c r="OBJ71" s="19"/>
      <c r="OBK71" s="20"/>
      <c r="OBL71" s="16"/>
      <c r="OBM71" s="16"/>
      <c r="OBN71" s="17"/>
      <c r="OBO71" s="18"/>
      <c r="OBP71" s="19"/>
      <c r="OBQ71" s="19"/>
      <c r="OBR71" s="19"/>
      <c r="OBS71" s="19"/>
      <c r="OBT71" s="19"/>
      <c r="OBU71" s="19"/>
      <c r="OBV71" s="20"/>
      <c r="OBW71" s="16"/>
      <c r="OBX71" s="16"/>
      <c r="OBY71" s="17"/>
      <c r="OBZ71" s="18"/>
      <c r="OCA71" s="19"/>
      <c r="OCB71" s="19"/>
      <c r="OCC71" s="19"/>
      <c r="OCD71" s="19"/>
      <c r="OCE71" s="19"/>
      <c r="OCF71" s="19"/>
      <c r="OCG71" s="20"/>
      <c r="OCH71" s="16"/>
      <c r="OCI71" s="16"/>
      <c r="OCJ71" s="17"/>
      <c r="OCK71" s="18"/>
      <c r="OCL71" s="19"/>
      <c r="OCM71" s="19"/>
      <c r="OCN71" s="19"/>
      <c r="OCO71" s="19"/>
      <c r="OCP71" s="19"/>
      <c r="OCQ71" s="19"/>
      <c r="OCR71" s="20"/>
      <c r="OCS71" s="16"/>
      <c r="OCT71" s="16"/>
      <c r="OCU71" s="17"/>
      <c r="OCV71" s="18"/>
      <c r="OCW71" s="19"/>
      <c r="OCX71" s="19"/>
      <c r="OCY71" s="19"/>
      <c r="OCZ71" s="19"/>
      <c r="ODA71" s="19"/>
      <c r="ODB71" s="19"/>
      <c r="ODC71" s="20"/>
      <c r="ODD71" s="16"/>
      <c r="ODE71" s="16"/>
      <c r="ODF71" s="17"/>
      <c r="ODG71" s="18"/>
      <c r="ODH71" s="19"/>
      <c r="ODI71" s="19"/>
      <c r="ODJ71" s="19"/>
      <c r="ODK71" s="19"/>
      <c r="ODL71" s="19"/>
      <c r="ODM71" s="19"/>
      <c r="ODN71" s="20"/>
      <c r="ODO71" s="16"/>
      <c r="ODP71" s="16"/>
      <c r="ODQ71" s="17"/>
      <c r="ODR71" s="18"/>
      <c r="ODS71" s="19"/>
      <c r="ODT71" s="19"/>
      <c r="ODU71" s="19"/>
      <c r="ODV71" s="19"/>
      <c r="ODW71" s="19"/>
      <c r="ODX71" s="19"/>
      <c r="ODY71" s="20"/>
      <c r="ODZ71" s="16"/>
      <c r="OEA71" s="16"/>
      <c r="OEB71" s="17"/>
      <c r="OEC71" s="18"/>
      <c r="OED71" s="19"/>
      <c r="OEE71" s="19"/>
      <c r="OEF71" s="19"/>
      <c r="OEG71" s="19"/>
      <c r="OEH71" s="19"/>
      <c r="OEI71" s="19"/>
      <c r="OEJ71" s="20"/>
      <c r="OEK71" s="16"/>
      <c r="OEL71" s="16"/>
      <c r="OEM71" s="17"/>
      <c r="OEN71" s="18"/>
      <c r="OEO71" s="19"/>
      <c r="OEP71" s="19"/>
      <c r="OEQ71" s="19"/>
      <c r="OER71" s="19"/>
      <c r="OES71" s="19"/>
      <c r="OET71" s="19"/>
      <c r="OEU71" s="20"/>
      <c r="OEV71" s="16"/>
      <c r="OEW71" s="16"/>
      <c r="OEX71" s="17"/>
      <c r="OEY71" s="18"/>
      <c r="OEZ71" s="19"/>
      <c r="OFA71" s="19"/>
      <c r="OFB71" s="19"/>
      <c r="OFC71" s="19"/>
      <c r="OFD71" s="19"/>
      <c r="OFE71" s="19"/>
      <c r="OFF71" s="20"/>
      <c r="OFG71" s="16"/>
      <c r="OFH71" s="16"/>
      <c r="OFI71" s="17"/>
      <c r="OFJ71" s="18"/>
      <c r="OFK71" s="19"/>
      <c r="OFL71" s="19"/>
      <c r="OFM71" s="19"/>
      <c r="OFN71" s="19"/>
      <c r="OFO71" s="19"/>
      <c r="OFP71" s="19"/>
      <c r="OFQ71" s="20"/>
      <c r="OFR71" s="16"/>
      <c r="OFS71" s="16"/>
      <c r="OFT71" s="17"/>
      <c r="OFU71" s="18"/>
      <c r="OFV71" s="19"/>
      <c r="OFW71" s="19"/>
      <c r="OFX71" s="19"/>
      <c r="OFY71" s="19"/>
      <c r="OFZ71" s="19"/>
      <c r="OGA71" s="19"/>
      <c r="OGB71" s="20"/>
      <c r="OGC71" s="16"/>
      <c r="OGD71" s="16"/>
      <c r="OGE71" s="17"/>
      <c r="OGF71" s="18"/>
      <c r="OGG71" s="19"/>
      <c r="OGH71" s="19"/>
      <c r="OGI71" s="19"/>
      <c r="OGJ71" s="19"/>
      <c r="OGK71" s="19"/>
      <c r="OGL71" s="19"/>
      <c r="OGM71" s="20"/>
      <c r="OGN71" s="16"/>
      <c r="OGO71" s="16"/>
      <c r="OGP71" s="17"/>
      <c r="OGQ71" s="18"/>
      <c r="OGR71" s="19"/>
      <c r="OGS71" s="19"/>
      <c r="OGT71" s="19"/>
      <c r="OGU71" s="19"/>
      <c r="OGV71" s="19"/>
      <c r="OGW71" s="19"/>
      <c r="OGX71" s="20"/>
      <c r="OGY71" s="16"/>
      <c r="OGZ71" s="16"/>
      <c r="OHA71" s="17"/>
      <c r="OHB71" s="18"/>
      <c r="OHC71" s="19"/>
      <c r="OHD71" s="19"/>
      <c r="OHE71" s="19"/>
      <c r="OHF71" s="19"/>
      <c r="OHG71" s="19"/>
      <c r="OHH71" s="19"/>
      <c r="OHI71" s="20"/>
      <c r="OHJ71" s="16"/>
      <c r="OHK71" s="16"/>
      <c r="OHL71" s="17"/>
      <c r="OHM71" s="18"/>
      <c r="OHN71" s="19"/>
      <c r="OHO71" s="19"/>
      <c r="OHP71" s="19"/>
      <c r="OHQ71" s="19"/>
      <c r="OHR71" s="19"/>
      <c r="OHS71" s="19"/>
      <c r="OHT71" s="20"/>
      <c r="OHU71" s="16"/>
      <c r="OHV71" s="16"/>
      <c r="OHW71" s="17"/>
      <c r="OHX71" s="18"/>
      <c r="OHY71" s="19"/>
      <c r="OHZ71" s="19"/>
      <c r="OIA71" s="19"/>
      <c r="OIB71" s="19"/>
      <c r="OIC71" s="19"/>
      <c r="OID71" s="19"/>
      <c r="OIE71" s="20"/>
      <c r="OIF71" s="16"/>
      <c r="OIG71" s="16"/>
      <c r="OIH71" s="17"/>
      <c r="OII71" s="18"/>
      <c r="OIJ71" s="19"/>
      <c r="OIK71" s="19"/>
      <c r="OIL71" s="19"/>
      <c r="OIM71" s="19"/>
      <c r="OIN71" s="19"/>
      <c r="OIO71" s="19"/>
      <c r="OIP71" s="20"/>
      <c r="OIQ71" s="16"/>
      <c r="OIR71" s="16"/>
      <c r="OIS71" s="17"/>
      <c r="OIT71" s="18"/>
      <c r="OIU71" s="19"/>
      <c r="OIV71" s="19"/>
      <c r="OIW71" s="19"/>
      <c r="OIX71" s="19"/>
      <c r="OIY71" s="19"/>
      <c r="OIZ71" s="19"/>
      <c r="OJA71" s="20"/>
      <c r="OJB71" s="16"/>
      <c r="OJC71" s="16"/>
      <c r="OJD71" s="17"/>
      <c r="OJE71" s="18"/>
      <c r="OJF71" s="19"/>
      <c r="OJG71" s="19"/>
      <c r="OJH71" s="19"/>
      <c r="OJI71" s="19"/>
      <c r="OJJ71" s="19"/>
      <c r="OJK71" s="19"/>
      <c r="OJL71" s="20"/>
      <c r="OJM71" s="16"/>
      <c r="OJN71" s="16"/>
      <c r="OJO71" s="17"/>
      <c r="OJP71" s="18"/>
      <c r="OJQ71" s="19"/>
      <c r="OJR71" s="19"/>
      <c r="OJS71" s="19"/>
      <c r="OJT71" s="19"/>
      <c r="OJU71" s="19"/>
      <c r="OJV71" s="19"/>
      <c r="OJW71" s="20"/>
      <c r="OJX71" s="16"/>
      <c r="OJY71" s="16"/>
      <c r="OJZ71" s="17"/>
      <c r="OKA71" s="18"/>
      <c r="OKB71" s="19"/>
      <c r="OKC71" s="19"/>
      <c r="OKD71" s="19"/>
      <c r="OKE71" s="19"/>
      <c r="OKF71" s="19"/>
      <c r="OKG71" s="19"/>
      <c r="OKH71" s="20"/>
      <c r="OKI71" s="16"/>
      <c r="OKJ71" s="16"/>
      <c r="OKK71" s="17"/>
      <c r="OKL71" s="18"/>
      <c r="OKM71" s="19"/>
      <c r="OKN71" s="19"/>
      <c r="OKO71" s="19"/>
      <c r="OKP71" s="19"/>
      <c r="OKQ71" s="19"/>
      <c r="OKR71" s="19"/>
      <c r="OKS71" s="20"/>
      <c r="OKT71" s="16"/>
      <c r="OKU71" s="16"/>
      <c r="OKV71" s="17"/>
      <c r="OKW71" s="18"/>
      <c r="OKX71" s="19"/>
      <c r="OKY71" s="19"/>
      <c r="OKZ71" s="19"/>
      <c r="OLA71" s="19"/>
      <c r="OLB71" s="19"/>
      <c r="OLC71" s="19"/>
      <c r="OLD71" s="20"/>
      <c r="OLE71" s="16"/>
      <c r="OLF71" s="16"/>
      <c r="OLG71" s="17"/>
      <c r="OLH71" s="18"/>
      <c r="OLI71" s="19"/>
      <c r="OLJ71" s="19"/>
      <c r="OLK71" s="19"/>
      <c r="OLL71" s="19"/>
      <c r="OLM71" s="19"/>
      <c r="OLN71" s="19"/>
      <c r="OLO71" s="20"/>
      <c r="OLP71" s="16"/>
      <c r="OLQ71" s="16"/>
      <c r="OLR71" s="17"/>
      <c r="OLS71" s="18"/>
      <c r="OLT71" s="19"/>
      <c r="OLU71" s="19"/>
      <c r="OLV71" s="19"/>
      <c r="OLW71" s="19"/>
      <c r="OLX71" s="19"/>
      <c r="OLY71" s="19"/>
      <c r="OLZ71" s="20"/>
      <c r="OMA71" s="16"/>
      <c r="OMB71" s="16"/>
      <c r="OMC71" s="17"/>
      <c r="OMD71" s="18"/>
      <c r="OME71" s="19"/>
      <c r="OMF71" s="19"/>
      <c r="OMG71" s="19"/>
      <c r="OMH71" s="19"/>
      <c r="OMI71" s="19"/>
      <c r="OMJ71" s="19"/>
      <c r="OMK71" s="20"/>
      <c r="OML71" s="16"/>
      <c r="OMM71" s="16"/>
      <c r="OMN71" s="17"/>
      <c r="OMO71" s="18"/>
      <c r="OMP71" s="19"/>
      <c r="OMQ71" s="19"/>
      <c r="OMR71" s="19"/>
      <c r="OMS71" s="19"/>
      <c r="OMT71" s="19"/>
      <c r="OMU71" s="19"/>
      <c r="OMV71" s="20"/>
      <c r="OMW71" s="16"/>
      <c r="OMX71" s="16"/>
      <c r="OMY71" s="17"/>
      <c r="OMZ71" s="18"/>
      <c r="ONA71" s="19"/>
      <c r="ONB71" s="19"/>
      <c r="ONC71" s="19"/>
      <c r="OND71" s="19"/>
      <c r="ONE71" s="19"/>
      <c r="ONF71" s="19"/>
      <c r="ONG71" s="20"/>
      <c r="ONH71" s="16"/>
      <c r="ONI71" s="16"/>
      <c r="ONJ71" s="17"/>
      <c r="ONK71" s="18"/>
      <c r="ONL71" s="19"/>
      <c r="ONM71" s="19"/>
      <c r="ONN71" s="19"/>
      <c r="ONO71" s="19"/>
      <c r="ONP71" s="19"/>
      <c r="ONQ71" s="19"/>
      <c r="ONR71" s="20"/>
      <c r="ONS71" s="16"/>
      <c r="ONT71" s="16"/>
      <c r="ONU71" s="17"/>
      <c r="ONV71" s="18"/>
      <c r="ONW71" s="19"/>
      <c r="ONX71" s="19"/>
      <c r="ONY71" s="19"/>
      <c r="ONZ71" s="19"/>
      <c r="OOA71" s="19"/>
      <c r="OOB71" s="19"/>
      <c r="OOC71" s="20"/>
      <c r="OOD71" s="16"/>
      <c r="OOE71" s="16"/>
      <c r="OOF71" s="17"/>
      <c r="OOG71" s="18"/>
      <c r="OOH71" s="19"/>
      <c r="OOI71" s="19"/>
      <c r="OOJ71" s="19"/>
      <c r="OOK71" s="19"/>
      <c r="OOL71" s="19"/>
      <c r="OOM71" s="19"/>
      <c r="OON71" s="20"/>
      <c r="OOO71" s="16"/>
      <c r="OOP71" s="16"/>
      <c r="OOQ71" s="17"/>
      <c r="OOR71" s="18"/>
      <c r="OOS71" s="19"/>
      <c r="OOT71" s="19"/>
      <c r="OOU71" s="19"/>
      <c r="OOV71" s="19"/>
      <c r="OOW71" s="19"/>
      <c r="OOX71" s="19"/>
      <c r="OOY71" s="20"/>
      <c r="OOZ71" s="16"/>
      <c r="OPA71" s="16"/>
      <c r="OPB71" s="17"/>
      <c r="OPC71" s="18"/>
      <c r="OPD71" s="19"/>
      <c r="OPE71" s="19"/>
      <c r="OPF71" s="19"/>
      <c r="OPG71" s="19"/>
      <c r="OPH71" s="19"/>
      <c r="OPI71" s="19"/>
      <c r="OPJ71" s="20"/>
      <c r="OPK71" s="16"/>
      <c r="OPL71" s="16"/>
      <c r="OPM71" s="17"/>
      <c r="OPN71" s="18"/>
      <c r="OPO71" s="19"/>
      <c r="OPP71" s="19"/>
      <c r="OPQ71" s="19"/>
      <c r="OPR71" s="19"/>
      <c r="OPS71" s="19"/>
      <c r="OPT71" s="19"/>
      <c r="OPU71" s="20"/>
      <c r="OPV71" s="16"/>
      <c r="OPW71" s="16"/>
      <c r="OPX71" s="17"/>
      <c r="OPY71" s="18"/>
      <c r="OPZ71" s="19"/>
      <c r="OQA71" s="19"/>
      <c r="OQB71" s="19"/>
      <c r="OQC71" s="19"/>
      <c r="OQD71" s="19"/>
      <c r="OQE71" s="19"/>
      <c r="OQF71" s="20"/>
      <c r="OQG71" s="16"/>
      <c r="OQH71" s="16"/>
      <c r="OQI71" s="17"/>
      <c r="OQJ71" s="18"/>
      <c r="OQK71" s="19"/>
      <c r="OQL71" s="19"/>
      <c r="OQM71" s="19"/>
      <c r="OQN71" s="19"/>
      <c r="OQO71" s="19"/>
      <c r="OQP71" s="19"/>
      <c r="OQQ71" s="20"/>
      <c r="OQR71" s="16"/>
      <c r="OQS71" s="16"/>
      <c r="OQT71" s="17"/>
      <c r="OQU71" s="18"/>
      <c r="OQV71" s="19"/>
      <c r="OQW71" s="19"/>
      <c r="OQX71" s="19"/>
      <c r="OQY71" s="19"/>
      <c r="OQZ71" s="19"/>
      <c r="ORA71" s="19"/>
      <c r="ORB71" s="20"/>
      <c r="ORC71" s="16"/>
      <c r="ORD71" s="16"/>
      <c r="ORE71" s="17"/>
      <c r="ORF71" s="18"/>
      <c r="ORG71" s="19"/>
      <c r="ORH71" s="19"/>
      <c r="ORI71" s="19"/>
      <c r="ORJ71" s="19"/>
      <c r="ORK71" s="19"/>
      <c r="ORL71" s="19"/>
      <c r="ORM71" s="20"/>
      <c r="ORN71" s="16"/>
      <c r="ORO71" s="16"/>
      <c r="ORP71" s="17"/>
      <c r="ORQ71" s="18"/>
      <c r="ORR71" s="19"/>
      <c r="ORS71" s="19"/>
      <c r="ORT71" s="19"/>
      <c r="ORU71" s="19"/>
      <c r="ORV71" s="19"/>
      <c r="ORW71" s="19"/>
      <c r="ORX71" s="20"/>
      <c r="ORY71" s="16"/>
      <c r="ORZ71" s="16"/>
      <c r="OSA71" s="17"/>
      <c r="OSB71" s="18"/>
      <c r="OSC71" s="19"/>
      <c r="OSD71" s="19"/>
      <c r="OSE71" s="19"/>
      <c r="OSF71" s="19"/>
      <c r="OSG71" s="19"/>
      <c r="OSH71" s="19"/>
      <c r="OSI71" s="20"/>
      <c r="OSJ71" s="16"/>
      <c r="OSK71" s="16"/>
      <c r="OSL71" s="17"/>
      <c r="OSM71" s="18"/>
      <c r="OSN71" s="19"/>
      <c r="OSO71" s="19"/>
      <c r="OSP71" s="19"/>
      <c r="OSQ71" s="19"/>
      <c r="OSR71" s="19"/>
      <c r="OSS71" s="19"/>
      <c r="OST71" s="20"/>
      <c r="OSU71" s="16"/>
      <c r="OSV71" s="16"/>
      <c r="OSW71" s="17"/>
      <c r="OSX71" s="18"/>
      <c r="OSY71" s="19"/>
      <c r="OSZ71" s="19"/>
      <c r="OTA71" s="19"/>
      <c r="OTB71" s="19"/>
      <c r="OTC71" s="19"/>
      <c r="OTD71" s="19"/>
      <c r="OTE71" s="20"/>
      <c r="OTF71" s="16"/>
      <c r="OTG71" s="16"/>
      <c r="OTH71" s="17"/>
      <c r="OTI71" s="18"/>
      <c r="OTJ71" s="19"/>
      <c r="OTK71" s="19"/>
      <c r="OTL71" s="19"/>
      <c r="OTM71" s="19"/>
      <c r="OTN71" s="19"/>
      <c r="OTO71" s="19"/>
      <c r="OTP71" s="20"/>
      <c r="OTQ71" s="16"/>
      <c r="OTR71" s="16"/>
      <c r="OTS71" s="17"/>
      <c r="OTT71" s="18"/>
      <c r="OTU71" s="19"/>
      <c r="OTV71" s="19"/>
      <c r="OTW71" s="19"/>
      <c r="OTX71" s="19"/>
      <c r="OTY71" s="19"/>
      <c r="OTZ71" s="19"/>
      <c r="OUA71" s="20"/>
      <c r="OUB71" s="16"/>
      <c r="OUC71" s="16"/>
      <c r="OUD71" s="17"/>
      <c r="OUE71" s="18"/>
      <c r="OUF71" s="19"/>
      <c r="OUG71" s="19"/>
      <c r="OUH71" s="19"/>
      <c r="OUI71" s="19"/>
      <c r="OUJ71" s="19"/>
      <c r="OUK71" s="19"/>
      <c r="OUL71" s="20"/>
      <c r="OUM71" s="16"/>
      <c r="OUN71" s="16"/>
      <c r="OUO71" s="17"/>
      <c r="OUP71" s="18"/>
      <c r="OUQ71" s="19"/>
      <c r="OUR71" s="19"/>
      <c r="OUS71" s="19"/>
      <c r="OUT71" s="19"/>
      <c r="OUU71" s="19"/>
      <c r="OUV71" s="19"/>
      <c r="OUW71" s="20"/>
      <c r="OUX71" s="16"/>
      <c r="OUY71" s="16"/>
      <c r="OUZ71" s="17"/>
      <c r="OVA71" s="18"/>
      <c r="OVB71" s="19"/>
      <c r="OVC71" s="19"/>
      <c r="OVD71" s="19"/>
      <c r="OVE71" s="19"/>
      <c r="OVF71" s="19"/>
      <c r="OVG71" s="19"/>
      <c r="OVH71" s="20"/>
      <c r="OVI71" s="16"/>
      <c r="OVJ71" s="16"/>
      <c r="OVK71" s="17"/>
      <c r="OVL71" s="18"/>
      <c r="OVM71" s="19"/>
      <c r="OVN71" s="19"/>
      <c r="OVO71" s="19"/>
      <c r="OVP71" s="19"/>
      <c r="OVQ71" s="19"/>
      <c r="OVR71" s="19"/>
      <c r="OVS71" s="20"/>
      <c r="OVT71" s="16"/>
      <c r="OVU71" s="16"/>
      <c r="OVV71" s="17"/>
      <c r="OVW71" s="18"/>
      <c r="OVX71" s="19"/>
      <c r="OVY71" s="19"/>
      <c r="OVZ71" s="19"/>
      <c r="OWA71" s="19"/>
      <c r="OWB71" s="19"/>
      <c r="OWC71" s="19"/>
      <c r="OWD71" s="20"/>
      <c r="OWE71" s="16"/>
      <c r="OWF71" s="16"/>
      <c r="OWG71" s="17"/>
      <c r="OWH71" s="18"/>
      <c r="OWI71" s="19"/>
      <c r="OWJ71" s="19"/>
      <c r="OWK71" s="19"/>
      <c r="OWL71" s="19"/>
      <c r="OWM71" s="19"/>
      <c r="OWN71" s="19"/>
      <c r="OWO71" s="20"/>
      <c r="OWP71" s="16"/>
      <c r="OWQ71" s="16"/>
      <c r="OWR71" s="17"/>
      <c r="OWS71" s="18"/>
      <c r="OWT71" s="19"/>
      <c r="OWU71" s="19"/>
      <c r="OWV71" s="19"/>
      <c r="OWW71" s="19"/>
      <c r="OWX71" s="19"/>
      <c r="OWY71" s="19"/>
      <c r="OWZ71" s="20"/>
      <c r="OXA71" s="16"/>
      <c r="OXB71" s="16"/>
      <c r="OXC71" s="17"/>
      <c r="OXD71" s="18"/>
      <c r="OXE71" s="19"/>
      <c r="OXF71" s="19"/>
      <c r="OXG71" s="19"/>
      <c r="OXH71" s="19"/>
      <c r="OXI71" s="19"/>
      <c r="OXJ71" s="19"/>
      <c r="OXK71" s="20"/>
      <c r="OXL71" s="16"/>
      <c r="OXM71" s="16"/>
      <c r="OXN71" s="17"/>
      <c r="OXO71" s="18"/>
      <c r="OXP71" s="19"/>
      <c r="OXQ71" s="19"/>
      <c r="OXR71" s="19"/>
      <c r="OXS71" s="19"/>
      <c r="OXT71" s="19"/>
      <c r="OXU71" s="19"/>
      <c r="OXV71" s="20"/>
      <c r="OXW71" s="16"/>
      <c r="OXX71" s="16"/>
      <c r="OXY71" s="17"/>
      <c r="OXZ71" s="18"/>
      <c r="OYA71" s="19"/>
      <c r="OYB71" s="19"/>
      <c r="OYC71" s="19"/>
      <c r="OYD71" s="19"/>
      <c r="OYE71" s="19"/>
      <c r="OYF71" s="19"/>
      <c r="OYG71" s="20"/>
      <c r="OYH71" s="16"/>
      <c r="OYI71" s="16"/>
      <c r="OYJ71" s="17"/>
      <c r="OYK71" s="18"/>
      <c r="OYL71" s="19"/>
      <c r="OYM71" s="19"/>
      <c r="OYN71" s="19"/>
      <c r="OYO71" s="19"/>
      <c r="OYP71" s="19"/>
      <c r="OYQ71" s="19"/>
      <c r="OYR71" s="20"/>
      <c r="OYS71" s="16"/>
      <c r="OYT71" s="16"/>
      <c r="OYU71" s="17"/>
      <c r="OYV71" s="18"/>
      <c r="OYW71" s="19"/>
      <c r="OYX71" s="19"/>
      <c r="OYY71" s="19"/>
      <c r="OYZ71" s="19"/>
      <c r="OZA71" s="19"/>
      <c r="OZB71" s="19"/>
      <c r="OZC71" s="20"/>
      <c r="OZD71" s="16"/>
      <c r="OZE71" s="16"/>
      <c r="OZF71" s="17"/>
      <c r="OZG71" s="18"/>
      <c r="OZH71" s="19"/>
      <c r="OZI71" s="19"/>
      <c r="OZJ71" s="19"/>
      <c r="OZK71" s="19"/>
      <c r="OZL71" s="19"/>
      <c r="OZM71" s="19"/>
      <c r="OZN71" s="20"/>
      <c r="OZO71" s="16"/>
      <c r="OZP71" s="16"/>
      <c r="OZQ71" s="17"/>
      <c r="OZR71" s="18"/>
      <c r="OZS71" s="19"/>
      <c r="OZT71" s="19"/>
      <c r="OZU71" s="19"/>
      <c r="OZV71" s="19"/>
      <c r="OZW71" s="19"/>
      <c r="OZX71" s="19"/>
      <c r="OZY71" s="20"/>
      <c r="OZZ71" s="16"/>
      <c r="PAA71" s="16"/>
      <c r="PAB71" s="17"/>
      <c r="PAC71" s="18"/>
      <c r="PAD71" s="19"/>
      <c r="PAE71" s="19"/>
      <c r="PAF71" s="19"/>
      <c r="PAG71" s="19"/>
      <c r="PAH71" s="19"/>
      <c r="PAI71" s="19"/>
      <c r="PAJ71" s="20"/>
      <c r="PAK71" s="16"/>
      <c r="PAL71" s="16"/>
      <c r="PAM71" s="17"/>
      <c r="PAN71" s="18"/>
      <c r="PAO71" s="19"/>
      <c r="PAP71" s="19"/>
      <c r="PAQ71" s="19"/>
      <c r="PAR71" s="19"/>
      <c r="PAS71" s="19"/>
      <c r="PAT71" s="19"/>
      <c r="PAU71" s="20"/>
      <c r="PAV71" s="16"/>
      <c r="PAW71" s="16"/>
      <c r="PAX71" s="17"/>
      <c r="PAY71" s="18"/>
      <c r="PAZ71" s="19"/>
      <c r="PBA71" s="19"/>
      <c r="PBB71" s="19"/>
      <c r="PBC71" s="19"/>
      <c r="PBD71" s="19"/>
      <c r="PBE71" s="19"/>
      <c r="PBF71" s="20"/>
      <c r="PBG71" s="16"/>
      <c r="PBH71" s="16"/>
      <c r="PBI71" s="17"/>
      <c r="PBJ71" s="18"/>
      <c r="PBK71" s="19"/>
      <c r="PBL71" s="19"/>
      <c r="PBM71" s="19"/>
      <c r="PBN71" s="19"/>
      <c r="PBO71" s="19"/>
      <c r="PBP71" s="19"/>
      <c r="PBQ71" s="20"/>
      <c r="PBR71" s="16"/>
      <c r="PBS71" s="16"/>
      <c r="PBT71" s="17"/>
      <c r="PBU71" s="18"/>
      <c r="PBV71" s="19"/>
      <c r="PBW71" s="19"/>
      <c r="PBX71" s="19"/>
      <c r="PBY71" s="19"/>
      <c r="PBZ71" s="19"/>
      <c r="PCA71" s="19"/>
      <c r="PCB71" s="20"/>
      <c r="PCC71" s="16"/>
      <c r="PCD71" s="16"/>
      <c r="PCE71" s="17"/>
      <c r="PCF71" s="18"/>
      <c r="PCG71" s="19"/>
      <c r="PCH71" s="19"/>
      <c r="PCI71" s="19"/>
      <c r="PCJ71" s="19"/>
      <c r="PCK71" s="19"/>
      <c r="PCL71" s="19"/>
      <c r="PCM71" s="20"/>
      <c r="PCN71" s="16"/>
      <c r="PCO71" s="16"/>
      <c r="PCP71" s="17"/>
      <c r="PCQ71" s="18"/>
      <c r="PCR71" s="19"/>
      <c r="PCS71" s="19"/>
      <c r="PCT71" s="19"/>
      <c r="PCU71" s="19"/>
      <c r="PCV71" s="19"/>
      <c r="PCW71" s="19"/>
      <c r="PCX71" s="20"/>
      <c r="PCY71" s="16"/>
      <c r="PCZ71" s="16"/>
      <c r="PDA71" s="17"/>
      <c r="PDB71" s="18"/>
      <c r="PDC71" s="19"/>
      <c r="PDD71" s="19"/>
      <c r="PDE71" s="19"/>
      <c r="PDF71" s="19"/>
      <c r="PDG71" s="19"/>
      <c r="PDH71" s="19"/>
      <c r="PDI71" s="20"/>
      <c r="PDJ71" s="16"/>
      <c r="PDK71" s="16"/>
      <c r="PDL71" s="17"/>
      <c r="PDM71" s="18"/>
      <c r="PDN71" s="19"/>
      <c r="PDO71" s="19"/>
      <c r="PDP71" s="19"/>
      <c r="PDQ71" s="19"/>
      <c r="PDR71" s="19"/>
      <c r="PDS71" s="19"/>
      <c r="PDT71" s="20"/>
      <c r="PDU71" s="16"/>
      <c r="PDV71" s="16"/>
      <c r="PDW71" s="17"/>
      <c r="PDX71" s="18"/>
      <c r="PDY71" s="19"/>
      <c r="PDZ71" s="19"/>
      <c r="PEA71" s="19"/>
      <c r="PEB71" s="19"/>
      <c r="PEC71" s="19"/>
      <c r="PED71" s="19"/>
      <c r="PEE71" s="20"/>
      <c r="PEF71" s="16"/>
      <c r="PEG71" s="16"/>
      <c r="PEH71" s="17"/>
      <c r="PEI71" s="18"/>
      <c r="PEJ71" s="19"/>
      <c r="PEK71" s="19"/>
      <c r="PEL71" s="19"/>
      <c r="PEM71" s="19"/>
      <c r="PEN71" s="19"/>
      <c r="PEO71" s="19"/>
      <c r="PEP71" s="20"/>
      <c r="PEQ71" s="16"/>
      <c r="PER71" s="16"/>
      <c r="PES71" s="17"/>
      <c r="PET71" s="18"/>
      <c r="PEU71" s="19"/>
      <c r="PEV71" s="19"/>
      <c r="PEW71" s="19"/>
      <c r="PEX71" s="19"/>
      <c r="PEY71" s="19"/>
      <c r="PEZ71" s="19"/>
      <c r="PFA71" s="20"/>
      <c r="PFB71" s="16"/>
      <c r="PFC71" s="16"/>
      <c r="PFD71" s="17"/>
      <c r="PFE71" s="18"/>
      <c r="PFF71" s="19"/>
      <c r="PFG71" s="19"/>
      <c r="PFH71" s="19"/>
      <c r="PFI71" s="19"/>
      <c r="PFJ71" s="19"/>
      <c r="PFK71" s="19"/>
      <c r="PFL71" s="20"/>
      <c r="PFM71" s="16"/>
      <c r="PFN71" s="16"/>
      <c r="PFO71" s="17"/>
      <c r="PFP71" s="18"/>
      <c r="PFQ71" s="19"/>
      <c r="PFR71" s="19"/>
      <c r="PFS71" s="19"/>
      <c r="PFT71" s="19"/>
      <c r="PFU71" s="19"/>
      <c r="PFV71" s="19"/>
      <c r="PFW71" s="20"/>
      <c r="PFX71" s="16"/>
      <c r="PFY71" s="16"/>
      <c r="PFZ71" s="17"/>
      <c r="PGA71" s="18"/>
      <c r="PGB71" s="19"/>
      <c r="PGC71" s="19"/>
      <c r="PGD71" s="19"/>
      <c r="PGE71" s="19"/>
      <c r="PGF71" s="19"/>
      <c r="PGG71" s="19"/>
      <c r="PGH71" s="20"/>
      <c r="PGI71" s="16"/>
      <c r="PGJ71" s="16"/>
      <c r="PGK71" s="17"/>
      <c r="PGL71" s="18"/>
      <c r="PGM71" s="19"/>
      <c r="PGN71" s="19"/>
      <c r="PGO71" s="19"/>
      <c r="PGP71" s="19"/>
      <c r="PGQ71" s="19"/>
      <c r="PGR71" s="19"/>
      <c r="PGS71" s="20"/>
      <c r="PGT71" s="16"/>
      <c r="PGU71" s="16"/>
      <c r="PGV71" s="17"/>
      <c r="PGW71" s="18"/>
      <c r="PGX71" s="19"/>
      <c r="PGY71" s="19"/>
      <c r="PGZ71" s="19"/>
      <c r="PHA71" s="19"/>
      <c r="PHB71" s="19"/>
      <c r="PHC71" s="19"/>
      <c r="PHD71" s="20"/>
      <c r="PHE71" s="16"/>
      <c r="PHF71" s="16"/>
      <c r="PHG71" s="17"/>
      <c r="PHH71" s="18"/>
      <c r="PHI71" s="19"/>
      <c r="PHJ71" s="19"/>
      <c r="PHK71" s="19"/>
      <c r="PHL71" s="19"/>
      <c r="PHM71" s="19"/>
      <c r="PHN71" s="19"/>
      <c r="PHO71" s="20"/>
      <c r="PHP71" s="16"/>
      <c r="PHQ71" s="16"/>
      <c r="PHR71" s="17"/>
      <c r="PHS71" s="18"/>
      <c r="PHT71" s="19"/>
      <c r="PHU71" s="19"/>
      <c r="PHV71" s="19"/>
      <c r="PHW71" s="19"/>
      <c r="PHX71" s="19"/>
      <c r="PHY71" s="19"/>
      <c r="PHZ71" s="20"/>
      <c r="PIA71" s="16"/>
      <c r="PIB71" s="16"/>
      <c r="PIC71" s="17"/>
      <c r="PID71" s="18"/>
      <c r="PIE71" s="19"/>
      <c r="PIF71" s="19"/>
      <c r="PIG71" s="19"/>
      <c r="PIH71" s="19"/>
      <c r="PII71" s="19"/>
      <c r="PIJ71" s="19"/>
      <c r="PIK71" s="20"/>
      <c r="PIL71" s="16"/>
      <c r="PIM71" s="16"/>
      <c r="PIN71" s="17"/>
      <c r="PIO71" s="18"/>
      <c r="PIP71" s="19"/>
      <c r="PIQ71" s="19"/>
      <c r="PIR71" s="19"/>
      <c r="PIS71" s="19"/>
      <c r="PIT71" s="19"/>
      <c r="PIU71" s="19"/>
      <c r="PIV71" s="20"/>
      <c r="PIW71" s="16"/>
      <c r="PIX71" s="16"/>
      <c r="PIY71" s="17"/>
      <c r="PIZ71" s="18"/>
      <c r="PJA71" s="19"/>
      <c r="PJB71" s="19"/>
      <c r="PJC71" s="19"/>
      <c r="PJD71" s="19"/>
      <c r="PJE71" s="19"/>
      <c r="PJF71" s="19"/>
      <c r="PJG71" s="20"/>
      <c r="PJH71" s="16"/>
      <c r="PJI71" s="16"/>
      <c r="PJJ71" s="17"/>
      <c r="PJK71" s="18"/>
      <c r="PJL71" s="19"/>
      <c r="PJM71" s="19"/>
      <c r="PJN71" s="19"/>
      <c r="PJO71" s="19"/>
      <c r="PJP71" s="19"/>
      <c r="PJQ71" s="19"/>
      <c r="PJR71" s="20"/>
      <c r="PJS71" s="16"/>
      <c r="PJT71" s="16"/>
      <c r="PJU71" s="17"/>
      <c r="PJV71" s="18"/>
      <c r="PJW71" s="19"/>
      <c r="PJX71" s="19"/>
      <c r="PJY71" s="19"/>
      <c r="PJZ71" s="19"/>
      <c r="PKA71" s="19"/>
      <c r="PKB71" s="19"/>
      <c r="PKC71" s="20"/>
      <c r="PKD71" s="16"/>
      <c r="PKE71" s="16"/>
      <c r="PKF71" s="17"/>
      <c r="PKG71" s="18"/>
      <c r="PKH71" s="19"/>
      <c r="PKI71" s="19"/>
      <c r="PKJ71" s="19"/>
      <c r="PKK71" s="19"/>
      <c r="PKL71" s="19"/>
      <c r="PKM71" s="19"/>
      <c r="PKN71" s="20"/>
      <c r="PKO71" s="16"/>
      <c r="PKP71" s="16"/>
      <c r="PKQ71" s="17"/>
      <c r="PKR71" s="18"/>
      <c r="PKS71" s="19"/>
      <c r="PKT71" s="19"/>
      <c r="PKU71" s="19"/>
      <c r="PKV71" s="19"/>
      <c r="PKW71" s="19"/>
      <c r="PKX71" s="19"/>
      <c r="PKY71" s="20"/>
      <c r="PKZ71" s="16"/>
      <c r="PLA71" s="16"/>
      <c r="PLB71" s="17"/>
      <c r="PLC71" s="18"/>
      <c r="PLD71" s="19"/>
      <c r="PLE71" s="19"/>
      <c r="PLF71" s="19"/>
      <c r="PLG71" s="19"/>
      <c r="PLH71" s="19"/>
      <c r="PLI71" s="19"/>
      <c r="PLJ71" s="20"/>
      <c r="PLK71" s="16"/>
      <c r="PLL71" s="16"/>
      <c r="PLM71" s="17"/>
      <c r="PLN71" s="18"/>
      <c r="PLO71" s="19"/>
      <c r="PLP71" s="19"/>
      <c r="PLQ71" s="19"/>
      <c r="PLR71" s="19"/>
      <c r="PLS71" s="19"/>
      <c r="PLT71" s="19"/>
      <c r="PLU71" s="20"/>
      <c r="PLV71" s="16"/>
      <c r="PLW71" s="16"/>
      <c r="PLX71" s="17"/>
      <c r="PLY71" s="18"/>
      <c r="PLZ71" s="19"/>
      <c r="PMA71" s="19"/>
      <c r="PMB71" s="19"/>
      <c r="PMC71" s="19"/>
      <c r="PMD71" s="19"/>
      <c r="PME71" s="19"/>
      <c r="PMF71" s="20"/>
      <c r="PMG71" s="16"/>
      <c r="PMH71" s="16"/>
      <c r="PMI71" s="17"/>
      <c r="PMJ71" s="18"/>
      <c r="PMK71" s="19"/>
      <c r="PML71" s="19"/>
      <c r="PMM71" s="19"/>
      <c r="PMN71" s="19"/>
      <c r="PMO71" s="19"/>
      <c r="PMP71" s="19"/>
      <c r="PMQ71" s="20"/>
      <c r="PMR71" s="16"/>
      <c r="PMS71" s="16"/>
      <c r="PMT71" s="17"/>
      <c r="PMU71" s="18"/>
      <c r="PMV71" s="19"/>
      <c r="PMW71" s="19"/>
      <c r="PMX71" s="19"/>
      <c r="PMY71" s="19"/>
      <c r="PMZ71" s="19"/>
      <c r="PNA71" s="19"/>
      <c r="PNB71" s="20"/>
      <c r="PNC71" s="16"/>
      <c r="PND71" s="16"/>
      <c r="PNE71" s="17"/>
      <c r="PNF71" s="18"/>
      <c r="PNG71" s="19"/>
      <c r="PNH71" s="19"/>
      <c r="PNI71" s="19"/>
      <c r="PNJ71" s="19"/>
      <c r="PNK71" s="19"/>
      <c r="PNL71" s="19"/>
      <c r="PNM71" s="20"/>
      <c r="PNN71" s="16"/>
      <c r="PNO71" s="16"/>
      <c r="PNP71" s="17"/>
      <c r="PNQ71" s="18"/>
      <c r="PNR71" s="19"/>
      <c r="PNS71" s="19"/>
      <c r="PNT71" s="19"/>
      <c r="PNU71" s="19"/>
      <c r="PNV71" s="19"/>
      <c r="PNW71" s="19"/>
      <c r="PNX71" s="20"/>
      <c r="PNY71" s="16"/>
      <c r="PNZ71" s="16"/>
      <c r="POA71" s="17"/>
      <c r="POB71" s="18"/>
      <c r="POC71" s="19"/>
      <c r="POD71" s="19"/>
      <c r="POE71" s="19"/>
      <c r="POF71" s="19"/>
      <c r="POG71" s="19"/>
      <c r="POH71" s="19"/>
      <c r="POI71" s="20"/>
      <c r="POJ71" s="16"/>
      <c r="POK71" s="16"/>
      <c r="POL71" s="17"/>
      <c r="POM71" s="18"/>
      <c r="PON71" s="19"/>
      <c r="POO71" s="19"/>
      <c r="POP71" s="19"/>
      <c r="POQ71" s="19"/>
      <c r="POR71" s="19"/>
      <c r="POS71" s="19"/>
      <c r="POT71" s="20"/>
      <c r="POU71" s="16"/>
      <c r="POV71" s="16"/>
      <c r="POW71" s="17"/>
      <c r="POX71" s="18"/>
      <c r="POY71" s="19"/>
      <c r="POZ71" s="19"/>
      <c r="PPA71" s="19"/>
      <c r="PPB71" s="19"/>
      <c r="PPC71" s="19"/>
      <c r="PPD71" s="19"/>
      <c r="PPE71" s="20"/>
      <c r="PPF71" s="16"/>
      <c r="PPG71" s="16"/>
      <c r="PPH71" s="17"/>
      <c r="PPI71" s="18"/>
      <c r="PPJ71" s="19"/>
      <c r="PPK71" s="19"/>
      <c r="PPL71" s="19"/>
      <c r="PPM71" s="19"/>
      <c r="PPN71" s="19"/>
      <c r="PPO71" s="19"/>
      <c r="PPP71" s="20"/>
      <c r="PPQ71" s="16"/>
      <c r="PPR71" s="16"/>
      <c r="PPS71" s="17"/>
      <c r="PPT71" s="18"/>
      <c r="PPU71" s="19"/>
      <c r="PPV71" s="19"/>
      <c r="PPW71" s="19"/>
      <c r="PPX71" s="19"/>
      <c r="PPY71" s="19"/>
      <c r="PPZ71" s="19"/>
      <c r="PQA71" s="20"/>
      <c r="PQB71" s="16"/>
      <c r="PQC71" s="16"/>
      <c r="PQD71" s="17"/>
      <c r="PQE71" s="18"/>
      <c r="PQF71" s="19"/>
      <c r="PQG71" s="19"/>
      <c r="PQH71" s="19"/>
      <c r="PQI71" s="19"/>
      <c r="PQJ71" s="19"/>
      <c r="PQK71" s="19"/>
      <c r="PQL71" s="20"/>
      <c r="PQM71" s="16"/>
      <c r="PQN71" s="16"/>
      <c r="PQO71" s="17"/>
      <c r="PQP71" s="18"/>
      <c r="PQQ71" s="19"/>
      <c r="PQR71" s="19"/>
      <c r="PQS71" s="19"/>
      <c r="PQT71" s="19"/>
      <c r="PQU71" s="19"/>
      <c r="PQV71" s="19"/>
      <c r="PQW71" s="20"/>
      <c r="PQX71" s="16"/>
      <c r="PQY71" s="16"/>
      <c r="PQZ71" s="17"/>
      <c r="PRA71" s="18"/>
      <c r="PRB71" s="19"/>
      <c r="PRC71" s="19"/>
      <c r="PRD71" s="19"/>
      <c r="PRE71" s="19"/>
      <c r="PRF71" s="19"/>
      <c r="PRG71" s="19"/>
      <c r="PRH71" s="20"/>
      <c r="PRI71" s="16"/>
      <c r="PRJ71" s="16"/>
      <c r="PRK71" s="17"/>
      <c r="PRL71" s="18"/>
      <c r="PRM71" s="19"/>
      <c r="PRN71" s="19"/>
      <c r="PRO71" s="19"/>
      <c r="PRP71" s="19"/>
      <c r="PRQ71" s="19"/>
      <c r="PRR71" s="19"/>
      <c r="PRS71" s="20"/>
      <c r="PRT71" s="16"/>
      <c r="PRU71" s="16"/>
      <c r="PRV71" s="17"/>
      <c r="PRW71" s="18"/>
      <c r="PRX71" s="19"/>
      <c r="PRY71" s="19"/>
      <c r="PRZ71" s="19"/>
      <c r="PSA71" s="19"/>
      <c r="PSB71" s="19"/>
      <c r="PSC71" s="19"/>
      <c r="PSD71" s="20"/>
      <c r="PSE71" s="16"/>
      <c r="PSF71" s="16"/>
      <c r="PSG71" s="17"/>
      <c r="PSH71" s="18"/>
      <c r="PSI71" s="19"/>
      <c r="PSJ71" s="19"/>
      <c r="PSK71" s="19"/>
      <c r="PSL71" s="19"/>
      <c r="PSM71" s="19"/>
      <c r="PSN71" s="19"/>
      <c r="PSO71" s="20"/>
      <c r="PSP71" s="16"/>
      <c r="PSQ71" s="16"/>
      <c r="PSR71" s="17"/>
      <c r="PSS71" s="18"/>
      <c r="PST71" s="19"/>
      <c r="PSU71" s="19"/>
      <c r="PSV71" s="19"/>
      <c r="PSW71" s="19"/>
      <c r="PSX71" s="19"/>
      <c r="PSY71" s="19"/>
      <c r="PSZ71" s="20"/>
      <c r="PTA71" s="16"/>
      <c r="PTB71" s="16"/>
      <c r="PTC71" s="17"/>
      <c r="PTD71" s="18"/>
      <c r="PTE71" s="19"/>
      <c r="PTF71" s="19"/>
      <c r="PTG71" s="19"/>
      <c r="PTH71" s="19"/>
      <c r="PTI71" s="19"/>
      <c r="PTJ71" s="19"/>
      <c r="PTK71" s="20"/>
      <c r="PTL71" s="16"/>
      <c r="PTM71" s="16"/>
      <c r="PTN71" s="17"/>
      <c r="PTO71" s="18"/>
      <c r="PTP71" s="19"/>
      <c r="PTQ71" s="19"/>
      <c r="PTR71" s="19"/>
      <c r="PTS71" s="19"/>
      <c r="PTT71" s="19"/>
      <c r="PTU71" s="19"/>
      <c r="PTV71" s="20"/>
      <c r="PTW71" s="16"/>
      <c r="PTX71" s="16"/>
      <c r="PTY71" s="17"/>
      <c r="PTZ71" s="18"/>
      <c r="PUA71" s="19"/>
      <c r="PUB71" s="19"/>
      <c r="PUC71" s="19"/>
      <c r="PUD71" s="19"/>
      <c r="PUE71" s="19"/>
      <c r="PUF71" s="19"/>
      <c r="PUG71" s="20"/>
      <c r="PUH71" s="16"/>
      <c r="PUI71" s="16"/>
      <c r="PUJ71" s="17"/>
      <c r="PUK71" s="18"/>
      <c r="PUL71" s="19"/>
      <c r="PUM71" s="19"/>
      <c r="PUN71" s="19"/>
      <c r="PUO71" s="19"/>
      <c r="PUP71" s="19"/>
      <c r="PUQ71" s="19"/>
      <c r="PUR71" s="20"/>
      <c r="PUS71" s="16"/>
      <c r="PUT71" s="16"/>
      <c r="PUU71" s="17"/>
      <c r="PUV71" s="18"/>
      <c r="PUW71" s="19"/>
      <c r="PUX71" s="19"/>
      <c r="PUY71" s="19"/>
      <c r="PUZ71" s="19"/>
      <c r="PVA71" s="19"/>
      <c r="PVB71" s="19"/>
      <c r="PVC71" s="20"/>
      <c r="PVD71" s="16"/>
      <c r="PVE71" s="16"/>
      <c r="PVF71" s="17"/>
      <c r="PVG71" s="18"/>
      <c r="PVH71" s="19"/>
      <c r="PVI71" s="19"/>
      <c r="PVJ71" s="19"/>
      <c r="PVK71" s="19"/>
      <c r="PVL71" s="19"/>
      <c r="PVM71" s="19"/>
      <c r="PVN71" s="20"/>
      <c r="PVO71" s="16"/>
      <c r="PVP71" s="16"/>
      <c r="PVQ71" s="17"/>
      <c r="PVR71" s="18"/>
      <c r="PVS71" s="19"/>
      <c r="PVT71" s="19"/>
      <c r="PVU71" s="19"/>
      <c r="PVV71" s="19"/>
      <c r="PVW71" s="19"/>
      <c r="PVX71" s="19"/>
      <c r="PVY71" s="20"/>
      <c r="PVZ71" s="16"/>
      <c r="PWA71" s="16"/>
      <c r="PWB71" s="17"/>
      <c r="PWC71" s="18"/>
      <c r="PWD71" s="19"/>
      <c r="PWE71" s="19"/>
      <c r="PWF71" s="19"/>
      <c r="PWG71" s="19"/>
      <c r="PWH71" s="19"/>
      <c r="PWI71" s="19"/>
      <c r="PWJ71" s="20"/>
      <c r="PWK71" s="16"/>
      <c r="PWL71" s="16"/>
      <c r="PWM71" s="17"/>
      <c r="PWN71" s="18"/>
      <c r="PWO71" s="19"/>
      <c r="PWP71" s="19"/>
      <c r="PWQ71" s="19"/>
      <c r="PWR71" s="19"/>
      <c r="PWS71" s="19"/>
      <c r="PWT71" s="19"/>
      <c r="PWU71" s="20"/>
      <c r="PWV71" s="16"/>
      <c r="PWW71" s="16"/>
      <c r="PWX71" s="17"/>
      <c r="PWY71" s="18"/>
      <c r="PWZ71" s="19"/>
      <c r="PXA71" s="19"/>
      <c r="PXB71" s="19"/>
      <c r="PXC71" s="19"/>
      <c r="PXD71" s="19"/>
      <c r="PXE71" s="19"/>
      <c r="PXF71" s="20"/>
      <c r="PXG71" s="16"/>
      <c r="PXH71" s="16"/>
      <c r="PXI71" s="17"/>
      <c r="PXJ71" s="18"/>
      <c r="PXK71" s="19"/>
      <c r="PXL71" s="19"/>
      <c r="PXM71" s="19"/>
      <c r="PXN71" s="19"/>
      <c r="PXO71" s="19"/>
      <c r="PXP71" s="19"/>
      <c r="PXQ71" s="20"/>
      <c r="PXR71" s="16"/>
      <c r="PXS71" s="16"/>
      <c r="PXT71" s="17"/>
      <c r="PXU71" s="18"/>
      <c r="PXV71" s="19"/>
      <c r="PXW71" s="19"/>
      <c r="PXX71" s="19"/>
      <c r="PXY71" s="19"/>
      <c r="PXZ71" s="19"/>
      <c r="PYA71" s="19"/>
      <c r="PYB71" s="20"/>
      <c r="PYC71" s="16"/>
      <c r="PYD71" s="16"/>
      <c r="PYE71" s="17"/>
      <c r="PYF71" s="18"/>
      <c r="PYG71" s="19"/>
      <c r="PYH71" s="19"/>
      <c r="PYI71" s="19"/>
      <c r="PYJ71" s="19"/>
      <c r="PYK71" s="19"/>
      <c r="PYL71" s="19"/>
      <c r="PYM71" s="20"/>
      <c r="PYN71" s="16"/>
      <c r="PYO71" s="16"/>
      <c r="PYP71" s="17"/>
      <c r="PYQ71" s="18"/>
      <c r="PYR71" s="19"/>
      <c r="PYS71" s="19"/>
      <c r="PYT71" s="19"/>
      <c r="PYU71" s="19"/>
      <c r="PYV71" s="19"/>
      <c r="PYW71" s="19"/>
      <c r="PYX71" s="20"/>
      <c r="PYY71" s="16"/>
      <c r="PYZ71" s="16"/>
      <c r="PZA71" s="17"/>
      <c r="PZB71" s="18"/>
      <c r="PZC71" s="19"/>
      <c r="PZD71" s="19"/>
      <c r="PZE71" s="19"/>
      <c r="PZF71" s="19"/>
      <c r="PZG71" s="19"/>
      <c r="PZH71" s="19"/>
      <c r="PZI71" s="20"/>
      <c r="PZJ71" s="16"/>
      <c r="PZK71" s="16"/>
      <c r="PZL71" s="17"/>
      <c r="PZM71" s="18"/>
      <c r="PZN71" s="19"/>
      <c r="PZO71" s="19"/>
      <c r="PZP71" s="19"/>
      <c r="PZQ71" s="19"/>
      <c r="PZR71" s="19"/>
      <c r="PZS71" s="19"/>
      <c r="PZT71" s="20"/>
      <c r="PZU71" s="16"/>
      <c r="PZV71" s="16"/>
      <c r="PZW71" s="17"/>
      <c r="PZX71" s="18"/>
      <c r="PZY71" s="19"/>
      <c r="PZZ71" s="19"/>
      <c r="QAA71" s="19"/>
      <c r="QAB71" s="19"/>
      <c r="QAC71" s="19"/>
      <c r="QAD71" s="19"/>
      <c r="QAE71" s="20"/>
      <c r="QAF71" s="16"/>
      <c r="QAG71" s="16"/>
      <c r="QAH71" s="17"/>
      <c r="QAI71" s="18"/>
      <c r="QAJ71" s="19"/>
      <c r="QAK71" s="19"/>
      <c r="QAL71" s="19"/>
      <c r="QAM71" s="19"/>
      <c r="QAN71" s="19"/>
      <c r="QAO71" s="19"/>
      <c r="QAP71" s="20"/>
      <c r="QAQ71" s="16"/>
      <c r="QAR71" s="16"/>
      <c r="QAS71" s="17"/>
      <c r="QAT71" s="18"/>
      <c r="QAU71" s="19"/>
      <c r="QAV71" s="19"/>
      <c r="QAW71" s="19"/>
      <c r="QAX71" s="19"/>
      <c r="QAY71" s="19"/>
      <c r="QAZ71" s="19"/>
      <c r="QBA71" s="20"/>
      <c r="QBB71" s="16"/>
      <c r="QBC71" s="16"/>
      <c r="QBD71" s="17"/>
      <c r="QBE71" s="18"/>
      <c r="QBF71" s="19"/>
      <c r="QBG71" s="19"/>
      <c r="QBH71" s="19"/>
      <c r="QBI71" s="19"/>
      <c r="QBJ71" s="19"/>
      <c r="QBK71" s="19"/>
      <c r="QBL71" s="20"/>
      <c r="QBM71" s="16"/>
      <c r="QBN71" s="16"/>
      <c r="QBO71" s="17"/>
      <c r="QBP71" s="18"/>
      <c r="QBQ71" s="19"/>
      <c r="QBR71" s="19"/>
      <c r="QBS71" s="19"/>
      <c r="QBT71" s="19"/>
      <c r="QBU71" s="19"/>
      <c r="QBV71" s="19"/>
      <c r="QBW71" s="20"/>
      <c r="QBX71" s="16"/>
      <c r="QBY71" s="16"/>
      <c r="QBZ71" s="17"/>
      <c r="QCA71" s="18"/>
      <c r="QCB71" s="19"/>
      <c r="QCC71" s="19"/>
      <c r="QCD71" s="19"/>
      <c r="QCE71" s="19"/>
      <c r="QCF71" s="19"/>
      <c r="QCG71" s="19"/>
      <c r="QCH71" s="20"/>
      <c r="QCI71" s="16"/>
      <c r="QCJ71" s="16"/>
      <c r="QCK71" s="17"/>
      <c r="QCL71" s="18"/>
      <c r="QCM71" s="19"/>
      <c r="QCN71" s="19"/>
      <c r="QCO71" s="19"/>
      <c r="QCP71" s="19"/>
      <c r="QCQ71" s="19"/>
      <c r="QCR71" s="19"/>
      <c r="QCS71" s="20"/>
      <c r="QCT71" s="16"/>
      <c r="QCU71" s="16"/>
      <c r="QCV71" s="17"/>
      <c r="QCW71" s="18"/>
      <c r="QCX71" s="19"/>
      <c r="QCY71" s="19"/>
      <c r="QCZ71" s="19"/>
      <c r="QDA71" s="19"/>
      <c r="QDB71" s="19"/>
      <c r="QDC71" s="19"/>
      <c r="QDD71" s="20"/>
      <c r="QDE71" s="16"/>
      <c r="QDF71" s="16"/>
      <c r="QDG71" s="17"/>
      <c r="QDH71" s="18"/>
      <c r="QDI71" s="19"/>
      <c r="QDJ71" s="19"/>
      <c r="QDK71" s="19"/>
      <c r="QDL71" s="19"/>
      <c r="QDM71" s="19"/>
      <c r="QDN71" s="19"/>
      <c r="QDO71" s="20"/>
      <c r="QDP71" s="16"/>
      <c r="QDQ71" s="16"/>
      <c r="QDR71" s="17"/>
      <c r="QDS71" s="18"/>
      <c r="QDT71" s="19"/>
      <c r="QDU71" s="19"/>
      <c r="QDV71" s="19"/>
      <c r="QDW71" s="19"/>
      <c r="QDX71" s="19"/>
      <c r="QDY71" s="19"/>
      <c r="QDZ71" s="20"/>
      <c r="QEA71" s="16"/>
      <c r="QEB71" s="16"/>
      <c r="QEC71" s="17"/>
      <c r="QED71" s="18"/>
      <c r="QEE71" s="19"/>
      <c r="QEF71" s="19"/>
      <c r="QEG71" s="19"/>
      <c r="QEH71" s="19"/>
      <c r="QEI71" s="19"/>
      <c r="QEJ71" s="19"/>
      <c r="QEK71" s="20"/>
      <c r="QEL71" s="16"/>
      <c r="QEM71" s="16"/>
      <c r="QEN71" s="17"/>
      <c r="QEO71" s="18"/>
      <c r="QEP71" s="19"/>
      <c r="QEQ71" s="19"/>
      <c r="QER71" s="19"/>
      <c r="QES71" s="19"/>
      <c r="QET71" s="19"/>
      <c r="QEU71" s="19"/>
      <c r="QEV71" s="20"/>
      <c r="QEW71" s="16"/>
      <c r="QEX71" s="16"/>
      <c r="QEY71" s="17"/>
      <c r="QEZ71" s="18"/>
      <c r="QFA71" s="19"/>
      <c r="QFB71" s="19"/>
      <c r="QFC71" s="19"/>
      <c r="QFD71" s="19"/>
      <c r="QFE71" s="19"/>
      <c r="QFF71" s="19"/>
      <c r="QFG71" s="20"/>
      <c r="QFH71" s="16"/>
      <c r="QFI71" s="16"/>
      <c r="QFJ71" s="17"/>
      <c r="QFK71" s="18"/>
      <c r="QFL71" s="19"/>
      <c r="QFM71" s="19"/>
      <c r="QFN71" s="19"/>
      <c r="QFO71" s="19"/>
      <c r="QFP71" s="19"/>
      <c r="QFQ71" s="19"/>
      <c r="QFR71" s="20"/>
      <c r="QFS71" s="16"/>
      <c r="QFT71" s="16"/>
      <c r="QFU71" s="17"/>
      <c r="QFV71" s="18"/>
      <c r="QFW71" s="19"/>
      <c r="QFX71" s="19"/>
      <c r="QFY71" s="19"/>
      <c r="QFZ71" s="19"/>
      <c r="QGA71" s="19"/>
      <c r="QGB71" s="19"/>
      <c r="QGC71" s="20"/>
      <c r="QGD71" s="16"/>
      <c r="QGE71" s="16"/>
      <c r="QGF71" s="17"/>
      <c r="QGG71" s="18"/>
      <c r="QGH71" s="19"/>
      <c r="QGI71" s="19"/>
      <c r="QGJ71" s="19"/>
      <c r="QGK71" s="19"/>
      <c r="QGL71" s="19"/>
      <c r="QGM71" s="19"/>
      <c r="QGN71" s="20"/>
      <c r="QGO71" s="16"/>
      <c r="QGP71" s="16"/>
      <c r="QGQ71" s="17"/>
      <c r="QGR71" s="18"/>
      <c r="QGS71" s="19"/>
      <c r="QGT71" s="19"/>
      <c r="QGU71" s="19"/>
      <c r="QGV71" s="19"/>
      <c r="QGW71" s="19"/>
      <c r="QGX71" s="19"/>
      <c r="QGY71" s="20"/>
      <c r="QGZ71" s="16"/>
      <c r="QHA71" s="16"/>
      <c r="QHB71" s="17"/>
      <c r="QHC71" s="18"/>
      <c r="QHD71" s="19"/>
      <c r="QHE71" s="19"/>
      <c r="QHF71" s="19"/>
      <c r="QHG71" s="19"/>
      <c r="QHH71" s="19"/>
      <c r="QHI71" s="19"/>
      <c r="QHJ71" s="20"/>
      <c r="QHK71" s="16"/>
      <c r="QHL71" s="16"/>
      <c r="QHM71" s="17"/>
      <c r="QHN71" s="18"/>
      <c r="QHO71" s="19"/>
      <c r="QHP71" s="19"/>
      <c r="QHQ71" s="19"/>
      <c r="QHR71" s="19"/>
      <c r="QHS71" s="19"/>
      <c r="QHT71" s="19"/>
      <c r="QHU71" s="20"/>
      <c r="QHV71" s="16"/>
      <c r="QHW71" s="16"/>
      <c r="QHX71" s="17"/>
      <c r="QHY71" s="18"/>
      <c r="QHZ71" s="19"/>
      <c r="QIA71" s="19"/>
      <c r="QIB71" s="19"/>
      <c r="QIC71" s="19"/>
      <c r="QID71" s="19"/>
      <c r="QIE71" s="19"/>
      <c r="QIF71" s="20"/>
      <c r="QIG71" s="16"/>
      <c r="QIH71" s="16"/>
      <c r="QII71" s="17"/>
      <c r="QIJ71" s="18"/>
      <c r="QIK71" s="19"/>
      <c r="QIL71" s="19"/>
      <c r="QIM71" s="19"/>
      <c r="QIN71" s="19"/>
      <c r="QIO71" s="19"/>
      <c r="QIP71" s="19"/>
      <c r="QIQ71" s="20"/>
      <c r="QIR71" s="16"/>
      <c r="QIS71" s="16"/>
      <c r="QIT71" s="17"/>
      <c r="QIU71" s="18"/>
      <c r="QIV71" s="19"/>
      <c r="QIW71" s="19"/>
      <c r="QIX71" s="19"/>
      <c r="QIY71" s="19"/>
      <c r="QIZ71" s="19"/>
      <c r="QJA71" s="19"/>
      <c r="QJB71" s="20"/>
      <c r="QJC71" s="16"/>
      <c r="QJD71" s="16"/>
      <c r="QJE71" s="17"/>
      <c r="QJF71" s="18"/>
      <c r="QJG71" s="19"/>
      <c r="QJH71" s="19"/>
      <c r="QJI71" s="19"/>
      <c r="QJJ71" s="19"/>
      <c r="QJK71" s="19"/>
      <c r="QJL71" s="19"/>
      <c r="QJM71" s="20"/>
      <c r="QJN71" s="16"/>
      <c r="QJO71" s="16"/>
      <c r="QJP71" s="17"/>
      <c r="QJQ71" s="18"/>
      <c r="QJR71" s="19"/>
      <c r="QJS71" s="19"/>
      <c r="QJT71" s="19"/>
      <c r="QJU71" s="19"/>
      <c r="QJV71" s="19"/>
      <c r="QJW71" s="19"/>
      <c r="QJX71" s="20"/>
      <c r="QJY71" s="16"/>
      <c r="QJZ71" s="16"/>
      <c r="QKA71" s="17"/>
      <c r="QKB71" s="18"/>
      <c r="QKC71" s="19"/>
      <c r="QKD71" s="19"/>
      <c r="QKE71" s="19"/>
      <c r="QKF71" s="19"/>
      <c r="QKG71" s="19"/>
      <c r="QKH71" s="19"/>
      <c r="QKI71" s="20"/>
      <c r="QKJ71" s="16"/>
      <c r="QKK71" s="16"/>
      <c r="QKL71" s="17"/>
      <c r="QKM71" s="18"/>
      <c r="QKN71" s="19"/>
      <c r="QKO71" s="19"/>
      <c r="QKP71" s="19"/>
      <c r="QKQ71" s="19"/>
      <c r="QKR71" s="19"/>
      <c r="QKS71" s="19"/>
      <c r="QKT71" s="20"/>
      <c r="QKU71" s="16"/>
      <c r="QKV71" s="16"/>
      <c r="QKW71" s="17"/>
      <c r="QKX71" s="18"/>
      <c r="QKY71" s="19"/>
      <c r="QKZ71" s="19"/>
      <c r="QLA71" s="19"/>
      <c r="QLB71" s="19"/>
      <c r="QLC71" s="19"/>
      <c r="QLD71" s="19"/>
      <c r="QLE71" s="20"/>
      <c r="QLF71" s="16"/>
      <c r="QLG71" s="16"/>
      <c r="QLH71" s="17"/>
      <c r="QLI71" s="18"/>
      <c r="QLJ71" s="19"/>
      <c r="QLK71" s="19"/>
      <c r="QLL71" s="19"/>
      <c r="QLM71" s="19"/>
      <c r="QLN71" s="19"/>
      <c r="QLO71" s="19"/>
      <c r="QLP71" s="20"/>
      <c r="QLQ71" s="16"/>
      <c r="QLR71" s="16"/>
      <c r="QLS71" s="17"/>
      <c r="QLT71" s="18"/>
      <c r="QLU71" s="19"/>
      <c r="QLV71" s="19"/>
      <c r="QLW71" s="19"/>
      <c r="QLX71" s="19"/>
      <c r="QLY71" s="19"/>
      <c r="QLZ71" s="19"/>
      <c r="QMA71" s="20"/>
      <c r="QMB71" s="16"/>
      <c r="QMC71" s="16"/>
      <c r="QMD71" s="17"/>
      <c r="QME71" s="18"/>
      <c r="QMF71" s="19"/>
      <c r="QMG71" s="19"/>
      <c r="QMH71" s="19"/>
      <c r="QMI71" s="19"/>
      <c r="QMJ71" s="19"/>
      <c r="QMK71" s="19"/>
      <c r="QML71" s="20"/>
      <c r="QMM71" s="16"/>
      <c r="QMN71" s="16"/>
      <c r="QMO71" s="17"/>
      <c r="QMP71" s="18"/>
      <c r="QMQ71" s="19"/>
      <c r="QMR71" s="19"/>
      <c r="QMS71" s="19"/>
      <c r="QMT71" s="19"/>
      <c r="QMU71" s="19"/>
      <c r="QMV71" s="19"/>
      <c r="QMW71" s="20"/>
      <c r="QMX71" s="16"/>
      <c r="QMY71" s="16"/>
      <c r="QMZ71" s="17"/>
      <c r="QNA71" s="18"/>
      <c r="QNB71" s="19"/>
      <c r="QNC71" s="19"/>
      <c r="QND71" s="19"/>
      <c r="QNE71" s="19"/>
      <c r="QNF71" s="19"/>
      <c r="QNG71" s="19"/>
      <c r="QNH71" s="20"/>
      <c r="QNI71" s="16"/>
      <c r="QNJ71" s="16"/>
      <c r="QNK71" s="17"/>
      <c r="QNL71" s="18"/>
      <c r="QNM71" s="19"/>
      <c r="QNN71" s="19"/>
      <c r="QNO71" s="19"/>
      <c r="QNP71" s="19"/>
      <c r="QNQ71" s="19"/>
      <c r="QNR71" s="19"/>
      <c r="QNS71" s="20"/>
      <c r="QNT71" s="16"/>
      <c r="QNU71" s="16"/>
      <c r="QNV71" s="17"/>
      <c r="QNW71" s="18"/>
      <c r="QNX71" s="19"/>
      <c r="QNY71" s="19"/>
      <c r="QNZ71" s="19"/>
      <c r="QOA71" s="19"/>
      <c r="QOB71" s="19"/>
      <c r="QOC71" s="19"/>
      <c r="QOD71" s="20"/>
      <c r="QOE71" s="16"/>
      <c r="QOF71" s="16"/>
      <c r="QOG71" s="17"/>
      <c r="QOH71" s="18"/>
      <c r="QOI71" s="19"/>
      <c r="QOJ71" s="19"/>
      <c r="QOK71" s="19"/>
      <c r="QOL71" s="19"/>
      <c r="QOM71" s="19"/>
      <c r="QON71" s="19"/>
      <c r="QOO71" s="20"/>
      <c r="QOP71" s="16"/>
      <c r="QOQ71" s="16"/>
      <c r="QOR71" s="17"/>
      <c r="QOS71" s="18"/>
      <c r="QOT71" s="19"/>
      <c r="QOU71" s="19"/>
      <c r="QOV71" s="19"/>
      <c r="QOW71" s="19"/>
      <c r="QOX71" s="19"/>
      <c r="QOY71" s="19"/>
      <c r="QOZ71" s="20"/>
      <c r="QPA71" s="16"/>
      <c r="QPB71" s="16"/>
      <c r="QPC71" s="17"/>
      <c r="QPD71" s="18"/>
      <c r="QPE71" s="19"/>
      <c r="QPF71" s="19"/>
      <c r="QPG71" s="19"/>
      <c r="QPH71" s="19"/>
      <c r="QPI71" s="19"/>
      <c r="QPJ71" s="19"/>
      <c r="QPK71" s="20"/>
      <c r="QPL71" s="16"/>
      <c r="QPM71" s="16"/>
      <c r="QPN71" s="17"/>
      <c r="QPO71" s="18"/>
      <c r="QPP71" s="19"/>
      <c r="QPQ71" s="19"/>
      <c r="QPR71" s="19"/>
      <c r="QPS71" s="19"/>
      <c r="QPT71" s="19"/>
      <c r="QPU71" s="19"/>
      <c r="QPV71" s="20"/>
      <c r="QPW71" s="16"/>
      <c r="QPX71" s="16"/>
      <c r="QPY71" s="17"/>
      <c r="QPZ71" s="18"/>
      <c r="QQA71" s="19"/>
      <c r="QQB71" s="19"/>
      <c r="QQC71" s="19"/>
      <c r="QQD71" s="19"/>
      <c r="QQE71" s="19"/>
      <c r="QQF71" s="19"/>
      <c r="QQG71" s="20"/>
      <c r="QQH71" s="16"/>
      <c r="QQI71" s="16"/>
      <c r="QQJ71" s="17"/>
      <c r="QQK71" s="18"/>
      <c r="QQL71" s="19"/>
      <c r="QQM71" s="19"/>
      <c r="QQN71" s="19"/>
      <c r="QQO71" s="19"/>
      <c r="QQP71" s="19"/>
      <c r="QQQ71" s="19"/>
      <c r="QQR71" s="20"/>
      <c r="QQS71" s="16"/>
      <c r="QQT71" s="16"/>
      <c r="QQU71" s="17"/>
      <c r="QQV71" s="18"/>
      <c r="QQW71" s="19"/>
      <c r="QQX71" s="19"/>
      <c r="QQY71" s="19"/>
      <c r="QQZ71" s="19"/>
      <c r="QRA71" s="19"/>
      <c r="QRB71" s="19"/>
      <c r="QRC71" s="20"/>
      <c r="QRD71" s="16"/>
      <c r="QRE71" s="16"/>
      <c r="QRF71" s="17"/>
      <c r="QRG71" s="18"/>
      <c r="QRH71" s="19"/>
      <c r="QRI71" s="19"/>
      <c r="QRJ71" s="19"/>
      <c r="QRK71" s="19"/>
      <c r="QRL71" s="19"/>
      <c r="QRM71" s="19"/>
      <c r="QRN71" s="20"/>
      <c r="QRO71" s="16"/>
      <c r="QRP71" s="16"/>
      <c r="QRQ71" s="17"/>
      <c r="QRR71" s="18"/>
      <c r="QRS71" s="19"/>
      <c r="QRT71" s="19"/>
      <c r="QRU71" s="19"/>
      <c r="QRV71" s="19"/>
      <c r="QRW71" s="19"/>
      <c r="QRX71" s="19"/>
      <c r="QRY71" s="20"/>
      <c r="QRZ71" s="16"/>
      <c r="QSA71" s="16"/>
      <c r="QSB71" s="17"/>
      <c r="QSC71" s="18"/>
      <c r="QSD71" s="19"/>
      <c r="QSE71" s="19"/>
      <c r="QSF71" s="19"/>
      <c r="QSG71" s="19"/>
      <c r="QSH71" s="19"/>
      <c r="QSI71" s="19"/>
      <c r="QSJ71" s="20"/>
      <c r="QSK71" s="16"/>
      <c r="QSL71" s="16"/>
      <c r="QSM71" s="17"/>
      <c r="QSN71" s="18"/>
      <c r="QSO71" s="19"/>
      <c r="QSP71" s="19"/>
      <c r="QSQ71" s="19"/>
      <c r="QSR71" s="19"/>
      <c r="QSS71" s="19"/>
      <c r="QST71" s="19"/>
      <c r="QSU71" s="20"/>
      <c r="QSV71" s="16"/>
      <c r="QSW71" s="16"/>
      <c r="QSX71" s="17"/>
      <c r="QSY71" s="18"/>
      <c r="QSZ71" s="19"/>
      <c r="QTA71" s="19"/>
      <c r="QTB71" s="19"/>
      <c r="QTC71" s="19"/>
      <c r="QTD71" s="19"/>
      <c r="QTE71" s="19"/>
      <c r="QTF71" s="20"/>
      <c r="QTG71" s="16"/>
      <c r="QTH71" s="16"/>
      <c r="QTI71" s="17"/>
      <c r="QTJ71" s="18"/>
      <c r="QTK71" s="19"/>
      <c r="QTL71" s="19"/>
      <c r="QTM71" s="19"/>
      <c r="QTN71" s="19"/>
      <c r="QTO71" s="19"/>
      <c r="QTP71" s="19"/>
      <c r="QTQ71" s="20"/>
      <c r="QTR71" s="16"/>
      <c r="QTS71" s="16"/>
      <c r="QTT71" s="17"/>
      <c r="QTU71" s="18"/>
      <c r="QTV71" s="19"/>
      <c r="QTW71" s="19"/>
      <c r="QTX71" s="19"/>
      <c r="QTY71" s="19"/>
      <c r="QTZ71" s="19"/>
      <c r="QUA71" s="19"/>
      <c r="QUB71" s="20"/>
      <c r="QUC71" s="16"/>
      <c r="QUD71" s="16"/>
      <c r="QUE71" s="17"/>
      <c r="QUF71" s="18"/>
      <c r="QUG71" s="19"/>
      <c r="QUH71" s="19"/>
      <c r="QUI71" s="19"/>
      <c r="QUJ71" s="19"/>
      <c r="QUK71" s="19"/>
      <c r="QUL71" s="19"/>
      <c r="QUM71" s="20"/>
      <c r="QUN71" s="16"/>
      <c r="QUO71" s="16"/>
      <c r="QUP71" s="17"/>
      <c r="QUQ71" s="18"/>
      <c r="QUR71" s="19"/>
      <c r="QUS71" s="19"/>
      <c r="QUT71" s="19"/>
      <c r="QUU71" s="19"/>
      <c r="QUV71" s="19"/>
      <c r="QUW71" s="19"/>
      <c r="QUX71" s="20"/>
      <c r="QUY71" s="16"/>
      <c r="QUZ71" s="16"/>
      <c r="QVA71" s="17"/>
      <c r="QVB71" s="18"/>
      <c r="QVC71" s="19"/>
      <c r="QVD71" s="19"/>
      <c r="QVE71" s="19"/>
      <c r="QVF71" s="19"/>
      <c r="QVG71" s="19"/>
      <c r="QVH71" s="19"/>
      <c r="QVI71" s="20"/>
      <c r="QVJ71" s="16"/>
      <c r="QVK71" s="16"/>
      <c r="QVL71" s="17"/>
      <c r="QVM71" s="18"/>
      <c r="QVN71" s="19"/>
      <c r="QVO71" s="19"/>
      <c r="QVP71" s="19"/>
      <c r="QVQ71" s="19"/>
      <c r="QVR71" s="19"/>
      <c r="QVS71" s="19"/>
      <c r="QVT71" s="20"/>
      <c r="QVU71" s="16"/>
      <c r="QVV71" s="16"/>
      <c r="QVW71" s="17"/>
      <c r="QVX71" s="18"/>
      <c r="QVY71" s="19"/>
      <c r="QVZ71" s="19"/>
      <c r="QWA71" s="19"/>
      <c r="QWB71" s="19"/>
      <c r="QWC71" s="19"/>
      <c r="QWD71" s="19"/>
      <c r="QWE71" s="20"/>
      <c r="QWF71" s="16"/>
      <c r="QWG71" s="16"/>
      <c r="QWH71" s="17"/>
      <c r="QWI71" s="18"/>
      <c r="QWJ71" s="19"/>
      <c r="QWK71" s="19"/>
      <c r="QWL71" s="19"/>
      <c r="QWM71" s="19"/>
      <c r="QWN71" s="19"/>
      <c r="QWO71" s="19"/>
      <c r="QWP71" s="20"/>
      <c r="QWQ71" s="16"/>
      <c r="QWR71" s="16"/>
      <c r="QWS71" s="17"/>
      <c r="QWT71" s="18"/>
      <c r="QWU71" s="19"/>
      <c r="QWV71" s="19"/>
      <c r="QWW71" s="19"/>
      <c r="QWX71" s="19"/>
      <c r="QWY71" s="19"/>
      <c r="QWZ71" s="19"/>
      <c r="QXA71" s="20"/>
      <c r="QXB71" s="16"/>
      <c r="QXC71" s="16"/>
      <c r="QXD71" s="17"/>
      <c r="QXE71" s="18"/>
      <c r="QXF71" s="19"/>
      <c r="QXG71" s="19"/>
      <c r="QXH71" s="19"/>
      <c r="QXI71" s="19"/>
      <c r="QXJ71" s="19"/>
      <c r="QXK71" s="19"/>
      <c r="QXL71" s="20"/>
      <c r="QXM71" s="16"/>
      <c r="QXN71" s="16"/>
      <c r="QXO71" s="17"/>
      <c r="QXP71" s="18"/>
      <c r="QXQ71" s="19"/>
      <c r="QXR71" s="19"/>
      <c r="QXS71" s="19"/>
      <c r="QXT71" s="19"/>
      <c r="QXU71" s="19"/>
      <c r="QXV71" s="19"/>
      <c r="QXW71" s="20"/>
      <c r="QXX71" s="16"/>
      <c r="QXY71" s="16"/>
      <c r="QXZ71" s="17"/>
      <c r="QYA71" s="18"/>
      <c r="QYB71" s="19"/>
      <c r="QYC71" s="19"/>
      <c r="QYD71" s="19"/>
      <c r="QYE71" s="19"/>
      <c r="QYF71" s="19"/>
      <c r="QYG71" s="19"/>
      <c r="QYH71" s="20"/>
      <c r="QYI71" s="16"/>
      <c r="QYJ71" s="16"/>
      <c r="QYK71" s="17"/>
      <c r="QYL71" s="18"/>
      <c r="QYM71" s="19"/>
      <c r="QYN71" s="19"/>
      <c r="QYO71" s="19"/>
      <c r="QYP71" s="19"/>
      <c r="QYQ71" s="19"/>
      <c r="QYR71" s="19"/>
      <c r="QYS71" s="20"/>
      <c r="QYT71" s="16"/>
      <c r="QYU71" s="16"/>
      <c r="QYV71" s="17"/>
      <c r="QYW71" s="18"/>
      <c r="QYX71" s="19"/>
      <c r="QYY71" s="19"/>
      <c r="QYZ71" s="19"/>
      <c r="QZA71" s="19"/>
      <c r="QZB71" s="19"/>
      <c r="QZC71" s="19"/>
      <c r="QZD71" s="20"/>
      <c r="QZE71" s="16"/>
      <c r="QZF71" s="16"/>
      <c r="QZG71" s="17"/>
      <c r="QZH71" s="18"/>
      <c r="QZI71" s="19"/>
      <c r="QZJ71" s="19"/>
      <c r="QZK71" s="19"/>
      <c r="QZL71" s="19"/>
      <c r="QZM71" s="19"/>
      <c r="QZN71" s="19"/>
      <c r="QZO71" s="20"/>
      <c r="QZP71" s="16"/>
      <c r="QZQ71" s="16"/>
      <c r="QZR71" s="17"/>
      <c r="QZS71" s="18"/>
      <c r="QZT71" s="19"/>
      <c r="QZU71" s="19"/>
      <c r="QZV71" s="19"/>
      <c r="QZW71" s="19"/>
      <c r="QZX71" s="19"/>
      <c r="QZY71" s="19"/>
      <c r="QZZ71" s="20"/>
      <c r="RAA71" s="16"/>
      <c r="RAB71" s="16"/>
      <c r="RAC71" s="17"/>
      <c r="RAD71" s="18"/>
      <c r="RAE71" s="19"/>
      <c r="RAF71" s="19"/>
      <c r="RAG71" s="19"/>
      <c r="RAH71" s="19"/>
      <c r="RAI71" s="19"/>
      <c r="RAJ71" s="19"/>
      <c r="RAK71" s="20"/>
      <c r="RAL71" s="16"/>
      <c r="RAM71" s="16"/>
      <c r="RAN71" s="17"/>
      <c r="RAO71" s="18"/>
      <c r="RAP71" s="19"/>
      <c r="RAQ71" s="19"/>
      <c r="RAR71" s="19"/>
      <c r="RAS71" s="19"/>
      <c r="RAT71" s="19"/>
      <c r="RAU71" s="19"/>
      <c r="RAV71" s="20"/>
      <c r="RAW71" s="16"/>
      <c r="RAX71" s="16"/>
      <c r="RAY71" s="17"/>
      <c r="RAZ71" s="18"/>
      <c r="RBA71" s="19"/>
      <c r="RBB71" s="19"/>
      <c r="RBC71" s="19"/>
      <c r="RBD71" s="19"/>
      <c r="RBE71" s="19"/>
      <c r="RBF71" s="19"/>
      <c r="RBG71" s="20"/>
      <c r="RBH71" s="16"/>
      <c r="RBI71" s="16"/>
      <c r="RBJ71" s="17"/>
      <c r="RBK71" s="18"/>
      <c r="RBL71" s="19"/>
      <c r="RBM71" s="19"/>
      <c r="RBN71" s="19"/>
      <c r="RBO71" s="19"/>
      <c r="RBP71" s="19"/>
      <c r="RBQ71" s="19"/>
      <c r="RBR71" s="20"/>
      <c r="RBS71" s="16"/>
      <c r="RBT71" s="16"/>
      <c r="RBU71" s="17"/>
      <c r="RBV71" s="18"/>
      <c r="RBW71" s="19"/>
      <c r="RBX71" s="19"/>
      <c r="RBY71" s="19"/>
      <c r="RBZ71" s="19"/>
      <c r="RCA71" s="19"/>
      <c r="RCB71" s="19"/>
      <c r="RCC71" s="20"/>
      <c r="RCD71" s="16"/>
      <c r="RCE71" s="16"/>
      <c r="RCF71" s="17"/>
      <c r="RCG71" s="18"/>
      <c r="RCH71" s="19"/>
      <c r="RCI71" s="19"/>
      <c r="RCJ71" s="19"/>
      <c r="RCK71" s="19"/>
      <c r="RCL71" s="19"/>
      <c r="RCM71" s="19"/>
      <c r="RCN71" s="20"/>
      <c r="RCO71" s="16"/>
      <c r="RCP71" s="16"/>
      <c r="RCQ71" s="17"/>
      <c r="RCR71" s="18"/>
      <c r="RCS71" s="19"/>
      <c r="RCT71" s="19"/>
      <c r="RCU71" s="19"/>
      <c r="RCV71" s="19"/>
      <c r="RCW71" s="19"/>
      <c r="RCX71" s="19"/>
      <c r="RCY71" s="20"/>
      <c r="RCZ71" s="16"/>
      <c r="RDA71" s="16"/>
      <c r="RDB71" s="17"/>
      <c r="RDC71" s="18"/>
      <c r="RDD71" s="19"/>
      <c r="RDE71" s="19"/>
      <c r="RDF71" s="19"/>
      <c r="RDG71" s="19"/>
      <c r="RDH71" s="19"/>
      <c r="RDI71" s="19"/>
      <c r="RDJ71" s="20"/>
      <c r="RDK71" s="16"/>
      <c r="RDL71" s="16"/>
      <c r="RDM71" s="17"/>
      <c r="RDN71" s="18"/>
      <c r="RDO71" s="19"/>
      <c r="RDP71" s="19"/>
      <c r="RDQ71" s="19"/>
      <c r="RDR71" s="19"/>
      <c r="RDS71" s="19"/>
      <c r="RDT71" s="19"/>
      <c r="RDU71" s="20"/>
      <c r="RDV71" s="16"/>
      <c r="RDW71" s="16"/>
      <c r="RDX71" s="17"/>
      <c r="RDY71" s="18"/>
      <c r="RDZ71" s="19"/>
      <c r="REA71" s="19"/>
      <c r="REB71" s="19"/>
      <c r="REC71" s="19"/>
      <c r="RED71" s="19"/>
      <c r="REE71" s="19"/>
      <c r="REF71" s="20"/>
      <c r="REG71" s="16"/>
      <c r="REH71" s="16"/>
      <c r="REI71" s="17"/>
      <c r="REJ71" s="18"/>
      <c r="REK71" s="19"/>
      <c r="REL71" s="19"/>
      <c r="REM71" s="19"/>
      <c r="REN71" s="19"/>
      <c r="REO71" s="19"/>
      <c r="REP71" s="19"/>
      <c r="REQ71" s="20"/>
      <c r="RER71" s="16"/>
      <c r="RES71" s="16"/>
      <c r="RET71" s="17"/>
      <c r="REU71" s="18"/>
      <c r="REV71" s="19"/>
      <c r="REW71" s="19"/>
      <c r="REX71" s="19"/>
      <c r="REY71" s="19"/>
      <c r="REZ71" s="19"/>
      <c r="RFA71" s="19"/>
      <c r="RFB71" s="20"/>
      <c r="RFC71" s="16"/>
      <c r="RFD71" s="16"/>
      <c r="RFE71" s="17"/>
      <c r="RFF71" s="18"/>
      <c r="RFG71" s="19"/>
      <c r="RFH71" s="19"/>
      <c r="RFI71" s="19"/>
      <c r="RFJ71" s="19"/>
      <c r="RFK71" s="19"/>
      <c r="RFL71" s="19"/>
      <c r="RFM71" s="20"/>
      <c r="RFN71" s="16"/>
      <c r="RFO71" s="16"/>
      <c r="RFP71" s="17"/>
      <c r="RFQ71" s="18"/>
      <c r="RFR71" s="19"/>
      <c r="RFS71" s="19"/>
      <c r="RFT71" s="19"/>
      <c r="RFU71" s="19"/>
      <c r="RFV71" s="19"/>
      <c r="RFW71" s="19"/>
      <c r="RFX71" s="20"/>
      <c r="RFY71" s="16"/>
      <c r="RFZ71" s="16"/>
      <c r="RGA71" s="17"/>
      <c r="RGB71" s="18"/>
      <c r="RGC71" s="19"/>
      <c r="RGD71" s="19"/>
      <c r="RGE71" s="19"/>
      <c r="RGF71" s="19"/>
      <c r="RGG71" s="19"/>
      <c r="RGH71" s="19"/>
      <c r="RGI71" s="20"/>
      <c r="RGJ71" s="16"/>
      <c r="RGK71" s="16"/>
      <c r="RGL71" s="17"/>
      <c r="RGM71" s="18"/>
      <c r="RGN71" s="19"/>
      <c r="RGO71" s="19"/>
      <c r="RGP71" s="19"/>
      <c r="RGQ71" s="19"/>
      <c r="RGR71" s="19"/>
      <c r="RGS71" s="19"/>
      <c r="RGT71" s="20"/>
      <c r="RGU71" s="16"/>
      <c r="RGV71" s="16"/>
      <c r="RGW71" s="17"/>
      <c r="RGX71" s="18"/>
      <c r="RGY71" s="19"/>
      <c r="RGZ71" s="19"/>
      <c r="RHA71" s="19"/>
      <c r="RHB71" s="19"/>
      <c r="RHC71" s="19"/>
      <c r="RHD71" s="19"/>
      <c r="RHE71" s="20"/>
      <c r="RHF71" s="16"/>
      <c r="RHG71" s="16"/>
      <c r="RHH71" s="17"/>
      <c r="RHI71" s="18"/>
      <c r="RHJ71" s="19"/>
      <c r="RHK71" s="19"/>
      <c r="RHL71" s="19"/>
      <c r="RHM71" s="19"/>
      <c r="RHN71" s="19"/>
      <c r="RHO71" s="19"/>
      <c r="RHP71" s="20"/>
      <c r="RHQ71" s="16"/>
      <c r="RHR71" s="16"/>
      <c r="RHS71" s="17"/>
      <c r="RHT71" s="18"/>
      <c r="RHU71" s="19"/>
      <c r="RHV71" s="19"/>
      <c r="RHW71" s="19"/>
      <c r="RHX71" s="19"/>
      <c r="RHY71" s="19"/>
      <c r="RHZ71" s="19"/>
      <c r="RIA71" s="20"/>
      <c r="RIB71" s="16"/>
      <c r="RIC71" s="16"/>
      <c r="RID71" s="17"/>
      <c r="RIE71" s="18"/>
      <c r="RIF71" s="19"/>
      <c r="RIG71" s="19"/>
      <c r="RIH71" s="19"/>
      <c r="RII71" s="19"/>
      <c r="RIJ71" s="19"/>
      <c r="RIK71" s="19"/>
      <c r="RIL71" s="20"/>
      <c r="RIM71" s="16"/>
      <c r="RIN71" s="16"/>
      <c r="RIO71" s="17"/>
      <c r="RIP71" s="18"/>
      <c r="RIQ71" s="19"/>
      <c r="RIR71" s="19"/>
      <c r="RIS71" s="19"/>
      <c r="RIT71" s="19"/>
      <c r="RIU71" s="19"/>
      <c r="RIV71" s="19"/>
      <c r="RIW71" s="20"/>
      <c r="RIX71" s="16"/>
      <c r="RIY71" s="16"/>
      <c r="RIZ71" s="17"/>
      <c r="RJA71" s="18"/>
      <c r="RJB71" s="19"/>
      <c r="RJC71" s="19"/>
      <c r="RJD71" s="19"/>
      <c r="RJE71" s="19"/>
      <c r="RJF71" s="19"/>
      <c r="RJG71" s="19"/>
      <c r="RJH71" s="20"/>
      <c r="RJI71" s="16"/>
      <c r="RJJ71" s="16"/>
      <c r="RJK71" s="17"/>
      <c r="RJL71" s="18"/>
      <c r="RJM71" s="19"/>
      <c r="RJN71" s="19"/>
      <c r="RJO71" s="19"/>
      <c r="RJP71" s="19"/>
      <c r="RJQ71" s="19"/>
      <c r="RJR71" s="19"/>
      <c r="RJS71" s="20"/>
      <c r="RJT71" s="16"/>
      <c r="RJU71" s="16"/>
      <c r="RJV71" s="17"/>
      <c r="RJW71" s="18"/>
      <c r="RJX71" s="19"/>
      <c r="RJY71" s="19"/>
      <c r="RJZ71" s="19"/>
      <c r="RKA71" s="19"/>
      <c r="RKB71" s="19"/>
      <c r="RKC71" s="19"/>
      <c r="RKD71" s="20"/>
      <c r="RKE71" s="16"/>
      <c r="RKF71" s="16"/>
      <c r="RKG71" s="17"/>
      <c r="RKH71" s="18"/>
      <c r="RKI71" s="19"/>
      <c r="RKJ71" s="19"/>
      <c r="RKK71" s="19"/>
      <c r="RKL71" s="19"/>
      <c r="RKM71" s="19"/>
      <c r="RKN71" s="19"/>
      <c r="RKO71" s="20"/>
      <c r="RKP71" s="16"/>
      <c r="RKQ71" s="16"/>
      <c r="RKR71" s="17"/>
      <c r="RKS71" s="18"/>
      <c r="RKT71" s="19"/>
      <c r="RKU71" s="19"/>
      <c r="RKV71" s="19"/>
      <c r="RKW71" s="19"/>
      <c r="RKX71" s="19"/>
      <c r="RKY71" s="19"/>
      <c r="RKZ71" s="20"/>
      <c r="RLA71" s="16"/>
      <c r="RLB71" s="16"/>
      <c r="RLC71" s="17"/>
      <c r="RLD71" s="18"/>
      <c r="RLE71" s="19"/>
      <c r="RLF71" s="19"/>
      <c r="RLG71" s="19"/>
      <c r="RLH71" s="19"/>
      <c r="RLI71" s="19"/>
      <c r="RLJ71" s="19"/>
      <c r="RLK71" s="20"/>
      <c r="RLL71" s="16"/>
      <c r="RLM71" s="16"/>
      <c r="RLN71" s="17"/>
      <c r="RLO71" s="18"/>
      <c r="RLP71" s="19"/>
      <c r="RLQ71" s="19"/>
      <c r="RLR71" s="19"/>
      <c r="RLS71" s="19"/>
      <c r="RLT71" s="19"/>
      <c r="RLU71" s="19"/>
      <c r="RLV71" s="20"/>
      <c r="RLW71" s="16"/>
      <c r="RLX71" s="16"/>
      <c r="RLY71" s="17"/>
      <c r="RLZ71" s="18"/>
      <c r="RMA71" s="19"/>
      <c r="RMB71" s="19"/>
      <c r="RMC71" s="19"/>
      <c r="RMD71" s="19"/>
      <c r="RME71" s="19"/>
      <c r="RMF71" s="19"/>
      <c r="RMG71" s="20"/>
      <c r="RMH71" s="16"/>
      <c r="RMI71" s="16"/>
      <c r="RMJ71" s="17"/>
      <c r="RMK71" s="18"/>
      <c r="RML71" s="19"/>
      <c r="RMM71" s="19"/>
      <c r="RMN71" s="19"/>
      <c r="RMO71" s="19"/>
      <c r="RMP71" s="19"/>
      <c r="RMQ71" s="19"/>
      <c r="RMR71" s="20"/>
      <c r="RMS71" s="16"/>
      <c r="RMT71" s="16"/>
      <c r="RMU71" s="17"/>
      <c r="RMV71" s="18"/>
      <c r="RMW71" s="19"/>
      <c r="RMX71" s="19"/>
      <c r="RMY71" s="19"/>
      <c r="RMZ71" s="19"/>
      <c r="RNA71" s="19"/>
      <c r="RNB71" s="19"/>
      <c r="RNC71" s="20"/>
      <c r="RND71" s="16"/>
      <c r="RNE71" s="16"/>
      <c r="RNF71" s="17"/>
      <c r="RNG71" s="18"/>
      <c r="RNH71" s="19"/>
      <c r="RNI71" s="19"/>
      <c r="RNJ71" s="19"/>
      <c r="RNK71" s="19"/>
      <c r="RNL71" s="19"/>
      <c r="RNM71" s="19"/>
      <c r="RNN71" s="20"/>
      <c r="RNO71" s="16"/>
      <c r="RNP71" s="16"/>
      <c r="RNQ71" s="17"/>
      <c r="RNR71" s="18"/>
      <c r="RNS71" s="19"/>
      <c r="RNT71" s="19"/>
      <c r="RNU71" s="19"/>
      <c r="RNV71" s="19"/>
      <c r="RNW71" s="19"/>
      <c r="RNX71" s="19"/>
      <c r="RNY71" s="20"/>
      <c r="RNZ71" s="16"/>
      <c r="ROA71" s="16"/>
      <c r="ROB71" s="17"/>
      <c r="ROC71" s="18"/>
      <c r="ROD71" s="19"/>
      <c r="ROE71" s="19"/>
      <c r="ROF71" s="19"/>
      <c r="ROG71" s="19"/>
      <c r="ROH71" s="19"/>
      <c r="ROI71" s="19"/>
      <c r="ROJ71" s="20"/>
      <c r="ROK71" s="16"/>
      <c r="ROL71" s="16"/>
      <c r="ROM71" s="17"/>
      <c r="RON71" s="18"/>
      <c r="ROO71" s="19"/>
      <c r="ROP71" s="19"/>
      <c r="ROQ71" s="19"/>
      <c r="ROR71" s="19"/>
      <c r="ROS71" s="19"/>
      <c r="ROT71" s="19"/>
      <c r="ROU71" s="20"/>
      <c r="ROV71" s="16"/>
      <c r="ROW71" s="16"/>
      <c r="ROX71" s="17"/>
      <c r="ROY71" s="18"/>
      <c r="ROZ71" s="19"/>
      <c r="RPA71" s="19"/>
      <c r="RPB71" s="19"/>
      <c r="RPC71" s="19"/>
      <c r="RPD71" s="19"/>
      <c r="RPE71" s="19"/>
      <c r="RPF71" s="20"/>
      <c r="RPG71" s="16"/>
      <c r="RPH71" s="16"/>
      <c r="RPI71" s="17"/>
      <c r="RPJ71" s="18"/>
      <c r="RPK71" s="19"/>
      <c r="RPL71" s="19"/>
      <c r="RPM71" s="19"/>
      <c r="RPN71" s="19"/>
      <c r="RPO71" s="19"/>
      <c r="RPP71" s="19"/>
      <c r="RPQ71" s="20"/>
      <c r="RPR71" s="16"/>
      <c r="RPS71" s="16"/>
      <c r="RPT71" s="17"/>
      <c r="RPU71" s="18"/>
      <c r="RPV71" s="19"/>
      <c r="RPW71" s="19"/>
      <c r="RPX71" s="19"/>
      <c r="RPY71" s="19"/>
      <c r="RPZ71" s="19"/>
      <c r="RQA71" s="19"/>
      <c r="RQB71" s="20"/>
      <c r="RQC71" s="16"/>
      <c r="RQD71" s="16"/>
      <c r="RQE71" s="17"/>
      <c r="RQF71" s="18"/>
      <c r="RQG71" s="19"/>
      <c r="RQH71" s="19"/>
      <c r="RQI71" s="19"/>
      <c r="RQJ71" s="19"/>
      <c r="RQK71" s="19"/>
      <c r="RQL71" s="19"/>
      <c r="RQM71" s="20"/>
      <c r="RQN71" s="16"/>
      <c r="RQO71" s="16"/>
      <c r="RQP71" s="17"/>
      <c r="RQQ71" s="18"/>
      <c r="RQR71" s="19"/>
      <c r="RQS71" s="19"/>
      <c r="RQT71" s="19"/>
      <c r="RQU71" s="19"/>
      <c r="RQV71" s="19"/>
      <c r="RQW71" s="19"/>
      <c r="RQX71" s="20"/>
      <c r="RQY71" s="16"/>
      <c r="RQZ71" s="16"/>
      <c r="RRA71" s="17"/>
      <c r="RRB71" s="18"/>
      <c r="RRC71" s="19"/>
      <c r="RRD71" s="19"/>
      <c r="RRE71" s="19"/>
      <c r="RRF71" s="19"/>
      <c r="RRG71" s="19"/>
      <c r="RRH71" s="19"/>
      <c r="RRI71" s="20"/>
      <c r="RRJ71" s="16"/>
      <c r="RRK71" s="16"/>
      <c r="RRL71" s="17"/>
      <c r="RRM71" s="18"/>
      <c r="RRN71" s="19"/>
      <c r="RRO71" s="19"/>
      <c r="RRP71" s="19"/>
      <c r="RRQ71" s="19"/>
      <c r="RRR71" s="19"/>
      <c r="RRS71" s="19"/>
      <c r="RRT71" s="20"/>
      <c r="RRU71" s="16"/>
      <c r="RRV71" s="16"/>
      <c r="RRW71" s="17"/>
      <c r="RRX71" s="18"/>
      <c r="RRY71" s="19"/>
      <c r="RRZ71" s="19"/>
      <c r="RSA71" s="19"/>
      <c r="RSB71" s="19"/>
      <c r="RSC71" s="19"/>
      <c r="RSD71" s="19"/>
      <c r="RSE71" s="20"/>
      <c r="RSF71" s="16"/>
      <c r="RSG71" s="16"/>
      <c r="RSH71" s="17"/>
      <c r="RSI71" s="18"/>
      <c r="RSJ71" s="19"/>
      <c r="RSK71" s="19"/>
      <c r="RSL71" s="19"/>
      <c r="RSM71" s="19"/>
      <c r="RSN71" s="19"/>
      <c r="RSO71" s="19"/>
      <c r="RSP71" s="20"/>
      <c r="RSQ71" s="16"/>
      <c r="RSR71" s="16"/>
      <c r="RSS71" s="17"/>
      <c r="RST71" s="18"/>
      <c r="RSU71" s="19"/>
      <c r="RSV71" s="19"/>
      <c r="RSW71" s="19"/>
      <c r="RSX71" s="19"/>
      <c r="RSY71" s="19"/>
      <c r="RSZ71" s="19"/>
      <c r="RTA71" s="20"/>
      <c r="RTB71" s="16"/>
      <c r="RTC71" s="16"/>
      <c r="RTD71" s="17"/>
      <c r="RTE71" s="18"/>
      <c r="RTF71" s="19"/>
      <c r="RTG71" s="19"/>
      <c r="RTH71" s="19"/>
      <c r="RTI71" s="19"/>
      <c r="RTJ71" s="19"/>
      <c r="RTK71" s="19"/>
      <c r="RTL71" s="20"/>
      <c r="RTM71" s="16"/>
      <c r="RTN71" s="16"/>
      <c r="RTO71" s="17"/>
      <c r="RTP71" s="18"/>
      <c r="RTQ71" s="19"/>
      <c r="RTR71" s="19"/>
      <c r="RTS71" s="19"/>
      <c r="RTT71" s="19"/>
      <c r="RTU71" s="19"/>
      <c r="RTV71" s="19"/>
      <c r="RTW71" s="20"/>
      <c r="RTX71" s="16"/>
      <c r="RTY71" s="16"/>
      <c r="RTZ71" s="17"/>
      <c r="RUA71" s="18"/>
      <c r="RUB71" s="19"/>
      <c r="RUC71" s="19"/>
      <c r="RUD71" s="19"/>
      <c r="RUE71" s="19"/>
      <c r="RUF71" s="19"/>
      <c r="RUG71" s="19"/>
      <c r="RUH71" s="20"/>
      <c r="RUI71" s="16"/>
      <c r="RUJ71" s="16"/>
      <c r="RUK71" s="17"/>
      <c r="RUL71" s="18"/>
      <c r="RUM71" s="19"/>
      <c r="RUN71" s="19"/>
      <c r="RUO71" s="19"/>
      <c r="RUP71" s="19"/>
      <c r="RUQ71" s="19"/>
      <c r="RUR71" s="19"/>
      <c r="RUS71" s="20"/>
      <c r="RUT71" s="16"/>
      <c r="RUU71" s="16"/>
      <c r="RUV71" s="17"/>
      <c r="RUW71" s="18"/>
      <c r="RUX71" s="19"/>
      <c r="RUY71" s="19"/>
      <c r="RUZ71" s="19"/>
      <c r="RVA71" s="19"/>
      <c r="RVB71" s="19"/>
      <c r="RVC71" s="19"/>
      <c r="RVD71" s="20"/>
      <c r="RVE71" s="16"/>
      <c r="RVF71" s="16"/>
      <c r="RVG71" s="17"/>
      <c r="RVH71" s="18"/>
      <c r="RVI71" s="19"/>
      <c r="RVJ71" s="19"/>
      <c r="RVK71" s="19"/>
      <c r="RVL71" s="19"/>
      <c r="RVM71" s="19"/>
      <c r="RVN71" s="19"/>
      <c r="RVO71" s="20"/>
      <c r="RVP71" s="16"/>
      <c r="RVQ71" s="16"/>
      <c r="RVR71" s="17"/>
      <c r="RVS71" s="18"/>
      <c r="RVT71" s="19"/>
      <c r="RVU71" s="19"/>
      <c r="RVV71" s="19"/>
      <c r="RVW71" s="19"/>
      <c r="RVX71" s="19"/>
      <c r="RVY71" s="19"/>
      <c r="RVZ71" s="20"/>
      <c r="RWA71" s="16"/>
      <c r="RWB71" s="16"/>
      <c r="RWC71" s="17"/>
      <c r="RWD71" s="18"/>
      <c r="RWE71" s="19"/>
      <c r="RWF71" s="19"/>
      <c r="RWG71" s="19"/>
      <c r="RWH71" s="19"/>
      <c r="RWI71" s="19"/>
      <c r="RWJ71" s="19"/>
      <c r="RWK71" s="20"/>
      <c r="RWL71" s="16"/>
      <c r="RWM71" s="16"/>
      <c r="RWN71" s="17"/>
      <c r="RWO71" s="18"/>
      <c r="RWP71" s="19"/>
      <c r="RWQ71" s="19"/>
      <c r="RWR71" s="19"/>
      <c r="RWS71" s="19"/>
      <c r="RWT71" s="19"/>
      <c r="RWU71" s="19"/>
      <c r="RWV71" s="20"/>
      <c r="RWW71" s="16"/>
      <c r="RWX71" s="16"/>
      <c r="RWY71" s="17"/>
      <c r="RWZ71" s="18"/>
      <c r="RXA71" s="19"/>
      <c r="RXB71" s="19"/>
      <c r="RXC71" s="19"/>
      <c r="RXD71" s="19"/>
      <c r="RXE71" s="19"/>
      <c r="RXF71" s="19"/>
      <c r="RXG71" s="20"/>
      <c r="RXH71" s="16"/>
      <c r="RXI71" s="16"/>
      <c r="RXJ71" s="17"/>
      <c r="RXK71" s="18"/>
      <c r="RXL71" s="19"/>
      <c r="RXM71" s="19"/>
      <c r="RXN71" s="19"/>
      <c r="RXO71" s="19"/>
      <c r="RXP71" s="19"/>
      <c r="RXQ71" s="19"/>
      <c r="RXR71" s="20"/>
      <c r="RXS71" s="16"/>
      <c r="RXT71" s="16"/>
      <c r="RXU71" s="17"/>
      <c r="RXV71" s="18"/>
      <c r="RXW71" s="19"/>
      <c r="RXX71" s="19"/>
      <c r="RXY71" s="19"/>
      <c r="RXZ71" s="19"/>
      <c r="RYA71" s="19"/>
      <c r="RYB71" s="19"/>
      <c r="RYC71" s="20"/>
      <c r="RYD71" s="16"/>
      <c r="RYE71" s="16"/>
      <c r="RYF71" s="17"/>
      <c r="RYG71" s="18"/>
      <c r="RYH71" s="19"/>
      <c r="RYI71" s="19"/>
      <c r="RYJ71" s="19"/>
      <c r="RYK71" s="19"/>
      <c r="RYL71" s="19"/>
      <c r="RYM71" s="19"/>
      <c r="RYN71" s="20"/>
      <c r="RYO71" s="16"/>
      <c r="RYP71" s="16"/>
      <c r="RYQ71" s="17"/>
      <c r="RYR71" s="18"/>
      <c r="RYS71" s="19"/>
      <c r="RYT71" s="19"/>
      <c r="RYU71" s="19"/>
      <c r="RYV71" s="19"/>
      <c r="RYW71" s="19"/>
      <c r="RYX71" s="19"/>
      <c r="RYY71" s="20"/>
      <c r="RYZ71" s="16"/>
      <c r="RZA71" s="16"/>
      <c r="RZB71" s="17"/>
      <c r="RZC71" s="18"/>
      <c r="RZD71" s="19"/>
      <c r="RZE71" s="19"/>
      <c r="RZF71" s="19"/>
      <c r="RZG71" s="19"/>
      <c r="RZH71" s="19"/>
      <c r="RZI71" s="19"/>
      <c r="RZJ71" s="20"/>
      <c r="RZK71" s="16"/>
      <c r="RZL71" s="16"/>
      <c r="RZM71" s="17"/>
      <c r="RZN71" s="18"/>
      <c r="RZO71" s="19"/>
      <c r="RZP71" s="19"/>
      <c r="RZQ71" s="19"/>
      <c r="RZR71" s="19"/>
      <c r="RZS71" s="19"/>
      <c r="RZT71" s="19"/>
      <c r="RZU71" s="20"/>
      <c r="RZV71" s="16"/>
      <c r="RZW71" s="16"/>
      <c r="RZX71" s="17"/>
      <c r="RZY71" s="18"/>
      <c r="RZZ71" s="19"/>
      <c r="SAA71" s="19"/>
      <c r="SAB71" s="19"/>
      <c r="SAC71" s="19"/>
      <c r="SAD71" s="19"/>
      <c r="SAE71" s="19"/>
      <c r="SAF71" s="20"/>
      <c r="SAG71" s="16"/>
      <c r="SAH71" s="16"/>
      <c r="SAI71" s="17"/>
      <c r="SAJ71" s="18"/>
      <c r="SAK71" s="19"/>
      <c r="SAL71" s="19"/>
      <c r="SAM71" s="19"/>
      <c r="SAN71" s="19"/>
      <c r="SAO71" s="19"/>
      <c r="SAP71" s="19"/>
      <c r="SAQ71" s="20"/>
      <c r="SAR71" s="16"/>
      <c r="SAS71" s="16"/>
      <c r="SAT71" s="17"/>
      <c r="SAU71" s="18"/>
      <c r="SAV71" s="19"/>
      <c r="SAW71" s="19"/>
      <c r="SAX71" s="19"/>
      <c r="SAY71" s="19"/>
      <c r="SAZ71" s="19"/>
      <c r="SBA71" s="19"/>
      <c r="SBB71" s="20"/>
      <c r="SBC71" s="16"/>
      <c r="SBD71" s="16"/>
      <c r="SBE71" s="17"/>
      <c r="SBF71" s="18"/>
      <c r="SBG71" s="19"/>
      <c r="SBH71" s="19"/>
      <c r="SBI71" s="19"/>
      <c r="SBJ71" s="19"/>
      <c r="SBK71" s="19"/>
      <c r="SBL71" s="19"/>
      <c r="SBM71" s="20"/>
      <c r="SBN71" s="16"/>
      <c r="SBO71" s="16"/>
      <c r="SBP71" s="17"/>
      <c r="SBQ71" s="18"/>
      <c r="SBR71" s="19"/>
      <c r="SBS71" s="19"/>
      <c r="SBT71" s="19"/>
      <c r="SBU71" s="19"/>
      <c r="SBV71" s="19"/>
      <c r="SBW71" s="19"/>
      <c r="SBX71" s="20"/>
      <c r="SBY71" s="16"/>
      <c r="SBZ71" s="16"/>
      <c r="SCA71" s="17"/>
      <c r="SCB71" s="18"/>
      <c r="SCC71" s="19"/>
      <c r="SCD71" s="19"/>
      <c r="SCE71" s="19"/>
      <c r="SCF71" s="19"/>
      <c r="SCG71" s="19"/>
      <c r="SCH71" s="19"/>
      <c r="SCI71" s="20"/>
      <c r="SCJ71" s="16"/>
      <c r="SCK71" s="16"/>
      <c r="SCL71" s="17"/>
      <c r="SCM71" s="18"/>
      <c r="SCN71" s="19"/>
      <c r="SCO71" s="19"/>
      <c r="SCP71" s="19"/>
      <c r="SCQ71" s="19"/>
      <c r="SCR71" s="19"/>
      <c r="SCS71" s="19"/>
      <c r="SCT71" s="20"/>
      <c r="SCU71" s="16"/>
      <c r="SCV71" s="16"/>
      <c r="SCW71" s="17"/>
      <c r="SCX71" s="18"/>
      <c r="SCY71" s="19"/>
      <c r="SCZ71" s="19"/>
      <c r="SDA71" s="19"/>
      <c r="SDB71" s="19"/>
      <c r="SDC71" s="19"/>
      <c r="SDD71" s="19"/>
      <c r="SDE71" s="20"/>
      <c r="SDF71" s="16"/>
      <c r="SDG71" s="16"/>
      <c r="SDH71" s="17"/>
      <c r="SDI71" s="18"/>
      <c r="SDJ71" s="19"/>
      <c r="SDK71" s="19"/>
      <c r="SDL71" s="19"/>
      <c r="SDM71" s="19"/>
      <c r="SDN71" s="19"/>
      <c r="SDO71" s="19"/>
      <c r="SDP71" s="20"/>
      <c r="SDQ71" s="16"/>
      <c r="SDR71" s="16"/>
      <c r="SDS71" s="17"/>
      <c r="SDT71" s="18"/>
      <c r="SDU71" s="19"/>
      <c r="SDV71" s="19"/>
      <c r="SDW71" s="19"/>
      <c r="SDX71" s="19"/>
      <c r="SDY71" s="19"/>
      <c r="SDZ71" s="19"/>
      <c r="SEA71" s="20"/>
      <c r="SEB71" s="16"/>
      <c r="SEC71" s="16"/>
      <c r="SED71" s="17"/>
      <c r="SEE71" s="18"/>
      <c r="SEF71" s="19"/>
      <c r="SEG71" s="19"/>
      <c r="SEH71" s="19"/>
      <c r="SEI71" s="19"/>
      <c r="SEJ71" s="19"/>
      <c r="SEK71" s="19"/>
      <c r="SEL71" s="20"/>
      <c r="SEM71" s="16"/>
      <c r="SEN71" s="16"/>
      <c r="SEO71" s="17"/>
      <c r="SEP71" s="18"/>
      <c r="SEQ71" s="19"/>
      <c r="SER71" s="19"/>
      <c r="SES71" s="19"/>
      <c r="SET71" s="19"/>
      <c r="SEU71" s="19"/>
      <c r="SEV71" s="19"/>
      <c r="SEW71" s="20"/>
      <c r="SEX71" s="16"/>
      <c r="SEY71" s="16"/>
      <c r="SEZ71" s="17"/>
      <c r="SFA71" s="18"/>
      <c r="SFB71" s="19"/>
      <c r="SFC71" s="19"/>
      <c r="SFD71" s="19"/>
      <c r="SFE71" s="19"/>
      <c r="SFF71" s="19"/>
      <c r="SFG71" s="19"/>
      <c r="SFH71" s="20"/>
      <c r="SFI71" s="16"/>
      <c r="SFJ71" s="16"/>
      <c r="SFK71" s="17"/>
      <c r="SFL71" s="18"/>
      <c r="SFM71" s="19"/>
      <c r="SFN71" s="19"/>
      <c r="SFO71" s="19"/>
      <c r="SFP71" s="19"/>
      <c r="SFQ71" s="19"/>
      <c r="SFR71" s="19"/>
      <c r="SFS71" s="20"/>
      <c r="SFT71" s="16"/>
      <c r="SFU71" s="16"/>
      <c r="SFV71" s="17"/>
      <c r="SFW71" s="18"/>
      <c r="SFX71" s="19"/>
      <c r="SFY71" s="19"/>
      <c r="SFZ71" s="19"/>
      <c r="SGA71" s="19"/>
      <c r="SGB71" s="19"/>
      <c r="SGC71" s="19"/>
      <c r="SGD71" s="20"/>
      <c r="SGE71" s="16"/>
      <c r="SGF71" s="16"/>
      <c r="SGG71" s="17"/>
      <c r="SGH71" s="18"/>
      <c r="SGI71" s="19"/>
      <c r="SGJ71" s="19"/>
      <c r="SGK71" s="19"/>
      <c r="SGL71" s="19"/>
      <c r="SGM71" s="19"/>
      <c r="SGN71" s="19"/>
      <c r="SGO71" s="20"/>
      <c r="SGP71" s="16"/>
      <c r="SGQ71" s="16"/>
      <c r="SGR71" s="17"/>
      <c r="SGS71" s="18"/>
      <c r="SGT71" s="19"/>
      <c r="SGU71" s="19"/>
      <c r="SGV71" s="19"/>
      <c r="SGW71" s="19"/>
      <c r="SGX71" s="19"/>
      <c r="SGY71" s="19"/>
      <c r="SGZ71" s="20"/>
      <c r="SHA71" s="16"/>
      <c r="SHB71" s="16"/>
      <c r="SHC71" s="17"/>
      <c r="SHD71" s="18"/>
      <c r="SHE71" s="19"/>
      <c r="SHF71" s="19"/>
      <c r="SHG71" s="19"/>
      <c r="SHH71" s="19"/>
      <c r="SHI71" s="19"/>
      <c r="SHJ71" s="19"/>
      <c r="SHK71" s="20"/>
      <c r="SHL71" s="16"/>
      <c r="SHM71" s="16"/>
      <c r="SHN71" s="17"/>
      <c r="SHO71" s="18"/>
      <c r="SHP71" s="19"/>
      <c r="SHQ71" s="19"/>
      <c r="SHR71" s="19"/>
      <c r="SHS71" s="19"/>
      <c r="SHT71" s="19"/>
      <c r="SHU71" s="19"/>
      <c r="SHV71" s="20"/>
      <c r="SHW71" s="16"/>
      <c r="SHX71" s="16"/>
      <c r="SHY71" s="17"/>
      <c r="SHZ71" s="18"/>
      <c r="SIA71" s="19"/>
      <c r="SIB71" s="19"/>
      <c r="SIC71" s="19"/>
      <c r="SID71" s="19"/>
      <c r="SIE71" s="19"/>
      <c r="SIF71" s="19"/>
      <c r="SIG71" s="20"/>
      <c r="SIH71" s="16"/>
      <c r="SII71" s="16"/>
      <c r="SIJ71" s="17"/>
      <c r="SIK71" s="18"/>
      <c r="SIL71" s="19"/>
      <c r="SIM71" s="19"/>
      <c r="SIN71" s="19"/>
      <c r="SIO71" s="19"/>
      <c r="SIP71" s="19"/>
      <c r="SIQ71" s="19"/>
      <c r="SIR71" s="20"/>
      <c r="SIS71" s="16"/>
      <c r="SIT71" s="16"/>
      <c r="SIU71" s="17"/>
      <c r="SIV71" s="18"/>
      <c r="SIW71" s="19"/>
      <c r="SIX71" s="19"/>
      <c r="SIY71" s="19"/>
      <c r="SIZ71" s="19"/>
      <c r="SJA71" s="19"/>
      <c r="SJB71" s="19"/>
      <c r="SJC71" s="20"/>
      <c r="SJD71" s="16"/>
      <c r="SJE71" s="16"/>
      <c r="SJF71" s="17"/>
      <c r="SJG71" s="18"/>
      <c r="SJH71" s="19"/>
      <c r="SJI71" s="19"/>
      <c r="SJJ71" s="19"/>
      <c r="SJK71" s="19"/>
      <c r="SJL71" s="19"/>
      <c r="SJM71" s="19"/>
      <c r="SJN71" s="20"/>
      <c r="SJO71" s="16"/>
      <c r="SJP71" s="16"/>
      <c r="SJQ71" s="17"/>
      <c r="SJR71" s="18"/>
      <c r="SJS71" s="19"/>
      <c r="SJT71" s="19"/>
      <c r="SJU71" s="19"/>
      <c r="SJV71" s="19"/>
      <c r="SJW71" s="19"/>
      <c r="SJX71" s="19"/>
      <c r="SJY71" s="20"/>
      <c r="SJZ71" s="16"/>
      <c r="SKA71" s="16"/>
      <c r="SKB71" s="17"/>
      <c r="SKC71" s="18"/>
      <c r="SKD71" s="19"/>
      <c r="SKE71" s="19"/>
      <c r="SKF71" s="19"/>
      <c r="SKG71" s="19"/>
      <c r="SKH71" s="19"/>
      <c r="SKI71" s="19"/>
      <c r="SKJ71" s="20"/>
      <c r="SKK71" s="16"/>
      <c r="SKL71" s="16"/>
      <c r="SKM71" s="17"/>
      <c r="SKN71" s="18"/>
      <c r="SKO71" s="19"/>
      <c r="SKP71" s="19"/>
      <c r="SKQ71" s="19"/>
      <c r="SKR71" s="19"/>
      <c r="SKS71" s="19"/>
      <c r="SKT71" s="19"/>
      <c r="SKU71" s="20"/>
      <c r="SKV71" s="16"/>
      <c r="SKW71" s="16"/>
      <c r="SKX71" s="17"/>
      <c r="SKY71" s="18"/>
      <c r="SKZ71" s="19"/>
      <c r="SLA71" s="19"/>
      <c r="SLB71" s="19"/>
      <c r="SLC71" s="19"/>
      <c r="SLD71" s="19"/>
      <c r="SLE71" s="19"/>
      <c r="SLF71" s="20"/>
      <c r="SLG71" s="16"/>
      <c r="SLH71" s="16"/>
      <c r="SLI71" s="17"/>
      <c r="SLJ71" s="18"/>
      <c r="SLK71" s="19"/>
      <c r="SLL71" s="19"/>
      <c r="SLM71" s="19"/>
      <c r="SLN71" s="19"/>
      <c r="SLO71" s="19"/>
      <c r="SLP71" s="19"/>
      <c r="SLQ71" s="20"/>
      <c r="SLR71" s="16"/>
      <c r="SLS71" s="16"/>
      <c r="SLT71" s="17"/>
      <c r="SLU71" s="18"/>
      <c r="SLV71" s="19"/>
      <c r="SLW71" s="19"/>
      <c r="SLX71" s="19"/>
      <c r="SLY71" s="19"/>
      <c r="SLZ71" s="19"/>
      <c r="SMA71" s="19"/>
      <c r="SMB71" s="20"/>
      <c r="SMC71" s="16"/>
      <c r="SMD71" s="16"/>
      <c r="SME71" s="17"/>
      <c r="SMF71" s="18"/>
      <c r="SMG71" s="19"/>
      <c r="SMH71" s="19"/>
      <c r="SMI71" s="19"/>
      <c r="SMJ71" s="19"/>
      <c r="SMK71" s="19"/>
      <c r="SML71" s="19"/>
      <c r="SMM71" s="20"/>
      <c r="SMN71" s="16"/>
      <c r="SMO71" s="16"/>
      <c r="SMP71" s="17"/>
      <c r="SMQ71" s="18"/>
      <c r="SMR71" s="19"/>
      <c r="SMS71" s="19"/>
      <c r="SMT71" s="19"/>
      <c r="SMU71" s="19"/>
      <c r="SMV71" s="19"/>
      <c r="SMW71" s="19"/>
      <c r="SMX71" s="20"/>
      <c r="SMY71" s="16"/>
      <c r="SMZ71" s="16"/>
      <c r="SNA71" s="17"/>
      <c r="SNB71" s="18"/>
      <c r="SNC71" s="19"/>
      <c r="SND71" s="19"/>
      <c r="SNE71" s="19"/>
      <c r="SNF71" s="19"/>
      <c r="SNG71" s="19"/>
      <c r="SNH71" s="19"/>
      <c r="SNI71" s="20"/>
      <c r="SNJ71" s="16"/>
      <c r="SNK71" s="16"/>
      <c r="SNL71" s="17"/>
      <c r="SNM71" s="18"/>
      <c r="SNN71" s="19"/>
      <c r="SNO71" s="19"/>
      <c r="SNP71" s="19"/>
      <c r="SNQ71" s="19"/>
      <c r="SNR71" s="19"/>
      <c r="SNS71" s="19"/>
      <c r="SNT71" s="20"/>
      <c r="SNU71" s="16"/>
      <c r="SNV71" s="16"/>
      <c r="SNW71" s="17"/>
      <c r="SNX71" s="18"/>
      <c r="SNY71" s="19"/>
      <c r="SNZ71" s="19"/>
      <c r="SOA71" s="19"/>
      <c r="SOB71" s="19"/>
      <c r="SOC71" s="19"/>
      <c r="SOD71" s="19"/>
      <c r="SOE71" s="20"/>
      <c r="SOF71" s="16"/>
      <c r="SOG71" s="16"/>
      <c r="SOH71" s="17"/>
      <c r="SOI71" s="18"/>
      <c r="SOJ71" s="19"/>
      <c r="SOK71" s="19"/>
      <c r="SOL71" s="19"/>
      <c r="SOM71" s="19"/>
      <c r="SON71" s="19"/>
      <c r="SOO71" s="19"/>
      <c r="SOP71" s="20"/>
      <c r="SOQ71" s="16"/>
      <c r="SOR71" s="16"/>
      <c r="SOS71" s="17"/>
      <c r="SOT71" s="18"/>
      <c r="SOU71" s="19"/>
      <c r="SOV71" s="19"/>
      <c r="SOW71" s="19"/>
      <c r="SOX71" s="19"/>
      <c r="SOY71" s="19"/>
      <c r="SOZ71" s="19"/>
      <c r="SPA71" s="20"/>
      <c r="SPB71" s="16"/>
      <c r="SPC71" s="16"/>
      <c r="SPD71" s="17"/>
      <c r="SPE71" s="18"/>
      <c r="SPF71" s="19"/>
      <c r="SPG71" s="19"/>
      <c r="SPH71" s="19"/>
      <c r="SPI71" s="19"/>
      <c r="SPJ71" s="19"/>
      <c r="SPK71" s="19"/>
      <c r="SPL71" s="20"/>
      <c r="SPM71" s="16"/>
      <c r="SPN71" s="16"/>
      <c r="SPO71" s="17"/>
      <c r="SPP71" s="18"/>
      <c r="SPQ71" s="19"/>
      <c r="SPR71" s="19"/>
      <c r="SPS71" s="19"/>
      <c r="SPT71" s="19"/>
      <c r="SPU71" s="19"/>
      <c r="SPV71" s="19"/>
      <c r="SPW71" s="20"/>
      <c r="SPX71" s="16"/>
      <c r="SPY71" s="16"/>
      <c r="SPZ71" s="17"/>
      <c r="SQA71" s="18"/>
      <c r="SQB71" s="19"/>
      <c r="SQC71" s="19"/>
      <c r="SQD71" s="19"/>
      <c r="SQE71" s="19"/>
      <c r="SQF71" s="19"/>
      <c r="SQG71" s="19"/>
      <c r="SQH71" s="20"/>
      <c r="SQI71" s="16"/>
      <c r="SQJ71" s="16"/>
      <c r="SQK71" s="17"/>
      <c r="SQL71" s="18"/>
      <c r="SQM71" s="19"/>
      <c r="SQN71" s="19"/>
      <c r="SQO71" s="19"/>
      <c r="SQP71" s="19"/>
      <c r="SQQ71" s="19"/>
      <c r="SQR71" s="19"/>
      <c r="SQS71" s="20"/>
      <c r="SQT71" s="16"/>
      <c r="SQU71" s="16"/>
      <c r="SQV71" s="17"/>
      <c r="SQW71" s="18"/>
      <c r="SQX71" s="19"/>
      <c r="SQY71" s="19"/>
      <c r="SQZ71" s="19"/>
      <c r="SRA71" s="19"/>
      <c r="SRB71" s="19"/>
      <c r="SRC71" s="19"/>
      <c r="SRD71" s="20"/>
      <c r="SRE71" s="16"/>
      <c r="SRF71" s="16"/>
      <c r="SRG71" s="17"/>
      <c r="SRH71" s="18"/>
      <c r="SRI71" s="19"/>
      <c r="SRJ71" s="19"/>
      <c r="SRK71" s="19"/>
      <c r="SRL71" s="19"/>
      <c r="SRM71" s="19"/>
      <c r="SRN71" s="19"/>
      <c r="SRO71" s="20"/>
      <c r="SRP71" s="16"/>
      <c r="SRQ71" s="16"/>
      <c r="SRR71" s="17"/>
      <c r="SRS71" s="18"/>
      <c r="SRT71" s="19"/>
      <c r="SRU71" s="19"/>
      <c r="SRV71" s="19"/>
      <c r="SRW71" s="19"/>
      <c r="SRX71" s="19"/>
      <c r="SRY71" s="19"/>
      <c r="SRZ71" s="20"/>
      <c r="SSA71" s="16"/>
      <c r="SSB71" s="16"/>
      <c r="SSC71" s="17"/>
      <c r="SSD71" s="18"/>
      <c r="SSE71" s="19"/>
      <c r="SSF71" s="19"/>
      <c r="SSG71" s="19"/>
      <c r="SSH71" s="19"/>
      <c r="SSI71" s="19"/>
      <c r="SSJ71" s="19"/>
      <c r="SSK71" s="20"/>
      <c r="SSL71" s="16"/>
      <c r="SSM71" s="16"/>
      <c r="SSN71" s="17"/>
      <c r="SSO71" s="18"/>
      <c r="SSP71" s="19"/>
      <c r="SSQ71" s="19"/>
      <c r="SSR71" s="19"/>
      <c r="SSS71" s="19"/>
      <c r="SST71" s="19"/>
      <c r="SSU71" s="19"/>
      <c r="SSV71" s="20"/>
      <c r="SSW71" s="16"/>
      <c r="SSX71" s="16"/>
      <c r="SSY71" s="17"/>
      <c r="SSZ71" s="18"/>
      <c r="STA71" s="19"/>
      <c r="STB71" s="19"/>
      <c r="STC71" s="19"/>
      <c r="STD71" s="19"/>
      <c r="STE71" s="19"/>
      <c r="STF71" s="19"/>
      <c r="STG71" s="20"/>
      <c r="STH71" s="16"/>
      <c r="STI71" s="16"/>
      <c r="STJ71" s="17"/>
      <c r="STK71" s="18"/>
      <c r="STL71" s="19"/>
      <c r="STM71" s="19"/>
      <c r="STN71" s="19"/>
      <c r="STO71" s="19"/>
      <c r="STP71" s="19"/>
      <c r="STQ71" s="19"/>
      <c r="STR71" s="20"/>
      <c r="STS71" s="16"/>
      <c r="STT71" s="16"/>
      <c r="STU71" s="17"/>
      <c r="STV71" s="18"/>
      <c r="STW71" s="19"/>
      <c r="STX71" s="19"/>
      <c r="STY71" s="19"/>
      <c r="STZ71" s="19"/>
      <c r="SUA71" s="19"/>
      <c r="SUB71" s="19"/>
      <c r="SUC71" s="20"/>
      <c r="SUD71" s="16"/>
      <c r="SUE71" s="16"/>
      <c r="SUF71" s="17"/>
      <c r="SUG71" s="18"/>
      <c r="SUH71" s="19"/>
      <c r="SUI71" s="19"/>
      <c r="SUJ71" s="19"/>
      <c r="SUK71" s="19"/>
      <c r="SUL71" s="19"/>
      <c r="SUM71" s="19"/>
      <c r="SUN71" s="20"/>
      <c r="SUO71" s="16"/>
      <c r="SUP71" s="16"/>
      <c r="SUQ71" s="17"/>
      <c r="SUR71" s="18"/>
      <c r="SUS71" s="19"/>
      <c r="SUT71" s="19"/>
      <c r="SUU71" s="19"/>
      <c r="SUV71" s="19"/>
      <c r="SUW71" s="19"/>
      <c r="SUX71" s="19"/>
      <c r="SUY71" s="20"/>
      <c r="SUZ71" s="16"/>
      <c r="SVA71" s="16"/>
      <c r="SVB71" s="17"/>
      <c r="SVC71" s="18"/>
      <c r="SVD71" s="19"/>
      <c r="SVE71" s="19"/>
      <c r="SVF71" s="19"/>
      <c r="SVG71" s="19"/>
      <c r="SVH71" s="19"/>
      <c r="SVI71" s="19"/>
      <c r="SVJ71" s="20"/>
      <c r="SVK71" s="16"/>
      <c r="SVL71" s="16"/>
      <c r="SVM71" s="17"/>
      <c r="SVN71" s="18"/>
      <c r="SVO71" s="19"/>
      <c r="SVP71" s="19"/>
      <c r="SVQ71" s="19"/>
      <c r="SVR71" s="19"/>
      <c r="SVS71" s="19"/>
      <c r="SVT71" s="19"/>
      <c r="SVU71" s="20"/>
      <c r="SVV71" s="16"/>
      <c r="SVW71" s="16"/>
      <c r="SVX71" s="17"/>
      <c r="SVY71" s="18"/>
      <c r="SVZ71" s="19"/>
      <c r="SWA71" s="19"/>
      <c r="SWB71" s="19"/>
      <c r="SWC71" s="19"/>
      <c r="SWD71" s="19"/>
      <c r="SWE71" s="19"/>
      <c r="SWF71" s="20"/>
      <c r="SWG71" s="16"/>
      <c r="SWH71" s="16"/>
      <c r="SWI71" s="17"/>
      <c r="SWJ71" s="18"/>
      <c r="SWK71" s="19"/>
      <c r="SWL71" s="19"/>
      <c r="SWM71" s="19"/>
      <c r="SWN71" s="19"/>
      <c r="SWO71" s="19"/>
      <c r="SWP71" s="19"/>
      <c r="SWQ71" s="20"/>
      <c r="SWR71" s="16"/>
      <c r="SWS71" s="16"/>
      <c r="SWT71" s="17"/>
      <c r="SWU71" s="18"/>
      <c r="SWV71" s="19"/>
      <c r="SWW71" s="19"/>
      <c r="SWX71" s="19"/>
      <c r="SWY71" s="19"/>
      <c r="SWZ71" s="19"/>
      <c r="SXA71" s="19"/>
      <c r="SXB71" s="20"/>
      <c r="SXC71" s="16"/>
      <c r="SXD71" s="16"/>
      <c r="SXE71" s="17"/>
      <c r="SXF71" s="18"/>
      <c r="SXG71" s="19"/>
      <c r="SXH71" s="19"/>
      <c r="SXI71" s="19"/>
      <c r="SXJ71" s="19"/>
      <c r="SXK71" s="19"/>
      <c r="SXL71" s="19"/>
      <c r="SXM71" s="20"/>
      <c r="SXN71" s="16"/>
      <c r="SXO71" s="16"/>
      <c r="SXP71" s="17"/>
      <c r="SXQ71" s="18"/>
      <c r="SXR71" s="19"/>
      <c r="SXS71" s="19"/>
      <c r="SXT71" s="19"/>
      <c r="SXU71" s="19"/>
      <c r="SXV71" s="19"/>
      <c r="SXW71" s="19"/>
      <c r="SXX71" s="20"/>
      <c r="SXY71" s="16"/>
      <c r="SXZ71" s="16"/>
      <c r="SYA71" s="17"/>
      <c r="SYB71" s="18"/>
      <c r="SYC71" s="19"/>
      <c r="SYD71" s="19"/>
      <c r="SYE71" s="19"/>
      <c r="SYF71" s="19"/>
      <c r="SYG71" s="19"/>
      <c r="SYH71" s="19"/>
      <c r="SYI71" s="20"/>
      <c r="SYJ71" s="16"/>
      <c r="SYK71" s="16"/>
      <c r="SYL71" s="17"/>
      <c r="SYM71" s="18"/>
      <c r="SYN71" s="19"/>
      <c r="SYO71" s="19"/>
      <c r="SYP71" s="19"/>
      <c r="SYQ71" s="19"/>
      <c r="SYR71" s="19"/>
      <c r="SYS71" s="19"/>
      <c r="SYT71" s="20"/>
      <c r="SYU71" s="16"/>
      <c r="SYV71" s="16"/>
      <c r="SYW71" s="17"/>
      <c r="SYX71" s="18"/>
      <c r="SYY71" s="19"/>
      <c r="SYZ71" s="19"/>
      <c r="SZA71" s="19"/>
      <c r="SZB71" s="19"/>
      <c r="SZC71" s="19"/>
      <c r="SZD71" s="19"/>
      <c r="SZE71" s="20"/>
      <c r="SZF71" s="16"/>
      <c r="SZG71" s="16"/>
      <c r="SZH71" s="17"/>
      <c r="SZI71" s="18"/>
      <c r="SZJ71" s="19"/>
      <c r="SZK71" s="19"/>
      <c r="SZL71" s="19"/>
      <c r="SZM71" s="19"/>
      <c r="SZN71" s="19"/>
      <c r="SZO71" s="19"/>
      <c r="SZP71" s="20"/>
      <c r="SZQ71" s="16"/>
      <c r="SZR71" s="16"/>
      <c r="SZS71" s="17"/>
      <c r="SZT71" s="18"/>
      <c r="SZU71" s="19"/>
      <c r="SZV71" s="19"/>
      <c r="SZW71" s="19"/>
      <c r="SZX71" s="19"/>
      <c r="SZY71" s="19"/>
      <c r="SZZ71" s="19"/>
      <c r="TAA71" s="20"/>
      <c r="TAB71" s="16"/>
      <c r="TAC71" s="16"/>
      <c r="TAD71" s="17"/>
      <c r="TAE71" s="18"/>
      <c r="TAF71" s="19"/>
      <c r="TAG71" s="19"/>
      <c r="TAH71" s="19"/>
      <c r="TAI71" s="19"/>
      <c r="TAJ71" s="19"/>
      <c r="TAK71" s="19"/>
      <c r="TAL71" s="20"/>
      <c r="TAM71" s="16"/>
      <c r="TAN71" s="16"/>
      <c r="TAO71" s="17"/>
      <c r="TAP71" s="18"/>
      <c r="TAQ71" s="19"/>
      <c r="TAR71" s="19"/>
      <c r="TAS71" s="19"/>
      <c r="TAT71" s="19"/>
      <c r="TAU71" s="19"/>
      <c r="TAV71" s="19"/>
      <c r="TAW71" s="20"/>
      <c r="TAX71" s="16"/>
      <c r="TAY71" s="16"/>
      <c r="TAZ71" s="17"/>
      <c r="TBA71" s="18"/>
      <c r="TBB71" s="19"/>
      <c r="TBC71" s="19"/>
      <c r="TBD71" s="19"/>
      <c r="TBE71" s="19"/>
      <c r="TBF71" s="19"/>
      <c r="TBG71" s="19"/>
      <c r="TBH71" s="20"/>
      <c r="TBI71" s="16"/>
      <c r="TBJ71" s="16"/>
      <c r="TBK71" s="17"/>
      <c r="TBL71" s="18"/>
      <c r="TBM71" s="19"/>
      <c r="TBN71" s="19"/>
      <c r="TBO71" s="19"/>
      <c r="TBP71" s="19"/>
      <c r="TBQ71" s="19"/>
      <c r="TBR71" s="19"/>
      <c r="TBS71" s="20"/>
      <c r="TBT71" s="16"/>
      <c r="TBU71" s="16"/>
      <c r="TBV71" s="17"/>
      <c r="TBW71" s="18"/>
      <c r="TBX71" s="19"/>
      <c r="TBY71" s="19"/>
      <c r="TBZ71" s="19"/>
      <c r="TCA71" s="19"/>
      <c r="TCB71" s="19"/>
      <c r="TCC71" s="19"/>
      <c r="TCD71" s="20"/>
      <c r="TCE71" s="16"/>
      <c r="TCF71" s="16"/>
      <c r="TCG71" s="17"/>
      <c r="TCH71" s="18"/>
      <c r="TCI71" s="19"/>
      <c r="TCJ71" s="19"/>
      <c r="TCK71" s="19"/>
      <c r="TCL71" s="19"/>
      <c r="TCM71" s="19"/>
      <c r="TCN71" s="19"/>
      <c r="TCO71" s="20"/>
      <c r="TCP71" s="16"/>
      <c r="TCQ71" s="16"/>
      <c r="TCR71" s="17"/>
      <c r="TCS71" s="18"/>
      <c r="TCT71" s="19"/>
      <c r="TCU71" s="19"/>
      <c r="TCV71" s="19"/>
      <c r="TCW71" s="19"/>
      <c r="TCX71" s="19"/>
      <c r="TCY71" s="19"/>
      <c r="TCZ71" s="20"/>
      <c r="TDA71" s="16"/>
      <c r="TDB71" s="16"/>
      <c r="TDC71" s="17"/>
      <c r="TDD71" s="18"/>
      <c r="TDE71" s="19"/>
      <c r="TDF71" s="19"/>
      <c r="TDG71" s="19"/>
      <c r="TDH71" s="19"/>
      <c r="TDI71" s="19"/>
      <c r="TDJ71" s="19"/>
      <c r="TDK71" s="20"/>
      <c r="TDL71" s="16"/>
      <c r="TDM71" s="16"/>
      <c r="TDN71" s="17"/>
      <c r="TDO71" s="18"/>
      <c r="TDP71" s="19"/>
      <c r="TDQ71" s="19"/>
      <c r="TDR71" s="19"/>
      <c r="TDS71" s="19"/>
      <c r="TDT71" s="19"/>
      <c r="TDU71" s="19"/>
      <c r="TDV71" s="20"/>
      <c r="TDW71" s="16"/>
      <c r="TDX71" s="16"/>
      <c r="TDY71" s="17"/>
      <c r="TDZ71" s="18"/>
      <c r="TEA71" s="19"/>
      <c r="TEB71" s="19"/>
      <c r="TEC71" s="19"/>
      <c r="TED71" s="19"/>
      <c r="TEE71" s="19"/>
      <c r="TEF71" s="19"/>
      <c r="TEG71" s="20"/>
      <c r="TEH71" s="16"/>
      <c r="TEI71" s="16"/>
      <c r="TEJ71" s="17"/>
      <c r="TEK71" s="18"/>
      <c r="TEL71" s="19"/>
      <c r="TEM71" s="19"/>
      <c r="TEN71" s="19"/>
      <c r="TEO71" s="19"/>
      <c r="TEP71" s="19"/>
      <c r="TEQ71" s="19"/>
      <c r="TER71" s="20"/>
      <c r="TES71" s="16"/>
      <c r="TET71" s="16"/>
      <c r="TEU71" s="17"/>
      <c r="TEV71" s="18"/>
      <c r="TEW71" s="19"/>
      <c r="TEX71" s="19"/>
      <c r="TEY71" s="19"/>
      <c r="TEZ71" s="19"/>
      <c r="TFA71" s="19"/>
      <c r="TFB71" s="19"/>
      <c r="TFC71" s="20"/>
      <c r="TFD71" s="16"/>
      <c r="TFE71" s="16"/>
      <c r="TFF71" s="17"/>
      <c r="TFG71" s="18"/>
      <c r="TFH71" s="19"/>
      <c r="TFI71" s="19"/>
      <c r="TFJ71" s="19"/>
      <c r="TFK71" s="19"/>
      <c r="TFL71" s="19"/>
      <c r="TFM71" s="19"/>
      <c r="TFN71" s="20"/>
      <c r="TFO71" s="16"/>
      <c r="TFP71" s="16"/>
      <c r="TFQ71" s="17"/>
      <c r="TFR71" s="18"/>
      <c r="TFS71" s="19"/>
      <c r="TFT71" s="19"/>
      <c r="TFU71" s="19"/>
      <c r="TFV71" s="19"/>
      <c r="TFW71" s="19"/>
      <c r="TFX71" s="19"/>
      <c r="TFY71" s="20"/>
      <c r="TFZ71" s="16"/>
      <c r="TGA71" s="16"/>
      <c r="TGB71" s="17"/>
      <c r="TGC71" s="18"/>
      <c r="TGD71" s="19"/>
      <c r="TGE71" s="19"/>
      <c r="TGF71" s="19"/>
      <c r="TGG71" s="19"/>
      <c r="TGH71" s="19"/>
      <c r="TGI71" s="19"/>
      <c r="TGJ71" s="20"/>
      <c r="TGK71" s="16"/>
      <c r="TGL71" s="16"/>
      <c r="TGM71" s="17"/>
      <c r="TGN71" s="18"/>
      <c r="TGO71" s="19"/>
      <c r="TGP71" s="19"/>
      <c r="TGQ71" s="19"/>
      <c r="TGR71" s="19"/>
      <c r="TGS71" s="19"/>
      <c r="TGT71" s="19"/>
      <c r="TGU71" s="20"/>
      <c r="TGV71" s="16"/>
      <c r="TGW71" s="16"/>
      <c r="TGX71" s="17"/>
      <c r="TGY71" s="18"/>
      <c r="TGZ71" s="19"/>
      <c r="THA71" s="19"/>
      <c r="THB71" s="19"/>
      <c r="THC71" s="19"/>
      <c r="THD71" s="19"/>
      <c r="THE71" s="19"/>
      <c r="THF71" s="20"/>
      <c r="THG71" s="16"/>
      <c r="THH71" s="16"/>
      <c r="THI71" s="17"/>
      <c r="THJ71" s="18"/>
      <c r="THK71" s="19"/>
      <c r="THL71" s="19"/>
      <c r="THM71" s="19"/>
      <c r="THN71" s="19"/>
      <c r="THO71" s="19"/>
      <c r="THP71" s="19"/>
      <c r="THQ71" s="20"/>
      <c r="THR71" s="16"/>
      <c r="THS71" s="16"/>
      <c r="THT71" s="17"/>
      <c r="THU71" s="18"/>
      <c r="THV71" s="19"/>
      <c r="THW71" s="19"/>
      <c r="THX71" s="19"/>
      <c r="THY71" s="19"/>
      <c r="THZ71" s="19"/>
      <c r="TIA71" s="19"/>
      <c r="TIB71" s="20"/>
      <c r="TIC71" s="16"/>
      <c r="TID71" s="16"/>
      <c r="TIE71" s="17"/>
      <c r="TIF71" s="18"/>
      <c r="TIG71" s="19"/>
      <c r="TIH71" s="19"/>
      <c r="TII71" s="19"/>
      <c r="TIJ71" s="19"/>
      <c r="TIK71" s="19"/>
      <c r="TIL71" s="19"/>
      <c r="TIM71" s="20"/>
      <c r="TIN71" s="16"/>
      <c r="TIO71" s="16"/>
      <c r="TIP71" s="17"/>
      <c r="TIQ71" s="18"/>
      <c r="TIR71" s="19"/>
      <c r="TIS71" s="19"/>
      <c r="TIT71" s="19"/>
      <c r="TIU71" s="19"/>
      <c r="TIV71" s="19"/>
      <c r="TIW71" s="19"/>
      <c r="TIX71" s="20"/>
      <c r="TIY71" s="16"/>
      <c r="TIZ71" s="16"/>
      <c r="TJA71" s="17"/>
      <c r="TJB71" s="18"/>
      <c r="TJC71" s="19"/>
      <c r="TJD71" s="19"/>
      <c r="TJE71" s="19"/>
      <c r="TJF71" s="19"/>
      <c r="TJG71" s="19"/>
      <c r="TJH71" s="19"/>
      <c r="TJI71" s="20"/>
      <c r="TJJ71" s="16"/>
      <c r="TJK71" s="16"/>
      <c r="TJL71" s="17"/>
      <c r="TJM71" s="18"/>
      <c r="TJN71" s="19"/>
      <c r="TJO71" s="19"/>
      <c r="TJP71" s="19"/>
      <c r="TJQ71" s="19"/>
      <c r="TJR71" s="19"/>
      <c r="TJS71" s="19"/>
      <c r="TJT71" s="20"/>
      <c r="TJU71" s="16"/>
      <c r="TJV71" s="16"/>
      <c r="TJW71" s="17"/>
      <c r="TJX71" s="18"/>
      <c r="TJY71" s="19"/>
      <c r="TJZ71" s="19"/>
      <c r="TKA71" s="19"/>
      <c r="TKB71" s="19"/>
      <c r="TKC71" s="19"/>
      <c r="TKD71" s="19"/>
      <c r="TKE71" s="20"/>
      <c r="TKF71" s="16"/>
      <c r="TKG71" s="16"/>
      <c r="TKH71" s="17"/>
      <c r="TKI71" s="18"/>
      <c r="TKJ71" s="19"/>
      <c r="TKK71" s="19"/>
      <c r="TKL71" s="19"/>
      <c r="TKM71" s="19"/>
      <c r="TKN71" s="19"/>
      <c r="TKO71" s="19"/>
      <c r="TKP71" s="20"/>
      <c r="TKQ71" s="16"/>
      <c r="TKR71" s="16"/>
      <c r="TKS71" s="17"/>
      <c r="TKT71" s="18"/>
      <c r="TKU71" s="19"/>
      <c r="TKV71" s="19"/>
      <c r="TKW71" s="19"/>
      <c r="TKX71" s="19"/>
      <c r="TKY71" s="19"/>
      <c r="TKZ71" s="19"/>
      <c r="TLA71" s="20"/>
      <c r="TLB71" s="16"/>
      <c r="TLC71" s="16"/>
      <c r="TLD71" s="17"/>
      <c r="TLE71" s="18"/>
      <c r="TLF71" s="19"/>
      <c r="TLG71" s="19"/>
      <c r="TLH71" s="19"/>
      <c r="TLI71" s="19"/>
      <c r="TLJ71" s="19"/>
      <c r="TLK71" s="19"/>
      <c r="TLL71" s="20"/>
      <c r="TLM71" s="16"/>
      <c r="TLN71" s="16"/>
      <c r="TLO71" s="17"/>
      <c r="TLP71" s="18"/>
      <c r="TLQ71" s="19"/>
      <c r="TLR71" s="19"/>
      <c r="TLS71" s="19"/>
      <c r="TLT71" s="19"/>
      <c r="TLU71" s="19"/>
      <c r="TLV71" s="19"/>
      <c r="TLW71" s="20"/>
      <c r="TLX71" s="16"/>
      <c r="TLY71" s="16"/>
      <c r="TLZ71" s="17"/>
      <c r="TMA71" s="18"/>
      <c r="TMB71" s="19"/>
      <c r="TMC71" s="19"/>
      <c r="TMD71" s="19"/>
      <c r="TME71" s="19"/>
      <c r="TMF71" s="19"/>
      <c r="TMG71" s="19"/>
      <c r="TMH71" s="20"/>
      <c r="TMI71" s="16"/>
      <c r="TMJ71" s="16"/>
      <c r="TMK71" s="17"/>
      <c r="TML71" s="18"/>
      <c r="TMM71" s="19"/>
      <c r="TMN71" s="19"/>
      <c r="TMO71" s="19"/>
      <c r="TMP71" s="19"/>
      <c r="TMQ71" s="19"/>
      <c r="TMR71" s="19"/>
      <c r="TMS71" s="20"/>
      <c r="TMT71" s="16"/>
      <c r="TMU71" s="16"/>
      <c r="TMV71" s="17"/>
      <c r="TMW71" s="18"/>
      <c r="TMX71" s="19"/>
      <c r="TMY71" s="19"/>
      <c r="TMZ71" s="19"/>
      <c r="TNA71" s="19"/>
      <c r="TNB71" s="19"/>
      <c r="TNC71" s="19"/>
      <c r="TND71" s="20"/>
      <c r="TNE71" s="16"/>
      <c r="TNF71" s="16"/>
      <c r="TNG71" s="17"/>
      <c r="TNH71" s="18"/>
      <c r="TNI71" s="19"/>
      <c r="TNJ71" s="19"/>
      <c r="TNK71" s="19"/>
      <c r="TNL71" s="19"/>
      <c r="TNM71" s="19"/>
      <c r="TNN71" s="19"/>
      <c r="TNO71" s="20"/>
      <c r="TNP71" s="16"/>
      <c r="TNQ71" s="16"/>
      <c r="TNR71" s="17"/>
      <c r="TNS71" s="18"/>
      <c r="TNT71" s="19"/>
      <c r="TNU71" s="19"/>
      <c r="TNV71" s="19"/>
      <c r="TNW71" s="19"/>
      <c r="TNX71" s="19"/>
      <c r="TNY71" s="19"/>
      <c r="TNZ71" s="20"/>
      <c r="TOA71" s="16"/>
      <c r="TOB71" s="16"/>
      <c r="TOC71" s="17"/>
      <c r="TOD71" s="18"/>
      <c r="TOE71" s="19"/>
      <c r="TOF71" s="19"/>
      <c r="TOG71" s="19"/>
      <c r="TOH71" s="19"/>
      <c r="TOI71" s="19"/>
      <c r="TOJ71" s="19"/>
      <c r="TOK71" s="20"/>
      <c r="TOL71" s="16"/>
      <c r="TOM71" s="16"/>
      <c r="TON71" s="17"/>
      <c r="TOO71" s="18"/>
      <c r="TOP71" s="19"/>
      <c r="TOQ71" s="19"/>
      <c r="TOR71" s="19"/>
      <c r="TOS71" s="19"/>
      <c r="TOT71" s="19"/>
      <c r="TOU71" s="19"/>
      <c r="TOV71" s="20"/>
      <c r="TOW71" s="16"/>
      <c r="TOX71" s="16"/>
      <c r="TOY71" s="17"/>
      <c r="TOZ71" s="18"/>
      <c r="TPA71" s="19"/>
      <c r="TPB71" s="19"/>
      <c r="TPC71" s="19"/>
      <c r="TPD71" s="19"/>
      <c r="TPE71" s="19"/>
      <c r="TPF71" s="19"/>
      <c r="TPG71" s="20"/>
      <c r="TPH71" s="16"/>
      <c r="TPI71" s="16"/>
      <c r="TPJ71" s="17"/>
      <c r="TPK71" s="18"/>
      <c r="TPL71" s="19"/>
      <c r="TPM71" s="19"/>
      <c r="TPN71" s="19"/>
      <c r="TPO71" s="19"/>
      <c r="TPP71" s="19"/>
      <c r="TPQ71" s="19"/>
      <c r="TPR71" s="20"/>
      <c r="TPS71" s="16"/>
      <c r="TPT71" s="16"/>
      <c r="TPU71" s="17"/>
      <c r="TPV71" s="18"/>
      <c r="TPW71" s="19"/>
      <c r="TPX71" s="19"/>
      <c r="TPY71" s="19"/>
      <c r="TPZ71" s="19"/>
      <c r="TQA71" s="19"/>
      <c r="TQB71" s="19"/>
      <c r="TQC71" s="20"/>
      <c r="TQD71" s="16"/>
      <c r="TQE71" s="16"/>
      <c r="TQF71" s="17"/>
      <c r="TQG71" s="18"/>
      <c r="TQH71" s="19"/>
      <c r="TQI71" s="19"/>
      <c r="TQJ71" s="19"/>
      <c r="TQK71" s="19"/>
      <c r="TQL71" s="19"/>
      <c r="TQM71" s="19"/>
      <c r="TQN71" s="20"/>
      <c r="TQO71" s="16"/>
      <c r="TQP71" s="16"/>
      <c r="TQQ71" s="17"/>
      <c r="TQR71" s="18"/>
      <c r="TQS71" s="19"/>
      <c r="TQT71" s="19"/>
      <c r="TQU71" s="19"/>
      <c r="TQV71" s="19"/>
      <c r="TQW71" s="19"/>
      <c r="TQX71" s="19"/>
      <c r="TQY71" s="20"/>
      <c r="TQZ71" s="16"/>
      <c r="TRA71" s="16"/>
      <c r="TRB71" s="17"/>
      <c r="TRC71" s="18"/>
      <c r="TRD71" s="19"/>
      <c r="TRE71" s="19"/>
      <c r="TRF71" s="19"/>
      <c r="TRG71" s="19"/>
      <c r="TRH71" s="19"/>
      <c r="TRI71" s="19"/>
      <c r="TRJ71" s="20"/>
      <c r="TRK71" s="16"/>
      <c r="TRL71" s="16"/>
      <c r="TRM71" s="17"/>
      <c r="TRN71" s="18"/>
      <c r="TRO71" s="19"/>
      <c r="TRP71" s="19"/>
      <c r="TRQ71" s="19"/>
      <c r="TRR71" s="19"/>
      <c r="TRS71" s="19"/>
      <c r="TRT71" s="19"/>
      <c r="TRU71" s="20"/>
      <c r="TRV71" s="16"/>
      <c r="TRW71" s="16"/>
      <c r="TRX71" s="17"/>
      <c r="TRY71" s="18"/>
      <c r="TRZ71" s="19"/>
      <c r="TSA71" s="19"/>
      <c r="TSB71" s="19"/>
      <c r="TSC71" s="19"/>
      <c r="TSD71" s="19"/>
      <c r="TSE71" s="19"/>
      <c r="TSF71" s="20"/>
      <c r="TSG71" s="16"/>
      <c r="TSH71" s="16"/>
      <c r="TSI71" s="17"/>
      <c r="TSJ71" s="18"/>
      <c r="TSK71" s="19"/>
      <c r="TSL71" s="19"/>
      <c r="TSM71" s="19"/>
      <c r="TSN71" s="19"/>
      <c r="TSO71" s="19"/>
      <c r="TSP71" s="19"/>
      <c r="TSQ71" s="20"/>
      <c r="TSR71" s="16"/>
      <c r="TSS71" s="16"/>
      <c r="TST71" s="17"/>
      <c r="TSU71" s="18"/>
      <c r="TSV71" s="19"/>
      <c r="TSW71" s="19"/>
      <c r="TSX71" s="19"/>
      <c r="TSY71" s="19"/>
      <c r="TSZ71" s="19"/>
      <c r="TTA71" s="19"/>
      <c r="TTB71" s="20"/>
      <c r="TTC71" s="16"/>
      <c r="TTD71" s="16"/>
      <c r="TTE71" s="17"/>
      <c r="TTF71" s="18"/>
      <c r="TTG71" s="19"/>
      <c r="TTH71" s="19"/>
      <c r="TTI71" s="19"/>
      <c r="TTJ71" s="19"/>
      <c r="TTK71" s="19"/>
      <c r="TTL71" s="19"/>
      <c r="TTM71" s="20"/>
      <c r="TTN71" s="16"/>
      <c r="TTO71" s="16"/>
      <c r="TTP71" s="17"/>
      <c r="TTQ71" s="18"/>
      <c r="TTR71" s="19"/>
      <c r="TTS71" s="19"/>
      <c r="TTT71" s="19"/>
      <c r="TTU71" s="19"/>
      <c r="TTV71" s="19"/>
      <c r="TTW71" s="19"/>
      <c r="TTX71" s="20"/>
      <c r="TTY71" s="16"/>
      <c r="TTZ71" s="16"/>
      <c r="TUA71" s="17"/>
      <c r="TUB71" s="18"/>
      <c r="TUC71" s="19"/>
      <c r="TUD71" s="19"/>
      <c r="TUE71" s="19"/>
      <c r="TUF71" s="19"/>
      <c r="TUG71" s="19"/>
      <c r="TUH71" s="19"/>
      <c r="TUI71" s="20"/>
      <c r="TUJ71" s="16"/>
      <c r="TUK71" s="16"/>
      <c r="TUL71" s="17"/>
      <c r="TUM71" s="18"/>
      <c r="TUN71" s="19"/>
      <c r="TUO71" s="19"/>
      <c r="TUP71" s="19"/>
      <c r="TUQ71" s="19"/>
      <c r="TUR71" s="19"/>
      <c r="TUS71" s="19"/>
      <c r="TUT71" s="20"/>
      <c r="TUU71" s="16"/>
      <c r="TUV71" s="16"/>
      <c r="TUW71" s="17"/>
      <c r="TUX71" s="18"/>
      <c r="TUY71" s="19"/>
      <c r="TUZ71" s="19"/>
      <c r="TVA71" s="19"/>
      <c r="TVB71" s="19"/>
      <c r="TVC71" s="19"/>
      <c r="TVD71" s="19"/>
      <c r="TVE71" s="20"/>
      <c r="TVF71" s="16"/>
      <c r="TVG71" s="16"/>
      <c r="TVH71" s="17"/>
      <c r="TVI71" s="18"/>
      <c r="TVJ71" s="19"/>
      <c r="TVK71" s="19"/>
      <c r="TVL71" s="19"/>
      <c r="TVM71" s="19"/>
      <c r="TVN71" s="19"/>
      <c r="TVO71" s="19"/>
      <c r="TVP71" s="20"/>
      <c r="TVQ71" s="16"/>
      <c r="TVR71" s="16"/>
      <c r="TVS71" s="17"/>
      <c r="TVT71" s="18"/>
      <c r="TVU71" s="19"/>
      <c r="TVV71" s="19"/>
      <c r="TVW71" s="19"/>
      <c r="TVX71" s="19"/>
      <c r="TVY71" s="19"/>
      <c r="TVZ71" s="19"/>
      <c r="TWA71" s="20"/>
      <c r="TWB71" s="16"/>
      <c r="TWC71" s="16"/>
      <c r="TWD71" s="17"/>
      <c r="TWE71" s="18"/>
      <c r="TWF71" s="19"/>
      <c r="TWG71" s="19"/>
      <c r="TWH71" s="19"/>
      <c r="TWI71" s="19"/>
      <c r="TWJ71" s="19"/>
      <c r="TWK71" s="19"/>
      <c r="TWL71" s="20"/>
      <c r="TWM71" s="16"/>
      <c r="TWN71" s="16"/>
      <c r="TWO71" s="17"/>
      <c r="TWP71" s="18"/>
      <c r="TWQ71" s="19"/>
      <c r="TWR71" s="19"/>
      <c r="TWS71" s="19"/>
      <c r="TWT71" s="19"/>
      <c r="TWU71" s="19"/>
      <c r="TWV71" s="19"/>
      <c r="TWW71" s="20"/>
      <c r="TWX71" s="16"/>
      <c r="TWY71" s="16"/>
      <c r="TWZ71" s="17"/>
      <c r="TXA71" s="18"/>
      <c r="TXB71" s="19"/>
      <c r="TXC71" s="19"/>
      <c r="TXD71" s="19"/>
      <c r="TXE71" s="19"/>
      <c r="TXF71" s="19"/>
      <c r="TXG71" s="19"/>
      <c r="TXH71" s="20"/>
      <c r="TXI71" s="16"/>
      <c r="TXJ71" s="16"/>
      <c r="TXK71" s="17"/>
      <c r="TXL71" s="18"/>
      <c r="TXM71" s="19"/>
      <c r="TXN71" s="19"/>
      <c r="TXO71" s="19"/>
      <c r="TXP71" s="19"/>
      <c r="TXQ71" s="19"/>
      <c r="TXR71" s="19"/>
      <c r="TXS71" s="20"/>
      <c r="TXT71" s="16"/>
      <c r="TXU71" s="16"/>
      <c r="TXV71" s="17"/>
      <c r="TXW71" s="18"/>
      <c r="TXX71" s="19"/>
      <c r="TXY71" s="19"/>
      <c r="TXZ71" s="19"/>
      <c r="TYA71" s="19"/>
      <c r="TYB71" s="19"/>
      <c r="TYC71" s="19"/>
      <c r="TYD71" s="20"/>
      <c r="TYE71" s="16"/>
      <c r="TYF71" s="16"/>
      <c r="TYG71" s="17"/>
      <c r="TYH71" s="18"/>
      <c r="TYI71" s="19"/>
      <c r="TYJ71" s="19"/>
      <c r="TYK71" s="19"/>
      <c r="TYL71" s="19"/>
      <c r="TYM71" s="19"/>
      <c r="TYN71" s="19"/>
      <c r="TYO71" s="20"/>
      <c r="TYP71" s="16"/>
      <c r="TYQ71" s="16"/>
      <c r="TYR71" s="17"/>
      <c r="TYS71" s="18"/>
      <c r="TYT71" s="19"/>
      <c r="TYU71" s="19"/>
      <c r="TYV71" s="19"/>
      <c r="TYW71" s="19"/>
      <c r="TYX71" s="19"/>
      <c r="TYY71" s="19"/>
      <c r="TYZ71" s="20"/>
      <c r="TZA71" s="16"/>
      <c r="TZB71" s="16"/>
      <c r="TZC71" s="17"/>
      <c r="TZD71" s="18"/>
      <c r="TZE71" s="19"/>
      <c r="TZF71" s="19"/>
      <c r="TZG71" s="19"/>
      <c r="TZH71" s="19"/>
      <c r="TZI71" s="19"/>
      <c r="TZJ71" s="19"/>
      <c r="TZK71" s="20"/>
      <c r="TZL71" s="16"/>
      <c r="TZM71" s="16"/>
      <c r="TZN71" s="17"/>
      <c r="TZO71" s="18"/>
      <c r="TZP71" s="19"/>
      <c r="TZQ71" s="19"/>
      <c r="TZR71" s="19"/>
      <c r="TZS71" s="19"/>
      <c r="TZT71" s="19"/>
      <c r="TZU71" s="19"/>
      <c r="TZV71" s="20"/>
      <c r="TZW71" s="16"/>
      <c r="TZX71" s="16"/>
      <c r="TZY71" s="17"/>
      <c r="TZZ71" s="18"/>
      <c r="UAA71" s="19"/>
      <c r="UAB71" s="19"/>
      <c r="UAC71" s="19"/>
      <c r="UAD71" s="19"/>
      <c r="UAE71" s="19"/>
      <c r="UAF71" s="19"/>
      <c r="UAG71" s="20"/>
      <c r="UAH71" s="16"/>
      <c r="UAI71" s="16"/>
      <c r="UAJ71" s="17"/>
      <c r="UAK71" s="18"/>
      <c r="UAL71" s="19"/>
      <c r="UAM71" s="19"/>
      <c r="UAN71" s="19"/>
      <c r="UAO71" s="19"/>
      <c r="UAP71" s="19"/>
      <c r="UAQ71" s="19"/>
      <c r="UAR71" s="20"/>
      <c r="UAS71" s="16"/>
      <c r="UAT71" s="16"/>
      <c r="UAU71" s="17"/>
      <c r="UAV71" s="18"/>
      <c r="UAW71" s="19"/>
      <c r="UAX71" s="19"/>
      <c r="UAY71" s="19"/>
      <c r="UAZ71" s="19"/>
      <c r="UBA71" s="19"/>
      <c r="UBB71" s="19"/>
      <c r="UBC71" s="20"/>
      <c r="UBD71" s="16"/>
      <c r="UBE71" s="16"/>
      <c r="UBF71" s="17"/>
      <c r="UBG71" s="18"/>
      <c r="UBH71" s="19"/>
      <c r="UBI71" s="19"/>
      <c r="UBJ71" s="19"/>
      <c r="UBK71" s="19"/>
      <c r="UBL71" s="19"/>
      <c r="UBM71" s="19"/>
      <c r="UBN71" s="20"/>
      <c r="UBO71" s="16"/>
      <c r="UBP71" s="16"/>
      <c r="UBQ71" s="17"/>
      <c r="UBR71" s="18"/>
      <c r="UBS71" s="19"/>
      <c r="UBT71" s="19"/>
      <c r="UBU71" s="19"/>
      <c r="UBV71" s="19"/>
      <c r="UBW71" s="19"/>
      <c r="UBX71" s="19"/>
      <c r="UBY71" s="20"/>
      <c r="UBZ71" s="16"/>
      <c r="UCA71" s="16"/>
      <c r="UCB71" s="17"/>
      <c r="UCC71" s="18"/>
      <c r="UCD71" s="19"/>
      <c r="UCE71" s="19"/>
      <c r="UCF71" s="19"/>
      <c r="UCG71" s="19"/>
      <c r="UCH71" s="19"/>
      <c r="UCI71" s="19"/>
      <c r="UCJ71" s="20"/>
      <c r="UCK71" s="16"/>
      <c r="UCL71" s="16"/>
      <c r="UCM71" s="17"/>
      <c r="UCN71" s="18"/>
      <c r="UCO71" s="19"/>
      <c r="UCP71" s="19"/>
      <c r="UCQ71" s="19"/>
      <c r="UCR71" s="19"/>
      <c r="UCS71" s="19"/>
      <c r="UCT71" s="19"/>
      <c r="UCU71" s="20"/>
      <c r="UCV71" s="16"/>
      <c r="UCW71" s="16"/>
      <c r="UCX71" s="17"/>
      <c r="UCY71" s="18"/>
      <c r="UCZ71" s="19"/>
      <c r="UDA71" s="19"/>
      <c r="UDB71" s="19"/>
      <c r="UDC71" s="19"/>
      <c r="UDD71" s="19"/>
      <c r="UDE71" s="19"/>
      <c r="UDF71" s="20"/>
      <c r="UDG71" s="16"/>
      <c r="UDH71" s="16"/>
      <c r="UDI71" s="17"/>
      <c r="UDJ71" s="18"/>
      <c r="UDK71" s="19"/>
      <c r="UDL71" s="19"/>
      <c r="UDM71" s="19"/>
      <c r="UDN71" s="19"/>
      <c r="UDO71" s="19"/>
      <c r="UDP71" s="19"/>
      <c r="UDQ71" s="20"/>
      <c r="UDR71" s="16"/>
      <c r="UDS71" s="16"/>
      <c r="UDT71" s="17"/>
      <c r="UDU71" s="18"/>
      <c r="UDV71" s="19"/>
      <c r="UDW71" s="19"/>
      <c r="UDX71" s="19"/>
      <c r="UDY71" s="19"/>
      <c r="UDZ71" s="19"/>
      <c r="UEA71" s="19"/>
      <c r="UEB71" s="20"/>
      <c r="UEC71" s="16"/>
      <c r="UED71" s="16"/>
      <c r="UEE71" s="17"/>
      <c r="UEF71" s="18"/>
      <c r="UEG71" s="19"/>
      <c r="UEH71" s="19"/>
      <c r="UEI71" s="19"/>
      <c r="UEJ71" s="19"/>
      <c r="UEK71" s="19"/>
      <c r="UEL71" s="19"/>
      <c r="UEM71" s="20"/>
      <c r="UEN71" s="16"/>
      <c r="UEO71" s="16"/>
      <c r="UEP71" s="17"/>
      <c r="UEQ71" s="18"/>
      <c r="UER71" s="19"/>
      <c r="UES71" s="19"/>
      <c r="UET71" s="19"/>
      <c r="UEU71" s="19"/>
      <c r="UEV71" s="19"/>
      <c r="UEW71" s="19"/>
      <c r="UEX71" s="20"/>
      <c r="UEY71" s="16"/>
      <c r="UEZ71" s="16"/>
      <c r="UFA71" s="17"/>
      <c r="UFB71" s="18"/>
      <c r="UFC71" s="19"/>
      <c r="UFD71" s="19"/>
      <c r="UFE71" s="19"/>
      <c r="UFF71" s="19"/>
      <c r="UFG71" s="19"/>
      <c r="UFH71" s="19"/>
      <c r="UFI71" s="20"/>
      <c r="UFJ71" s="16"/>
      <c r="UFK71" s="16"/>
      <c r="UFL71" s="17"/>
      <c r="UFM71" s="18"/>
      <c r="UFN71" s="19"/>
      <c r="UFO71" s="19"/>
      <c r="UFP71" s="19"/>
      <c r="UFQ71" s="19"/>
      <c r="UFR71" s="19"/>
      <c r="UFS71" s="19"/>
      <c r="UFT71" s="20"/>
      <c r="UFU71" s="16"/>
      <c r="UFV71" s="16"/>
      <c r="UFW71" s="17"/>
      <c r="UFX71" s="18"/>
      <c r="UFY71" s="19"/>
      <c r="UFZ71" s="19"/>
      <c r="UGA71" s="19"/>
      <c r="UGB71" s="19"/>
      <c r="UGC71" s="19"/>
      <c r="UGD71" s="19"/>
      <c r="UGE71" s="20"/>
      <c r="UGF71" s="16"/>
      <c r="UGG71" s="16"/>
      <c r="UGH71" s="17"/>
      <c r="UGI71" s="18"/>
      <c r="UGJ71" s="19"/>
      <c r="UGK71" s="19"/>
      <c r="UGL71" s="19"/>
      <c r="UGM71" s="19"/>
      <c r="UGN71" s="19"/>
      <c r="UGO71" s="19"/>
      <c r="UGP71" s="20"/>
      <c r="UGQ71" s="16"/>
      <c r="UGR71" s="16"/>
      <c r="UGS71" s="17"/>
      <c r="UGT71" s="18"/>
      <c r="UGU71" s="19"/>
      <c r="UGV71" s="19"/>
      <c r="UGW71" s="19"/>
      <c r="UGX71" s="19"/>
      <c r="UGY71" s="19"/>
      <c r="UGZ71" s="19"/>
      <c r="UHA71" s="20"/>
      <c r="UHB71" s="16"/>
      <c r="UHC71" s="16"/>
      <c r="UHD71" s="17"/>
      <c r="UHE71" s="18"/>
      <c r="UHF71" s="19"/>
      <c r="UHG71" s="19"/>
      <c r="UHH71" s="19"/>
      <c r="UHI71" s="19"/>
      <c r="UHJ71" s="19"/>
      <c r="UHK71" s="19"/>
      <c r="UHL71" s="20"/>
      <c r="UHM71" s="16"/>
      <c r="UHN71" s="16"/>
      <c r="UHO71" s="17"/>
      <c r="UHP71" s="18"/>
      <c r="UHQ71" s="19"/>
      <c r="UHR71" s="19"/>
      <c r="UHS71" s="19"/>
      <c r="UHT71" s="19"/>
      <c r="UHU71" s="19"/>
      <c r="UHV71" s="19"/>
      <c r="UHW71" s="20"/>
      <c r="UHX71" s="16"/>
      <c r="UHY71" s="16"/>
      <c r="UHZ71" s="17"/>
      <c r="UIA71" s="18"/>
      <c r="UIB71" s="19"/>
      <c r="UIC71" s="19"/>
      <c r="UID71" s="19"/>
      <c r="UIE71" s="19"/>
      <c r="UIF71" s="19"/>
      <c r="UIG71" s="19"/>
      <c r="UIH71" s="20"/>
      <c r="UII71" s="16"/>
      <c r="UIJ71" s="16"/>
      <c r="UIK71" s="17"/>
      <c r="UIL71" s="18"/>
      <c r="UIM71" s="19"/>
      <c r="UIN71" s="19"/>
      <c r="UIO71" s="19"/>
      <c r="UIP71" s="19"/>
      <c r="UIQ71" s="19"/>
      <c r="UIR71" s="19"/>
      <c r="UIS71" s="20"/>
      <c r="UIT71" s="16"/>
      <c r="UIU71" s="16"/>
      <c r="UIV71" s="17"/>
      <c r="UIW71" s="18"/>
      <c r="UIX71" s="19"/>
      <c r="UIY71" s="19"/>
      <c r="UIZ71" s="19"/>
      <c r="UJA71" s="19"/>
      <c r="UJB71" s="19"/>
      <c r="UJC71" s="19"/>
      <c r="UJD71" s="20"/>
      <c r="UJE71" s="16"/>
      <c r="UJF71" s="16"/>
      <c r="UJG71" s="17"/>
      <c r="UJH71" s="18"/>
      <c r="UJI71" s="19"/>
      <c r="UJJ71" s="19"/>
      <c r="UJK71" s="19"/>
      <c r="UJL71" s="19"/>
      <c r="UJM71" s="19"/>
      <c r="UJN71" s="19"/>
      <c r="UJO71" s="20"/>
      <c r="UJP71" s="16"/>
      <c r="UJQ71" s="16"/>
      <c r="UJR71" s="17"/>
      <c r="UJS71" s="18"/>
      <c r="UJT71" s="19"/>
      <c r="UJU71" s="19"/>
      <c r="UJV71" s="19"/>
      <c r="UJW71" s="19"/>
      <c r="UJX71" s="19"/>
      <c r="UJY71" s="19"/>
      <c r="UJZ71" s="20"/>
      <c r="UKA71" s="16"/>
      <c r="UKB71" s="16"/>
      <c r="UKC71" s="17"/>
      <c r="UKD71" s="18"/>
      <c r="UKE71" s="19"/>
      <c r="UKF71" s="19"/>
      <c r="UKG71" s="19"/>
      <c r="UKH71" s="19"/>
      <c r="UKI71" s="19"/>
      <c r="UKJ71" s="19"/>
      <c r="UKK71" s="20"/>
      <c r="UKL71" s="16"/>
      <c r="UKM71" s="16"/>
      <c r="UKN71" s="17"/>
      <c r="UKO71" s="18"/>
      <c r="UKP71" s="19"/>
      <c r="UKQ71" s="19"/>
      <c r="UKR71" s="19"/>
      <c r="UKS71" s="19"/>
      <c r="UKT71" s="19"/>
      <c r="UKU71" s="19"/>
      <c r="UKV71" s="20"/>
      <c r="UKW71" s="16"/>
      <c r="UKX71" s="16"/>
      <c r="UKY71" s="17"/>
      <c r="UKZ71" s="18"/>
      <c r="ULA71" s="19"/>
      <c r="ULB71" s="19"/>
      <c r="ULC71" s="19"/>
      <c r="ULD71" s="19"/>
      <c r="ULE71" s="19"/>
      <c r="ULF71" s="19"/>
      <c r="ULG71" s="20"/>
      <c r="ULH71" s="16"/>
      <c r="ULI71" s="16"/>
      <c r="ULJ71" s="17"/>
      <c r="ULK71" s="18"/>
      <c r="ULL71" s="19"/>
      <c r="ULM71" s="19"/>
      <c r="ULN71" s="19"/>
      <c r="ULO71" s="19"/>
      <c r="ULP71" s="19"/>
      <c r="ULQ71" s="19"/>
      <c r="ULR71" s="20"/>
      <c r="ULS71" s="16"/>
      <c r="ULT71" s="16"/>
      <c r="ULU71" s="17"/>
      <c r="ULV71" s="18"/>
      <c r="ULW71" s="19"/>
      <c r="ULX71" s="19"/>
      <c r="ULY71" s="19"/>
      <c r="ULZ71" s="19"/>
      <c r="UMA71" s="19"/>
      <c r="UMB71" s="19"/>
      <c r="UMC71" s="20"/>
      <c r="UMD71" s="16"/>
      <c r="UME71" s="16"/>
      <c r="UMF71" s="17"/>
      <c r="UMG71" s="18"/>
      <c r="UMH71" s="19"/>
      <c r="UMI71" s="19"/>
      <c r="UMJ71" s="19"/>
      <c r="UMK71" s="19"/>
      <c r="UML71" s="19"/>
      <c r="UMM71" s="19"/>
      <c r="UMN71" s="20"/>
      <c r="UMO71" s="16"/>
      <c r="UMP71" s="16"/>
      <c r="UMQ71" s="17"/>
      <c r="UMR71" s="18"/>
      <c r="UMS71" s="19"/>
      <c r="UMT71" s="19"/>
      <c r="UMU71" s="19"/>
      <c r="UMV71" s="19"/>
      <c r="UMW71" s="19"/>
      <c r="UMX71" s="19"/>
      <c r="UMY71" s="20"/>
      <c r="UMZ71" s="16"/>
      <c r="UNA71" s="16"/>
      <c r="UNB71" s="17"/>
      <c r="UNC71" s="18"/>
      <c r="UND71" s="19"/>
      <c r="UNE71" s="19"/>
      <c r="UNF71" s="19"/>
      <c r="UNG71" s="19"/>
      <c r="UNH71" s="19"/>
      <c r="UNI71" s="19"/>
      <c r="UNJ71" s="20"/>
      <c r="UNK71" s="16"/>
      <c r="UNL71" s="16"/>
      <c r="UNM71" s="17"/>
      <c r="UNN71" s="18"/>
      <c r="UNO71" s="19"/>
      <c r="UNP71" s="19"/>
      <c r="UNQ71" s="19"/>
      <c r="UNR71" s="19"/>
      <c r="UNS71" s="19"/>
      <c r="UNT71" s="19"/>
      <c r="UNU71" s="20"/>
      <c r="UNV71" s="16"/>
      <c r="UNW71" s="16"/>
      <c r="UNX71" s="17"/>
      <c r="UNY71" s="18"/>
      <c r="UNZ71" s="19"/>
      <c r="UOA71" s="19"/>
      <c r="UOB71" s="19"/>
      <c r="UOC71" s="19"/>
      <c r="UOD71" s="19"/>
      <c r="UOE71" s="19"/>
      <c r="UOF71" s="20"/>
      <c r="UOG71" s="16"/>
      <c r="UOH71" s="16"/>
      <c r="UOI71" s="17"/>
      <c r="UOJ71" s="18"/>
      <c r="UOK71" s="19"/>
      <c r="UOL71" s="19"/>
      <c r="UOM71" s="19"/>
      <c r="UON71" s="19"/>
      <c r="UOO71" s="19"/>
      <c r="UOP71" s="19"/>
      <c r="UOQ71" s="20"/>
      <c r="UOR71" s="16"/>
      <c r="UOS71" s="16"/>
      <c r="UOT71" s="17"/>
      <c r="UOU71" s="18"/>
      <c r="UOV71" s="19"/>
      <c r="UOW71" s="19"/>
      <c r="UOX71" s="19"/>
      <c r="UOY71" s="19"/>
      <c r="UOZ71" s="19"/>
      <c r="UPA71" s="19"/>
      <c r="UPB71" s="20"/>
      <c r="UPC71" s="16"/>
      <c r="UPD71" s="16"/>
      <c r="UPE71" s="17"/>
      <c r="UPF71" s="18"/>
      <c r="UPG71" s="19"/>
      <c r="UPH71" s="19"/>
      <c r="UPI71" s="19"/>
      <c r="UPJ71" s="19"/>
      <c r="UPK71" s="19"/>
      <c r="UPL71" s="19"/>
      <c r="UPM71" s="20"/>
      <c r="UPN71" s="16"/>
      <c r="UPO71" s="16"/>
      <c r="UPP71" s="17"/>
      <c r="UPQ71" s="18"/>
      <c r="UPR71" s="19"/>
      <c r="UPS71" s="19"/>
      <c r="UPT71" s="19"/>
      <c r="UPU71" s="19"/>
      <c r="UPV71" s="19"/>
      <c r="UPW71" s="19"/>
      <c r="UPX71" s="20"/>
      <c r="UPY71" s="16"/>
      <c r="UPZ71" s="16"/>
      <c r="UQA71" s="17"/>
      <c r="UQB71" s="18"/>
      <c r="UQC71" s="19"/>
      <c r="UQD71" s="19"/>
      <c r="UQE71" s="19"/>
      <c r="UQF71" s="19"/>
      <c r="UQG71" s="19"/>
      <c r="UQH71" s="19"/>
      <c r="UQI71" s="20"/>
      <c r="UQJ71" s="16"/>
      <c r="UQK71" s="16"/>
      <c r="UQL71" s="17"/>
      <c r="UQM71" s="18"/>
      <c r="UQN71" s="19"/>
      <c r="UQO71" s="19"/>
      <c r="UQP71" s="19"/>
      <c r="UQQ71" s="19"/>
      <c r="UQR71" s="19"/>
      <c r="UQS71" s="19"/>
      <c r="UQT71" s="20"/>
      <c r="UQU71" s="16"/>
      <c r="UQV71" s="16"/>
      <c r="UQW71" s="17"/>
      <c r="UQX71" s="18"/>
      <c r="UQY71" s="19"/>
      <c r="UQZ71" s="19"/>
      <c r="URA71" s="19"/>
      <c r="URB71" s="19"/>
      <c r="URC71" s="19"/>
      <c r="URD71" s="19"/>
      <c r="URE71" s="20"/>
      <c r="URF71" s="16"/>
      <c r="URG71" s="16"/>
      <c r="URH71" s="17"/>
      <c r="URI71" s="18"/>
      <c r="URJ71" s="19"/>
      <c r="URK71" s="19"/>
      <c r="URL71" s="19"/>
      <c r="URM71" s="19"/>
      <c r="URN71" s="19"/>
      <c r="URO71" s="19"/>
      <c r="URP71" s="20"/>
      <c r="URQ71" s="16"/>
      <c r="URR71" s="16"/>
      <c r="URS71" s="17"/>
      <c r="URT71" s="18"/>
      <c r="URU71" s="19"/>
      <c r="URV71" s="19"/>
      <c r="URW71" s="19"/>
      <c r="URX71" s="19"/>
      <c r="URY71" s="19"/>
      <c r="URZ71" s="19"/>
      <c r="USA71" s="20"/>
      <c r="USB71" s="16"/>
      <c r="USC71" s="16"/>
      <c r="USD71" s="17"/>
      <c r="USE71" s="18"/>
      <c r="USF71" s="19"/>
      <c r="USG71" s="19"/>
      <c r="USH71" s="19"/>
      <c r="USI71" s="19"/>
      <c r="USJ71" s="19"/>
      <c r="USK71" s="19"/>
      <c r="USL71" s="20"/>
      <c r="USM71" s="16"/>
      <c r="USN71" s="16"/>
      <c r="USO71" s="17"/>
      <c r="USP71" s="18"/>
      <c r="USQ71" s="19"/>
      <c r="USR71" s="19"/>
      <c r="USS71" s="19"/>
      <c r="UST71" s="19"/>
      <c r="USU71" s="19"/>
      <c r="USV71" s="19"/>
      <c r="USW71" s="20"/>
      <c r="USX71" s="16"/>
      <c r="USY71" s="16"/>
      <c r="USZ71" s="17"/>
      <c r="UTA71" s="18"/>
      <c r="UTB71" s="19"/>
      <c r="UTC71" s="19"/>
      <c r="UTD71" s="19"/>
      <c r="UTE71" s="19"/>
      <c r="UTF71" s="19"/>
      <c r="UTG71" s="19"/>
      <c r="UTH71" s="20"/>
      <c r="UTI71" s="16"/>
      <c r="UTJ71" s="16"/>
      <c r="UTK71" s="17"/>
      <c r="UTL71" s="18"/>
      <c r="UTM71" s="19"/>
      <c r="UTN71" s="19"/>
      <c r="UTO71" s="19"/>
      <c r="UTP71" s="19"/>
      <c r="UTQ71" s="19"/>
      <c r="UTR71" s="19"/>
      <c r="UTS71" s="20"/>
      <c r="UTT71" s="16"/>
      <c r="UTU71" s="16"/>
      <c r="UTV71" s="17"/>
      <c r="UTW71" s="18"/>
      <c r="UTX71" s="19"/>
      <c r="UTY71" s="19"/>
      <c r="UTZ71" s="19"/>
      <c r="UUA71" s="19"/>
      <c r="UUB71" s="19"/>
      <c r="UUC71" s="19"/>
      <c r="UUD71" s="20"/>
      <c r="UUE71" s="16"/>
      <c r="UUF71" s="16"/>
      <c r="UUG71" s="17"/>
      <c r="UUH71" s="18"/>
      <c r="UUI71" s="19"/>
      <c r="UUJ71" s="19"/>
      <c r="UUK71" s="19"/>
      <c r="UUL71" s="19"/>
      <c r="UUM71" s="19"/>
      <c r="UUN71" s="19"/>
      <c r="UUO71" s="20"/>
      <c r="UUP71" s="16"/>
      <c r="UUQ71" s="16"/>
      <c r="UUR71" s="17"/>
      <c r="UUS71" s="18"/>
      <c r="UUT71" s="19"/>
      <c r="UUU71" s="19"/>
      <c r="UUV71" s="19"/>
      <c r="UUW71" s="19"/>
      <c r="UUX71" s="19"/>
      <c r="UUY71" s="19"/>
      <c r="UUZ71" s="20"/>
      <c r="UVA71" s="16"/>
      <c r="UVB71" s="16"/>
      <c r="UVC71" s="17"/>
      <c r="UVD71" s="18"/>
      <c r="UVE71" s="19"/>
      <c r="UVF71" s="19"/>
      <c r="UVG71" s="19"/>
      <c r="UVH71" s="19"/>
      <c r="UVI71" s="19"/>
      <c r="UVJ71" s="19"/>
      <c r="UVK71" s="20"/>
      <c r="UVL71" s="16"/>
      <c r="UVM71" s="16"/>
      <c r="UVN71" s="17"/>
      <c r="UVO71" s="18"/>
      <c r="UVP71" s="19"/>
      <c r="UVQ71" s="19"/>
      <c r="UVR71" s="19"/>
      <c r="UVS71" s="19"/>
      <c r="UVT71" s="19"/>
      <c r="UVU71" s="19"/>
      <c r="UVV71" s="20"/>
      <c r="UVW71" s="16"/>
      <c r="UVX71" s="16"/>
      <c r="UVY71" s="17"/>
      <c r="UVZ71" s="18"/>
      <c r="UWA71" s="19"/>
      <c r="UWB71" s="19"/>
      <c r="UWC71" s="19"/>
      <c r="UWD71" s="19"/>
      <c r="UWE71" s="19"/>
      <c r="UWF71" s="19"/>
      <c r="UWG71" s="20"/>
      <c r="UWH71" s="16"/>
      <c r="UWI71" s="16"/>
      <c r="UWJ71" s="17"/>
      <c r="UWK71" s="18"/>
      <c r="UWL71" s="19"/>
      <c r="UWM71" s="19"/>
      <c r="UWN71" s="19"/>
      <c r="UWO71" s="19"/>
      <c r="UWP71" s="19"/>
      <c r="UWQ71" s="19"/>
      <c r="UWR71" s="20"/>
      <c r="UWS71" s="16"/>
      <c r="UWT71" s="16"/>
      <c r="UWU71" s="17"/>
      <c r="UWV71" s="18"/>
      <c r="UWW71" s="19"/>
      <c r="UWX71" s="19"/>
      <c r="UWY71" s="19"/>
      <c r="UWZ71" s="19"/>
      <c r="UXA71" s="19"/>
      <c r="UXB71" s="19"/>
      <c r="UXC71" s="20"/>
      <c r="UXD71" s="16"/>
      <c r="UXE71" s="16"/>
      <c r="UXF71" s="17"/>
      <c r="UXG71" s="18"/>
      <c r="UXH71" s="19"/>
      <c r="UXI71" s="19"/>
      <c r="UXJ71" s="19"/>
      <c r="UXK71" s="19"/>
      <c r="UXL71" s="19"/>
      <c r="UXM71" s="19"/>
      <c r="UXN71" s="20"/>
      <c r="UXO71" s="16"/>
      <c r="UXP71" s="16"/>
      <c r="UXQ71" s="17"/>
      <c r="UXR71" s="18"/>
      <c r="UXS71" s="19"/>
      <c r="UXT71" s="19"/>
      <c r="UXU71" s="19"/>
      <c r="UXV71" s="19"/>
      <c r="UXW71" s="19"/>
      <c r="UXX71" s="19"/>
      <c r="UXY71" s="20"/>
      <c r="UXZ71" s="16"/>
      <c r="UYA71" s="16"/>
      <c r="UYB71" s="17"/>
      <c r="UYC71" s="18"/>
      <c r="UYD71" s="19"/>
      <c r="UYE71" s="19"/>
      <c r="UYF71" s="19"/>
      <c r="UYG71" s="19"/>
      <c r="UYH71" s="19"/>
      <c r="UYI71" s="19"/>
      <c r="UYJ71" s="20"/>
      <c r="UYK71" s="16"/>
      <c r="UYL71" s="16"/>
      <c r="UYM71" s="17"/>
      <c r="UYN71" s="18"/>
      <c r="UYO71" s="19"/>
      <c r="UYP71" s="19"/>
      <c r="UYQ71" s="19"/>
      <c r="UYR71" s="19"/>
      <c r="UYS71" s="19"/>
      <c r="UYT71" s="19"/>
      <c r="UYU71" s="20"/>
      <c r="UYV71" s="16"/>
      <c r="UYW71" s="16"/>
      <c r="UYX71" s="17"/>
      <c r="UYY71" s="18"/>
      <c r="UYZ71" s="19"/>
      <c r="UZA71" s="19"/>
      <c r="UZB71" s="19"/>
      <c r="UZC71" s="19"/>
      <c r="UZD71" s="19"/>
      <c r="UZE71" s="19"/>
      <c r="UZF71" s="20"/>
      <c r="UZG71" s="16"/>
      <c r="UZH71" s="16"/>
      <c r="UZI71" s="17"/>
      <c r="UZJ71" s="18"/>
      <c r="UZK71" s="19"/>
      <c r="UZL71" s="19"/>
      <c r="UZM71" s="19"/>
      <c r="UZN71" s="19"/>
      <c r="UZO71" s="19"/>
      <c r="UZP71" s="19"/>
      <c r="UZQ71" s="20"/>
      <c r="UZR71" s="16"/>
      <c r="UZS71" s="16"/>
      <c r="UZT71" s="17"/>
      <c r="UZU71" s="18"/>
      <c r="UZV71" s="19"/>
      <c r="UZW71" s="19"/>
      <c r="UZX71" s="19"/>
      <c r="UZY71" s="19"/>
      <c r="UZZ71" s="19"/>
      <c r="VAA71" s="19"/>
      <c r="VAB71" s="20"/>
      <c r="VAC71" s="16"/>
      <c r="VAD71" s="16"/>
      <c r="VAE71" s="17"/>
      <c r="VAF71" s="18"/>
      <c r="VAG71" s="19"/>
      <c r="VAH71" s="19"/>
      <c r="VAI71" s="19"/>
      <c r="VAJ71" s="19"/>
      <c r="VAK71" s="19"/>
      <c r="VAL71" s="19"/>
      <c r="VAM71" s="20"/>
      <c r="VAN71" s="16"/>
      <c r="VAO71" s="16"/>
      <c r="VAP71" s="17"/>
      <c r="VAQ71" s="18"/>
      <c r="VAR71" s="19"/>
      <c r="VAS71" s="19"/>
      <c r="VAT71" s="19"/>
      <c r="VAU71" s="19"/>
      <c r="VAV71" s="19"/>
      <c r="VAW71" s="19"/>
      <c r="VAX71" s="20"/>
      <c r="VAY71" s="16"/>
      <c r="VAZ71" s="16"/>
      <c r="VBA71" s="17"/>
      <c r="VBB71" s="18"/>
      <c r="VBC71" s="19"/>
      <c r="VBD71" s="19"/>
      <c r="VBE71" s="19"/>
      <c r="VBF71" s="19"/>
      <c r="VBG71" s="19"/>
      <c r="VBH71" s="19"/>
      <c r="VBI71" s="20"/>
      <c r="VBJ71" s="16"/>
      <c r="VBK71" s="16"/>
      <c r="VBL71" s="17"/>
      <c r="VBM71" s="18"/>
      <c r="VBN71" s="19"/>
      <c r="VBO71" s="19"/>
      <c r="VBP71" s="19"/>
      <c r="VBQ71" s="19"/>
      <c r="VBR71" s="19"/>
      <c r="VBS71" s="19"/>
      <c r="VBT71" s="20"/>
      <c r="VBU71" s="16"/>
      <c r="VBV71" s="16"/>
      <c r="VBW71" s="17"/>
      <c r="VBX71" s="18"/>
      <c r="VBY71" s="19"/>
      <c r="VBZ71" s="19"/>
      <c r="VCA71" s="19"/>
      <c r="VCB71" s="19"/>
      <c r="VCC71" s="19"/>
      <c r="VCD71" s="19"/>
      <c r="VCE71" s="20"/>
      <c r="VCF71" s="16"/>
      <c r="VCG71" s="16"/>
      <c r="VCH71" s="17"/>
      <c r="VCI71" s="18"/>
      <c r="VCJ71" s="19"/>
      <c r="VCK71" s="19"/>
      <c r="VCL71" s="19"/>
      <c r="VCM71" s="19"/>
      <c r="VCN71" s="19"/>
      <c r="VCO71" s="19"/>
      <c r="VCP71" s="20"/>
      <c r="VCQ71" s="16"/>
      <c r="VCR71" s="16"/>
      <c r="VCS71" s="17"/>
      <c r="VCT71" s="18"/>
      <c r="VCU71" s="19"/>
      <c r="VCV71" s="19"/>
      <c r="VCW71" s="19"/>
      <c r="VCX71" s="19"/>
      <c r="VCY71" s="19"/>
      <c r="VCZ71" s="19"/>
      <c r="VDA71" s="20"/>
      <c r="VDB71" s="16"/>
      <c r="VDC71" s="16"/>
      <c r="VDD71" s="17"/>
      <c r="VDE71" s="18"/>
      <c r="VDF71" s="19"/>
      <c r="VDG71" s="19"/>
      <c r="VDH71" s="19"/>
      <c r="VDI71" s="19"/>
      <c r="VDJ71" s="19"/>
      <c r="VDK71" s="19"/>
      <c r="VDL71" s="20"/>
      <c r="VDM71" s="16"/>
      <c r="VDN71" s="16"/>
      <c r="VDO71" s="17"/>
      <c r="VDP71" s="18"/>
      <c r="VDQ71" s="19"/>
      <c r="VDR71" s="19"/>
      <c r="VDS71" s="19"/>
      <c r="VDT71" s="19"/>
      <c r="VDU71" s="19"/>
      <c r="VDV71" s="19"/>
      <c r="VDW71" s="20"/>
      <c r="VDX71" s="16"/>
      <c r="VDY71" s="16"/>
      <c r="VDZ71" s="17"/>
      <c r="VEA71" s="18"/>
      <c r="VEB71" s="19"/>
      <c r="VEC71" s="19"/>
      <c r="VED71" s="19"/>
      <c r="VEE71" s="19"/>
      <c r="VEF71" s="19"/>
      <c r="VEG71" s="19"/>
      <c r="VEH71" s="20"/>
      <c r="VEI71" s="16"/>
      <c r="VEJ71" s="16"/>
      <c r="VEK71" s="17"/>
      <c r="VEL71" s="18"/>
      <c r="VEM71" s="19"/>
      <c r="VEN71" s="19"/>
      <c r="VEO71" s="19"/>
      <c r="VEP71" s="19"/>
      <c r="VEQ71" s="19"/>
      <c r="VER71" s="19"/>
      <c r="VES71" s="20"/>
      <c r="VET71" s="16"/>
      <c r="VEU71" s="16"/>
      <c r="VEV71" s="17"/>
      <c r="VEW71" s="18"/>
      <c r="VEX71" s="19"/>
      <c r="VEY71" s="19"/>
      <c r="VEZ71" s="19"/>
      <c r="VFA71" s="19"/>
      <c r="VFB71" s="19"/>
      <c r="VFC71" s="19"/>
      <c r="VFD71" s="20"/>
      <c r="VFE71" s="16"/>
      <c r="VFF71" s="16"/>
      <c r="VFG71" s="17"/>
      <c r="VFH71" s="18"/>
      <c r="VFI71" s="19"/>
      <c r="VFJ71" s="19"/>
      <c r="VFK71" s="19"/>
      <c r="VFL71" s="19"/>
      <c r="VFM71" s="19"/>
      <c r="VFN71" s="19"/>
      <c r="VFO71" s="20"/>
      <c r="VFP71" s="16"/>
      <c r="VFQ71" s="16"/>
      <c r="VFR71" s="17"/>
      <c r="VFS71" s="18"/>
      <c r="VFT71" s="19"/>
      <c r="VFU71" s="19"/>
      <c r="VFV71" s="19"/>
      <c r="VFW71" s="19"/>
      <c r="VFX71" s="19"/>
      <c r="VFY71" s="19"/>
      <c r="VFZ71" s="20"/>
      <c r="VGA71" s="16"/>
      <c r="VGB71" s="16"/>
      <c r="VGC71" s="17"/>
      <c r="VGD71" s="18"/>
      <c r="VGE71" s="19"/>
      <c r="VGF71" s="19"/>
      <c r="VGG71" s="19"/>
      <c r="VGH71" s="19"/>
      <c r="VGI71" s="19"/>
      <c r="VGJ71" s="19"/>
      <c r="VGK71" s="20"/>
      <c r="VGL71" s="16"/>
      <c r="VGM71" s="16"/>
      <c r="VGN71" s="17"/>
      <c r="VGO71" s="18"/>
      <c r="VGP71" s="19"/>
      <c r="VGQ71" s="19"/>
      <c r="VGR71" s="19"/>
      <c r="VGS71" s="19"/>
      <c r="VGT71" s="19"/>
      <c r="VGU71" s="19"/>
      <c r="VGV71" s="20"/>
      <c r="VGW71" s="16"/>
      <c r="VGX71" s="16"/>
      <c r="VGY71" s="17"/>
      <c r="VGZ71" s="18"/>
      <c r="VHA71" s="19"/>
      <c r="VHB71" s="19"/>
      <c r="VHC71" s="19"/>
      <c r="VHD71" s="19"/>
      <c r="VHE71" s="19"/>
      <c r="VHF71" s="19"/>
      <c r="VHG71" s="20"/>
      <c r="VHH71" s="16"/>
      <c r="VHI71" s="16"/>
      <c r="VHJ71" s="17"/>
      <c r="VHK71" s="18"/>
      <c r="VHL71" s="19"/>
      <c r="VHM71" s="19"/>
      <c r="VHN71" s="19"/>
      <c r="VHO71" s="19"/>
      <c r="VHP71" s="19"/>
      <c r="VHQ71" s="19"/>
      <c r="VHR71" s="20"/>
      <c r="VHS71" s="16"/>
      <c r="VHT71" s="16"/>
      <c r="VHU71" s="17"/>
      <c r="VHV71" s="18"/>
      <c r="VHW71" s="19"/>
      <c r="VHX71" s="19"/>
      <c r="VHY71" s="19"/>
      <c r="VHZ71" s="19"/>
      <c r="VIA71" s="19"/>
      <c r="VIB71" s="19"/>
      <c r="VIC71" s="20"/>
      <c r="VID71" s="16"/>
      <c r="VIE71" s="16"/>
      <c r="VIF71" s="17"/>
      <c r="VIG71" s="18"/>
      <c r="VIH71" s="19"/>
      <c r="VII71" s="19"/>
      <c r="VIJ71" s="19"/>
      <c r="VIK71" s="19"/>
      <c r="VIL71" s="19"/>
      <c r="VIM71" s="19"/>
      <c r="VIN71" s="20"/>
      <c r="VIO71" s="16"/>
      <c r="VIP71" s="16"/>
      <c r="VIQ71" s="17"/>
      <c r="VIR71" s="18"/>
      <c r="VIS71" s="19"/>
      <c r="VIT71" s="19"/>
      <c r="VIU71" s="19"/>
      <c r="VIV71" s="19"/>
      <c r="VIW71" s="19"/>
      <c r="VIX71" s="19"/>
      <c r="VIY71" s="20"/>
      <c r="VIZ71" s="16"/>
      <c r="VJA71" s="16"/>
      <c r="VJB71" s="17"/>
      <c r="VJC71" s="18"/>
      <c r="VJD71" s="19"/>
      <c r="VJE71" s="19"/>
      <c r="VJF71" s="19"/>
      <c r="VJG71" s="19"/>
      <c r="VJH71" s="19"/>
      <c r="VJI71" s="19"/>
      <c r="VJJ71" s="20"/>
      <c r="VJK71" s="16"/>
      <c r="VJL71" s="16"/>
      <c r="VJM71" s="17"/>
      <c r="VJN71" s="18"/>
      <c r="VJO71" s="19"/>
      <c r="VJP71" s="19"/>
      <c r="VJQ71" s="19"/>
      <c r="VJR71" s="19"/>
      <c r="VJS71" s="19"/>
      <c r="VJT71" s="19"/>
      <c r="VJU71" s="20"/>
      <c r="VJV71" s="16"/>
      <c r="VJW71" s="16"/>
      <c r="VJX71" s="17"/>
      <c r="VJY71" s="18"/>
      <c r="VJZ71" s="19"/>
      <c r="VKA71" s="19"/>
      <c r="VKB71" s="19"/>
      <c r="VKC71" s="19"/>
      <c r="VKD71" s="19"/>
      <c r="VKE71" s="19"/>
      <c r="VKF71" s="20"/>
      <c r="VKG71" s="16"/>
      <c r="VKH71" s="16"/>
      <c r="VKI71" s="17"/>
      <c r="VKJ71" s="18"/>
      <c r="VKK71" s="19"/>
      <c r="VKL71" s="19"/>
      <c r="VKM71" s="19"/>
      <c r="VKN71" s="19"/>
      <c r="VKO71" s="19"/>
      <c r="VKP71" s="19"/>
      <c r="VKQ71" s="20"/>
      <c r="VKR71" s="16"/>
      <c r="VKS71" s="16"/>
      <c r="VKT71" s="17"/>
      <c r="VKU71" s="18"/>
      <c r="VKV71" s="19"/>
      <c r="VKW71" s="19"/>
      <c r="VKX71" s="19"/>
      <c r="VKY71" s="19"/>
      <c r="VKZ71" s="19"/>
      <c r="VLA71" s="19"/>
      <c r="VLB71" s="20"/>
      <c r="VLC71" s="16"/>
      <c r="VLD71" s="16"/>
      <c r="VLE71" s="17"/>
      <c r="VLF71" s="18"/>
      <c r="VLG71" s="19"/>
      <c r="VLH71" s="19"/>
      <c r="VLI71" s="19"/>
      <c r="VLJ71" s="19"/>
      <c r="VLK71" s="19"/>
      <c r="VLL71" s="19"/>
      <c r="VLM71" s="20"/>
      <c r="VLN71" s="16"/>
      <c r="VLO71" s="16"/>
      <c r="VLP71" s="17"/>
      <c r="VLQ71" s="18"/>
      <c r="VLR71" s="19"/>
      <c r="VLS71" s="19"/>
      <c r="VLT71" s="19"/>
      <c r="VLU71" s="19"/>
      <c r="VLV71" s="19"/>
      <c r="VLW71" s="19"/>
      <c r="VLX71" s="20"/>
      <c r="VLY71" s="16"/>
      <c r="VLZ71" s="16"/>
      <c r="VMA71" s="17"/>
      <c r="VMB71" s="18"/>
      <c r="VMC71" s="19"/>
      <c r="VMD71" s="19"/>
      <c r="VME71" s="19"/>
      <c r="VMF71" s="19"/>
      <c r="VMG71" s="19"/>
      <c r="VMH71" s="19"/>
      <c r="VMI71" s="20"/>
      <c r="VMJ71" s="16"/>
      <c r="VMK71" s="16"/>
      <c r="VML71" s="17"/>
      <c r="VMM71" s="18"/>
      <c r="VMN71" s="19"/>
      <c r="VMO71" s="19"/>
      <c r="VMP71" s="19"/>
      <c r="VMQ71" s="19"/>
      <c r="VMR71" s="19"/>
      <c r="VMS71" s="19"/>
      <c r="VMT71" s="20"/>
      <c r="VMU71" s="16"/>
      <c r="VMV71" s="16"/>
      <c r="VMW71" s="17"/>
      <c r="VMX71" s="18"/>
      <c r="VMY71" s="19"/>
      <c r="VMZ71" s="19"/>
      <c r="VNA71" s="19"/>
      <c r="VNB71" s="19"/>
      <c r="VNC71" s="19"/>
      <c r="VND71" s="19"/>
      <c r="VNE71" s="20"/>
      <c r="VNF71" s="16"/>
      <c r="VNG71" s="16"/>
      <c r="VNH71" s="17"/>
      <c r="VNI71" s="18"/>
      <c r="VNJ71" s="19"/>
      <c r="VNK71" s="19"/>
      <c r="VNL71" s="19"/>
      <c r="VNM71" s="19"/>
      <c r="VNN71" s="19"/>
      <c r="VNO71" s="19"/>
      <c r="VNP71" s="20"/>
      <c r="VNQ71" s="16"/>
      <c r="VNR71" s="16"/>
      <c r="VNS71" s="17"/>
      <c r="VNT71" s="18"/>
      <c r="VNU71" s="19"/>
      <c r="VNV71" s="19"/>
      <c r="VNW71" s="19"/>
      <c r="VNX71" s="19"/>
      <c r="VNY71" s="19"/>
      <c r="VNZ71" s="19"/>
      <c r="VOA71" s="20"/>
      <c r="VOB71" s="16"/>
      <c r="VOC71" s="16"/>
      <c r="VOD71" s="17"/>
      <c r="VOE71" s="18"/>
      <c r="VOF71" s="19"/>
      <c r="VOG71" s="19"/>
      <c r="VOH71" s="19"/>
      <c r="VOI71" s="19"/>
      <c r="VOJ71" s="19"/>
      <c r="VOK71" s="19"/>
      <c r="VOL71" s="20"/>
      <c r="VOM71" s="16"/>
      <c r="VON71" s="16"/>
      <c r="VOO71" s="17"/>
      <c r="VOP71" s="18"/>
      <c r="VOQ71" s="19"/>
      <c r="VOR71" s="19"/>
      <c r="VOS71" s="19"/>
      <c r="VOT71" s="19"/>
      <c r="VOU71" s="19"/>
      <c r="VOV71" s="19"/>
      <c r="VOW71" s="20"/>
      <c r="VOX71" s="16"/>
      <c r="VOY71" s="16"/>
      <c r="VOZ71" s="17"/>
      <c r="VPA71" s="18"/>
      <c r="VPB71" s="19"/>
      <c r="VPC71" s="19"/>
      <c r="VPD71" s="19"/>
      <c r="VPE71" s="19"/>
      <c r="VPF71" s="19"/>
      <c r="VPG71" s="19"/>
      <c r="VPH71" s="20"/>
      <c r="VPI71" s="16"/>
      <c r="VPJ71" s="16"/>
      <c r="VPK71" s="17"/>
      <c r="VPL71" s="18"/>
      <c r="VPM71" s="19"/>
      <c r="VPN71" s="19"/>
      <c r="VPO71" s="19"/>
      <c r="VPP71" s="19"/>
      <c r="VPQ71" s="19"/>
      <c r="VPR71" s="19"/>
      <c r="VPS71" s="20"/>
      <c r="VPT71" s="16"/>
      <c r="VPU71" s="16"/>
      <c r="VPV71" s="17"/>
      <c r="VPW71" s="18"/>
      <c r="VPX71" s="19"/>
      <c r="VPY71" s="19"/>
      <c r="VPZ71" s="19"/>
      <c r="VQA71" s="19"/>
      <c r="VQB71" s="19"/>
      <c r="VQC71" s="19"/>
      <c r="VQD71" s="20"/>
      <c r="VQE71" s="16"/>
      <c r="VQF71" s="16"/>
      <c r="VQG71" s="17"/>
      <c r="VQH71" s="18"/>
      <c r="VQI71" s="19"/>
      <c r="VQJ71" s="19"/>
      <c r="VQK71" s="19"/>
      <c r="VQL71" s="19"/>
      <c r="VQM71" s="19"/>
      <c r="VQN71" s="19"/>
      <c r="VQO71" s="20"/>
      <c r="VQP71" s="16"/>
      <c r="VQQ71" s="16"/>
      <c r="VQR71" s="17"/>
      <c r="VQS71" s="18"/>
      <c r="VQT71" s="19"/>
      <c r="VQU71" s="19"/>
      <c r="VQV71" s="19"/>
      <c r="VQW71" s="19"/>
      <c r="VQX71" s="19"/>
      <c r="VQY71" s="19"/>
      <c r="VQZ71" s="20"/>
      <c r="VRA71" s="16"/>
      <c r="VRB71" s="16"/>
      <c r="VRC71" s="17"/>
      <c r="VRD71" s="18"/>
      <c r="VRE71" s="19"/>
      <c r="VRF71" s="19"/>
      <c r="VRG71" s="19"/>
      <c r="VRH71" s="19"/>
      <c r="VRI71" s="19"/>
      <c r="VRJ71" s="19"/>
      <c r="VRK71" s="20"/>
      <c r="VRL71" s="16"/>
      <c r="VRM71" s="16"/>
      <c r="VRN71" s="17"/>
      <c r="VRO71" s="18"/>
      <c r="VRP71" s="19"/>
      <c r="VRQ71" s="19"/>
      <c r="VRR71" s="19"/>
      <c r="VRS71" s="19"/>
      <c r="VRT71" s="19"/>
      <c r="VRU71" s="19"/>
      <c r="VRV71" s="20"/>
      <c r="VRW71" s="16"/>
      <c r="VRX71" s="16"/>
      <c r="VRY71" s="17"/>
      <c r="VRZ71" s="18"/>
      <c r="VSA71" s="19"/>
      <c r="VSB71" s="19"/>
      <c r="VSC71" s="19"/>
      <c r="VSD71" s="19"/>
      <c r="VSE71" s="19"/>
      <c r="VSF71" s="19"/>
      <c r="VSG71" s="20"/>
      <c r="VSH71" s="16"/>
      <c r="VSI71" s="16"/>
      <c r="VSJ71" s="17"/>
      <c r="VSK71" s="18"/>
      <c r="VSL71" s="19"/>
      <c r="VSM71" s="19"/>
      <c r="VSN71" s="19"/>
      <c r="VSO71" s="19"/>
      <c r="VSP71" s="19"/>
      <c r="VSQ71" s="19"/>
      <c r="VSR71" s="20"/>
      <c r="VSS71" s="16"/>
      <c r="VST71" s="16"/>
      <c r="VSU71" s="17"/>
      <c r="VSV71" s="18"/>
      <c r="VSW71" s="19"/>
      <c r="VSX71" s="19"/>
      <c r="VSY71" s="19"/>
      <c r="VSZ71" s="19"/>
      <c r="VTA71" s="19"/>
      <c r="VTB71" s="19"/>
      <c r="VTC71" s="20"/>
      <c r="VTD71" s="16"/>
      <c r="VTE71" s="16"/>
      <c r="VTF71" s="17"/>
      <c r="VTG71" s="18"/>
      <c r="VTH71" s="19"/>
      <c r="VTI71" s="19"/>
      <c r="VTJ71" s="19"/>
      <c r="VTK71" s="19"/>
      <c r="VTL71" s="19"/>
      <c r="VTM71" s="19"/>
      <c r="VTN71" s="20"/>
      <c r="VTO71" s="16"/>
      <c r="VTP71" s="16"/>
      <c r="VTQ71" s="17"/>
      <c r="VTR71" s="18"/>
      <c r="VTS71" s="19"/>
      <c r="VTT71" s="19"/>
      <c r="VTU71" s="19"/>
      <c r="VTV71" s="19"/>
      <c r="VTW71" s="19"/>
      <c r="VTX71" s="19"/>
      <c r="VTY71" s="20"/>
      <c r="VTZ71" s="16"/>
      <c r="VUA71" s="16"/>
      <c r="VUB71" s="17"/>
      <c r="VUC71" s="18"/>
      <c r="VUD71" s="19"/>
      <c r="VUE71" s="19"/>
      <c r="VUF71" s="19"/>
      <c r="VUG71" s="19"/>
      <c r="VUH71" s="19"/>
      <c r="VUI71" s="19"/>
      <c r="VUJ71" s="20"/>
      <c r="VUK71" s="16"/>
      <c r="VUL71" s="16"/>
      <c r="VUM71" s="17"/>
      <c r="VUN71" s="18"/>
      <c r="VUO71" s="19"/>
      <c r="VUP71" s="19"/>
      <c r="VUQ71" s="19"/>
      <c r="VUR71" s="19"/>
      <c r="VUS71" s="19"/>
      <c r="VUT71" s="19"/>
      <c r="VUU71" s="20"/>
      <c r="VUV71" s="16"/>
      <c r="VUW71" s="16"/>
      <c r="VUX71" s="17"/>
      <c r="VUY71" s="18"/>
      <c r="VUZ71" s="19"/>
      <c r="VVA71" s="19"/>
      <c r="VVB71" s="19"/>
      <c r="VVC71" s="19"/>
      <c r="VVD71" s="19"/>
      <c r="VVE71" s="19"/>
      <c r="VVF71" s="20"/>
      <c r="VVG71" s="16"/>
      <c r="VVH71" s="16"/>
      <c r="VVI71" s="17"/>
      <c r="VVJ71" s="18"/>
      <c r="VVK71" s="19"/>
      <c r="VVL71" s="19"/>
      <c r="VVM71" s="19"/>
      <c r="VVN71" s="19"/>
      <c r="VVO71" s="19"/>
      <c r="VVP71" s="19"/>
      <c r="VVQ71" s="20"/>
      <c r="VVR71" s="16"/>
      <c r="VVS71" s="16"/>
      <c r="VVT71" s="17"/>
      <c r="VVU71" s="18"/>
      <c r="VVV71" s="19"/>
      <c r="VVW71" s="19"/>
      <c r="VVX71" s="19"/>
      <c r="VVY71" s="19"/>
      <c r="VVZ71" s="19"/>
      <c r="VWA71" s="19"/>
      <c r="VWB71" s="20"/>
      <c r="VWC71" s="16"/>
      <c r="VWD71" s="16"/>
      <c r="VWE71" s="17"/>
      <c r="VWF71" s="18"/>
      <c r="VWG71" s="19"/>
      <c r="VWH71" s="19"/>
      <c r="VWI71" s="19"/>
      <c r="VWJ71" s="19"/>
      <c r="VWK71" s="19"/>
      <c r="VWL71" s="19"/>
      <c r="VWM71" s="20"/>
      <c r="VWN71" s="16"/>
      <c r="VWO71" s="16"/>
      <c r="VWP71" s="17"/>
      <c r="VWQ71" s="18"/>
      <c r="VWR71" s="19"/>
      <c r="VWS71" s="19"/>
      <c r="VWT71" s="19"/>
      <c r="VWU71" s="19"/>
      <c r="VWV71" s="19"/>
      <c r="VWW71" s="19"/>
      <c r="VWX71" s="20"/>
      <c r="VWY71" s="16"/>
      <c r="VWZ71" s="16"/>
      <c r="VXA71" s="17"/>
      <c r="VXB71" s="18"/>
      <c r="VXC71" s="19"/>
      <c r="VXD71" s="19"/>
      <c r="VXE71" s="19"/>
      <c r="VXF71" s="19"/>
      <c r="VXG71" s="19"/>
      <c r="VXH71" s="19"/>
      <c r="VXI71" s="20"/>
      <c r="VXJ71" s="16"/>
      <c r="VXK71" s="16"/>
      <c r="VXL71" s="17"/>
      <c r="VXM71" s="18"/>
      <c r="VXN71" s="19"/>
      <c r="VXO71" s="19"/>
      <c r="VXP71" s="19"/>
      <c r="VXQ71" s="19"/>
      <c r="VXR71" s="19"/>
      <c r="VXS71" s="19"/>
      <c r="VXT71" s="20"/>
      <c r="VXU71" s="16"/>
      <c r="VXV71" s="16"/>
      <c r="VXW71" s="17"/>
      <c r="VXX71" s="18"/>
      <c r="VXY71" s="19"/>
      <c r="VXZ71" s="19"/>
      <c r="VYA71" s="19"/>
      <c r="VYB71" s="19"/>
      <c r="VYC71" s="19"/>
      <c r="VYD71" s="19"/>
      <c r="VYE71" s="20"/>
      <c r="VYF71" s="16"/>
      <c r="VYG71" s="16"/>
      <c r="VYH71" s="17"/>
      <c r="VYI71" s="18"/>
      <c r="VYJ71" s="19"/>
      <c r="VYK71" s="19"/>
      <c r="VYL71" s="19"/>
      <c r="VYM71" s="19"/>
      <c r="VYN71" s="19"/>
      <c r="VYO71" s="19"/>
      <c r="VYP71" s="20"/>
      <c r="VYQ71" s="16"/>
      <c r="VYR71" s="16"/>
      <c r="VYS71" s="17"/>
      <c r="VYT71" s="18"/>
      <c r="VYU71" s="19"/>
      <c r="VYV71" s="19"/>
      <c r="VYW71" s="19"/>
      <c r="VYX71" s="19"/>
      <c r="VYY71" s="19"/>
      <c r="VYZ71" s="19"/>
      <c r="VZA71" s="20"/>
      <c r="VZB71" s="16"/>
      <c r="VZC71" s="16"/>
      <c r="VZD71" s="17"/>
      <c r="VZE71" s="18"/>
      <c r="VZF71" s="19"/>
      <c r="VZG71" s="19"/>
      <c r="VZH71" s="19"/>
      <c r="VZI71" s="19"/>
      <c r="VZJ71" s="19"/>
      <c r="VZK71" s="19"/>
      <c r="VZL71" s="20"/>
      <c r="VZM71" s="16"/>
      <c r="VZN71" s="16"/>
      <c r="VZO71" s="17"/>
      <c r="VZP71" s="18"/>
      <c r="VZQ71" s="19"/>
      <c r="VZR71" s="19"/>
      <c r="VZS71" s="19"/>
      <c r="VZT71" s="19"/>
      <c r="VZU71" s="19"/>
      <c r="VZV71" s="19"/>
      <c r="VZW71" s="20"/>
      <c r="VZX71" s="16"/>
      <c r="VZY71" s="16"/>
      <c r="VZZ71" s="17"/>
      <c r="WAA71" s="18"/>
      <c r="WAB71" s="19"/>
      <c r="WAC71" s="19"/>
      <c r="WAD71" s="19"/>
      <c r="WAE71" s="19"/>
      <c r="WAF71" s="19"/>
      <c r="WAG71" s="19"/>
      <c r="WAH71" s="20"/>
      <c r="WAI71" s="16"/>
      <c r="WAJ71" s="16"/>
      <c r="WAK71" s="17"/>
      <c r="WAL71" s="18"/>
      <c r="WAM71" s="19"/>
      <c r="WAN71" s="19"/>
      <c r="WAO71" s="19"/>
      <c r="WAP71" s="19"/>
      <c r="WAQ71" s="19"/>
      <c r="WAR71" s="19"/>
      <c r="WAS71" s="20"/>
      <c r="WAT71" s="16"/>
      <c r="WAU71" s="16"/>
      <c r="WAV71" s="17"/>
      <c r="WAW71" s="18"/>
      <c r="WAX71" s="19"/>
      <c r="WAY71" s="19"/>
      <c r="WAZ71" s="19"/>
      <c r="WBA71" s="19"/>
      <c r="WBB71" s="19"/>
      <c r="WBC71" s="19"/>
      <c r="WBD71" s="20"/>
      <c r="WBE71" s="16"/>
      <c r="WBF71" s="16"/>
      <c r="WBG71" s="17"/>
      <c r="WBH71" s="18"/>
      <c r="WBI71" s="19"/>
      <c r="WBJ71" s="19"/>
      <c r="WBK71" s="19"/>
      <c r="WBL71" s="19"/>
      <c r="WBM71" s="19"/>
      <c r="WBN71" s="19"/>
      <c r="WBO71" s="20"/>
      <c r="WBP71" s="16"/>
      <c r="WBQ71" s="16"/>
      <c r="WBR71" s="17"/>
      <c r="WBS71" s="18"/>
      <c r="WBT71" s="19"/>
      <c r="WBU71" s="19"/>
      <c r="WBV71" s="19"/>
      <c r="WBW71" s="19"/>
      <c r="WBX71" s="19"/>
      <c r="WBY71" s="19"/>
      <c r="WBZ71" s="20"/>
      <c r="WCA71" s="16"/>
      <c r="WCB71" s="16"/>
      <c r="WCC71" s="17"/>
      <c r="WCD71" s="18"/>
      <c r="WCE71" s="19"/>
      <c r="WCF71" s="19"/>
      <c r="WCG71" s="19"/>
      <c r="WCH71" s="19"/>
      <c r="WCI71" s="19"/>
      <c r="WCJ71" s="19"/>
      <c r="WCK71" s="20"/>
      <c r="WCL71" s="16"/>
      <c r="WCM71" s="16"/>
      <c r="WCN71" s="17"/>
      <c r="WCO71" s="18"/>
      <c r="WCP71" s="19"/>
      <c r="WCQ71" s="19"/>
      <c r="WCR71" s="19"/>
      <c r="WCS71" s="19"/>
      <c r="WCT71" s="19"/>
      <c r="WCU71" s="19"/>
      <c r="WCV71" s="20"/>
      <c r="WCW71" s="16"/>
      <c r="WCX71" s="16"/>
      <c r="WCY71" s="17"/>
      <c r="WCZ71" s="18"/>
      <c r="WDA71" s="19"/>
      <c r="WDB71" s="19"/>
      <c r="WDC71" s="19"/>
      <c r="WDD71" s="19"/>
      <c r="WDE71" s="19"/>
      <c r="WDF71" s="19"/>
      <c r="WDG71" s="20"/>
      <c r="WDH71" s="16"/>
      <c r="WDI71" s="16"/>
      <c r="WDJ71" s="17"/>
      <c r="WDK71" s="18"/>
      <c r="WDL71" s="19"/>
      <c r="WDM71" s="19"/>
      <c r="WDN71" s="19"/>
      <c r="WDO71" s="19"/>
      <c r="WDP71" s="19"/>
      <c r="WDQ71" s="19"/>
      <c r="WDR71" s="20"/>
      <c r="WDS71" s="16"/>
      <c r="WDT71" s="16"/>
      <c r="WDU71" s="17"/>
      <c r="WDV71" s="18"/>
      <c r="WDW71" s="19"/>
      <c r="WDX71" s="19"/>
      <c r="WDY71" s="19"/>
      <c r="WDZ71" s="19"/>
      <c r="WEA71" s="19"/>
      <c r="WEB71" s="19"/>
      <c r="WEC71" s="20"/>
      <c r="WED71" s="16"/>
      <c r="WEE71" s="16"/>
      <c r="WEF71" s="17"/>
      <c r="WEG71" s="18"/>
      <c r="WEH71" s="19"/>
      <c r="WEI71" s="19"/>
      <c r="WEJ71" s="19"/>
      <c r="WEK71" s="19"/>
      <c r="WEL71" s="19"/>
      <c r="WEM71" s="19"/>
      <c r="WEN71" s="20"/>
      <c r="WEO71" s="16"/>
      <c r="WEP71" s="16"/>
      <c r="WEQ71" s="17"/>
      <c r="WER71" s="18"/>
      <c r="WES71" s="19"/>
      <c r="WET71" s="19"/>
      <c r="WEU71" s="19"/>
      <c r="WEV71" s="19"/>
      <c r="WEW71" s="19"/>
      <c r="WEX71" s="19"/>
      <c r="WEY71" s="20"/>
      <c r="WEZ71" s="16"/>
      <c r="WFA71" s="16"/>
      <c r="WFB71" s="17"/>
      <c r="WFC71" s="18"/>
      <c r="WFD71" s="19"/>
      <c r="WFE71" s="19"/>
      <c r="WFF71" s="19"/>
      <c r="WFG71" s="19"/>
      <c r="WFH71" s="19"/>
      <c r="WFI71" s="19"/>
      <c r="WFJ71" s="20"/>
      <c r="WFK71" s="16"/>
      <c r="WFL71" s="16"/>
      <c r="WFM71" s="17"/>
      <c r="WFN71" s="18"/>
      <c r="WFO71" s="19"/>
      <c r="WFP71" s="19"/>
      <c r="WFQ71" s="19"/>
      <c r="WFR71" s="19"/>
      <c r="WFS71" s="19"/>
      <c r="WFT71" s="19"/>
      <c r="WFU71" s="20"/>
      <c r="WFV71" s="16"/>
      <c r="WFW71" s="16"/>
      <c r="WFX71" s="17"/>
      <c r="WFY71" s="18"/>
      <c r="WFZ71" s="19"/>
      <c r="WGA71" s="19"/>
      <c r="WGB71" s="19"/>
      <c r="WGC71" s="19"/>
      <c r="WGD71" s="19"/>
      <c r="WGE71" s="19"/>
      <c r="WGF71" s="20"/>
      <c r="WGG71" s="16"/>
      <c r="WGH71" s="16"/>
      <c r="WGI71" s="17"/>
      <c r="WGJ71" s="18"/>
      <c r="WGK71" s="19"/>
      <c r="WGL71" s="19"/>
      <c r="WGM71" s="19"/>
      <c r="WGN71" s="19"/>
      <c r="WGO71" s="19"/>
      <c r="WGP71" s="19"/>
      <c r="WGQ71" s="20"/>
      <c r="WGR71" s="16"/>
      <c r="WGS71" s="16"/>
      <c r="WGT71" s="17"/>
      <c r="WGU71" s="18"/>
      <c r="WGV71" s="19"/>
      <c r="WGW71" s="19"/>
      <c r="WGX71" s="19"/>
      <c r="WGY71" s="19"/>
      <c r="WGZ71" s="19"/>
      <c r="WHA71" s="19"/>
      <c r="WHB71" s="20"/>
      <c r="WHC71" s="16"/>
      <c r="WHD71" s="16"/>
      <c r="WHE71" s="17"/>
      <c r="WHF71" s="18"/>
      <c r="WHG71" s="19"/>
      <c r="WHH71" s="19"/>
      <c r="WHI71" s="19"/>
      <c r="WHJ71" s="19"/>
      <c r="WHK71" s="19"/>
      <c r="WHL71" s="19"/>
      <c r="WHM71" s="20"/>
      <c r="WHN71" s="16"/>
      <c r="WHO71" s="16"/>
      <c r="WHP71" s="17"/>
      <c r="WHQ71" s="18"/>
      <c r="WHR71" s="19"/>
      <c r="WHS71" s="19"/>
      <c r="WHT71" s="19"/>
      <c r="WHU71" s="19"/>
      <c r="WHV71" s="19"/>
      <c r="WHW71" s="19"/>
      <c r="WHX71" s="20"/>
      <c r="WHY71" s="16"/>
      <c r="WHZ71" s="16"/>
      <c r="WIA71" s="17"/>
      <c r="WIB71" s="18"/>
      <c r="WIC71" s="19"/>
      <c r="WID71" s="19"/>
      <c r="WIE71" s="19"/>
      <c r="WIF71" s="19"/>
      <c r="WIG71" s="19"/>
      <c r="WIH71" s="19"/>
      <c r="WII71" s="20"/>
      <c r="WIJ71" s="16"/>
      <c r="WIK71" s="16"/>
      <c r="WIL71" s="17"/>
      <c r="WIM71" s="18"/>
      <c r="WIN71" s="19"/>
      <c r="WIO71" s="19"/>
      <c r="WIP71" s="19"/>
      <c r="WIQ71" s="19"/>
      <c r="WIR71" s="19"/>
      <c r="WIS71" s="19"/>
      <c r="WIT71" s="20"/>
      <c r="WIU71" s="16"/>
      <c r="WIV71" s="16"/>
      <c r="WIW71" s="17"/>
      <c r="WIX71" s="18"/>
      <c r="WIY71" s="19"/>
      <c r="WIZ71" s="19"/>
      <c r="WJA71" s="19"/>
      <c r="WJB71" s="19"/>
      <c r="WJC71" s="19"/>
      <c r="WJD71" s="19"/>
      <c r="WJE71" s="20"/>
      <c r="WJF71" s="16"/>
      <c r="WJG71" s="16"/>
      <c r="WJH71" s="17"/>
      <c r="WJI71" s="18"/>
      <c r="WJJ71" s="19"/>
      <c r="WJK71" s="19"/>
      <c r="WJL71" s="19"/>
      <c r="WJM71" s="19"/>
      <c r="WJN71" s="19"/>
      <c r="WJO71" s="19"/>
      <c r="WJP71" s="20"/>
      <c r="WJQ71" s="16"/>
      <c r="WJR71" s="16"/>
      <c r="WJS71" s="17"/>
      <c r="WJT71" s="18"/>
      <c r="WJU71" s="19"/>
      <c r="WJV71" s="19"/>
      <c r="WJW71" s="19"/>
      <c r="WJX71" s="19"/>
      <c r="WJY71" s="19"/>
      <c r="WJZ71" s="19"/>
      <c r="WKA71" s="20"/>
      <c r="WKB71" s="16"/>
      <c r="WKC71" s="16"/>
      <c r="WKD71" s="17"/>
      <c r="WKE71" s="18"/>
      <c r="WKF71" s="19"/>
      <c r="WKG71" s="19"/>
      <c r="WKH71" s="19"/>
      <c r="WKI71" s="19"/>
      <c r="WKJ71" s="19"/>
      <c r="WKK71" s="19"/>
      <c r="WKL71" s="20"/>
      <c r="WKM71" s="16"/>
      <c r="WKN71" s="16"/>
      <c r="WKO71" s="17"/>
      <c r="WKP71" s="18"/>
      <c r="WKQ71" s="19"/>
      <c r="WKR71" s="19"/>
      <c r="WKS71" s="19"/>
      <c r="WKT71" s="19"/>
      <c r="WKU71" s="19"/>
      <c r="WKV71" s="19"/>
      <c r="WKW71" s="20"/>
      <c r="WKX71" s="16"/>
      <c r="WKY71" s="16"/>
      <c r="WKZ71" s="17"/>
      <c r="WLA71" s="18"/>
      <c r="WLB71" s="19"/>
      <c r="WLC71" s="19"/>
      <c r="WLD71" s="19"/>
      <c r="WLE71" s="19"/>
      <c r="WLF71" s="19"/>
      <c r="WLG71" s="19"/>
      <c r="WLH71" s="20"/>
      <c r="WLI71" s="16"/>
      <c r="WLJ71" s="16"/>
      <c r="WLK71" s="17"/>
      <c r="WLL71" s="18"/>
      <c r="WLM71" s="19"/>
      <c r="WLN71" s="19"/>
      <c r="WLO71" s="19"/>
      <c r="WLP71" s="19"/>
      <c r="WLQ71" s="19"/>
      <c r="WLR71" s="19"/>
      <c r="WLS71" s="20"/>
      <c r="WLT71" s="16"/>
      <c r="WLU71" s="16"/>
      <c r="WLV71" s="17"/>
      <c r="WLW71" s="18"/>
      <c r="WLX71" s="19"/>
      <c r="WLY71" s="19"/>
      <c r="WLZ71" s="19"/>
      <c r="WMA71" s="19"/>
      <c r="WMB71" s="19"/>
      <c r="WMC71" s="19"/>
      <c r="WMD71" s="20"/>
      <c r="WME71" s="16"/>
      <c r="WMF71" s="16"/>
      <c r="WMG71" s="17"/>
      <c r="WMH71" s="18"/>
      <c r="WMI71" s="19"/>
      <c r="WMJ71" s="19"/>
      <c r="WMK71" s="19"/>
      <c r="WML71" s="19"/>
      <c r="WMM71" s="19"/>
      <c r="WMN71" s="19"/>
      <c r="WMO71" s="20"/>
      <c r="WMP71" s="16"/>
      <c r="WMQ71" s="16"/>
      <c r="WMR71" s="17"/>
      <c r="WMS71" s="18"/>
      <c r="WMT71" s="19"/>
      <c r="WMU71" s="19"/>
      <c r="WMV71" s="19"/>
      <c r="WMW71" s="19"/>
      <c r="WMX71" s="19"/>
      <c r="WMY71" s="19"/>
      <c r="WMZ71" s="20"/>
      <c r="WNA71" s="16"/>
      <c r="WNB71" s="16"/>
      <c r="WNC71" s="17"/>
      <c r="WND71" s="18"/>
      <c r="WNE71" s="19"/>
      <c r="WNF71" s="19"/>
      <c r="WNG71" s="19"/>
      <c r="WNH71" s="19"/>
      <c r="WNI71" s="19"/>
      <c r="WNJ71" s="19"/>
      <c r="WNK71" s="20"/>
      <c r="WNL71" s="16"/>
      <c r="WNM71" s="16"/>
      <c r="WNN71" s="17"/>
      <c r="WNO71" s="18"/>
      <c r="WNP71" s="19"/>
      <c r="WNQ71" s="19"/>
      <c r="WNR71" s="19"/>
      <c r="WNS71" s="19"/>
      <c r="WNT71" s="19"/>
      <c r="WNU71" s="19"/>
      <c r="WNV71" s="20"/>
      <c r="WNW71" s="16"/>
      <c r="WNX71" s="16"/>
      <c r="WNY71" s="17"/>
      <c r="WNZ71" s="18"/>
      <c r="WOA71" s="19"/>
      <c r="WOB71" s="19"/>
      <c r="WOC71" s="19"/>
      <c r="WOD71" s="19"/>
      <c r="WOE71" s="19"/>
      <c r="WOF71" s="19"/>
      <c r="WOG71" s="20"/>
      <c r="WOH71" s="16"/>
      <c r="WOI71" s="16"/>
      <c r="WOJ71" s="17"/>
      <c r="WOK71" s="18"/>
      <c r="WOL71" s="19"/>
      <c r="WOM71" s="19"/>
      <c r="WON71" s="19"/>
      <c r="WOO71" s="19"/>
      <c r="WOP71" s="19"/>
      <c r="WOQ71" s="19"/>
      <c r="WOR71" s="20"/>
      <c r="WOS71" s="16"/>
      <c r="WOT71" s="16"/>
      <c r="WOU71" s="17"/>
      <c r="WOV71" s="18"/>
      <c r="WOW71" s="19"/>
      <c r="WOX71" s="19"/>
      <c r="WOY71" s="19"/>
      <c r="WOZ71" s="19"/>
      <c r="WPA71" s="19"/>
      <c r="WPB71" s="19"/>
      <c r="WPC71" s="20"/>
      <c r="WPD71" s="16"/>
      <c r="WPE71" s="16"/>
      <c r="WPF71" s="17"/>
      <c r="WPG71" s="18"/>
      <c r="WPH71" s="19"/>
      <c r="WPI71" s="19"/>
      <c r="WPJ71" s="19"/>
      <c r="WPK71" s="19"/>
      <c r="WPL71" s="19"/>
      <c r="WPM71" s="19"/>
      <c r="WPN71" s="20"/>
      <c r="WPO71" s="16"/>
      <c r="WPP71" s="16"/>
      <c r="WPQ71" s="17"/>
      <c r="WPR71" s="18"/>
      <c r="WPS71" s="19"/>
      <c r="WPT71" s="19"/>
      <c r="WPU71" s="19"/>
      <c r="WPV71" s="19"/>
      <c r="WPW71" s="19"/>
      <c r="WPX71" s="19"/>
      <c r="WPY71" s="20"/>
      <c r="WPZ71" s="16"/>
      <c r="WQA71" s="16"/>
      <c r="WQB71" s="17"/>
      <c r="WQC71" s="18"/>
      <c r="WQD71" s="19"/>
      <c r="WQE71" s="19"/>
      <c r="WQF71" s="19"/>
      <c r="WQG71" s="19"/>
      <c r="WQH71" s="19"/>
      <c r="WQI71" s="19"/>
      <c r="WQJ71" s="20"/>
      <c r="WQK71" s="16"/>
      <c r="WQL71" s="16"/>
      <c r="WQM71" s="17"/>
      <c r="WQN71" s="18"/>
      <c r="WQO71" s="19"/>
      <c r="WQP71" s="19"/>
      <c r="WQQ71" s="19"/>
      <c r="WQR71" s="19"/>
      <c r="WQS71" s="19"/>
      <c r="WQT71" s="19"/>
      <c r="WQU71" s="20"/>
      <c r="WQV71" s="16"/>
      <c r="WQW71" s="16"/>
      <c r="WQX71" s="17"/>
      <c r="WQY71" s="18"/>
      <c r="WQZ71" s="19"/>
      <c r="WRA71" s="19"/>
      <c r="WRB71" s="19"/>
      <c r="WRC71" s="19"/>
      <c r="WRD71" s="19"/>
      <c r="WRE71" s="19"/>
      <c r="WRF71" s="20"/>
      <c r="WRG71" s="16"/>
      <c r="WRH71" s="16"/>
      <c r="WRI71" s="17"/>
      <c r="WRJ71" s="18"/>
      <c r="WRK71" s="19"/>
      <c r="WRL71" s="19"/>
      <c r="WRM71" s="19"/>
      <c r="WRN71" s="19"/>
      <c r="WRO71" s="19"/>
      <c r="WRP71" s="19"/>
      <c r="WRQ71" s="20"/>
      <c r="WRR71" s="16"/>
      <c r="WRS71" s="16"/>
      <c r="WRT71" s="17"/>
      <c r="WRU71" s="18"/>
      <c r="WRV71" s="19"/>
      <c r="WRW71" s="19"/>
      <c r="WRX71" s="19"/>
      <c r="WRY71" s="19"/>
      <c r="WRZ71" s="19"/>
      <c r="WSA71" s="19"/>
      <c r="WSB71" s="20"/>
      <c r="WSC71" s="16"/>
      <c r="WSD71" s="16"/>
      <c r="WSE71" s="17"/>
      <c r="WSF71" s="18"/>
      <c r="WSG71" s="19"/>
      <c r="WSH71" s="19"/>
      <c r="WSI71" s="19"/>
      <c r="WSJ71" s="19"/>
      <c r="WSK71" s="19"/>
      <c r="WSL71" s="19"/>
      <c r="WSM71" s="20"/>
      <c r="WSN71" s="16"/>
      <c r="WSO71" s="16"/>
      <c r="WSP71" s="17"/>
      <c r="WSQ71" s="18"/>
      <c r="WSR71" s="19"/>
      <c r="WSS71" s="19"/>
      <c r="WST71" s="19"/>
      <c r="WSU71" s="19"/>
      <c r="WSV71" s="19"/>
      <c r="WSW71" s="19"/>
      <c r="WSX71" s="20"/>
      <c r="WSY71" s="16"/>
      <c r="WSZ71" s="16"/>
      <c r="WTA71" s="17"/>
      <c r="WTB71" s="18"/>
      <c r="WTC71" s="19"/>
      <c r="WTD71" s="19"/>
      <c r="WTE71" s="19"/>
      <c r="WTF71" s="19"/>
      <c r="WTG71" s="19"/>
      <c r="WTH71" s="19"/>
      <c r="WTI71" s="20"/>
      <c r="WTJ71" s="16"/>
      <c r="WTK71" s="16"/>
      <c r="WTL71" s="17"/>
      <c r="WTM71" s="18"/>
      <c r="WTN71" s="19"/>
      <c r="WTO71" s="19"/>
      <c r="WTP71" s="19"/>
      <c r="WTQ71" s="19"/>
      <c r="WTR71" s="19"/>
      <c r="WTS71" s="19"/>
      <c r="WTT71" s="20"/>
      <c r="WTU71" s="16"/>
      <c r="WTV71" s="16"/>
      <c r="WTW71" s="17"/>
      <c r="WTX71" s="18"/>
      <c r="WTY71" s="19"/>
      <c r="WTZ71" s="19"/>
      <c r="WUA71" s="19"/>
      <c r="WUB71" s="19"/>
      <c r="WUC71" s="19"/>
      <c r="WUD71" s="19"/>
      <c r="WUE71" s="20"/>
      <c r="WUF71" s="16"/>
      <c r="WUG71" s="16"/>
      <c r="WUH71" s="17"/>
      <c r="WUI71" s="18"/>
      <c r="WUJ71" s="19"/>
      <c r="WUK71" s="19"/>
      <c r="WUL71" s="19"/>
      <c r="WUM71" s="19"/>
      <c r="WUN71" s="19"/>
      <c r="WUO71" s="19"/>
      <c r="WUP71" s="20"/>
      <c r="WUQ71" s="16"/>
      <c r="WUR71" s="16"/>
      <c r="WUS71" s="17"/>
      <c r="WUT71" s="18"/>
      <c r="WUU71" s="19"/>
      <c r="WUV71" s="19"/>
      <c r="WUW71" s="19"/>
      <c r="WUX71" s="19"/>
      <c r="WUY71" s="19"/>
      <c r="WUZ71" s="19"/>
      <c r="WVA71" s="20"/>
      <c r="WVB71" s="16"/>
      <c r="WVC71" s="16"/>
      <c r="WVD71" s="17"/>
      <c r="WVE71" s="18"/>
      <c r="WVF71" s="19"/>
      <c r="WVG71" s="19"/>
      <c r="WVH71" s="19"/>
      <c r="WVI71" s="19"/>
      <c r="WVJ71" s="19"/>
      <c r="WVK71" s="19"/>
      <c r="WVL71" s="20"/>
      <c r="WVM71" s="16"/>
      <c r="WVN71" s="16"/>
      <c r="WVO71" s="17"/>
      <c r="WVP71" s="18"/>
      <c r="WVQ71" s="19"/>
      <c r="WVR71" s="19"/>
      <c r="WVS71" s="19"/>
      <c r="WVT71" s="19"/>
      <c r="WVU71" s="19"/>
      <c r="WVV71" s="19"/>
      <c r="WVW71" s="20"/>
      <c r="WVX71" s="16"/>
      <c r="WVY71" s="16"/>
      <c r="WVZ71" s="17"/>
      <c r="WWA71" s="18"/>
      <c r="WWB71" s="19"/>
      <c r="WWC71" s="19"/>
      <c r="WWD71" s="19"/>
      <c r="WWE71" s="19"/>
      <c r="WWF71" s="19"/>
      <c r="WWG71" s="19"/>
      <c r="WWH71" s="20"/>
      <c r="WWI71" s="16"/>
      <c r="WWJ71" s="16"/>
      <c r="WWK71" s="17"/>
      <c r="WWL71" s="18"/>
      <c r="WWM71" s="19"/>
      <c r="WWN71" s="19"/>
      <c r="WWO71" s="19"/>
      <c r="WWP71" s="19"/>
      <c r="WWQ71" s="19"/>
      <c r="WWR71" s="19"/>
      <c r="WWS71" s="20"/>
      <c r="WWT71" s="16"/>
      <c r="WWU71" s="16"/>
      <c r="WWV71" s="17"/>
      <c r="WWW71" s="18"/>
      <c r="WWX71" s="19"/>
      <c r="WWY71" s="19"/>
      <c r="WWZ71" s="19"/>
      <c r="WXA71" s="19"/>
      <c r="WXB71" s="19"/>
      <c r="WXC71" s="19"/>
      <c r="WXD71" s="20"/>
      <c r="WXE71" s="16"/>
      <c r="WXF71" s="16"/>
      <c r="WXG71" s="17"/>
      <c r="WXH71" s="18"/>
      <c r="WXI71" s="19"/>
      <c r="WXJ71" s="19"/>
      <c r="WXK71" s="19"/>
      <c r="WXL71" s="19"/>
      <c r="WXM71" s="19"/>
      <c r="WXN71" s="19"/>
      <c r="WXO71" s="20"/>
      <c r="WXP71" s="16"/>
      <c r="WXQ71" s="16"/>
      <c r="WXR71" s="17"/>
      <c r="WXS71" s="18"/>
      <c r="WXT71" s="19"/>
      <c r="WXU71" s="19"/>
      <c r="WXV71" s="19"/>
      <c r="WXW71" s="19"/>
      <c r="WXX71" s="19"/>
      <c r="WXY71" s="19"/>
      <c r="WXZ71" s="20"/>
      <c r="WYA71" s="16"/>
      <c r="WYB71" s="16"/>
      <c r="WYC71" s="17"/>
      <c r="WYD71" s="18"/>
      <c r="WYE71" s="19"/>
      <c r="WYF71" s="19"/>
      <c r="WYG71" s="19"/>
      <c r="WYH71" s="19"/>
      <c r="WYI71" s="19"/>
      <c r="WYJ71" s="19"/>
      <c r="WYK71" s="20"/>
      <c r="WYL71" s="16"/>
      <c r="WYM71" s="16"/>
      <c r="WYN71" s="17"/>
      <c r="WYO71" s="18"/>
      <c r="WYP71" s="19"/>
      <c r="WYQ71" s="19"/>
      <c r="WYR71" s="19"/>
      <c r="WYS71" s="19"/>
      <c r="WYT71" s="19"/>
      <c r="WYU71" s="19"/>
      <c r="WYV71" s="20"/>
      <c r="WYW71" s="16"/>
      <c r="WYX71" s="16"/>
      <c r="WYY71" s="17"/>
      <c r="WYZ71" s="18"/>
      <c r="WZA71" s="19"/>
      <c r="WZB71" s="19"/>
      <c r="WZC71" s="19"/>
      <c r="WZD71" s="19"/>
      <c r="WZE71" s="19"/>
      <c r="WZF71" s="19"/>
      <c r="WZG71" s="20"/>
      <c r="WZH71" s="16"/>
      <c r="WZI71" s="16"/>
      <c r="WZJ71" s="17"/>
      <c r="WZK71" s="18"/>
      <c r="WZL71" s="19"/>
      <c r="WZM71" s="19"/>
      <c r="WZN71" s="19"/>
      <c r="WZO71" s="19"/>
      <c r="WZP71" s="19"/>
      <c r="WZQ71" s="19"/>
      <c r="WZR71" s="20"/>
      <c r="WZS71" s="16"/>
      <c r="WZT71" s="16"/>
      <c r="WZU71" s="17"/>
      <c r="WZV71" s="18"/>
      <c r="WZW71" s="19"/>
      <c r="WZX71" s="19"/>
      <c r="WZY71" s="19"/>
      <c r="WZZ71" s="19"/>
      <c r="XAA71" s="19"/>
      <c r="XAB71" s="19"/>
      <c r="XAC71" s="20"/>
      <c r="XAD71" s="16"/>
      <c r="XAE71" s="16"/>
      <c r="XAF71" s="17"/>
      <c r="XAG71" s="18"/>
      <c r="XAH71" s="19"/>
      <c r="XAI71" s="19"/>
      <c r="XAJ71" s="19"/>
      <c r="XAK71" s="19"/>
      <c r="XAL71" s="19"/>
      <c r="XAM71" s="19"/>
      <c r="XAN71" s="20"/>
      <c r="XAO71" s="16"/>
      <c r="XAP71" s="16"/>
      <c r="XAQ71" s="17"/>
      <c r="XAR71" s="18"/>
      <c r="XAS71" s="19"/>
      <c r="XAT71" s="19"/>
      <c r="XAU71" s="19"/>
      <c r="XAV71" s="19"/>
      <c r="XAW71" s="19"/>
      <c r="XAX71" s="19"/>
      <c r="XAY71" s="20"/>
      <c r="XAZ71" s="16"/>
      <c r="XBA71" s="16"/>
      <c r="XBB71" s="17"/>
      <c r="XBC71" s="18"/>
      <c r="XBD71" s="19"/>
      <c r="XBE71" s="19"/>
      <c r="XBF71" s="19"/>
      <c r="XBG71" s="19"/>
      <c r="XBH71" s="19"/>
      <c r="XBI71" s="19"/>
      <c r="XBJ71" s="20"/>
      <c r="XBK71" s="16"/>
      <c r="XBL71" s="16"/>
      <c r="XBM71" s="17"/>
      <c r="XBN71" s="18"/>
      <c r="XBO71" s="19"/>
      <c r="XBP71" s="19"/>
      <c r="XBQ71" s="19"/>
      <c r="XBR71" s="19"/>
      <c r="XBS71" s="19"/>
      <c r="XBT71" s="19"/>
      <c r="XBU71" s="20"/>
      <c r="XBV71" s="16"/>
      <c r="XBW71" s="16"/>
      <c r="XBX71" s="17"/>
      <c r="XBY71" s="18"/>
      <c r="XBZ71" s="19"/>
      <c r="XCA71" s="19"/>
      <c r="XCB71" s="19"/>
      <c r="XCC71" s="19"/>
      <c r="XCD71" s="19"/>
      <c r="XCE71" s="19"/>
      <c r="XCF71" s="20"/>
      <c r="XCG71" s="16"/>
      <c r="XCH71" s="16"/>
      <c r="XCI71" s="17"/>
      <c r="XCJ71" s="18"/>
      <c r="XCK71" s="19"/>
      <c r="XCL71" s="19"/>
      <c r="XCM71" s="19"/>
      <c r="XCN71" s="19"/>
      <c r="XCO71" s="19"/>
      <c r="XCP71" s="19"/>
      <c r="XCQ71" s="20"/>
      <c r="XCR71" s="16"/>
      <c r="XCS71" s="16"/>
      <c r="XCT71" s="17"/>
      <c r="XCU71" s="18"/>
      <c r="XCV71" s="19"/>
      <c r="XCW71" s="19"/>
      <c r="XCX71" s="19"/>
      <c r="XCY71" s="19"/>
      <c r="XCZ71" s="19"/>
      <c r="XDA71" s="19"/>
      <c r="XDB71" s="20"/>
      <c r="XDC71" s="16"/>
      <c r="XDD71" s="16"/>
      <c r="XDE71" s="17"/>
      <c r="XDF71" s="18"/>
      <c r="XDG71" s="19"/>
      <c r="XDH71" s="19"/>
      <c r="XDI71" s="19"/>
      <c r="XDJ71" s="19"/>
      <c r="XDK71" s="19"/>
      <c r="XDL71" s="19"/>
      <c r="XDM71" s="20"/>
      <c r="XDN71" s="16"/>
      <c r="XDO71" s="16"/>
      <c r="XDP71" s="17"/>
      <c r="XDQ71" s="18"/>
      <c r="XDR71" s="19"/>
      <c r="XDS71" s="19"/>
      <c r="XDT71" s="19"/>
      <c r="XDU71" s="19"/>
      <c r="XDV71" s="19"/>
      <c r="XDW71" s="19"/>
      <c r="XDX71" s="20"/>
      <c r="XDY71" s="16"/>
      <c r="XDZ71" s="16"/>
      <c r="XEA71" s="17"/>
      <c r="XEB71" s="18"/>
      <c r="XEC71" s="19"/>
      <c r="XED71" s="19"/>
      <c r="XEE71" s="19"/>
      <c r="XEF71" s="19"/>
      <c r="XEG71" s="19"/>
      <c r="XEH71" s="19"/>
      <c r="XEI71" s="20"/>
      <c r="XEJ71" s="16"/>
      <c r="XEK71" s="16"/>
      <c r="XEL71" s="17"/>
      <c r="XEM71" s="18"/>
      <c r="XEN71" s="19"/>
      <c r="XEO71" s="19"/>
      <c r="XEP71" s="19"/>
      <c r="XEQ71" s="19"/>
      <c r="XER71" s="19"/>
      <c r="XES71" s="19"/>
      <c r="XET71" s="20"/>
      <c r="XEU71" s="16"/>
      <c r="XEV71" s="16"/>
      <c r="XEW71" s="17"/>
      <c r="XEX71" s="18"/>
      <c r="XEY71" s="19"/>
    </row>
    <row r="72" spans="1:16379" s="10" customFormat="1" ht="31.5" hidden="1" customHeight="1" x14ac:dyDescent="0.2">
      <c r="A72" s="11" t="s">
        <v>53</v>
      </c>
      <c r="B72" s="12" t="s">
        <v>15</v>
      </c>
      <c r="C72" s="13">
        <v>64</v>
      </c>
      <c r="D72" s="13">
        <v>11169640</v>
      </c>
      <c r="E72" s="13">
        <f t="shared" si="1"/>
        <v>714856960</v>
      </c>
      <c r="F72" s="24" t="s">
        <v>14</v>
      </c>
      <c r="G72" s="26"/>
      <c r="H72" s="26"/>
      <c r="I72" s="27"/>
      <c r="J72" s="28"/>
      <c r="K72" s="29"/>
      <c r="L72" s="29"/>
      <c r="M72" s="29"/>
      <c r="N72" s="29"/>
      <c r="O72" s="29"/>
      <c r="P72" s="29"/>
      <c r="Q72" s="30"/>
      <c r="R72" s="26"/>
      <c r="S72" s="26"/>
      <c r="T72" s="27"/>
      <c r="U72" s="28"/>
      <c r="V72" s="29"/>
      <c r="W72" s="29"/>
      <c r="X72" s="29"/>
      <c r="Y72" s="29"/>
      <c r="Z72" s="29"/>
      <c r="AA72" s="29"/>
      <c r="AB72" s="30"/>
      <c r="AC72" s="26"/>
      <c r="AD72" s="26"/>
      <c r="AE72" s="27"/>
      <c r="AF72" s="28"/>
      <c r="AG72" s="29"/>
      <c r="AH72" s="29"/>
      <c r="AI72" s="29"/>
      <c r="AJ72" s="29"/>
      <c r="AK72" s="29"/>
      <c r="AL72" s="29"/>
      <c r="AM72" s="30"/>
      <c r="AN72" s="26"/>
      <c r="AO72" s="26"/>
      <c r="AP72" s="27"/>
      <c r="AQ72" s="28"/>
      <c r="AR72" s="29"/>
      <c r="AS72" s="29"/>
      <c r="AT72" s="29"/>
      <c r="AU72" s="29"/>
      <c r="AV72" s="29"/>
      <c r="AW72" s="29"/>
      <c r="AX72" s="30"/>
      <c r="AY72" s="26"/>
      <c r="AZ72" s="26"/>
      <c r="BA72" s="27"/>
      <c r="BB72" s="28"/>
      <c r="BC72" s="29"/>
      <c r="BD72" s="29"/>
      <c r="BE72" s="29"/>
      <c r="BF72" s="29"/>
      <c r="BG72" s="29"/>
      <c r="BH72" s="29"/>
      <c r="BI72" s="30"/>
      <c r="BJ72" s="26"/>
      <c r="BK72" s="26"/>
      <c r="BL72" s="27"/>
      <c r="BM72" s="28"/>
      <c r="BN72" s="29"/>
      <c r="BO72" s="29"/>
      <c r="BP72" s="29"/>
      <c r="BQ72" s="29"/>
      <c r="BR72" s="29"/>
      <c r="BS72" s="29"/>
      <c r="BT72" s="30"/>
      <c r="BU72" s="26"/>
      <c r="BV72" s="26"/>
      <c r="BW72" s="27"/>
      <c r="BX72" s="28"/>
      <c r="BY72" s="29"/>
      <c r="BZ72" s="29"/>
      <c r="CA72" s="29"/>
      <c r="CB72" s="29"/>
      <c r="CC72" s="29"/>
      <c r="CD72" s="29"/>
      <c r="CE72" s="30"/>
      <c r="CF72" s="26"/>
      <c r="CG72" s="26"/>
      <c r="CH72" s="27"/>
      <c r="CI72" s="28"/>
      <c r="CJ72" s="29"/>
      <c r="CK72" s="29"/>
      <c r="CL72" s="29"/>
      <c r="CM72" s="29"/>
      <c r="CN72" s="29"/>
      <c r="CO72" s="29"/>
      <c r="CP72" s="30"/>
      <c r="CQ72" s="26"/>
      <c r="CR72" s="26"/>
      <c r="CS72" s="27"/>
      <c r="CT72" s="28"/>
      <c r="CU72" s="29"/>
      <c r="CV72" s="29"/>
      <c r="CW72" s="29"/>
      <c r="CX72" s="29"/>
      <c r="CY72" s="29"/>
      <c r="CZ72" s="29"/>
      <c r="DA72" s="30"/>
      <c r="DB72" s="26"/>
      <c r="DC72" s="26"/>
      <c r="DD72" s="27"/>
      <c r="DE72" s="28"/>
      <c r="DF72" s="29"/>
      <c r="DG72" s="25"/>
      <c r="DH72" s="19"/>
      <c r="DI72" s="19"/>
      <c r="DJ72" s="19"/>
      <c r="DK72" s="19"/>
      <c r="DL72" s="20"/>
      <c r="DM72" s="16"/>
      <c r="DN72" s="16"/>
      <c r="DO72" s="17"/>
      <c r="DP72" s="18"/>
      <c r="DQ72" s="19"/>
      <c r="DR72" s="19"/>
      <c r="DS72" s="19"/>
      <c r="DT72" s="19"/>
      <c r="DU72" s="19"/>
      <c r="DV72" s="19"/>
      <c r="DW72" s="20"/>
      <c r="DX72" s="16"/>
      <c r="DY72" s="16"/>
      <c r="DZ72" s="17"/>
      <c r="EA72" s="18"/>
      <c r="EB72" s="19"/>
      <c r="EC72" s="19"/>
      <c r="ED72" s="19"/>
      <c r="EE72" s="19"/>
      <c r="EF72" s="19"/>
      <c r="EG72" s="19"/>
      <c r="EH72" s="20"/>
      <c r="EI72" s="16"/>
      <c r="EJ72" s="16"/>
      <c r="EK72" s="17"/>
      <c r="EL72" s="18"/>
      <c r="EM72" s="19"/>
      <c r="EN72" s="19"/>
      <c r="EO72" s="19"/>
      <c r="EP72" s="19"/>
      <c r="EQ72" s="19"/>
      <c r="ER72" s="19"/>
      <c r="ES72" s="20"/>
      <c r="ET72" s="16"/>
      <c r="EU72" s="16"/>
      <c r="EV72" s="17"/>
      <c r="EW72" s="18"/>
      <c r="EX72" s="19"/>
      <c r="EY72" s="19"/>
      <c r="EZ72" s="19"/>
      <c r="FA72" s="19"/>
      <c r="FB72" s="19"/>
      <c r="FC72" s="19"/>
      <c r="FD72" s="20"/>
      <c r="FE72" s="16"/>
      <c r="FF72" s="16"/>
      <c r="FG72" s="17"/>
      <c r="FH72" s="18"/>
      <c r="FI72" s="19"/>
      <c r="FJ72" s="19"/>
      <c r="FK72" s="19"/>
      <c r="FL72" s="19"/>
      <c r="FM72" s="19"/>
      <c r="FN72" s="19"/>
      <c r="FO72" s="20"/>
      <c r="FP72" s="16"/>
      <c r="FQ72" s="16"/>
      <c r="FR72" s="17"/>
      <c r="FS72" s="18"/>
      <c r="FT72" s="19"/>
      <c r="FU72" s="19"/>
      <c r="FV72" s="19"/>
      <c r="FW72" s="19"/>
      <c r="FX72" s="19"/>
      <c r="FY72" s="19"/>
      <c r="FZ72" s="20"/>
      <c r="GA72" s="16"/>
      <c r="GB72" s="16"/>
      <c r="GC72" s="17"/>
      <c r="GD72" s="18"/>
      <c r="GE72" s="19"/>
      <c r="GF72" s="19"/>
      <c r="GG72" s="19"/>
      <c r="GH72" s="19"/>
      <c r="GI72" s="19"/>
      <c r="GJ72" s="19"/>
      <c r="GK72" s="20"/>
      <c r="GL72" s="16"/>
      <c r="GM72" s="16"/>
      <c r="GN72" s="17"/>
      <c r="GO72" s="18"/>
      <c r="GP72" s="19"/>
      <c r="GQ72" s="19"/>
      <c r="GR72" s="19"/>
      <c r="GS72" s="19"/>
      <c r="GT72" s="19"/>
      <c r="GU72" s="19"/>
      <c r="GV72" s="20"/>
      <c r="GW72" s="16"/>
      <c r="GX72" s="16"/>
      <c r="GY72" s="17"/>
      <c r="GZ72" s="18"/>
      <c r="HA72" s="19"/>
      <c r="HB72" s="19"/>
      <c r="HC72" s="19"/>
      <c r="HD72" s="19"/>
      <c r="HE72" s="19"/>
      <c r="HF72" s="19"/>
      <c r="HG72" s="20"/>
      <c r="HH72" s="16"/>
      <c r="HI72" s="16"/>
      <c r="HJ72" s="17"/>
      <c r="HK72" s="18"/>
      <c r="HL72" s="19"/>
      <c r="HM72" s="19"/>
      <c r="HN72" s="19"/>
      <c r="HO72" s="19"/>
      <c r="HP72" s="19"/>
      <c r="HQ72" s="19"/>
      <c r="HR72" s="20"/>
      <c r="HS72" s="16"/>
      <c r="HT72" s="16"/>
      <c r="HU72" s="17"/>
      <c r="HV72" s="18"/>
      <c r="HW72" s="19"/>
      <c r="HX72" s="19"/>
      <c r="HY72" s="19"/>
      <c r="HZ72" s="19"/>
      <c r="IA72" s="19"/>
      <c r="IB72" s="19"/>
      <c r="IC72" s="20"/>
      <c r="ID72" s="16"/>
      <c r="IE72" s="16"/>
      <c r="IF72" s="17"/>
      <c r="IG72" s="18"/>
      <c r="IH72" s="19"/>
      <c r="II72" s="19"/>
      <c r="IJ72" s="19"/>
      <c r="IK72" s="19"/>
      <c r="IL72" s="19"/>
      <c r="IM72" s="19"/>
      <c r="IN72" s="20"/>
      <c r="IO72" s="16"/>
      <c r="IP72" s="16"/>
      <c r="IQ72" s="17"/>
      <c r="IR72" s="18"/>
      <c r="IS72" s="19"/>
      <c r="IT72" s="19"/>
      <c r="IU72" s="19"/>
      <c r="IV72" s="19"/>
      <c r="IW72" s="19"/>
      <c r="IX72" s="19"/>
      <c r="IY72" s="20"/>
      <c r="IZ72" s="16"/>
      <c r="JA72" s="16"/>
      <c r="JB72" s="17"/>
      <c r="JC72" s="18"/>
      <c r="JD72" s="19"/>
      <c r="JE72" s="19"/>
      <c r="JF72" s="19"/>
      <c r="JG72" s="19"/>
      <c r="JH72" s="19"/>
      <c r="JI72" s="19"/>
      <c r="JJ72" s="20"/>
      <c r="JK72" s="16"/>
      <c r="JL72" s="16"/>
      <c r="JM72" s="17"/>
      <c r="JN72" s="18"/>
      <c r="JO72" s="19"/>
      <c r="JP72" s="19"/>
      <c r="JQ72" s="19"/>
      <c r="JR72" s="19"/>
      <c r="JS72" s="19"/>
      <c r="JT72" s="19"/>
      <c r="JU72" s="20"/>
      <c r="JV72" s="16"/>
      <c r="JW72" s="16"/>
      <c r="JX72" s="17"/>
      <c r="JY72" s="18"/>
      <c r="JZ72" s="19"/>
      <c r="KA72" s="19"/>
      <c r="KB72" s="19"/>
      <c r="KC72" s="19"/>
      <c r="KD72" s="19"/>
      <c r="KE72" s="19"/>
      <c r="KF72" s="20"/>
      <c r="KG72" s="16"/>
      <c r="KH72" s="16"/>
      <c r="KI72" s="17"/>
      <c r="KJ72" s="18"/>
      <c r="KK72" s="19"/>
      <c r="KL72" s="19"/>
      <c r="KM72" s="19"/>
      <c r="KN72" s="19"/>
      <c r="KO72" s="19"/>
      <c r="KP72" s="19"/>
      <c r="KQ72" s="20"/>
      <c r="KR72" s="16"/>
      <c r="KS72" s="16"/>
      <c r="KT72" s="17"/>
      <c r="KU72" s="18"/>
      <c r="KV72" s="19"/>
      <c r="KW72" s="19"/>
      <c r="KX72" s="19"/>
      <c r="KY72" s="19"/>
      <c r="KZ72" s="19"/>
      <c r="LA72" s="19"/>
      <c r="LB72" s="20"/>
      <c r="LC72" s="16"/>
      <c r="LD72" s="16"/>
      <c r="LE72" s="17"/>
      <c r="LF72" s="18"/>
      <c r="LG72" s="19"/>
      <c r="LH72" s="19"/>
      <c r="LI72" s="19"/>
      <c r="LJ72" s="19"/>
      <c r="LK72" s="19"/>
      <c r="LL72" s="19"/>
      <c r="LM72" s="20"/>
      <c r="LN72" s="16"/>
      <c r="LO72" s="16"/>
      <c r="LP72" s="17"/>
      <c r="LQ72" s="18"/>
      <c r="LR72" s="19"/>
      <c r="LS72" s="19"/>
      <c r="LT72" s="19"/>
      <c r="LU72" s="19"/>
      <c r="LV72" s="19"/>
      <c r="LW72" s="19"/>
      <c r="LX72" s="20"/>
      <c r="LY72" s="16"/>
      <c r="LZ72" s="16"/>
      <c r="MA72" s="17"/>
      <c r="MB72" s="18"/>
      <c r="MC72" s="19"/>
      <c r="MD72" s="19"/>
      <c r="ME72" s="19"/>
      <c r="MF72" s="19"/>
      <c r="MG72" s="19"/>
      <c r="MH72" s="19"/>
      <c r="MI72" s="20"/>
      <c r="MJ72" s="16"/>
      <c r="MK72" s="16"/>
      <c r="ML72" s="17"/>
      <c r="MM72" s="18"/>
      <c r="MN72" s="19"/>
      <c r="MO72" s="19"/>
      <c r="MP72" s="19"/>
      <c r="MQ72" s="19"/>
      <c r="MR72" s="19"/>
      <c r="MS72" s="19"/>
      <c r="MT72" s="20"/>
      <c r="MU72" s="16"/>
      <c r="MV72" s="16"/>
      <c r="MW72" s="17"/>
      <c r="MX72" s="18"/>
      <c r="MY72" s="19"/>
      <c r="MZ72" s="19"/>
      <c r="NA72" s="19"/>
      <c r="NB72" s="19"/>
      <c r="NC72" s="19"/>
      <c r="ND72" s="19"/>
      <c r="NE72" s="20"/>
      <c r="NF72" s="16"/>
      <c r="NG72" s="16"/>
      <c r="NH72" s="17"/>
      <c r="NI72" s="18"/>
      <c r="NJ72" s="19"/>
      <c r="NK72" s="19"/>
      <c r="NL72" s="19"/>
      <c r="NM72" s="19"/>
      <c r="NN72" s="19"/>
      <c r="NO72" s="19"/>
      <c r="NP72" s="20"/>
      <c r="NQ72" s="16"/>
      <c r="NR72" s="16"/>
      <c r="NS72" s="17"/>
      <c r="NT72" s="18"/>
      <c r="NU72" s="19"/>
      <c r="NV72" s="19"/>
      <c r="NW72" s="19"/>
      <c r="NX72" s="19"/>
      <c r="NY72" s="19"/>
      <c r="NZ72" s="19"/>
      <c r="OA72" s="20"/>
      <c r="OB72" s="16"/>
      <c r="OC72" s="16"/>
      <c r="OD72" s="17"/>
      <c r="OE72" s="18"/>
      <c r="OF72" s="19"/>
      <c r="OG72" s="19"/>
      <c r="OH72" s="19"/>
      <c r="OI72" s="19"/>
      <c r="OJ72" s="19"/>
      <c r="OK72" s="19"/>
      <c r="OL72" s="20"/>
      <c r="OM72" s="16"/>
      <c r="ON72" s="16"/>
      <c r="OO72" s="17"/>
      <c r="OP72" s="18"/>
      <c r="OQ72" s="19"/>
      <c r="OR72" s="19"/>
      <c r="OS72" s="19"/>
      <c r="OT72" s="19"/>
      <c r="OU72" s="19"/>
      <c r="OV72" s="19"/>
      <c r="OW72" s="20"/>
      <c r="OX72" s="16"/>
      <c r="OY72" s="16"/>
      <c r="OZ72" s="17"/>
      <c r="PA72" s="18"/>
      <c r="PB72" s="19"/>
      <c r="PC72" s="19"/>
      <c r="PD72" s="19"/>
      <c r="PE72" s="19"/>
      <c r="PF72" s="19"/>
      <c r="PG72" s="19"/>
      <c r="PH72" s="20"/>
      <c r="PI72" s="16"/>
      <c r="PJ72" s="16"/>
      <c r="PK72" s="17"/>
      <c r="PL72" s="18"/>
      <c r="PM72" s="19"/>
      <c r="PN72" s="19"/>
      <c r="PO72" s="19"/>
      <c r="PP72" s="19"/>
      <c r="PQ72" s="19"/>
      <c r="PR72" s="19"/>
      <c r="PS72" s="20"/>
      <c r="PT72" s="16"/>
      <c r="PU72" s="16"/>
      <c r="PV72" s="17"/>
      <c r="PW72" s="18"/>
      <c r="PX72" s="19"/>
      <c r="PY72" s="19"/>
      <c r="PZ72" s="19"/>
      <c r="QA72" s="19"/>
      <c r="QB72" s="19"/>
      <c r="QC72" s="19"/>
      <c r="QD72" s="20"/>
      <c r="QE72" s="16"/>
      <c r="QF72" s="16"/>
      <c r="QG72" s="17"/>
      <c r="QH72" s="18"/>
      <c r="QI72" s="19"/>
      <c r="QJ72" s="19"/>
      <c r="QK72" s="19"/>
      <c r="QL72" s="19"/>
      <c r="QM72" s="19"/>
      <c r="QN72" s="19"/>
      <c r="QO72" s="20"/>
      <c r="QP72" s="16"/>
      <c r="QQ72" s="16"/>
      <c r="QR72" s="17"/>
      <c r="QS72" s="18"/>
      <c r="QT72" s="19"/>
      <c r="QU72" s="19"/>
      <c r="QV72" s="19"/>
      <c r="QW72" s="19"/>
      <c r="QX72" s="19"/>
      <c r="QY72" s="19"/>
      <c r="QZ72" s="20"/>
      <c r="RA72" s="16"/>
      <c r="RB72" s="16"/>
      <c r="RC72" s="17"/>
      <c r="RD72" s="18"/>
      <c r="RE72" s="19"/>
      <c r="RF72" s="19"/>
      <c r="RG72" s="19"/>
      <c r="RH72" s="19"/>
      <c r="RI72" s="19"/>
      <c r="RJ72" s="19"/>
      <c r="RK72" s="20"/>
      <c r="RL72" s="16"/>
      <c r="RM72" s="16"/>
      <c r="RN72" s="17"/>
      <c r="RO72" s="18"/>
      <c r="RP72" s="19"/>
      <c r="RQ72" s="19"/>
      <c r="RR72" s="19"/>
      <c r="RS72" s="19"/>
      <c r="RT72" s="19"/>
      <c r="RU72" s="19"/>
      <c r="RV72" s="20"/>
      <c r="RW72" s="16"/>
      <c r="RX72" s="16"/>
      <c r="RY72" s="17"/>
      <c r="RZ72" s="18"/>
      <c r="SA72" s="19"/>
      <c r="SB72" s="19"/>
      <c r="SC72" s="19"/>
      <c r="SD72" s="19"/>
      <c r="SE72" s="19"/>
      <c r="SF72" s="19"/>
      <c r="SG72" s="20"/>
      <c r="SH72" s="16"/>
      <c r="SI72" s="16"/>
      <c r="SJ72" s="17"/>
      <c r="SK72" s="18"/>
      <c r="SL72" s="19"/>
      <c r="SM72" s="19"/>
      <c r="SN72" s="19"/>
      <c r="SO72" s="19"/>
      <c r="SP72" s="19"/>
      <c r="SQ72" s="19"/>
      <c r="SR72" s="20"/>
      <c r="SS72" s="16"/>
      <c r="ST72" s="16"/>
      <c r="SU72" s="17"/>
      <c r="SV72" s="18"/>
      <c r="SW72" s="19"/>
      <c r="SX72" s="19"/>
      <c r="SY72" s="19"/>
      <c r="SZ72" s="19"/>
      <c r="TA72" s="19"/>
      <c r="TB72" s="19"/>
      <c r="TC72" s="20"/>
      <c r="TD72" s="16"/>
      <c r="TE72" s="16"/>
      <c r="TF72" s="17"/>
      <c r="TG72" s="18"/>
      <c r="TH72" s="19"/>
      <c r="TI72" s="19"/>
      <c r="TJ72" s="19"/>
      <c r="TK72" s="19"/>
      <c r="TL72" s="19"/>
      <c r="TM72" s="19"/>
      <c r="TN72" s="20"/>
      <c r="TO72" s="16"/>
      <c r="TP72" s="16"/>
      <c r="TQ72" s="17"/>
      <c r="TR72" s="18"/>
      <c r="TS72" s="19"/>
      <c r="TT72" s="19"/>
      <c r="TU72" s="19"/>
      <c r="TV72" s="19"/>
      <c r="TW72" s="19"/>
      <c r="TX72" s="19"/>
      <c r="TY72" s="20"/>
      <c r="TZ72" s="16"/>
      <c r="UA72" s="16"/>
      <c r="UB72" s="17"/>
      <c r="UC72" s="18"/>
      <c r="UD72" s="19"/>
      <c r="UE72" s="19"/>
      <c r="UF72" s="19"/>
      <c r="UG72" s="19"/>
      <c r="UH72" s="19"/>
      <c r="UI72" s="19"/>
      <c r="UJ72" s="20"/>
      <c r="UK72" s="16"/>
      <c r="UL72" s="16"/>
      <c r="UM72" s="17"/>
      <c r="UN72" s="18"/>
      <c r="UO72" s="19"/>
      <c r="UP72" s="19"/>
      <c r="UQ72" s="19"/>
      <c r="UR72" s="19"/>
      <c r="US72" s="19"/>
      <c r="UT72" s="19"/>
      <c r="UU72" s="20"/>
      <c r="UV72" s="16"/>
      <c r="UW72" s="16"/>
      <c r="UX72" s="17"/>
      <c r="UY72" s="18"/>
      <c r="UZ72" s="19"/>
      <c r="VA72" s="19"/>
      <c r="VB72" s="19"/>
      <c r="VC72" s="19"/>
      <c r="VD72" s="19"/>
      <c r="VE72" s="19"/>
      <c r="VF72" s="20"/>
      <c r="VG72" s="16"/>
      <c r="VH72" s="16"/>
      <c r="VI72" s="17"/>
      <c r="VJ72" s="18"/>
      <c r="VK72" s="19"/>
      <c r="VL72" s="19"/>
      <c r="VM72" s="19"/>
      <c r="VN72" s="19"/>
      <c r="VO72" s="19"/>
      <c r="VP72" s="19"/>
      <c r="VQ72" s="20"/>
      <c r="VR72" s="16"/>
      <c r="VS72" s="16"/>
      <c r="VT72" s="17"/>
      <c r="VU72" s="18"/>
      <c r="VV72" s="19"/>
      <c r="VW72" s="19"/>
      <c r="VX72" s="19"/>
      <c r="VY72" s="19"/>
      <c r="VZ72" s="19"/>
      <c r="WA72" s="19"/>
      <c r="WB72" s="20"/>
      <c r="WC72" s="16"/>
      <c r="WD72" s="16"/>
      <c r="WE72" s="17"/>
      <c r="WF72" s="18"/>
      <c r="WG72" s="19"/>
      <c r="WH72" s="19"/>
      <c r="WI72" s="19"/>
      <c r="WJ72" s="19"/>
      <c r="WK72" s="19"/>
      <c r="WL72" s="19"/>
      <c r="WM72" s="20"/>
      <c r="WN72" s="16"/>
      <c r="WO72" s="16"/>
      <c r="WP72" s="17"/>
      <c r="WQ72" s="18"/>
      <c r="WR72" s="19"/>
      <c r="WS72" s="19"/>
      <c r="WT72" s="19"/>
      <c r="WU72" s="19"/>
      <c r="WV72" s="19"/>
      <c r="WW72" s="19"/>
      <c r="WX72" s="20"/>
      <c r="WY72" s="16"/>
      <c r="WZ72" s="16"/>
      <c r="XA72" s="17"/>
      <c r="XB72" s="18"/>
      <c r="XC72" s="19"/>
      <c r="XD72" s="19"/>
      <c r="XE72" s="19"/>
      <c r="XF72" s="19"/>
      <c r="XG72" s="19"/>
      <c r="XH72" s="19"/>
      <c r="XI72" s="20"/>
      <c r="XJ72" s="16"/>
      <c r="XK72" s="16"/>
      <c r="XL72" s="17"/>
      <c r="XM72" s="18"/>
      <c r="XN72" s="19"/>
      <c r="XO72" s="19"/>
      <c r="XP72" s="19"/>
      <c r="XQ72" s="19"/>
      <c r="XR72" s="19"/>
      <c r="XS72" s="19"/>
      <c r="XT72" s="20"/>
      <c r="XU72" s="16"/>
      <c r="XV72" s="16"/>
      <c r="XW72" s="17"/>
      <c r="XX72" s="18"/>
      <c r="XY72" s="19"/>
      <c r="XZ72" s="19"/>
      <c r="YA72" s="19"/>
      <c r="YB72" s="19"/>
      <c r="YC72" s="19"/>
      <c r="YD72" s="19"/>
      <c r="YE72" s="20"/>
      <c r="YF72" s="16"/>
      <c r="YG72" s="16"/>
      <c r="YH72" s="17"/>
      <c r="YI72" s="18"/>
      <c r="YJ72" s="19"/>
      <c r="YK72" s="19"/>
      <c r="YL72" s="19"/>
      <c r="YM72" s="19"/>
      <c r="YN72" s="19"/>
      <c r="YO72" s="19"/>
      <c r="YP72" s="20"/>
      <c r="YQ72" s="16"/>
      <c r="YR72" s="16"/>
      <c r="YS72" s="17"/>
      <c r="YT72" s="18"/>
      <c r="YU72" s="19"/>
      <c r="YV72" s="19"/>
      <c r="YW72" s="19"/>
      <c r="YX72" s="19"/>
      <c r="YY72" s="19"/>
      <c r="YZ72" s="19"/>
      <c r="ZA72" s="20"/>
      <c r="ZB72" s="16"/>
      <c r="ZC72" s="16"/>
      <c r="ZD72" s="17"/>
      <c r="ZE72" s="18"/>
      <c r="ZF72" s="19"/>
      <c r="ZG72" s="19"/>
      <c r="ZH72" s="19"/>
      <c r="ZI72" s="19"/>
      <c r="ZJ72" s="19"/>
      <c r="ZK72" s="19"/>
      <c r="ZL72" s="20"/>
      <c r="ZM72" s="16"/>
      <c r="ZN72" s="16"/>
      <c r="ZO72" s="17"/>
      <c r="ZP72" s="18"/>
      <c r="ZQ72" s="19"/>
      <c r="ZR72" s="19"/>
      <c r="ZS72" s="19"/>
      <c r="ZT72" s="19"/>
      <c r="ZU72" s="19"/>
      <c r="ZV72" s="19"/>
      <c r="ZW72" s="20"/>
      <c r="ZX72" s="16"/>
      <c r="ZY72" s="16"/>
      <c r="ZZ72" s="17"/>
      <c r="AAA72" s="18"/>
      <c r="AAB72" s="19"/>
      <c r="AAC72" s="19"/>
      <c r="AAD72" s="19"/>
      <c r="AAE72" s="19"/>
      <c r="AAF72" s="19"/>
      <c r="AAG72" s="19"/>
      <c r="AAH72" s="20"/>
      <c r="AAI72" s="16"/>
      <c r="AAJ72" s="16"/>
      <c r="AAK72" s="17"/>
      <c r="AAL72" s="18"/>
      <c r="AAM72" s="19"/>
      <c r="AAN72" s="19"/>
      <c r="AAO72" s="19"/>
      <c r="AAP72" s="19"/>
      <c r="AAQ72" s="19"/>
      <c r="AAR72" s="19"/>
      <c r="AAS72" s="20"/>
      <c r="AAT72" s="16"/>
      <c r="AAU72" s="16"/>
      <c r="AAV72" s="17"/>
      <c r="AAW72" s="18"/>
      <c r="AAX72" s="19"/>
      <c r="AAY72" s="19"/>
      <c r="AAZ72" s="19"/>
      <c r="ABA72" s="19"/>
      <c r="ABB72" s="19"/>
      <c r="ABC72" s="19"/>
      <c r="ABD72" s="20"/>
      <c r="ABE72" s="16"/>
      <c r="ABF72" s="16"/>
      <c r="ABG72" s="17"/>
      <c r="ABH72" s="18"/>
      <c r="ABI72" s="19"/>
      <c r="ABJ72" s="19"/>
      <c r="ABK72" s="19"/>
      <c r="ABL72" s="19"/>
      <c r="ABM72" s="19"/>
      <c r="ABN72" s="19"/>
      <c r="ABO72" s="20"/>
      <c r="ABP72" s="16"/>
      <c r="ABQ72" s="16"/>
      <c r="ABR72" s="17"/>
      <c r="ABS72" s="18"/>
      <c r="ABT72" s="19"/>
      <c r="ABU72" s="19"/>
      <c r="ABV72" s="19"/>
      <c r="ABW72" s="19"/>
      <c r="ABX72" s="19"/>
      <c r="ABY72" s="19"/>
      <c r="ABZ72" s="20"/>
      <c r="ACA72" s="16"/>
      <c r="ACB72" s="16"/>
      <c r="ACC72" s="17"/>
      <c r="ACD72" s="18"/>
      <c r="ACE72" s="19"/>
      <c r="ACF72" s="19"/>
      <c r="ACG72" s="19"/>
      <c r="ACH72" s="19"/>
      <c r="ACI72" s="19"/>
      <c r="ACJ72" s="19"/>
      <c r="ACK72" s="20"/>
      <c r="ACL72" s="16"/>
      <c r="ACM72" s="16"/>
      <c r="ACN72" s="17"/>
      <c r="ACO72" s="18"/>
      <c r="ACP72" s="19"/>
      <c r="ACQ72" s="19"/>
      <c r="ACR72" s="19"/>
      <c r="ACS72" s="19"/>
      <c r="ACT72" s="19"/>
      <c r="ACU72" s="19"/>
      <c r="ACV72" s="20"/>
      <c r="ACW72" s="16"/>
      <c r="ACX72" s="16"/>
      <c r="ACY72" s="17"/>
      <c r="ACZ72" s="18"/>
      <c r="ADA72" s="19"/>
      <c r="ADB72" s="19"/>
      <c r="ADC72" s="19"/>
      <c r="ADD72" s="19"/>
      <c r="ADE72" s="19"/>
      <c r="ADF72" s="19"/>
      <c r="ADG72" s="20"/>
      <c r="ADH72" s="16"/>
      <c r="ADI72" s="16"/>
      <c r="ADJ72" s="17"/>
      <c r="ADK72" s="18"/>
      <c r="ADL72" s="19"/>
      <c r="ADM72" s="19"/>
      <c r="ADN72" s="19"/>
      <c r="ADO72" s="19"/>
      <c r="ADP72" s="19"/>
      <c r="ADQ72" s="19"/>
      <c r="ADR72" s="20"/>
      <c r="ADS72" s="16"/>
      <c r="ADT72" s="16"/>
      <c r="ADU72" s="17"/>
      <c r="ADV72" s="18"/>
      <c r="ADW72" s="19"/>
      <c r="ADX72" s="19"/>
      <c r="ADY72" s="19"/>
      <c r="ADZ72" s="19"/>
      <c r="AEA72" s="19"/>
      <c r="AEB72" s="19"/>
      <c r="AEC72" s="20"/>
      <c r="AED72" s="16"/>
      <c r="AEE72" s="16"/>
      <c r="AEF72" s="17"/>
      <c r="AEG72" s="18"/>
      <c r="AEH72" s="19"/>
      <c r="AEI72" s="19"/>
      <c r="AEJ72" s="19"/>
      <c r="AEK72" s="19"/>
      <c r="AEL72" s="19"/>
      <c r="AEM72" s="19"/>
      <c r="AEN72" s="20"/>
      <c r="AEO72" s="16"/>
      <c r="AEP72" s="16"/>
      <c r="AEQ72" s="17"/>
      <c r="AER72" s="18"/>
      <c r="AES72" s="19"/>
      <c r="AET72" s="19"/>
      <c r="AEU72" s="19"/>
      <c r="AEV72" s="19"/>
      <c r="AEW72" s="19"/>
      <c r="AEX72" s="19"/>
      <c r="AEY72" s="20"/>
      <c r="AEZ72" s="16"/>
      <c r="AFA72" s="16"/>
      <c r="AFB72" s="17"/>
      <c r="AFC72" s="18"/>
      <c r="AFD72" s="19"/>
      <c r="AFE72" s="19"/>
      <c r="AFF72" s="19"/>
      <c r="AFG72" s="19"/>
      <c r="AFH72" s="19"/>
      <c r="AFI72" s="19"/>
      <c r="AFJ72" s="20"/>
      <c r="AFK72" s="16"/>
      <c r="AFL72" s="16"/>
      <c r="AFM72" s="17"/>
      <c r="AFN72" s="18"/>
      <c r="AFO72" s="19"/>
      <c r="AFP72" s="19"/>
      <c r="AFQ72" s="19"/>
      <c r="AFR72" s="19"/>
      <c r="AFS72" s="19"/>
      <c r="AFT72" s="19"/>
      <c r="AFU72" s="20"/>
      <c r="AFV72" s="16"/>
      <c r="AFW72" s="16"/>
      <c r="AFX72" s="17"/>
      <c r="AFY72" s="18"/>
      <c r="AFZ72" s="19"/>
      <c r="AGA72" s="19"/>
      <c r="AGB72" s="19"/>
      <c r="AGC72" s="19"/>
      <c r="AGD72" s="19"/>
      <c r="AGE72" s="19"/>
      <c r="AGF72" s="20"/>
      <c r="AGG72" s="16"/>
      <c r="AGH72" s="16"/>
      <c r="AGI72" s="17"/>
      <c r="AGJ72" s="18"/>
      <c r="AGK72" s="19"/>
      <c r="AGL72" s="19"/>
      <c r="AGM72" s="19"/>
      <c r="AGN72" s="19"/>
      <c r="AGO72" s="19"/>
      <c r="AGP72" s="19"/>
      <c r="AGQ72" s="20"/>
      <c r="AGR72" s="16"/>
      <c r="AGS72" s="16"/>
      <c r="AGT72" s="17"/>
      <c r="AGU72" s="18"/>
      <c r="AGV72" s="19"/>
      <c r="AGW72" s="19"/>
      <c r="AGX72" s="19"/>
      <c r="AGY72" s="19"/>
      <c r="AGZ72" s="19"/>
      <c r="AHA72" s="19"/>
      <c r="AHB72" s="20"/>
      <c r="AHC72" s="16"/>
      <c r="AHD72" s="16"/>
      <c r="AHE72" s="17"/>
      <c r="AHF72" s="18"/>
      <c r="AHG72" s="19"/>
      <c r="AHH72" s="19"/>
      <c r="AHI72" s="19"/>
      <c r="AHJ72" s="19"/>
      <c r="AHK72" s="19"/>
      <c r="AHL72" s="19"/>
      <c r="AHM72" s="20"/>
      <c r="AHN72" s="16"/>
      <c r="AHO72" s="16"/>
      <c r="AHP72" s="17"/>
      <c r="AHQ72" s="18"/>
      <c r="AHR72" s="19"/>
      <c r="AHS72" s="19"/>
      <c r="AHT72" s="19"/>
      <c r="AHU72" s="19"/>
      <c r="AHV72" s="19"/>
      <c r="AHW72" s="19"/>
      <c r="AHX72" s="20"/>
      <c r="AHY72" s="16"/>
      <c r="AHZ72" s="16"/>
      <c r="AIA72" s="17"/>
      <c r="AIB72" s="18"/>
      <c r="AIC72" s="19"/>
      <c r="AID72" s="19"/>
      <c r="AIE72" s="19"/>
      <c r="AIF72" s="19"/>
      <c r="AIG72" s="19"/>
      <c r="AIH72" s="19"/>
      <c r="AII72" s="20"/>
      <c r="AIJ72" s="16"/>
      <c r="AIK72" s="16"/>
      <c r="AIL72" s="17"/>
      <c r="AIM72" s="18"/>
      <c r="AIN72" s="19"/>
      <c r="AIO72" s="19"/>
      <c r="AIP72" s="19"/>
      <c r="AIQ72" s="19"/>
      <c r="AIR72" s="19"/>
      <c r="AIS72" s="19"/>
      <c r="AIT72" s="20"/>
      <c r="AIU72" s="16"/>
      <c r="AIV72" s="16"/>
      <c r="AIW72" s="17"/>
      <c r="AIX72" s="18"/>
      <c r="AIY72" s="19"/>
      <c r="AIZ72" s="19"/>
      <c r="AJA72" s="19"/>
      <c r="AJB72" s="19"/>
      <c r="AJC72" s="19"/>
      <c r="AJD72" s="19"/>
      <c r="AJE72" s="20"/>
      <c r="AJF72" s="16"/>
      <c r="AJG72" s="16"/>
      <c r="AJH72" s="17"/>
      <c r="AJI72" s="18"/>
      <c r="AJJ72" s="19"/>
      <c r="AJK72" s="19"/>
      <c r="AJL72" s="19"/>
      <c r="AJM72" s="19"/>
      <c r="AJN72" s="19"/>
      <c r="AJO72" s="19"/>
      <c r="AJP72" s="20"/>
      <c r="AJQ72" s="16"/>
      <c r="AJR72" s="16"/>
      <c r="AJS72" s="17"/>
      <c r="AJT72" s="18"/>
      <c r="AJU72" s="19"/>
      <c r="AJV72" s="19"/>
      <c r="AJW72" s="19"/>
      <c r="AJX72" s="19"/>
      <c r="AJY72" s="19"/>
      <c r="AJZ72" s="19"/>
      <c r="AKA72" s="20"/>
      <c r="AKB72" s="16"/>
      <c r="AKC72" s="16"/>
      <c r="AKD72" s="17"/>
      <c r="AKE72" s="18"/>
      <c r="AKF72" s="19"/>
      <c r="AKG72" s="19"/>
      <c r="AKH72" s="19"/>
      <c r="AKI72" s="19"/>
      <c r="AKJ72" s="19"/>
      <c r="AKK72" s="19"/>
      <c r="AKL72" s="20"/>
      <c r="AKM72" s="16"/>
      <c r="AKN72" s="16"/>
      <c r="AKO72" s="17"/>
      <c r="AKP72" s="18"/>
      <c r="AKQ72" s="19"/>
      <c r="AKR72" s="19"/>
      <c r="AKS72" s="19"/>
      <c r="AKT72" s="19"/>
      <c r="AKU72" s="19"/>
      <c r="AKV72" s="19"/>
      <c r="AKW72" s="20"/>
      <c r="AKX72" s="16"/>
      <c r="AKY72" s="16"/>
      <c r="AKZ72" s="17"/>
      <c r="ALA72" s="18"/>
      <c r="ALB72" s="19"/>
      <c r="ALC72" s="19"/>
      <c r="ALD72" s="19"/>
      <c r="ALE72" s="19"/>
      <c r="ALF72" s="19"/>
      <c r="ALG72" s="19"/>
      <c r="ALH72" s="20"/>
      <c r="ALI72" s="16"/>
      <c r="ALJ72" s="16"/>
      <c r="ALK72" s="17"/>
      <c r="ALL72" s="18"/>
      <c r="ALM72" s="19"/>
      <c r="ALN72" s="19"/>
      <c r="ALO72" s="19"/>
      <c r="ALP72" s="19"/>
      <c r="ALQ72" s="19"/>
      <c r="ALR72" s="19"/>
      <c r="ALS72" s="20"/>
      <c r="ALT72" s="16"/>
      <c r="ALU72" s="16"/>
      <c r="ALV72" s="17"/>
      <c r="ALW72" s="18"/>
      <c r="ALX72" s="19"/>
      <c r="ALY72" s="19"/>
      <c r="ALZ72" s="19"/>
      <c r="AMA72" s="19"/>
      <c r="AMB72" s="19"/>
      <c r="AMC72" s="19"/>
      <c r="AMD72" s="20"/>
      <c r="AME72" s="16"/>
      <c r="AMF72" s="16"/>
      <c r="AMG72" s="17"/>
      <c r="AMH72" s="18"/>
      <c r="AMI72" s="19"/>
      <c r="AMJ72" s="19"/>
      <c r="AMK72" s="19"/>
      <c r="AML72" s="19"/>
      <c r="AMM72" s="19"/>
      <c r="AMN72" s="19"/>
      <c r="AMO72" s="20"/>
      <c r="AMP72" s="16"/>
      <c r="AMQ72" s="16"/>
      <c r="AMR72" s="17"/>
      <c r="AMS72" s="18"/>
      <c r="AMT72" s="19"/>
      <c r="AMU72" s="19"/>
      <c r="AMV72" s="19"/>
      <c r="AMW72" s="19"/>
      <c r="AMX72" s="19"/>
      <c r="AMY72" s="19"/>
      <c r="AMZ72" s="20"/>
      <c r="ANA72" s="16"/>
      <c r="ANB72" s="16"/>
      <c r="ANC72" s="17"/>
      <c r="AND72" s="18"/>
      <c r="ANE72" s="19"/>
      <c r="ANF72" s="19"/>
      <c r="ANG72" s="19"/>
      <c r="ANH72" s="19"/>
      <c r="ANI72" s="19"/>
      <c r="ANJ72" s="19"/>
      <c r="ANK72" s="20"/>
      <c r="ANL72" s="16"/>
      <c r="ANM72" s="16"/>
      <c r="ANN72" s="17"/>
      <c r="ANO72" s="18"/>
      <c r="ANP72" s="19"/>
      <c r="ANQ72" s="19"/>
      <c r="ANR72" s="19"/>
      <c r="ANS72" s="19"/>
      <c r="ANT72" s="19"/>
      <c r="ANU72" s="19"/>
      <c r="ANV72" s="20"/>
      <c r="ANW72" s="16"/>
      <c r="ANX72" s="16"/>
      <c r="ANY72" s="17"/>
      <c r="ANZ72" s="18"/>
      <c r="AOA72" s="19"/>
      <c r="AOB72" s="19"/>
      <c r="AOC72" s="19"/>
      <c r="AOD72" s="19"/>
      <c r="AOE72" s="19"/>
      <c r="AOF72" s="19"/>
      <c r="AOG72" s="20"/>
      <c r="AOH72" s="16"/>
      <c r="AOI72" s="16"/>
      <c r="AOJ72" s="17"/>
      <c r="AOK72" s="18"/>
      <c r="AOL72" s="19"/>
      <c r="AOM72" s="19"/>
      <c r="AON72" s="19"/>
      <c r="AOO72" s="19"/>
      <c r="AOP72" s="19"/>
      <c r="AOQ72" s="19"/>
      <c r="AOR72" s="20"/>
      <c r="AOS72" s="16"/>
      <c r="AOT72" s="16"/>
      <c r="AOU72" s="17"/>
      <c r="AOV72" s="18"/>
      <c r="AOW72" s="19"/>
      <c r="AOX72" s="19"/>
      <c r="AOY72" s="19"/>
      <c r="AOZ72" s="19"/>
      <c r="APA72" s="19"/>
      <c r="APB72" s="19"/>
      <c r="APC72" s="20"/>
      <c r="APD72" s="16"/>
      <c r="APE72" s="16"/>
      <c r="APF72" s="17"/>
      <c r="APG72" s="18"/>
      <c r="APH72" s="19"/>
      <c r="API72" s="19"/>
      <c r="APJ72" s="19"/>
      <c r="APK72" s="19"/>
      <c r="APL72" s="19"/>
      <c r="APM72" s="19"/>
      <c r="APN72" s="20"/>
      <c r="APO72" s="16"/>
      <c r="APP72" s="16"/>
      <c r="APQ72" s="17"/>
      <c r="APR72" s="18"/>
      <c r="APS72" s="19"/>
      <c r="APT72" s="19"/>
      <c r="APU72" s="19"/>
      <c r="APV72" s="19"/>
      <c r="APW72" s="19"/>
      <c r="APX72" s="19"/>
      <c r="APY72" s="20"/>
      <c r="APZ72" s="16"/>
      <c r="AQA72" s="16"/>
      <c r="AQB72" s="17"/>
      <c r="AQC72" s="18"/>
      <c r="AQD72" s="19"/>
      <c r="AQE72" s="19"/>
      <c r="AQF72" s="19"/>
      <c r="AQG72" s="19"/>
      <c r="AQH72" s="19"/>
      <c r="AQI72" s="19"/>
      <c r="AQJ72" s="20"/>
      <c r="AQK72" s="16"/>
      <c r="AQL72" s="16"/>
      <c r="AQM72" s="17"/>
      <c r="AQN72" s="18"/>
      <c r="AQO72" s="19"/>
      <c r="AQP72" s="19"/>
      <c r="AQQ72" s="19"/>
      <c r="AQR72" s="19"/>
      <c r="AQS72" s="19"/>
      <c r="AQT72" s="19"/>
      <c r="AQU72" s="20"/>
      <c r="AQV72" s="16"/>
      <c r="AQW72" s="16"/>
      <c r="AQX72" s="17"/>
      <c r="AQY72" s="18"/>
      <c r="AQZ72" s="19"/>
      <c r="ARA72" s="19"/>
      <c r="ARB72" s="19"/>
      <c r="ARC72" s="19"/>
      <c r="ARD72" s="19"/>
      <c r="ARE72" s="19"/>
      <c r="ARF72" s="20"/>
      <c r="ARG72" s="16"/>
      <c r="ARH72" s="16"/>
      <c r="ARI72" s="17"/>
      <c r="ARJ72" s="18"/>
      <c r="ARK72" s="19"/>
      <c r="ARL72" s="19"/>
      <c r="ARM72" s="19"/>
      <c r="ARN72" s="19"/>
      <c r="ARO72" s="19"/>
      <c r="ARP72" s="19"/>
      <c r="ARQ72" s="20"/>
      <c r="ARR72" s="16"/>
      <c r="ARS72" s="16"/>
      <c r="ART72" s="17"/>
      <c r="ARU72" s="18"/>
      <c r="ARV72" s="19"/>
      <c r="ARW72" s="19"/>
      <c r="ARX72" s="19"/>
      <c r="ARY72" s="19"/>
      <c r="ARZ72" s="19"/>
      <c r="ASA72" s="19"/>
      <c r="ASB72" s="20"/>
      <c r="ASC72" s="16"/>
      <c r="ASD72" s="16"/>
      <c r="ASE72" s="17"/>
      <c r="ASF72" s="18"/>
      <c r="ASG72" s="19"/>
      <c r="ASH72" s="19"/>
      <c r="ASI72" s="19"/>
      <c r="ASJ72" s="19"/>
      <c r="ASK72" s="19"/>
      <c r="ASL72" s="19"/>
      <c r="ASM72" s="20"/>
      <c r="ASN72" s="16"/>
      <c r="ASO72" s="16"/>
      <c r="ASP72" s="17"/>
      <c r="ASQ72" s="18"/>
      <c r="ASR72" s="19"/>
      <c r="ASS72" s="19"/>
      <c r="AST72" s="19"/>
      <c r="ASU72" s="19"/>
      <c r="ASV72" s="19"/>
      <c r="ASW72" s="19"/>
      <c r="ASX72" s="20"/>
      <c r="ASY72" s="16"/>
      <c r="ASZ72" s="16"/>
      <c r="ATA72" s="17"/>
      <c r="ATB72" s="18"/>
      <c r="ATC72" s="19"/>
      <c r="ATD72" s="19"/>
      <c r="ATE72" s="19"/>
      <c r="ATF72" s="19"/>
      <c r="ATG72" s="19"/>
      <c r="ATH72" s="19"/>
      <c r="ATI72" s="20"/>
      <c r="ATJ72" s="16"/>
      <c r="ATK72" s="16"/>
      <c r="ATL72" s="17"/>
      <c r="ATM72" s="18"/>
      <c r="ATN72" s="19"/>
      <c r="ATO72" s="19"/>
      <c r="ATP72" s="19"/>
      <c r="ATQ72" s="19"/>
      <c r="ATR72" s="19"/>
      <c r="ATS72" s="19"/>
      <c r="ATT72" s="20"/>
      <c r="ATU72" s="16"/>
      <c r="ATV72" s="16"/>
      <c r="ATW72" s="17"/>
      <c r="ATX72" s="18"/>
      <c r="ATY72" s="19"/>
      <c r="ATZ72" s="19"/>
      <c r="AUA72" s="19"/>
      <c r="AUB72" s="19"/>
      <c r="AUC72" s="19"/>
      <c r="AUD72" s="19"/>
      <c r="AUE72" s="20"/>
      <c r="AUF72" s="16"/>
      <c r="AUG72" s="16"/>
      <c r="AUH72" s="17"/>
      <c r="AUI72" s="18"/>
      <c r="AUJ72" s="19"/>
      <c r="AUK72" s="19"/>
      <c r="AUL72" s="19"/>
      <c r="AUM72" s="19"/>
      <c r="AUN72" s="19"/>
      <c r="AUO72" s="19"/>
      <c r="AUP72" s="20"/>
      <c r="AUQ72" s="16"/>
      <c r="AUR72" s="16"/>
      <c r="AUS72" s="17"/>
      <c r="AUT72" s="18"/>
      <c r="AUU72" s="19"/>
      <c r="AUV72" s="19"/>
      <c r="AUW72" s="19"/>
      <c r="AUX72" s="19"/>
      <c r="AUY72" s="19"/>
      <c r="AUZ72" s="19"/>
      <c r="AVA72" s="20"/>
      <c r="AVB72" s="16"/>
      <c r="AVC72" s="16"/>
      <c r="AVD72" s="17"/>
      <c r="AVE72" s="18"/>
      <c r="AVF72" s="19"/>
      <c r="AVG72" s="19"/>
      <c r="AVH72" s="19"/>
      <c r="AVI72" s="19"/>
      <c r="AVJ72" s="19"/>
      <c r="AVK72" s="19"/>
      <c r="AVL72" s="20"/>
      <c r="AVM72" s="16"/>
      <c r="AVN72" s="16"/>
      <c r="AVO72" s="17"/>
      <c r="AVP72" s="18"/>
      <c r="AVQ72" s="19"/>
      <c r="AVR72" s="19"/>
      <c r="AVS72" s="19"/>
      <c r="AVT72" s="19"/>
      <c r="AVU72" s="19"/>
      <c r="AVV72" s="19"/>
      <c r="AVW72" s="20"/>
      <c r="AVX72" s="16"/>
      <c r="AVY72" s="16"/>
      <c r="AVZ72" s="17"/>
      <c r="AWA72" s="18"/>
      <c r="AWB72" s="19"/>
      <c r="AWC72" s="19"/>
      <c r="AWD72" s="19"/>
      <c r="AWE72" s="19"/>
      <c r="AWF72" s="19"/>
      <c r="AWG72" s="19"/>
      <c r="AWH72" s="20"/>
      <c r="AWI72" s="16"/>
      <c r="AWJ72" s="16"/>
      <c r="AWK72" s="17"/>
      <c r="AWL72" s="18"/>
      <c r="AWM72" s="19"/>
      <c r="AWN72" s="19"/>
      <c r="AWO72" s="19"/>
      <c r="AWP72" s="19"/>
      <c r="AWQ72" s="19"/>
      <c r="AWR72" s="19"/>
      <c r="AWS72" s="20"/>
      <c r="AWT72" s="16"/>
      <c r="AWU72" s="16"/>
      <c r="AWV72" s="17"/>
      <c r="AWW72" s="18"/>
      <c r="AWX72" s="19"/>
      <c r="AWY72" s="19"/>
      <c r="AWZ72" s="19"/>
      <c r="AXA72" s="19"/>
      <c r="AXB72" s="19"/>
      <c r="AXC72" s="19"/>
      <c r="AXD72" s="20"/>
      <c r="AXE72" s="16"/>
      <c r="AXF72" s="16"/>
      <c r="AXG72" s="17"/>
      <c r="AXH72" s="18"/>
      <c r="AXI72" s="19"/>
      <c r="AXJ72" s="19"/>
      <c r="AXK72" s="19"/>
      <c r="AXL72" s="19"/>
      <c r="AXM72" s="19"/>
      <c r="AXN72" s="19"/>
      <c r="AXO72" s="20"/>
      <c r="AXP72" s="16"/>
      <c r="AXQ72" s="16"/>
      <c r="AXR72" s="17"/>
      <c r="AXS72" s="18"/>
      <c r="AXT72" s="19"/>
      <c r="AXU72" s="19"/>
      <c r="AXV72" s="19"/>
      <c r="AXW72" s="19"/>
      <c r="AXX72" s="19"/>
      <c r="AXY72" s="19"/>
      <c r="AXZ72" s="20"/>
      <c r="AYA72" s="16"/>
      <c r="AYB72" s="16"/>
      <c r="AYC72" s="17"/>
      <c r="AYD72" s="18"/>
      <c r="AYE72" s="19"/>
      <c r="AYF72" s="19"/>
      <c r="AYG72" s="19"/>
      <c r="AYH72" s="19"/>
      <c r="AYI72" s="19"/>
      <c r="AYJ72" s="19"/>
      <c r="AYK72" s="20"/>
      <c r="AYL72" s="16"/>
      <c r="AYM72" s="16"/>
      <c r="AYN72" s="17"/>
      <c r="AYO72" s="18"/>
      <c r="AYP72" s="19"/>
      <c r="AYQ72" s="19"/>
      <c r="AYR72" s="19"/>
      <c r="AYS72" s="19"/>
      <c r="AYT72" s="19"/>
      <c r="AYU72" s="19"/>
      <c r="AYV72" s="20"/>
      <c r="AYW72" s="16"/>
      <c r="AYX72" s="16"/>
      <c r="AYY72" s="17"/>
      <c r="AYZ72" s="18"/>
      <c r="AZA72" s="19"/>
      <c r="AZB72" s="19"/>
      <c r="AZC72" s="19"/>
      <c r="AZD72" s="19"/>
      <c r="AZE72" s="19"/>
      <c r="AZF72" s="19"/>
      <c r="AZG72" s="20"/>
      <c r="AZH72" s="16"/>
      <c r="AZI72" s="16"/>
      <c r="AZJ72" s="17"/>
      <c r="AZK72" s="18"/>
      <c r="AZL72" s="19"/>
      <c r="AZM72" s="19"/>
      <c r="AZN72" s="19"/>
      <c r="AZO72" s="19"/>
      <c r="AZP72" s="19"/>
      <c r="AZQ72" s="19"/>
      <c r="AZR72" s="20"/>
      <c r="AZS72" s="16"/>
      <c r="AZT72" s="16"/>
      <c r="AZU72" s="17"/>
      <c r="AZV72" s="18"/>
      <c r="AZW72" s="19"/>
      <c r="AZX72" s="19"/>
      <c r="AZY72" s="19"/>
      <c r="AZZ72" s="19"/>
      <c r="BAA72" s="19"/>
      <c r="BAB72" s="19"/>
      <c r="BAC72" s="20"/>
      <c r="BAD72" s="16"/>
      <c r="BAE72" s="16"/>
      <c r="BAF72" s="17"/>
      <c r="BAG72" s="18"/>
      <c r="BAH72" s="19"/>
      <c r="BAI72" s="19"/>
      <c r="BAJ72" s="19"/>
      <c r="BAK72" s="19"/>
      <c r="BAL72" s="19"/>
      <c r="BAM72" s="19"/>
      <c r="BAN72" s="20"/>
      <c r="BAO72" s="16"/>
      <c r="BAP72" s="16"/>
      <c r="BAQ72" s="17"/>
      <c r="BAR72" s="18"/>
      <c r="BAS72" s="19"/>
      <c r="BAT72" s="19"/>
      <c r="BAU72" s="19"/>
      <c r="BAV72" s="19"/>
      <c r="BAW72" s="19"/>
      <c r="BAX72" s="19"/>
      <c r="BAY72" s="20"/>
      <c r="BAZ72" s="16"/>
      <c r="BBA72" s="16"/>
      <c r="BBB72" s="17"/>
      <c r="BBC72" s="18"/>
      <c r="BBD72" s="19"/>
      <c r="BBE72" s="19"/>
      <c r="BBF72" s="19"/>
      <c r="BBG72" s="19"/>
      <c r="BBH72" s="19"/>
      <c r="BBI72" s="19"/>
      <c r="BBJ72" s="20"/>
      <c r="BBK72" s="16"/>
      <c r="BBL72" s="16"/>
      <c r="BBM72" s="17"/>
      <c r="BBN72" s="18"/>
      <c r="BBO72" s="19"/>
      <c r="BBP72" s="19"/>
      <c r="BBQ72" s="19"/>
      <c r="BBR72" s="19"/>
      <c r="BBS72" s="19"/>
      <c r="BBT72" s="19"/>
      <c r="BBU72" s="20"/>
      <c r="BBV72" s="16"/>
      <c r="BBW72" s="16"/>
      <c r="BBX72" s="17"/>
      <c r="BBY72" s="18"/>
      <c r="BBZ72" s="19"/>
      <c r="BCA72" s="19"/>
      <c r="BCB72" s="19"/>
      <c r="BCC72" s="19"/>
      <c r="BCD72" s="19"/>
      <c r="BCE72" s="19"/>
      <c r="BCF72" s="20"/>
      <c r="BCG72" s="16"/>
      <c r="BCH72" s="16"/>
      <c r="BCI72" s="17"/>
      <c r="BCJ72" s="18"/>
      <c r="BCK72" s="19"/>
      <c r="BCL72" s="19"/>
      <c r="BCM72" s="19"/>
      <c r="BCN72" s="19"/>
      <c r="BCO72" s="19"/>
      <c r="BCP72" s="19"/>
      <c r="BCQ72" s="20"/>
      <c r="BCR72" s="16"/>
      <c r="BCS72" s="16"/>
      <c r="BCT72" s="17"/>
      <c r="BCU72" s="18"/>
      <c r="BCV72" s="19"/>
      <c r="BCW72" s="19"/>
      <c r="BCX72" s="19"/>
      <c r="BCY72" s="19"/>
      <c r="BCZ72" s="19"/>
      <c r="BDA72" s="19"/>
      <c r="BDB72" s="20"/>
      <c r="BDC72" s="16"/>
      <c r="BDD72" s="16"/>
      <c r="BDE72" s="17"/>
      <c r="BDF72" s="18"/>
      <c r="BDG72" s="19"/>
      <c r="BDH72" s="19"/>
      <c r="BDI72" s="19"/>
      <c r="BDJ72" s="19"/>
      <c r="BDK72" s="19"/>
      <c r="BDL72" s="19"/>
      <c r="BDM72" s="20"/>
      <c r="BDN72" s="16"/>
      <c r="BDO72" s="16"/>
      <c r="BDP72" s="17"/>
      <c r="BDQ72" s="18"/>
      <c r="BDR72" s="19"/>
      <c r="BDS72" s="19"/>
      <c r="BDT72" s="19"/>
      <c r="BDU72" s="19"/>
      <c r="BDV72" s="19"/>
      <c r="BDW72" s="19"/>
      <c r="BDX72" s="20"/>
      <c r="BDY72" s="16"/>
      <c r="BDZ72" s="16"/>
      <c r="BEA72" s="17"/>
      <c r="BEB72" s="18"/>
      <c r="BEC72" s="19"/>
      <c r="BED72" s="19"/>
      <c r="BEE72" s="19"/>
      <c r="BEF72" s="19"/>
      <c r="BEG72" s="19"/>
      <c r="BEH72" s="19"/>
      <c r="BEI72" s="20"/>
      <c r="BEJ72" s="16"/>
      <c r="BEK72" s="16"/>
      <c r="BEL72" s="17"/>
      <c r="BEM72" s="18"/>
      <c r="BEN72" s="19"/>
      <c r="BEO72" s="19"/>
      <c r="BEP72" s="19"/>
      <c r="BEQ72" s="19"/>
      <c r="BER72" s="19"/>
      <c r="BES72" s="19"/>
      <c r="BET72" s="20"/>
      <c r="BEU72" s="16"/>
      <c r="BEV72" s="16"/>
      <c r="BEW72" s="17"/>
      <c r="BEX72" s="18"/>
      <c r="BEY72" s="19"/>
      <c r="BEZ72" s="19"/>
      <c r="BFA72" s="19"/>
      <c r="BFB72" s="19"/>
      <c r="BFC72" s="19"/>
      <c r="BFD72" s="19"/>
      <c r="BFE72" s="20"/>
      <c r="BFF72" s="16"/>
      <c r="BFG72" s="16"/>
      <c r="BFH72" s="17"/>
      <c r="BFI72" s="18"/>
      <c r="BFJ72" s="19"/>
      <c r="BFK72" s="19"/>
      <c r="BFL72" s="19"/>
      <c r="BFM72" s="19"/>
      <c r="BFN72" s="19"/>
      <c r="BFO72" s="19"/>
      <c r="BFP72" s="20"/>
      <c r="BFQ72" s="16"/>
      <c r="BFR72" s="16"/>
      <c r="BFS72" s="17"/>
      <c r="BFT72" s="18"/>
      <c r="BFU72" s="19"/>
      <c r="BFV72" s="19"/>
      <c r="BFW72" s="19"/>
      <c r="BFX72" s="19"/>
      <c r="BFY72" s="19"/>
      <c r="BFZ72" s="19"/>
      <c r="BGA72" s="20"/>
      <c r="BGB72" s="16"/>
      <c r="BGC72" s="16"/>
      <c r="BGD72" s="17"/>
      <c r="BGE72" s="18"/>
      <c r="BGF72" s="19"/>
      <c r="BGG72" s="19"/>
      <c r="BGH72" s="19"/>
      <c r="BGI72" s="19"/>
      <c r="BGJ72" s="19"/>
      <c r="BGK72" s="19"/>
      <c r="BGL72" s="20"/>
      <c r="BGM72" s="16"/>
      <c r="BGN72" s="16"/>
      <c r="BGO72" s="17"/>
      <c r="BGP72" s="18"/>
      <c r="BGQ72" s="19"/>
      <c r="BGR72" s="19"/>
      <c r="BGS72" s="19"/>
      <c r="BGT72" s="19"/>
      <c r="BGU72" s="19"/>
      <c r="BGV72" s="19"/>
      <c r="BGW72" s="20"/>
      <c r="BGX72" s="16"/>
      <c r="BGY72" s="16"/>
      <c r="BGZ72" s="17"/>
      <c r="BHA72" s="18"/>
      <c r="BHB72" s="19"/>
      <c r="BHC72" s="19"/>
      <c r="BHD72" s="19"/>
      <c r="BHE72" s="19"/>
      <c r="BHF72" s="19"/>
      <c r="BHG72" s="19"/>
      <c r="BHH72" s="20"/>
      <c r="BHI72" s="16"/>
      <c r="BHJ72" s="16"/>
      <c r="BHK72" s="17"/>
      <c r="BHL72" s="18"/>
      <c r="BHM72" s="19"/>
      <c r="BHN72" s="19"/>
      <c r="BHO72" s="19"/>
      <c r="BHP72" s="19"/>
      <c r="BHQ72" s="19"/>
      <c r="BHR72" s="19"/>
      <c r="BHS72" s="20"/>
      <c r="BHT72" s="16"/>
      <c r="BHU72" s="16"/>
      <c r="BHV72" s="17"/>
      <c r="BHW72" s="18"/>
      <c r="BHX72" s="19"/>
      <c r="BHY72" s="19"/>
      <c r="BHZ72" s="19"/>
      <c r="BIA72" s="19"/>
      <c r="BIB72" s="19"/>
      <c r="BIC72" s="19"/>
      <c r="BID72" s="20"/>
      <c r="BIE72" s="16"/>
      <c r="BIF72" s="16"/>
      <c r="BIG72" s="17"/>
      <c r="BIH72" s="18"/>
      <c r="BII72" s="19"/>
      <c r="BIJ72" s="19"/>
      <c r="BIK72" s="19"/>
      <c r="BIL72" s="19"/>
      <c r="BIM72" s="19"/>
      <c r="BIN72" s="19"/>
      <c r="BIO72" s="20"/>
      <c r="BIP72" s="16"/>
      <c r="BIQ72" s="16"/>
      <c r="BIR72" s="17"/>
      <c r="BIS72" s="18"/>
      <c r="BIT72" s="19"/>
      <c r="BIU72" s="19"/>
      <c r="BIV72" s="19"/>
      <c r="BIW72" s="19"/>
      <c r="BIX72" s="19"/>
      <c r="BIY72" s="19"/>
      <c r="BIZ72" s="20"/>
      <c r="BJA72" s="16"/>
      <c r="BJB72" s="16"/>
      <c r="BJC72" s="17"/>
      <c r="BJD72" s="18"/>
      <c r="BJE72" s="19"/>
      <c r="BJF72" s="19"/>
      <c r="BJG72" s="19"/>
      <c r="BJH72" s="19"/>
      <c r="BJI72" s="19"/>
      <c r="BJJ72" s="19"/>
      <c r="BJK72" s="20"/>
      <c r="BJL72" s="16"/>
      <c r="BJM72" s="16"/>
      <c r="BJN72" s="17"/>
      <c r="BJO72" s="18"/>
      <c r="BJP72" s="19"/>
      <c r="BJQ72" s="19"/>
      <c r="BJR72" s="19"/>
      <c r="BJS72" s="19"/>
      <c r="BJT72" s="19"/>
      <c r="BJU72" s="19"/>
      <c r="BJV72" s="20"/>
      <c r="BJW72" s="16"/>
      <c r="BJX72" s="16"/>
      <c r="BJY72" s="17"/>
      <c r="BJZ72" s="18"/>
      <c r="BKA72" s="19"/>
      <c r="BKB72" s="19"/>
      <c r="BKC72" s="19"/>
      <c r="BKD72" s="19"/>
      <c r="BKE72" s="19"/>
      <c r="BKF72" s="19"/>
      <c r="BKG72" s="20"/>
      <c r="BKH72" s="16"/>
      <c r="BKI72" s="16"/>
      <c r="BKJ72" s="17"/>
      <c r="BKK72" s="18"/>
      <c r="BKL72" s="19"/>
      <c r="BKM72" s="19"/>
      <c r="BKN72" s="19"/>
      <c r="BKO72" s="19"/>
      <c r="BKP72" s="19"/>
      <c r="BKQ72" s="19"/>
      <c r="BKR72" s="20"/>
      <c r="BKS72" s="16"/>
      <c r="BKT72" s="16"/>
      <c r="BKU72" s="17"/>
      <c r="BKV72" s="18"/>
      <c r="BKW72" s="19"/>
      <c r="BKX72" s="19"/>
      <c r="BKY72" s="19"/>
      <c r="BKZ72" s="19"/>
      <c r="BLA72" s="19"/>
      <c r="BLB72" s="19"/>
      <c r="BLC72" s="20"/>
      <c r="BLD72" s="16"/>
      <c r="BLE72" s="16"/>
      <c r="BLF72" s="17"/>
      <c r="BLG72" s="18"/>
      <c r="BLH72" s="19"/>
      <c r="BLI72" s="19"/>
      <c r="BLJ72" s="19"/>
      <c r="BLK72" s="19"/>
      <c r="BLL72" s="19"/>
      <c r="BLM72" s="19"/>
      <c r="BLN72" s="20"/>
      <c r="BLO72" s="16"/>
      <c r="BLP72" s="16"/>
      <c r="BLQ72" s="17"/>
      <c r="BLR72" s="18"/>
      <c r="BLS72" s="19"/>
      <c r="BLT72" s="19"/>
      <c r="BLU72" s="19"/>
      <c r="BLV72" s="19"/>
      <c r="BLW72" s="19"/>
      <c r="BLX72" s="19"/>
      <c r="BLY72" s="20"/>
      <c r="BLZ72" s="16"/>
      <c r="BMA72" s="16"/>
      <c r="BMB72" s="17"/>
      <c r="BMC72" s="18"/>
      <c r="BMD72" s="19"/>
      <c r="BME72" s="19"/>
      <c r="BMF72" s="19"/>
      <c r="BMG72" s="19"/>
      <c r="BMH72" s="19"/>
      <c r="BMI72" s="19"/>
      <c r="BMJ72" s="20"/>
      <c r="BMK72" s="16"/>
      <c r="BML72" s="16"/>
      <c r="BMM72" s="17"/>
      <c r="BMN72" s="18"/>
      <c r="BMO72" s="19"/>
      <c r="BMP72" s="19"/>
      <c r="BMQ72" s="19"/>
      <c r="BMR72" s="19"/>
      <c r="BMS72" s="19"/>
      <c r="BMT72" s="19"/>
      <c r="BMU72" s="20"/>
      <c r="BMV72" s="16"/>
      <c r="BMW72" s="16"/>
      <c r="BMX72" s="17"/>
      <c r="BMY72" s="18"/>
      <c r="BMZ72" s="19"/>
      <c r="BNA72" s="19"/>
      <c r="BNB72" s="19"/>
      <c r="BNC72" s="19"/>
      <c r="BND72" s="19"/>
      <c r="BNE72" s="19"/>
      <c r="BNF72" s="20"/>
      <c r="BNG72" s="16"/>
      <c r="BNH72" s="16"/>
      <c r="BNI72" s="17"/>
      <c r="BNJ72" s="18"/>
      <c r="BNK72" s="19"/>
      <c r="BNL72" s="19"/>
      <c r="BNM72" s="19"/>
      <c r="BNN72" s="19"/>
      <c r="BNO72" s="19"/>
      <c r="BNP72" s="19"/>
      <c r="BNQ72" s="20"/>
      <c r="BNR72" s="16"/>
      <c r="BNS72" s="16"/>
      <c r="BNT72" s="17"/>
      <c r="BNU72" s="18"/>
      <c r="BNV72" s="19"/>
      <c r="BNW72" s="19"/>
      <c r="BNX72" s="19"/>
      <c r="BNY72" s="19"/>
      <c r="BNZ72" s="19"/>
      <c r="BOA72" s="19"/>
      <c r="BOB72" s="20"/>
      <c r="BOC72" s="16"/>
      <c r="BOD72" s="16"/>
      <c r="BOE72" s="17"/>
      <c r="BOF72" s="18"/>
      <c r="BOG72" s="19"/>
      <c r="BOH72" s="19"/>
      <c r="BOI72" s="19"/>
      <c r="BOJ72" s="19"/>
      <c r="BOK72" s="19"/>
      <c r="BOL72" s="19"/>
      <c r="BOM72" s="20"/>
      <c r="BON72" s="16"/>
      <c r="BOO72" s="16"/>
      <c r="BOP72" s="17"/>
      <c r="BOQ72" s="18"/>
      <c r="BOR72" s="19"/>
      <c r="BOS72" s="19"/>
      <c r="BOT72" s="19"/>
      <c r="BOU72" s="19"/>
      <c r="BOV72" s="19"/>
      <c r="BOW72" s="19"/>
      <c r="BOX72" s="20"/>
      <c r="BOY72" s="16"/>
      <c r="BOZ72" s="16"/>
      <c r="BPA72" s="17"/>
      <c r="BPB72" s="18"/>
      <c r="BPC72" s="19"/>
      <c r="BPD72" s="19"/>
      <c r="BPE72" s="19"/>
      <c r="BPF72" s="19"/>
      <c r="BPG72" s="19"/>
      <c r="BPH72" s="19"/>
      <c r="BPI72" s="20"/>
      <c r="BPJ72" s="16"/>
      <c r="BPK72" s="16"/>
      <c r="BPL72" s="17"/>
      <c r="BPM72" s="18"/>
      <c r="BPN72" s="19"/>
      <c r="BPO72" s="19"/>
      <c r="BPP72" s="19"/>
      <c r="BPQ72" s="19"/>
      <c r="BPR72" s="19"/>
      <c r="BPS72" s="19"/>
      <c r="BPT72" s="20"/>
      <c r="BPU72" s="16"/>
      <c r="BPV72" s="16"/>
      <c r="BPW72" s="17"/>
      <c r="BPX72" s="18"/>
      <c r="BPY72" s="19"/>
      <c r="BPZ72" s="19"/>
      <c r="BQA72" s="19"/>
      <c r="BQB72" s="19"/>
      <c r="BQC72" s="19"/>
      <c r="BQD72" s="19"/>
      <c r="BQE72" s="20"/>
      <c r="BQF72" s="16"/>
      <c r="BQG72" s="16"/>
      <c r="BQH72" s="17"/>
      <c r="BQI72" s="18"/>
      <c r="BQJ72" s="19"/>
      <c r="BQK72" s="19"/>
      <c r="BQL72" s="19"/>
      <c r="BQM72" s="19"/>
      <c r="BQN72" s="19"/>
      <c r="BQO72" s="19"/>
      <c r="BQP72" s="20"/>
      <c r="BQQ72" s="16"/>
      <c r="BQR72" s="16"/>
      <c r="BQS72" s="17"/>
      <c r="BQT72" s="18"/>
      <c r="BQU72" s="19"/>
      <c r="BQV72" s="19"/>
      <c r="BQW72" s="19"/>
      <c r="BQX72" s="19"/>
      <c r="BQY72" s="19"/>
      <c r="BQZ72" s="19"/>
      <c r="BRA72" s="20"/>
      <c r="BRB72" s="16"/>
      <c r="BRC72" s="16"/>
      <c r="BRD72" s="17"/>
      <c r="BRE72" s="18"/>
      <c r="BRF72" s="19"/>
      <c r="BRG72" s="19"/>
      <c r="BRH72" s="19"/>
      <c r="BRI72" s="19"/>
      <c r="BRJ72" s="19"/>
      <c r="BRK72" s="19"/>
      <c r="BRL72" s="20"/>
      <c r="BRM72" s="16"/>
      <c r="BRN72" s="16"/>
      <c r="BRO72" s="17"/>
      <c r="BRP72" s="18"/>
      <c r="BRQ72" s="19"/>
      <c r="BRR72" s="19"/>
      <c r="BRS72" s="19"/>
      <c r="BRT72" s="19"/>
      <c r="BRU72" s="19"/>
      <c r="BRV72" s="19"/>
      <c r="BRW72" s="20"/>
      <c r="BRX72" s="16"/>
      <c r="BRY72" s="16"/>
      <c r="BRZ72" s="17"/>
      <c r="BSA72" s="18"/>
      <c r="BSB72" s="19"/>
      <c r="BSC72" s="19"/>
      <c r="BSD72" s="19"/>
      <c r="BSE72" s="19"/>
      <c r="BSF72" s="19"/>
      <c r="BSG72" s="19"/>
      <c r="BSH72" s="20"/>
      <c r="BSI72" s="16"/>
      <c r="BSJ72" s="16"/>
      <c r="BSK72" s="17"/>
      <c r="BSL72" s="18"/>
      <c r="BSM72" s="19"/>
      <c r="BSN72" s="19"/>
      <c r="BSO72" s="19"/>
      <c r="BSP72" s="19"/>
      <c r="BSQ72" s="19"/>
      <c r="BSR72" s="19"/>
      <c r="BSS72" s="20"/>
      <c r="BST72" s="16"/>
      <c r="BSU72" s="16"/>
      <c r="BSV72" s="17"/>
      <c r="BSW72" s="18"/>
      <c r="BSX72" s="19"/>
      <c r="BSY72" s="19"/>
      <c r="BSZ72" s="19"/>
      <c r="BTA72" s="19"/>
      <c r="BTB72" s="19"/>
      <c r="BTC72" s="19"/>
      <c r="BTD72" s="20"/>
      <c r="BTE72" s="16"/>
      <c r="BTF72" s="16"/>
      <c r="BTG72" s="17"/>
      <c r="BTH72" s="18"/>
      <c r="BTI72" s="19"/>
      <c r="BTJ72" s="19"/>
      <c r="BTK72" s="19"/>
      <c r="BTL72" s="19"/>
      <c r="BTM72" s="19"/>
      <c r="BTN72" s="19"/>
      <c r="BTO72" s="20"/>
      <c r="BTP72" s="16"/>
      <c r="BTQ72" s="16"/>
      <c r="BTR72" s="17"/>
      <c r="BTS72" s="18"/>
      <c r="BTT72" s="19"/>
      <c r="BTU72" s="19"/>
      <c r="BTV72" s="19"/>
      <c r="BTW72" s="19"/>
      <c r="BTX72" s="19"/>
      <c r="BTY72" s="19"/>
      <c r="BTZ72" s="20"/>
      <c r="BUA72" s="16"/>
      <c r="BUB72" s="16"/>
      <c r="BUC72" s="17"/>
      <c r="BUD72" s="18"/>
      <c r="BUE72" s="19"/>
      <c r="BUF72" s="19"/>
      <c r="BUG72" s="19"/>
      <c r="BUH72" s="19"/>
      <c r="BUI72" s="19"/>
      <c r="BUJ72" s="19"/>
      <c r="BUK72" s="20"/>
      <c r="BUL72" s="16"/>
      <c r="BUM72" s="16"/>
      <c r="BUN72" s="17"/>
      <c r="BUO72" s="18"/>
      <c r="BUP72" s="19"/>
      <c r="BUQ72" s="19"/>
      <c r="BUR72" s="19"/>
      <c r="BUS72" s="19"/>
      <c r="BUT72" s="19"/>
      <c r="BUU72" s="19"/>
      <c r="BUV72" s="20"/>
      <c r="BUW72" s="16"/>
      <c r="BUX72" s="16"/>
      <c r="BUY72" s="17"/>
      <c r="BUZ72" s="18"/>
      <c r="BVA72" s="19"/>
      <c r="BVB72" s="19"/>
      <c r="BVC72" s="19"/>
      <c r="BVD72" s="19"/>
      <c r="BVE72" s="19"/>
      <c r="BVF72" s="19"/>
      <c r="BVG72" s="20"/>
      <c r="BVH72" s="16"/>
      <c r="BVI72" s="16"/>
      <c r="BVJ72" s="17"/>
      <c r="BVK72" s="18"/>
      <c r="BVL72" s="19"/>
      <c r="BVM72" s="19"/>
      <c r="BVN72" s="19"/>
      <c r="BVO72" s="19"/>
      <c r="BVP72" s="19"/>
      <c r="BVQ72" s="19"/>
      <c r="BVR72" s="20"/>
      <c r="BVS72" s="16"/>
      <c r="BVT72" s="16"/>
      <c r="BVU72" s="17"/>
      <c r="BVV72" s="18"/>
      <c r="BVW72" s="19"/>
      <c r="BVX72" s="19"/>
      <c r="BVY72" s="19"/>
      <c r="BVZ72" s="19"/>
      <c r="BWA72" s="19"/>
      <c r="BWB72" s="19"/>
      <c r="BWC72" s="20"/>
      <c r="BWD72" s="16"/>
      <c r="BWE72" s="16"/>
      <c r="BWF72" s="17"/>
      <c r="BWG72" s="18"/>
      <c r="BWH72" s="19"/>
      <c r="BWI72" s="19"/>
      <c r="BWJ72" s="19"/>
      <c r="BWK72" s="19"/>
      <c r="BWL72" s="19"/>
      <c r="BWM72" s="19"/>
      <c r="BWN72" s="20"/>
      <c r="BWO72" s="16"/>
      <c r="BWP72" s="16"/>
      <c r="BWQ72" s="17"/>
      <c r="BWR72" s="18"/>
      <c r="BWS72" s="19"/>
      <c r="BWT72" s="19"/>
      <c r="BWU72" s="19"/>
      <c r="BWV72" s="19"/>
      <c r="BWW72" s="19"/>
      <c r="BWX72" s="19"/>
      <c r="BWY72" s="20"/>
      <c r="BWZ72" s="16"/>
      <c r="BXA72" s="16"/>
      <c r="BXB72" s="17"/>
      <c r="BXC72" s="18"/>
      <c r="BXD72" s="19"/>
      <c r="BXE72" s="19"/>
      <c r="BXF72" s="19"/>
      <c r="BXG72" s="19"/>
      <c r="BXH72" s="19"/>
      <c r="BXI72" s="19"/>
      <c r="BXJ72" s="20"/>
      <c r="BXK72" s="16"/>
      <c r="BXL72" s="16"/>
      <c r="BXM72" s="17"/>
      <c r="BXN72" s="18"/>
      <c r="BXO72" s="19"/>
      <c r="BXP72" s="19"/>
      <c r="BXQ72" s="19"/>
      <c r="BXR72" s="19"/>
      <c r="BXS72" s="19"/>
      <c r="BXT72" s="19"/>
      <c r="BXU72" s="20"/>
      <c r="BXV72" s="16"/>
      <c r="BXW72" s="16"/>
      <c r="BXX72" s="17"/>
      <c r="BXY72" s="18"/>
      <c r="BXZ72" s="19"/>
      <c r="BYA72" s="19"/>
      <c r="BYB72" s="19"/>
      <c r="BYC72" s="19"/>
      <c r="BYD72" s="19"/>
      <c r="BYE72" s="19"/>
      <c r="BYF72" s="20"/>
      <c r="BYG72" s="16"/>
      <c r="BYH72" s="16"/>
      <c r="BYI72" s="17"/>
      <c r="BYJ72" s="18"/>
      <c r="BYK72" s="19"/>
      <c r="BYL72" s="19"/>
      <c r="BYM72" s="19"/>
      <c r="BYN72" s="19"/>
      <c r="BYO72" s="19"/>
      <c r="BYP72" s="19"/>
      <c r="BYQ72" s="20"/>
      <c r="BYR72" s="16"/>
      <c r="BYS72" s="16"/>
      <c r="BYT72" s="17"/>
      <c r="BYU72" s="18"/>
      <c r="BYV72" s="19"/>
      <c r="BYW72" s="19"/>
      <c r="BYX72" s="19"/>
      <c r="BYY72" s="19"/>
      <c r="BYZ72" s="19"/>
      <c r="BZA72" s="19"/>
      <c r="BZB72" s="20"/>
      <c r="BZC72" s="16"/>
      <c r="BZD72" s="16"/>
      <c r="BZE72" s="17"/>
      <c r="BZF72" s="18"/>
      <c r="BZG72" s="19"/>
      <c r="BZH72" s="19"/>
      <c r="BZI72" s="19"/>
      <c r="BZJ72" s="19"/>
      <c r="BZK72" s="19"/>
      <c r="BZL72" s="19"/>
      <c r="BZM72" s="20"/>
      <c r="BZN72" s="16"/>
      <c r="BZO72" s="16"/>
      <c r="BZP72" s="17"/>
      <c r="BZQ72" s="18"/>
      <c r="BZR72" s="19"/>
      <c r="BZS72" s="19"/>
      <c r="BZT72" s="19"/>
      <c r="BZU72" s="19"/>
      <c r="BZV72" s="19"/>
      <c r="BZW72" s="19"/>
      <c r="BZX72" s="20"/>
      <c r="BZY72" s="16"/>
      <c r="BZZ72" s="16"/>
      <c r="CAA72" s="17"/>
      <c r="CAB72" s="18"/>
      <c r="CAC72" s="19"/>
      <c r="CAD72" s="19"/>
      <c r="CAE72" s="19"/>
      <c r="CAF72" s="19"/>
      <c r="CAG72" s="19"/>
      <c r="CAH72" s="19"/>
      <c r="CAI72" s="20"/>
      <c r="CAJ72" s="16"/>
      <c r="CAK72" s="16"/>
      <c r="CAL72" s="17"/>
      <c r="CAM72" s="18"/>
      <c r="CAN72" s="19"/>
      <c r="CAO72" s="19"/>
      <c r="CAP72" s="19"/>
      <c r="CAQ72" s="19"/>
      <c r="CAR72" s="19"/>
      <c r="CAS72" s="19"/>
      <c r="CAT72" s="20"/>
      <c r="CAU72" s="16"/>
      <c r="CAV72" s="16"/>
      <c r="CAW72" s="17"/>
      <c r="CAX72" s="18"/>
      <c r="CAY72" s="19"/>
      <c r="CAZ72" s="19"/>
      <c r="CBA72" s="19"/>
      <c r="CBB72" s="19"/>
      <c r="CBC72" s="19"/>
      <c r="CBD72" s="19"/>
      <c r="CBE72" s="20"/>
      <c r="CBF72" s="16"/>
      <c r="CBG72" s="16"/>
      <c r="CBH72" s="17"/>
      <c r="CBI72" s="18"/>
      <c r="CBJ72" s="19"/>
      <c r="CBK72" s="19"/>
      <c r="CBL72" s="19"/>
      <c r="CBM72" s="19"/>
      <c r="CBN72" s="19"/>
      <c r="CBO72" s="19"/>
      <c r="CBP72" s="20"/>
      <c r="CBQ72" s="16"/>
      <c r="CBR72" s="16"/>
      <c r="CBS72" s="17"/>
      <c r="CBT72" s="18"/>
      <c r="CBU72" s="19"/>
      <c r="CBV72" s="19"/>
      <c r="CBW72" s="19"/>
      <c r="CBX72" s="19"/>
      <c r="CBY72" s="19"/>
      <c r="CBZ72" s="19"/>
      <c r="CCA72" s="20"/>
      <c r="CCB72" s="16"/>
      <c r="CCC72" s="16"/>
      <c r="CCD72" s="17"/>
      <c r="CCE72" s="18"/>
      <c r="CCF72" s="19"/>
      <c r="CCG72" s="19"/>
      <c r="CCH72" s="19"/>
      <c r="CCI72" s="19"/>
      <c r="CCJ72" s="19"/>
      <c r="CCK72" s="19"/>
      <c r="CCL72" s="20"/>
      <c r="CCM72" s="16"/>
      <c r="CCN72" s="16"/>
      <c r="CCO72" s="17"/>
      <c r="CCP72" s="18"/>
      <c r="CCQ72" s="19"/>
      <c r="CCR72" s="19"/>
      <c r="CCS72" s="19"/>
      <c r="CCT72" s="19"/>
      <c r="CCU72" s="19"/>
      <c r="CCV72" s="19"/>
      <c r="CCW72" s="20"/>
      <c r="CCX72" s="16"/>
      <c r="CCY72" s="16"/>
      <c r="CCZ72" s="17"/>
      <c r="CDA72" s="18"/>
      <c r="CDB72" s="19"/>
      <c r="CDC72" s="19"/>
      <c r="CDD72" s="19"/>
      <c r="CDE72" s="19"/>
      <c r="CDF72" s="19"/>
      <c r="CDG72" s="19"/>
      <c r="CDH72" s="20"/>
      <c r="CDI72" s="16"/>
      <c r="CDJ72" s="16"/>
      <c r="CDK72" s="17"/>
      <c r="CDL72" s="18"/>
      <c r="CDM72" s="19"/>
      <c r="CDN72" s="19"/>
      <c r="CDO72" s="19"/>
      <c r="CDP72" s="19"/>
      <c r="CDQ72" s="19"/>
      <c r="CDR72" s="19"/>
      <c r="CDS72" s="20"/>
      <c r="CDT72" s="16"/>
      <c r="CDU72" s="16"/>
      <c r="CDV72" s="17"/>
      <c r="CDW72" s="18"/>
      <c r="CDX72" s="19"/>
      <c r="CDY72" s="19"/>
      <c r="CDZ72" s="19"/>
      <c r="CEA72" s="19"/>
      <c r="CEB72" s="19"/>
      <c r="CEC72" s="19"/>
      <c r="CED72" s="20"/>
      <c r="CEE72" s="16"/>
      <c r="CEF72" s="16"/>
      <c r="CEG72" s="17"/>
      <c r="CEH72" s="18"/>
      <c r="CEI72" s="19"/>
      <c r="CEJ72" s="19"/>
      <c r="CEK72" s="19"/>
      <c r="CEL72" s="19"/>
      <c r="CEM72" s="19"/>
      <c r="CEN72" s="19"/>
      <c r="CEO72" s="20"/>
      <c r="CEP72" s="16"/>
      <c r="CEQ72" s="16"/>
      <c r="CER72" s="17"/>
      <c r="CES72" s="18"/>
      <c r="CET72" s="19"/>
      <c r="CEU72" s="19"/>
      <c r="CEV72" s="19"/>
      <c r="CEW72" s="19"/>
      <c r="CEX72" s="19"/>
      <c r="CEY72" s="19"/>
      <c r="CEZ72" s="20"/>
      <c r="CFA72" s="16"/>
      <c r="CFB72" s="16"/>
      <c r="CFC72" s="17"/>
      <c r="CFD72" s="18"/>
      <c r="CFE72" s="19"/>
      <c r="CFF72" s="19"/>
      <c r="CFG72" s="19"/>
      <c r="CFH72" s="19"/>
      <c r="CFI72" s="19"/>
      <c r="CFJ72" s="19"/>
      <c r="CFK72" s="20"/>
      <c r="CFL72" s="16"/>
      <c r="CFM72" s="16"/>
      <c r="CFN72" s="17"/>
      <c r="CFO72" s="18"/>
      <c r="CFP72" s="19"/>
      <c r="CFQ72" s="19"/>
      <c r="CFR72" s="19"/>
      <c r="CFS72" s="19"/>
      <c r="CFT72" s="19"/>
      <c r="CFU72" s="19"/>
      <c r="CFV72" s="20"/>
      <c r="CFW72" s="16"/>
      <c r="CFX72" s="16"/>
      <c r="CFY72" s="17"/>
      <c r="CFZ72" s="18"/>
      <c r="CGA72" s="19"/>
      <c r="CGB72" s="19"/>
      <c r="CGC72" s="19"/>
      <c r="CGD72" s="19"/>
      <c r="CGE72" s="19"/>
      <c r="CGF72" s="19"/>
      <c r="CGG72" s="20"/>
      <c r="CGH72" s="16"/>
      <c r="CGI72" s="16"/>
      <c r="CGJ72" s="17"/>
      <c r="CGK72" s="18"/>
      <c r="CGL72" s="19"/>
      <c r="CGM72" s="19"/>
      <c r="CGN72" s="19"/>
      <c r="CGO72" s="19"/>
      <c r="CGP72" s="19"/>
      <c r="CGQ72" s="19"/>
      <c r="CGR72" s="20"/>
      <c r="CGS72" s="16"/>
      <c r="CGT72" s="16"/>
      <c r="CGU72" s="17"/>
      <c r="CGV72" s="18"/>
      <c r="CGW72" s="19"/>
      <c r="CGX72" s="19"/>
      <c r="CGY72" s="19"/>
      <c r="CGZ72" s="19"/>
      <c r="CHA72" s="19"/>
      <c r="CHB72" s="19"/>
      <c r="CHC72" s="20"/>
      <c r="CHD72" s="16"/>
      <c r="CHE72" s="16"/>
      <c r="CHF72" s="17"/>
      <c r="CHG72" s="18"/>
      <c r="CHH72" s="19"/>
      <c r="CHI72" s="19"/>
      <c r="CHJ72" s="19"/>
      <c r="CHK72" s="19"/>
      <c r="CHL72" s="19"/>
      <c r="CHM72" s="19"/>
      <c r="CHN72" s="20"/>
      <c r="CHO72" s="16"/>
      <c r="CHP72" s="16"/>
      <c r="CHQ72" s="17"/>
      <c r="CHR72" s="18"/>
      <c r="CHS72" s="19"/>
      <c r="CHT72" s="19"/>
      <c r="CHU72" s="19"/>
      <c r="CHV72" s="19"/>
      <c r="CHW72" s="19"/>
      <c r="CHX72" s="19"/>
      <c r="CHY72" s="20"/>
      <c r="CHZ72" s="16"/>
      <c r="CIA72" s="16"/>
      <c r="CIB72" s="17"/>
      <c r="CIC72" s="18"/>
      <c r="CID72" s="19"/>
      <c r="CIE72" s="19"/>
      <c r="CIF72" s="19"/>
      <c r="CIG72" s="19"/>
      <c r="CIH72" s="19"/>
      <c r="CII72" s="19"/>
      <c r="CIJ72" s="20"/>
      <c r="CIK72" s="16"/>
      <c r="CIL72" s="16"/>
      <c r="CIM72" s="17"/>
      <c r="CIN72" s="18"/>
      <c r="CIO72" s="19"/>
      <c r="CIP72" s="19"/>
      <c r="CIQ72" s="19"/>
      <c r="CIR72" s="19"/>
      <c r="CIS72" s="19"/>
      <c r="CIT72" s="19"/>
      <c r="CIU72" s="20"/>
      <c r="CIV72" s="16"/>
      <c r="CIW72" s="16"/>
      <c r="CIX72" s="17"/>
      <c r="CIY72" s="18"/>
      <c r="CIZ72" s="19"/>
      <c r="CJA72" s="19"/>
      <c r="CJB72" s="19"/>
      <c r="CJC72" s="19"/>
      <c r="CJD72" s="19"/>
      <c r="CJE72" s="19"/>
      <c r="CJF72" s="20"/>
      <c r="CJG72" s="16"/>
      <c r="CJH72" s="16"/>
      <c r="CJI72" s="17"/>
      <c r="CJJ72" s="18"/>
      <c r="CJK72" s="19"/>
      <c r="CJL72" s="19"/>
      <c r="CJM72" s="19"/>
      <c r="CJN72" s="19"/>
      <c r="CJO72" s="19"/>
      <c r="CJP72" s="19"/>
      <c r="CJQ72" s="20"/>
      <c r="CJR72" s="16"/>
      <c r="CJS72" s="16"/>
      <c r="CJT72" s="17"/>
      <c r="CJU72" s="18"/>
      <c r="CJV72" s="19"/>
      <c r="CJW72" s="19"/>
      <c r="CJX72" s="19"/>
      <c r="CJY72" s="19"/>
      <c r="CJZ72" s="19"/>
      <c r="CKA72" s="19"/>
      <c r="CKB72" s="20"/>
      <c r="CKC72" s="16"/>
      <c r="CKD72" s="16"/>
      <c r="CKE72" s="17"/>
      <c r="CKF72" s="18"/>
      <c r="CKG72" s="19"/>
      <c r="CKH72" s="19"/>
      <c r="CKI72" s="19"/>
      <c r="CKJ72" s="19"/>
      <c r="CKK72" s="19"/>
      <c r="CKL72" s="19"/>
      <c r="CKM72" s="20"/>
      <c r="CKN72" s="16"/>
      <c r="CKO72" s="16"/>
      <c r="CKP72" s="17"/>
      <c r="CKQ72" s="18"/>
      <c r="CKR72" s="19"/>
      <c r="CKS72" s="19"/>
      <c r="CKT72" s="19"/>
      <c r="CKU72" s="19"/>
      <c r="CKV72" s="19"/>
      <c r="CKW72" s="19"/>
      <c r="CKX72" s="20"/>
      <c r="CKY72" s="16"/>
      <c r="CKZ72" s="16"/>
      <c r="CLA72" s="17"/>
      <c r="CLB72" s="18"/>
      <c r="CLC72" s="19"/>
      <c r="CLD72" s="19"/>
      <c r="CLE72" s="19"/>
      <c r="CLF72" s="19"/>
      <c r="CLG72" s="19"/>
      <c r="CLH72" s="19"/>
      <c r="CLI72" s="20"/>
      <c r="CLJ72" s="16"/>
      <c r="CLK72" s="16"/>
      <c r="CLL72" s="17"/>
      <c r="CLM72" s="18"/>
      <c r="CLN72" s="19"/>
      <c r="CLO72" s="19"/>
      <c r="CLP72" s="19"/>
      <c r="CLQ72" s="19"/>
      <c r="CLR72" s="19"/>
      <c r="CLS72" s="19"/>
      <c r="CLT72" s="20"/>
      <c r="CLU72" s="16"/>
      <c r="CLV72" s="16"/>
      <c r="CLW72" s="17"/>
      <c r="CLX72" s="18"/>
      <c r="CLY72" s="19"/>
      <c r="CLZ72" s="19"/>
      <c r="CMA72" s="19"/>
      <c r="CMB72" s="19"/>
      <c r="CMC72" s="19"/>
      <c r="CMD72" s="19"/>
      <c r="CME72" s="20"/>
      <c r="CMF72" s="16"/>
      <c r="CMG72" s="16"/>
      <c r="CMH72" s="17"/>
      <c r="CMI72" s="18"/>
      <c r="CMJ72" s="19"/>
      <c r="CMK72" s="19"/>
      <c r="CML72" s="19"/>
      <c r="CMM72" s="19"/>
      <c r="CMN72" s="19"/>
      <c r="CMO72" s="19"/>
      <c r="CMP72" s="20"/>
      <c r="CMQ72" s="16"/>
      <c r="CMR72" s="16"/>
      <c r="CMS72" s="17"/>
      <c r="CMT72" s="18"/>
      <c r="CMU72" s="19"/>
      <c r="CMV72" s="19"/>
      <c r="CMW72" s="19"/>
      <c r="CMX72" s="19"/>
      <c r="CMY72" s="19"/>
      <c r="CMZ72" s="19"/>
      <c r="CNA72" s="20"/>
      <c r="CNB72" s="16"/>
      <c r="CNC72" s="16"/>
      <c r="CND72" s="17"/>
      <c r="CNE72" s="18"/>
      <c r="CNF72" s="19"/>
      <c r="CNG72" s="19"/>
      <c r="CNH72" s="19"/>
      <c r="CNI72" s="19"/>
      <c r="CNJ72" s="19"/>
      <c r="CNK72" s="19"/>
      <c r="CNL72" s="20"/>
      <c r="CNM72" s="16"/>
      <c r="CNN72" s="16"/>
      <c r="CNO72" s="17"/>
      <c r="CNP72" s="18"/>
      <c r="CNQ72" s="19"/>
      <c r="CNR72" s="19"/>
      <c r="CNS72" s="19"/>
      <c r="CNT72" s="19"/>
      <c r="CNU72" s="19"/>
      <c r="CNV72" s="19"/>
      <c r="CNW72" s="20"/>
      <c r="CNX72" s="16"/>
      <c r="CNY72" s="16"/>
      <c r="CNZ72" s="17"/>
      <c r="COA72" s="18"/>
      <c r="COB72" s="19"/>
      <c r="COC72" s="19"/>
      <c r="COD72" s="19"/>
      <c r="COE72" s="19"/>
      <c r="COF72" s="19"/>
      <c r="COG72" s="19"/>
      <c r="COH72" s="20"/>
      <c r="COI72" s="16"/>
      <c r="COJ72" s="16"/>
      <c r="COK72" s="17"/>
      <c r="COL72" s="18"/>
      <c r="COM72" s="19"/>
      <c r="CON72" s="19"/>
      <c r="COO72" s="19"/>
      <c r="COP72" s="19"/>
      <c r="COQ72" s="19"/>
      <c r="COR72" s="19"/>
      <c r="COS72" s="20"/>
      <c r="COT72" s="16"/>
      <c r="COU72" s="16"/>
      <c r="COV72" s="17"/>
      <c r="COW72" s="18"/>
      <c r="COX72" s="19"/>
      <c r="COY72" s="19"/>
      <c r="COZ72" s="19"/>
      <c r="CPA72" s="19"/>
      <c r="CPB72" s="19"/>
      <c r="CPC72" s="19"/>
      <c r="CPD72" s="20"/>
      <c r="CPE72" s="16"/>
      <c r="CPF72" s="16"/>
      <c r="CPG72" s="17"/>
      <c r="CPH72" s="18"/>
      <c r="CPI72" s="19"/>
      <c r="CPJ72" s="19"/>
      <c r="CPK72" s="19"/>
      <c r="CPL72" s="19"/>
      <c r="CPM72" s="19"/>
      <c r="CPN72" s="19"/>
      <c r="CPO72" s="20"/>
      <c r="CPP72" s="16"/>
      <c r="CPQ72" s="16"/>
      <c r="CPR72" s="17"/>
      <c r="CPS72" s="18"/>
      <c r="CPT72" s="19"/>
      <c r="CPU72" s="19"/>
      <c r="CPV72" s="19"/>
      <c r="CPW72" s="19"/>
      <c r="CPX72" s="19"/>
      <c r="CPY72" s="19"/>
      <c r="CPZ72" s="20"/>
      <c r="CQA72" s="16"/>
      <c r="CQB72" s="16"/>
      <c r="CQC72" s="17"/>
      <c r="CQD72" s="18"/>
      <c r="CQE72" s="19"/>
      <c r="CQF72" s="19"/>
      <c r="CQG72" s="19"/>
      <c r="CQH72" s="19"/>
      <c r="CQI72" s="19"/>
      <c r="CQJ72" s="19"/>
      <c r="CQK72" s="20"/>
      <c r="CQL72" s="16"/>
      <c r="CQM72" s="16"/>
      <c r="CQN72" s="17"/>
      <c r="CQO72" s="18"/>
      <c r="CQP72" s="19"/>
      <c r="CQQ72" s="19"/>
      <c r="CQR72" s="19"/>
      <c r="CQS72" s="19"/>
      <c r="CQT72" s="19"/>
      <c r="CQU72" s="19"/>
      <c r="CQV72" s="20"/>
      <c r="CQW72" s="16"/>
      <c r="CQX72" s="16"/>
      <c r="CQY72" s="17"/>
      <c r="CQZ72" s="18"/>
      <c r="CRA72" s="19"/>
      <c r="CRB72" s="19"/>
      <c r="CRC72" s="19"/>
      <c r="CRD72" s="19"/>
      <c r="CRE72" s="19"/>
      <c r="CRF72" s="19"/>
      <c r="CRG72" s="20"/>
      <c r="CRH72" s="16"/>
      <c r="CRI72" s="16"/>
      <c r="CRJ72" s="17"/>
      <c r="CRK72" s="18"/>
      <c r="CRL72" s="19"/>
      <c r="CRM72" s="19"/>
      <c r="CRN72" s="19"/>
      <c r="CRO72" s="19"/>
      <c r="CRP72" s="19"/>
      <c r="CRQ72" s="19"/>
      <c r="CRR72" s="20"/>
      <c r="CRS72" s="16"/>
      <c r="CRT72" s="16"/>
      <c r="CRU72" s="17"/>
      <c r="CRV72" s="18"/>
      <c r="CRW72" s="19"/>
      <c r="CRX72" s="19"/>
      <c r="CRY72" s="19"/>
      <c r="CRZ72" s="19"/>
      <c r="CSA72" s="19"/>
      <c r="CSB72" s="19"/>
      <c r="CSC72" s="20"/>
      <c r="CSD72" s="16"/>
      <c r="CSE72" s="16"/>
      <c r="CSF72" s="17"/>
      <c r="CSG72" s="18"/>
      <c r="CSH72" s="19"/>
      <c r="CSI72" s="19"/>
      <c r="CSJ72" s="19"/>
      <c r="CSK72" s="19"/>
      <c r="CSL72" s="19"/>
      <c r="CSM72" s="19"/>
      <c r="CSN72" s="20"/>
      <c r="CSO72" s="16"/>
      <c r="CSP72" s="16"/>
      <c r="CSQ72" s="17"/>
      <c r="CSR72" s="18"/>
      <c r="CSS72" s="19"/>
      <c r="CST72" s="19"/>
      <c r="CSU72" s="19"/>
      <c r="CSV72" s="19"/>
      <c r="CSW72" s="19"/>
      <c r="CSX72" s="19"/>
      <c r="CSY72" s="20"/>
      <c r="CSZ72" s="16"/>
      <c r="CTA72" s="16"/>
      <c r="CTB72" s="17"/>
      <c r="CTC72" s="18"/>
      <c r="CTD72" s="19"/>
      <c r="CTE72" s="19"/>
      <c r="CTF72" s="19"/>
      <c r="CTG72" s="19"/>
      <c r="CTH72" s="19"/>
      <c r="CTI72" s="19"/>
      <c r="CTJ72" s="20"/>
      <c r="CTK72" s="16"/>
      <c r="CTL72" s="16"/>
      <c r="CTM72" s="17"/>
      <c r="CTN72" s="18"/>
      <c r="CTO72" s="19"/>
      <c r="CTP72" s="19"/>
      <c r="CTQ72" s="19"/>
      <c r="CTR72" s="19"/>
      <c r="CTS72" s="19"/>
      <c r="CTT72" s="19"/>
      <c r="CTU72" s="20"/>
      <c r="CTV72" s="16"/>
      <c r="CTW72" s="16"/>
      <c r="CTX72" s="17"/>
      <c r="CTY72" s="18"/>
      <c r="CTZ72" s="19"/>
      <c r="CUA72" s="19"/>
      <c r="CUB72" s="19"/>
      <c r="CUC72" s="19"/>
      <c r="CUD72" s="19"/>
      <c r="CUE72" s="19"/>
      <c r="CUF72" s="20"/>
      <c r="CUG72" s="16"/>
      <c r="CUH72" s="16"/>
      <c r="CUI72" s="17"/>
      <c r="CUJ72" s="18"/>
      <c r="CUK72" s="19"/>
      <c r="CUL72" s="19"/>
      <c r="CUM72" s="19"/>
      <c r="CUN72" s="19"/>
      <c r="CUO72" s="19"/>
      <c r="CUP72" s="19"/>
      <c r="CUQ72" s="20"/>
      <c r="CUR72" s="16"/>
      <c r="CUS72" s="16"/>
      <c r="CUT72" s="17"/>
      <c r="CUU72" s="18"/>
      <c r="CUV72" s="19"/>
      <c r="CUW72" s="19"/>
      <c r="CUX72" s="19"/>
      <c r="CUY72" s="19"/>
      <c r="CUZ72" s="19"/>
      <c r="CVA72" s="19"/>
      <c r="CVB72" s="20"/>
      <c r="CVC72" s="16"/>
      <c r="CVD72" s="16"/>
      <c r="CVE72" s="17"/>
      <c r="CVF72" s="18"/>
      <c r="CVG72" s="19"/>
      <c r="CVH72" s="19"/>
      <c r="CVI72" s="19"/>
      <c r="CVJ72" s="19"/>
      <c r="CVK72" s="19"/>
      <c r="CVL72" s="19"/>
      <c r="CVM72" s="20"/>
      <c r="CVN72" s="16"/>
      <c r="CVO72" s="16"/>
      <c r="CVP72" s="17"/>
      <c r="CVQ72" s="18"/>
      <c r="CVR72" s="19"/>
      <c r="CVS72" s="19"/>
      <c r="CVT72" s="19"/>
      <c r="CVU72" s="19"/>
      <c r="CVV72" s="19"/>
      <c r="CVW72" s="19"/>
      <c r="CVX72" s="20"/>
      <c r="CVY72" s="16"/>
      <c r="CVZ72" s="16"/>
      <c r="CWA72" s="17"/>
      <c r="CWB72" s="18"/>
      <c r="CWC72" s="19"/>
      <c r="CWD72" s="19"/>
      <c r="CWE72" s="19"/>
      <c r="CWF72" s="19"/>
      <c r="CWG72" s="19"/>
      <c r="CWH72" s="19"/>
      <c r="CWI72" s="20"/>
      <c r="CWJ72" s="16"/>
      <c r="CWK72" s="16"/>
      <c r="CWL72" s="17"/>
      <c r="CWM72" s="18"/>
      <c r="CWN72" s="19"/>
      <c r="CWO72" s="19"/>
      <c r="CWP72" s="19"/>
      <c r="CWQ72" s="19"/>
      <c r="CWR72" s="19"/>
      <c r="CWS72" s="19"/>
      <c r="CWT72" s="20"/>
      <c r="CWU72" s="16"/>
      <c r="CWV72" s="16"/>
      <c r="CWW72" s="17"/>
      <c r="CWX72" s="18"/>
      <c r="CWY72" s="19"/>
      <c r="CWZ72" s="19"/>
      <c r="CXA72" s="19"/>
      <c r="CXB72" s="19"/>
      <c r="CXC72" s="19"/>
      <c r="CXD72" s="19"/>
      <c r="CXE72" s="20"/>
      <c r="CXF72" s="16"/>
      <c r="CXG72" s="16"/>
      <c r="CXH72" s="17"/>
      <c r="CXI72" s="18"/>
      <c r="CXJ72" s="19"/>
      <c r="CXK72" s="19"/>
      <c r="CXL72" s="19"/>
      <c r="CXM72" s="19"/>
      <c r="CXN72" s="19"/>
      <c r="CXO72" s="19"/>
      <c r="CXP72" s="20"/>
      <c r="CXQ72" s="16"/>
      <c r="CXR72" s="16"/>
      <c r="CXS72" s="17"/>
      <c r="CXT72" s="18"/>
      <c r="CXU72" s="19"/>
      <c r="CXV72" s="19"/>
      <c r="CXW72" s="19"/>
      <c r="CXX72" s="19"/>
      <c r="CXY72" s="19"/>
      <c r="CXZ72" s="19"/>
      <c r="CYA72" s="20"/>
      <c r="CYB72" s="16"/>
      <c r="CYC72" s="16"/>
      <c r="CYD72" s="17"/>
      <c r="CYE72" s="18"/>
      <c r="CYF72" s="19"/>
      <c r="CYG72" s="19"/>
      <c r="CYH72" s="19"/>
      <c r="CYI72" s="19"/>
      <c r="CYJ72" s="19"/>
      <c r="CYK72" s="19"/>
      <c r="CYL72" s="20"/>
      <c r="CYM72" s="16"/>
      <c r="CYN72" s="16"/>
      <c r="CYO72" s="17"/>
      <c r="CYP72" s="18"/>
      <c r="CYQ72" s="19"/>
      <c r="CYR72" s="19"/>
      <c r="CYS72" s="19"/>
      <c r="CYT72" s="19"/>
      <c r="CYU72" s="19"/>
      <c r="CYV72" s="19"/>
      <c r="CYW72" s="20"/>
      <c r="CYX72" s="16"/>
      <c r="CYY72" s="16"/>
      <c r="CYZ72" s="17"/>
      <c r="CZA72" s="18"/>
      <c r="CZB72" s="19"/>
      <c r="CZC72" s="19"/>
      <c r="CZD72" s="19"/>
      <c r="CZE72" s="19"/>
      <c r="CZF72" s="19"/>
      <c r="CZG72" s="19"/>
      <c r="CZH72" s="20"/>
      <c r="CZI72" s="16"/>
      <c r="CZJ72" s="16"/>
      <c r="CZK72" s="17"/>
      <c r="CZL72" s="18"/>
      <c r="CZM72" s="19"/>
      <c r="CZN72" s="19"/>
      <c r="CZO72" s="19"/>
      <c r="CZP72" s="19"/>
      <c r="CZQ72" s="19"/>
      <c r="CZR72" s="19"/>
      <c r="CZS72" s="20"/>
      <c r="CZT72" s="16"/>
      <c r="CZU72" s="16"/>
      <c r="CZV72" s="17"/>
      <c r="CZW72" s="18"/>
      <c r="CZX72" s="19"/>
      <c r="CZY72" s="19"/>
      <c r="CZZ72" s="19"/>
      <c r="DAA72" s="19"/>
      <c r="DAB72" s="19"/>
      <c r="DAC72" s="19"/>
      <c r="DAD72" s="20"/>
      <c r="DAE72" s="16"/>
      <c r="DAF72" s="16"/>
      <c r="DAG72" s="17"/>
      <c r="DAH72" s="18"/>
      <c r="DAI72" s="19"/>
      <c r="DAJ72" s="19"/>
      <c r="DAK72" s="19"/>
      <c r="DAL72" s="19"/>
      <c r="DAM72" s="19"/>
      <c r="DAN72" s="19"/>
      <c r="DAO72" s="20"/>
      <c r="DAP72" s="16"/>
      <c r="DAQ72" s="16"/>
      <c r="DAR72" s="17"/>
      <c r="DAS72" s="18"/>
      <c r="DAT72" s="19"/>
      <c r="DAU72" s="19"/>
      <c r="DAV72" s="19"/>
      <c r="DAW72" s="19"/>
      <c r="DAX72" s="19"/>
      <c r="DAY72" s="19"/>
      <c r="DAZ72" s="20"/>
      <c r="DBA72" s="16"/>
      <c r="DBB72" s="16"/>
      <c r="DBC72" s="17"/>
      <c r="DBD72" s="18"/>
      <c r="DBE72" s="19"/>
      <c r="DBF72" s="19"/>
      <c r="DBG72" s="19"/>
      <c r="DBH72" s="19"/>
      <c r="DBI72" s="19"/>
      <c r="DBJ72" s="19"/>
      <c r="DBK72" s="20"/>
      <c r="DBL72" s="16"/>
      <c r="DBM72" s="16"/>
      <c r="DBN72" s="17"/>
      <c r="DBO72" s="18"/>
      <c r="DBP72" s="19"/>
      <c r="DBQ72" s="19"/>
      <c r="DBR72" s="19"/>
      <c r="DBS72" s="19"/>
      <c r="DBT72" s="19"/>
      <c r="DBU72" s="19"/>
      <c r="DBV72" s="20"/>
      <c r="DBW72" s="16"/>
      <c r="DBX72" s="16"/>
      <c r="DBY72" s="17"/>
      <c r="DBZ72" s="18"/>
      <c r="DCA72" s="19"/>
      <c r="DCB72" s="19"/>
      <c r="DCC72" s="19"/>
      <c r="DCD72" s="19"/>
      <c r="DCE72" s="19"/>
      <c r="DCF72" s="19"/>
      <c r="DCG72" s="20"/>
      <c r="DCH72" s="16"/>
      <c r="DCI72" s="16"/>
      <c r="DCJ72" s="17"/>
      <c r="DCK72" s="18"/>
      <c r="DCL72" s="19"/>
      <c r="DCM72" s="19"/>
      <c r="DCN72" s="19"/>
      <c r="DCO72" s="19"/>
      <c r="DCP72" s="19"/>
      <c r="DCQ72" s="19"/>
      <c r="DCR72" s="20"/>
      <c r="DCS72" s="16"/>
      <c r="DCT72" s="16"/>
      <c r="DCU72" s="17"/>
      <c r="DCV72" s="18"/>
      <c r="DCW72" s="19"/>
      <c r="DCX72" s="19"/>
      <c r="DCY72" s="19"/>
      <c r="DCZ72" s="19"/>
      <c r="DDA72" s="19"/>
      <c r="DDB72" s="19"/>
      <c r="DDC72" s="20"/>
      <c r="DDD72" s="16"/>
      <c r="DDE72" s="16"/>
      <c r="DDF72" s="17"/>
      <c r="DDG72" s="18"/>
      <c r="DDH72" s="19"/>
      <c r="DDI72" s="19"/>
      <c r="DDJ72" s="19"/>
      <c r="DDK72" s="19"/>
      <c r="DDL72" s="19"/>
      <c r="DDM72" s="19"/>
      <c r="DDN72" s="20"/>
      <c r="DDO72" s="16"/>
      <c r="DDP72" s="16"/>
      <c r="DDQ72" s="17"/>
      <c r="DDR72" s="18"/>
      <c r="DDS72" s="19"/>
      <c r="DDT72" s="19"/>
      <c r="DDU72" s="19"/>
      <c r="DDV72" s="19"/>
      <c r="DDW72" s="19"/>
      <c r="DDX72" s="19"/>
      <c r="DDY72" s="20"/>
      <c r="DDZ72" s="16"/>
      <c r="DEA72" s="16"/>
      <c r="DEB72" s="17"/>
      <c r="DEC72" s="18"/>
      <c r="DED72" s="19"/>
      <c r="DEE72" s="19"/>
      <c r="DEF72" s="19"/>
      <c r="DEG72" s="19"/>
      <c r="DEH72" s="19"/>
      <c r="DEI72" s="19"/>
      <c r="DEJ72" s="20"/>
      <c r="DEK72" s="16"/>
      <c r="DEL72" s="16"/>
      <c r="DEM72" s="17"/>
      <c r="DEN72" s="18"/>
      <c r="DEO72" s="19"/>
      <c r="DEP72" s="19"/>
      <c r="DEQ72" s="19"/>
      <c r="DER72" s="19"/>
      <c r="DES72" s="19"/>
      <c r="DET72" s="19"/>
      <c r="DEU72" s="20"/>
      <c r="DEV72" s="16"/>
      <c r="DEW72" s="16"/>
      <c r="DEX72" s="17"/>
      <c r="DEY72" s="18"/>
      <c r="DEZ72" s="19"/>
      <c r="DFA72" s="19"/>
      <c r="DFB72" s="19"/>
      <c r="DFC72" s="19"/>
      <c r="DFD72" s="19"/>
      <c r="DFE72" s="19"/>
      <c r="DFF72" s="20"/>
      <c r="DFG72" s="16"/>
      <c r="DFH72" s="16"/>
      <c r="DFI72" s="17"/>
      <c r="DFJ72" s="18"/>
      <c r="DFK72" s="19"/>
      <c r="DFL72" s="19"/>
      <c r="DFM72" s="19"/>
      <c r="DFN72" s="19"/>
      <c r="DFO72" s="19"/>
      <c r="DFP72" s="19"/>
      <c r="DFQ72" s="20"/>
      <c r="DFR72" s="16"/>
      <c r="DFS72" s="16"/>
      <c r="DFT72" s="17"/>
      <c r="DFU72" s="18"/>
      <c r="DFV72" s="19"/>
      <c r="DFW72" s="19"/>
      <c r="DFX72" s="19"/>
      <c r="DFY72" s="19"/>
      <c r="DFZ72" s="19"/>
      <c r="DGA72" s="19"/>
      <c r="DGB72" s="20"/>
      <c r="DGC72" s="16"/>
      <c r="DGD72" s="16"/>
      <c r="DGE72" s="17"/>
      <c r="DGF72" s="18"/>
      <c r="DGG72" s="19"/>
      <c r="DGH72" s="19"/>
      <c r="DGI72" s="19"/>
      <c r="DGJ72" s="19"/>
      <c r="DGK72" s="19"/>
      <c r="DGL72" s="19"/>
      <c r="DGM72" s="20"/>
      <c r="DGN72" s="16"/>
      <c r="DGO72" s="16"/>
      <c r="DGP72" s="17"/>
      <c r="DGQ72" s="18"/>
      <c r="DGR72" s="19"/>
      <c r="DGS72" s="19"/>
      <c r="DGT72" s="19"/>
      <c r="DGU72" s="19"/>
      <c r="DGV72" s="19"/>
      <c r="DGW72" s="19"/>
      <c r="DGX72" s="20"/>
      <c r="DGY72" s="16"/>
      <c r="DGZ72" s="16"/>
      <c r="DHA72" s="17"/>
      <c r="DHB72" s="18"/>
      <c r="DHC72" s="19"/>
      <c r="DHD72" s="19"/>
      <c r="DHE72" s="19"/>
      <c r="DHF72" s="19"/>
      <c r="DHG72" s="19"/>
      <c r="DHH72" s="19"/>
      <c r="DHI72" s="20"/>
      <c r="DHJ72" s="16"/>
      <c r="DHK72" s="16"/>
      <c r="DHL72" s="17"/>
      <c r="DHM72" s="18"/>
      <c r="DHN72" s="19"/>
      <c r="DHO72" s="19"/>
      <c r="DHP72" s="19"/>
      <c r="DHQ72" s="19"/>
      <c r="DHR72" s="19"/>
      <c r="DHS72" s="19"/>
      <c r="DHT72" s="20"/>
      <c r="DHU72" s="16"/>
      <c r="DHV72" s="16"/>
      <c r="DHW72" s="17"/>
      <c r="DHX72" s="18"/>
      <c r="DHY72" s="19"/>
      <c r="DHZ72" s="19"/>
      <c r="DIA72" s="19"/>
      <c r="DIB72" s="19"/>
      <c r="DIC72" s="19"/>
      <c r="DID72" s="19"/>
      <c r="DIE72" s="20"/>
      <c r="DIF72" s="16"/>
      <c r="DIG72" s="16"/>
      <c r="DIH72" s="17"/>
      <c r="DII72" s="18"/>
      <c r="DIJ72" s="19"/>
      <c r="DIK72" s="19"/>
      <c r="DIL72" s="19"/>
      <c r="DIM72" s="19"/>
      <c r="DIN72" s="19"/>
      <c r="DIO72" s="19"/>
      <c r="DIP72" s="20"/>
      <c r="DIQ72" s="16"/>
      <c r="DIR72" s="16"/>
      <c r="DIS72" s="17"/>
      <c r="DIT72" s="18"/>
      <c r="DIU72" s="19"/>
      <c r="DIV72" s="19"/>
      <c r="DIW72" s="19"/>
      <c r="DIX72" s="19"/>
      <c r="DIY72" s="19"/>
      <c r="DIZ72" s="19"/>
      <c r="DJA72" s="20"/>
      <c r="DJB72" s="16"/>
      <c r="DJC72" s="16"/>
      <c r="DJD72" s="17"/>
      <c r="DJE72" s="18"/>
      <c r="DJF72" s="19"/>
      <c r="DJG72" s="19"/>
      <c r="DJH72" s="19"/>
      <c r="DJI72" s="19"/>
      <c r="DJJ72" s="19"/>
      <c r="DJK72" s="19"/>
      <c r="DJL72" s="20"/>
      <c r="DJM72" s="16"/>
      <c r="DJN72" s="16"/>
      <c r="DJO72" s="17"/>
      <c r="DJP72" s="18"/>
      <c r="DJQ72" s="19"/>
      <c r="DJR72" s="19"/>
      <c r="DJS72" s="19"/>
      <c r="DJT72" s="19"/>
      <c r="DJU72" s="19"/>
      <c r="DJV72" s="19"/>
      <c r="DJW72" s="20"/>
      <c r="DJX72" s="16"/>
      <c r="DJY72" s="16"/>
      <c r="DJZ72" s="17"/>
      <c r="DKA72" s="18"/>
      <c r="DKB72" s="19"/>
      <c r="DKC72" s="19"/>
      <c r="DKD72" s="19"/>
      <c r="DKE72" s="19"/>
      <c r="DKF72" s="19"/>
      <c r="DKG72" s="19"/>
      <c r="DKH72" s="20"/>
      <c r="DKI72" s="16"/>
      <c r="DKJ72" s="16"/>
      <c r="DKK72" s="17"/>
      <c r="DKL72" s="18"/>
      <c r="DKM72" s="19"/>
      <c r="DKN72" s="19"/>
      <c r="DKO72" s="19"/>
      <c r="DKP72" s="19"/>
      <c r="DKQ72" s="19"/>
      <c r="DKR72" s="19"/>
      <c r="DKS72" s="20"/>
      <c r="DKT72" s="16"/>
      <c r="DKU72" s="16"/>
      <c r="DKV72" s="17"/>
      <c r="DKW72" s="18"/>
      <c r="DKX72" s="19"/>
      <c r="DKY72" s="19"/>
      <c r="DKZ72" s="19"/>
      <c r="DLA72" s="19"/>
      <c r="DLB72" s="19"/>
      <c r="DLC72" s="19"/>
      <c r="DLD72" s="20"/>
      <c r="DLE72" s="16"/>
      <c r="DLF72" s="16"/>
      <c r="DLG72" s="17"/>
      <c r="DLH72" s="18"/>
      <c r="DLI72" s="19"/>
      <c r="DLJ72" s="19"/>
      <c r="DLK72" s="19"/>
      <c r="DLL72" s="19"/>
      <c r="DLM72" s="19"/>
      <c r="DLN72" s="19"/>
      <c r="DLO72" s="20"/>
      <c r="DLP72" s="16"/>
      <c r="DLQ72" s="16"/>
      <c r="DLR72" s="17"/>
      <c r="DLS72" s="18"/>
      <c r="DLT72" s="19"/>
      <c r="DLU72" s="19"/>
      <c r="DLV72" s="19"/>
      <c r="DLW72" s="19"/>
      <c r="DLX72" s="19"/>
      <c r="DLY72" s="19"/>
      <c r="DLZ72" s="20"/>
      <c r="DMA72" s="16"/>
      <c r="DMB72" s="16"/>
      <c r="DMC72" s="17"/>
      <c r="DMD72" s="18"/>
      <c r="DME72" s="19"/>
      <c r="DMF72" s="19"/>
      <c r="DMG72" s="19"/>
      <c r="DMH72" s="19"/>
      <c r="DMI72" s="19"/>
      <c r="DMJ72" s="19"/>
      <c r="DMK72" s="20"/>
      <c r="DML72" s="16"/>
      <c r="DMM72" s="16"/>
      <c r="DMN72" s="17"/>
      <c r="DMO72" s="18"/>
      <c r="DMP72" s="19"/>
      <c r="DMQ72" s="19"/>
      <c r="DMR72" s="19"/>
      <c r="DMS72" s="19"/>
      <c r="DMT72" s="19"/>
      <c r="DMU72" s="19"/>
      <c r="DMV72" s="20"/>
      <c r="DMW72" s="16"/>
      <c r="DMX72" s="16"/>
      <c r="DMY72" s="17"/>
      <c r="DMZ72" s="18"/>
      <c r="DNA72" s="19"/>
      <c r="DNB72" s="19"/>
      <c r="DNC72" s="19"/>
      <c r="DND72" s="19"/>
      <c r="DNE72" s="19"/>
      <c r="DNF72" s="19"/>
      <c r="DNG72" s="20"/>
      <c r="DNH72" s="16"/>
      <c r="DNI72" s="16"/>
      <c r="DNJ72" s="17"/>
      <c r="DNK72" s="18"/>
      <c r="DNL72" s="19"/>
      <c r="DNM72" s="19"/>
      <c r="DNN72" s="19"/>
      <c r="DNO72" s="19"/>
      <c r="DNP72" s="19"/>
      <c r="DNQ72" s="19"/>
      <c r="DNR72" s="20"/>
      <c r="DNS72" s="16"/>
      <c r="DNT72" s="16"/>
      <c r="DNU72" s="17"/>
      <c r="DNV72" s="18"/>
      <c r="DNW72" s="19"/>
      <c r="DNX72" s="19"/>
      <c r="DNY72" s="19"/>
      <c r="DNZ72" s="19"/>
      <c r="DOA72" s="19"/>
      <c r="DOB72" s="19"/>
      <c r="DOC72" s="20"/>
      <c r="DOD72" s="16"/>
      <c r="DOE72" s="16"/>
      <c r="DOF72" s="17"/>
      <c r="DOG72" s="18"/>
      <c r="DOH72" s="19"/>
      <c r="DOI72" s="19"/>
      <c r="DOJ72" s="19"/>
      <c r="DOK72" s="19"/>
      <c r="DOL72" s="19"/>
      <c r="DOM72" s="19"/>
      <c r="DON72" s="20"/>
      <c r="DOO72" s="16"/>
      <c r="DOP72" s="16"/>
      <c r="DOQ72" s="17"/>
      <c r="DOR72" s="18"/>
      <c r="DOS72" s="19"/>
      <c r="DOT72" s="19"/>
      <c r="DOU72" s="19"/>
      <c r="DOV72" s="19"/>
      <c r="DOW72" s="19"/>
      <c r="DOX72" s="19"/>
      <c r="DOY72" s="20"/>
      <c r="DOZ72" s="16"/>
      <c r="DPA72" s="16"/>
      <c r="DPB72" s="17"/>
      <c r="DPC72" s="18"/>
      <c r="DPD72" s="19"/>
      <c r="DPE72" s="19"/>
      <c r="DPF72" s="19"/>
      <c r="DPG72" s="19"/>
      <c r="DPH72" s="19"/>
      <c r="DPI72" s="19"/>
      <c r="DPJ72" s="20"/>
      <c r="DPK72" s="16"/>
      <c r="DPL72" s="16"/>
      <c r="DPM72" s="17"/>
      <c r="DPN72" s="18"/>
      <c r="DPO72" s="19"/>
      <c r="DPP72" s="19"/>
      <c r="DPQ72" s="19"/>
      <c r="DPR72" s="19"/>
      <c r="DPS72" s="19"/>
      <c r="DPT72" s="19"/>
      <c r="DPU72" s="20"/>
      <c r="DPV72" s="16"/>
      <c r="DPW72" s="16"/>
      <c r="DPX72" s="17"/>
      <c r="DPY72" s="18"/>
      <c r="DPZ72" s="19"/>
      <c r="DQA72" s="19"/>
      <c r="DQB72" s="19"/>
      <c r="DQC72" s="19"/>
      <c r="DQD72" s="19"/>
      <c r="DQE72" s="19"/>
      <c r="DQF72" s="20"/>
      <c r="DQG72" s="16"/>
      <c r="DQH72" s="16"/>
      <c r="DQI72" s="17"/>
      <c r="DQJ72" s="18"/>
      <c r="DQK72" s="19"/>
      <c r="DQL72" s="19"/>
      <c r="DQM72" s="19"/>
      <c r="DQN72" s="19"/>
      <c r="DQO72" s="19"/>
      <c r="DQP72" s="19"/>
      <c r="DQQ72" s="20"/>
      <c r="DQR72" s="16"/>
      <c r="DQS72" s="16"/>
      <c r="DQT72" s="17"/>
      <c r="DQU72" s="18"/>
      <c r="DQV72" s="19"/>
      <c r="DQW72" s="19"/>
      <c r="DQX72" s="19"/>
      <c r="DQY72" s="19"/>
      <c r="DQZ72" s="19"/>
      <c r="DRA72" s="19"/>
      <c r="DRB72" s="20"/>
      <c r="DRC72" s="16"/>
      <c r="DRD72" s="16"/>
      <c r="DRE72" s="17"/>
      <c r="DRF72" s="18"/>
      <c r="DRG72" s="19"/>
      <c r="DRH72" s="19"/>
      <c r="DRI72" s="19"/>
      <c r="DRJ72" s="19"/>
      <c r="DRK72" s="19"/>
      <c r="DRL72" s="19"/>
      <c r="DRM72" s="20"/>
      <c r="DRN72" s="16"/>
      <c r="DRO72" s="16"/>
      <c r="DRP72" s="17"/>
      <c r="DRQ72" s="18"/>
      <c r="DRR72" s="19"/>
      <c r="DRS72" s="19"/>
      <c r="DRT72" s="19"/>
      <c r="DRU72" s="19"/>
      <c r="DRV72" s="19"/>
      <c r="DRW72" s="19"/>
      <c r="DRX72" s="20"/>
      <c r="DRY72" s="16"/>
      <c r="DRZ72" s="16"/>
      <c r="DSA72" s="17"/>
      <c r="DSB72" s="18"/>
      <c r="DSC72" s="19"/>
      <c r="DSD72" s="19"/>
      <c r="DSE72" s="19"/>
      <c r="DSF72" s="19"/>
      <c r="DSG72" s="19"/>
      <c r="DSH72" s="19"/>
      <c r="DSI72" s="20"/>
      <c r="DSJ72" s="16"/>
      <c r="DSK72" s="16"/>
      <c r="DSL72" s="17"/>
      <c r="DSM72" s="18"/>
      <c r="DSN72" s="19"/>
      <c r="DSO72" s="19"/>
      <c r="DSP72" s="19"/>
      <c r="DSQ72" s="19"/>
      <c r="DSR72" s="19"/>
      <c r="DSS72" s="19"/>
      <c r="DST72" s="20"/>
      <c r="DSU72" s="16"/>
      <c r="DSV72" s="16"/>
      <c r="DSW72" s="17"/>
      <c r="DSX72" s="18"/>
      <c r="DSY72" s="19"/>
      <c r="DSZ72" s="19"/>
      <c r="DTA72" s="19"/>
      <c r="DTB72" s="19"/>
      <c r="DTC72" s="19"/>
      <c r="DTD72" s="19"/>
      <c r="DTE72" s="20"/>
      <c r="DTF72" s="16"/>
      <c r="DTG72" s="16"/>
      <c r="DTH72" s="17"/>
      <c r="DTI72" s="18"/>
      <c r="DTJ72" s="19"/>
      <c r="DTK72" s="19"/>
      <c r="DTL72" s="19"/>
      <c r="DTM72" s="19"/>
      <c r="DTN72" s="19"/>
      <c r="DTO72" s="19"/>
      <c r="DTP72" s="20"/>
      <c r="DTQ72" s="16"/>
      <c r="DTR72" s="16"/>
      <c r="DTS72" s="17"/>
      <c r="DTT72" s="18"/>
      <c r="DTU72" s="19"/>
      <c r="DTV72" s="19"/>
      <c r="DTW72" s="19"/>
      <c r="DTX72" s="19"/>
      <c r="DTY72" s="19"/>
      <c r="DTZ72" s="19"/>
      <c r="DUA72" s="20"/>
      <c r="DUB72" s="16"/>
      <c r="DUC72" s="16"/>
      <c r="DUD72" s="17"/>
      <c r="DUE72" s="18"/>
      <c r="DUF72" s="19"/>
      <c r="DUG72" s="19"/>
      <c r="DUH72" s="19"/>
      <c r="DUI72" s="19"/>
      <c r="DUJ72" s="19"/>
      <c r="DUK72" s="19"/>
      <c r="DUL72" s="20"/>
      <c r="DUM72" s="16"/>
      <c r="DUN72" s="16"/>
      <c r="DUO72" s="17"/>
      <c r="DUP72" s="18"/>
      <c r="DUQ72" s="19"/>
      <c r="DUR72" s="19"/>
      <c r="DUS72" s="19"/>
      <c r="DUT72" s="19"/>
      <c r="DUU72" s="19"/>
      <c r="DUV72" s="19"/>
      <c r="DUW72" s="20"/>
      <c r="DUX72" s="16"/>
      <c r="DUY72" s="16"/>
      <c r="DUZ72" s="17"/>
      <c r="DVA72" s="18"/>
      <c r="DVB72" s="19"/>
      <c r="DVC72" s="19"/>
      <c r="DVD72" s="19"/>
      <c r="DVE72" s="19"/>
      <c r="DVF72" s="19"/>
      <c r="DVG72" s="19"/>
      <c r="DVH72" s="20"/>
      <c r="DVI72" s="16"/>
      <c r="DVJ72" s="16"/>
      <c r="DVK72" s="17"/>
      <c r="DVL72" s="18"/>
      <c r="DVM72" s="19"/>
      <c r="DVN72" s="19"/>
      <c r="DVO72" s="19"/>
      <c r="DVP72" s="19"/>
      <c r="DVQ72" s="19"/>
      <c r="DVR72" s="19"/>
      <c r="DVS72" s="20"/>
      <c r="DVT72" s="16"/>
      <c r="DVU72" s="16"/>
      <c r="DVV72" s="17"/>
      <c r="DVW72" s="18"/>
      <c r="DVX72" s="19"/>
      <c r="DVY72" s="19"/>
      <c r="DVZ72" s="19"/>
      <c r="DWA72" s="19"/>
      <c r="DWB72" s="19"/>
      <c r="DWC72" s="19"/>
      <c r="DWD72" s="20"/>
      <c r="DWE72" s="16"/>
      <c r="DWF72" s="16"/>
      <c r="DWG72" s="17"/>
      <c r="DWH72" s="18"/>
      <c r="DWI72" s="19"/>
      <c r="DWJ72" s="19"/>
      <c r="DWK72" s="19"/>
      <c r="DWL72" s="19"/>
      <c r="DWM72" s="19"/>
      <c r="DWN72" s="19"/>
      <c r="DWO72" s="20"/>
      <c r="DWP72" s="16"/>
      <c r="DWQ72" s="16"/>
      <c r="DWR72" s="17"/>
      <c r="DWS72" s="18"/>
      <c r="DWT72" s="19"/>
      <c r="DWU72" s="19"/>
      <c r="DWV72" s="19"/>
      <c r="DWW72" s="19"/>
      <c r="DWX72" s="19"/>
      <c r="DWY72" s="19"/>
      <c r="DWZ72" s="20"/>
      <c r="DXA72" s="16"/>
      <c r="DXB72" s="16"/>
      <c r="DXC72" s="17"/>
      <c r="DXD72" s="18"/>
      <c r="DXE72" s="19"/>
      <c r="DXF72" s="19"/>
      <c r="DXG72" s="19"/>
      <c r="DXH72" s="19"/>
      <c r="DXI72" s="19"/>
      <c r="DXJ72" s="19"/>
      <c r="DXK72" s="20"/>
      <c r="DXL72" s="16"/>
      <c r="DXM72" s="16"/>
      <c r="DXN72" s="17"/>
      <c r="DXO72" s="18"/>
      <c r="DXP72" s="19"/>
      <c r="DXQ72" s="19"/>
      <c r="DXR72" s="19"/>
      <c r="DXS72" s="19"/>
      <c r="DXT72" s="19"/>
      <c r="DXU72" s="19"/>
      <c r="DXV72" s="20"/>
      <c r="DXW72" s="16"/>
      <c r="DXX72" s="16"/>
      <c r="DXY72" s="17"/>
      <c r="DXZ72" s="18"/>
      <c r="DYA72" s="19"/>
      <c r="DYB72" s="19"/>
      <c r="DYC72" s="19"/>
      <c r="DYD72" s="19"/>
      <c r="DYE72" s="19"/>
      <c r="DYF72" s="19"/>
      <c r="DYG72" s="20"/>
      <c r="DYH72" s="16"/>
      <c r="DYI72" s="16"/>
      <c r="DYJ72" s="17"/>
      <c r="DYK72" s="18"/>
      <c r="DYL72" s="19"/>
      <c r="DYM72" s="19"/>
      <c r="DYN72" s="19"/>
      <c r="DYO72" s="19"/>
      <c r="DYP72" s="19"/>
      <c r="DYQ72" s="19"/>
      <c r="DYR72" s="20"/>
      <c r="DYS72" s="16"/>
      <c r="DYT72" s="16"/>
      <c r="DYU72" s="17"/>
      <c r="DYV72" s="18"/>
      <c r="DYW72" s="19"/>
      <c r="DYX72" s="19"/>
      <c r="DYY72" s="19"/>
      <c r="DYZ72" s="19"/>
      <c r="DZA72" s="19"/>
      <c r="DZB72" s="19"/>
      <c r="DZC72" s="20"/>
      <c r="DZD72" s="16"/>
      <c r="DZE72" s="16"/>
      <c r="DZF72" s="17"/>
      <c r="DZG72" s="18"/>
      <c r="DZH72" s="19"/>
      <c r="DZI72" s="19"/>
      <c r="DZJ72" s="19"/>
      <c r="DZK72" s="19"/>
      <c r="DZL72" s="19"/>
      <c r="DZM72" s="19"/>
      <c r="DZN72" s="20"/>
      <c r="DZO72" s="16"/>
      <c r="DZP72" s="16"/>
      <c r="DZQ72" s="17"/>
      <c r="DZR72" s="18"/>
      <c r="DZS72" s="19"/>
      <c r="DZT72" s="19"/>
      <c r="DZU72" s="19"/>
      <c r="DZV72" s="19"/>
      <c r="DZW72" s="19"/>
      <c r="DZX72" s="19"/>
      <c r="DZY72" s="20"/>
      <c r="DZZ72" s="16"/>
      <c r="EAA72" s="16"/>
      <c r="EAB72" s="17"/>
      <c r="EAC72" s="18"/>
      <c r="EAD72" s="19"/>
      <c r="EAE72" s="19"/>
      <c r="EAF72" s="19"/>
      <c r="EAG72" s="19"/>
      <c r="EAH72" s="19"/>
      <c r="EAI72" s="19"/>
      <c r="EAJ72" s="20"/>
      <c r="EAK72" s="16"/>
      <c r="EAL72" s="16"/>
      <c r="EAM72" s="17"/>
      <c r="EAN72" s="18"/>
      <c r="EAO72" s="19"/>
      <c r="EAP72" s="19"/>
      <c r="EAQ72" s="19"/>
      <c r="EAR72" s="19"/>
      <c r="EAS72" s="19"/>
      <c r="EAT72" s="19"/>
      <c r="EAU72" s="20"/>
      <c r="EAV72" s="16"/>
      <c r="EAW72" s="16"/>
      <c r="EAX72" s="17"/>
      <c r="EAY72" s="18"/>
      <c r="EAZ72" s="19"/>
      <c r="EBA72" s="19"/>
      <c r="EBB72" s="19"/>
      <c r="EBC72" s="19"/>
      <c r="EBD72" s="19"/>
      <c r="EBE72" s="19"/>
      <c r="EBF72" s="20"/>
      <c r="EBG72" s="16"/>
      <c r="EBH72" s="16"/>
      <c r="EBI72" s="17"/>
      <c r="EBJ72" s="18"/>
      <c r="EBK72" s="19"/>
      <c r="EBL72" s="19"/>
      <c r="EBM72" s="19"/>
      <c r="EBN72" s="19"/>
      <c r="EBO72" s="19"/>
      <c r="EBP72" s="19"/>
      <c r="EBQ72" s="20"/>
      <c r="EBR72" s="16"/>
      <c r="EBS72" s="16"/>
      <c r="EBT72" s="17"/>
      <c r="EBU72" s="18"/>
      <c r="EBV72" s="19"/>
      <c r="EBW72" s="19"/>
      <c r="EBX72" s="19"/>
      <c r="EBY72" s="19"/>
      <c r="EBZ72" s="19"/>
      <c r="ECA72" s="19"/>
      <c r="ECB72" s="20"/>
      <c r="ECC72" s="16"/>
      <c r="ECD72" s="16"/>
      <c r="ECE72" s="17"/>
      <c r="ECF72" s="18"/>
      <c r="ECG72" s="19"/>
      <c r="ECH72" s="19"/>
      <c r="ECI72" s="19"/>
      <c r="ECJ72" s="19"/>
      <c r="ECK72" s="19"/>
      <c r="ECL72" s="19"/>
      <c r="ECM72" s="20"/>
      <c r="ECN72" s="16"/>
      <c r="ECO72" s="16"/>
      <c r="ECP72" s="17"/>
      <c r="ECQ72" s="18"/>
      <c r="ECR72" s="19"/>
      <c r="ECS72" s="19"/>
      <c r="ECT72" s="19"/>
      <c r="ECU72" s="19"/>
      <c r="ECV72" s="19"/>
      <c r="ECW72" s="19"/>
      <c r="ECX72" s="20"/>
      <c r="ECY72" s="16"/>
      <c r="ECZ72" s="16"/>
      <c r="EDA72" s="17"/>
      <c r="EDB72" s="18"/>
      <c r="EDC72" s="19"/>
      <c r="EDD72" s="19"/>
      <c r="EDE72" s="19"/>
      <c r="EDF72" s="19"/>
      <c r="EDG72" s="19"/>
      <c r="EDH72" s="19"/>
      <c r="EDI72" s="20"/>
      <c r="EDJ72" s="16"/>
      <c r="EDK72" s="16"/>
      <c r="EDL72" s="17"/>
      <c r="EDM72" s="18"/>
      <c r="EDN72" s="19"/>
      <c r="EDO72" s="19"/>
      <c r="EDP72" s="19"/>
      <c r="EDQ72" s="19"/>
      <c r="EDR72" s="19"/>
      <c r="EDS72" s="19"/>
      <c r="EDT72" s="20"/>
      <c r="EDU72" s="16"/>
      <c r="EDV72" s="16"/>
      <c r="EDW72" s="17"/>
      <c r="EDX72" s="18"/>
      <c r="EDY72" s="19"/>
      <c r="EDZ72" s="19"/>
      <c r="EEA72" s="19"/>
      <c r="EEB72" s="19"/>
      <c r="EEC72" s="19"/>
      <c r="EED72" s="19"/>
      <c r="EEE72" s="20"/>
      <c r="EEF72" s="16"/>
      <c r="EEG72" s="16"/>
      <c r="EEH72" s="17"/>
      <c r="EEI72" s="18"/>
      <c r="EEJ72" s="19"/>
      <c r="EEK72" s="19"/>
      <c r="EEL72" s="19"/>
      <c r="EEM72" s="19"/>
      <c r="EEN72" s="19"/>
      <c r="EEO72" s="19"/>
      <c r="EEP72" s="20"/>
      <c r="EEQ72" s="16"/>
      <c r="EER72" s="16"/>
      <c r="EES72" s="17"/>
      <c r="EET72" s="18"/>
      <c r="EEU72" s="19"/>
      <c r="EEV72" s="19"/>
      <c r="EEW72" s="19"/>
      <c r="EEX72" s="19"/>
      <c r="EEY72" s="19"/>
      <c r="EEZ72" s="19"/>
      <c r="EFA72" s="20"/>
      <c r="EFB72" s="16"/>
      <c r="EFC72" s="16"/>
      <c r="EFD72" s="17"/>
      <c r="EFE72" s="18"/>
      <c r="EFF72" s="19"/>
      <c r="EFG72" s="19"/>
      <c r="EFH72" s="19"/>
      <c r="EFI72" s="19"/>
      <c r="EFJ72" s="19"/>
      <c r="EFK72" s="19"/>
      <c r="EFL72" s="20"/>
      <c r="EFM72" s="16"/>
      <c r="EFN72" s="16"/>
      <c r="EFO72" s="17"/>
      <c r="EFP72" s="18"/>
      <c r="EFQ72" s="19"/>
      <c r="EFR72" s="19"/>
      <c r="EFS72" s="19"/>
      <c r="EFT72" s="19"/>
      <c r="EFU72" s="19"/>
      <c r="EFV72" s="19"/>
      <c r="EFW72" s="20"/>
      <c r="EFX72" s="16"/>
      <c r="EFY72" s="16"/>
      <c r="EFZ72" s="17"/>
      <c r="EGA72" s="18"/>
      <c r="EGB72" s="19"/>
      <c r="EGC72" s="19"/>
      <c r="EGD72" s="19"/>
      <c r="EGE72" s="19"/>
      <c r="EGF72" s="19"/>
      <c r="EGG72" s="19"/>
      <c r="EGH72" s="20"/>
      <c r="EGI72" s="16"/>
      <c r="EGJ72" s="16"/>
      <c r="EGK72" s="17"/>
      <c r="EGL72" s="18"/>
      <c r="EGM72" s="19"/>
      <c r="EGN72" s="19"/>
      <c r="EGO72" s="19"/>
      <c r="EGP72" s="19"/>
      <c r="EGQ72" s="19"/>
      <c r="EGR72" s="19"/>
      <c r="EGS72" s="20"/>
      <c r="EGT72" s="16"/>
      <c r="EGU72" s="16"/>
      <c r="EGV72" s="17"/>
      <c r="EGW72" s="18"/>
      <c r="EGX72" s="19"/>
      <c r="EGY72" s="19"/>
      <c r="EGZ72" s="19"/>
      <c r="EHA72" s="19"/>
      <c r="EHB72" s="19"/>
      <c r="EHC72" s="19"/>
      <c r="EHD72" s="20"/>
      <c r="EHE72" s="16"/>
      <c r="EHF72" s="16"/>
      <c r="EHG72" s="17"/>
      <c r="EHH72" s="18"/>
      <c r="EHI72" s="19"/>
      <c r="EHJ72" s="19"/>
      <c r="EHK72" s="19"/>
      <c r="EHL72" s="19"/>
      <c r="EHM72" s="19"/>
      <c r="EHN72" s="19"/>
      <c r="EHO72" s="20"/>
      <c r="EHP72" s="16"/>
      <c r="EHQ72" s="16"/>
      <c r="EHR72" s="17"/>
      <c r="EHS72" s="18"/>
      <c r="EHT72" s="19"/>
      <c r="EHU72" s="19"/>
      <c r="EHV72" s="19"/>
      <c r="EHW72" s="19"/>
      <c r="EHX72" s="19"/>
      <c r="EHY72" s="19"/>
      <c r="EHZ72" s="20"/>
      <c r="EIA72" s="16"/>
      <c r="EIB72" s="16"/>
      <c r="EIC72" s="17"/>
      <c r="EID72" s="18"/>
      <c r="EIE72" s="19"/>
      <c r="EIF72" s="19"/>
      <c r="EIG72" s="19"/>
      <c r="EIH72" s="19"/>
      <c r="EII72" s="19"/>
      <c r="EIJ72" s="19"/>
      <c r="EIK72" s="20"/>
      <c r="EIL72" s="16"/>
      <c r="EIM72" s="16"/>
      <c r="EIN72" s="17"/>
      <c r="EIO72" s="18"/>
      <c r="EIP72" s="19"/>
      <c r="EIQ72" s="19"/>
      <c r="EIR72" s="19"/>
      <c r="EIS72" s="19"/>
      <c r="EIT72" s="19"/>
      <c r="EIU72" s="19"/>
      <c r="EIV72" s="20"/>
      <c r="EIW72" s="16"/>
      <c r="EIX72" s="16"/>
      <c r="EIY72" s="17"/>
      <c r="EIZ72" s="18"/>
      <c r="EJA72" s="19"/>
      <c r="EJB72" s="19"/>
      <c r="EJC72" s="19"/>
      <c r="EJD72" s="19"/>
      <c r="EJE72" s="19"/>
      <c r="EJF72" s="19"/>
      <c r="EJG72" s="20"/>
      <c r="EJH72" s="16"/>
      <c r="EJI72" s="16"/>
      <c r="EJJ72" s="17"/>
      <c r="EJK72" s="18"/>
      <c r="EJL72" s="19"/>
      <c r="EJM72" s="19"/>
      <c r="EJN72" s="19"/>
      <c r="EJO72" s="19"/>
      <c r="EJP72" s="19"/>
      <c r="EJQ72" s="19"/>
      <c r="EJR72" s="20"/>
      <c r="EJS72" s="16"/>
      <c r="EJT72" s="16"/>
      <c r="EJU72" s="17"/>
      <c r="EJV72" s="18"/>
      <c r="EJW72" s="19"/>
      <c r="EJX72" s="19"/>
      <c r="EJY72" s="19"/>
      <c r="EJZ72" s="19"/>
      <c r="EKA72" s="19"/>
      <c r="EKB72" s="19"/>
      <c r="EKC72" s="20"/>
      <c r="EKD72" s="16"/>
      <c r="EKE72" s="16"/>
      <c r="EKF72" s="17"/>
      <c r="EKG72" s="18"/>
      <c r="EKH72" s="19"/>
      <c r="EKI72" s="19"/>
      <c r="EKJ72" s="19"/>
      <c r="EKK72" s="19"/>
      <c r="EKL72" s="19"/>
      <c r="EKM72" s="19"/>
      <c r="EKN72" s="20"/>
      <c r="EKO72" s="16"/>
      <c r="EKP72" s="16"/>
      <c r="EKQ72" s="17"/>
      <c r="EKR72" s="18"/>
      <c r="EKS72" s="19"/>
      <c r="EKT72" s="19"/>
      <c r="EKU72" s="19"/>
      <c r="EKV72" s="19"/>
      <c r="EKW72" s="19"/>
      <c r="EKX72" s="19"/>
      <c r="EKY72" s="20"/>
      <c r="EKZ72" s="16"/>
      <c r="ELA72" s="16"/>
      <c r="ELB72" s="17"/>
      <c r="ELC72" s="18"/>
      <c r="ELD72" s="19"/>
      <c r="ELE72" s="19"/>
      <c r="ELF72" s="19"/>
      <c r="ELG72" s="19"/>
      <c r="ELH72" s="19"/>
      <c r="ELI72" s="19"/>
      <c r="ELJ72" s="20"/>
      <c r="ELK72" s="16"/>
      <c r="ELL72" s="16"/>
      <c r="ELM72" s="17"/>
      <c r="ELN72" s="18"/>
      <c r="ELO72" s="19"/>
      <c r="ELP72" s="19"/>
      <c r="ELQ72" s="19"/>
      <c r="ELR72" s="19"/>
      <c r="ELS72" s="19"/>
      <c r="ELT72" s="19"/>
      <c r="ELU72" s="20"/>
      <c r="ELV72" s="16"/>
      <c r="ELW72" s="16"/>
      <c r="ELX72" s="17"/>
      <c r="ELY72" s="18"/>
      <c r="ELZ72" s="19"/>
      <c r="EMA72" s="19"/>
      <c r="EMB72" s="19"/>
      <c r="EMC72" s="19"/>
      <c r="EMD72" s="19"/>
      <c r="EME72" s="19"/>
      <c r="EMF72" s="20"/>
      <c r="EMG72" s="16"/>
      <c r="EMH72" s="16"/>
      <c r="EMI72" s="17"/>
      <c r="EMJ72" s="18"/>
      <c r="EMK72" s="19"/>
      <c r="EML72" s="19"/>
      <c r="EMM72" s="19"/>
      <c r="EMN72" s="19"/>
      <c r="EMO72" s="19"/>
      <c r="EMP72" s="19"/>
      <c r="EMQ72" s="20"/>
      <c r="EMR72" s="16"/>
      <c r="EMS72" s="16"/>
      <c r="EMT72" s="17"/>
      <c r="EMU72" s="18"/>
      <c r="EMV72" s="19"/>
      <c r="EMW72" s="19"/>
      <c r="EMX72" s="19"/>
      <c r="EMY72" s="19"/>
      <c r="EMZ72" s="19"/>
      <c r="ENA72" s="19"/>
      <c r="ENB72" s="20"/>
      <c r="ENC72" s="16"/>
      <c r="END72" s="16"/>
      <c r="ENE72" s="17"/>
      <c r="ENF72" s="18"/>
      <c r="ENG72" s="19"/>
      <c r="ENH72" s="19"/>
      <c r="ENI72" s="19"/>
      <c r="ENJ72" s="19"/>
      <c r="ENK72" s="19"/>
      <c r="ENL72" s="19"/>
      <c r="ENM72" s="20"/>
      <c r="ENN72" s="16"/>
      <c r="ENO72" s="16"/>
      <c r="ENP72" s="17"/>
      <c r="ENQ72" s="18"/>
      <c r="ENR72" s="19"/>
      <c r="ENS72" s="19"/>
      <c r="ENT72" s="19"/>
      <c r="ENU72" s="19"/>
      <c r="ENV72" s="19"/>
      <c r="ENW72" s="19"/>
      <c r="ENX72" s="20"/>
      <c r="ENY72" s="16"/>
      <c r="ENZ72" s="16"/>
      <c r="EOA72" s="17"/>
      <c r="EOB72" s="18"/>
      <c r="EOC72" s="19"/>
      <c r="EOD72" s="19"/>
      <c r="EOE72" s="19"/>
      <c r="EOF72" s="19"/>
      <c r="EOG72" s="19"/>
      <c r="EOH72" s="19"/>
      <c r="EOI72" s="20"/>
      <c r="EOJ72" s="16"/>
      <c r="EOK72" s="16"/>
      <c r="EOL72" s="17"/>
      <c r="EOM72" s="18"/>
      <c r="EON72" s="19"/>
      <c r="EOO72" s="19"/>
      <c r="EOP72" s="19"/>
      <c r="EOQ72" s="19"/>
      <c r="EOR72" s="19"/>
      <c r="EOS72" s="19"/>
      <c r="EOT72" s="20"/>
      <c r="EOU72" s="16"/>
      <c r="EOV72" s="16"/>
      <c r="EOW72" s="17"/>
      <c r="EOX72" s="18"/>
      <c r="EOY72" s="19"/>
      <c r="EOZ72" s="19"/>
      <c r="EPA72" s="19"/>
      <c r="EPB72" s="19"/>
      <c r="EPC72" s="19"/>
      <c r="EPD72" s="19"/>
      <c r="EPE72" s="20"/>
      <c r="EPF72" s="16"/>
      <c r="EPG72" s="16"/>
      <c r="EPH72" s="17"/>
      <c r="EPI72" s="18"/>
      <c r="EPJ72" s="19"/>
      <c r="EPK72" s="19"/>
      <c r="EPL72" s="19"/>
      <c r="EPM72" s="19"/>
      <c r="EPN72" s="19"/>
      <c r="EPO72" s="19"/>
      <c r="EPP72" s="20"/>
      <c r="EPQ72" s="16"/>
      <c r="EPR72" s="16"/>
      <c r="EPS72" s="17"/>
      <c r="EPT72" s="18"/>
      <c r="EPU72" s="19"/>
      <c r="EPV72" s="19"/>
      <c r="EPW72" s="19"/>
      <c r="EPX72" s="19"/>
      <c r="EPY72" s="19"/>
      <c r="EPZ72" s="19"/>
      <c r="EQA72" s="20"/>
      <c r="EQB72" s="16"/>
      <c r="EQC72" s="16"/>
      <c r="EQD72" s="17"/>
      <c r="EQE72" s="18"/>
      <c r="EQF72" s="19"/>
      <c r="EQG72" s="19"/>
      <c r="EQH72" s="19"/>
      <c r="EQI72" s="19"/>
      <c r="EQJ72" s="19"/>
      <c r="EQK72" s="19"/>
      <c r="EQL72" s="20"/>
      <c r="EQM72" s="16"/>
      <c r="EQN72" s="16"/>
      <c r="EQO72" s="17"/>
      <c r="EQP72" s="18"/>
      <c r="EQQ72" s="19"/>
      <c r="EQR72" s="19"/>
      <c r="EQS72" s="19"/>
      <c r="EQT72" s="19"/>
      <c r="EQU72" s="19"/>
      <c r="EQV72" s="19"/>
      <c r="EQW72" s="20"/>
      <c r="EQX72" s="16"/>
      <c r="EQY72" s="16"/>
      <c r="EQZ72" s="17"/>
      <c r="ERA72" s="18"/>
      <c r="ERB72" s="19"/>
      <c r="ERC72" s="19"/>
      <c r="ERD72" s="19"/>
      <c r="ERE72" s="19"/>
      <c r="ERF72" s="19"/>
      <c r="ERG72" s="19"/>
      <c r="ERH72" s="20"/>
      <c r="ERI72" s="16"/>
      <c r="ERJ72" s="16"/>
      <c r="ERK72" s="17"/>
      <c r="ERL72" s="18"/>
      <c r="ERM72" s="19"/>
      <c r="ERN72" s="19"/>
      <c r="ERO72" s="19"/>
      <c r="ERP72" s="19"/>
      <c r="ERQ72" s="19"/>
      <c r="ERR72" s="19"/>
      <c r="ERS72" s="20"/>
      <c r="ERT72" s="16"/>
      <c r="ERU72" s="16"/>
      <c r="ERV72" s="17"/>
      <c r="ERW72" s="18"/>
      <c r="ERX72" s="19"/>
      <c r="ERY72" s="19"/>
      <c r="ERZ72" s="19"/>
      <c r="ESA72" s="19"/>
      <c r="ESB72" s="19"/>
      <c r="ESC72" s="19"/>
      <c r="ESD72" s="20"/>
      <c r="ESE72" s="16"/>
      <c r="ESF72" s="16"/>
      <c r="ESG72" s="17"/>
      <c r="ESH72" s="18"/>
      <c r="ESI72" s="19"/>
      <c r="ESJ72" s="19"/>
      <c r="ESK72" s="19"/>
      <c r="ESL72" s="19"/>
      <c r="ESM72" s="19"/>
      <c r="ESN72" s="19"/>
      <c r="ESO72" s="20"/>
      <c r="ESP72" s="16"/>
      <c r="ESQ72" s="16"/>
      <c r="ESR72" s="17"/>
      <c r="ESS72" s="18"/>
      <c r="EST72" s="19"/>
      <c r="ESU72" s="19"/>
      <c r="ESV72" s="19"/>
      <c r="ESW72" s="19"/>
      <c r="ESX72" s="19"/>
      <c r="ESY72" s="19"/>
      <c r="ESZ72" s="20"/>
      <c r="ETA72" s="16"/>
      <c r="ETB72" s="16"/>
      <c r="ETC72" s="17"/>
      <c r="ETD72" s="18"/>
      <c r="ETE72" s="19"/>
      <c r="ETF72" s="19"/>
      <c r="ETG72" s="19"/>
      <c r="ETH72" s="19"/>
      <c r="ETI72" s="19"/>
      <c r="ETJ72" s="19"/>
      <c r="ETK72" s="20"/>
      <c r="ETL72" s="16"/>
      <c r="ETM72" s="16"/>
      <c r="ETN72" s="17"/>
      <c r="ETO72" s="18"/>
      <c r="ETP72" s="19"/>
      <c r="ETQ72" s="19"/>
      <c r="ETR72" s="19"/>
      <c r="ETS72" s="19"/>
      <c r="ETT72" s="19"/>
      <c r="ETU72" s="19"/>
      <c r="ETV72" s="20"/>
      <c r="ETW72" s="16"/>
      <c r="ETX72" s="16"/>
      <c r="ETY72" s="17"/>
      <c r="ETZ72" s="18"/>
      <c r="EUA72" s="19"/>
      <c r="EUB72" s="19"/>
      <c r="EUC72" s="19"/>
      <c r="EUD72" s="19"/>
      <c r="EUE72" s="19"/>
      <c r="EUF72" s="19"/>
      <c r="EUG72" s="20"/>
      <c r="EUH72" s="16"/>
      <c r="EUI72" s="16"/>
      <c r="EUJ72" s="17"/>
      <c r="EUK72" s="18"/>
      <c r="EUL72" s="19"/>
      <c r="EUM72" s="19"/>
      <c r="EUN72" s="19"/>
      <c r="EUO72" s="19"/>
      <c r="EUP72" s="19"/>
      <c r="EUQ72" s="19"/>
      <c r="EUR72" s="20"/>
      <c r="EUS72" s="16"/>
      <c r="EUT72" s="16"/>
      <c r="EUU72" s="17"/>
      <c r="EUV72" s="18"/>
      <c r="EUW72" s="19"/>
      <c r="EUX72" s="19"/>
      <c r="EUY72" s="19"/>
      <c r="EUZ72" s="19"/>
      <c r="EVA72" s="19"/>
      <c r="EVB72" s="19"/>
      <c r="EVC72" s="20"/>
      <c r="EVD72" s="16"/>
      <c r="EVE72" s="16"/>
      <c r="EVF72" s="17"/>
      <c r="EVG72" s="18"/>
      <c r="EVH72" s="19"/>
      <c r="EVI72" s="19"/>
      <c r="EVJ72" s="19"/>
      <c r="EVK72" s="19"/>
      <c r="EVL72" s="19"/>
      <c r="EVM72" s="19"/>
      <c r="EVN72" s="20"/>
      <c r="EVO72" s="16"/>
      <c r="EVP72" s="16"/>
      <c r="EVQ72" s="17"/>
      <c r="EVR72" s="18"/>
      <c r="EVS72" s="19"/>
      <c r="EVT72" s="19"/>
      <c r="EVU72" s="19"/>
      <c r="EVV72" s="19"/>
      <c r="EVW72" s="19"/>
      <c r="EVX72" s="19"/>
      <c r="EVY72" s="20"/>
      <c r="EVZ72" s="16"/>
      <c r="EWA72" s="16"/>
      <c r="EWB72" s="17"/>
      <c r="EWC72" s="18"/>
      <c r="EWD72" s="19"/>
      <c r="EWE72" s="19"/>
      <c r="EWF72" s="19"/>
      <c r="EWG72" s="19"/>
      <c r="EWH72" s="19"/>
      <c r="EWI72" s="19"/>
      <c r="EWJ72" s="20"/>
      <c r="EWK72" s="16"/>
      <c r="EWL72" s="16"/>
      <c r="EWM72" s="17"/>
      <c r="EWN72" s="18"/>
      <c r="EWO72" s="19"/>
      <c r="EWP72" s="19"/>
      <c r="EWQ72" s="19"/>
      <c r="EWR72" s="19"/>
      <c r="EWS72" s="19"/>
      <c r="EWT72" s="19"/>
      <c r="EWU72" s="20"/>
      <c r="EWV72" s="16"/>
      <c r="EWW72" s="16"/>
      <c r="EWX72" s="17"/>
      <c r="EWY72" s="18"/>
      <c r="EWZ72" s="19"/>
      <c r="EXA72" s="19"/>
      <c r="EXB72" s="19"/>
      <c r="EXC72" s="19"/>
      <c r="EXD72" s="19"/>
      <c r="EXE72" s="19"/>
      <c r="EXF72" s="20"/>
      <c r="EXG72" s="16"/>
      <c r="EXH72" s="16"/>
      <c r="EXI72" s="17"/>
      <c r="EXJ72" s="18"/>
      <c r="EXK72" s="19"/>
      <c r="EXL72" s="19"/>
      <c r="EXM72" s="19"/>
      <c r="EXN72" s="19"/>
      <c r="EXO72" s="19"/>
      <c r="EXP72" s="19"/>
      <c r="EXQ72" s="20"/>
      <c r="EXR72" s="16"/>
      <c r="EXS72" s="16"/>
      <c r="EXT72" s="17"/>
      <c r="EXU72" s="18"/>
      <c r="EXV72" s="19"/>
      <c r="EXW72" s="19"/>
      <c r="EXX72" s="19"/>
      <c r="EXY72" s="19"/>
      <c r="EXZ72" s="19"/>
      <c r="EYA72" s="19"/>
      <c r="EYB72" s="20"/>
      <c r="EYC72" s="16"/>
      <c r="EYD72" s="16"/>
      <c r="EYE72" s="17"/>
      <c r="EYF72" s="18"/>
      <c r="EYG72" s="19"/>
      <c r="EYH72" s="19"/>
      <c r="EYI72" s="19"/>
      <c r="EYJ72" s="19"/>
      <c r="EYK72" s="19"/>
      <c r="EYL72" s="19"/>
      <c r="EYM72" s="20"/>
      <c r="EYN72" s="16"/>
      <c r="EYO72" s="16"/>
      <c r="EYP72" s="17"/>
      <c r="EYQ72" s="18"/>
      <c r="EYR72" s="19"/>
      <c r="EYS72" s="19"/>
      <c r="EYT72" s="19"/>
      <c r="EYU72" s="19"/>
      <c r="EYV72" s="19"/>
      <c r="EYW72" s="19"/>
      <c r="EYX72" s="20"/>
      <c r="EYY72" s="16"/>
      <c r="EYZ72" s="16"/>
      <c r="EZA72" s="17"/>
      <c r="EZB72" s="18"/>
      <c r="EZC72" s="19"/>
      <c r="EZD72" s="19"/>
      <c r="EZE72" s="19"/>
      <c r="EZF72" s="19"/>
      <c r="EZG72" s="19"/>
      <c r="EZH72" s="19"/>
      <c r="EZI72" s="20"/>
      <c r="EZJ72" s="16"/>
      <c r="EZK72" s="16"/>
      <c r="EZL72" s="17"/>
      <c r="EZM72" s="18"/>
      <c r="EZN72" s="19"/>
      <c r="EZO72" s="19"/>
      <c r="EZP72" s="19"/>
      <c r="EZQ72" s="19"/>
      <c r="EZR72" s="19"/>
      <c r="EZS72" s="19"/>
      <c r="EZT72" s="20"/>
      <c r="EZU72" s="16"/>
      <c r="EZV72" s="16"/>
      <c r="EZW72" s="17"/>
      <c r="EZX72" s="18"/>
      <c r="EZY72" s="19"/>
      <c r="EZZ72" s="19"/>
      <c r="FAA72" s="19"/>
      <c r="FAB72" s="19"/>
      <c r="FAC72" s="19"/>
      <c r="FAD72" s="19"/>
      <c r="FAE72" s="20"/>
      <c r="FAF72" s="16"/>
      <c r="FAG72" s="16"/>
      <c r="FAH72" s="17"/>
      <c r="FAI72" s="18"/>
      <c r="FAJ72" s="19"/>
      <c r="FAK72" s="19"/>
      <c r="FAL72" s="19"/>
      <c r="FAM72" s="19"/>
      <c r="FAN72" s="19"/>
      <c r="FAO72" s="19"/>
      <c r="FAP72" s="20"/>
      <c r="FAQ72" s="16"/>
      <c r="FAR72" s="16"/>
      <c r="FAS72" s="17"/>
      <c r="FAT72" s="18"/>
      <c r="FAU72" s="19"/>
      <c r="FAV72" s="19"/>
      <c r="FAW72" s="19"/>
      <c r="FAX72" s="19"/>
      <c r="FAY72" s="19"/>
      <c r="FAZ72" s="19"/>
      <c r="FBA72" s="20"/>
      <c r="FBB72" s="16"/>
      <c r="FBC72" s="16"/>
      <c r="FBD72" s="17"/>
      <c r="FBE72" s="18"/>
      <c r="FBF72" s="19"/>
      <c r="FBG72" s="19"/>
      <c r="FBH72" s="19"/>
      <c r="FBI72" s="19"/>
      <c r="FBJ72" s="19"/>
      <c r="FBK72" s="19"/>
      <c r="FBL72" s="20"/>
      <c r="FBM72" s="16"/>
      <c r="FBN72" s="16"/>
      <c r="FBO72" s="17"/>
      <c r="FBP72" s="18"/>
      <c r="FBQ72" s="19"/>
      <c r="FBR72" s="19"/>
      <c r="FBS72" s="19"/>
      <c r="FBT72" s="19"/>
      <c r="FBU72" s="19"/>
      <c r="FBV72" s="19"/>
      <c r="FBW72" s="20"/>
      <c r="FBX72" s="16"/>
      <c r="FBY72" s="16"/>
      <c r="FBZ72" s="17"/>
      <c r="FCA72" s="18"/>
      <c r="FCB72" s="19"/>
      <c r="FCC72" s="19"/>
      <c r="FCD72" s="19"/>
      <c r="FCE72" s="19"/>
      <c r="FCF72" s="19"/>
      <c r="FCG72" s="19"/>
      <c r="FCH72" s="20"/>
      <c r="FCI72" s="16"/>
      <c r="FCJ72" s="16"/>
      <c r="FCK72" s="17"/>
      <c r="FCL72" s="18"/>
      <c r="FCM72" s="19"/>
      <c r="FCN72" s="19"/>
      <c r="FCO72" s="19"/>
      <c r="FCP72" s="19"/>
      <c r="FCQ72" s="19"/>
      <c r="FCR72" s="19"/>
      <c r="FCS72" s="20"/>
      <c r="FCT72" s="16"/>
      <c r="FCU72" s="16"/>
      <c r="FCV72" s="17"/>
      <c r="FCW72" s="18"/>
      <c r="FCX72" s="19"/>
      <c r="FCY72" s="19"/>
      <c r="FCZ72" s="19"/>
      <c r="FDA72" s="19"/>
      <c r="FDB72" s="19"/>
      <c r="FDC72" s="19"/>
      <c r="FDD72" s="20"/>
      <c r="FDE72" s="16"/>
      <c r="FDF72" s="16"/>
      <c r="FDG72" s="17"/>
      <c r="FDH72" s="18"/>
      <c r="FDI72" s="19"/>
      <c r="FDJ72" s="19"/>
      <c r="FDK72" s="19"/>
      <c r="FDL72" s="19"/>
      <c r="FDM72" s="19"/>
      <c r="FDN72" s="19"/>
      <c r="FDO72" s="20"/>
      <c r="FDP72" s="16"/>
      <c r="FDQ72" s="16"/>
      <c r="FDR72" s="17"/>
      <c r="FDS72" s="18"/>
      <c r="FDT72" s="19"/>
      <c r="FDU72" s="19"/>
      <c r="FDV72" s="19"/>
      <c r="FDW72" s="19"/>
      <c r="FDX72" s="19"/>
      <c r="FDY72" s="19"/>
      <c r="FDZ72" s="20"/>
      <c r="FEA72" s="16"/>
      <c r="FEB72" s="16"/>
      <c r="FEC72" s="17"/>
      <c r="FED72" s="18"/>
      <c r="FEE72" s="19"/>
      <c r="FEF72" s="19"/>
      <c r="FEG72" s="19"/>
      <c r="FEH72" s="19"/>
      <c r="FEI72" s="19"/>
      <c r="FEJ72" s="19"/>
      <c r="FEK72" s="20"/>
      <c r="FEL72" s="16"/>
      <c r="FEM72" s="16"/>
      <c r="FEN72" s="17"/>
      <c r="FEO72" s="18"/>
      <c r="FEP72" s="19"/>
      <c r="FEQ72" s="19"/>
      <c r="FER72" s="19"/>
      <c r="FES72" s="19"/>
      <c r="FET72" s="19"/>
      <c r="FEU72" s="19"/>
      <c r="FEV72" s="20"/>
      <c r="FEW72" s="16"/>
      <c r="FEX72" s="16"/>
      <c r="FEY72" s="17"/>
      <c r="FEZ72" s="18"/>
      <c r="FFA72" s="19"/>
      <c r="FFB72" s="19"/>
      <c r="FFC72" s="19"/>
      <c r="FFD72" s="19"/>
      <c r="FFE72" s="19"/>
      <c r="FFF72" s="19"/>
      <c r="FFG72" s="20"/>
      <c r="FFH72" s="16"/>
      <c r="FFI72" s="16"/>
      <c r="FFJ72" s="17"/>
      <c r="FFK72" s="18"/>
      <c r="FFL72" s="19"/>
      <c r="FFM72" s="19"/>
      <c r="FFN72" s="19"/>
      <c r="FFO72" s="19"/>
      <c r="FFP72" s="19"/>
      <c r="FFQ72" s="19"/>
      <c r="FFR72" s="20"/>
      <c r="FFS72" s="16"/>
      <c r="FFT72" s="16"/>
      <c r="FFU72" s="17"/>
      <c r="FFV72" s="18"/>
      <c r="FFW72" s="19"/>
      <c r="FFX72" s="19"/>
      <c r="FFY72" s="19"/>
      <c r="FFZ72" s="19"/>
      <c r="FGA72" s="19"/>
      <c r="FGB72" s="19"/>
      <c r="FGC72" s="20"/>
      <c r="FGD72" s="16"/>
      <c r="FGE72" s="16"/>
      <c r="FGF72" s="17"/>
      <c r="FGG72" s="18"/>
      <c r="FGH72" s="19"/>
      <c r="FGI72" s="19"/>
      <c r="FGJ72" s="19"/>
      <c r="FGK72" s="19"/>
      <c r="FGL72" s="19"/>
      <c r="FGM72" s="19"/>
      <c r="FGN72" s="20"/>
      <c r="FGO72" s="16"/>
      <c r="FGP72" s="16"/>
      <c r="FGQ72" s="17"/>
      <c r="FGR72" s="18"/>
      <c r="FGS72" s="19"/>
      <c r="FGT72" s="19"/>
      <c r="FGU72" s="19"/>
      <c r="FGV72" s="19"/>
      <c r="FGW72" s="19"/>
      <c r="FGX72" s="19"/>
      <c r="FGY72" s="20"/>
      <c r="FGZ72" s="16"/>
      <c r="FHA72" s="16"/>
      <c r="FHB72" s="17"/>
      <c r="FHC72" s="18"/>
      <c r="FHD72" s="19"/>
      <c r="FHE72" s="19"/>
      <c r="FHF72" s="19"/>
      <c r="FHG72" s="19"/>
      <c r="FHH72" s="19"/>
      <c r="FHI72" s="19"/>
      <c r="FHJ72" s="20"/>
      <c r="FHK72" s="16"/>
      <c r="FHL72" s="16"/>
      <c r="FHM72" s="17"/>
      <c r="FHN72" s="18"/>
      <c r="FHO72" s="19"/>
      <c r="FHP72" s="19"/>
      <c r="FHQ72" s="19"/>
      <c r="FHR72" s="19"/>
      <c r="FHS72" s="19"/>
      <c r="FHT72" s="19"/>
      <c r="FHU72" s="20"/>
      <c r="FHV72" s="16"/>
      <c r="FHW72" s="16"/>
      <c r="FHX72" s="17"/>
      <c r="FHY72" s="18"/>
      <c r="FHZ72" s="19"/>
      <c r="FIA72" s="19"/>
      <c r="FIB72" s="19"/>
      <c r="FIC72" s="19"/>
      <c r="FID72" s="19"/>
      <c r="FIE72" s="19"/>
      <c r="FIF72" s="20"/>
      <c r="FIG72" s="16"/>
      <c r="FIH72" s="16"/>
      <c r="FII72" s="17"/>
      <c r="FIJ72" s="18"/>
      <c r="FIK72" s="19"/>
      <c r="FIL72" s="19"/>
      <c r="FIM72" s="19"/>
      <c r="FIN72" s="19"/>
      <c r="FIO72" s="19"/>
      <c r="FIP72" s="19"/>
      <c r="FIQ72" s="20"/>
      <c r="FIR72" s="16"/>
      <c r="FIS72" s="16"/>
      <c r="FIT72" s="17"/>
      <c r="FIU72" s="18"/>
      <c r="FIV72" s="19"/>
      <c r="FIW72" s="19"/>
      <c r="FIX72" s="19"/>
      <c r="FIY72" s="19"/>
      <c r="FIZ72" s="19"/>
      <c r="FJA72" s="19"/>
      <c r="FJB72" s="20"/>
      <c r="FJC72" s="16"/>
      <c r="FJD72" s="16"/>
      <c r="FJE72" s="17"/>
      <c r="FJF72" s="18"/>
      <c r="FJG72" s="19"/>
      <c r="FJH72" s="19"/>
      <c r="FJI72" s="19"/>
      <c r="FJJ72" s="19"/>
      <c r="FJK72" s="19"/>
      <c r="FJL72" s="19"/>
      <c r="FJM72" s="20"/>
      <c r="FJN72" s="16"/>
      <c r="FJO72" s="16"/>
      <c r="FJP72" s="17"/>
      <c r="FJQ72" s="18"/>
      <c r="FJR72" s="19"/>
      <c r="FJS72" s="19"/>
      <c r="FJT72" s="19"/>
      <c r="FJU72" s="19"/>
      <c r="FJV72" s="19"/>
      <c r="FJW72" s="19"/>
      <c r="FJX72" s="20"/>
      <c r="FJY72" s="16"/>
      <c r="FJZ72" s="16"/>
      <c r="FKA72" s="17"/>
      <c r="FKB72" s="18"/>
      <c r="FKC72" s="19"/>
      <c r="FKD72" s="19"/>
      <c r="FKE72" s="19"/>
      <c r="FKF72" s="19"/>
      <c r="FKG72" s="19"/>
      <c r="FKH72" s="19"/>
      <c r="FKI72" s="20"/>
      <c r="FKJ72" s="16"/>
      <c r="FKK72" s="16"/>
      <c r="FKL72" s="17"/>
      <c r="FKM72" s="18"/>
      <c r="FKN72" s="19"/>
      <c r="FKO72" s="19"/>
      <c r="FKP72" s="19"/>
      <c r="FKQ72" s="19"/>
      <c r="FKR72" s="19"/>
      <c r="FKS72" s="19"/>
      <c r="FKT72" s="20"/>
      <c r="FKU72" s="16"/>
      <c r="FKV72" s="16"/>
      <c r="FKW72" s="17"/>
      <c r="FKX72" s="18"/>
      <c r="FKY72" s="19"/>
      <c r="FKZ72" s="19"/>
      <c r="FLA72" s="19"/>
      <c r="FLB72" s="19"/>
      <c r="FLC72" s="19"/>
      <c r="FLD72" s="19"/>
      <c r="FLE72" s="20"/>
      <c r="FLF72" s="16"/>
      <c r="FLG72" s="16"/>
      <c r="FLH72" s="17"/>
      <c r="FLI72" s="18"/>
      <c r="FLJ72" s="19"/>
      <c r="FLK72" s="19"/>
      <c r="FLL72" s="19"/>
      <c r="FLM72" s="19"/>
      <c r="FLN72" s="19"/>
      <c r="FLO72" s="19"/>
      <c r="FLP72" s="20"/>
      <c r="FLQ72" s="16"/>
      <c r="FLR72" s="16"/>
      <c r="FLS72" s="17"/>
      <c r="FLT72" s="18"/>
      <c r="FLU72" s="19"/>
      <c r="FLV72" s="19"/>
      <c r="FLW72" s="19"/>
      <c r="FLX72" s="19"/>
      <c r="FLY72" s="19"/>
      <c r="FLZ72" s="19"/>
      <c r="FMA72" s="20"/>
      <c r="FMB72" s="16"/>
      <c r="FMC72" s="16"/>
      <c r="FMD72" s="17"/>
      <c r="FME72" s="18"/>
      <c r="FMF72" s="19"/>
      <c r="FMG72" s="19"/>
      <c r="FMH72" s="19"/>
      <c r="FMI72" s="19"/>
      <c r="FMJ72" s="19"/>
      <c r="FMK72" s="19"/>
      <c r="FML72" s="20"/>
      <c r="FMM72" s="16"/>
      <c r="FMN72" s="16"/>
      <c r="FMO72" s="17"/>
      <c r="FMP72" s="18"/>
      <c r="FMQ72" s="19"/>
      <c r="FMR72" s="19"/>
      <c r="FMS72" s="19"/>
      <c r="FMT72" s="19"/>
      <c r="FMU72" s="19"/>
      <c r="FMV72" s="19"/>
      <c r="FMW72" s="20"/>
      <c r="FMX72" s="16"/>
      <c r="FMY72" s="16"/>
      <c r="FMZ72" s="17"/>
      <c r="FNA72" s="18"/>
      <c r="FNB72" s="19"/>
      <c r="FNC72" s="19"/>
      <c r="FND72" s="19"/>
      <c r="FNE72" s="19"/>
      <c r="FNF72" s="19"/>
      <c r="FNG72" s="19"/>
      <c r="FNH72" s="20"/>
      <c r="FNI72" s="16"/>
      <c r="FNJ72" s="16"/>
      <c r="FNK72" s="17"/>
      <c r="FNL72" s="18"/>
      <c r="FNM72" s="19"/>
      <c r="FNN72" s="19"/>
      <c r="FNO72" s="19"/>
      <c r="FNP72" s="19"/>
      <c r="FNQ72" s="19"/>
      <c r="FNR72" s="19"/>
      <c r="FNS72" s="20"/>
      <c r="FNT72" s="16"/>
      <c r="FNU72" s="16"/>
      <c r="FNV72" s="17"/>
      <c r="FNW72" s="18"/>
      <c r="FNX72" s="19"/>
      <c r="FNY72" s="19"/>
      <c r="FNZ72" s="19"/>
      <c r="FOA72" s="19"/>
      <c r="FOB72" s="19"/>
      <c r="FOC72" s="19"/>
      <c r="FOD72" s="20"/>
      <c r="FOE72" s="16"/>
      <c r="FOF72" s="16"/>
      <c r="FOG72" s="17"/>
      <c r="FOH72" s="18"/>
      <c r="FOI72" s="19"/>
      <c r="FOJ72" s="19"/>
      <c r="FOK72" s="19"/>
      <c r="FOL72" s="19"/>
      <c r="FOM72" s="19"/>
      <c r="FON72" s="19"/>
      <c r="FOO72" s="20"/>
      <c r="FOP72" s="16"/>
      <c r="FOQ72" s="16"/>
      <c r="FOR72" s="17"/>
      <c r="FOS72" s="18"/>
      <c r="FOT72" s="19"/>
      <c r="FOU72" s="19"/>
      <c r="FOV72" s="19"/>
      <c r="FOW72" s="19"/>
      <c r="FOX72" s="19"/>
      <c r="FOY72" s="19"/>
      <c r="FOZ72" s="20"/>
      <c r="FPA72" s="16"/>
      <c r="FPB72" s="16"/>
      <c r="FPC72" s="17"/>
      <c r="FPD72" s="18"/>
      <c r="FPE72" s="19"/>
      <c r="FPF72" s="19"/>
      <c r="FPG72" s="19"/>
      <c r="FPH72" s="19"/>
      <c r="FPI72" s="19"/>
      <c r="FPJ72" s="19"/>
      <c r="FPK72" s="20"/>
      <c r="FPL72" s="16"/>
      <c r="FPM72" s="16"/>
      <c r="FPN72" s="17"/>
      <c r="FPO72" s="18"/>
      <c r="FPP72" s="19"/>
      <c r="FPQ72" s="19"/>
      <c r="FPR72" s="19"/>
      <c r="FPS72" s="19"/>
      <c r="FPT72" s="19"/>
      <c r="FPU72" s="19"/>
      <c r="FPV72" s="20"/>
      <c r="FPW72" s="16"/>
      <c r="FPX72" s="16"/>
      <c r="FPY72" s="17"/>
      <c r="FPZ72" s="18"/>
      <c r="FQA72" s="19"/>
      <c r="FQB72" s="19"/>
      <c r="FQC72" s="19"/>
      <c r="FQD72" s="19"/>
      <c r="FQE72" s="19"/>
      <c r="FQF72" s="19"/>
      <c r="FQG72" s="20"/>
      <c r="FQH72" s="16"/>
      <c r="FQI72" s="16"/>
      <c r="FQJ72" s="17"/>
      <c r="FQK72" s="18"/>
      <c r="FQL72" s="19"/>
      <c r="FQM72" s="19"/>
      <c r="FQN72" s="19"/>
      <c r="FQO72" s="19"/>
      <c r="FQP72" s="19"/>
      <c r="FQQ72" s="19"/>
      <c r="FQR72" s="20"/>
      <c r="FQS72" s="16"/>
      <c r="FQT72" s="16"/>
      <c r="FQU72" s="17"/>
      <c r="FQV72" s="18"/>
      <c r="FQW72" s="19"/>
      <c r="FQX72" s="19"/>
      <c r="FQY72" s="19"/>
      <c r="FQZ72" s="19"/>
      <c r="FRA72" s="19"/>
      <c r="FRB72" s="19"/>
      <c r="FRC72" s="20"/>
      <c r="FRD72" s="16"/>
      <c r="FRE72" s="16"/>
      <c r="FRF72" s="17"/>
      <c r="FRG72" s="18"/>
      <c r="FRH72" s="19"/>
      <c r="FRI72" s="19"/>
      <c r="FRJ72" s="19"/>
      <c r="FRK72" s="19"/>
      <c r="FRL72" s="19"/>
      <c r="FRM72" s="19"/>
      <c r="FRN72" s="20"/>
      <c r="FRO72" s="16"/>
      <c r="FRP72" s="16"/>
      <c r="FRQ72" s="17"/>
      <c r="FRR72" s="18"/>
      <c r="FRS72" s="19"/>
      <c r="FRT72" s="19"/>
      <c r="FRU72" s="19"/>
      <c r="FRV72" s="19"/>
      <c r="FRW72" s="19"/>
      <c r="FRX72" s="19"/>
      <c r="FRY72" s="20"/>
      <c r="FRZ72" s="16"/>
      <c r="FSA72" s="16"/>
      <c r="FSB72" s="17"/>
      <c r="FSC72" s="18"/>
      <c r="FSD72" s="19"/>
      <c r="FSE72" s="19"/>
      <c r="FSF72" s="19"/>
      <c r="FSG72" s="19"/>
      <c r="FSH72" s="19"/>
      <c r="FSI72" s="19"/>
      <c r="FSJ72" s="20"/>
      <c r="FSK72" s="16"/>
      <c r="FSL72" s="16"/>
      <c r="FSM72" s="17"/>
      <c r="FSN72" s="18"/>
      <c r="FSO72" s="19"/>
      <c r="FSP72" s="19"/>
      <c r="FSQ72" s="19"/>
      <c r="FSR72" s="19"/>
      <c r="FSS72" s="19"/>
      <c r="FST72" s="19"/>
      <c r="FSU72" s="20"/>
      <c r="FSV72" s="16"/>
      <c r="FSW72" s="16"/>
      <c r="FSX72" s="17"/>
      <c r="FSY72" s="18"/>
      <c r="FSZ72" s="19"/>
      <c r="FTA72" s="19"/>
      <c r="FTB72" s="19"/>
      <c r="FTC72" s="19"/>
      <c r="FTD72" s="19"/>
      <c r="FTE72" s="19"/>
      <c r="FTF72" s="20"/>
      <c r="FTG72" s="16"/>
      <c r="FTH72" s="16"/>
      <c r="FTI72" s="17"/>
      <c r="FTJ72" s="18"/>
      <c r="FTK72" s="19"/>
      <c r="FTL72" s="19"/>
      <c r="FTM72" s="19"/>
      <c r="FTN72" s="19"/>
      <c r="FTO72" s="19"/>
      <c r="FTP72" s="19"/>
      <c r="FTQ72" s="20"/>
      <c r="FTR72" s="16"/>
      <c r="FTS72" s="16"/>
      <c r="FTT72" s="17"/>
      <c r="FTU72" s="18"/>
      <c r="FTV72" s="19"/>
      <c r="FTW72" s="19"/>
      <c r="FTX72" s="19"/>
      <c r="FTY72" s="19"/>
      <c r="FTZ72" s="19"/>
      <c r="FUA72" s="19"/>
      <c r="FUB72" s="20"/>
      <c r="FUC72" s="16"/>
      <c r="FUD72" s="16"/>
      <c r="FUE72" s="17"/>
      <c r="FUF72" s="18"/>
      <c r="FUG72" s="19"/>
      <c r="FUH72" s="19"/>
      <c r="FUI72" s="19"/>
      <c r="FUJ72" s="19"/>
      <c r="FUK72" s="19"/>
      <c r="FUL72" s="19"/>
      <c r="FUM72" s="20"/>
      <c r="FUN72" s="16"/>
      <c r="FUO72" s="16"/>
      <c r="FUP72" s="17"/>
      <c r="FUQ72" s="18"/>
      <c r="FUR72" s="19"/>
      <c r="FUS72" s="19"/>
      <c r="FUT72" s="19"/>
      <c r="FUU72" s="19"/>
      <c r="FUV72" s="19"/>
      <c r="FUW72" s="19"/>
      <c r="FUX72" s="20"/>
      <c r="FUY72" s="16"/>
      <c r="FUZ72" s="16"/>
      <c r="FVA72" s="17"/>
      <c r="FVB72" s="18"/>
      <c r="FVC72" s="19"/>
      <c r="FVD72" s="19"/>
      <c r="FVE72" s="19"/>
      <c r="FVF72" s="19"/>
      <c r="FVG72" s="19"/>
      <c r="FVH72" s="19"/>
      <c r="FVI72" s="20"/>
      <c r="FVJ72" s="16"/>
      <c r="FVK72" s="16"/>
      <c r="FVL72" s="17"/>
      <c r="FVM72" s="18"/>
      <c r="FVN72" s="19"/>
      <c r="FVO72" s="19"/>
      <c r="FVP72" s="19"/>
      <c r="FVQ72" s="19"/>
      <c r="FVR72" s="19"/>
      <c r="FVS72" s="19"/>
      <c r="FVT72" s="20"/>
      <c r="FVU72" s="16"/>
      <c r="FVV72" s="16"/>
      <c r="FVW72" s="17"/>
      <c r="FVX72" s="18"/>
      <c r="FVY72" s="19"/>
      <c r="FVZ72" s="19"/>
      <c r="FWA72" s="19"/>
      <c r="FWB72" s="19"/>
      <c r="FWC72" s="19"/>
      <c r="FWD72" s="19"/>
      <c r="FWE72" s="20"/>
      <c r="FWF72" s="16"/>
      <c r="FWG72" s="16"/>
      <c r="FWH72" s="17"/>
      <c r="FWI72" s="18"/>
      <c r="FWJ72" s="19"/>
      <c r="FWK72" s="19"/>
      <c r="FWL72" s="19"/>
      <c r="FWM72" s="19"/>
      <c r="FWN72" s="19"/>
      <c r="FWO72" s="19"/>
      <c r="FWP72" s="20"/>
      <c r="FWQ72" s="16"/>
      <c r="FWR72" s="16"/>
      <c r="FWS72" s="17"/>
      <c r="FWT72" s="18"/>
      <c r="FWU72" s="19"/>
      <c r="FWV72" s="19"/>
      <c r="FWW72" s="19"/>
      <c r="FWX72" s="19"/>
      <c r="FWY72" s="19"/>
      <c r="FWZ72" s="19"/>
      <c r="FXA72" s="20"/>
      <c r="FXB72" s="16"/>
      <c r="FXC72" s="16"/>
      <c r="FXD72" s="17"/>
      <c r="FXE72" s="18"/>
      <c r="FXF72" s="19"/>
      <c r="FXG72" s="19"/>
      <c r="FXH72" s="19"/>
      <c r="FXI72" s="19"/>
      <c r="FXJ72" s="19"/>
      <c r="FXK72" s="19"/>
      <c r="FXL72" s="20"/>
      <c r="FXM72" s="16"/>
      <c r="FXN72" s="16"/>
      <c r="FXO72" s="17"/>
      <c r="FXP72" s="18"/>
      <c r="FXQ72" s="19"/>
      <c r="FXR72" s="19"/>
      <c r="FXS72" s="19"/>
      <c r="FXT72" s="19"/>
      <c r="FXU72" s="19"/>
      <c r="FXV72" s="19"/>
      <c r="FXW72" s="20"/>
      <c r="FXX72" s="16"/>
      <c r="FXY72" s="16"/>
      <c r="FXZ72" s="17"/>
      <c r="FYA72" s="18"/>
      <c r="FYB72" s="19"/>
      <c r="FYC72" s="19"/>
      <c r="FYD72" s="19"/>
      <c r="FYE72" s="19"/>
      <c r="FYF72" s="19"/>
      <c r="FYG72" s="19"/>
      <c r="FYH72" s="20"/>
      <c r="FYI72" s="16"/>
      <c r="FYJ72" s="16"/>
      <c r="FYK72" s="17"/>
      <c r="FYL72" s="18"/>
      <c r="FYM72" s="19"/>
      <c r="FYN72" s="19"/>
      <c r="FYO72" s="19"/>
      <c r="FYP72" s="19"/>
      <c r="FYQ72" s="19"/>
      <c r="FYR72" s="19"/>
      <c r="FYS72" s="20"/>
      <c r="FYT72" s="16"/>
      <c r="FYU72" s="16"/>
      <c r="FYV72" s="17"/>
      <c r="FYW72" s="18"/>
      <c r="FYX72" s="19"/>
      <c r="FYY72" s="19"/>
      <c r="FYZ72" s="19"/>
      <c r="FZA72" s="19"/>
      <c r="FZB72" s="19"/>
      <c r="FZC72" s="19"/>
      <c r="FZD72" s="20"/>
      <c r="FZE72" s="16"/>
      <c r="FZF72" s="16"/>
      <c r="FZG72" s="17"/>
      <c r="FZH72" s="18"/>
      <c r="FZI72" s="19"/>
      <c r="FZJ72" s="19"/>
      <c r="FZK72" s="19"/>
      <c r="FZL72" s="19"/>
      <c r="FZM72" s="19"/>
      <c r="FZN72" s="19"/>
      <c r="FZO72" s="20"/>
      <c r="FZP72" s="16"/>
      <c r="FZQ72" s="16"/>
      <c r="FZR72" s="17"/>
      <c r="FZS72" s="18"/>
      <c r="FZT72" s="19"/>
      <c r="FZU72" s="19"/>
      <c r="FZV72" s="19"/>
      <c r="FZW72" s="19"/>
      <c r="FZX72" s="19"/>
      <c r="FZY72" s="19"/>
      <c r="FZZ72" s="20"/>
      <c r="GAA72" s="16"/>
      <c r="GAB72" s="16"/>
      <c r="GAC72" s="17"/>
      <c r="GAD72" s="18"/>
      <c r="GAE72" s="19"/>
      <c r="GAF72" s="19"/>
      <c r="GAG72" s="19"/>
      <c r="GAH72" s="19"/>
      <c r="GAI72" s="19"/>
      <c r="GAJ72" s="19"/>
      <c r="GAK72" s="20"/>
      <c r="GAL72" s="16"/>
      <c r="GAM72" s="16"/>
      <c r="GAN72" s="17"/>
      <c r="GAO72" s="18"/>
      <c r="GAP72" s="19"/>
      <c r="GAQ72" s="19"/>
      <c r="GAR72" s="19"/>
      <c r="GAS72" s="19"/>
      <c r="GAT72" s="19"/>
      <c r="GAU72" s="19"/>
      <c r="GAV72" s="20"/>
      <c r="GAW72" s="16"/>
      <c r="GAX72" s="16"/>
      <c r="GAY72" s="17"/>
      <c r="GAZ72" s="18"/>
      <c r="GBA72" s="19"/>
      <c r="GBB72" s="19"/>
      <c r="GBC72" s="19"/>
      <c r="GBD72" s="19"/>
      <c r="GBE72" s="19"/>
      <c r="GBF72" s="19"/>
      <c r="GBG72" s="20"/>
      <c r="GBH72" s="16"/>
      <c r="GBI72" s="16"/>
      <c r="GBJ72" s="17"/>
      <c r="GBK72" s="18"/>
      <c r="GBL72" s="19"/>
      <c r="GBM72" s="19"/>
      <c r="GBN72" s="19"/>
      <c r="GBO72" s="19"/>
      <c r="GBP72" s="19"/>
      <c r="GBQ72" s="19"/>
      <c r="GBR72" s="20"/>
      <c r="GBS72" s="16"/>
      <c r="GBT72" s="16"/>
      <c r="GBU72" s="17"/>
      <c r="GBV72" s="18"/>
      <c r="GBW72" s="19"/>
      <c r="GBX72" s="19"/>
      <c r="GBY72" s="19"/>
      <c r="GBZ72" s="19"/>
      <c r="GCA72" s="19"/>
      <c r="GCB72" s="19"/>
      <c r="GCC72" s="20"/>
      <c r="GCD72" s="16"/>
      <c r="GCE72" s="16"/>
      <c r="GCF72" s="17"/>
      <c r="GCG72" s="18"/>
      <c r="GCH72" s="19"/>
      <c r="GCI72" s="19"/>
      <c r="GCJ72" s="19"/>
      <c r="GCK72" s="19"/>
      <c r="GCL72" s="19"/>
      <c r="GCM72" s="19"/>
      <c r="GCN72" s="20"/>
      <c r="GCO72" s="16"/>
      <c r="GCP72" s="16"/>
      <c r="GCQ72" s="17"/>
      <c r="GCR72" s="18"/>
      <c r="GCS72" s="19"/>
      <c r="GCT72" s="19"/>
      <c r="GCU72" s="19"/>
      <c r="GCV72" s="19"/>
      <c r="GCW72" s="19"/>
      <c r="GCX72" s="19"/>
      <c r="GCY72" s="20"/>
      <c r="GCZ72" s="16"/>
      <c r="GDA72" s="16"/>
      <c r="GDB72" s="17"/>
      <c r="GDC72" s="18"/>
      <c r="GDD72" s="19"/>
      <c r="GDE72" s="19"/>
      <c r="GDF72" s="19"/>
      <c r="GDG72" s="19"/>
      <c r="GDH72" s="19"/>
      <c r="GDI72" s="19"/>
      <c r="GDJ72" s="20"/>
      <c r="GDK72" s="16"/>
      <c r="GDL72" s="16"/>
      <c r="GDM72" s="17"/>
      <c r="GDN72" s="18"/>
      <c r="GDO72" s="19"/>
      <c r="GDP72" s="19"/>
      <c r="GDQ72" s="19"/>
      <c r="GDR72" s="19"/>
      <c r="GDS72" s="19"/>
      <c r="GDT72" s="19"/>
      <c r="GDU72" s="20"/>
      <c r="GDV72" s="16"/>
      <c r="GDW72" s="16"/>
      <c r="GDX72" s="17"/>
      <c r="GDY72" s="18"/>
      <c r="GDZ72" s="19"/>
      <c r="GEA72" s="19"/>
      <c r="GEB72" s="19"/>
      <c r="GEC72" s="19"/>
      <c r="GED72" s="19"/>
      <c r="GEE72" s="19"/>
      <c r="GEF72" s="20"/>
      <c r="GEG72" s="16"/>
      <c r="GEH72" s="16"/>
      <c r="GEI72" s="17"/>
      <c r="GEJ72" s="18"/>
      <c r="GEK72" s="19"/>
      <c r="GEL72" s="19"/>
      <c r="GEM72" s="19"/>
      <c r="GEN72" s="19"/>
      <c r="GEO72" s="19"/>
      <c r="GEP72" s="19"/>
      <c r="GEQ72" s="20"/>
      <c r="GER72" s="16"/>
      <c r="GES72" s="16"/>
      <c r="GET72" s="17"/>
      <c r="GEU72" s="18"/>
      <c r="GEV72" s="19"/>
      <c r="GEW72" s="19"/>
      <c r="GEX72" s="19"/>
      <c r="GEY72" s="19"/>
      <c r="GEZ72" s="19"/>
      <c r="GFA72" s="19"/>
      <c r="GFB72" s="20"/>
      <c r="GFC72" s="16"/>
      <c r="GFD72" s="16"/>
      <c r="GFE72" s="17"/>
      <c r="GFF72" s="18"/>
      <c r="GFG72" s="19"/>
      <c r="GFH72" s="19"/>
      <c r="GFI72" s="19"/>
      <c r="GFJ72" s="19"/>
      <c r="GFK72" s="19"/>
      <c r="GFL72" s="19"/>
      <c r="GFM72" s="20"/>
      <c r="GFN72" s="16"/>
      <c r="GFO72" s="16"/>
      <c r="GFP72" s="17"/>
      <c r="GFQ72" s="18"/>
      <c r="GFR72" s="19"/>
      <c r="GFS72" s="19"/>
      <c r="GFT72" s="19"/>
      <c r="GFU72" s="19"/>
      <c r="GFV72" s="19"/>
      <c r="GFW72" s="19"/>
      <c r="GFX72" s="20"/>
      <c r="GFY72" s="16"/>
      <c r="GFZ72" s="16"/>
      <c r="GGA72" s="17"/>
      <c r="GGB72" s="18"/>
      <c r="GGC72" s="19"/>
      <c r="GGD72" s="19"/>
      <c r="GGE72" s="19"/>
      <c r="GGF72" s="19"/>
      <c r="GGG72" s="19"/>
      <c r="GGH72" s="19"/>
      <c r="GGI72" s="20"/>
      <c r="GGJ72" s="16"/>
      <c r="GGK72" s="16"/>
      <c r="GGL72" s="17"/>
      <c r="GGM72" s="18"/>
      <c r="GGN72" s="19"/>
      <c r="GGO72" s="19"/>
      <c r="GGP72" s="19"/>
      <c r="GGQ72" s="19"/>
      <c r="GGR72" s="19"/>
      <c r="GGS72" s="19"/>
      <c r="GGT72" s="20"/>
      <c r="GGU72" s="16"/>
      <c r="GGV72" s="16"/>
      <c r="GGW72" s="17"/>
      <c r="GGX72" s="18"/>
      <c r="GGY72" s="19"/>
      <c r="GGZ72" s="19"/>
      <c r="GHA72" s="19"/>
      <c r="GHB72" s="19"/>
      <c r="GHC72" s="19"/>
      <c r="GHD72" s="19"/>
      <c r="GHE72" s="20"/>
      <c r="GHF72" s="16"/>
      <c r="GHG72" s="16"/>
      <c r="GHH72" s="17"/>
      <c r="GHI72" s="18"/>
      <c r="GHJ72" s="19"/>
      <c r="GHK72" s="19"/>
      <c r="GHL72" s="19"/>
      <c r="GHM72" s="19"/>
      <c r="GHN72" s="19"/>
      <c r="GHO72" s="19"/>
      <c r="GHP72" s="20"/>
      <c r="GHQ72" s="16"/>
      <c r="GHR72" s="16"/>
      <c r="GHS72" s="17"/>
      <c r="GHT72" s="18"/>
      <c r="GHU72" s="19"/>
      <c r="GHV72" s="19"/>
      <c r="GHW72" s="19"/>
      <c r="GHX72" s="19"/>
      <c r="GHY72" s="19"/>
      <c r="GHZ72" s="19"/>
      <c r="GIA72" s="20"/>
      <c r="GIB72" s="16"/>
      <c r="GIC72" s="16"/>
      <c r="GID72" s="17"/>
      <c r="GIE72" s="18"/>
      <c r="GIF72" s="19"/>
      <c r="GIG72" s="19"/>
      <c r="GIH72" s="19"/>
      <c r="GII72" s="19"/>
      <c r="GIJ72" s="19"/>
      <c r="GIK72" s="19"/>
      <c r="GIL72" s="20"/>
      <c r="GIM72" s="16"/>
      <c r="GIN72" s="16"/>
      <c r="GIO72" s="17"/>
      <c r="GIP72" s="18"/>
      <c r="GIQ72" s="19"/>
      <c r="GIR72" s="19"/>
      <c r="GIS72" s="19"/>
      <c r="GIT72" s="19"/>
      <c r="GIU72" s="19"/>
      <c r="GIV72" s="19"/>
      <c r="GIW72" s="20"/>
      <c r="GIX72" s="16"/>
      <c r="GIY72" s="16"/>
      <c r="GIZ72" s="17"/>
      <c r="GJA72" s="18"/>
      <c r="GJB72" s="19"/>
      <c r="GJC72" s="19"/>
      <c r="GJD72" s="19"/>
      <c r="GJE72" s="19"/>
      <c r="GJF72" s="19"/>
      <c r="GJG72" s="19"/>
      <c r="GJH72" s="20"/>
      <c r="GJI72" s="16"/>
      <c r="GJJ72" s="16"/>
      <c r="GJK72" s="17"/>
      <c r="GJL72" s="18"/>
      <c r="GJM72" s="19"/>
      <c r="GJN72" s="19"/>
      <c r="GJO72" s="19"/>
      <c r="GJP72" s="19"/>
      <c r="GJQ72" s="19"/>
      <c r="GJR72" s="19"/>
      <c r="GJS72" s="20"/>
      <c r="GJT72" s="16"/>
      <c r="GJU72" s="16"/>
      <c r="GJV72" s="17"/>
      <c r="GJW72" s="18"/>
      <c r="GJX72" s="19"/>
      <c r="GJY72" s="19"/>
      <c r="GJZ72" s="19"/>
      <c r="GKA72" s="19"/>
      <c r="GKB72" s="19"/>
      <c r="GKC72" s="19"/>
      <c r="GKD72" s="20"/>
      <c r="GKE72" s="16"/>
      <c r="GKF72" s="16"/>
      <c r="GKG72" s="17"/>
      <c r="GKH72" s="18"/>
      <c r="GKI72" s="19"/>
      <c r="GKJ72" s="19"/>
      <c r="GKK72" s="19"/>
      <c r="GKL72" s="19"/>
      <c r="GKM72" s="19"/>
      <c r="GKN72" s="19"/>
      <c r="GKO72" s="20"/>
      <c r="GKP72" s="16"/>
      <c r="GKQ72" s="16"/>
      <c r="GKR72" s="17"/>
      <c r="GKS72" s="18"/>
      <c r="GKT72" s="19"/>
      <c r="GKU72" s="19"/>
      <c r="GKV72" s="19"/>
      <c r="GKW72" s="19"/>
      <c r="GKX72" s="19"/>
      <c r="GKY72" s="19"/>
      <c r="GKZ72" s="20"/>
      <c r="GLA72" s="16"/>
      <c r="GLB72" s="16"/>
      <c r="GLC72" s="17"/>
      <c r="GLD72" s="18"/>
      <c r="GLE72" s="19"/>
      <c r="GLF72" s="19"/>
      <c r="GLG72" s="19"/>
      <c r="GLH72" s="19"/>
      <c r="GLI72" s="19"/>
      <c r="GLJ72" s="19"/>
      <c r="GLK72" s="20"/>
      <c r="GLL72" s="16"/>
      <c r="GLM72" s="16"/>
      <c r="GLN72" s="17"/>
      <c r="GLO72" s="18"/>
      <c r="GLP72" s="19"/>
      <c r="GLQ72" s="19"/>
      <c r="GLR72" s="19"/>
      <c r="GLS72" s="19"/>
      <c r="GLT72" s="19"/>
      <c r="GLU72" s="19"/>
      <c r="GLV72" s="20"/>
      <c r="GLW72" s="16"/>
      <c r="GLX72" s="16"/>
      <c r="GLY72" s="17"/>
      <c r="GLZ72" s="18"/>
      <c r="GMA72" s="19"/>
      <c r="GMB72" s="19"/>
      <c r="GMC72" s="19"/>
      <c r="GMD72" s="19"/>
      <c r="GME72" s="19"/>
      <c r="GMF72" s="19"/>
      <c r="GMG72" s="20"/>
      <c r="GMH72" s="16"/>
      <c r="GMI72" s="16"/>
      <c r="GMJ72" s="17"/>
      <c r="GMK72" s="18"/>
      <c r="GML72" s="19"/>
      <c r="GMM72" s="19"/>
      <c r="GMN72" s="19"/>
      <c r="GMO72" s="19"/>
      <c r="GMP72" s="19"/>
      <c r="GMQ72" s="19"/>
      <c r="GMR72" s="20"/>
      <c r="GMS72" s="16"/>
      <c r="GMT72" s="16"/>
      <c r="GMU72" s="17"/>
      <c r="GMV72" s="18"/>
      <c r="GMW72" s="19"/>
      <c r="GMX72" s="19"/>
      <c r="GMY72" s="19"/>
      <c r="GMZ72" s="19"/>
      <c r="GNA72" s="19"/>
      <c r="GNB72" s="19"/>
      <c r="GNC72" s="20"/>
      <c r="GND72" s="16"/>
      <c r="GNE72" s="16"/>
      <c r="GNF72" s="17"/>
      <c r="GNG72" s="18"/>
      <c r="GNH72" s="19"/>
      <c r="GNI72" s="19"/>
      <c r="GNJ72" s="19"/>
      <c r="GNK72" s="19"/>
      <c r="GNL72" s="19"/>
      <c r="GNM72" s="19"/>
      <c r="GNN72" s="20"/>
      <c r="GNO72" s="16"/>
      <c r="GNP72" s="16"/>
      <c r="GNQ72" s="17"/>
      <c r="GNR72" s="18"/>
      <c r="GNS72" s="19"/>
      <c r="GNT72" s="19"/>
      <c r="GNU72" s="19"/>
      <c r="GNV72" s="19"/>
      <c r="GNW72" s="19"/>
      <c r="GNX72" s="19"/>
      <c r="GNY72" s="20"/>
      <c r="GNZ72" s="16"/>
      <c r="GOA72" s="16"/>
      <c r="GOB72" s="17"/>
      <c r="GOC72" s="18"/>
      <c r="GOD72" s="19"/>
      <c r="GOE72" s="19"/>
      <c r="GOF72" s="19"/>
      <c r="GOG72" s="19"/>
      <c r="GOH72" s="19"/>
      <c r="GOI72" s="19"/>
      <c r="GOJ72" s="20"/>
      <c r="GOK72" s="16"/>
      <c r="GOL72" s="16"/>
      <c r="GOM72" s="17"/>
      <c r="GON72" s="18"/>
      <c r="GOO72" s="19"/>
      <c r="GOP72" s="19"/>
      <c r="GOQ72" s="19"/>
      <c r="GOR72" s="19"/>
      <c r="GOS72" s="19"/>
      <c r="GOT72" s="19"/>
      <c r="GOU72" s="20"/>
      <c r="GOV72" s="16"/>
      <c r="GOW72" s="16"/>
      <c r="GOX72" s="17"/>
      <c r="GOY72" s="18"/>
      <c r="GOZ72" s="19"/>
      <c r="GPA72" s="19"/>
      <c r="GPB72" s="19"/>
      <c r="GPC72" s="19"/>
      <c r="GPD72" s="19"/>
      <c r="GPE72" s="19"/>
      <c r="GPF72" s="20"/>
      <c r="GPG72" s="16"/>
      <c r="GPH72" s="16"/>
      <c r="GPI72" s="17"/>
      <c r="GPJ72" s="18"/>
      <c r="GPK72" s="19"/>
      <c r="GPL72" s="19"/>
      <c r="GPM72" s="19"/>
      <c r="GPN72" s="19"/>
      <c r="GPO72" s="19"/>
      <c r="GPP72" s="19"/>
      <c r="GPQ72" s="20"/>
      <c r="GPR72" s="16"/>
      <c r="GPS72" s="16"/>
      <c r="GPT72" s="17"/>
      <c r="GPU72" s="18"/>
      <c r="GPV72" s="19"/>
      <c r="GPW72" s="19"/>
      <c r="GPX72" s="19"/>
      <c r="GPY72" s="19"/>
      <c r="GPZ72" s="19"/>
      <c r="GQA72" s="19"/>
      <c r="GQB72" s="20"/>
      <c r="GQC72" s="16"/>
      <c r="GQD72" s="16"/>
      <c r="GQE72" s="17"/>
      <c r="GQF72" s="18"/>
      <c r="GQG72" s="19"/>
      <c r="GQH72" s="19"/>
      <c r="GQI72" s="19"/>
      <c r="GQJ72" s="19"/>
      <c r="GQK72" s="19"/>
      <c r="GQL72" s="19"/>
      <c r="GQM72" s="20"/>
      <c r="GQN72" s="16"/>
      <c r="GQO72" s="16"/>
      <c r="GQP72" s="17"/>
      <c r="GQQ72" s="18"/>
      <c r="GQR72" s="19"/>
      <c r="GQS72" s="19"/>
      <c r="GQT72" s="19"/>
      <c r="GQU72" s="19"/>
      <c r="GQV72" s="19"/>
      <c r="GQW72" s="19"/>
      <c r="GQX72" s="20"/>
      <c r="GQY72" s="16"/>
      <c r="GQZ72" s="16"/>
      <c r="GRA72" s="17"/>
      <c r="GRB72" s="18"/>
      <c r="GRC72" s="19"/>
      <c r="GRD72" s="19"/>
      <c r="GRE72" s="19"/>
      <c r="GRF72" s="19"/>
      <c r="GRG72" s="19"/>
      <c r="GRH72" s="19"/>
      <c r="GRI72" s="20"/>
      <c r="GRJ72" s="16"/>
      <c r="GRK72" s="16"/>
      <c r="GRL72" s="17"/>
      <c r="GRM72" s="18"/>
      <c r="GRN72" s="19"/>
      <c r="GRO72" s="19"/>
      <c r="GRP72" s="19"/>
      <c r="GRQ72" s="19"/>
      <c r="GRR72" s="19"/>
      <c r="GRS72" s="19"/>
      <c r="GRT72" s="20"/>
      <c r="GRU72" s="16"/>
      <c r="GRV72" s="16"/>
      <c r="GRW72" s="17"/>
      <c r="GRX72" s="18"/>
      <c r="GRY72" s="19"/>
      <c r="GRZ72" s="19"/>
      <c r="GSA72" s="19"/>
      <c r="GSB72" s="19"/>
      <c r="GSC72" s="19"/>
      <c r="GSD72" s="19"/>
      <c r="GSE72" s="20"/>
      <c r="GSF72" s="16"/>
      <c r="GSG72" s="16"/>
      <c r="GSH72" s="17"/>
      <c r="GSI72" s="18"/>
      <c r="GSJ72" s="19"/>
      <c r="GSK72" s="19"/>
      <c r="GSL72" s="19"/>
      <c r="GSM72" s="19"/>
      <c r="GSN72" s="19"/>
      <c r="GSO72" s="19"/>
      <c r="GSP72" s="20"/>
      <c r="GSQ72" s="16"/>
      <c r="GSR72" s="16"/>
      <c r="GSS72" s="17"/>
      <c r="GST72" s="18"/>
      <c r="GSU72" s="19"/>
      <c r="GSV72" s="19"/>
      <c r="GSW72" s="19"/>
      <c r="GSX72" s="19"/>
      <c r="GSY72" s="19"/>
      <c r="GSZ72" s="19"/>
      <c r="GTA72" s="20"/>
      <c r="GTB72" s="16"/>
      <c r="GTC72" s="16"/>
      <c r="GTD72" s="17"/>
      <c r="GTE72" s="18"/>
      <c r="GTF72" s="19"/>
      <c r="GTG72" s="19"/>
      <c r="GTH72" s="19"/>
      <c r="GTI72" s="19"/>
      <c r="GTJ72" s="19"/>
      <c r="GTK72" s="19"/>
      <c r="GTL72" s="20"/>
      <c r="GTM72" s="16"/>
      <c r="GTN72" s="16"/>
      <c r="GTO72" s="17"/>
      <c r="GTP72" s="18"/>
      <c r="GTQ72" s="19"/>
      <c r="GTR72" s="19"/>
      <c r="GTS72" s="19"/>
      <c r="GTT72" s="19"/>
      <c r="GTU72" s="19"/>
      <c r="GTV72" s="19"/>
      <c r="GTW72" s="20"/>
      <c r="GTX72" s="16"/>
      <c r="GTY72" s="16"/>
      <c r="GTZ72" s="17"/>
      <c r="GUA72" s="18"/>
      <c r="GUB72" s="19"/>
      <c r="GUC72" s="19"/>
      <c r="GUD72" s="19"/>
      <c r="GUE72" s="19"/>
      <c r="GUF72" s="19"/>
      <c r="GUG72" s="19"/>
      <c r="GUH72" s="20"/>
      <c r="GUI72" s="16"/>
      <c r="GUJ72" s="16"/>
      <c r="GUK72" s="17"/>
      <c r="GUL72" s="18"/>
      <c r="GUM72" s="19"/>
      <c r="GUN72" s="19"/>
      <c r="GUO72" s="19"/>
      <c r="GUP72" s="19"/>
      <c r="GUQ72" s="19"/>
      <c r="GUR72" s="19"/>
      <c r="GUS72" s="20"/>
      <c r="GUT72" s="16"/>
      <c r="GUU72" s="16"/>
      <c r="GUV72" s="17"/>
      <c r="GUW72" s="18"/>
      <c r="GUX72" s="19"/>
      <c r="GUY72" s="19"/>
      <c r="GUZ72" s="19"/>
      <c r="GVA72" s="19"/>
      <c r="GVB72" s="19"/>
      <c r="GVC72" s="19"/>
      <c r="GVD72" s="20"/>
      <c r="GVE72" s="16"/>
      <c r="GVF72" s="16"/>
      <c r="GVG72" s="17"/>
      <c r="GVH72" s="18"/>
      <c r="GVI72" s="19"/>
      <c r="GVJ72" s="19"/>
      <c r="GVK72" s="19"/>
      <c r="GVL72" s="19"/>
      <c r="GVM72" s="19"/>
      <c r="GVN72" s="19"/>
      <c r="GVO72" s="20"/>
      <c r="GVP72" s="16"/>
      <c r="GVQ72" s="16"/>
      <c r="GVR72" s="17"/>
      <c r="GVS72" s="18"/>
      <c r="GVT72" s="19"/>
      <c r="GVU72" s="19"/>
      <c r="GVV72" s="19"/>
      <c r="GVW72" s="19"/>
      <c r="GVX72" s="19"/>
      <c r="GVY72" s="19"/>
      <c r="GVZ72" s="20"/>
      <c r="GWA72" s="16"/>
      <c r="GWB72" s="16"/>
      <c r="GWC72" s="17"/>
      <c r="GWD72" s="18"/>
      <c r="GWE72" s="19"/>
      <c r="GWF72" s="19"/>
      <c r="GWG72" s="19"/>
      <c r="GWH72" s="19"/>
      <c r="GWI72" s="19"/>
      <c r="GWJ72" s="19"/>
      <c r="GWK72" s="20"/>
      <c r="GWL72" s="16"/>
      <c r="GWM72" s="16"/>
      <c r="GWN72" s="17"/>
      <c r="GWO72" s="18"/>
      <c r="GWP72" s="19"/>
      <c r="GWQ72" s="19"/>
      <c r="GWR72" s="19"/>
      <c r="GWS72" s="19"/>
      <c r="GWT72" s="19"/>
      <c r="GWU72" s="19"/>
      <c r="GWV72" s="20"/>
      <c r="GWW72" s="16"/>
      <c r="GWX72" s="16"/>
      <c r="GWY72" s="17"/>
      <c r="GWZ72" s="18"/>
      <c r="GXA72" s="19"/>
      <c r="GXB72" s="19"/>
      <c r="GXC72" s="19"/>
      <c r="GXD72" s="19"/>
      <c r="GXE72" s="19"/>
      <c r="GXF72" s="19"/>
      <c r="GXG72" s="20"/>
      <c r="GXH72" s="16"/>
      <c r="GXI72" s="16"/>
      <c r="GXJ72" s="17"/>
      <c r="GXK72" s="18"/>
      <c r="GXL72" s="19"/>
      <c r="GXM72" s="19"/>
      <c r="GXN72" s="19"/>
      <c r="GXO72" s="19"/>
      <c r="GXP72" s="19"/>
      <c r="GXQ72" s="19"/>
      <c r="GXR72" s="20"/>
      <c r="GXS72" s="16"/>
      <c r="GXT72" s="16"/>
      <c r="GXU72" s="17"/>
      <c r="GXV72" s="18"/>
      <c r="GXW72" s="19"/>
      <c r="GXX72" s="19"/>
      <c r="GXY72" s="19"/>
      <c r="GXZ72" s="19"/>
      <c r="GYA72" s="19"/>
      <c r="GYB72" s="19"/>
      <c r="GYC72" s="20"/>
      <c r="GYD72" s="16"/>
      <c r="GYE72" s="16"/>
      <c r="GYF72" s="17"/>
      <c r="GYG72" s="18"/>
      <c r="GYH72" s="19"/>
      <c r="GYI72" s="19"/>
      <c r="GYJ72" s="19"/>
      <c r="GYK72" s="19"/>
      <c r="GYL72" s="19"/>
      <c r="GYM72" s="19"/>
      <c r="GYN72" s="20"/>
      <c r="GYO72" s="16"/>
      <c r="GYP72" s="16"/>
      <c r="GYQ72" s="17"/>
      <c r="GYR72" s="18"/>
      <c r="GYS72" s="19"/>
      <c r="GYT72" s="19"/>
      <c r="GYU72" s="19"/>
      <c r="GYV72" s="19"/>
      <c r="GYW72" s="19"/>
      <c r="GYX72" s="19"/>
      <c r="GYY72" s="20"/>
      <c r="GYZ72" s="16"/>
      <c r="GZA72" s="16"/>
      <c r="GZB72" s="17"/>
      <c r="GZC72" s="18"/>
      <c r="GZD72" s="19"/>
      <c r="GZE72" s="19"/>
      <c r="GZF72" s="19"/>
      <c r="GZG72" s="19"/>
      <c r="GZH72" s="19"/>
      <c r="GZI72" s="19"/>
      <c r="GZJ72" s="20"/>
      <c r="GZK72" s="16"/>
      <c r="GZL72" s="16"/>
      <c r="GZM72" s="17"/>
      <c r="GZN72" s="18"/>
      <c r="GZO72" s="19"/>
      <c r="GZP72" s="19"/>
      <c r="GZQ72" s="19"/>
      <c r="GZR72" s="19"/>
      <c r="GZS72" s="19"/>
      <c r="GZT72" s="19"/>
      <c r="GZU72" s="20"/>
      <c r="GZV72" s="16"/>
      <c r="GZW72" s="16"/>
      <c r="GZX72" s="17"/>
      <c r="GZY72" s="18"/>
      <c r="GZZ72" s="19"/>
      <c r="HAA72" s="19"/>
      <c r="HAB72" s="19"/>
      <c r="HAC72" s="19"/>
      <c r="HAD72" s="19"/>
      <c r="HAE72" s="19"/>
      <c r="HAF72" s="20"/>
      <c r="HAG72" s="16"/>
      <c r="HAH72" s="16"/>
      <c r="HAI72" s="17"/>
      <c r="HAJ72" s="18"/>
      <c r="HAK72" s="19"/>
      <c r="HAL72" s="19"/>
      <c r="HAM72" s="19"/>
      <c r="HAN72" s="19"/>
      <c r="HAO72" s="19"/>
      <c r="HAP72" s="19"/>
      <c r="HAQ72" s="20"/>
      <c r="HAR72" s="16"/>
      <c r="HAS72" s="16"/>
      <c r="HAT72" s="17"/>
      <c r="HAU72" s="18"/>
      <c r="HAV72" s="19"/>
      <c r="HAW72" s="19"/>
      <c r="HAX72" s="19"/>
      <c r="HAY72" s="19"/>
      <c r="HAZ72" s="19"/>
      <c r="HBA72" s="19"/>
      <c r="HBB72" s="20"/>
      <c r="HBC72" s="16"/>
      <c r="HBD72" s="16"/>
      <c r="HBE72" s="17"/>
      <c r="HBF72" s="18"/>
      <c r="HBG72" s="19"/>
      <c r="HBH72" s="19"/>
      <c r="HBI72" s="19"/>
      <c r="HBJ72" s="19"/>
      <c r="HBK72" s="19"/>
      <c r="HBL72" s="19"/>
      <c r="HBM72" s="20"/>
      <c r="HBN72" s="16"/>
      <c r="HBO72" s="16"/>
      <c r="HBP72" s="17"/>
      <c r="HBQ72" s="18"/>
      <c r="HBR72" s="19"/>
      <c r="HBS72" s="19"/>
      <c r="HBT72" s="19"/>
      <c r="HBU72" s="19"/>
      <c r="HBV72" s="19"/>
      <c r="HBW72" s="19"/>
      <c r="HBX72" s="20"/>
      <c r="HBY72" s="16"/>
      <c r="HBZ72" s="16"/>
      <c r="HCA72" s="17"/>
      <c r="HCB72" s="18"/>
      <c r="HCC72" s="19"/>
      <c r="HCD72" s="19"/>
      <c r="HCE72" s="19"/>
      <c r="HCF72" s="19"/>
      <c r="HCG72" s="19"/>
      <c r="HCH72" s="19"/>
      <c r="HCI72" s="20"/>
      <c r="HCJ72" s="16"/>
      <c r="HCK72" s="16"/>
      <c r="HCL72" s="17"/>
      <c r="HCM72" s="18"/>
      <c r="HCN72" s="19"/>
      <c r="HCO72" s="19"/>
      <c r="HCP72" s="19"/>
      <c r="HCQ72" s="19"/>
      <c r="HCR72" s="19"/>
      <c r="HCS72" s="19"/>
      <c r="HCT72" s="20"/>
      <c r="HCU72" s="16"/>
      <c r="HCV72" s="16"/>
      <c r="HCW72" s="17"/>
      <c r="HCX72" s="18"/>
      <c r="HCY72" s="19"/>
      <c r="HCZ72" s="19"/>
      <c r="HDA72" s="19"/>
      <c r="HDB72" s="19"/>
      <c r="HDC72" s="19"/>
      <c r="HDD72" s="19"/>
      <c r="HDE72" s="20"/>
      <c r="HDF72" s="16"/>
      <c r="HDG72" s="16"/>
      <c r="HDH72" s="17"/>
      <c r="HDI72" s="18"/>
      <c r="HDJ72" s="19"/>
      <c r="HDK72" s="19"/>
      <c r="HDL72" s="19"/>
      <c r="HDM72" s="19"/>
      <c r="HDN72" s="19"/>
      <c r="HDO72" s="19"/>
      <c r="HDP72" s="20"/>
      <c r="HDQ72" s="16"/>
      <c r="HDR72" s="16"/>
      <c r="HDS72" s="17"/>
      <c r="HDT72" s="18"/>
      <c r="HDU72" s="19"/>
      <c r="HDV72" s="19"/>
      <c r="HDW72" s="19"/>
      <c r="HDX72" s="19"/>
      <c r="HDY72" s="19"/>
      <c r="HDZ72" s="19"/>
      <c r="HEA72" s="20"/>
      <c r="HEB72" s="16"/>
      <c r="HEC72" s="16"/>
      <c r="HED72" s="17"/>
      <c r="HEE72" s="18"/>
      <c r="HEF72" s="19"/>
      <c r="HEG72" s="19"/>
      <c r="HEH72" s="19"/>
      <c r="HEI72" s="19"/>
      <c r="HEJ72" s="19"/>
      <c r="HEK72" s="19"/>
      <c r="HEL72" s="20"/>
      <c r="HEM72" s="16"/>
      <c r="HEN72" s="16"/>
      <c r="HEO72" s="17"/>
      <c r="HEP72" s="18"/>
      <c r="HEQ72" s="19"/>
      <c r="HER72" s="19"/>
      <c r="HES72" s="19"/>
      <c r="HET72" s="19"/>
      <c r="HEU72" s="19"/>
      <c r="HEV72" s="19"/>
      <c r="HEW72" s="20"/>
      <c r="HEX72" s="16"/>
      <c r="HEY72" s="16"/>
      <c r="HEZ72" s="17"/>
      <c r="HFA72" s="18"/>
      <c r="HFB72" s="19"/>
      <c r="HFC72" s="19"/>
      <c r="HFD72" s="19"/>
      <c r="HFE72" s="19"/>
      <c r="HFF72" s="19"/>
      <c r="HFG72" s="19"/>
      <c r="HFH72" s="20"/>
      <c r="HFI72" s="16"/>
      <c r="HFJ72" s="16"/>
      <c r="HFK72" s="17"/>
      <c r="HFL72" s="18"/>
      <c r="HFM72" s="19"/>
      <c r="HFN72" s="19"/>
      <c r="HFO72" s="19"/>
      <c r="HFP72" s="19"/>
      <c r="HFQ72" s="19"/>
      <c r="HFR72" s="19"/>
      <c r="HFS72" s="20"/>
      <c r="HFT72" s="16"/>
      <c r="HFU72" s="16"/>
      <c r="HFV72" s="17"/>
      <c r="HFW72" s="18"/>
      <c r="HFX72" s="19"/>
      <c r="HFY72" s="19"/>
      <c r="HFZ72" s="19"/>
      <c r="HGA72" s="19"/>
      <c r="HGB72" s="19"/>
      <c r="HGC72" s="19"/>
      <c r="HGD72" s="20"/>
      <c r="HGE72" s="16"/>
      <c r="HGF72" s="16"/>
      <c r="HGG72" s="17"/>
      <c r="HGH72" s="18"/>
      <c r="HGI72" s="19"/>
      <c r="HGJ72" s="19"/>
      <c r="HGK72" s="19"/>
      <c r="HGL72" s="19"/>
      <c r="HGM72" s="19"/>
      <c r="HGN72" s="19"/>
      <c r="HGO72" s="20"/>
      <c r="HGP72" s="16"/>
      <c r="HGQ72" s="16"/>
      <c r="HGR72" s="17"/>
      <c r="HGS72" s="18"/>
      <c r="HGT72" s="19"/>
      <c r="HGU72" s="19"/>
      <c r="HGV72" s="19"/>
      <c r="HGW72" s="19"/>
      <c r="HGX72" s="19"/>
      <c r="HGY72" s="19"/>
      <c r="HGZ72" s="20"/>
      <c r="HHA72" s="16"/>
      <c r="HHB72" s="16"/>
      <c r="HHC72" s="17"/>
      <c r="HHD72" s="18"/>
      <c r="HHE72" s="19"/>
      <c r="HHF72" s="19"/>
      <c r="HHG72" s="19"/>
      <c r="HHH72" s="19"/>
      <c r="HHI72" s="19"/>
      <c r="HHJ72" s="19"/>
      <c r="HHK72" s="20"/>
      <c r="HHL72" s="16"/>
      <c r="HHM72" s="16"/>
      <c r="HHN72" s="17"/>
      <c r="HHO72" s="18"/>
      <c r="HHP72" s="19"/>
      <c r="HHQ72" s="19"/>
      <c r="HHR72" s="19"/>
      <c r="HHS72" s="19"/>
      <c r="HHT72" s="19"/>
      <c r="HHU72" s="19"/>
      <c r="HHV72" s="20"/>
      <c r="HHW72" s="16"/>
      <c r="HHX72" s="16"/>
      <c r="HHY72" s="17"/>
      <c r="HHZ72" s="18"/>
      <c r="HIA72" s="19"/>
      <c r="HIB72" s="19"/>
      <c r="HIC72" s="19"/>
      <c r="HID72" s="19"/>
      <c r="HIE72" s="19"/>
      <c r="HIF72" s="19"/>
      <c r="HIG72" s="20"/>
      <c r="HIH72" s="16"/>
      <c r="HII72" s="16"/>
      <c r="HIJ72" s="17"/>
      <c r="HIK72" s="18"/>
      <c r="HIL72" s="19"/>
      <c r="HIM72" s="19"/>
      <c r="HIN72" s="19"/>
      <c r="HIO72" s="19"/>
      <c r="HIP72" s="19"/>
      <c r="HIQ72" s="19"/>
      <c r="HIR72" s="20"/>
      <c r="HIS72" s="16"/>
      <c r="HIT72" s="16"/>
      <c r="HIU72" s="17"/>
      <c r="HIV72" s="18"/>
      <c r="HIW72" s="19"/>
      <c r="HIX72" s="19"/>
      <c r="HIY72" s="19"/>
      <c r="HIZ72" s="19"/>
      <c r="HJA72" s="19"/>
      <c r="HJB72" s="19"/>
      <c r="HJC72" s="20"/>
      <c r="HJD72" s="16"/>
      <c r="HJE72" s="16"/>
      <c r="HJF72" s="17"/>
      <c r="HJG72" s="18"/>
      <c r="HJH72" s="19"/>
      <c r="HJI72" s="19"/>
      <c r="HJJ72" s="19"/>
      <c r="HJK72" s="19"/>
      <c r="HJL72" s="19"/>
      <c r="HJM72" s="19"/>
      <c r="HJN72" s="20"/>
      <c r="HJO72" s="16"/>
      <c r="HJP72" s="16"/>
      <c r="HJQ72" s="17"/>
      <c r="HJR72" s="18"/>
      <c r="HJS72" s="19"/>
      <c r="HJT72" s="19"/>
      <c r="HJU72" s="19"/>
      <c r="HJV72" s="19"/>
      <c r="HJW72" s="19"/>
      <c r="HJX72" s="19"/>
      <c r="HJY72" s="20"/>
      <c r="HJZ72" s="16"/>
      <c r="HKA72" s="16"/>
      <c r="HKB72" s="17"/>
      <c r="HKC72" s="18"/>
      <c r="HKD72" s="19"/>
      <c r="HKE72" s="19"/>
      <c r="HKF72" s="19"/>
      <c r="HKG72" s="19"/>
      <c r="HKH72" s="19"/>
      <c r="HKI72" s="19"/>
      <c r="HKJ72" s="20"/>
      <c r="HKK72" s="16"/>
      <c r="HKL72" s="16"/>
      <c r="HKM72" s="17"/>
      <c r="HKN72" s="18"/>
      <c r="HKO72" s="19"/>
      <c r="HKP72" s="19"/>
      <c r="HKQ72" s="19"/>
      <c r="HKR72" s="19"/>
      <c r="HKS72" s="19"/>
      <c r="HKT72" s="19"/>
      <c r="HKU72" s="20"/>
      <c r="HKV72" s="16"/>
      <c r="HKW72" s="16"/>
      <c r="HKX72" s="17"/>
      <c r="HKY72" s="18"/>
      <c r="HKZ72" s="19"/>
      <c r="HLA72" s="19"/>
      <c r="HLB72" s="19"/>
      <c r="HLC72" s="19"/>
      <c r="HLD72" s="19"/>
      <c r="HLE72" s="19"/>
      <c r="HLF72" s="20"/>
      <c r="HLG72" s="16"/>
      <c r="HLH72" s="16"/>
      <c r="HLI72" s="17"/>
      <c r="HLJ72" s="18"/>
      <c r="HLK72" s="19"/>
      <c r="HLL72" s="19"/>
      <c r="HLM72" s="19"/>
      <c r="HLN72" s="19"/>
      <c r="HLO72" s="19"/>
      <c r="HLP72" s="19"/>
      <c r="HLQ72" s="20"/>
      <c r="HLR72" s="16"/>
      <c r="HLS72" s="16"/>
      <c r="HLT72" s="17"/>
      <c r="HLU72" s="18"/>
      <c r="HLV72" s="19"/>
      <c r="HLW72" s="19"/>
      <c r="HLX72" s="19"/>
      <c r="HLY72" s="19"/>
      <c r="HLZ72" s="19"/>
      <c r="HMA72" s="19"/>
      <c r="HMB72" s="20"/>
      <c r="HMC72" s="16"/>
      <c r="HMD72" s="16"/>
      <c r="HME72" s="17"/>
      <c r="HMF72" s="18"/>
      <c r="HMG72" s="19"/>
      <c r="HMH72" s="19"/>
      <c r="HMI72" s="19"/>
      <c r="HMJ72" s="19"/>
      <c r="HMK72" s="19"/>
      <c r="HML72" s="19"/>
      <c r="HMM72" s="20"/>
      <c r="HMN72" s="16"/>
      <c r="HMO72" s="16"/>
      <c r="HMP72" s="17"/>
      <c r="HMQ72" s="18"/>
      <c r="HMR72" s="19"/>
      <c r="HMS72" s="19"/>
      <c r="HMT72" s="19"/>
      <c r="HMU72" s="19"/>
      <c r="HMV72" s="19"/>
      <c r="HMW72" s="19"/>
      <c r="HMX72" s="20"/>
      <c r="HMY72" s="16"/>
      <c r="HMZ72" s="16"/>
      <c r="HNA72" s="17"/>
      <c r="HNB72" s="18"/>
      <c r="HNC72" s="19"/>
      <c r="HND72" s="19"/>
      <c r="HNE72" s="19"/>
      <c r="HNF72" s="19"/>
      <c r="HNG72" s="19"/>
      <c r="HNH72" s="19"/>
      <c r="HNI72" s="20"/>
      <c r="HNJ72" s="16"/>
      <c r="HNK72" s="16"/>
      <c r="HNL72" s="17"/>
      <c r="HNM72" s="18"/>
      <c r="HNN72" s="19"/>
      <c r="HNO72" s="19"/>
      <c r="HNP72" s="19"/>
      <c r="HNQ72" s="19"/>
      <c r="HNR72" s="19"/>
      <c r="HNS72" s="19"/>
      <c r="HNT72" s="20"/>
      <c r="HNU72" s="16"/>
      <c r="HNV72" s="16"/>
      <c r="HNW72" s="17"/>
      <c r="HNX72" s="18"/>
      <c r="HNY72" s="19"/>
      <c r="HNZ72" s="19"/>
      <c r="HOA72" s="19"/>
      <c r="HOB72" s="19"/>
      <c r="HOC72" s="19"/>
      <c r="HOD72" s="19"/>
      <c r="HOE72" s="20"/>
      <c r="HOF72" s="16"/>
      <c r="HOG72" s="16"/>
      <c r="HOH72" s="17"/>
      <c r="HOI72" s="18"/>
      <c r="HOJ72" s="19"/>
      <c r="HOK72" s="19"/>
      <c r="HOL72" s="19"/>
      <c r="HOM72" s="19"/>
      <c r="HON72" s="19"/>
      <c r="HOO72" s="19"/>
      <c r="HOP72" s="20"/>
      <c r="HOQ72" s="16"/>
      <c r="HOR72" s="16"/>
      <c r="HOS72" s="17"/>
      <c r="HOT72" s="18"/>
      <c r="HOU72" s="19"/>
      <c r="HOV72" s="19"/>
      <c r="HOW72" s="19"/>
      <c r="HOX72" s="19"/>
      <c r="HOY72" s="19"/>
      <c r="HOZ72" s="19"/>
      <c r="HPA72" s="20"/>
      <c r="HPB72" s="16"/>
      <c r="HPC72" s="16"/>
      <c r="HPD72" s="17"/>
      <c r="HPE72" s="18"/>
      <c r="HPF72" s="19"/>
      <c r="HPG72" s="19"/>
      <c r="HPH72" s="19"/>
      <c r="HPI72" s="19"/>
      <c r="HPJ72" s="19"/>
      <c r="HPK72" s="19"/>
      <c r="HPL72" s="20"/>
      <c r="HPM72" s="16"/>
      <c r="HPN72" s="16"/>
      <c r="HPO72" s="17"/>
      <c r="HPP72" s="18"/>
      <c r="HPQ72" s="19"/>
      <c r="HPR72" s="19"/>
      <c r="HPS72" s="19"/>
      <c r="HPT72" s="19"/>
      <c r="HPU72" s="19"/>
      <c r="HPV72" s="19"/>
      <c r="HPW72" s="20"/>
      <c r="HPX72" s="16"/>
      <c r="HPY72" s="16"/>
      <c r="HPZ72" s="17"/>
      <c r="HQA72" s="18"/>
      <c r="HQB72" s="19"/>
      <c r="HQC72" s="19"/>
      <c r="HQD72" s="19"/>
      <c r="HQE72" s="19"/>
      <c r="HQF72" s="19"/>
      <c r="HQG72" s="19"/>
      <c r="HQH72" s="20"/>
      <c r="HQI72" s="16"/>
      <c r="HQJ72" s="16"/>
      <c r="HQK72" s="17"/>
      <c r="HQL72" s="18"/>
      <c r="HQM72" s="19"/>
      <c r="HQN72" s="19"/>
      <c r="HQO72" s="19"/>
      <c r="HQP72" s="19"/>
      <c r="HQQ72" s="19"/>
      <c r="HQR72" s="19"/>
      <c r="HQS72" s="20"/>
      <c r="HQT72" s="16"/>
      <c r="HQU72" s="16"/>
      <c r="HQV72" s="17"/>
      <c r="HQW72" s="18"/>
      <c r="HQX72" s="19"/>
      <c r="HQY72" s="19"/>
      <c r="HQZ72" s="19"/>
      <c r="HRA72" s="19"/>
      <c r="HRB72" s="19"/>
      <c r="HRC72" s="19"/>
      <c r="HRD72" s="20"/>
      <c r="HRE72" s="16"/>
      <c r="HRF72" s="16"/>
      <c r="HRG72" s="17"/>
      <c r="HRH72" s="18"/>
      <c r="HRI72" s="19"/>
      <c r="HRJ72" s="19"/>
      <c r="HRK72" s="19"/>
      <c r="HRL72" s="19"/>
      <c r="HRM72" s="19"/>
      <c r="HRN72" s="19"/>
      <c r="HRO72" s="20"/>
      <c r="HRP72" s="16"/>
      <c r="HRQ72" s="16"/>
      <c r="HRR72" s="17"/>
      <c r="HRS72" s="18"/>
      <c r="HRT72" s="19"/>
      <c r="HRU72" s="19"/>
      <c r="HRV72" s="19"/>
      <c r="HRW72" s="19"/>
      <c r="HRX72" s="19"/>
      <c r="HRY72" s="19"/>
      <c r="HRZ72" s="20"/>
      <c r="HSA72" s="16"/>
      <c r="HSB72" s="16"/>
      <c r="HSC72" s="17"/>
      <c r="HSD72" s="18"/>
      <c r="HSE72" s="19"/>
      <c r="HSF72" s="19"/>
      <c r="HSG72" s="19"/>
      <c r="HSH72" s="19"/>
      <c r="HSI72" s="19"/>
      <c r="HSJ72" s="19"/>
      <c r="HSK72" s="20"/>
      <c r="HSL72" s="16"/>
      <c r="HSM72" s="16"/>
      <c r="HSN72" s="17"/>
      <c r="HSO72" s="18"/>
      <c r="HSP72" s="19"/>
      <c r="HSQ72" s="19"/>
      <c r="HSR72" s="19"/>
      <c r="HSS72" s="19"/>
      <c r="HST72" s="19"/>
      <c r="HSU72" s="19"/>
      <c r="HSV72" s="20"/>
      <c r="HSW72" s="16"/>
      <c r="HSX72" s="16"/>
      <c r="HSY72" s="17"/>
      <c r="HSZ72" s="18"/>
      <c r="HTA72" s="19"/>
      <c r="HTB72" s="19"/>
      <c r="HTC72" s="19"/>
      <c r="HTD72" s="19"/>
      <c r="HTE72" s="19"/>
      <c r="HTF72" s="19"/>
      <c r="HTG72" s="20"/>
      <c r="HTH72" s="16"/>
      <c r="HTI72" s="16"/>
      <c r="HTJ72" s="17"/>
      <c r="HTK72" s="18"/>
      <c r="HTL72" s="19"/>
      <c r="HTM72" s="19"/>
      <c r="HTN72" s="19"/>
      <c r="HTO72" s="19"/>
      <c r="HTP72" s="19"/>
      <c r="HTQ72" s="19"/>
      <c r="HTR72" s="20"/>
      <c r="HTS72" s="16"/>
      <c r="HTT72" s="16"/>
      <c r="HTU72" s="17"/>
      <c r="HTV72" s="18"/>
      <c r="HTW72" s="19"/>
      <c r="HTX72" s="19"/>
      <c r="HTY72" s="19"/>
      <c r="HTZ72" s="19"/>
      <c r="HUA72" s="19"/>
      <c r="HUB72" s="19"/>
      <c r="HUC72" s="20"/>
      <c r="HUD72" s="16"/>
      <c r="HUE72" s="16"/>
      <c r="HUF72" s="17"/>
      <c r="HUG72" s="18"/>
      <c r="HUH72" s="19"/>
      <c r="HUI72" s="19"/>
      <c r="HUJ72" s="19"/>
      <c r="HUK72" s="19"/>
      <c r="HUL72" s="19"/>
      <c r="HUM72" s="19"/>
      <c r="HUN72" s="20"/>
      <c r="HUO72" s="16"/>
      <c r="HUP72" s="16"/>
      <c r="HUQ72" s="17"/>
      <c r="HUR72" s="18"/>
      <c r="HUS72" s="19"/>
      <c r="HUT72" s="19"/>
      <c r="HUU72" s="19"/>
      <c r="HUV72" s="19"/>
      <c r="HUW72" s="19"/>
      <c r="HUX72" s="19"/>
      <c r="HUY72" s="20"/>
      <c r="HUZ72" s="16"/>
      <c r="HVA72" s="16"/>
      <c r="HVB72" s="17"/>
      <c r="HVC72" s="18"/>
      <c r="HVD72" s="19"/>
      <c r="HVE72" s="19"/>
      <c r="HVF72" s="19"/>
      <c r="HVG72" s="19"/>
      <c r="HVH72" s="19"/>
      <c r="HVI72" s="19"/>
      <c r="HVJ72" s="20"/>
      <c r="HVK72" s="16"/>
      <c r="HVL72" s="16"/>
      <c r="HVM72" s="17"/>
      <c r="HVN72" s="18"/>
      <c r="HVO72" s="19"/>
      <c r="HVP72" s="19"/>
      <c r="HVQ72" s="19"/>
      <c r="HVR72" s="19"/>
      <c r="HVS72" s="19"/>
      <c r="HVT72" s="19"/>
      <c r="HVU72" s="20"/>
      <c r="HVV72" s="16"/>
      <c r="HVW72" s="16"/>
      <c r="HVX72" s="17"/>
      <c r="HVY72" s="18"/>
      <c r="HVZ72" s="19"/>
      <c r="HWA72" s="19"/>
      <c r="HWB72" s="19"/>
      <c r="HWC72" s="19"/>
      <c r="HWD72" s="19"/>
      <c r="HWE72" s="19"/>
      <c r="HWF72" s="20"/>
      <c r="HWG72" s="16"/>
      <c r="HWH72" s="16"/>
      <c r="HWI72" s="17"/>
      <c r="HWJ72" s="18"/>
      <c r="HWK72" s="19"/>
      <c r="HWL72" s="19"/>
      <c r="HWM72" s="19"/>
      <c r="HWN72" s="19"/>
      <c r="HWO72" s="19"/>
      <c r="HWP72" s="19"/>
      <c r="HWQ72" s="20"/>
      <c r="HWR72" s="16"/>
      <c r="HWS72" s="16"/>
      <c r="HWT72" s="17"/>
      <c r="HWU72" s="18"/>
      <c r="HWV72" s="19"/>
      <c r="HWW72" s="19"/>
      <c r="HWX72" s="19"/>
      <c r="HWY72" s="19"/>
      <c r="HWZ72" s="19"/>
      <c r="HXA72" s="19"/>
      <c r="HXB72" s="20"/>
      <c r="HXC72" s="16"/>
      <c r="HXD72" s="16"/>
      <c r="HXE72" s="17"/>
      <c r="HXF72" s="18"/>
      <c r="HXG72" s="19"/>
      <c r="HXH72" s="19"/>
      <c r="HXI72" s="19"/>
      <c r="HXJ72" s="19"/>
      <c r="HXK72" s="19"/>
      <c r="HXL72" s="19"/>
      <c r="HXM72" s="20"/>
      <c r="HXN72" s="16"/>
      <c r="HXO72" s="16"/>
      <c r="HXP72" s="17"/>
      <c r="HXQ72" s="18"/>
      <c r="HXR72" s="19"/>
      <c r="HXS72" s="19"/>
      <c r="HXT72" s="19"/>
      <c r="HXU72" s="19"/>
      <c r="HXV72" s="19"/>
      <c r="HXW72" s="19"/>
      <c r="HXX72" s="20"/>
      <c r="HXY72" s="16"/>
      <c r="HXZ72" s="16"/>
      <c r="HYA72" s="17"/>
      <c r="HYB72" s="18"/>
      <c r="HYC72" s="19"/>
      <c r="HYD72" s="19"/>
      <c r="HYE72" s="19"/>
      <c r="HYF72" s="19"/>
      <c r="HYG72" s="19"/>
      <c r="HYH72" s="19"/>
      <c r="HYI72" s="20"/>
      <c r="HYJ72" s="16"/>
      <c r="HYK72" s="16"/>
      <c r="HYL72" s="17"/>
      <c r="HYM72" s="18"/>
      <c r="HYN72" s="19"/>
      <c r="HYO72" s="19"/>
      <c r="HYP72" s="19"/>
      <c r="HYQ72" s="19"/>
      <c r="HYR72" s="19"/>
      <c r="HYS72" s="19"/>
      <c r="HYT72" s="20"/>
      <c r="HYU72" s="16"/>
      <c r="HYV72" s="16"/>
      <c r="HYW72" s="17"/>
      <c r="HYX72" s="18"/>
      <c r="HYY72" s="19"/>
      <c r="HYZ72" s="19"/>
      <c r="HZA72" s="19"/>
      <c r="HZB72" s="19"/>
      <c r="HZC72" s="19"/>
      <c r="HZD72" s="19"/>
      <c r="HZE72" s="20"/>
      <c r="HZF72" s="16"/>
      <c r="HZG72" s="16"/>
      <c r="HZH72" s="17"/>
      <c r="HZI72" s="18"/>
      <c r="HZJ72" s="19"/>
      <c r="HZK72" s="19"/>
      <c r="HZL72" s="19"/>
      <c r="HZM72" s="19"/>
      <c r="HZN72" s="19"/>
      <c r="HZO72" s="19"/>
      <c r="HZP72" s="20"/>
      <c r="HZQ72" s="16"/>
      <c r="HZR72" s="16"/>
      <c r="HZS72" s="17"/>
      <c r="HZT72" s="18"/>
      <c r="HZU72" s="19"/>
      <c r="HZV72" s="19"/>
      <c r="HZW72" s="19"/>
      <c r="HZX72" s="19"/>
      <c r="HZY72" s="19"/>
      <c r="HZZ72" s="19"/>
      <c r="IAA72" s="20"/>
      <c r="IAB72" s="16"/>
      <c r="IAC72" s="16"/>
      <c r="IAD72" s="17"/>
      <c r="IAE72" s="18"/>
      <c r="IAF72" s="19"/>
      <c r="IAG72" s="19"/>
      <c r="IAH72" s="19"/>
      <c r="IAI72" s="19"/>
      <c r="IAJ72" s="19"/>
      <c r="IAK72" s="19"/>
      <c r="IAL72" s="20"/>
      <c r="IAM72" s="16"/>
      <c r="IAN72" s="16"/>
      <c r="IAO72" s="17"/>
      <c r="IAP72" s="18"/>
      <c r="IAQ72" s="19"/>
      <c r="IAR72" s="19"/>
      <c r="IAS72" s="19"/>
      <c r="IAT72" s="19"/>
      <c r="IAU72" s="19"/>
      <c r="IAV72" s="19"/>
      <c r="IAW72" s="20"/>
      <c r="IAX72" s="16"/>
      <c r="IAY72" s="16"/>
      <c r="IAZ72" s="17"/>
      <c r="IBA72" s="18"/>
      <c r="IBB72" s="19"/>
      <c r="IBC72" s="19"/>
      <c r="IBD72" s="19"/>
      <c r="IBE72" s="19"/>
      <c r="IBF72" s="19"/>
      <c r="IBG72" s="19"/>
      <c r="IBH72" s="20"/>
      <c r="IBI72" s="16"/>
      <c r="IBJ72" s="16"/>
      <c r="IBK72" s="17"/>
      <c r="IBL72" s="18"/>
      <c r="IBM72" s="19"/>
      <c r="IBN72" s="19"/>
      <c r="IBO72" s="19"/>
      <c r="IBP72" s="19"/>
      <c r="IBQ72" s="19"/>
      <c r="IBR72" s="19"/>
      <c r="IBS72" s="20"/>
      <c r="IBT72" s="16"/>
      <c r="IBU72" s="16"/>
      <c r="IBV72" s="17"/>
      <c r="IBW72" s="18"/>
      <c r="IBX72" s="19"/>
      <c r="IBY72" s="19"/>
      <c r="IBZ72" s="19"/>
      <c r="ICA72" s="19"/>
      <c r="ICB72" s="19"/>
      <c r="ICC72" s="19"/>
      <c r="ICD72" s="20"/>
      <c r="ICE72" s="16"/>
      <c r="ICF72" s="16"/>
      <c r="ICG72" s="17"/>
      <c r="ICH72" s="18"/>
      <c r="ICI72" s="19"/>
      <c r="ICJ72" s="19"/>
      <c r="ICK72" s="19"/>
      <c r="ICL72" s="19"/>
      <c r="ICM72" s="19"/>
      <c r="ICN72" s="19"/>
      <c r="ICO72" s="20"/>
      <c r="ICP72" s="16"/>
      <c r="ICQ72" s="16"/>
      <c r="ICR72" s="17"/>
      <c r="ICS72" s="18"/>
      <c r="ICT72" s="19"/>
      <c r="ICU72" s="19"/>
      <c r="ICV72" s="19"/>
      <c r="ICW72" s="19"/>
      <c r="ICX72" s="19"/>
      <c r="ICY72" s="19"/>
      <c r="ICZ72" s="20"/>
      <c r="IDA72" s="16"/>
      <c r="IDB72" s="16"/>
      <c r="IDC72" s="17"/>
      <c r="IDD72" s="18"/>
      <c r="IDE72" s="19"/>
      <c r="IDF72" s="19"/>
      <c r="IDG72" s="19"/>
      <c r="IDH72" s="19"/>
      <c r="IDI72" s="19"/>
      <c r="IDJ72" s="19"/>
      <c r="IDK72" s="20"/>
      <c r="IDL72" s="16"/>
      <c r="IDM72" s="16"/>
      <c r="IDN72" s="17"/>
      <c r="IDO72" s="18"/>
      <c r="IDP72" s="19"/>
      <c r="IDQ72" s="19"/>
      <c r="IDR72" s="19"/>
      <c r="IDS72" s="19"/>
      <c r="IDT72" s="19"/>
      <c r="IDU72" s="19"/>
      <c r="IDV72" s="20"/>
      <c r="IDW72" s="16"/>
      <c r="IDX72" s="16"/>
      <c r="IDY72" s="17"/>
      <c r="IDZ72" s="18"/>
      <c r="IEA72" s="19"/>
      <c r="IEB72" s="19"/>
      <c r="IEC72" s="19"/>
      <c r="IED72" s="19"/>
      <c r="IEE72" s="19"/>
      <c r="IEF72" s="19"/>
      <c r="IEG72" s="20"/>
      <c r="IEH72" s="16"/>
      <c r="IEI72" s="16"/>
      <c r="IEJ72" s="17"/>
      <c r="IEK72" s="18"/>
      <c r="IEL72" s="19"/>
      <c r="IEM72" s="19"/>
      <c r="IEN72" s="19"/>
      <c r="IEO72" s="19"/>
      <c r="IEP72" s="19"/>
      <c r="IEQ72" s="19"/>
      <c r="IER72" s="20"/>
      <c r="IES72" s="16"/>
      <c r="IET72" s="16"/>
      <c r="IEU72" s="17"/>
      <c r="IEV72" s="18"/>
      <c r="IEW72" s="19"/>
      <c r="IEX72" s="19"/>
      <c r="IEY72" s="19"/>
      <c r="IEZ72" s="19"/>
      <c r="IFA72" s="19"/>
      <c r="IFB72" s="19"/>
      <c r="IFC72" s="20"/>
      <c r="IFD72" s="16"/>
      <c r="IFE72" s="16"/>
      <c r="IFF72" s="17"/>
      <c r="IFG72" s="18"/>
      <c r="IFH72" s="19"/>
      <c r="IFI72" s="19"/>
      <c r="IFJ72" s="19"/>
      <c r="IFK72" s="19"/>
      <c r="IFL72" s="19"/>
      <c r="IFM72" s="19"/>
      <c r="IFN72" s="20"/>
      <c r="IFO72" s="16"/>
      <c r="IFP72" s="16"/>
      <c r="IFQ72" s="17"/>
      <c r="IFR72" s="18"/>
      <c r="IFS72" s="19"/>
      <c r="IFT72" s="19"/>
      <c r="IFU72" s="19"/>
      <c r="IFV72" s="19"/>
      <c r="IFW72" s="19"/>
      <c r="IFX72" s="19"/>
      <c r="IFY72" s="20"/>
      <c r="IFZ72" s="16"/>
      <c r="IGA72" s="16"/>
      <c r="IGB72" s="17"/>
      <c r="IGC72" s="18"/>
      <c r="IGD72" s="19"/>
      <c r="IGE72" s="19"/>
      <c r="IGF72" s="19"/>
      <c r="IGG72" s="19"/>
      <c r="IGH72" s="19"/>
      <c r="IGI72" s="19"/>
      <c r="IGJ72" s="20"/>
      <c r="IGK72" s="16"/>
      <c r="IGL72" s="16"/>
      <c r="IGM72" s="17"/>
      <c r="IGN72" s="18"/>
      <c r="IGO72" s="19"/>
      <c r="IGP72" s="19"/>
      <c r="IGQ72" s="19"/>
      <c r="IGR72" s="19"/>
      <c r="IGS72" s="19"/>
      <c r="IGT72" s="19"/>
      <c r="IGU72" s="20"/>
      <c r="IGV72" s="16"/>
      <c r="IGW72" s="16"/>
      <c r="IGX72" s="17"/>
      <c r="IGY72" s="18"/>
      <c r="IGZ72" s="19"/>
      <c r="IHA72" s="19"/>
      <c r="IHB72" s="19"/>
      <c r="IHC72" s="19"/>
      <c r="IHD72" s="19"/>
      <c r="IHE72" s="19"/>
      <c r="IHF72" s="20"/>
      <c r="IHG72" s="16"/>
      <c r="IHH72" s="16"/>
      <c r="IHI72" s="17"/>
      <c r="IHJ72" s="18"/>
      <c r="IHK72" s="19"/>
      <c r="IHL72" s="19"/>
      <c r="IHM72" s="19"/>
      <c r="IHN72" s="19"/>
      <c r="IHO72" s="19"/>
      <c r="IHP72" s="19"/>
      <c r="IHQ72" s="20"/>
      <c r="IHR72" s="16"/>
      <c r="IHS72" s="16"/>
      <c r="IHT72" s="17"/>
      <c r="IHU72" s="18"/>
      <c r="IHV72" s="19"/>
      <c r="IHW72" s="19"/>
      <c r="IHX72" s="19"/>
      <c r="IHY72" s="19"/>
      <c r="IHZ72" s="19"/>
      <c r="IIA72" s="19"/>
      <c r="IIB72" s="20"/>
      <c r="IIC72" s="16"/>
      <c r="IID72" s="16"/>
      <c r="IIE72" s="17"/>
      <c r="IIF72" s="18"/>
      <c r="IIG72" s="19"/>
      <c r="IIH72" s="19"/>
      <c r="III72" s="19"/>
      <c r="IIJ72" s="19"/>
      <c r="IIK72" s="19"/>
      <c r="IIL72" s="19"/>
      <c r="IIM72" s="20"/>
      <c r="IIN72" s="16"/>
      <c r="IIO72" s="16"/>
      <c r="IIP72" s="17"/>
      <c r="IIQ72" s="18"/>
      <c r="IIR72" s="19"/>
      <c r="IIS72" s="19"/>
      <c r="IIT72" s="19"/>
      <c r="IIU72" s="19"/>
      <c r="IIV72" s="19"/>
      <c r="IIW72" s="19"/>
      <c r="IIX72" s="20"/>
      <c r="IIY72" s="16"/>
      <c r="IIZ72" s="16"/>
      <c r="IJA72" s="17"/>
      <c r="IJB72" s="18"/>
      <c r="IJC72" s="19"/>
      <c r="IJD72" s="19"/>
      <c r="IJE72" s="19"/>
      <c r="IJF72" s="19"/>
      <c r="IJG72" s="19"/>
      <c r="IJH72" s="19"/>
      <c r="IJI72" s="20"/>
      <c r="IJJ72" s="16"/>
      <c r="IJK72" s="16"/>
      <c r="IJL72" s="17"/>
      <c r="IJM72" s="18"/>
      <c r="IJN72" s="19"/>
      <c r="IJO72" s="19"/>
      <c r="IJP72" s="19"/>
      <c r="IJQ72" s="19"/>
      <c r="IJR72" s="19"/>
      <c r="IJS72" s="19"/>
      <c r="IJT72" s="20"/>
      <c r="IJU72" s="16"/>
      <c r="IJV72" s="16"/>
      <c r="IJW72" s="17"/>
      <c r="IJX72" s="18"/>
      <c r="IJY72" s="19"/>
      <c r="IJZ72" s="19"/>
      <c r="IKA72" s="19"/>
      <c r="IKB72" s="19"/>
      <c r="IKC72" s="19"/>
      <c r="IKD72" s="19"/>
      <c r="IKE72" s="20"/>
      <c r="IKF72" s="16"/>
      <c r="IKG72" s="16"/>
      <c r="IKH72" s="17"/>
      <c r="IKI72" s="18"/>
      <c r="IKJ72" s="19"/>
      <c r="IKK72" s="19"/>
      <c r="IKL72" s="19"/>
      <c r="IKM72" s="19"/>
      <c r="IKN72" s="19"/>
      <c r="IKO72" s="19"/>
      <c r="IKP72" s="20"/>
      <c r="IKQ72" s="16"/>
      <c r="IKR72" s="16"/>
      <c r="IKS72" s="17"/>
      <c r="IKT72" s="18"/>
      <c r="IKU72" s="19"/>
      <c r="IKV72" s="19"/>
      <c r="IKW72" s="19"/>
      <c r="IKX72" s="19"/>
      <c r="IKY72" s="19"/>
      <c r="IKZ72" s="19"/>
      <c r="ILA72" s="20"/>
      <c r="ILB72" s="16"/>
      <c r="ILC72" s="16"/>
      <c r="ILD72" s="17"/>
      <c r="ILE72" s="18"/>
      <c r="ILF72" s="19"/>
      <c r="ILG72" s="19"/>
      <c r="ILH72" s="19"/>
      <c r="ILI72" s="19"/>
      <c r="ILJ72" s="19"/>
      <c r="ILK72" s="19"/>
      <c r="ILL72" s="20"/>
      <c r="ILM72" s="16"/>
      <c r="ILN72" s="16"/>
      <c r="ILO72" s="17"/>
      <c r="ILP72" s="18"/>
      <c r="ILQ72" s="19"/>
      <c r="ILR72" s="19"/>
      <c r="ILS72" s="19"/>
      <c r="ILT72" s="19"/>
      <c r="ILU72" s="19"/>
      <c r="ILV72" s="19"/>
      <c r="ILW72" s="20"/>
      <c r="ILX72" s="16"/>
      <c r="ILY72" s="16"/>
      <c r="ILZ72" s="17"/>
      <c r="IMA72" s="18"/>
      <c r="IMB72" s="19"/>
      <c r="IMC72" s="19"/>
      <c r="IMD72" s="19"/>
      <c r="IME72" s="19"/>
      <c r="IMF72" s="19"/>
      <c r="IMG72" s="19"/>
      <c r="IMH72" s="20"/>
      <c r="IMI72" s="16"/>
      <c r="IMJ72" s="16"/>
      <c r="IMK72" s="17"/>
      <c r="IML72" s="18"/>
      <c r="IMM72" s="19"/>
      <c r="IMN72" s="19"/>
      <c r="IMO72" s="19"/>
      <c r="IMP72" s="19"/>
      <c r="IMQ72" s="19"/>
      <c r="IMR72" s="19"/>
      <c r="IMS72" s="20"/>
      <c r="IMT72" s="16"/>
      <c r="IMU72" s="16"/>
      <c r="IMV72" s="17"/>
      <c r="IMW72" s="18"/>
      <c r="IMX72" s="19"/>
      <c r="IMY72" s="19"/>
      <c r="IMZ72" s="19"/>
      <c r="INA72" s="19"/>
      <c r="INB72" s="19"/>
      <c r="INC72" s="19"/>
      <c r="IND72" s="20"/>
      <c r="INE72" s="16"/>
      <c r="INF72" s="16"/>
      <c r="ING72" s="17"/>
      <c r="INH72" s="18"/>
      <c r="INI72" s="19"/>
      <c r="INJ72" s="19"/>
      <c r="INK72" s="19"/>
      <c r="INL72" s="19"/>
      <c r="INM72" s="19"/>
      <c r="INN72" s="19"/>
      <c r="INO72" s="20"/>
      <c r="INP72" s="16"/>
      <c r="INQ72" s="16"/>
      <c r="INR72" s="17"/>
      <c r="INS72" s="18"/>
      <c r="INT72" s="19"/>
      <c r="INU72" s="19"/>
      <c r="INV72" s="19"/>
      <c r="INW72" s="19"/>
      <c r="INX72" s="19"/>
      <c r="INY72" s="19"/>
      <c r="INZ72" s="20"/>
      <c r="IOA72" s="16"/>
      <c r="IOB72" s="16"/>
      <c r="IOC72" s="17"/>
      <c r="IOD72" s="18"/>
      <c r="IOE72" s="19"/>
      <c r="IOF72" s="19"/>
      <c r="IOG72" s="19"/>
      <c r="IOH72" s="19"/>
      <c r="IOI72" s="19"/>
      <c r="IOJ72" s="19"/>
      <c r="IOK72" s="20"/>
      <c r="IOL72" s="16"/>
      <c r="IOM72" s="16"/>
      <c r="ION72" s="17"/>
      <c r="IOO72" s="18"/>
      <c r="IOP72" s="19"/>
      <c r="IOQ72" s="19"/>
      <c r="IOR72" s="19"/>
      <c r="IOS72" s="19"/>
      <c r="IOT72" s="19"/>
      <c r="IOU72" s="19"/>
      <c r="IOV72" s="20"/>
      <c r="IOW72" s="16"/>
      <c r="IOX72" s="16"/>
      <c r="IOY72" s="17"/>
      <c r="IOZ72" s="18"/>
      <c r="IPA72" s="19"/>
      <c r="IPB72" s="19"/>
      <c r="IPC72" s="19"/>
      <c r="IPD72" s="19"/>
      <c r="IPE72" s="19"/>
      <c r="IPF72" s="19"/>
      <c r="IPG72" s="20"/>
      <c r="IPH72" s="16"/>
      <c r="IPI72" s="16"/>
      <c r="IPJ72" s="17"/>
      <c r="IPK72" s="18"/>
      <c r="IPL72" s="19"/>
      <c r="IPM72" s="19"/>
      <c r="IPN72" s="19"/>
      <c r="IPO72" s="19"/>
      <c r="IPP72" s="19"/>
      <c r="IPQ72" s="19"/>
      <c r="IPR72" s="20"/>
      <c r="IPS72" s="16"/>
      <c r="IPT72" s="16"/>
      <c r="IPU72" s="17"/>
      <c r="IPV72" s="18"/>
      <c r="IPW72" s="19"/>
      <c r="IPX72" s="19"/>
      <c r="IPY72" s="19"/>
      <c r="IPZ72" s="19"/>
      <c r="IQA72" s="19"/>
      <c r="IQB72" s="19"/>
      <c r="IQC72" s="20"/>
      <c r="IQD72" s="16"/>
      <c r="IQE72" s="16"/>
      <c r="IQF72" s="17"/>
      <c r="IQG72" s="18"/>
      <c r="IQH72" s="19"/>
      <c r="IQI72" s="19"/>
      <c r="IQJ72" s="19"/>
      <c r="IQK72" s="19"/>
      <c r="IQL72" s="19"/>
      <c r="IQM72" s="19"/>
      <c r="IQN72" s="20"/>
      <c r="IQO72" s="16"/>
      <c r="IQP72" s="16"/>
      <c r="IQQ72" s="17"/>
      <c r="IQR72" s="18"/>
      <c r="IQS72" s="19"/>
      <c r="IQT72" s="19"/>
      <c r="IQU72" s="19"/>
      <c r="IQV72" s="19"/>
      <c r="IQW72" s="19"/>
      <c r="IQX72" s="19"/>
      <c r="IQY72" s="20"/>
      <c r="IQZ72" s="16"/>
      <c r="IRA72" s="16"/>
      <c r="IRB72" s="17"/>
      <c r="IRC72" s="18"/>
      <c r="IRD72" s="19"/>
      <c r="IRE72" s="19"/>
      <c r="IRF72" s="19"/>
      <c r="IRG72" s="19"/>
      <c r="IRH72" s="19"/>
      <c r="IRI72" s="19"/>
      <c r="IRJ72" s="20"/>
      <c r="IRK72" s="16"/>
      <c r="IRL72" s="16"/>
      <c r="IRM72" s="17"/>
      <c r="IRN72" s="18"/>
      <c r="IRO72" s="19"/>
      <c r="IRP72" s="19"/>
      <c r="IRQ72" s="19"/>
      <c r="IRR72" s="19"/>
      <c r="IRS72" s="19"/>
      <c r="IRT72" s="19"/>
      <c r="IRU72" s="20"/>
      <c r="IRV72" s="16"/>
      <c r="IRW72" s="16"/>
      <c r="IRX72" s="17"/>
      <c r="IRY72" s="18"/>
      <c r="IRZ72" s="19"/>
      <c r="ISA72" s="19"/>
      <c r="ISB72" s="19"/>
      <c r="ISC72" s="19"/>
      <c r="ISD72" s="19"/>
      <c r="ISE72" s="19"/>
      <c r="ISF72" s="20"/>
      <c r="ISG72" s="16"/>
      <c r="ISH72" s="16"/>
      <c r="ISI72" s="17"/>
      <c r="ISJ72" s="18"/>
      <c r="ISK72" s="19"/>
      <c r="ISL72" s="19"/>
      <c r="ISM72" s="19"/>
      <c r="ISN72" s="19"/>
      <c r="ISO72" s="19"/>
      <c r="ISP72" s="19"/>
      <c r="ISQ72" s="20"/>
      <c r="ISR72" s="16"/>
      <c r="ISS72" s="16"/>
      <c r="IST72" s="17"/>
      <c r="ISU72" s="18"/>
      <c r="ISV72" s="19"/>
      <c r="ISW72" s="19"/>
      <c r="ISX72" s="19"/>
      <c r="ISY72" s="19"/>
      <c r="ISZ72" s="19"/>
      <c r="ITA72" s="19"/>
      <c r="ITB72" s="20"/>
      <c r="ITC72" s="16"/>
      <c r="ITD72" s="16"/>
      <c r="ITE72" s="17"/>
      <c r="ITF72" s="18"/>
      <c r="ITG72" s="19"/>
      <c r="ITH72" s="19"/>
      <c r="ITI72" s="19"/>
      <c r="ITJ72" s="19"/>
      <c r="ITK72" s="19"/>
      <c r="ITL72" s="19"/>
      <c r="ITM72" s="20"/>
      <c r="ITN72" s="16"/>
      <c r="ITO72" s="16"/>
      <c r="ITP72" s="17"/>
      <c r="ITQ72" s="18"/>
      <c r="ITR72" s="19"/>
      <c r="ITS72" s="19"/>
      <c r="ITT72" s="19"/>
      <c r="ITU72" s="19"/>
      <c r="ITV72" s="19"/>
      <c r="ITW72" s="19"/>
      <c r="ITX72" s="20"/>
      <c r="ITY72" s="16"/>
      <c r="ITZ72" s="16"/>
      <c r="IUA72" s="17"/>
      <c r="IUB72" s="18"/>
      <c r="IUC72" s="19"/>
      <c r="IUD72" s="19"/>
      <c r="IUE72" s="19"/>
      <c r="IUF72" s="19"/>
      <c r="IUG72" s="19"/>
      <c r="IUH72" s="19"/>
      <c r="IUI72" s="20"/>
      <c r="IUJ72" s="16"/>
      <c r="IUK72" s="16"/>
      <c r="IUL72" s="17"/>
      <c r="IUM72" s="18"/>
      <c r="IUN72" s="19"/>
      <c r="IUO72" s="19"/>
      <c r="IUP72" s="19"/>
      <c r="IUQ72" s="19"/>
      <c r="IUR72" s="19"/>
      <c r="IUS72" s="19"/>
      <c r="IUT72" s="20"/>
      <c r="IUU72" s="16"/>
      <c r="IUV72" s="16"/>
      <c r="IUW72" s="17"/>
      <c r="IUX72" s="18"/>
      <c r="IUY72" s="19"/>
      <c r="IUZ72" s="19"/>
      <c r="IVA72" s="19"/>
      <c r="IVB72" s="19"/>
      <c r="IVC72" s="19"/>
      <c r="IVD72" s="19"/>
      <c r="IVE72" s="20"/>
      <c r="IVF72" s="16"/>
      <c r="IVG72" s="16"/>
      <c r="IVH72" s="17"/>
      <c r="IVI72" s="18"/>
      <c r="IVJ72" s="19"/>
      <c r="IVK72" s="19"/>
      <c r="IVL72" s="19"/>
      <c r="IVM72" s="19"/>
      <c r="IVN72" s="19"/>
      <c r="IVO72" s="19"/>
      <c r="IVP72" s="20"/>
      <c r="IVQ72" s="16"/>
      <c r="IVR72" s="16"/>
      <c r="IVS72" s="17"/>
      <c r="IVT72" s="18"/>
      <c r="IVU72" s="19"/>
      <c r="IVV72" s="19"/>
      <c r="IVW72" s="19"/>
      <c r="IVX72" s="19"/>
      <c r="IVY72" s="19"/>
      <c r="IVZ72" s="19"/>
      <c r="IWA72" s="20"/>
      <c r="IWB72" s="16"/>
      <c r="IWC72" s="16"/>
      <c r="IWD72" s="17"/>
      <c r="IWE72" s="18"/>
      <c r="IWF72" s="19"/>
      <c r="IWG72" s="19"/>
      <c r="IWH72" s="19"/>
      <c r="IWI72" s="19"/>
      <c r="IWJ72" s="19"/>
      <c r="IWK72" s="19"/>
      <c r="IWL72" s="20"/>
      <c r="IWM72" s="16"/>
      <c r="IWN72" s="16"/>
      <c r="IWO72" s="17"/>
      <c r="IWP72" s="18"/>
      <c r="IWQ72" s="19"/>
      <c r="IWR72" s="19"/>
      <c r="IWS72" s="19"/>
      <c r="IWT72" s="19"/>
      <c r="IWU72" s="19"/>
      <c r="IWV72" s="19"/>
      <c r="IWW72" s="20"/>
      <c r="IWX72" s="16"/>
      <c r="IWY72" s="16"/>
      <c r="IWZ72" s="17"/>
      <c r="IXA72" s="18"/>
      <c r="IXB72" s="19"/>
      <c r="IXC72" s="19"/>
      <c r="IXD72" s="19"/>
      <c r="IXE72" s="19"/>
      <c r="IXF72" s="19"/>
      <c r="IXG72" s="19"/>
      <c r="IXH72" s="20"/>
      <c r="IXI72" s="16"/>
      <c r="IXJ72" s="16"/>
      <c r="IXK72" s="17"/>
      <c r="IXL72" s="18"/>
      <c r="IXM72" s="19"/>
      <c r="IXN72" s="19"/>
      <c r="IXO72" s="19"/>
      <c r="IXP72" s="19"/>
      <c r="IXQ72" s="19"/>
      <c r="IXR72" s="19"/>
      <c r="IXS72" s="20"/>
      <c r="IXT72" s="16"/>
      <c r="IXU72" s="16"/>
      <c r="IXV72" s="17"/>
      <c r="IXW72" s="18"/>
      <c r="IXX72" s="19"/>
      <c r="IXY72" s="19"/>
      <c r="IXZ72" s="19"/>
      <c r="IYA72" s="19"/>
      <c r="IYB72" s="19"/>
      <c r="IYC72" s="19"/>
      <c r="IYD72" s="20"/>
      <c r="IYE72" s="16"/>
      <c r="IYF72" s="16"/>
      <c r="IYG72" s="17"/>
      <c r="IYH72" s="18"/>
      <c r="IYI72" s="19"/>
      <c r="IYJ72" s="19"/>
      <c r="IYK72" s="19"/>
      <c r="IYL72" s="19"/>
      <c r="IYM72" s="19"/>
      <c r="IYN72" s="19"/>
      <c r="IYO72" s="20"/>
      <c r="IYP72" s="16"/>
      <c r="IYQ72" s="16"/>
      <c r="IYR72" s="17"/>
      <c r="IYS72" s="18"/>
      <c r="IYT72" s="19"/>
      <c r="IYU72" s="19"/>
      <c r="IYV72" s="19"/>
      <c r="IYW72" s="19"/>
      <c r="IYX72" s="19"/>
      <c r="IYY72" s="19"/>
      <c r="IYZ72" s="20"/>
      <c r="IZA72" s="16"/>
      <c r="IZB72" s="16"/>
      <c r="IZC72" s="17"/>
      <c r="IZD72" s="18"/>
      <c r="IZE72" s="19"/>
      <c r="IZF72" s="19"/>
      <c r="IZG72" s="19"/>
      <c r="IZH72" s="19"/>
      <c r="IZI72" s="19"/>
      <c r="IZJ72" s="19"/>
      <c r="IZK72" s="20"/>
      <c r="IZL72" s="16"/>
      <c r="IZM72" s="16"/>
      <c r="IZN72" s="17"/>
      <c r="IZO72" s="18"/>
      <c r="IZP72" s="19"/>
      <c r="IZQ72" s="19"/>
      <c r="IZR72" s="19"/>
      <c r="IZS72" s="19"/>
      <c r="IZT72" s="19"/>
      <c r="IZU72" s="19"/>
      <c r="IZV72" s="20"/>
      <c r="IZW72" s="16"/>
      <c r="IZX72" s="16"/>
      <c r="IZY72" s="17"/>
      <c r="IZZ72" s="18"/>
      <c r="JAA72" s="19"/>
      <c r="JAB72" s="19"/>
      <c r="JAC72" s="19"/>
      <c r="JAD72" s="19"/>
      <c r="JAE72" s="19"/>
      <c r="JAF72" s="19"/>
      <c r="JAG72" s="20"/>
      <c r="JAH72" s="16"/>
      <c r="JAI72" s="16"/>
      <c r="JAJ72" s="17"/>
      <c r="JAK72" s="18"/>
      <c r="JAL72" s="19"/>
      <c r="JAM72" s="19"/>
      <c r="JAN72" s="19"/>
      <c r="JAO72" s="19"/>
      <c r="JAP72" s="19"/>
      <c r="JAQ72" s="19"/>
      <c r="JAR72" s="20"/>
      <c r="JAS72" s="16"/>
      <c r="JAT72" s="16"/>
      <c r="JAU72" s="17"/>
      <c r="JAV72" s="18"/>
      <c r="JAW72" s="19"/>
      <c r="JAX72" s="19"/>
      <c r="JAY72" s="19"/>
      <c r="JAZ72" s="19"/>
      <c r="JBA72" s="19"/>
      <c r="JBB72" s="19"/>
      <c r="JBC72" s="20"/>
      <c r="JBD72" s="16"/>
      <c r="JBE72" s="16"/>
      <c r="JBF72" s="17"/>
      <c r="JBG72" s="18"/>
      <c r="JBH72" s="19"/>
      <c r="JBI72" s="19"/>
      <c r="JBJ72" s="19"/>
      <c r="JBK72" s="19"/>
      <c r="JBL72" s="19"/>
      <c r="JBM72" s="19"/>
      <c r="JBN72" s="20"/>
      <c r="JBO72" s="16"/>
      <c r="JBP72" s="16"/>
      <c r="JBQ72" s="17"/>
      <c r="JBR72" s="18"/>
      <c r="JBS72" s="19"/>
      <c r="JBT72" s="19"/>
      <c r="JBU72" s="19"/>
      <c r="JBV72" s="19"/>
      <c r="JBW72" s="19"/>
      <c r="JBX72" s="19"/>
      <c r="JBY72" s="20"/>
      <c r="JBZ72" s="16"/>
      <c r="JCA72" s="16"/>
      <c r="JCB72" s="17"/>
      <c r="JCC72" s="18"/>
      <c r="JCD72" s="19"/>
      <c r="JCE72" s="19"/>
      <c r="JCF72" s="19"/>
      <c r="JCG72" s="19"/>
      <c r="JCH72" s="19"/>
      <c r="JCI72" s="19"/>
      <c r="JCJ72" s="20"/>
      <c r="JCK72" s="16"/>
      <c r="JCL72" s="16"/>
      <c r="JCM72" s="17"/>
      <c r="JCN72" s="18"/>
      <c r="JCO72" s="19"/>
      <c r="JCP72" s="19"/>
      <c r="JCQ72" s="19"/>
      <c r="JCR72" s="19"/>
      <c r="JCS72" s="19"/>
      <c r="JCT72" s="19"/>
      <c r="JCU72" s="20"/>
      <c r="JCV72" s="16"/>
      <c r="JCW72" s="16"/>
      <c r="JCX72" s="17"/>
      <c r="JCY72" s="18"/>
      <c r="JCZ72" s="19"/>
      <c r="JDA72" s="19"/>
      <c r="JDB72" s="19"/>
      <c r="JDC72" s="19"/>
      <c r="JDD72" s="19"/>
      <c r="JDE72" s="19"/>
      <c r="JDF72" s="20"/>
      <c r="JDG72" s="16"/>
      <c r="JDH72" s="16"/>
      <c r="JDI72" s="17"/>
      <c r="JDJ72" s="18"/>
      <c r="JDK72" s="19"/>
      <c r="JDL72" s="19"/>
      <c r="JDM72" s="19"/>
      <c r="JDN72" s="19"/>
      <c r="JDO72" s="19"/>
      <c r="JDP72" s="19"/>
      <c r="JDQ72" s="20"/>
      <c r="JDR72" s="16"/>
      <c r="JDS72" s="16"/>
      <c r="JDT72" s="17"/>
      <c r="JDU72" s="18"/>
      <c r="JDV72" s="19"/>
      <c r="JDW72" s="19"/>
      <c r="JDX72" s="19"/>
      <c r="JDY72" s="19"/>
      <c r="JDZ72" s="19"/>
      <c r="JEA72" s="19"/>
      <c r="JEB72" s="20"/>
      <c r="JEC72" s="16"/>
      <c r="JED72" s="16"/>
      <c r="JEE72" s="17"/>
      <c r="JEF72" s="18"/>
      <c r="JEG72" s="19"/>
      <c r="JEH72" s="19"/>
      <c r="JEI72" s="19"/>
      <c r="JEJ72" s="19"/>
      <c r="JEK72" s="19"/>
      <c r="JEL72" s="19"/>
      <c r="JEM72" s="20"/>
      <c r="JEN72" s="16"/>
      <c r="JEO72" s="16"/>
      <c r="JEP72" s="17"/>
      <c r="JEQ72" s="18"/>
      <c r="JER72" s="19"/>
      <c r="JES72" s="19"/>
      <c r="JET72" s="19"/>
      <c r="JEU72" s="19"/>
      <c r="JEV72" s="19"/>
      <c r="JEW72" s="19"/>
      <c r="JEX72" s="20"/>
      <c r="JEY72" s="16"/>
      <c r="JEZ72" s="16"/>
      <c r="JFA72" s="17"/>
      <c r="JFB72" s="18"/>
      <c r="JFC72" s="19"/>
      <c r="JFD72" s="19"/>
      <c r="JFE72" s="19"/>
      <c r="JFF72" s="19"/>
      <c r="JFG72" s="19"/>
      <c r="JFH72" s="19"/>
      <c r="JFI72" s="20"/>
      <c r="JFJ72" s="16"/>
      <c r="JFK72" s="16"/>
      <c r="JFL72" s="17"/>
      <c r="JFM72" s="18"/>
      <c r="JFN72" s="19"/>
      <c r="JFO72" s="19"/>
      <c r="JFP72" s="19"/>
      <c r="JFQ72" s="19"/>
      <c r="JFR72" s="19"/>
      <c r="JFS72" s="19"/>
      <c r="JFT72" s="20"/>
      <c r="JFU72" s="16"/>
      <c r="JFV72" s="16"/>
      <c r="JFW72" s="17"/>
      <c r="JFX72" s="18"/>
      <c r="JFY72" s="19"/>
      <c r="JFZ72" s="19"/>
      <c r="JGA72" s="19"/>
      <c r="JGB72" s="19"/>
      <c r="JGC72" s="19"/>
      <c r="JGD72" s="19"/>
      <c r="JGE72" s="20"/>
      <c r="JGF72" s="16"/>
      <c r="JGG72" s="16"/>
      <c r="JGH72" s="17"/>
      <c r="JGI72" s="18"/>
      <c r="JGJ72" s="19"/>
      <c r="JGK72" s="19"/>
      <c r="JGL72" s="19"/>
      <c r="JGM72" s="19"/>
      <c r="JGN72" s="19"/>
      <c r="JGO72" s="19"/>
      <c r="JGP72" s="20"/>
      <c r="JGQ72" s="16"/>
      <c r="JGR72" s="16"/>
      <c r="JGS72" s="17"/>
      <c r="JGT72" s="18"/>
      <c r="JGU72" s="19"/>
      <c r="JGV72" s="19"/>
      <c r="JGW72" s="19"/>
      <c r="JGX72" s="19"/>
      <c r="JGY72" s="19"/>
      <c r="JGZ72" s="19"/>
      <c r="JHA72" s="20"/>
      <c r="JHB72" s="16"/>
      <c r="JHC72" s="16"/>
      <c r="JHD72" s="17"/>
      <c r="JHE72" s="18"/>
      <c r="JHF72" s="19"/>
      <c r="JHG72" s="19"/>
      <c r="JHH72" s="19"/>
      <c r="JHI72" s="19"/>
      <c r="JHJ72" s="19"/>
      <c r="JHK72" s="19"/>
      <c r="JHL72" s="20"/>
      <c r="JHM72" s="16"/>
      <c r="JHN72" s="16"/>
      <c r="JHO72" s="17"/>
      <c r="JHP72" s="18"/>
      <c r="JHQ72" s="19"/>
      <c r="JHR72" s="19"/>
      <c r="JHS72" s="19"/>
      <c r="JHT72" s="19"/>
      <c r="JHU72" s="19"/>
      <c r="JHV72" s="19"/>
      <c r="JHW72" s="20"/>
      <c r="JHX72" s="16"/>
      <c r="JHY72" s="16"/>
      <c r="JHZ72" s="17"/>
      <c r="JIA72" s="18"/>
      <c r="JIB72" s="19"/>
      <c r="JIC72" s="19"/>
      <c r="JID72" s="19"/>
      <c r="JIE72" s="19"/>
      <c r="JIF72" s="19"/>
      <c r="JIG72" s="19"/>
      <c r="JIH72" s="20"/>
      <c r="JII72" s="16"/>
      <c r="JIJ72" s="16"/>
      <c r="JIK72" s="17"/>
      <c r="JIL72" s="18"/>
      <c r="JIM72" s="19"/>
      <c r="JIN72" s="19"/>
      <c r="JIO72" s="19"/>
      <c r="JIP72" s="19"/>
      <c r="JIQ72" s="19"/>
      <c r="JIR72" s="19"/>
      <c r="JIS72" s="20"/>
      <c r="JIT72" s="16"/>
      <c r="JIU72" s="16"/>
      <c r="JIV72" s="17"/>
      <c r="JIW72" s="18"/>
      <c r="JIX72" s="19"/>
      <c r="JIY72" s="19"/>
      <c r="JIZ72" s="19"/>
      <c r="JJA72" s="19"/>
      <c r="JJB72" s="19"/>
      <c r="JJC72" s="19"/>
      <c r="JJD72" s="20"/>
      <c r="JJE72" s="16"/>
      <c r="JJF72" s="16"/>
      <c r="JJG72" s="17"/>
      <c r="JJH72" s="18"/>
      <c r="JJI72" s="19"/>
      <c r="JJJ72" s="19"/>
      <c r="JJK72" s="19"/>
      <c r="JJL72" s="19"/>
      <c r="JJM72" s="19"/>
      <c r="JJN72" s="19"/>
      <c r="JJO72" s="20"/>
      <c r="JJP72" s="16"/>
      <c r="JJQ72" s="16"/>
      <c r="JJR72" s="17"/>
      <c r="JJS72" s="18"/>
      <c r="JJT72" s="19"/>
      <c r="JJU72" s="19"/>
      <c r="JJV72" s="19"/>
      <c r="JJW72" s="19"/>
      <c r="JJX72" s="19"/>
      <c r="JJY72" s="19"/>
      <c r="JJZ72" s="20"/>
      <c r="JKA72" s="16"/>
      <c r="JKB72" s="16"/>
      <c r="JKC72" s="17"/>
      <c r="JKD72" s="18"/>
      <c r="JKE72" s="19"/>
      <c r="JKF72" s="19"/>
      <c r="JKG72" s="19"/>
      <c r="JKH72" s="19"/>
      <c r="JKI72" s="19"/>
      <c r="JKJ72" s="19"/>
      <c r="JKK72" s="20"/>
      <c r="JKL72" s="16"/>
      <c r="JKM72" s="16"/>
      <c r="JKN72" s="17"/>
      <c r="JKO72" s="18"/>
      <c r="JKP72" s="19"/>
      <c r="JKQ72" s="19"/>
      <c r="JKR72" s="19"/>
      <c r="JKS72" s="19"/>
      <c r="JKT72" s="19"/>
      <c r="JKU72" s="19"/>
      <c r="JKV72" s="20"/>
      <c r="JKW72" s="16"/>
      <c r="JKX72" s="16"/>
      <c r="JKY72" s="17"/>
      <c r="JKZ72" s="18"/>
      <c r="JLA72" s="19"/>
      <c r="JLB72" s="19"/>
      <c r="JLC72" s="19"/>
      <c r="JLD72" s="19"/>
      <c r="JLE72" s="19"/>
      <c r="JLF72" s="19"/>
      <c r="JLG72" s="20"/>
      <c r="JLH72" s="16"/>
      <c r="JLI72" s="16"/>
      <c r="JLJ72" s="17"/>
      <c r="JLK72" s="18"/>
      <c r="JLL72" s="19"/>
      <c r="JLM72" s="19"/>
      <c r="JLN72" s="19"/>
      <c r="JLO72" s="19"/>
      <c r="JLP72" s="19"/>
      <c r="JLQ72" s="19"/>
      <c r="JLR72" s="20"/>
      <c r="JLS72" s="16"/>
      <c r="JLT72" s="16"/>
      <c r="JLU72" s="17"/>
      <c r="JLV72" s="18"/>
      <c r="JLW72" s="19"/>
      <c r="JLX72" s="19"/>
      <c r="JLY72" s="19"/>
      <c r="JLZ72" s="19"/>
      <c r="JMA72" s="19"/>
      <c r="JMB72" s="19"/>
      <c r="JMC72" s="20"/>
      <c r="JMD72" s="16"/>
      <c r="JME72" s="16"/>
      <c r="JMF72" s="17"/>
      <c r="JMG72" s="18"/>
      <c r="JMH72" s="19"/>
      <c r="JMI72" s="19"/>
      <c r="JMJ72" s="19"/>
      <c r="JMK72" s="19"/>
      <c r="JML72" s="19"/>
      <c r="JMM72" s="19"/>
      <c r="JMN72" s="20"/>
      <c r="JMO72" s="16"/>
      <c r="JMP72" s="16"/>
      <c r="JMQ72" s="17"/>
      <c r="JMR72" s="18"/>
      <c r="JMS72" s="19"/>
      <c r="JMT72" s="19"/>
      <c r="JMU72" s="19"/>
      <c r="JMV72" s="19"/>
      <c r="JMW72" s="19"/>
      <c r="JMX72" s="19"/>
      <c r="JMY72" s="20"/>
      <c r="JMZ72" s="16"/>
      <c r="JNA72" s="16"/>
      <c r="JNB72" s="17"/>
      <c r="JNC72" s="18"/>
      <c r="JND72" s="19"/>
      <c r="JNE72" s="19"/>
      <c r="JNF72" s="19"/>
      <c r="JNG72" s="19"/>
      <c r="JNH72" s="19"/>
      <c r="JNI72" s="19"/>
      <c r="JNJ72" s="20"/>
      <c r="JNK72" s="16"/>
      <c r="JNL72" s="16"/>
      <c r="JNM72" s="17"/>
      <c r="JNN72" s="18"/>
      <c r="JNO72" s="19"/>
      <c r="JNP72" s="19"/>
      <c r="JNQ72" s="19"/>
      <c r="JNR72" s="19"/>
      <c r="JNS72" s="19"/>
      <c r="JNT72" s="19"/>
      <c r="JNU72" s="20"/>
      <c r="JNV72" s="16"/>
      <c r="JNW72" s="16"/>
      <c r="JNX72" s="17"/>
      <c r="JNY72" s="18"/>
      <c r="JNZ72" s="19"/>
      <c r="JOA72" s="19"/>
      <c r="JOB72" s="19"/>
      <c r="JOC72" s="19"/>
      <c r="JOD72" s="19"/>
      <c r="JOE72" s="19"/>
      <c r="JOF72" s="20"/>
      <c r="JOG72" s="16"/>
      <c r="JOH72" s="16"/>
      <c r="JOI72" s="17"/>
      <c r="JOJ72" s="18"/>
      <c r="JOK72" s="19"/>
      <c r="JOL72" s="19"/>
      <c r="JOM72" s="19"/>
      <c r="JON72" s="19"/>
      <c r="JOO72" s="19"/>
      <c r="JOP72" s="19"/>
      <c r="JOQ72" s="20"/>
      <c r="JOR72" s="16"/>
      <c r="JOS72" s="16"/>
      <c r="JOT72" s="17"/>
      <c r="JOU72" s="18"/>
      <c r="JOV72" s="19"/>
      <c r="JOW72" s="19"/>
      <c r="JOX72" s="19"/>
      <c r="JOY72" s="19"/>
      <c r="JOZ72" s="19"/>
      <c r="JPA72" s="19"/>
      <c r="JPB72" s="20"/>
      <c r="JPC72" s="16"/>
      <c r="JPD72" s="16"/>
      <c r="JPE72" s="17"/>
      <c r="JPF72" s="18"/>
      <c r="JPG72" s="19"/>
      <c r="JPH72" s="19"/>
      <c r="JPI72" s="19"/>
      <c r="JPJ72" s="19"/>
      <c r="JPK72" s="19"/>
      <c r="JPL72" s="19"/>
      <c r="JPM72" s="20"/>
      <c r="JPN72" s="16"/>
      <c r="JPO72" s="16"/>
      <c r="JPP72" s="17"/>
      <c r="JPQ72" s="18"/>
      <c r="JPR72" s="19"/>
      <c r="JPS72" s="19"/>
      <c r="JPT72" s="19"/>
      <c r="JPU72" s="19"/>
      <c r="JPV72" s="19"/>
      <c r="JPW72" s="19"/>
      <c r="JPX72" s="20"/>
      <c r="JPY72" s="16"/>
      <c r="JPZ72" s="16"/>
      <c r="JQA72" s="17"/>
      <c r="JQB72" s="18"/>
      <c r="JQC72" s="19"/>
      <c r="JQD72" s="19"/>
      <c r="JQE72" s="19"/>
      <c r="JQF72" s="19"/>
      <c r="JQG72" s="19"/>
      <c r="JQH72" s="19"/>
      <c r="JQI72" s="20"/>
      <c r="JQJ72" s="16"/>
      <c r="JQK72" s="16"/>
      <c r="JQL72" s="17"/>
      <c r="JQM72" s="18"/>
      <c r="JQN72" s="19"/>
      <c r="JQO72" s="19"/>
      <c r="JQP72" s="19"/>
      <c r="JQQ72" s="19"/>
      <c r="JQR72" s="19"/>
      <c r="JQS72" s="19"/>
      <c r="JQT72" s="20"/>
      <c r="JQU72" s="16"/>
      <c r="JQV72" s="16"/>
      <c r="JQW72" s="17"/>
      <c r="JQX72" s="18"/>
      <c r="JQY72" s="19"/>
      <c r="JQZ72" s="19"/>
      <c r="JRA72" s="19"/>
      <c r="JRB72" s="19"/>
      <c r="JRC72" s="19"/>
      <c r="JRD72" s="19"/>
      <c r="JRE72" s="20"/>
      <c r="JRF72" s="16"/>
      <c r="JRG72" s="16"/>
      <c r="JRH72" s="17"/>
      <c r="JRI72" s="18"/>
      <c r="JRJ72" s="19"/>
      <c r="JRK72" s="19"/>
      <c r="JRL72" s="19"/>
      <c r="JRM72" s="19"/>
      <c r="JRN72" s="19"/>
      <c r="JRO72" s="19"/>
      <c r="JRP72" s="20"/>
      <c r="JRQ72" s="16"/>
      <c r="JRR72" s="16"/>
      <c r="JRS72" s="17"/>
      <c r="JRT72" s="18"/>
      <c r="JRU72" s="19"/>
      <c r="JRV72" s="19"/>
      <c r="JRW72" s="19"/>
      <c r="JRX72" s="19"/>
      <c r="JRY72" s="19"/>
      <c r="JRZ72" s="19"/>
      <c r="JSA72" s="20"/>
      <c r="JSB72" s="16"/>
      <c r="JSC72" s="16"/>
      <c r="JSD72" s="17"/>
      <c r="JSE72" s="18"/>
      <c r="JSF72" s="19"/>
      <c r="JSG72" s="19"/>
      <c r="JSH72" s="19"/>
      <c r="JSI72" s="19"/>
      <c r="JSJ72" s="19"/>
      <c r="JSK72" s="19"/>
      <c r="JSL72" s="20"/>
      <c r="JSM72" s="16"/>
      <c r="JSN72" s="16"/>
      <c r="JSO72" s="17"/>
      <c r="JSP72" s="18"/>
      <c r="JSQ72" s="19"/>
      <c r="JSR72" s="19"/>
      <c r="JSS72" s="19"/>
      <c r="JST72" s="19"/>
      <c r="JSU72" s="19"/>
      <c r="JSV72" s="19"/>
      <c r="JSW72" s="20"/>
      <c r="JSX72" s="16"/>
      <c r="JSY72" s="16"/>
      <c r="JSZ72" s="17"/>
      <c r="JTA72" s="18"/>
      <c r="JTB72" s="19"/>
      <c r="JTC72" s="19"/>
      <c r="JTD72" s="19"/>
      <c r="JTE72" s="19"/>
      <c r="JTF72" s="19"/>
      <c r="JTG72" s="19"/>
      <c r="JTH72" s="20"/>
      <c r="JTI72" s="16"/>
      <c r="JTJ72" s="16"/>
      <c r="JTK72" s="17"/>
      <c r="JTL72" s="18"/>
      <c r="JTM72" s="19"/>
      <c r="JTN72" s="19"/>
      <c r="JTO72" s="19"/>
      <c r="JTP72" s="19"/>
      <c r="JTQ72" s="19"/>
      <c r="JTR72" s="19"/>
      <c r="JTS72" s="20"/>
      <c r="JTT72" s="16"/>
      <c r="JTU72" s="16"/>
      <c r="JTV72" s="17"/>
      <c r="JTW72" s="18"/>
      <c r="JTX72" s="19"/>
      <c r="JTY72" s="19"/>
      <c r="JTZ72" s="19"/>
      <c r="JUA72" s="19"/>
      <c r="JUB72" s="19"/>
      <c r="JUC72" s="19"/>
      <c r="JUD72" s="20"/>
      <c r="JUE72" s="16"/>
      <c r="JUF72" s="16"/>
      <c r="JUG72" s="17"/>
      <c r="JUH72" s="18"/>
      <c r="JUI72" s="19"/>
      <c r="JUJ72" s="19"/>
      <c r="JUK72" s="19"/>
      <c r="JUL72" s="19"/>
      <c r="JUM72" s="19"/>
      <c r="JUN72" s="19"/>
      <c r="JUO72" s="20"/>
      <c r="JUP72" s="16"/>
      <c r="JUQ72" s="16"/>
      <c r="JUR72" s="17"/>
      <c r="JUS72" s="18"/>
      <c r="JUT72" s="19"/>
      <c r="JUU72" s="19"/>
      <c r="JUV72" s="19"/>
      <c r="JUW72" s="19"/>
      <c r="JUX72" s="19"/>
      <c r="JUY72" s="19"/>
      <c r="JUZ72" s="20"/>
      <c r="JVA72" s="16"/>
      <c r="JVB72" s="16"/>
      <c r="JVC72" s="17"/>
      <c r="JVD72" s="18"/>
      <c r="JVE72" s="19"/>
      <c r="JVF72" s="19"/>
      <c r="JVG72" s="19"/>
      <c r="JVH72" s="19"/>
      <c r="JVI72" s="19"/>
      <c r="JVJ72" s="19"/>
      <c r="JVK72" s="20"/>
      <c r="JVL72" s="16"/>
      <c r="JVM72" s="16"/>
      <c r="JVN72" s="17"/>
      <c r="JVO72" s="18"/>
      <c r="JVP72" s="19"/>
      <c r="JVQ72" s="19"/>
      <c r="JVR72" s="19"/>
      <c r="JVS72" s="19"/>
      <c r="JVT72" s="19"/>
      <c r="JVU72" s="19"/>
      <c r="JVV72" s="20"/>
      <c r="JVW72" s="16"/>
      <c r="JVX72" s="16"/>
      <c r="JVY72" s="17"/>
      <c r="JVZ72" s="18"/>
      <c r="JWA72" s="19"/>
      <c r="JWB72" s="19"/>
      <c r="JWC72" s="19"/>
      <c r="JWD72" s="19"/>
      <c r="JWE72" s="19"/>
      <c r="JWF72" s="19"/>
      <c r="JWG72" s="20"/>
      <c r="JWH72" s="16"/>
      <c r="JWI72" s="16"/>
      <c r="JWJ72" s="17"/>
      <c r="JWK72" s="18"/>
      <c r="JWL72" s="19"/>
      <c r="JWM72" s="19"/>
      <c r="JWN72" s="19"/>
      <c r="JWO72" s="19"/>
      <c r="JWP72" s="19"/>
      <c r="JWQ72" s="19"/>
      <c r="JWR72" s="20"/>
      <c r="JWS72" s="16"/>
      <c r="JWT72" s="16"/>
      <c r="JWU72" s="17"/>
      <c r="JWV72" s="18"/>
      <c r="JWW72" s="19"/>
      <c r="JWX72" s="19"/>
      <c r="JWY72" s="19"/>
      <c r="JWZ72" s="19"/>
      <c r="JXA72" s="19"/>
      <c r="JXB72" s="19"/>
      <c r="JXC72" s="20"/>
      <c r="JXD72" s="16"/>
      <c r="JXE72" s="16"/>
      <c r="JXF72" s="17"/>
      <c r="JXG72" s="18"/>
      <c r="JXH72" s="19"/>
      <c r="JXI72" s="19"/>
      <c r="JXJ72" s="19"/>
      <c r="JXK72" s="19"/>
      <c r="JXL72" s="19"/>
      <c r="JXM72" s="19"/>
      <c r="JXN72" s="20"/>
      <c r="JXO72" s="16"/>
      <c r="JXP72" s="16"/>
      <c r="JXQ72" s="17"/>
      <c r="JXR72" s="18"/>
      <c r="JXS72" s="19"/>
      <c r="JXT72" s="19"/>
      <c r="JXU72" s="19"/>
      <c r="JXV72" s="19"/>
      <c r="JXW72" s="19"/>
      <c r="JXX72" s="19"/>
      <c r="JXY72" s="20"/>
      <c r="JXZ72" s="16"/>
      <c r="JYA72" s="16"/>
      <c r="JYB72" s="17"/>
      <c r="JYC72" s="18"/>
      <c r="JYD72" s="19"/>
      <c r="JYE72" s="19"/>
      <c r="JYF72" s="19"/>
      <c r="JYG72" s="19"/>
      <c r="JYH72" s="19"/>
      <c r="JYI72" s="19"/>
      <c r="JYJ72" s="20"/>
      <c r="JYK72" s="16"/>
      <c r="JYL72" s="16"/>
      <c r="JYM72" s="17"/>
      <c r="JYN72" s="18"/>
      <c r="JYO72" s="19"/>
      <c r="JYP72" s="19"/>
      <c r="JYQ72" s="19"/>
      <c r="JYR72" s="19"/>
      <c r="JYS72" s="19"/>
      <c r="JYT72" s="19"/>
      <c r="JYU72" s="20"/>
      <c r="JYV72" s="16"/>
      <c r="JYW72" s="16"/>
      <c r="JYX72" s="17"/>
      <c r="JYY72" s="18"/>
      <c r="JYZ72" s="19"/>
      <c r="JZA72" s="19"/>
      <c r="JZB72" s="19"/>
      <c r="JZC72" s="19"/>
      <c r="JZD72" s="19"/>
      <c r="JZE72" s="19"/>
      <c r="JZF72" s="20"/>
      <c r="JZG72" s="16"/>
      <c r="JZH72" s="16"/>
      <c r="JZI72" s="17"/>
      <c r="JZJ72" s="18"/>
      <c r="JZK72" s="19"/>
      <c r="JZL72" s="19"/>
      <c r="JZM72" s="19"/>
      <c r="JZN72" s="19"/>
      <c r="JZO72" s="19"/>
      <c r="JZP72" s="19"/>
      <c r="JZQ72" s="20"/>
      <c r="JZR72" s="16"/>
      <c r="JZS72" s="16"/>
      <c r="JZT72" s="17"/>
      <c r="JZU72" s="18"/>
      <c r="JZV72" s="19"/>
      <c r="JZW72" s="19"/>
      <c r="JZX72" s="19"/>
      <c r="JZY72" s="19"/>
      <c r="JZZ72" s="19"/>
      <c r="KAA72" s="19"/>
      <c r="KAB72" s="20"/>
      <c r="KAC72" s="16"/>
      <c r="KAD72" s="16"/>
      <c r="KAE72" s="17"/>
      <c r="KAF72" s="18"/>
      <c r="KAG72" s="19"/>
      <c r="KAH72" s="19"/>
      <c r="KAI72" s="19"/>
      <c r="KAJ72" s="19"/>
      <c r="KAK72" s="19"/>
      <c r="KAL72" s="19"/>
      <c r="KAM72" s="20"/>
      <c r="KAN72" s="16"/>
      <c r="KAO72" s="16"/>
      <c r="KAP72" s="17"/>
      <c r="KAQ72" s="18"/>
      <c r="KAR72" s="19"/>
      <c r="KAS72" s="19"/>
      <c r="KAT72" s="19"/>
      <c r="KAU72" s="19"/>
      <c r="KAV72" s="19"/>
      <c r="KAW72" s="19"/>
      <c r="KAX72" s="20"/>
      <c r="KAY72" s="16"/>
      <c r="KAZ72" s="16"/>
      <c r="KBA72" s="17"/>
      <c r="KBB72" s="18"/>
      <c r="KBC72" s="19"/>
      <c r="KBD72" s="19"/>
      <c r="KBE72" s="19"/>
      <c r="KBF72" s="19"/>
      <c r="KBG72" s="19"/>
      <c r="KBH72" s="19"/>
      <c r="KBI72" s="20"/>
      <c r="KBJ72" s="16"/>
      <c r="KBK72" s="16"/>
      <c r="KBL72" s="17"/>
      <c r="KBM72" s="18"/>
      <c r="KBN72" s="19"/>
      <c r="KBO72" s="19"/>
      <c r="KBP72" s="19"/>
      <c r="KBQ72" s="19"/>
      <c r="KBR72" s="19"/>
      <c r="KBS72" s="19"/>
      <c r="KBT72" s="20"/>
      <c r="KBU72" s="16"/>
      <c r="KBV72" s="16"/>
      <c r="KBW72" s="17"/>
      <c r="KBX72" s="18"/>
      <c r="KBY72" s="19"/>
      <c r="KBZ72" s="19"/>
      <c r="KCA72" s="19"/>
      <c r="KCB72" s="19"/>
      <c r="KCC72" s="19"/>
      <c r="KCD72" s="19"/>
      <c r="KCE72" s="20"/>
      <c r="KCF72" s="16"/>
      <c r="KCG72" s="16"/>
      <c r="KCH72" s="17"/>
      <c r="KCI72" s="18"/>
      <c r="KCJ72" s="19"/>
      <c r="KCK72" s="19"/>
      <c r="KCL72" s="19"/>
      <c r="KCM72" s="19"/>
      <c r="KCN72" s="19"/>
      <c r="KCO72" s="19"/>
      <c r="KCP72" s="20"/>
      <c r="KCQ72" s="16"/>
      <c r="KCR72" s="16"/>
      <c r="KCS72" s="17"/>
      <c r="KCT72" s="18"/>
      <c r="KCU72" s="19"/>
      <c r="KCV72" s="19"/>
      <c r="KCW72" s="19"/>
      <c r="KCX72" s="19"/>
      <c r="KCY72" s="19"/>
      <c r="KCZ72" s="19"/>
      <c r="KDA72" s="20"/>
      <c r="KDB72" s="16"/>
      <c r="KDC72" s="16"/>
      <c r="KDD72" s="17"/>
      <c r="KDE72" s="18"/>
      <c r="KDF72" s="19"/>
      <c r="KDG72" s="19"/>
      <c r="KDH72" s="19"/>
      <c r="KDI72" s="19"/>
      <c r="KDJ72" s="19"/>
      <c r="KDK72" s="19"/>
      <c r="KDL72" s="20"/>
      <c r="KDM72" s="16"/>
      <c r="KDN72" s="16"/>
      <c r="KDO72" s="17"/>
      <c r="KDP72" s="18"/>
      <c r="KDQ72" s="19"/>
      <c r="KDR72" s="19"/>
      <c r="KDS72" s="19"/>
      <c r="KDT72" s="19"/>
      <c r="KDU72" s="19"/>
      <c r="KDV72" s="19"/>
      <c r="KDW72" s="20"/>
      <c r="KDX72" s="16"/>
      <c r="KDY72" s="16"/>
      <c r="KDZ72" s="17"/>
      <c r="KEA72" s="18"/>
      <c r="KEB72" s="19"/>
      <c r="KEC72" s="19"/>
      <c r="KED72" s="19"/>
      <c r="KEE72" s="19"/>
      <c r="KEF72" s="19"/>
      <c r="KEG72" s="19"/>
      <c r="KEH72" s="20"/>
      <c r="KEI72" s="16"/>
      <c r="KEJ72" s="16"/>
      <c r="KEK72" s="17"/>
      <c r="KEL72" s="18"/>
      <c r="KEM72" s="19"/>
      <c r="KEN72" s="19"/>
      <c r="KEO72" s="19"/>
      <c r="KEP72" s="19"/>
      <c r="KEQ72" s="19"/>
      <c r="KER72" s="19"/>
      <c r="KES72" s="20"/>
      <c r="KET72" s="16"/>
      <c r="KEU72" s="16"/>
      <c r="KEV72" s="17"/>
      <c r="KEW72" s="18"/>
      <c r="KEX72" s="19"/>
      <c r="KEY72" s="19"/>
      <c r="KEZ72" s="19"/>
      <c r="KFA72" s="19"/>
      <c r="KFB72" s="19"/>
      <c r="KFC72" s="19"/>
      <c r="KFD72" s="20"/>
      <c r="KFE72" s="16"/>
      <c r="KFF72" s="16"/>
      <c r="KFG72" s="17"/>
      <c r="KFH72" s="18"/>
      <c r="KFI72" s="19"/>
      <c r="KFJ72" s="19"/>
      <c r="KFK72" s="19"/>
      <c r="KFL72" s="19"/>
      <c r="KFM72" s="19"/>
      <c r="KFN72" s="19"/>
      <c r="KFO72" s="20"/>
      <c r="KFP72" s="16"/>
      <c r="KFQ72" s="16"/>
      <c r="KFR72" s="17"/>
      <c r="KFS72" s="18"/>
      <c r="KFT72" s="19"/>
      <c r="KFU72" s="19"/>
      <c r="KFV72" s="19"/>
      <c r="KFW72" s="19"/>
      <c r="KFX72" s="19"/>
      <c r="KFY72" s="19"/>
      <c r="KFZ72" s="20"/>
      <c r="KGA72" s="16"/>
      <c r="KGB72" s="16"/>
      <c r="KGC72" s="17"/>
      <c r="KGD72" s="18"/>
      <c r="KGE72" s="19"/>
      <c r="KGF72" s="19"/>
      <c r="KGG72" s="19"/>
      <c r="KGH72" s="19"/>
      <c r="KGI72" s="19"/>
      <c r="KGJ72" s="19"/>
      <c r="KGK72" s="20"/>
      <c r="KGL72" s="16"/>
      <c r="KGM72" s="16"/>
      <c r="KGN72" s="17"/>
      <c r="KGO72" s="18"/>
      <c r="KGP72" s="19"/>
      <c r="KGQ72" s="19"/>
      <c r="KGR72" s="19"/>
      <c r="KGS72" s="19"/>
      <c r="KGT72" s="19"/>
      <c r="KGU72" s="19"/>
      <c r="KGV72" s="20"/>
      <c r="KGW72" s="16"/>
      <c r="KGX72" s="16"/>
      <c r="KGY72" s="17"/>
      <c r="KGZ72" s="18"/>
      <c r="KHA72" s="19"/>
      <c r="KHB72" s="19"/>
      <c r="KHC72" s="19"/>
      <c r="KHD72" s="19"/>
      <c r="KHE72" s="19"/>
      <c r="KHF72" s="19"/>
      <c r="KHG72" s="20"/>
      <c r="KHH72" s="16"/>
      <c r="KHI72" s="16"/>
      <c r="KHJ72" s="17"/>
      <c r="KHK72" s="18"/>
      <c r="KHL72" s="19"/>
      <c r="KHM72" s="19"/>
      <c r="KHN72" s="19"/>
      <c r="KHO72" s="19"/>
      <c r="KHP72" s="19"/>
      <c r="KHQ72" s="19"/>
      <c r="KHR72" s="20"/>
      <c r="KHS72" s="16"/>
      <c r="KHT72" s="16"/>
      <c r="KHU72" s="17"/>
      <c r="KHV72" s="18"/>
      <c r="KHW72" s="19"/>
      <c r="KHX72" s="19"/>
      <c r="KHY72" s="19"/>
      <c r="KHZ72" s="19"/>
      <c r="KIA72" s="19"/>
      <c r="KIB72" s="19"/>
      <c r="KIC72" s="20"/>
      <c r="KID72" s="16"/>
      <c r="KIE72" s="16"/>
      <c r="KIF72" s="17"/>
      <c r="KIG72" s="18"/>
      <c r="KIH72" s="19"/>
      <c r="KII72" s="19"/>
      <c r="KIJ72" s="19"/>
      <c r="KIK72" s="19"/>
      <c r="KIL72" s="19"/>
      <c r="KIM72" s="19"/>
      <c r="KIN72" s="20"/>
      <c r="KIO72" s="16"/>
      <c r="KIP72" s="16"/>
      <c r="KIQ72" s="17"/>
      <c r="KIR72" s="18"/>
      <c r="KIS72" s="19"/>
      <c r="KIT72" s="19"/>
      <c r="KIU72" s="19"/>
      <c r="KIV72" s="19"/>
      <c r="KIW72" s="19"/>
      <c r="KIX72" s="19"/>
      <c r="KIY72" s="20"/>
      <c r="KIZ72" s="16"/>
      <c r="KJA72" s="16"/>
      <c r="KJB72" s="17"/>
      <c r="KJC72" s="18"/>
      <c r="KJD72" s="19"/>
      <c r="KJE72" s="19"/>
      <c r="KJF72" s="19"/>
      <c r="KJG72" s="19"/>
      <c r="KJH72" s="19"/>
      <c r="KJI72" s="19"/>
      <c r="KJJ72" s="20"/>
      <c r="KJK72" s="16"/>
      <c r="KJL72" s="16"/>
      <c r="KJM72" s="17"/>
      <c r="KJN72" s="18"/>
      <c r="KJO72" s="19"/>
      <c r="KJP72" s="19"/>
      <c r="KJQ72" s="19"/>
      <c r="KJR72" s="19"/>
      <c r="KJS72" s="19"/>
      <c r="KJT72" s="19"/>
      <c r="KJU72" s="20"/>
      <c r="KJV72" s="16"/>
      <c r="KJW72" s="16"/>
      <c r="KJX72" s="17"/>
      <c r="KJY72" s="18"/>
      <c r="KJZ72" s="19"/>
      <c r="KKA72" s="19"/>
      <c r="KKB72" s="19"/>
      <c r="KKC72" s="19"/>
      <c r="KKD72" s="19"/>
      <c r="KKE72" s="19"/>
      <c r="KKF72" s="20"/>
      <c r="KKG72" s="16"/>
      <c r="KKH72" s="16"/>
      <c r="KKI72" s="17"/>
      <c r="KKJ72" s="18"/>
      <c r="KKK72" s="19"/>
      <c r="KKL72" s="19"/>
      <c r="KKM72" s="19"/>
      <c r="KKN72" s="19"/>
      <c r="KKO72" s="19"/>
      <c r="KKP72" s="19"/>
      <c r="KKQ72" s="20"/>
      <c r="KKR72" s="16"/>
      <c r="KKS72" s="16"/>
      <c r="KKT72" s="17"/>
      <c r="KKU72" s="18"/>
      <c r="KKV72" s="19"/>
      <c r="KKW72" s="19"/>
      <c r="KKX72" s="19"/>
      <c r="KKY72" s="19"/>
      <c r="KKZ72" s="19"/>
      <c r="KLA72" s="19"/>
      <c r="KLB72" s="20"/>
      <c r="KLC72" s="16"/>
      <c r="KLD72" s="16"/>
      <c r="KLE72" s="17"/>
      <c r="KLF72" s="18"/>
      <c r="KLG72" s="19"/>
      <c r="KLH72" s="19"/>
      <c r="KLI72" s="19"/>
      <c r="KLJ72" s="19"/>
      <c r="KLK72" s="19"/>
      <c r="KLL72" s="19"/>
      <c r="KLM72" s="20"/>
      <c r="KLN72" s="16"/>
      <c r="KLO72" s="16"/>
      <c r="KLP72" s="17"/>
      <c r="KLQ72" s="18"/>
      <c r="KLR72" s="19"/>
      <c r="KLS72" s="19"/>
      <c r="KLT72" s="19"/>
      <c r="KLU72" s="19"/>
      <c r="KLV72" s="19"/>
      <c r="KLW72" s="19"/>
      <c r="KLX72" s="20"/>
      <c r="KLY72" s="16"/>
      <c r="KLZ72" s="16"/>
      <c r="KMA72" s="17"/>
      <c r="KMB72" s="18"/>
      <c r="KMC72" s="19"/>
      <c r="KMD72" s="19"/>
      <c r="KME72" s="19"/>
      <c r="KMF72" s="19"/>
      <c r="KMG72" s="19"/>
      <c r="KMH72" s="19"/>
      <c r="KMI72" s="20"/>
      <c r="KMJ72" s="16"/>
      <c r="KMK72" s="16"/>
      <c r="KML72" s="17"/>
      <c r="KMM72" s="18"/>
      <c r="KMN72" s="19"/>
      <c r="KMO72" s="19"/>
      <c r="KMP72" s="19"/>
      <c r="KMQ72" s="19"/>
      <c r="KMR72" s="19"/>
      <c r="KMS72" s="19"/>
      <c r="KMT72" s="20"/>
      <c r="KMU72" s="16"/>
      <c r="KMV72" s="16"/>
      <c r="KMW72" s="17"/>
      <c r="KMX72" s="18"/>
      <c r="KMY72" s="19"/>
      <c r="KMZ72" s="19"/>
      <c r="KNA72" s="19"/>
      <c r="KNB72" s="19"/>
      <c r="KNC72" s="19"/>
      <c r="KND72" s="19"/>
      <c r="KNE72" s="20"/>
      <c r="KNF72" s="16"/>
      <c r="KNG72" s="16"/>
      <c r="KNH72" s="17"/>
      <c r="KNI72" s="18"/>
      <c r="KNJ72" s="19"/>
      <c r="KNK72" s="19"/>
      <c r="KNL72" s="19"/>
      <c r="KNM72" s="19"/>
      <c r="KNN72" s="19"/>
      <c r="KNO72" s="19"/>
      <c r="KNP72" s="20"/>
      <c r="KNQ72" s="16"/>
      <c r="KNR72" s="16"/>
      <c r="KNS72" s="17"/>
      <c r="KNT72" s="18"/>
      <c r="KNU72" s="19"/>
      <c r="KNV72" s="19"/>
      <c r="KNW72" s="19"/>
      <c r="KNX72" s="19"/>
      <c r="KNY72" s="19"/>
      <c r="KNZ72" s="19"/>
      <c r="KOA72" s="20"/>
      <c r="KOB72" s="16"/>
      <c r="KOC72" s="16"/>
      <c r="KOD72" s="17"/>
      <c r="KOE72" s="18"/>
      <c r="KOF72" s="19"/>
      <c r="KOG72" s="19"/>
      <c r="KOH72" s="19"/>
      <c r="KOI72" s="19"/>
      <c r="KOJ72" s="19"/>
      <c r="KOK72" s="19"/>
      <c r="KOL72" s="20"/>
      <c r="KOM72" s="16"/>
      <c r="KON72" s="16"/>
      <c r="KOO72" s="17"/>
      <c r="KOP72" s="18"/>
      <c r="KOQ72" s="19"/>
      <c r="KOR72" s="19"/>
      <c r="KOS72" s="19"/>
      <c r="KOT72" s="19"/>
      <c r="KOU72" s="19"/>
      <c r="KOV72" s="19"/>
      <c r="KOW72" s="20"/>
      <c r="KOX72" s="16"/>
      <c r="KOY72" s="16"/>
      <c r="KOZ72" s="17"/>
      <c r="KPA72" s="18"/>
      <c r="KPB72" s="19"/>
      <c r="KPC72" s="19"/>
      <c r="KPD72" s="19"/>
      <c r="KPE72" s="19"/>
      <c r="KPF72" s="19"/>
      <c r="KPG72" s="19"/>
      <c r="KPH72" s="20"/>
      <c r="KPI72" s="16"/>
      <c r="KPJ72" s="16"/>
      <c r="KPK72" s="17"/>
      <c r="KPL72" s="18"/>
      <c r="KPM72" s="19"/>
      <c r="KPN72" s="19"/>
      <c r="KPO72" s="19"/>
      <c r="KPP72" s="19"/>
      <c r="KPQ72" s="19"/>
      <c r="KPR72" s="19"/>
      <c r="KPS72" s="20"/>
      <c r="KPT72" s="16"/>
      <c r="KPU72" s="16"/>
      <c r="KPV72" s="17"/>
      <c r="KPW72" s="18"/>
      <c r="KPX72" s="19"/>
      <c r="KPY72" s="19"/>
      <c r="KPZ72" s="19"/>
      <c r="KQA72" s="19"/>
      <c r="KQB72" s="19"/>
      <c r="KQC72" s="19"/>
      <c r="KQD72" s="20"/>
      <c r="KQE72" s="16"/>
      <c r="KQF72" s="16"/>
      <c r="KQG72" s="17"/>
      <c r="KQH72" s="18"/>
      <c r="KQI72" s="19"/>
      <c r="KQJ72" s="19"/>
      <c r="KQK72" s="19"/>
      <c r="KQL72" s="19"/>
      <c r="KQM72" s="19"/>
      <c r="KQN72" s="19"/>
      <c r="KQO72" s="20"/>
      <c r="KQP72" s="16"/>
      <c r="KQQ72" s="16"/>
      <c r="KQR72" s="17"/>
      <c r="KQS72" s="18"/>
      <c r="KQT72" s="19"/>
      <c r="KQU72" s="19"/>
      <c r="KQV72" s="19"/>
      <c r="KQW72" s="19"/>
      <c r="KQX72" s="19"/>
      <c r="KQY72" s="19"/>
      <c r="KQZ72" s="20"/>
      <c r="KRA72" s="16"/>
      <c r="KRB72" s="16"/>
      <c r="KRC72" s="17"/>
      <c r="KRD72" s="18"/>
      <c r="KRE72" s="19"/>
      <c r="KRF72" s="19"/>
      <c r="KRG72" s="19"/>
      <c r="KRH72" s="19"/>
      <c r="KRI72" s="19"/>
      <c r="KRJ72" s="19"/>
      <c r="KRK72" s="20"/>
      <c r="KRL72" s="16"/>
      <c r="KRM72" s="16"/>
      <c r="KRN72" s="17"/>
      <c r="KRO72" s="18"/>
      <c r="KRP72" s="19"/>
      <c r="KRQ72" s="19"/>
      <c r="KRR72" s="19"/>
      <c r="KRS72" s="19"/>
      <c r="KRT72" s="19"/>
      <c r="KRU72" s="19"/>
      <c r="KRV72" s="20"/>
      <c r="KRW72" s="16"/>
      <c r="KRX72" s="16"/>
      <c r="KRY72" s="17"/>
      <c r="KRZ72" s="18"/>
      <c r="KSA72" s="19"/>
      <c r="KSB72" s="19"/>
      <c r="KSC72" s="19"/>
      <c r="KSD72" s="19"/>
      <c r="KSE72" s="19"/>
      <c r="KSF72" s="19"/>
      <c r="KSG72" s="20"/>
      <c r="KSH72" s="16"/>
      <c r="KSI72" s="16"/>
      <c r="KSJ72" s="17"/>
      <c r="KSK72" s="18"/>
      <c r="KSL72" s="19"/>
      <c r="KSM72" s="19"/>
      <c r="KSN72" s="19"/>
      <c r="KSO72" s="19"/>
      <c r="KSP72" s="19"/>
      <c r="KSQ72" s="19"/>
      <c r="KSR72" s="20"/>
      <c r="KSS72" s="16"/>
      <c r="KST72" s="16"/>
      <c r="KSU72" s="17"/>
      <c r="KSV72" s="18"/>
      <c r="KSW72" s="19"/>
      <c r="KSX72" s="19"/>
      <c r="KSY72" s="19"/>
      <c r="KSZ72" s="19"/>
      <c r="KTA72" s="19"/>
      <c r="KTB72" s="19"/>
      <c r="KTC72" s="20"/>
      <c r="KTD72" s="16"/>
      <c r="KTE72" s="16"/>
      <c r="KTF72" s="17"/>
      <c r="KTG72" s="18"/>
      <c r="KTH72" s="19"/>
      <c r="KTI72" s="19"/>
      <c r="KTJ72" s="19"/>
      <c r="KTK72" s="19"/>
      <c r="KTL72" s="19"/>
      <c r="KTM72" s="19"/>
      <c r="KTN72" s="20"/>
      <c r="KTO72" s="16"/>
      <c r="KTP72" s="16"/>
      <c r="KTQ72" s="17"/>
      <c r="KTR72" s="18"/>
      <c r="KTS72" s="19"/>
      <c r="KTT72" s="19"/>
      <c r="KTU72" s="19"/>
      <c r="KTV72" s="19"/>
      <c r="KTW72" s="19"/>
      <c r="KTX72" s="19"/>
      <c r="KTY72" s="20"/>
      <c r="KTZ72" s="16"/>
      <c r="KUA72" s="16"/>
      <c r="KUB72" s="17"/>
      <c r="KUC72" s="18"/>
      <c r="KUD72" s="19"/>
      <c r="KUE72" s="19"/>
      <c r="KUF72" s="19"/>
      <c r="KUG72" s="19"/>
      <c r="KUH72" s="19"/>
      <c r="KUI72" s="19"/>
      <c r="KUJ72" s="20"/>
      <c r="KUK72" s="16"/>
      <c r="KUL72" s="16"/>
      <c r="KUM72" s="17"/>
      <c r="KUN72" s="18"/>
      <c r="KUO72" s="19"/>
      <c r="KUP72" s="19"/>
      <c r="KUQ72" s="19"/>
      <c r="KUR72" s="19"/>
      <c r="KUS72" s="19"/>
      <c r="KUT72" s="19"/>
      <c r="KUU72" s="20"/>
      <c r="KUV72" s="16"/>
      <c r="KUW72" s="16"/>
      <c r="KUX72" s="17"/>
      <c r="KUY72" s="18"/>
      <c r="KUZ72" s="19"/>
      <c r="KVA72" s="19"/>
      <c r="KVB72" s="19"/>
      <c r="KVC72" s="19"/>
      <c r="KVD72" s="19"/>
      <c r="KVE72" s="19"/>
      <c r="KVF72" s="20"/>
      <c r="KVG72" s="16"/>
      <c r="KVH72" s="16"/>
      <c r="KVI72" s="17"/>
      <c r="KVJ72" s="18"/>
      <c r="KVK72" s="19"/>
      <c r="KVL72" s="19"/>
      <c r="KVM72" s="19"/>
      <c r="KVN72" s="19"/>
      <c r="KVO72" s="19"/>
      <c r="KVP72" s="19"/>
      <c r="KVQ72" s="20"/>
      <c r="KVR72" s="16"/>
      <c r="KVS72" s="16"/>
      <c r="KVT72" s="17"/>
      <c r="KVU72" s="18"/>
      <c r="KVV72" s="19"/>
      <c r="KVW72" s="19"/>
      <c r="KVX72" s="19"/>
      <c r="KVY72" s="19"/>
      <c r="KVZ72" s="19"/>
      <c r="KWA72" s="19"/>
      <c r="KWB72" s="20"/>
      <c r="KWC72" s="16"/>
      <c r="KWD72" s="16"/>
      <c r="KWE72" s="17"/>
      <c r="KWF72" s="18"/>
      <c r="KWG72" s="19"/>
      <c r="KWH72" s="19"/>
      <c r="KWI72" s="19"/>
      <c r="KWJ72" s="19"/>
      <c r="KWK72" s="19"/>
      <c r="KWL72" s="19"/>
      <c r="KWM72" s="20"/>
      <c r="KWN72" s="16"/>
      <c r="KWO72" s="16"/>
      <c r="KWP72" s="17"/>
      <c r="KWQ72" s="18"/>
      <c r="KWR72" s="19"/>
      <c r="KWS72" s="19"/>
      <c r="KWT72" s="19"/>
      <c r="KWU72" s="19"/>
      <c r="KWV72" s="19"/>
      <c r="KWW72" s="19"/>
      <c r="KWX72" s="20"/>
      <c r="KWY72" s="16"/>
      <c r="KWZ72" s="16"/>
      <c r="KXA72" s="17"/>
      <c r="KXB72" s="18"/>
      <c r="KXC72" s="19"/>
      <c r="KXD72" s="19"/>
      <c r="KXE72" s="19"/>
      <c r="KXF72" s="19"/>
      <c r="KXG72" s="19"/>
      <c r="KXH72" s="19"/>
      <c r="KXI72" s="20"/>
      <c r="KXJ72" s="16"/>
      <c r="KXK72" s="16"/>
      <c r="KXL72" s="17"/>
      <c r="KXM72" s="18"/>
      <c r="KXN72" s="19"/>
      <c r="KXO72" s="19"/>
      <c r="KXP72" s="19"/>
      <c r="KXQ72" s="19"/>
      <c r="KXR72" s="19"/>
      <c r="KXS72" s="19"/>
      <c r="KXT72" s="20"/>
      <c r="KXU72" s="16"/>
      <c r="KXV72" s="16"/>
      <c r="KXW72" s="17"/>
      <c r="KXX72" s="18"/>
      <c r="KXY72" s="19"/>
      <c r="KXZ72" s="19"/>
      <c r="KYA72" s="19"/>
      <c r="KYB72" s="19"/>
      <c r="KYC72" s="19"/>
      <c r="KYD72" s="19"/>
      <c r="KYE72" s="20"/>
      <c r="KYF72" s="16"/>
      <c r="KYG72" s="16"/>
      <c r="KYH72" s="17"/>
      <c r="KYI72" s="18"/>
      <c r="KYJ72" s="19"/>
      <c r="KYK72" s="19"/>
      <c r="KYL72" s="19"/>
      <c r="KYM72" s="19"/>
      <c r="KYN72" s="19"/>
      <c r="KYO72" s="19"/>
      <c r="KYP72" s="20"/>
      <c r="KYQ72" s="16"/>
      <c r="KYR72" s="16"/>
      <c r="KYS72" s="17"/>
      <c r="KYT72" s="18"/>
      <c r="KYU72" s="19"/>
      <c r="KYV72" s="19"/>
      <c r="KYW72" s="19"/>
      <c r="KYX72" s="19"/>
      <c r="KYY72" s="19"/>
      <c r="KYZ72" s="19"/>
      <c r="KZA72" s="20"/>
      <c r="KZB72" s="16"/>
      <c r="KZC72" s="16"/>
      <c r="KZD72" s="17"/>
      <c r="KZE72" s="18"/>
      <c r="KZF72" s="19"/>
      <c r="KZG72" s="19"/>
      <c r="KZH72" s="19"/>
      <c r="KZI72" s="19"/>
      <c r="KZJ72" s="19"/>
      <c r="KZK72" s="19"/>
      <c r="KZL72" s="20"/>
      <c r="KZM72" s="16"/>
      <c r="KZN72" s="16"/>
      <c r="KZO72" s="17"/>
      <c r="KZP72" s="18"/>
      <c r="KZQ72" s="19"/>
      <c r="KZR72" s="19"/>
      <c r="KZS72" s="19"/>
      <c r="KZT72" s="19"/>
      <c r="KZU72" s="19"/>
      <c r="KZV72" s="19"/>
      <c r="KZW72" s="20"/>
      <c r="KZX72" s="16"/>
      <c r="KZY72" s="16"/>
      <c r="KZZ72" s="17"/>
      <c r="LAA72" s="18"/>
      <c r="LAB72" s="19"/>
      <c r="LAC72" s="19"/>
      <c r="LAD72" s="19"/>
      <c r="LAE72" s="19"/>
      <c r="LAF72" s="19"/>
      <c r="LAG72" s="19"/>
      <c r="LAH72" s="20"/>
      <c r="LAI72" s="16"/>
      <c r="LAJ72" s="16"/>
      <c r="LAK72" s="17"/>
      <c r="LAL72" s="18"/>
      <c r="LAM72" s="19"/>
      <c r="LAN72" s="19"/>
      <c r="LAO72" s="19"/>
      <c r="LAP72" s="19"/>
      <c r="LAQ72" s="19"/>
      <c r="LAR72" s="19"/>
      <c r="LAS72" s="20"/>
      <c r="LAT72" s="16"/>
      <c r="LAU72" s="16"/>
      <c r="LAV72" s="17"/>
      <c r="LAW72" s="18"/>
      <c r="LAX72" s="19"/>
      <c r="LAY72" s="19"/>
      <c r="LAZ72" s="19"/>
      <c r="LBA72" s="19"/>
      <c r="LBB72" s="19"/>
      <c r="LBC72" s="19"/>
      <c r="LBD72" s="20"/>
      <c r="LBE72" s="16"/>
      <c r="LBF72" s="16"/>
      <c r="LBG72" s="17"/>
      <c r="LBH72" s="18"/>
      <c r="LBI72" s="19"/>
      <c r="LBJ72" s="19"/>
      <c r="LBK72" s="19"/>
      <c r="LBL72" s="19"/>
      <c r="LBM72" s="19"/>
      <c r="LBN72" s="19"/>
      <c r="LBO72" s="20"/>
      <c r="LBP72" s="16"/>
      <c r="LBQ72" s="16"/>
      <c r="LBR72" s="17"/>
      <c r="LBS72" s="18"/>
      <c r="LBT72" s="19"/>
      <c r="LBU72" s="19"/>
      <c r="LBV72" s="19"/>
      <c r="LBW72" s="19"/>
      <c r="LBX72" s="19"/>
      <c r="LBY72" s="19"/>
      <c r="LBZ72" s="20"/>
      <c r="LCA72" s="16"/>
      <c r="LCB72" s="16"/>
      <c r="LCC72" s="17"/>
      <c r="LCD72" s="18"/>
      <c r="LCE72" s="19"/>
      <c r="LCF72" s="19"/>
      <c r="LCG72" s="19"/>
      <c r="LCH72" s="19"/>
      <c r="LCI72" s="19"/>
      <c r="LCJ72" s="19"/>
      <c r="LCK72" s="20"/>
      <c r="LCL72" s="16"/>
      <c r="LCM72" s="16"/>
      <c r="LCN72" s="17"/>
      <c r="LCO72" s="18"/>
      <c r="LCP72" s="19"/>
      <c r="LCQ72" s="19"/>
      <c r="LCR72" s="19"/>
      <c r="LCS72" s="19"/>
      <c r="LCT72" s="19"/>
      <c r="LCU72" s="19"/>
      <c r="LCV72" s="20"/>
      <c r="LCW72" s="16"/>
      <c r="LCX72" s="16"/>
      <c r="LCY72" s="17"/>
      <c r="LCZ72" s="18"/>
      <c r="LDA72" s="19"/>
      <c r="LDB72" s="19"/>
      <c r="LDC72" s="19"/>
      <c r="LDD72" s="19"/>
      <c r="LDE72" s="19"/>
      <c r="LDF72" s="19"/>
      <c r="LDG72" s="20"/>
      <c r="LDH72" s="16"/>
      <c r="LDI72" s="16"/>
      <c r="LDJ72" s="17"/>
      <c r="LDK72" s="18"/>
      <c r="LDL72" s="19"/>
      <c r="LDM72" s="19"/>
      <c r="LDN72" s="19"/>
      <c r="LDO72" s="19"/>
      <c r="LDP72" s="19"/>
      <c r="LDQ72" s="19"/>
      <c r="LDR72" s="20"/>
      <c r="LDS72" s="16"/>
      <c r="LDT72" s="16"/>
      <c r="LDU72" s="17"/>
      <c r="LDV72" s="18"/>
      <c r="LDW72" s="19"/>
      <c r="LDX72" s="19"/>
      <c r="LDY72" s="19"/>
      <c r="LDZ72" s="19"/>
      <c r="LEA72" s="19"/>
      <c r="LEB72" s="19"/>
      <c r="LEC72" s="20"/>
      <c r="LED72" s="16"/>
      <c r="LEE72" s="16"/>
      <c r="LEF72" s="17"/>
      <c r="LEG72" s="18"/>
      <c r="LEH72" s="19"/>
      <c r="LEI72" s="19"/>
      <c r="LEJ72" s="19"/>
      <c r="LEK72" s="19"/>
      <c r="LEL72" s="19"/>
      <c r="LEM72" s="19"/>
      <c r="LEN72" s="20"/>
      <c r="LEO72" s="16"/>
      <c r="LEP72" s="16"/>
      <c r="LEQ72" s="17"/>
      <c r="LER72" s="18"/>
      <c r="LES72" s="19"/>
      <c r="LET72" s="19"/>
      <c r="LEU72" s="19"/>
      <c r="LEV72" s="19"/>
      <c r="LEW72" s="19"/>
      <c r="LEX72" s="19"/>
      <c r="LEY72" s="20"/>
      <c r="LEZ72" s="16"/>
      <c r="LFA72" s="16"/>
      <c r="LFB72" s="17"/>
      <c r="LFC72" s="18"/>
      <c r="LFD72" s="19"/>
      <c r="LFE72" s="19"/>
      <c r="LFF72" s="19"/>
      <c r="LFG72" s="19"/>
      <c r="LFH72" s="19"/>
      <c r="LFI72" s="19"/>
      <c r="LFJ72" s="20"/>
      <c r="LFK72" s="16"/>
      <c r="LFL72" s="16"/>
      <c r="LFM72" s="17"/>
      <c r="LFN72" s="18"/>
      <c r="LFO72" s="19"/>
      <c r="LFP72" s="19"/>
      <c r="LFQ72" s="19"/>
      <c r="LFR72" s="19"/>
      <c r="LFS72" s="19"/>
      <c r="LFT72" s="19"/>
      <c r="LFU72" s="20"/>
      <c r="LFV72" s="16"/>
      <c r="LFW72" s="16"/>
      <c r="LFX72" s="17"/>
      <c r="LFY72" s="18"/>
      <c r="LFZ72" s="19"/>
      <c r="LGA72" s="19"/>
      <c r="LGB72" s="19"/>
      <c r="LGC72" s="19"/>
      <c r="LGD72" s="19"/>
      <c r="LGE72" s="19"/>
      <c r="LGF72" s="20"/>
      <c r="LGG72" s="16"/>
      <c r="LGH72" s="16"/>
      <c r="LGI72" s="17"/>
      <c r="LGJ72" s="18"/>
      <c r="LGK72" s="19"/>
      <c r="LGL72" s="19"/>
      <c r="LGM72" s="19"/>
      <c r="LGN72" s="19"/>
      <c r="LGO72" s="19"/>
      <c r="LGP72" s="19"/>
      <c r="LGQ72" s="20"/>
      <c r="LGR72" s="16"/>
      <c r="LGS72" s="16"/>
      <c r="LGT72" s="17"/>
      <c r="LGU72" s="18"/>
      <c r="LGV72" s="19"/>
      <c r="LGW72" s="19"/>
      <c r="LGX72" s="19"/>
      <c r="LGY72" s="19"/>
      <c r="LGZ72" s="19"/>
      <c r="LHA72" s="19"/>
      <c r="LHB72" s="20"/>
      <c r="LHC72" s="16"/>
      <c r="LHD72" s="16"/>
      <c r="LHE72" s="17"/>
      <c r="LHF72" s="18"/>
      <c r="LHG72" s="19"/>
      <c r="LHH72" s="19"/>
      <c r="LHI72" s="19"/>
      <c r="LHJ72" s="19"/>
      <c r="LHK72" s="19"/>
      <c r="LHL72" s="19"/>
      <c r="LHM72" s="20"/>
      <c r="LHN72" s="16"/>
      <c r="LHO72" s="16"/>
      <c r="LHP72" s="17"/>
      <c r="LHQ72" s="18"/>
      <c r="LHR72" s="19"/>
      <c r="LHS72" s="19"/>
      <c r="LHT72" s="19"/>
      <c r="LHU72" s="19"/>
      <c r="LHV72" s="19"/>
      <c r="LHW72" s="19"/>
      <c r="LHX72" s="20"/>
      <c r="LHY72" s="16"/>
      <c r="LHZ72" s="16"/>
      <c r="LIA72" s="17"/>
      <c r="LIB72" s="18"/>
      <c r="LIC72" s="19"/>
      <c r="LID72" s="19"/>
      <c r="LIE72" s="19"/>
      <c r="LIF72" s="19"/>
      <c r="LIG72" s="19"/>
      <c r="LIH72" s="19"/>
      <c r="LII72" s="20"/>
      <c r="LIJ72" s="16"/>
      <c r="LIK72" s="16"/>
      <c r="LIL72" s="17"/>
      <c r="LIM72" s="18"/>
      <c r="LIN72" s="19"/>
      <c r="LIO72" s="19"/>
      <c r="LIP72" s="19"/>
      <c r="LIQ72" s="19"/>
      <c r="LIR72" s="19"/>
      <c r="LIS72" s="19"/>
      <c r="LIT72" s="20"/>
      <c r="LIU72" s="16"/>
      <c r="LIV72" s="16"/>
      <c r="LIW72" s="17"/>
      <c r="LIX72" s="18"/>
      <c r="LIY72" s="19"/>
      <c r="LIZ72" s="19"/>
      <c r="LJA72" s="19"/>
      <c r="LJB72" s="19"/>
      <c r="LJC72" s="19"/>
      <c r="LJD72" s="19"/>
      <c r="LJE72" s="20"/>
      <c r="LJF72" s="16"/>
      <c r="LJG72" s="16"/>
      <c r="LJH72" s="17"/>
      <c r="LJI72" s="18"/>
      <c r="LJJ72" s="19"/>
      <c r="LJK72" s="19"/>
      <c r="LJL72" s="19"/>
      <c r="LJM72" s="19"/>
      <c r="LJN72" s="19"/>
      <c r="LJO72" s="19"/>
      <c r="LJP72" s="20"/>
      <c r="LJQ72" s="16"/>
      <c r="LJR72" s="16"/>
      <c r="LJS72" s="17"/>
      <c r="LJT72" s="18"/>
      <c r="LJU72" s="19"/>
      <c r="LJV72" s="19"/>
      <c r="LJW72" s="19"/>
      <c r="LJX72" s="19"/>
      <c r="LJY72" s="19"/>
      <c r="LJZ72" s="19"/>
      <c r="LKA72" s="20"/>
      <c r="LKB72" s="16"/>
      <c r="LKC72" s="16"/>
      <c r="LKD72" s="17"/>
      <c r="LKE72" s="18"/>
      <c r="LKF72" s="19"/>
      <c r="LKG72" s="19"/>
      <c r="LKH72" s="19"/>
      <c r="LKI72" s="19"/>
      <c r="LKJ72" s="19"/>
      <c r="LKK72" s="19"/>
      <c r="LKL72" s="20"/>
      <c r="LKM72" s="16"/>
      <c r="LKN72" s="16"/>
      <c r="LKO72" s="17"/>
      <c r="LKP72" s="18"/>
      <c r="LKQ72" s="19"/>
      <c r="LKR72" s="19"/>
      <c r="LKS72" s="19"/>
      <c r="LKT72" s="19"/>
      <c r="LKU72" s="19"/>
      <c r="LKV72" s="19"/>
      <c r="LKW72" s="20"/>
      <c r="LKX72" s="16"/>
      <c r="LKY72" s="16"/>
      <c r="LKZ72" s="17"/>
      <c r="LLA72" s="18"/>
      <c r="LLB72" s="19"/>
      <c r="LLC72" s="19"/>
      <c r="LLD72" s="19"/>
      <c r="LLE72" s="19"/>
      <c r="LLF72" s="19"/>
      <c r="LLG72" s="19"/>
      <c r="LLH72" s="20"/>
      <c r="LLI72" s="16"/>
      <c r="LLJ72" s="16"/>
      <c r="LLK72" s="17"/>
      <c r="LLL72" s="18"/>
      <c r="LLM72" s="19"/>
      <c r="LLN72" s="19"/>
      <c r="LLO72" s="19"/>
      <c r="LLP72" s="19"/>
      <c r="LLQ72" s="19"/>
      <c r="LLR72" s="19"/>
      <c r="LLS72" s="20"/>
      <c r="LLT72" s="16"/>
      <c r="LLU72" s="16"/>
      <c r="LLV72" s="17"/>
      <c r="LLW72" s="18"/>
      <c r="LLX72" s="19"/>
      <c r="LLY72" s="19"/>
      <c r="LLZ72" s="19"/>
      <c r="LMA72" s="19"/>
      <c r="LMB72" s="19"/>
      <c r="LMC72" s="19"/>
      <c r="LMD72" s="20"/>
      <c r="LME72" s="16"/>
      <c r="LMF72" s="16"/>
      <c r="LMG72" s="17"/>
      <c r="LMH72" s="18"/>
      <c r="LMI72" s="19"/>
      <c r="LMJ72" s="19"/>
      <c r="LMK72" s="19"/>
      <c r="LML72" s="19"/>
      <c r="LMM72" s="19"/>
      <c r="LMN72" s="19"/>
      <c r="LMO72" s="20"/>
      <c r="LMP72" s="16"/>
      <c r="LMQ72" s="16"/>
      <c r="LMR72" s="17"/>
      <c r="LMS72" s="18"/>
      <c r="LMT72" s="19"/>
      <c r="LMU72" s="19"/>
      <c r="LMV72" s="19"/>
      <c r="LMW72" s="19"/>
      <c r="LMX72" s="19"/>
      <c r="LMY72" s="19"/>
      <c r="LMZ72" s="20"/>
      <c r="LNA72" s="16"/>
      <c r="LNB72" s="16"/>
      <c r="LNC72" s="17"/>
      <c r="LND72" s="18"/>
      <c r="LNE72" s="19"/>
      <c r="LNF72" s="19"/>
      <c r="LNG72" s="19"/>
      <c r="LNH72" s="19"/>
      <c r="LNI72" s="19"/>
      <c r="LNJ72" s="19"/>
      <c r="LNK72" s="20"/>
      <c r="LNL72" s="16"/>
      <c r="LNM72" s="16"/>
      <c r="LNN72" s="17"/>
      <c r="LNO72" s="18"/>
      <c r="LNP72" s="19"/>
      <c r="LNQ72" s="19"/>
      <c r="LNR72" s="19"/>
      <c r="LNS72" s="19"/>
      <c r="LNT72" s="19"/>
      <c r="LNU72" s="19"/>
      <c r="LNV72" s="20"/>
      <c r="LNW72" s="16"/>
      <c r="LNX72" s="16"/>
      <c r="LNY72" s="17"/>
      <c r="LNZ72" s="18"/>
      <c r="LOA72" s="19"/>
      <c r="LOB72" s="19"/>
      <c r="LOC72" s="19"/>
      <c r="LOD72" s="19"/>
      <c r="LOE72" s="19"/>
      <c r="LOF72" s="19"/>
      <c r="LOG72" s="20"/>
      <c r="LOH72" s="16"/>
      <c r="LOI72" s="16"/>
      <c r="LOJ72" s="17"/>
      <c r="LOK72" s="18"/>
      <c r="LOL72" s="19"/>
      <c r="LOM72" s="19"/>
      <c r="LON72" s="19"/>
      <c r="LOO72" s="19"/>
      <c r="LOP72" s="19"/>
      <c r="LOQ72" s="19"/>
      <c r="LOR72" s="20"/>
      <c r="LOS72" s="16"/>
      <c r="LOT72" s="16"/>
      <c r="LOU72" s="17"/>
      <c r="LOV72" s="18"/>
      <c r="LOW72" s="19"/>
      <c r="LOX72" s="19"/>
      <c r="LOY72" s="19"/>
      <c r="LOZ72" s="19"/>
      <c r="LPA72" s="19"/>
      <c r="LPB72" s="19"/>
      <c r="LPC72" s="20"/>
      <c r="LPD72" s="16"/>
      <c r="LPE72" s="16"/>
      <c r="LPF72" s="17"/>
      <c r="LPG72" s="18"/>
      <c r="LPH72" s="19"/>
      <c r="LPI72" s="19"/>
      <c r="LPJ72" s="19"/>
      <c r="LPK72" s="19"/>
      <c r="LPL72" s="19"/>
      <c r="LPM72" s="19"/>
      <c r="LPN72" s="20"/>
      <c r="LPO72" s="16"/>
      <c r="LPP72" s="16"/>
      <c r="LPQ72" s="17"/>
      <c r="LPR72" s="18"/>
      <c r="LPS72" s="19"/>
      <c r="LPT72" s="19"/>
      <c r="LPU72" s="19"/>
      <c r="LPV72" s="19"/>
      <c r="LPW72" s="19"/>
      <c r="LPX72" s="19"/>
      <c r="LPY72" s="20"/>
      <c r="LPZ72" s="16"/>
      <c r="LQA72" s="16"/>
      <c r="LQB72" s="17"/>
      <c r="LQC72" s="18"/>
      <c r="LQD72" s="19"/>
      <c r="LQE72" s="19"/>
      <c r="LQF72" s="19"/>
      <c r="LQG72" s="19"/>
      <c r="LQH72" s="19"/>
      <c r="LQI72" s="19"/>
      <c r="LQJ72" s="20"/>
      <c r="LQK72" s="16"/>
      <c r="LQL72" s="16"/>
      <c r="LQM72" s="17"/>
      <c r="LQN72" s="18"/>
      <c r="LQO72" s="19"/>
      <c r="LQP72" s="19"/>
      <c r="LQQ72" s="19"/>
      <c r="LQR72" s="19"/>
      <c r="LQS72" s="19"/>
      <c r="LQT72" s="19"/>
      <c r="LQU72" s="20"/>
      <c r="LQV72" s="16"/>
      <c r="LQW72" s="16"/>
      <c r="LQX72" s="17"/>
      <c r="LQY72" s="18"/>
      <c r="LQZ72" s="19"/>
      <c r="LRA72" s="19"/>
      <c r="LRB72" s="19"/>
      <c r="LRC72" s="19"/>
      <c r="LRD72" s="19"/>
      <c r="LRE72" s="19"/>
      <c r="LRF72" s="20"/>
      <c r="LRG72" s="16"/>
      <c r="LRH72" s="16"/>
      <c r="LRI72" s="17"/>
      <c r="LRJ72" s="18"/>
      <c r="LRK72" s="19"/>
      <c r="LRL72" s="19"/>
      <c r="LRM72" s="19"/>
      <c r="LRN72" s="19"/>
      <c r="LRO72" s="19"/>
      <c r="LRP72" s="19"/>
      <c r="LRQ72" s="20"/>
      <c r="LRR72" s="16"/>
      <c r="LRS72" s="16"/>
      <c r="LRT72" s="17"/>
      <c r="LRU72" s="18"/>
      <c r="LRV72" s="19"/>
      <c r="LRW72" s="19"/>
      <c r="LRX72" s="19"/>
      <c r="LRY72" s="19"/>
      <c r="LRZ72" s="19"/>
      <c r="LSA72" s="19"/>
      <c r="LSB72" s="20"/>
      <c r="LSC72" s="16"/>
      <c r="LSD72" s="16"/>
      <c r="LSE72" s="17"/>
      <c r="LSF72" s="18"/>
      <c r="LSG72" s="19"/>
      <c r="LSH72" s="19"/>
      <c r="LSI72" s="19"/>
      <c r="LSJ72" s="19"/>
      <c r="LSK72" s="19"/>
      <c r="LSL72" s="19"/>
      <c r="LSM72" s="20"/>
      <c r="LSN72" s="16"/>
      <c r="LSO72" s="16"/>
      <c r="LSP72" s="17"/>
      <c r="LSQ72" s="18"/>
      <c r="LSR72" s="19"/>
      <c r="LSS72" s="19"/>
      <c r="LST72" s="19"/>
      <c r="LSU72" s="19"/>
      <c r="LSV72" s="19"/>
      <c r="LSW72" s="19"/>
      <c r="LSX72" s="20"/>
      <c r="LSY72" s="16"/>
      <c r="LSZ72" s="16"/>
      <c r="LTA72" s="17"/>
      <c r="LTB72" s="18"/>
      <c r="LTC72" s="19"/>
      <c r="LTD72" s="19"/>
      <c r="LTE72" s="19"/>
      <c r="LTF72" s="19"/>
      <c r="LTG72" s="19"/>
      <c r="LTH72" s="19"/>
      <c r="LTI72" s="20"/>
      <c r="LTJ72" s="16"/>
      <c r="LTK72" s="16"/>
      <c r="LTL72" s="17"/>
      <c r="LTM72" s="18"/>
      <c r="LTN72" s="19"/>
      <c r="LTO72" s="19"/>
      <c r="LTP72" s="19"/>
      <c r="LTQ72" s="19"/>
      <c r="LTR72" s="19"/>
      <c r="LTS72" s="19"/>
      <c r="LTT72" s="20"/>
      <c r="LTU72" s="16"/>
      <c r="LTV72" s="16"/>
      <c r="LTW72" s="17"/>
      <c r="LTX72" s="18"/>
      <c r="LTY72" s="19"/>
      <c r="LTZ72" s="19"/>
      <c r="LUA72" s="19"/>
      <c r="LUB72" s="19"/>
      <c r="LUC72" s="19"/>
      <c r="LUD72" s="19"/>
      <c r="LUE72" s="20"/>
      <c r="LUF72" s="16"/>
      <c r="LUG72" s="16"/>
      <c r="LUH72" s="17"/>
      <c r="LUI72" s="18"/>
      <c r="LUJ72" s="19"/>
      <c r="LUK72" s="19"/>
      <c r="LUL72" s="19"/>
      <c r="LUM72" s="19"/>
      <c r="LUN72" s="19"/>
      <c r="LUO72" s="19"/>
      <c r="LUP72" s="20"/>
      <c r="LUQ72" s="16"/>
      <c r="LUR72" s="16"/>
      <c r="LUS72" s="17"/>
      <c r="LUT72" s="18"/>
      <c r="LUU72" s="19"/>
      <c r="LUV72" s="19"/>
      <c r="LUW72" s="19"/>
      <c r="LUX72" s="19"/>
      <c r="LUY72" s="19"/>
      <c r="LUZ72" s="19"/>
      <c r="LVA72" s="20"/>
      <c r="LVB72" s="16"/>
      <c r="LVC72" s="16"/>
      <c r="LVD72" s="17"/>
      <c r="LVE72" s="18"/>
      <c r="LVF72" s="19"/>
      <c r="LVG72" s="19"/>
      <c r="LVH72" s="19"/>
      <c r="LVI72" s="19"/>
      <c r="LVJ72" s="19"/>
      <c r="LVK72" s="19"/>
      <c r="LVL72" s="20"/>
      <c r="LVM72" s="16"/>
      <c r="LVN72" s="16"/>
      <c r="LVO72" s="17"/>
      <c r="LVP72" s="18"/>
      <c r="LVQ72" s="19"/>
      <c r="LVR72" s="19"/>
      <c r="LVS72" s="19"/>
      <c r="LVT72" s="19"/>
      <c r="LVU72" s="19"/>
      <c r="LVV72" s="19"/>
      <c r="LVW72" s="20"/>
      <c r="LVX72" s="16"/>
      <c r="LVY72" s="16"/>
      <c r="LVZ72" s="17"/>
      <c r="LWA72" s="18"/>
      <c r="LWB72" s="19"/>
      <c r="LWC72" s="19"/>
      <c r="LWD72" s="19"/>
      <c r="LWE72" s="19"/>
      <c r="LWF72" s="19"/>
      <c r="LWG72" s="19"/>
      <c r="LWH72" s="20"/>
      <c r="LWI72" s="16"/>
      <c r="LWJ72" s="16"/>
      <c r="LWK72" s="17"/>
      <c r="LWL72" s="18"/>
      <c r="LWM72" s="19"/>
      <c r="LWN72" s="19"/>
      <c r="LWO72" s="19"/>
      <c r="LWP72" s="19"/>
      <c r="LWQ72" s="19"/>
      <c r="LWR72" s="19"/>
      <c r="LWS72" s="20"/>
      <c r="LWT72" s="16"/>
      <c r="LWU72" s="16"/>
      <c r="LWV72" s="17"/>
      <c r="LWW72" s="18"/>
      <c r="LWX72" s="19"/>
      <c r="LWY72" s="19"/>
      <c r="LWZ72" s="19"/>
      <c r="LXA72" s="19"/>
      <c r="LXB72" s="19"/>
      <c r="LXC72" s="19"/>
      <c r="LXD72" s="20"/>
      <c r="LXE72" s="16"/>
      <c r="LXF72" s="16"/>
      <c r="LXG72" s="17"/>
      <c r="LXH72" s="18"/>
      <c r="LXI72" s="19"/>
      <c r="LXJ72" s="19"/>
      <c r="LXK72" s="19"/>
      <c r="LXL72" s="19"/>
      <c r="LXM72" s="19"/>
      <c r="LXN72" s="19"/>
      <c r="LXO72" s="20"/>
      <c r="LXP72" s="16"/>
      <c r="LXQ72" s="16"/>
      <c r="LXR72" s="17"/>
      <c r="LXS72" s="18"/>
      <c r="LXT72" s="19"/>
      <c r="LXU72" s="19"/>
      <c r="LXV72" s="19"/>
      <c r="LXW72" s="19"/>
      <c r="LXX72" s="19"/>
      <c r="LXY72" s="19"/>
      <c r="LXZ72" s="20"/>
      <c r="LYA72" s="16"/>
      <c r="LYB72" s="16"/>
      <c r="LYC72" s="17"/>
      <c r="LYD72" s="18"/>
      <c r="LYE72" s="19"/>
      <c r="LYF72" s="19"/>
      <c r="LYG72" s="19"/>
      <c r="LYH72" s="19"/>
      <c r="LYI72" s="19"/>
      <c r="LYJ72" s="19"/>
      <c r="LYK72" s="20"/>
      <c r="LYL72" s="16"/>
      <c r="LYM72" s="16"/>
      <c r="LYN72" s="17"/>
      <c r="LYO72" s="18"/>
      <c r="LYP72" s="19"/>
      <c r="LYQ72" s="19"/>
      <c r="LYR72" s="19"/>
      <c r="LYS72" s="19"/>
      <c r="LYT72" s="19"/>
      <c r="LYU72" s="19"/>
      <c r="LYV72" s="20"/>
      <c r="LYW72" s="16"/>
      <c r="LYX72" s="16"/>
      <c r="LYY72" s="17"/>
      <c r="LYZ72" s="18"/>
      <c r="LZA72" s="19"/>
      <c r="LZB72" s="19"/>
      <c r="LZC72" s="19"/>
      <c r="LZD72" s="19"/>
      <c r="LZE72" s="19"/>
      <c r="LZF72" s="19"/>
      <c r="LZG72" s="20"/>
      <c r="LZH72" s="16"/>
      <c r="LZI72" s="16"/>
      <c r="LZJ72" s="17"/>
      <c r="LZK72" s="18"/>
      <c r="LZL72" s="19"/>
      <c r="LZM72" s="19"/>
      <c r="LZN72" s="19"/>
      <c r="LZO72" s="19"/>
      <c r="LZP72" s="19"/>
      <c r="LZQ72" s="19"/>
      <c r="LZR72" s="20"/>
      <c r="LZS72" s="16"/>
      <c r="LZT72" s="16"/>
      <c r="LZU72" s="17"/>
      <c r="LZV72" s="18"/>
      <c r="LZW72" s="19"/>
      <c r="LZX72" s="19"/>
      <c r="LZY72" s="19"/>
      <c r="LZZ72" s="19"/>
      <c r="MAA72" s="19"/>
      <c r="MAB72" s="19"/>
      <c r="MAC72" s="20"/>
      <c r="MAD72" s="16"/>
      <c r="MAE72" s="16"/>
      <c r="MAF72" s="17"/>
      <c r="MAG72" s="18"/>
      <c r="MAH72" s="19"/>
      <c r="MAI72" s="19"/>
      <c r="MAJ72" s="19"/>
      <c r="MAK72" s="19"/>
      <c r="MAL72" s="19"/>
      <c r="MAM72" s="19"/>
      <c r="MAN72" s="20"/>
      <c r="MAO72" s="16"/>
      <c r="MAP72" s="16"/>
      <c r="MAQ72" s="17"/>
      <c r="MAR72" s="18"/>
      <c r="MAS72" s="19"/>
      <c r="MAT72" s="19"/>
      <c r="MAU72" s="19"/>
      <c r="MAV72" s="19"/>
      <c r="MAW72" s="19"/>
      <c r="MAX72" s="19"/>
      <c r="MAY72" s="20"/>
      <c r="MAZ72" s="16"/>
      <c r="MBA72" s="16"/>
      <c r="MBB72" s="17"/>
      <c r="MBC72" s="18"/>
      <c r="MBD72" s="19"/>
      <c r="MBE72" s="19"/>
      <c r="MBF72" s="19"/>
      <c r="MBG72" s="19"/>
      <c r="MBH72" s="19"/>
      <c r="MBI72" s="19"/>
      <c r="MBJ72" s="20"/>
      <c r="MBK72" s="16"/>
      <c r="MBL72" s="16"/>
      <c r="MBM72" s="17"/>
      <c r="MBN72" s="18"/>
      <c r="MBO72" s="19"/>
      <c r="MBP72" s="19"/>
      <c r="MBQ72" s="19"/>
      <c r="MBR72" s="19"/>
      <c r="MBS72" s="19"/>
      <c r="MBT72" s="19"/>
      <c r="MBU72" s="20"/>
      <c r="MBV72" s="16"/>
      <c r="MBW72" s="16"/>
      <c r="MBX72" s="17"/>
      <c r="MBY72" s="18"/>
      <c r="MBZ72" s="19"/>
      <c r="MCA72" s="19"/>
      <c r="MCB72" s="19"/>
      <c r="MCC72" s="19"/>
      <c r="MCD72" s="19"/>
      <c r="MCE72" s="19"/>
      <c r="MCF72" s="20"/>
      <c r="MCG72" s="16"/>
      <c r="MCH72" s="16"/>
      <c r="MCI72" s="17"/>
      <c r="MCJ72" s="18"/>
      <c r="MCK72" s="19"/>
      <c r="MCL72" s="19"/>
      <c r="MCM72" s="19"/>
      <c r="MCN72" s="19"/>
      <c r="MCO72" s="19"/>
      <c r="MCP72" s="19"/>
      <c r="MCQ72" s="20"/>
      <c r="MCR72" s="16"/>
      <c r="MCS72" s="16"/>
      <c r="MCT72" s="17"/>
      <c r="MCU72" s="18"/>
      <c r="MCV72" s="19"/>
      <c r="MCW72" s="19"/>
      <c r="MCX72" s="19"/>
      <c r="MCY72" s="19"/>
      <c r="MCZ72" s="19"/>
      <c r="MDA72" s="19"/>
      <c r="MDB72" s="20"/>
      <c r="MDC72" s="16"/>
      <c r="MDD72" s="16"/>
      <c r="MDE72" s="17"/>
      <c r="MDF72" s="18"/>
      <c r="MDG72" s="19"/>
      <c r="MDH72" s="19"/>
      <c r="MDI72" s="19"/>
      <c r="MDJ72" s="19"/>
      <c r="MDK72" s="19"/>
      <c r="MDL72" s="19"/>
      <c r="MDM72" s="20"/>
      <c r="MDN72" s="16"/>
      <c r="MDO72" s="16"/>
      <c r="MDP72" s="17"/>
      <c r="MDQ72" s="18"/>
      <c r="MDR72" s="19"/>
      <c r="MDS72" s="19"/>
      <c r="MDT72" s="19"/>
      <c r="MDU72" s="19"/>
      <c r="MDV72" s="19"/>
      <c r="MDW72" s="19"/>
      <c r="MDX72" s="20"/>
      <c r="MDY72" s="16"/>
      <c r="MDZ72" s="16"/>
      <c r="MEA72" s="17"/>
      <c r="MEB72" s="18"/>
      <c r="MEC72" s="19"/>
      <c r="MED72" s="19"/>
      <c r="MEE72" s="19"/>
      <c r="MEF72" s="19"/>
      <c r="MEG72" s="19"/>
      <c r="MEH72" s="19"/>
      <c r="MEI72" s="20"/>
      <c r="MEJ72" s="16"/>
      <c r="MEK72" s="16"/>
      <c r="MEL72" s="17"/>
      <c r="MEM72" s="18"/>
      <c r="MEN72" s="19"/>
      <c r="MEO72" s="19"/>
      <c r="MEP72" s="19"/>
      <c r="MEQ72" s="19"/>
      <c r="MER72" s="19"/>
      <c r="MES72" s="19"/>
      <c r="MET72" s="20"/>
      <c r="MEU72" s="16"/>
      <c r="MEV72" s="16"/>
      <c r="MEW72" s="17"/>
      <c r="MEX72" s="18"/>
      <c r="MEY72" s="19"/>
      <c r="MEZ72" s="19"/>
      <c r="MFA72" s="19"/>
      <c r="MFB72" s="19"/>
      <c r="MFC72" s="19"/>
      <c r="MFD72" s="19"/>
      <c r="MFE72" s="20"/>
      <c r="MFF72" s="16"/>
      <c r="MFG72" s="16"/>
      <c r="MFH72" s="17"/>
      <c r="MFI72" s="18"/>
      <c r="MFJ72" s="19"/>
      <c r="MFK72" s="19"/>
      <c r="MFL72" s="19"/>
      <c r="MFM72" s="19"/>
      <c r="MFN72" s="19"/>
      <c r="MFO72" s="19"/>
      <c r="MFP72" s="20"/>
      <c r="MFQ72" s="16"/>
      <c r="MFR72" s="16"/>
      <c r="MFS72" s="17"/>
      <c r="MFT72" s="18"/>
      <c r="MFU72" s="19"/>
      <c r="MFV72" s="19"/>
      <c r="MFW72" s="19"/>
      <c r="MFX72" s="19"/>
      <c r="MFY72" s="19"/>
      <c r="MFZ72" s="19"/>
      <c r="MGA72" s="20"/>
      <c r="MGB72" s="16"/>
      <c r="MGC72" s="16"/>
      <c r="MGD72" s="17"/>
      <c r="MGE72" s="18"/>
      <c r="MGF72" s="19"/>
      <c r="MGG72" s="19"/>
      <c r="MGH72" s="19"/>
      <c r="MGI72" s="19"/>
      <c r="MGJ72" s="19"/>
      <c r="MGK72" s="19"/>
      <c r="MGL72" s="20"/>
      <c r="MGM72" s="16"/>
      <c r="MGN72" s="16"/>
      <c r="MGO72" s="17"/>
      <c r="MGP72" s="18"/>
      <c r="MGQ72" s="19"/>
      <c r="MGR72" s="19"/>
      <c r="MGS72" s="19"/>
      <c r="MGT72" s="19"/>
      <c r="MGU72" s="19"/>
      <c r="MGV72" s="19"/>
      <c r="MGW72" s="20"/>
      <c r="MGX72" s="16"/>
      <c r="MGY72" s="16"/>
      <c r="MGZ72" s="17"/>
      <c r="MHA72" s="18"/>
      <c r="MHB72" s="19"/>
      <c r="MHC72" s="19"/>
      <c r="MHD72" s="19"/>
      <c r="MHE72" s="19"/>
      <c r="MHF72" s="19"/>
      <c r="MHG72" s="19"/>
      <c r="MHH72" s="20"/>
      <c r="MHI72" s="16"/>
      <c r="MHJ72" s="16"/>
      <c r="MHK72" s="17"/>
      <c r="MHL72" s="18"/>
      <c r="MHM72" s="19"/>
      <c r="MHN72" s="19"/>
      <c r="MHO72" s="19"/>
      <c r="MHP72" s="19"/>
      <c r="MHQ72" s="19"/>
      <c r="MHR72" s="19"/>
      <c r="MHS72" s="20"/>
      <c r="MHT72" s="16"/>
      <c r="MHU72" s="16"/>
      <c r="MHV72" s="17"/>
      <c r="MHW72" s="18"/>
      <c r="MHX72" s="19"/>
      <c r="MHY72" s="19"/>
      <c r="MHZ72" s="19"/>
      <c r="MIA72" s="19"/>
      <c r="MIB72" s="19"/>
      <c r="MIC72" s="19"/>
      <c r="MID72" s="20"/>
      <c r="MIE72" s="16"/>
      <c r="MIF72" s="16"/>
      <c r="MIG72" s="17"/>
      <c r="MIH72" s="18"/>
      <c r="MII72" s="19"/>
      <c r="MIJ72" s="19"/>
      <c r="MIK72" s="19"/>
      <c r="MIL72" s="19"/>
      <c r="MIM72" s="19"/>
      <c r="MIN72" s="19"/>
      <c r="MIO72" s="20"/>
      <c r="MIP72" s="16"/>
      <c r="MIQ72" s="16"/>
      <c r="MIR72" s="17"/>
      <c r="MIS72" s="18"/>
      <c r="MIT72" s="19"/>
      <c r="MIU72" s="19"/>
      <c r="MIV72" s="19"/>
      <c r="MIW72" s="19"/>
      <c r="MIX72" s="19"/>
      <c r="MIY72" s="19"/>
      <c r="MIZ72" s="20"/>
      <c r="MJA72" s="16"/>
      <c r="MJB72" s="16"/>
      <c r="MJC72" s="17"/>
      <c r="MJD72" s="18"/>
      <c r="MJE72" s="19"/>
      <c r="MJF72" s="19"/>
      <c r="MJG72" s="19"/>
      <c r="MJH72" s="19"/>
      <c r="MJI72" s="19"/>
      <c r="MJJ72" s="19"/>
      <c r="MJK72" s="20"/>
      <c r="MJL72" s="16"/>
      <c r="MJM72" s="16"/>
      <c r="MJN72" s="17"/>
      <c r="MJO72" s="18"/>
      <c r="MJP72" s="19"/>
      <c r="MJQ72" s="19"/>
      <c r="MJR72" s="19"/>
      <c r="MJS72" s="19"/>
      <c r="MJT72" s="19"/>
      <c r="MJU72" s="19"/>
      <c r="MJV72" s="20"/>
      <c r="MJW72" s="16"/>
      <c r="MJX72" s="16"/>
      <c r="MJY72" s="17"/>
      <c r="MJZ72" s="18"/>
      <c r="MKA72" s="19"/>
      <c r="MKB72" s="19"/>
      <c r="MKC72" s="19"/>
      <c r="MKD72" s="19"/>
      <c r="MKE72" s="19"/>
      <c r="MKF72" s="19"/>
      <c r="MKG72" s="20"/>
      <c r="MKH72" s="16"/>
      <c r="MKI72" s="16"/>
      <c r="MKJ72" s="17"/>
      <c r="MKK72" s="18"/>
      <c r="MKL72" s="19"/>
      <c r="MKM72" s="19"/>
      <c r="MKN72" s="19"/>
      <c r="MKO72" s="19"/>
      <c r="MKP72" s="19"/>
      <c r="MKQ72" s="19"/>
      <c r="MKR72" s="20"/>
      <c r="MKS72" s="16"/>
      <c r="MKT72" s="16"/>
      <c r="MKU72" s="17"/>
      <c r="MKV72" s="18"/>
      <c r="MKW72" s="19"/>
      <c r="MKX72" s="19"/>
      <c r="MKY72" s="19"/>
      <c r="MKZ72" s="19"/>
      <c r="MLA72" s="19"/>
      <c r="MLB72" s="19"/>
      <c r="MLC72" s="20"/>
      <c r="MLD72" s="16"/>
      <c r="MLE72" s="16"/>
      <c r="MLF72" s="17"/>
      <c r="MLG72" s="18"/>
      <c r="MLH72" s="19"/>
      <c r="MLI72" s="19"/>
      <c r="MLJ72" s="19"/>
      <c r="MLK72" s="19"/>
      <c r="MLL72" s="19"/>
      <c r="MLM72" s="19"/>
      <c r="MLN72" s="20"/>
      <c r="MLO72" s="16"/>
      <c r="MLP72" s="16"/>
      <c r="MLQ72" s="17"/>
      <c r="MLR72" s="18"/>
      <c r="MLS72" s="19"/>
      <c r="MLT72" s="19"/>
      <c r="MLU72" s="19"/>
      <c r="MLV72" s="19"/>
      <c r="MLW72" s="19"/>
      <c r="MLX72" s="19"/>
      <c r="MLY72" s="20"/>
      <c r="MLZ72" s="16"/>
      <c r="MMA72" s="16"/>
      <c r="MMB72" s="17"/>
      <c r="MMC72" s="18"/>
      <c r="MMD72" s="19"/>
      <c r="MME72" s="19"/>
      <c r="MMF72" s="19"/>
      <c r="MMG72" s="19"/>
      <c r="MMH72" s="19"/>
      <c r="MMI72" s="19"/>
      <c r="MMJ72" s="20"/>
      <c r="MMK72" s="16"/>
      <c r="MML72" s="16"/>
      <c r="MMM72" s="17"/>
      <c r="MMN72" s="18"/>
      <c r="MMO72" s="19"/>
      <c r="MMP72" s="19"/>
      <c r="MMQ72" s="19"/>
      <c r="MMR72" s="19"/>
      <c r="MMS72" s="19"/>
      <c r="MMT72" s="19"/>
      <c r="MMU72" s="20"/>
      <c r="MMV72" s="16"/>
      <c r="MMW72" s="16"/>
      <c r="MMX72" s="17"/>
      <c r="MMY72" s="18"/>
      <c r="MMZ72" s="19"/>
      <c r="MNA72" s="19"/>
      <c r="MNB72" s="19"/>
      <c r="MNC72" s="19"/>
      <c r="MND72" s="19"/>
      <c r="MNE72" s="19"/>
      <c r="MNF72" s="20"/>
      <c r="MNG72" s="16"/>
      <c r="MNH72" s="16"/>
      <c r="MNI72" s="17"/>
      <c r="MNJ72" s="18"/>
      <c r="MNK72" s="19"/>
      <c r="MNL72" s="19"/>
      <c r="MNM72" s="19"/>
      <c r="MNN72" s="19"/>
      <c r="MNO72" s="19"/>
      <c r="MNP72" s="19"/>
      <c r="MNQ72" s="20"/>
      <c r="MNR72" s="16"/>
      <c r="MNS72" s="16"/>
      <c r="MNT72" s="17"/>
      <c r="MNU72" s="18"/>
      <c r="MNV72" s="19"/>
      <c r="MNW72" s="19"/>
      <c r="MNX72" s="19"/>
      <c r="MNY72" s="19"/>
      <c r="MNZ72" s="19"/>
      <c r="MOA72" s="19"/>
      <c r="MOB72" s="20"/>
      <c r="MOC72" s="16"/>
      <c r="MOD72" s="16"/>
      <c r="MOE72" s="17"/>
      <c r="MOF72" s="18"/>
      <c r="MOG72" s="19"/>
      <c r="MOH72" s="19"/>
      <c r="MOI72" s="19"/>
      <c r="MOJ72" s="19"/>
      <c r="MOK72" s="19"/>
      <c r="MOL72" s="19"/>
      <c r="MOM72" s="20"/>
      <c r="MON72" s="16"/>
      <c r="MOO72" s="16"/>
      <c r="MOP72" s="17"/>
      <c r="MOQ72" s="18"/>
      <c r="MOR72" s="19"/>
      <c r="MOS72" s="19"/>
      <c r="MOT72" s="19"/>
      <c r="MOU72" s="19"/>
      <c r="MOV72" s="19"/>
      <c r="MOW72" s="19"/>
      <c r="MOX72" s="20"/>
      <c r="MOY72" s="16"/>
      <c r="MOZ72" s="16"/>
      <c r="MPA72" s="17"/>
      <c r="MPB72" s="18"/>
      <c r="MPC72" s="19"/>
      <c r="MPD72" s="19"/>
      <c r="MPE72" s="19"/>
      <c r="MPF72" s="19"/>
      <c r="MPG72" s="19"/>
      <c r="MPH72" s="19"/>
      <c r="MPI72" s="20"/>
      <c r="MPJ72" s="16"/>
      <c r="MPK72" s="16"/>
      <c r="MPL72" s="17"/>
      <c r="MPM72" s="18"/>
      <c r="MPN72" s="19"/>
      <c r="MPO72" s="19"/>
      <c r="MPP72" s="19"/>
      <c r="MPQ72" s="19"/>
      <c r="MPR72" s="19"/>
      <c r="MPS72" s="19"/>
      <c r="MPT72" s="20"/>
      <c r="MPU72" s="16"/>
      <c r="MPV72" s="16"/>
      <c r="MPW72" s="17"/>
      <c r="MPX72" s="18"/>
      <c r="MPY72" s="19"/>
      <c r="MPZ72" s="19"/>
      <c r="MQA72" s="19"/>
      <c r="MQB72" s="19"/>
      <c r="MQC72" s="19"/>
      <c r="MQD72" s="19"/>
      <c r="MQE72" s="20"/>
      <c r="MQF72" s="16"/>
      <c r="MQG72" s="16"/>
      <c r="MQH72" s="17"/>
      <c r="MQI72" s="18"/>
      <c r="MQJ72" s="19"/>
      <c r="MQK72" s="19"/>
      <c r="MQL72" s="19"/>
      <c r="MQM72" s="19"/>
      <c r="MQN72" s="19"/>
      <c r="MQO72" s="19"/>
      <c r="MQP72" s="20"/>
      <c r="MQQ72" s="16"/>
      <c r="MQR72" s="16"/>
      <c r="MQS72" s="17"/>
      <c r="MQT72" s="18"/>
      <c r="MQU72" s="19"/>
      <c r="MQV72" s="19"/>
      <c r="MQW72" s="19"/>
      <c r="MQX72" s="19"/>
      <c r="MQY72" s="19"/>
      <c r="MQZ72" s="19"/>
      <c r="MRA72" s="20"/>
      <c r="MRB72" s="16"/>
      <c r="MRC72" s="16"/>
      <c r="MRD72" s="17"/>
      <c r="MRE72" s="18"/>
      <c r="MRF72" s="19"/>
      <c r="MRG72" s="19"/>
      <c r="MRH72" s="19"/>
      <c r="MRI72" s="19"/>
      <c r="MRJ72" s="19"/>
      <c r="MRK72" s="19"/>
      <c r="MRL72" s="20"/>
      <c r="MRM72" s="16"/>
      <c r="MRN72" s="16"/>
      <c r="MRO72" s="17"/>
      <c r="MRP72" s="18"/>
      <c r="MRQ72" s="19"/>
      <c r="MRR72" s="19"/>
      <c r="MRS72" s="19"/>
      <c r="MRT72" s="19"/>
      <c r="MRU72" s="19"/>
      <c r="MRV72" s="19"/>
      <c r="MRW72" s="20"/>
      <c r="MRX72" s="16"/>
      <c r="MRY72" s="16"/>
      <c r="MRZ72" s="17"/>
      <c r="MSA72" s="18"/>
      <c r="MSB72" s="19"/>
      <c r="MSC72" s="19"/>
      <c r="MSD72" s="19"/>
      <c r="MSE72" s="19"/>
      <c r="MSF72" s="19"/>
      <c r="MSG72" s="19"/>
      <c r="MSH72" s="20"/>
      <c r="MSI72" s="16"/>
      <c r="MSJ72" s="16"/>
      <c r="MSK72" s="17"/>
      <c r="MSL72" s="18"/>
      <c r="MSM72" s="19"/>
      <c r="MSN72" s="19"/>
      <c r="MSO72" s="19"/>
      <c r="MSP72" s="19"/>
      <c r="MSQ72" s="19"/>
      <c r="MSR72" s="19"/>
      <c r="MSS72" s="20"/>
      <c r="MST72" s="16"/>
      <c r="MSU72" s="16"/>
      <c r="MSV72" s="17"/>
      <c r="MSW72" s="18"/>
      <c r="MSX72" s="19"/>
      <c r="MSY72" s="19"/>
      <c r="MSZ72" s="19"/>
      <c r="MTA72" s="19"/>
      <c r="MTB72" s="19"/>
      <c r="MTC72" s="19"/>
      <c r="MTD72" s="20"/>
      <c r="MTE72" s="16"/>
      <c r="MTF72" s="16"/>
      <c r="MTG72" s="17"/>
      <c r="MTH72" s="18"/>
      <c r="MTI72" s="19"/>
      <c r="MTJ72" s="19"/>
      <c r="MTK72" s="19"/>
      <c r="MTL72" s="19"/>
      <c r="MTM72" s="19"/>
      <c r="MTN72" s="19"/>
      <c r="MTO72" s="20"/>
      <c r="MTP72" s="16"/>
      <c r="MTQ72" s="16"/>
      <c r="MTR72" s="17"/>
      <c r="MTS72" s="18"/>
      <c r="MTT72" s="19"/>
      <c r="MTU72" s="19"/>
      <c r="MTV72" s="19"/>
      <c r="MTW72" s="19"/>
      <c r="MTX72" s="19"/>
      <c r="MTY72" s="19"/>
      <c r="MTZ72" s="20"/>
      <c r="MUA72" s="16"/>
      <c r="MUB72" s="16"/>
      <c r="MUC72" s="17"/>
      <c r="MUD72" s="18"/>
      <c r="MUE72" s="19"/>
      <c r="MUF72" s="19"/>
      <c r="MUG72" s="19"/>
      <c r="MUH72" s="19"/>
      <c r="MUI72" s="19"/>
      <c r="MUJ72" s="19"/>
      <c r="MUK72" s="20"/>
      <c r="MUL72" s="16"/>
      <c r="MUM72" s="16"/>
      <c r="MUN72" s="17"/>
      <c r="MUO72" s="18"/>
      <c r="MUP72" s="19"/>
      <c r="MUQ72" s="19"/>
      <c r="MUR72" s="19"/>
      <c r="MUS72" s="19"/>
      <c r="MUT72" s="19"/>
      <c r="MUU72" s="19"/>
      <c r="MUV72" s="20"/>
      <c r="MUW72" s="16"/>
      <c r="MUX72" s="16"/>
      <c r="MUY72" s="17"/>
      <c r="MUZ72" s="18"/>
      <c r="MVA72" s="19"/>
      <c r="MVB72" s="19"/>
      <c r="MVC72" s="19"/>
      <c r="MVD72" s="19"/>
      <c r="MVE72" s="19"/>
      <c r="MVF72" s="19"/>
      <c r="MVG72" s="20"/>
      <c r="MVH72" s="16"/>
      <c r="MVI72" s="16"/>
      <c r="MVJ72" s="17"/>
      <c r="MVK72" s="18"/>
      <c r="MVL72" s="19"/>
      <c r="MVM72" s="19"/>
      <c r="MVN72" s="19"/>
      <c r="MVO72" s="19"/>
      <c r="MVP72" s="19"/>
      <c r="MVQ72" s="19"/>
      <c r="MVR72" s="20"/>
      <c r="MVS72" s="16"/>
      <c r="MVT72" s="16"/>
      <c r="MVU72" s="17"/>
      <c r="MVV72" s="18"/>
      <c r="MVW72" s="19"/>
      <c r="MVX72" s="19"/>
      <c r="MVY72" s="19"/>
      <c r="MVZ72" s="19"/>
      <c r="MWA72" s="19"/>
      <c r="MWB72" s="19"/>
      <c r="MWC72" s="20"/>
      <c r="MWD72" s="16"/>
      <c r="MWE72" s="16"/>
      <c r="MWF72" s="17"/>
      <c r="MWG72" s="18"/>
      <c r="MWH72" s="19"/>
      <c r="MWI72" s="19"/>
      <c r="MWJ72" s="19"/>
      <c r="MWK72" s="19"/>
      <c r="MWL72" s="19"/>
      <c r="MWM72" s="19"/>
      <c r="MWN72" s="20"/>
      <c r="MWO72" s="16"/>
      <c r="MWP72" s="16"/>
      <c r="MWQ72" s="17"/>
      <c r="MWR72" s="18"/>
      <c r="MWS72" s="19"/>
      <c r="MWT72" s="19"/>
      <c r="MWU72" s="19"/>
      <c r="MWV72" s="19"/>
      <c r="MWW72" s="19"/>
      <c r="MWX72" s="19"/>
      <c r="MWY72" s="20"/>
      <c r="MWZ72" s="16"/>
      <c r="MXA72" s="16"/>
      <c r="MXB72" s="17"/>
      <c r="MXC72" s="18"/>
      <c r="MXD72" s="19"/>
      <c r="MXE72" s="19"/>
      <c r="MXF72" s="19"/>
      <c r="MXG72" s="19"/>
      <c r="MXH72" s="19"/>
      <c r="MXI72" s="19"/>
      <c r="MXJ72" s="20"/>
      <c r="MXK72" s="16"/>
      <c r="MXL72" s="16"/>
      <c r="MXM72" s="17"/>
      <c r="MXN72" s="18"/>
      <c r="MXO72" s="19"/>
      <c r="MXP72" s="19"/>
      <c r="MXQ72" s="19"/>
      <c r="MXR72" s="19"/>
      <c r="MXS72" s="19"/>
      <c r="MXT72" s="19"/>
      <c r="MXU72" s="20"/>
      <c r="MXV72" s="16"/>
      <c r="MXW72" s="16"/>
      <c r="MXX72" s="17"/>
      <c r="MXY72" s="18"/>
      <c r="MXZ72" s="19"/>
      <c r="MYA72" s="19"/>
      <c r="MYB72" s="19"/>
      <c r="MYC72" s="19"/>
      <c r="MYD72" s="19"/>
      <c r="MYE72" s="19"/>
      <c r="MYF72" s="20"/>
      <c r="MYG72" s="16"/>
      <c r="MYH72" s="16"/>
      <c r="MYI72" s="17"/>
      <c r="MYJ72" s="18"/>
      <c r="MYK72" s="19"/>
      <c r="MYL72" s="19"/>
      <c r="MYM72" s="19"/>
      <c r="MYN72" s="19"/>
      <c r="MYO72" s="19"/>
      <c r="MYP72" s="19"/>
      <c r="MYQ72" s="20"/>
      <c r="MYR72" s="16"/>
      <c r="MYS72" s="16"/>
      <c r="MYT72" s="17"/>
      <c r="MYU72" s="18"/>
      <c r="MYV72" s="19"/>
      <c r="MYW72" s="19"/>
      <c r="MYX72" s="19"/>
      <c r="MYY72" s="19"/>
      <c r="MYZ72" s="19"/>
      <c r="MZA72" s="19"/>
      <c r="MZB72" s="20"/>
      <c r="MZC72" s="16"/>
      <c r="MZD72" s="16"/>
      <c r="MZE72" s="17"/>
      <c r="MZF72" s="18"/>
      <c r="MZG72" s="19"/>
      <c r="MZH72" s="19"/>
      <c r="MZI72" s="19"/>
      <c r="MZJ72" s="19"/>
      <c r="MZK72" s="19"/>
      <c r="MZL72" s="19"/>
      <c r="MZM72" s="20"/>
      <c r="MZN72" s="16"/>
      <c r="MZO72" s="16"/>
      <c r="MZP72" s="17"/>
      <c r="MZQ72" s="18"/>
      <c r="MZR72" s="19"/>
      <c r="MZS72" s="19"/>
      <c r="MZT72" s="19"/>
      <c r="MZU72" s="19"/>
      <c r="MZV72" s="19"/>
      <c r="MZW72" s="19"/>
      <c r="MZX72" s="20"/>
      <c r="MZY72" s="16"/>
      <c r="MZZ72" s="16"/>
      <c r="NAA72" s="17"/>
      <c r="NAB72" s="18"/>
      <c r="NAC72" s="19"/>
      <c r="NAD72" s="19"/>
      <c r="NAE72" s="19"/>
      <c r="NAF72" s="19"/>
      <c r="NAG72" s="19"/>
      <c r="NAH72" s="19"/>
      <c r="NAI72" s="20"/>
      <c r="NAJ72" s="16"/>
      <c r="NAK72" s="16"/>
      <c r="NAL72" s="17"/>
      <c r="NAM72" s="18"/>
      <c r="NAN72" s="19"/>
      <c r="NAO72" s="19"/>
      <c r="NAP72" s="19"/>
      <c r="NAQ72" s="19"/>
      <c r="NAR72" s="19"/>
      <c r="NAS72" s="19"/>
      <c r="NAT72" s="20"/>
      <c r="NAU72" s="16"/>
      <c r="NAV72" s="16"/>
      <c r="NAW72" s="17"/>
      <c r="NAX72" s="18"/>
      <c r="NAY72" s="19"/>
      <c r="NAZ72" s="19"/>
      <c r="NBA72" s="19"/>
      <c r="NBB72" s="19"/>
      <c r="NBC72" s="19"/>
      <c r="NBD72" s="19"/>
      <c r="NBE72" s="20"/>
      <c r="NBF72" s="16"/>
      <c r="NBG72" s="16"/>
      <c r="NBH72" s="17"/>
      <c r="NBI72" s="18"/>
      <c r="NBJ72" s="19"/>
      <c r="NBK72" s="19"/>
      <c r="NBL72" s="19"/>
      <c r="NBM72" s="19"/>
      <c r="NBN72" s="19"/>
      <c r="NBO72" s="19"/>
      <c r="NBP72" s="20"/>
      <c r="NBQ72" s="16"/>
      <c r="NBR72" s="16"/>
      <c r="NBS72" s="17"/>
      <c r="NBT72" s="18"/>
      <c r="NBU72" s="19"/>
      <c r="NBV72" s="19"/>
      <c r="NBW72" s="19"/>
      <c r="NBX72" s="19"/>
      <c r="NBY72" s="19"/>
      <c r="NBZ72" s="19"/>
      <c r="NCA72" s="20"/>
      <c r="NCB72" s="16"/>
      <c r="NCC72" s="16"/>
      <c r="NCD72" s="17"/>
      <c r="NCE72" s="18"/>
      <c r="NCF72" s="19"/>
      <c r="NCG72" s="19"/>
      <c r="NCH72" s="19"/>
      <c r="NCI72" s="19"/>
      <c r="NCJ72" s="19"/>
      <c r="NCK72" s="19"/>
      <c r="NCL72" s="20"/>
      <c r="NCM72" s="16"/>
      <c r="NCN72" s="16"/>
      <c r="NCO72" s="17"/>
      <c r="NCP72" s="18"/>
      <c r="NCQ72" s="19"/>
      <c r="NCR72" s="19"/>
      <c r="NCS72" s="19"/>
      <c r="NCT72" s="19"/>
      <c r="NCU72" s="19"/>
      <c r="NCV72" s="19"/>
      <c r="NCW72" s="20"/>
      <c r="NCX72" s="16"/>
      <c r="NCY72" s="16"/>
      <c r="NCZ72" s="17"/>
      <c r="NDA72" s="18"/>
      <c r="NDB72" s="19"/>
      <c r="NDC72" s="19"/>
      <c r="NDD72" s="19"/>
      <c r="NDE72" s="19"/>
      <c r="NDF72" s="19"/>
      <c r="NDG72" s="19"/>
      <c r="NDH72" s="20"/>
      <c r="NDI72" s="16"/>
      <c r="NDJ72" s="16"/>
      <c r="NDK72" s="17"/>
      <c r="NDL72" s="18"/>
      <c r="NDM72" s="19"/>
      <c r="NDN72" s="19"/>
      <c r="NDO72" s="19"/>
      <c r="NDP72" s="19"/>
      <c r="NDQ72" s="19"/>
      <c r="NDR72" s="19"/>
      <c r="NDS72" s="20"/>
      <c r="NDT72" s="16"/>
      <c r="NDU72" s="16"/>
      <c r="NDV72" s="17"/>
      <c r="NDW72" s="18"/>
      <c r="NDX72" s="19"/>
      <c r="NDY72" s="19"/>
      <c r="NDZ72" s="19"/>
      <c r="NEA72" s="19"/>
      <c r="NEB72" s="19"/>
      <c r="NEC72" s="19"/>
      <c r="NED72" s="20"/>
      <c r="NEE72" s="16"/>
      <c r="NEF72" s="16"/>
      <c r="NEG72" s="17"/>
      <c r="NEH72" s="18"/>
      <c r="NEI72" s="19"/>
      <c r="NEJ72" s="19"/>
      <c r="NEK72" s="19"/>
      <c r="NEL72" s="19"/>
      <c r="NEM72" s="19"/>
      <c r="NEN72" s="19"/>
      <c r="NEO72" s="20"/>
      <c r="NEP72" s="16"/>
      <c r="NEQ72" s="16"/>
      <c r="NER72" s="17"/>
      <c r="NES72" s="18"/>
      <c r="NET72" s="19"/>
      <c r="NEU72" s="19"/>
      <c r="NEV72" s="19"/>
      <c r="NEW72" s="19"/>
      <c r="NEX72" s="19"/>
      <c r="NEY72" s="19"/>
      <c r="NEZ72" s="20"/>
      <c r="NFA72" s="16"/>
      <c r="NFB72" s="16"/>
      <c r="NFC72" s="17"/>
      <c r="NFD72" s="18"/>
      <c r="NFE72" s="19"/>
      <c r="NFF72" s="19"/>
      <c r="NFG72" s="19"/>
      <c r="NFH72" s="19"/>
      <c r="NFI72" s="19"/>
      <c r="NFJ72" s="19"/>
      <c r="NFK72" s="20"/>
      <c r="NFL72" s="16"/>
      <c r="NFM72" s="16"/>
      <c r="NFN72" s="17"/>
      <c r="NFO72" s="18"/>
      <c r="NFP72" s="19"/>
      <c r="NFQ72" s="19"/>
      <c r="NFR72" s="19"/>
      <c r="NFS72" s="19"/>
      <c r="NFT72" s="19"/>
      <c r="NFU72" s="19"/>
      <c r="NFV72" s="20"/>
      <c r="NFW72" s="16"/>
      <c r="NFX72" s="16"/>
      <c r="NFY72" s="17"/>
      <c r="NFZ72" s="18"/>
      <c r="NGA72" s="19"/>
      <c r="NGB72" s="19"/>
      <c r="NGC72" s="19"/>
      <c r="NGD72" s="19"/>
      <c r="NGE72" s="19"/>
      <c r="NGF72" s="19"/>
      <c r="NGG72" s="20"/>
      <c r="NGH72" s="16"/>
      <c r="NGI72" s="16"/>
      <c r="NGJ72" s="17"/>
      <c r="NGK72" s="18"/>
      <c r="NGL72" s="19"/>
      <c r="NGM72" s="19"/>
      <c r="NGN72" s="19"/>
      <c r="NGO72" s="19"/>
      <c r="NGP72" s="19"/>
      <c r="NGQ72" s="19"/>
      <c r="NGR72" s="20"/>
      <c r="NGS72" s="16"/>
      <c r="NGT72" s="16"/>
      <c r="NGU72" s="17"/>
      <c r="NGV72" s="18"/>
      <c r="NGW72" s="19"/>
      <c r="NGX72" s="19"/>
      <c r="NGY72" s="19"/>
      <c r="NGZ72" s="19"/>
      <c r="NHA72" s="19"/>
      <c r="NHB72" s="19"/>
      <c r="NHC72" s="20"/>
      <c r="NHD72" s="16"/>
      <c r="NHE72" s="16"/>
      <c r="NHF72" s="17"/>
      <c r="NHG72" s="18"/>
      <c r="NHH72" s="19"/>
      <c r="NHI72" s="19"/>
      <c r="NHJ72" s="19"/>
      <c r="NHK72" s="19"/>
      <c r="NHL72" s="19"/>
      <c r="NHM72" s="19"/>
      <c r="NHN72" s="20"/>
      <c r="NHO72" s="16"/>
      <c r="NHP72" s="16"/>
      <c r="NHQ72" s="17"/>
      <c r="NHR72" s="18"/>
      <c r="NHS72" s="19"/>
      <c r="NHT72" s="19"/>
      <c r="NHU72" s="19"/>
      <c r="NHV72" s="19"/>
      <c r="NHW72" s="19"/>
      <c r="NHX72" s="19"/>
      <c r="NHY72" s="20"/>
      <c r="NHZ72" s="16"/>
      <c r="NIA72" s="16"/>
      <c r="NIB72" s="17"/>
      <c r="NIC72" s="18"/>
      <c r="NID72" s="19"/>
      <c r="NIE72" s="19"/>
      <c r="NIF72" s="19"/>
      <c r="NIG72" s="19"/>
      <c r="NIH72" s="19"/>
      <c r="NII72" s="19"/>
      <c r="NIJ72" s="20"/>
      <c r="NIK72" s="16"/>
      <c r="NIL72" s="16"/>
      <c r="NIM72" s="17"/>
      <c r="NIN72" s="18"/>
      <c r="NIO72" s="19"/>
      <c r="NIP72" s="19"/>
      <c r="NIQ72" s="19"/>
      <c r="NIR72" s="19"/>
      <c r="NIS72" s="19"/>
      <c r="NIT72" s="19"/>
      <c r="NIU72" s="20"/>
      <c r="NIV72" s="16"/>
      <c r="NIW72" s="16"/>
      <c r="NIX72" s="17"/>
      <c r="NIY72" s="18"/>
      <c r="NIZ72" s="19"/>
      <c r="NJA72" s="19"/>
      <c r="NJB72" s="19"/>
      <c r="NJC72" s="19"/>
      <c r="NJD72" s="19"/>
      <c r="NJE72" s="19"/>
      <c r="NJF72" s="20"/>
      <c r="NJG72" s="16"/>
      <c r="NJH72" s="16"/>
      <c r="NJI72" s="17"/>
      <c r="NJJ72" s="18"/>
      <c r="NJK72" s="19"/>
      <c r="NJL72" s="19"/>
      <c r="NJM72" s="19"/>
      <c r="NJN72" s="19"/>
      <c r="NJO72" s="19"/>
      <c r="NJP72" s="19"/>
      <c r="NJQ72" s="20"/>
      <c r="NJR72" s="16"/>
      <c r="NJS72" s="16"/>
      <c r="NJT72" s="17"/>
      <c r="NJU72" s="18"/>
      <c r="NJV72" s="19"/>
      <c r="NJW72" s="19"/>
      <c r="NJX72" s="19"/>
      <c r="NJY72" s="19"/>
      <c r="NJZ72" s="19"/>
      <c r="NKA72" s="19"/>
      <c r="NKB72" s="20"/>
      <c r="NKC72" s="16"/>
      <c r="NKD72" s="16"/>
      <c r="NKE72" s="17"/>
      <c r="NKF72" s="18"/>
      <c r="NKG72" s="19"/>
      <c r="NKH72" s="19"/>
      <c r="NKI72" s="19"/>
      <c r="NKJ72" s="19"/>
      <c r="NKK72" s="19"/>
      <c r="NKL72" s="19"/>
      <c r="NKM72" s="20"/>
      <c r="NKN72" s="16"/>
      <c r="NKO72" s="16"/>
      <c r="NKP72" s="17"/>
      <c r="NKQ72" s="18"/>
      <c r="NKR72" s="19"/>
      <c r="NKS72" s="19"/>
      <c r="NKT72" s="19"/>
      <c r="NKU72" s="19"/>
      <c r="NKV72" s="19"/>
      <c r="NKW72" s="19"/>
      <c r="NKX72" s="20"/>
      <c r="NKY72" s="16"/>
      <c r="NKZ72" s="16"/>
      <c r="NLA72" s="17"/>
      <c r="NLB72" s="18"/>
      <c r="NLC72" s="19"/>
      <c r="NLD72" s="19"/>
      <c r="NLE72" s="19"/>
      <c r="NLF72" s="19"/>
      <c r="NLG72" s="19"/>
      <c r="NLH72" s="19"/>
      <c r="NLI72" s="20"/>
      <c r="NLJ72" s="16"/>
      <c r="NLK72" s="16"/>
      <c r="NLL72" s="17"/>
      <c r="NLM72" s="18"/>
      <c r="NLN72" s="19"/>
      <c r="NLO72" s="19"/>
      <c r="NLP72" s="19"/>
      <c r="NLQ72" s="19"/>
      <c r="NLR72" s="19"/>
      <c r="NLS72" s="19"/>
      <c r="NLT72" s="20"/>
      <c r="NLU72" s="16"/>
      <c r="NLV72" s="16"/>
      <c r="NLW72" s="17"/>
      <c r="NLX72" s="18"/>
      <c r="NLY72" s="19"/>
      <c r="NLZ72" s="19"/>
      <c r="NMA72" s="19"/>
      <c r="NMB72" s="19"/>
      <c r="NMC72" s="19"/>
      <c r="NMD72" s="19"/>
      <c r="NME72" s="20"/>
      <c r="NMF72" s="16"/>
      <c r="NMG72" s="16"/>
      <c r="NMH72" s="17"/>
      <c r="NMI72" s="18"/>
      <c r="NMJ72" s="19"/>
      <c r="NMK72" s="19"/>
      <c r="NML72" s="19"/>
      <c r="NMM72" s="19"/>
      <c r="NMN72" s="19"/>
      <c r="NMO72" s="19"/>
      <c r="NMP72" s="20"/>
      <c r="NMQ72" s="16"/>
      <c r="NMR72" s="16"/>
      <c r="NMS72" s="17"/>
      <c r="NMT72" s="18"/>
      <c r="NMU72" s="19"/>
      <c r="NMV72" s="19"/>
      <c r="NMW72" s="19"/>
      <c r="NMX72" s="19"/>
      <c r="NMY72" s="19"/>
      <c r="NMZ72" s="19"/>
      <c r="NNA72" s="20"/>
      <c r="NNB72" s="16"/>
      <c r="NNC72" s="16"/>
      <c r="NND72" s="17"/>
      <c r="NNE72" s="18"/>
      <c r="NNF72" s="19"/>
      <c r="NNG72" s="19"/>
      <c r="NNH72" s="19"/>
      <c r="NNI72" s="19"/>
      <c r="NNJ72" s="19"/>
      <c r="NNK72" s="19"/>
      <c r="NNL72" s="20"/>
      <c r="NNM72" s="16"/>
      <c r="NNN72" s="16"/>
      <c r="NNO72" s="17"/>
      <c r="NNP72" s="18"/>
      <c r="NNQ72" s="19"/>
      <c r="NNR72" s="19"/>
      <c r="NNS72" s="19"/>
      <c r="NNT72" s="19"/>
      <c r="NNU72" s="19"/>
      <c r="NNV72" s="19"/>
      <c r="NNW72" s="20"/>
      <c r="NNX72" s="16"/>
      <c r="NNY72" s="16"/>
      <c r="NNZ72" s="17"/>
      <c r="NOA72" s="18"/>
      <c r="NOB72" s="19"/>
      <c r="NOC72" s="19"/>
      <c r="NOD72" s="19"/>
      <c r="NOE72" s="19"/>
      <c r="NOF72" s="19"/>
      <c r="NOG72" s="19"/>
      <c r="NOH72" s="20"/>
      <c r="NOI72" s="16"/>
      <c r="NOJ72" s="16"/>
      <c r="NOK72" s="17"/>
      <c r="NOL72" s="18"/>
      <c r="NOM72" s="19"/>
      <c r="NON72" s="19"/>
      <c r="NOO72" s="19"/>
      <c r="NOP72" s="19"/>
      <c r="NOQ72" s="19"/>
      <c r="NOR72" s="19"/>
      <c r="NOS72" s="20"/>
      <c r="NOT72" s="16"/>
      <c r="NOU72" s="16"/>
      <c r="NOV72" s="17"/>
      <c r="NOW72" s="18"/>
      <c r="NOX72" s="19"/>
      <c r="NOY72" s="19"/>
      <c r="NOZ72" s="19"/>
      <c r="NPA72" s="19"/>
      <c r="NPB72" s="19"/>
      <c r="NPC72" s="19"/>
      <c r="NPD72" s="20"/>
      <c r="NPE72" s="16"/>
      <c r="NPF72" s="16"/>
      <c r="NPG72" s="17"/>
      <c r="NPH72" s="18"/>
      <c r="NPI72" s="19"/>
      <c r="NPJ72" s="19"/>
      <c r="NPK72" s="19"/>
      <c r="NPL72" s="19"/>
      <c r="NPM72" s="19"/>
      <c r="NPN72" s="19"/>
      <c r="NPO72" s="20"/>
      <c r="NPP72" s="16"/>
      <c r="NPQ72" s="16"/>
      <c r="NPR72" s="17"/>
      <c r="NPS72" s="18"/>
      <c r="NPT72" s="19"/>
      <c r="NPU72" s="19"/>
      <c r="NPV72" s="19"/>
      <c r="NPW72" s="19"/>
      <c r="NPX72" s="19"/>
      <c r="NPY72" s="19"/>
      <c r="NPZ72" s="20"/>
      <c r="NQA72" s="16"/>
      <c r="NQB72" s="16"/>
      <c r="NQC72" s="17"/>
      <c r="NQD72" s="18"/>
      <c r="NQE72" s="19"/>
      <c r="NQF72" s="19"/>
      <c r="NQG72" s="19"/>
      <c r="NQH72" s="19"/>
      <c r="NQI72" s="19"/>
      <c r="NQJ72" s="19"/>
      <c r="NQK72" s="20"/>
      <c r="NQL72" s="16"/>
      <c r="NQM72" s="16"/>
      <c r="NQN72" s="17"/>
      <c r="NQO72" s="18"/>
      <c r="NQP72" s="19"/>
      <c r="NQQ72" s="19"/>
      <c r="NQR72" s="19"/>
      <c r="NQS72" s="19"/>
      <c r="NQT72" s="19"/>
      <c r="NQU72" s="19"/>
      <c r="NQV72" s="20"/>
      <c r="NQW72" s="16"/>
      <c r="NQX72" s="16"/>
      <c r="NQY72" s="17"/>
      <c r="NQZ72" s="18"/>
      <c r="NRA72" s="19"/>
      <c r="NRB72" s="19"/>
      <c r="NRC72" s="19"/>
      <c r="NRD72" s="19"/>
      <c r="NRE72" s="19"/>
      <c r="NRF72" s="19"/>
      <c r="NRG72" s="20"/>
      <c r="NRH72" s="16"/>
      <c r="NRI72" s="16"/>
      <c r="NRJ72" s="17"/>
      <c r="NRK72" s="18"/>
      <c r="NRL72" s="19"/>
      <c r="NRM72" s="19"/>
      <c r="NRN72" s="19"/>
      <c r="NRO72" s="19"/>
      <c r="NRP72" s="19"/>
      <c r="NRQ72" s="19"/>
      <c r="NRR72" s="20"/>
      <c r="NRS72" s="16"/>
      <c r="NRT72" s="16"/>
      <c r="NRU72" s="17"/>
      <c r="NRV72" s="18"/>
      <c r="NRW72" s="19"/>
      <c r="NRX72" s="19"/>
      <c r="NRY72" s="19"/>
      <c r="NRZ72" s="19"/>
      <c r="NSA72" s="19"/>
      <c r="NSB72" s="19"/>
      <c r="NSC72" s="20"/>
      <c r="NSD72" s="16"/>
      <c r="NSE72" s="16"/>
      <c r="NSF72" s="17"/>
      <c r="NSG72" s="18"/>
      <c r="NSH72" s="19"/>
      <c r="NSI72" s="19"/>
      <c r="NSJ72" s="19"/>
      <c r="NSK72" s="19"/>
      <c r="NSL72" s="19"/>
      <c r="NSM72" s="19"/>
      <c r="NSN72" s="20"/>
      <c r="NSO72" s="16"/>
      <c r="NSP72" s="16"/>
      <c r="NSQ72" s="17"/>
      <c r="NSR72" s="18"/>
      <c r="NSS72" s="19"/>
      <c r="NST72" s="19"/>
      <c r="NSU72" s="19"/>
      <c r="NSV72" s="19"/>
      <c r="NSW72" s="19"/>
      <c r="NSX72" s="19"/>
      <c r="NSY72" s="20"/>
      <c r="NSZ72" s="16"/>
      <c r="NTA72" s="16"/>
      <c r="NTB72" s="17"/>
      <c r="NTC72" s="18"/>
      <c r="NTD72" s="19"/>
      <c r="NTE72" s="19"/>
      <c r="NTF72" s="19"/>
      <c r="NTG72" s="19"/>
      <c r="NTH72" s="19"/>
      <c r="NTI72" s="19"/>
      <c r="NTJ72" s="20"/>
      <c r="NTK72" s="16"/>
      <c r="NTL72" s="16"/>
      <c r="NTM72" s="17"/>
      <c r="NTN72" s="18"/>
      <c r="NTO72" s="19"/>
      <c r="NTP72" s="19"/>
      <c r="NTQ72" s="19"/>
      <c r="NTR72" s="19"/>
      <c r="NTS72" s="19"/>
      <c r="NTT72" s="19"/>
      <c r="NTU72" s="20"/>
      <c r="NTV72" s="16"/>
      <c r="NTW72" s="16"/>
      <c r="NTX72" s="17"/>
      <c r="NTY72" s="18"/>
      <c r="NTZ72" s="19"/>
      <c r="NUA72" s="19"/>
      <c r="NUB72" s="19"/>
      <c r="NUC72" s="19"/>
      <c r="NUD72" s="19"/>
      <c r="NUE72" s="19"/>
      <c r="NUF72" s="20"/>
      <c r="NUG72" s="16"/>
      <c r="NUH72" s="16"/>
      <c r="NUI72" s="17"/>
      <c r="NUJ72" s="18"/>
      <c r="NUK72" s="19"/>
      <c r="NUL72" s="19"/>
      <c r="NUM72" s="19"/>
      <c r="NUN72" s="19"/>
      <c r="NUO72" s="19"/>
      <c r="NUP72" s="19"/>
      <c r="NUQ72" s="20"/>
      <c r="NUR72" s="16"/>
      <c r="NUS72" s="16"/>
      <c r="NUT72" s="17"/>
      <c r="NUU72" s="18"/>
      <c r="NUV72" s="19"/>
      <c r="NUW72" s="19"/>
      <c r="NUX72" s="19"/>
      <c r="NUY72" s="19"/>
      <c r="NUZ72" s="19"/>
      <c r="NVA72" s="19"/>
      <c r="NVB72" s="20"/>
      <c r="NVC72" s="16"/>
      <c r="NVD72" s="16"/>
      <c r="NVE72" s="17"/>
      <c r="NVF72" s="18"/>
      <c r="NVG72" s="19"/>
      <c r="NVH72" s="19"/>
      <c r="NVI72" s="19"/>
      <c r="NVJ72" s="19"/>
      <c r="NVK72" s="19"/>
      <c r="NVL72" s="19"/>
      <c r="NVM72" s="20"/>
      <c r="NVN72" s="16"/>
      <c r="NVO72" s="16"/>
      <c r="NVP72" s="17"/>
      <c r="NVQ72" s="18"/>
      <c r="NVR72" s="19"/>
      <c r="NVS72" s="19"/>
      <c r="NVT72" s="19"/>
      <c r="NVU72" s="19"/>
      <c r="NVV72" s="19"/>
      <c r="NVW72" s="19"/>
      <c r="NVX72" s="20"/>
      <c r="NVY72" s="16"/>
      <c r="NVZ72" s="16"/>
      <c r="NWA72" s="17"/>
      <c r="NWB72" s="18"/>
      <c r="NWC72" s="19"/>
      <c r="NWD72" s="19"/>
      <c r="NWE72" s="19"/>
      <c r="NWF72" s="19"/>
      <c r="NWG72" s="19"/>
      <c r="NWH72" s="19"/>
      <c r="NWI72" s="20"/>
      <c r="NWJ72" s="16"/>
      <c r="NWK72" s="16"/>
      <c r="NWL72" s="17"/>
      <c r="NWM72" s="18"/>
      <c r="NWN72" s="19"/>
      <c r="NWO72" s="19"/>
      <c r="NWP72" s="19"/>
      <c r="NWQ72" s="19"/>
      <c r="NWR72" s="19"/>
      <c r="NWS72" s="19"/>
      <c r="NWT72" s="20"/>
      <c r="NWU72" s="16"/>
      <c r="NWV72" s="16"/>
      <c r="NWW72" s="17"/>
      <c r="NWX72" s="18"/>
      <c r="NWY72" s="19"/>
      <c r="NWZ72" s="19"/>
      <c r="NXA72" s="19"/>
      <c r="NXB72" s="19"/>
      <c r="NXC72" s="19"/>
      <c r="NXD72" s="19"/>
      <c r="NXE72" s="20"/>
      <c r="NXF72" s="16"/>
      <c r="NXG72" s="16"/>
      <c r="NXH72" s="17"/>
      <c r="NXI72" s="18"/>
      <c r="NXJ72" s="19"/>
      <c r="NXK72" s="19"/>
      <c r="NXL72" s="19"/>
      <c r="NXM72" s="19"/>
      <c r="NXN72" s="19"/>
      <c r="NXO72" s="19"/>
      <c r="NXP72" s="20"/>
      <c r="NXQ72" s="16"/>
      <c r="NXR72" s="16"/>
      <c r="NXS72" s="17"/>
      <c r="NXT72" s="18"/>
      <c r="NXU72" s="19"/>
      <c r="NXV72" s="19"/>
      <c r="NXW72" s="19"/>
      <c r="NXX72" s="19"/>
      <c r="NXY72" s="19"/>
      <c r="NXZ72" s="19"/>
      <c r="NYA72" s="20"/>
      <c r="NYB72" s="16"/>
      <c r="NYC72" s="16"/>
      <c r="NYD72" s="17"/>
      <c r="NYE72" s="18"/>
      <c r="NYF72" s="19"/>
      <c r="NYG72" s="19"/>
      <c r="NYH72" s="19"/>
      <c r="NYI72" s="19"/>
      <c r="NYJ72" s="19"/>
      <c r="NYK72" s="19"/>
      <c r="NYL72" s="20"/>
      <c r="NYM72" s="16"/>
      <c r="NYN72" s="16"/>
      <c r="NYO72" s="17"/>
      <c r="NYP72" s="18"/>
      <c r="NYQ72" s="19"/>
      <c r="NYR72" s="19"/>
      <c r="NYS72" s="19"/>
      <c r="NYT72" s="19"/>
      <c r="NYU72" s="19"/>
      <c r="NYV72" s="19"/>
      <c r="NYW72" s="20"/>
      <c r="NYX72" s="16"/>
      <c r="NYY72" s="16"/>
      <c r="NYZ72" s="17"/>
      <c r="NZA72" s="18"/>
      <c r="NZB72" s="19"/>
      <c r="NZC72" s="19"/>
      <c r="NZD72" s="19"/>
      <c r="NZE72" s="19"/>
      <c r="NZF72" s="19"/>
      <c r="NZG72" s="19"/>
      <c r="NZH72" s="20"/>
      <c r="NZI72" s="16"/>
      <c r="NZJ72" s="16"/>
      <c r="NZK72" s="17"/>
      <c r="NZL72" s="18"/>
      <c r="NZM72" s="19"/>
      <c r="NZN72" s="19"/>
      <c r="NZO72" s="19"/>
      <c r="NZP72" s="19"/>
      <c r="NZQ72" s="19"/>
      <c r="NZR72" s="19"/>
      <c r="NZS72" s="20"/>
      <c r="NZT72" s="16"/>
      <c r="NZU72" s="16"/>
      <c r="NZV72" s="17"/>
      <c r="NZW72" s="18"/>
      <c r="NZX72" s="19"/>
      <c r="NZY72" s="19"/>
      <c r="NZZ72" s="19"/>
      <c r="OAA72" s="19"/>
      <c r="OAB72" s="19"/>
      <c r="OAC72" s="19"/>
      <c r="OAD72" s="20"/>
      <c r="OAE72" s="16"/>
      <c r="OAF72" s="16"/>
      <c r="OAG72" s="17"/>
      <c r="OAH72" s="18"/>
      <c r="OAI72" s="19"/>
      <c r="OAJ72" s="19"/>
      <c r="OAK72" s="19"/>
      <c r="OAL72" s="19"/>
      <c r="OAM72" s="19"/>
      <c r="OAN72" s="19"/>
      <c r="OAO72" s="20"/>
      <c r="OAP72" s="16"/>
      <c r="OAQ72" s="16"/>
      <c r="OAR72" s="17"/>
      <c r="OAS72" s="18"/>
      <c r="OAT72" s="19"/>
      <c r="OAU72" s="19"/>
      <c r="OAV72" s="19"/>
      <c r="OAW72" s="19"/>
      <c r="OAX72" s="19"/>
      <c r="OAY72" s="19"/>
      <c r="OAZ72" s="20"/>
      <c r="OBA72" s="16"/>
      <c r="OBB72" s="16"/>
      <c r="OBC72" s="17"/>
      <c r="OBD72" s="18"/>
      <c r="OBE72" s="19"/>
      <c r="OBF72" s="19"/>
      <c r="OBG72" s="19"/>
      <c r="OBH72" s="19"/>
      <c r="OBI72" s="19"/>
      <c r="OBJ72" s="19"/>
      <c r="OBK72" s="20"/>
      <c r="OBL72" s="16"/>
      <c r="OBM72" s="16"/>
      <c r="OBN72" s="17"/>
      <c r="OBO72" s="18"/>
      <c r="OBP72" s="19"/>
      <c r="OBQ72" s="19"/>
      <c r="OBR72" s="19"/>
      <c r="OBS72" s="19"/>
      <c r="OBT72" s="19"/>
      <c r="OBU72" s="19"/>
      <c r="OBV72" s="20"/>
      <c r="OBW72" s="16"/>
      <c r="OBX72" s="16"/>
      <c r="OBY72" s="17"/>
      <c r="OBZ72" s="18"/>
      <c r="OCA72" s="19"/>
      <c r="OCB72" s="19"/>
      <c r="OCC72" s="19"/>
      <c r="OCD72" s="19"/>
      <c r="OCE72" s="19"/>
      <c r="OCF72" s="19"/>
      <c r="OCG72" s="20"/>
      <c r="OCH72" s="16"/>
      <c r="OCI72" s="16"/>
      <c r="OCJ72" s="17"/>
      <c r="OCK72" s="18"/>
      <c r="OCL72" s="19"/>
      <c r="OCM72" s="19"/>
      <c r="OCN72" s="19"/>
      <c r="OCO72" s="19"/>
      <c r="OCP72" s="19"/>
      <c r="OCQ72" s="19"/>
      <c r="OCR72" s="20"/>
      <c r="OCS72" s="16"/>
      <c r="OCT72" s="16"/>
      <c r="OCU72" s="17"/>
      <c r="OCV72" s="18"/>
      <c r="OCW72" s="19"/>
      <c r="OCX72" s="19"/>
      <c r="OCY72" s="19"/>
      <c r="OCZ72" s="19"/>
      <c r="ODA72" s="19"/>
      <c r="ODB72" s="19"/>
      <c r="ODC72" s="20"/>
      <c r="ODD72" s="16"/>
      <c r="ODE72" s="16"/>
      <c r="ODF72" s="17"/>
      <c r="ODG72" s="18"/>
      <c r="ODH72" s="19"/>
      <c r="ODI72" s="19"/>
      <c r="ODJ72" s="19"/>
      <c r="ODK72" s="19"/>
      <c r="ODL72" s="19"/>
      <c r="ODM72" s="19"/>
      <c r="ODN72" s="20"/>
      <c r="ODO72" s="16"/>
      <c r="ODP72" s="16"/>
      <c r="ODQ72" s="17"/>
      <c r="ODR72" s="18"/>
      <c r="ODS72" s="19"/>
      <c r="ODT72" s="19"/>
      <c r="ODU72" s="19"/>
      <c r="ODV72" s="19"/>
      <c r="ODW72" s="19"/>
      <c r="ODX72" s="19"/>
      <c r="ODY72" s="20"/>
      <c r="ODZ72" s="16"/>
      <c r="OEA72" s="16"/>
      <c r="OEB72" s="17"/>
      <c r="OEC72" s="18"/>
      <c r="OED72" s="19"/>
      <c r="OEE72" s="19"/>
      <c r="OEF72" s="19"/>
      <c r="OEG72" s="19"/>
      <c r="OEH72" s="19"/>
      <c r="OEI72" s="19"/>
      <c r="OEJ72" s="20"/>
      <c r="OEK72" s="16"/>
      <c r="OEL72" s="16"/>
      <c r="OEM72" s="17"/>
      <c r="OEN72" s="18"/>
      <c r="OEO72" s="19"/>
      <c r="OEP72" s="19"/>
      <c r="OEQ72" s="19"/>
      <c r="OER72" s="19"/>
      <c r="OES72" s="19"/>
      <c r="OET72" s="19"/>
      <c r="OEU72" s="20"/>
      <c r="OEV72" s="16"/>
      <c r="OEW72" s="16"/>
      <c r="OEX72" s="17"/>
      <c r="OEY72" s="18"/>
      <c r="OEZ72" s="19"/>
      <c r="OFA72" s="19"/>
      <c r="OFB72" s="19"/>
      <c r="OFC72" s="19"/>
      <c r="OFD72" s="19"/>
      <c r="OFE72" s="19"/>
      <c r="OFF72" s="20"/>
      <c r="OFG72" s="16"/>
      <c r="OFH72" s="16"/>
      <c r="OFI72" s="17"/>
      <c r="OFJ72" s="18"/>
      <c r="OFK72" s="19"/>
      <c r="OFL72" s="19"/>
      <c r="OFM72" s="19"/>
      <c r="OFN72" s="19"/>
      <c r="OFO72" s="19"/>
      <c r="OFP72" s="19"/>
      <c r="OFQ72" s="20"/>
      <c r="OFR72" s="16"/>
      <c r="OFS72" s="16"/>
      <c r="OFT72" s="17"/>
      <c r="OFU72" s="18"/>
      <c r="OFV72" s="19"/>
      <c r="OFW72" s="19"/>
      <c r="OFX72" s="19"/>
      <c r="OFY72" s="19"/>
      <c r="OFZ72" s="19"/>
      <c r="OGA72" s="19"/>
      <c r="OGB72" s="20"/>
      <c r="OGC72" s="16"/>
      <c r="OGD72" s="16"/>
      <c r="OGE72" s="17"/>
      <c r="OGF72" s="18"/>
      <c r="OGG72" s="19"/>
      <c r="OGH72" s="19"/>
      <c r="OGI72" s="19"/>
      <c r="OGJ72" s="19"/>
      <c r="OGK72" s="19"/>
      <c r="OGL72" s="19"/>
      <c r="OGM72" s="20"/>
      <c r="OGN72" s="16"/>
      <c r="OGO72" s="16"/>
      <c r="OGP72" s="17"/>
      <c r="OGQ72" s="18"/>
      <c r="OGR72" s="19"/>
      <c r="OGS72" s="19"/>
      <c r="OGT72" s="19"/>
      <c r="OGU72" s="19"/>
      <c r="OGV72" s="19"/>
      <c r="OGW72" s="19"/>
      <c r="OGX72" s="20"/>
      <c r="OGY72" s="16"/>
      <c r="OGZ72" s="16"/>
      <c r="OHA72" s="17"/>
      <c r="OHB72" s="18"/>
      <c r="OHC72" s="19"/>
      <c r="OHD72" s="19"/>
      <c r="OHE72" s="19"/>
      <c r="OHF72" s="19"/>
      <c r="OHG72" s="19"/>
      <c r="OHH72" s="19"/>
      <c r="OHI72" s="20"/>
      <c r="OHJ72" s="16"/>
      <c r="OHK72" s="16"/>
      <c r="OHL72" s="17"/>
      <c r="OHM72" s="18"/>
      <c r="OHN72" s="19"/>
      <c r="OHO72" s="19"/>
      <c r="OHP72" s="19"/>
      <c r="OHQ72" s="19"/>
      <c r="OHR72" s="19"/>
      <c r="OHS72" s="19"/>
      <c r="OHT72" s="20"/>
      <c r="OHU72" s="16"/>
      <c r="OHV72" s="16"/>
      <c r="OHW72" s="17"/>
      <c r="OHX72" s="18"/>
      <c r="OHY72" s="19"/>
      <c r="OHZ72" s="19"/>
      <c r="OIA72" s="19"/>
      <c r="OIB72" s="19"/>
      <c r="OIC72" s="19"/>
      <c r="OID72" s="19"/>
      <c r="OIE72" s="20"/>
      <c r="OIF72" s="16"/>
      <c r="OIG72" s="16"/>
      <c r="OIH72" s="17"/>
      <c r="OII72" s="18"/>
      <c r="OIJ72" s="19"/>
      <c r="OIK72" s="19"/>
      <c r="OIL72" s="19"/>
      <c r="OIM72" s="19"/>
      <c r="OIN72" s="19"/>
      <c r="OIO72" s="19"/>
      <c r="OIP72" s="20"/>
      <c r="OIQ72" s="16"/>
      <c r="OIR72" s="16"/>
      <c r="OIS72" s="17"/>
      <c r="OIT72" s="18"/>
      <c r="OIU72" s="19"/>
      <c r="OIV72" s="19"/>
      <c r="OIW72" s="19"/>
      <c r="OIX72" s="19"/>
      <c r="OIY72" s="19"/>
      <c r="OIZ72" s="19"/>
      <c r="OJA72" s="20"/>
      <c r="OJB72" s="16"/>
      <c r="OJC72" s="16"/>
      <c r="OJD72" s="17"/>
      <c r="OJE72" s="18"/>
      <c r="OJF72" s="19"/>
      <c r="OJG72" s="19"/>
      <c r="OJH72" s="19"/>
      <c r="OJI72" s="19"/>
      <c r="OJJ72" s="19"/>
      <c r="OJK72" s="19"/>
      <c r="OJL72" s="20"/>
      <c r="OJM72" s="16"/>
      <c r="OJN72" s="16"/>
      <c r="OJO72" s="17"/>
      <c r="OJP72" s="18"/>
      <c r="OJQ72" s="19"/>
      <c r="OJR72" s="19"/>
      <c r="OJS72" s="19"/>
      <c r="OJT72" s="19"/>
      <c r="OJU72" s="19"/>
      <c r="OJV72" s="19"/>
      <c r="OJW72" s="20"/>
      <c r="OJX72" s="16"/>
      <c r="OJY72" s="16"/>
      <c r="OJZ72" s="17"/>
      <c r="OKA72" s="18"/>
      <c r="OKB72" s="19"/>
      <c r="OKC72" s="19"/>
      <c r="OKD72" s="19"/>
      <c r="OKE72" s="19"/>
      <c r="OKF72" s="19"/>
      <c r="OKG72" s="19"/>
      <c r="OKH72" s="20"/>
      <c r="OKI72" s="16"/>
      <c r="OKJ72" s="16"/>
      <c r="OKK72" s="17"/>
      <c r="OKL72" s="18"/>
      <c r="OKM72" s="19"/>
      <c r="OKN72" s="19"/>
      <c r="OKO72" s="19"/>
      <c r="OKP72" s="19"/>
      <c r="OKQ72" s="19"/>
      <c r="OKR72" s="19"/>
      <c r="OKS72" s="20"/>
      <c r="OKT72" s="16"/>
      <c r="OKU72" s="16"/>
      <c r="OKV72" s="17"/>
      <c r="OKW72" s="18"/>
      <c r="OKX72" s="19"/>
      <c r="OKY72" s="19"/>
      <c r="OKZ72" s="19"/>
      <c r="OLA72" s="19"/>
      <c r="OLB72" s="19"/>
      <c r="OLC72" s="19"/>
      <c r="OLD72" s="20"/>
      <c r="OLE72" s="16"/>
      <c r="OLF72" s="16"/>
      <c r="OLG72" s="17"/>
      <c r="OLH72" s="18"/>
      <c r="OLI72" s="19"/>
      <c r="OLJ72" s="19"/>
      <c r="OLK72" s="19"/>
      <c r="OLL72" s="19"/>
      <c r="OLM72" s="19"/>
      <c r="OLN72" s="19"/>
      <c r="OLO72" s="20"/>
      <c r="OLP72" s="16"/>
      <c r="OLQ72" s="16"/>
      <c r="OLR72" s="17"/>
      <c r="OLS72" s="18"/>
      <c r="OLT72" s="19"/>
      <c r="OLU72" s="19"/>
      <c r="OLV72" s="19"/>
      <c r="OLW72" s="19"/>
      <c r="OLX72" s="19"/>
      <c r="OLY72" s="19"/>
      <c r="OLZ72" s="20"/>
      <c r="OMA72" s="16"/>
      <c r="OMB72" s="16"/>
      <c r="OMC72" s="17"/>
      <c r="OMD72" s="18"/>
      <c r="OME72" s="19"/>
      <c r="OMF72" s="19"/>
      <c r="OMG72" s="19"/>
      <c r="OMH72" s="19"/>
      <c r="OMI72" s="19"/>
      <c r="OMJ72" s="19"/>
      <c r="OMK72" s="20"/>
      <c r="OML72" s="16"/>
      <c r="OMM72" s="16"/>
      <c r="OMN72" s="17"/>
      <c r="OMO72" s="18"/>
      <c r="OMP72" s="19"/>
      <c r="OMQ72" s="19"/>
      <c r="OMR72" s="19"/>
      <c r="OMS72" s="19"/>
      <c r="OMT72" s="19"/>
      <c r="OMU72" s="19"/>
      <c r="OMV72" s="20"/>
      <c r="OMW72" s="16"/>
      <c r="OMX72" s="16"/>
      <c r="OMY72" s="17"/>
      <c r="OMZ72" s="18"/>
      <c r="ONA72" s="19"/>
      <c r="ONB72" s="19"/>
      <c r="ONC72" s="19"/>
      <c r="OND72" s="19"/>
      <c r="ONE72" s="19"/>
      <c r="ONF72" s="19"/>
      <c r="ONG72" s="20"/>
      <c r="ONH72" s="16"/>
      <c r="ONI72" s="16"/>
      <c r="ONJ72" s="17"/>
      <c r="ONK72" s="18"/>
      <c r="ONL72" s="19"/>
      <c r="ONM72" s="19"/>
      <c r="ONN72" s="19"/>
      <c r="ONO72" s="19"/>
      <c r="ONP72" s="19"/>
      <c r="ONQ72" s="19"/>
      <c r="ONR72" s="20"/>
      <c r="ONS72" s="16"/>
      <c r="ONT72" s="16"/>
      <c r="ONU72" s="17"/>
      <c r="ONV72" s="18"/>
      <c r="ONW72" s="19"/>
      <c r="ONX72" s="19"/>
      <c r="ONY72" s="19"/>
      <c r="ONZ72" s="19"/>
      <c r="OOA72" s="19"/>
      <c r="OOB72" s="19"/>
      <c r="OOC72" s="20"/>
      <c r="OOD72" s="16"/>
      <c r="OOE72" s="16"/>
      <c r="OOF72" s="17"/>
      <c r="OOG72" s="18"/>
      <c r="OOH72" s="19"/>
      <c r="OOI72" s="19"/>
      <c r="OOJ72" s="19"/>
      <c r="OOK72" s="19"/>
      <c r="OOL72" s="19"/>
      <c r="OOM72" s="19"/>
      <c r="OON72" s="20"/>
      <c r="OOO72" s="16"/>
      <c r="OOP72" s="16"/>
      <c r="OOQ72" s="17"/>
      <c r="OOR72" s="18"/>
      <c r="OOS72" s="19"/>
      <c r="OOT72" s="19"/>
      <c r="OOU72" s="19"/>
      <c r="OOV72" s="19"/>
      <c r="OOW72" s="19"/>
      <c r="OOX72" s="19"/>
      <c r="OOY72" s="20"/>
      <c r="OOZ72" s="16"/>
      <c r="OPA72" s="16"/>
      <c r="OPB72" s="17"/>
      <c r="OPC72" s="18"/>
      <c r="OPD72" s="19"/>
      <c r="OPE72" s="19"/>
      <c r="OPF72" s="19"/>
      <c r="OPG72" s="19"/>
      <c r="OPH72" s="19"/>
      <c r="OPI72" s="19"/>
      <c r="OPJ72" s="20"/>
      <c r="OPK72" s="16"/>
      <c r="OPL72" s="16"/>
      <c r="OPM72" s="17"/>
      <c r="OPN72" s="18"/>
      <c r="OPO72" s="19"/>
      <c r="OPP72" s="19"/>
      <c r="OPQ72" s="19"/>
      <c r="OPR72" s="19"/>
      <c r="OPS72" s="19"/>
      <c r="OPT72" s="19"/>
      <c r="OPU72" s="20"/>
      <c r="OPV72" s="16"/>
      <c r="OPW72" s="16"/>
      <c r="OPX72" s="17"/>
      <c r="OPY72" s="18"/>
      <c r="OPZ72" s="19"/>
      <c r="OQA72" s="19"/>
      <c r="OQB72" s="19"/>
      <c r="OQC72" s="19"/>
      <c r="OQD72" s="19"/>
      <c r="OQE72" s="19"/>
      <c r="OQF72" s="20"/>
      <c r="OQG72" s="16"/>
      <c r="OQH72" s="16"/>
      <c r="OQI72" s="17"/>
      <c r="OQJ72" s="18"/>
      <c r="OQK72" s="19"/>
      <c r="OQL72" s="19"/>
      <c r="OQM72" s="19"/>
      <c r="OQN72" s="19"/>
      <c r="OQO72" s="19"/>
      <c r="OQP72" s="19"/>
      <c r="OQQ72" s="20"/>
      <c r="OQR72" s="16"/>
      <c r="OQS72" s="16"/>
      <c r="OQT72" s="17"/>
      <c r="OQU72" s="18"/>
      <c r="OQV72" s="19"/>
      <c r="OQW72" s="19"/>
      <c r="OQX72" s="19"/>
      <c r="OQY72" s="19"/>
      <c r="OQZ72" s="19"/>
      <c r="ORA72" s="19"/>
      <c r="ORB72" s="20"/>
      <c r="ORC72" s="16"/>
      <c r="ORD72" s="16"/>
      <c r="ORE72" s="17"/>
      <c r="ORF72" s="18"/>
      <c r="ORG72" s="19"/>
      <c r="ORH72" s="19"/>
      <c r="ORI72" s="19"/>
      <c r="ORJ72" s="19"/>
      <c r="ORK72" s="19"/>
      <c r="ORL72" s="19"/>
      <c r="ORM72" s="20"/>
      <c r="ORN72" s="16"/>
      <c r="ORO72" s="16"/>
      <c r="ORP72" s="17"/>
      <c r="ORQ72" s="18"/>
      <c r="ORR72" s="19"/>
      <c r="ORS72" s="19"/>
      <c r="ORT72" s="19"/>
      <c r="ORU72" s="19"/>
      <c r="ORV72" s="19"/>
      <c r="ORW72" s="19"/>
      <c r="ORX72" s="20"/>
      <c r="ORY72" s="16"/>
      <c r="ORZ72" s="16"/>
      <c r="OSA72" s="17"/>
      <c r="OSB72" s="18"/>
      <c r="OSC72" s="19"/>
      <c r="OSD72" s="19"/>
      <c r="OSE72" s="19"/>
      <c r="OSF72" s="19"/>
      <c r="OSG72" s="19"/>
      <c r="OSH72" s="19"/>
      <c r="OSI72" s="20"/>
      <c r="OSJ72" s="16"/>
      <c r="OSK72" s="16"/>
      <c r="OSL72" s="17"/>
      <c r="OSM72" s="18"/>
      <c r="OSN72" s="19"/>
      <c r="OSO72" s="19"/>
      <c r="OSP72" s="19"/>
      <c r="OSQ72" s="19"/>
      <c r="OSR72" s="19"/>
      <c r="OSS72" s="19"/>
      <c r="OST72" s="20"/>
      <c r="OSU72" s="16"/>
      <c r="OSV72" s="16"/>
      <c r="OSW72" s="17"/>
      <c r="OSX72" s="18"/>
      <c r="OSY72" s="19"/>
      <c r="OSZ72" s="19"/>
      <c r="OTA72" s="19"/>
      <c r="OTB72" s="19"/>
      <c r="OTC72" s="19"/>
      <c r="OTD72" s="19"/>
      <c r="OTE72" s="20"/>
      <c r="OTF72" s="16"/>
      <c r="OTG72" s="16"/>
      <c r="OTH72" s="17"/>
      <c r="OTI72" s="18"/>
      <c r="OTJ72" s="19"/>
      <c r="OTK72" s="19"/>
      <c r="OTL72" s="19"/>
      <c r="OTM72" s="19"/>
      <c r="OTN72" s="19"/>
      <c r="OTO72" s="19"/>
      <c r="OTP72" s="20"/>
      <c r="OTQ72" s="16"/>
      <c r="OTR72" s="16"/>
      <c r="OTS72" s="17"/>
      <c r="OTT72" s="18"/>
      <c r="OTU72" s="19"/>
      <c r="OTV72" s="19"/>
      <c r="OTW72" s="19"/>
      <c r="OTX72" s="19"/>
      <c r="OTY72" s="19"/>
      <c r="OTZ72" s="19"/>
      <c r="OUA72" s="20"/>
      <c r="OUB72" s="16"/>
      <c r="OUC72" s="16"/>
      <c r="OUD72" s="17"/>
      <c r="OUE72" s="18"/>
      <c r="OUF72" s="19"/>
      <c r="OUG72" s="19"/>
      <c r="OUH72" s="19"/>
      <c r="OUI72" s="19"/>
      <c r="OUJ72" s="19"/>
      <c r="OUK72" s="19"/>
      <c r="OUL72" s="20"/>
      <c r="OUM72" s="16"/>
      <c r="OUN72" s="16"/>
      <c r="OUO72" s="17"/>
      <c r="OUP72" s="18"/>
      <c r="OUQ72" s="19"/>
      <c r="OUR72" s="19"/>
      <c r="OUS72" s="19"/>
      <c r="OUT72" s="19"/>
      <c r="OUU72" s="19"/>
      <c r="OUV72" s="19"/>
      <c r="OUW72" s="20"/>
      <c r="OUX72" s="16"/>
      <c r="OUY72" s="16"/>
      <c r="OUZ72" s="17"/>
      <c r="OVA72" s="18"/>
      <c r="OVB72" s="19"/>
      <c r="OVC72" s="19"/>
      <c r="OVD72" s="19"/>
      <c r="OVE72" s="19"/>
      <c r="OVF72" s="19"/>
      <c r="OVG72" s="19"/>
      <c r="OVH72" s="20"/>
      <c r="OVI72" s="16"/>
      <c r="OVJ72" s="16"/>
      <c r="OVK72" s="17"/>
      <c r="OVL72" s="18"/>
      <c r="OVM72" s="19"/>
      <c r="OVN72" s="19"/>
      <c r="OVO72" s="19"/>
      <c r="OVP72" s="19"/>
      <c r="OVQ72" s="19"/>
      <c r="OVR72" s="19"/>
      <c r="OVS72" s="20"/>
      <c r="OVT72" s="16"/>
      <c r="OVU72" s="16"/>
      <c r="OVV72" s="17"/>
      <c r="OVW72" s="18"/>
      <c r="OVX72" s="19"/>
      <c r="OVY72" s="19"/>
      <c r="OVZ72" s="19"/>
      <c r="OWA72" s="19"/>
      <c r="OWB72" s="19"/>
      <c r="OWC72" s="19"/>
      <c r="OWD72" s="20"/>
      <c r="OWE72" s="16"/>
      <c r="OWF72" s="16"/>
      <c r="OWG72" s="17"/>
      <c r="OWH72" s="18"/>
      <c r="OWI72" s="19"/>
      <c r="OWJ72" s="19"/>
      <c r="OWK72" s="19"/>
      <c r="OWL72" s="19"/>
      <c r="OWM72" s="19"/>
      <c r="OWN72" s="19"/>
      <c r="OWO72" s="20"/>
      <c r="OWP72" s="16"/>
      <c r="OWQ72" s="16"/>
      <c r="OWR72" s="17"/>
      <c r="OWS72" s="18"/>
      <c r="OWT72" s="19"/>
      <c r="OWU72" s="19"/>
      <c r="OWV72" s="19"/>
      <c r="OWW72" s="19"/>
      <c r="OWX72" s="19"/>
      <c r="OWY72" s="19"/>
      <c r="OWZ72" s="20"/>
      <c r="OXA72" s="16"/>
      <c r="OXB72" s="16"/>
      <c r="OXC72" s="17"/>
      <c r="OXD72" s="18"/>
      <c r="OXE72" s="19"/>
      <c r="OXF72" s="19"/>
      <c r="OXG72" s="19"/>
      <c r="OXH72" s="19"/>
      <c r="OXI72" s="19"/>
      <c r="OXJ72" s="19"/>
      <c r="OXK72" s="20"/>
      <c r="OXL72" s="16"/>
      <c r="OXM72" s="16"/>
      <c r="OXN72" s="17"/>
      <c r="OXO72" s="18"/>
      <c r="OXP72" s="19"/>
      <c r="OXQ72" s="19"/>
      <c r="OXR72" s="19"/>
      <c r="OXS72" s="19"/>
      <c r="OXT72" s="19"/>
      <c r="OXU72" s="19"/>
      <c r="OXV72" s="20"/>
      <c r="OXW72" s="16"/>
      <c r="OXX72" s="16"/>
      <c r="OXY72" s="17"/>
      <c r="OXZ72" s="18"/>
      <c r="OYA72" s="19"/>
      <c r="OYB72" s="19"/>
      <c r="OYC72" s="19"/>
      <c r="OYD72" s="19"/>
      <c r="OYE72" s="19"/>
      <c r="OYF72" s="19"/>
      <c r="OYG72" s="20"/>
      <c r="OYH72" s="16"/>
      <c r="OYI72" s="16"/>
      <c r="OYJ72" s="17"/>
      <c r="OYK72" s="18"/>
      <c r="OYL72" s="19"/>
      <c r="OYM72" s="19"/>
      <c r="OYN72" s="19"/>
      <c r="OYO72" s="19"/>
      <c r="OYP72" s="19"/>
      <c r="OYQ72" s="19"/>
      <c r="OYR72" s="20"/>
      <c r="OYS72" s="16"/>
      <c r="OYT72" s="16"/>
      <c r="OYU72" s="17"/>
      <c r="OYV72" s="18"/>
      <c r="OYW72" s="19"/>
      <c r="OYX72" s="19"/>
      <c r="OYY72" s="19"/>
      <c r="OYZ72" s="19"/>
      <c r="OZA72" s="19"/>
      <c r="OZB72" s="19"/>
      <c r="OZC72" s="20"/>
      <c r="OZD72" s="16"/>
      <c r="OZE72" s="16"/>
      <c r="OZF72" s="17"/>
      <c r="OZG72" s="18"/>
      <c r="OZH72" s="19"/>
      <c r="OZI72" s="19"/>
      <c r="OZJ72" s="19"/>
      <c r="OZK72" s="19"/>
      <c r="OZL72" s="19"/>
      <c r="OZM72" s="19"/>
      <c r="OZN72" s="20"/>
      <c r="OZO72" s="16"/>
      <c r="OZP72" s="16"/>
      <c r="OZQ72" s="17"/>
      <c r="OZR72" s="18"/>
      <c r="OZS72" s="19"/>
      <c r="OZT72" s="19"/>
      <c r="OZU72" s="19"/>
      <c r="OZV72" s="19"/>
      <c r="OZW72" s="19"/>
      <c r="OZX72" s="19"/>
      <c r="OZY72" s="20"/>
      <c r="OZZ72" s="16"/>
      <c r="PAA72" s="16"/>
      <c r="PAB72" s="17"/>
      <c r="PAC72" s="18"/>
      <c r="PAD72" s="19"/>
      <c r="PAE72" s="19"/>
      <c r="PAF72" s="19"/>
      <c r="PAG72" s="19"/>
      <c r="PAH72" s="19"/>
      <c r="PAI72" s="19"/>
      <c r="PAJ72" s="20"/>
      <c r="PAK72" s="16"/>
      <c r="PAL72" s="16"/>
      <c r="PAM72" s="17"/>
      <c r="PAN72" s="18"/>
      <c r="PAO72" s="19"/>
      <c r="PAP72" s="19"/>
      <c r="PAQ72" s="19"/>
      <c r="PAR72" s="19"/>
      <c r="PAS72" s="19"/>
      <c r="PAT72" s="19"/>
      <c r="PAU72" s="20"/>
      <c r="PAV72" s="16"/>
      <c r="PAW72" s="16"/>
      <c r="PAX72" s="17"/>
      <c r="PAY72" s="18"/>
      <c r="PAZ72" s="19"/>
      <c r="PBA72" s="19"/>
      <c r="PBB72" s="19"/>
      <c r="PBC72" s="19"/>
      <c r="PBD72" s="19"/>
      <c r="PBE72" s="19"/>
      <c r="PBF72" s="20"/>
      <c r="PBG72" s="16"/>
      <c r="PBH72" s="16"/>
      <c r="PBI72" s="17"/>
      <c r="PBJ72" s="18"/>
      <c r="PBK72" s="19"/>
      <c r="PBL72" s="19"/>
      <c r="PBM72" s="19"/>
      <c r="PBN72" s="19"/>
      <c r="PBO72" s="19"/>
      <c r="PBP72" s="19"/>
      <c r="PBQ72" s="20"/>
      <c r="PBR72" s="16"/>
      <c r="PBS72" s="16"/>
      <c r="PBT72" s="17"/>
      <c r="PBU72" s="18"/>
      <c r="PBV72" s="19"/>
      <c r="PBW72" s="19"/>
      <c r="PBX72" s="19"/>
      <c r="PBY72" s="19"/>
      <c r="PBZ72" s="19"/>
      <c r="PCA72" s="19"/>
      <c r="PCB72" s="20"/>
      <c r="PCC72" s="16"/>
      <c r="PCD72" s="16"/>
      <c r="PCE72" s="17"/>
      <c r="PCF72" s="18"/>
      <c r="PCG72" s="19"/>
      <c r="PCH72" s="19"/>
      <c r="PCI72" s="19"/>
      <c r="PCJ72" s="19"/>
      <c r="PCK72" s="19"/>
      <c r="PCL72" s="19"/>
      <c r="PCM72" s="20"/>
      <c r="PCN72" s="16"/>
      <c r="PCO72" s="16"/>
      <c r="PCP72" s="17"/>
      <c r="PCQ72" s="18"/>
      <c r="PCR72" s="19"/>
      <c r="PCS72" s="19"/>
      <c r="PCT72" s="19"/>
      <c r="PCU72" s="19"/>
      <c r="PCV72" s="19"/>
      <c r="PCW72" s="19"/>
      <c r="PCX72" s="20"/>
      <c r="PCY72" s="16"/>
      <c r="PCZ72" s="16"/>
      <c r="PDA72" s="17"/>
      <c r="PDB72" s="18"/>
      <c r="PDC72" s="19"/>
      <c r="PDD72" s="19"/>
      <c r="PDE72" s="19"/>
      <c r="PDF72" s="19"/>
      <c r="PDG72" s="19"/>
      <c r="PDH72" s="19"/>
      <c r="PDI72" s="20"/>
      <c r="PDJ72" s="16"/>
      <c r="PDK72" s="16"/>
      <c r="PDL72" s="17"/>
      <c r="PDM72" s="18"/>
      <c r="PDN72" s="19"/>
      <c r="PDO72" s="19"/>
      <c r="PDP72" s="19"/>
      <c r="PDQ72" s="19"/>
      <c r="PDR72" s="19"/>
      <c r="PDS72" s="19"/>
      <c r="PDT72" s="20"/>
      <c r="PDU72" s="16"/>
      <c r="PDV72" s="16"/>
      <c r="PDW72" s="17"/>
      <c r="PDX72" s="18"/>
      <c r="PDY72" s="19"/>
      <c r="PDZ72" s="19"/>
      <c r="PEA72" s="19"/>
      <c r="PEB72" s="19"/>
      <c r="PEC72" s="19"/>
      <c r="PED72" s="19"/>
      <c r="PEE72" s="20"/>
      <c r="PEF72" s="16"/>
      <c r="PEG72" s="16"/>
      <c r="PEH72" s="17"/>
      <c r="PEI72" s="18"/>
      <c r="PEJ72" s="19"/>
      <c r="PEK72" s="19"/>
      <c r="PEL72" s="19"/>
      <c r="PEM72" s="19"/>
      <c r="PEN72" s="19"/>
      <c r="PEO72" s="19"/>
      <c r="PEP72" s="20"/>
      <c r="PEQ72" s="16"/>
      <c r="PER72" s="16"/>
      <c r="PES72" s="17"/>
      <c r="PET72" s="18"/>
      <c r="PEU72" s="19"/>
      <c r="PEV72" s="19"/>
      <c r="PEW72" s="19"/>
      <c r="PEX72" s="19"/>
      <c r="PEY72" s="19"/>
      <c r="PEZ72" s="19"/>
      <c r="PFA72" s="20"/>
      <c r="PFB72" s="16"/>
      <c r="PFC72" s="16"/>
      <c r="PFD72" s="17"/>
      <c r="PFE72" s="18"/>
      <c r="PFF72" s="19"/>
      <c r="PFG72" s="19"/>
      <c r="PFH72" s="19"/>
      <c r="PFI72" s="19"/>
      <c r="PFJ72" s="19"/>
      <c r="PFK72" s="19"/>
      <c r="PFL72" s="20"/>
      <c r="PFM72" s="16"/>
      <c r="PFN72" s="16"/>
      <c r="PFO72" s="17"/>
      <c r="PFP72" s="18"/>
      <c r="PFQ72" s="19"/>
      <c r="PFR72" s="19"/>
      <c r="PFS72" s="19"/>
      <c r="PFT72" s="19"/>
      <c r="PFU72" s="19"/>
      <c r="PFV72" s="19"/>
      <c r="PFW72" s="20"/>
      <c r="PFX72" s="16"/>
      <c r="PFY72" s="16"/>
      <c r="PFZ72" s="17"/>
      <c r="PGA72" s="18"/>
      <c r="PGB72" s="19"/>
      <c r="PGC72" s="19"/>
      <c r="PGD72" s="19"/>
      <c r="PGE72" s="19"/>
      <c r="PGF72" s="19"/>
      <c r="PGG72" s="19"/>
      <c r="PGH72" s="20"/>
      <c r="PGI72" s="16"/>
      <c r="PGJ72" s="16"/>
      <c r="PGK72" s="17"/>
      <c r="PGL72" s="18"/>
      <c r="PGM72" s="19"/>
      <c r="PGN72" s="19"/>
      <c r="PGO72" s="19"/>
      <c r="PGP72" s="19"/>
      <c r="PGQ72" s="19"/>
      <c r="PGR72" s="19"/>
      <c r="PGS72" s="20"/>
      <c r="PGT72" s="16"/>
      <c r="PGU72" s="16"/>
      <c r="PGV72" s="17"/>
      <c r="PGW72" s="18"/>
      <c r="PGX72" s="19"/>
      <c r="PGY72" s="19"/>
      <c r="PGZ72" s="19"/>
      <c r="PHA72" s="19"/>
      <c r="PHB72" s="19"/>
      <c r="PHC72" s="19"/>
      <c r="PHD72" s="20"/>
      <c r="PHE72" s="16"/>
      <c r="PHF72" s="16"/>
      <c r="PHG72" s="17"/>
      <c r="PHH72" s="18"/>
      <c r="PHI72" s="19"/>
      <c r="PHJ72" s="19"/>
      <c r="PHK72" s="19"/>
      <c r="PHL72" s="19"/>
      <c r="PHM72" s="19"/>
      <c r="PHN72" s="19"/>
      <c r="PHO72" s="20"/>
      <c r="PHP72" s="16"/>
      <c r="PHQ72" s="16"/>
      <c r="PHR72" s="17"/>
      <c r="PHS72" s="18"/>
      <c r="PHT72" s="19"/>
      <c r="PHU72" s="19"/>
      <c r="PHV72" s="19"/>
      <c r="PHW72" s="19"/>
      <c r="PHX72" s="19"/>
      <c r="PHY72" s="19"/>
      <c r="PHZ72" s="20"/>
      <c r="PIA72" s="16"/>
      <c r="PIB72" s="16"/>
      <c r="PIC72" s="17"/>
      <c r="PID72" s="18"/>
      <c r="PIE72" s="19"/>
      <c r="PIF72" s="19"/>
      <c r="PIG72" s="19"/>
      <c r="PIH72" s="19"/>
      <c r="PII72" s="19"/>
      <c r="PIJ72" s="19"/>
      <c r="PIK72" s="20"/>
      <c r="PIL72" s="16"/>
      <c r="PIM72" s="16"/>
      <c r="PIN72" s="17"/>
      <c r="PIO72" s="18"/>
      <c r="PIP72" s="19"/>
      <c r="PIQ72" s="19"/>
      <c r="PIR72" s="19"/>
      <c r="PIS72" s="19"/>
      <c r="PIT72" s="19"/>
      <c r="PIU72" s="19"/>
      <c r="PIV72" s="20"/>
      <c r="PIW72" s="16"/>
      <c r="PIX72" s="16"/>
      <c r="PIY72" s="17"/>
      <c r="PIZ72" s="18"/>
      <c r="PJA72" s="19"/>
      <c r="PJB72" s="19"/>
      <c r="PJC72" s="19"/>
      <c r="PJD72" s="19"/>
      <c r="PJE72" s="19"/>
      <c r="PJF72" s="19"/>
      <c r="PJG72" s="20"/>
      <c r="PJH72" s="16"/>
      <c r="PJI72" s="16"/>
      <c r="PJJ72" s="17"/>
      <c r="PJK72" s="18"/>
      <c r="PJL72" s="19"/>
      <c r="PJM72" s="19"/>
      <c r="PJN72" s="19"/>
      <c r="PJO72" s="19"/>
      <c r="PJP72" s="19"/>
      <c r="PJQ72" s="19"/>
      <c r="PJR72" s="20"/>
      <c r="PJS72" s="16"/>
      <c r="PJT72" s="16"/>
      <c r="PJU72" s="17"/>
      <c r="PJV72" s="18"/>
      <c r="PJW72" s="19"/>
      <c r="PJX72" s="19"/>
      <c r="PJY72" s="19"/>
      <c r="PJZ72" s="19"/>
      <c r="PKA72" s="19"/>
      <c r="PKB72" s="19"/>
      <c r="PKC72" s="20"/>
      <c r="PKD72" s="16"/>
      <c r="PKE72" s="16"/>
      <c r="PKF72" s="17"/>
      <c r="PKG72" s="18"/>
      <c r="PKH72" s="19"/>
      <c r="PKI72" s="19"/>
      <c r="PKJ72" s="19"/>
      <c r="PKK72" s="19"/>
      <c r="PKL72" s="19"/>
      <c r="PKM72" s="19"/>
      <c r="PKN72" s="20"/>
      <c r="PKO72" s="16"/>
      <c r="PKP72" s="16"/>
      <c r="PKQ72" s="17"/>
      <c r="PKR72" s="18"/>
      <c r="PKS72" s="19"/>
      <c r="PKT72" s="19"/>
      <c r="PKU72" s="19"/>
      <c r="PKV72" s="19"/>
      <c r="PKW72" s="19"/>
      <c r="PKX72" s="19"/>
      <c r="PKY72" s="20"/>
      <c r="PKZ72" s="16"/>
      <c r="PLA72" s="16"/>
      <c r="PLB72" s="17"/>
      <c r="PLC72" s="18"/>
      <c r="PLD72" s="19"/>
      <c r="PLE72" s="19"/>
      <c r="PLF72" s="19"/>
      <c r="PLG72" s="19"/>
      <c r="PLH72" s="19"/>
      <c r="PLI72" s="19"/>
      <c r="PLJ72" s="20"/>
      <c r="PLK72" s="16"/>
      <c r="PLL72" s="16"/>
      <c r="PLM72" s="17"/>
      <c r="PLN72" s="18"/>
      <c r="PLO72" s="19"/>
      <c r="PLP72" s="19"/>
      <c r="PLQ72" s="19"/>
      <c r="PLR72" s="19"/>
      <c r="PLS72" s="19"/>
      <c r="PLT72" s="19"/>
      <c r="PLU72" s="20"/>
      <c r="PLV72" s="16"/>
      <c r="PLW72" s="16"/>
      <c r="PLX72" s="17"/>
      <c r="PLY72" s="18"/>
      <c r="PLZ72" s="19"/>
      <c r="PMA72" s="19"/>
      <c r="PMB72" s="19"/>
      <c r="PMC72" s="19"/>
      <c r="PMD72" s="19"/>
      <c r="PME72" s="19"/>
      <c r="PMF72" s="20"/>
      <c r="PMG72" s="16"/>
      <c r="PMH72" s="16"/>
      <c r="PMI72" s="17"/>
      <c r="PMJ72" s="18"/>
      <c r="PMK72" s="19"/>
      <c r="PML72" s="19"/>
      <c r="PMM72" s="19"/>
      <c r="PMN72" s="19"/>
      <c r="PMO72" s="19"/>
      <c r="PMP72" s="19"/>
      <c r="PMQ72" s="20"/>
      <c r="PMR72" s="16"/>
      <c r="PMS72" s="16"/>
      <c r="PMT72" s="17"/>
      <c r="PMU72" s="18"/>
      <c r="PMV72" s="19"/>
      <c r="PMW72" s="19"/>
      <c r="PMX72" s="19"/>
      <c r="PMY72" s="19"/>
      <c r="PMZ72" s="19"/>
      <c r="PNA72" s="19"/>
      <c r="PNB72" s="20"/>
      <c r="PNC72" s="16"/>
      <c r="PND72" s="16"/>
      <c r="PNE72" s="17"/>
      <c r="PNF72" s="18"/>
      <c r="PNG72" s="19"/>
      <c r="PNH72" s="19"/>
      <c r="PNI72" s="19"/>
      <c r="PNJ72" s="19"/>
      <c r="PNK72" s="19"/>
      <c r="PNL72" s="19"/>
      <c r="PNM72" s="20"/>
      <c r="PNN72" s="16"/>
      <c r="PNO72" s="16"/>
      <c r="PNP72" s="17"/>
      <c r="PNQ72" s="18"/>
      <c r="PNR72" s="19"/>
      <c r="PNS72" s="19"/>
      <c r="PNT72" s="19"/>
      <c r="PNU72" s="19"/>
      <c r="PNV72" s="19"/>
      <c r="PNW72" s="19"/>
      <c r="PNX72" s="20"/>
      <c r="PNY72" s="16"/>
      <c r="PNZ72" s="16"/>
      <c r="POA72" s="17"/>
      <c r="POB72" s="18"/>
      <c r="POC72" s="19"/>
      <c r="POD72" s="19"/>
      <c r="POE72" s="19"/>
      <c r="POF72" s="19"/>
      <c r="POG72" s="19"/>
      <c r="POH72" s="19"/>
      <c r="POI72" s="20"/>
      <c r="POJ72" s="16"/>
      <c r="POK72" s="16"/>
      <c r="POL72" s="17"/>
      <c r="POM72" s="18"/>
      <c r="PON72" s="19"/>
      <c r="POO72" s="19"/>
      <c r="POP72" s="19"/>
      <c r="POQ72" s="19"/>
      <c r="POR72" s="19"/>
      <c r="POS72" s="19"/>
      <c r="POT72" s="20"/>
      <c r="POU72" s="16"/>
      <c r="POV72" s="16"/>
      <c r="POW72" s="17"/>
      <c r="POX72" s="18"/>
      <c r="POY72" s="19"/>
      <c r="POZ72" s="19"/>
      <c r="PPA72" s="19"/>
      <c r="PPB72" s="19"/>
      <c r="PPC72" s="19"/>
      <c r="PPD72" s="19"/>
      <c r="PPE72" s="20"/>
      <c r="PPF72" s="16"/>
      <c r="PPG72" s="16"/>
      <c r="PPH72" s="17"/>
      <c r="PPI72" s="18"/>
      <c r="PPJ72" s="19"/>
      <c r="PPK72" s="19"/>
      <c r="PPL72" s="19"/>
      <c r="PPM72" s="19"/>
      <c r="PPN72" s="19"/>
      <c r="PPO72" s="19"/>
      <c r="PPP72" s="20"/>
      <c r="PPQ72" s="16"/>
      <c r="PPR72" s="16"/>
      <c r="PPS72" s="17"/>
      <c r="PPT72" s="18"/>
      <c r="PPU72" s="19"/>
      <c r="PPV72" s="19"/>
      <c r="PPW72" s="19"/>
      <c r="PPX72" s="19"/>
      <c r="PPY72" s="19"/>
      <c r="PPZ72" s="19"/>
      <c r="PQA72" s="20"/>
      <c r="PQB72" s="16"/>
      <c r="PQC72" s="16"/>
      <c r="PQD72" s="17"/>
      <c r="PQE72" s="18"/>
      <c r="PQF72" s="19"/>
      <c r="PQG72" s="19"/>
      <c r="PQH72" s="19"/>
      <c r="PQI72" s="19"/>
      <c r="PQJ72" s="19"/>
      <c r="PQK72" s="19"/>
      <c r="PQL72" s="20"/>
      <c r="PQM72" s="16"/>
      <c r="PQN72" s="16"/>
      <c r="PQO72" s="17"/>
      <c r="PQP72" s="18"/>
      <c r="PQQ72" s="19"/>
      <c r="PQR72" s="19"/>
      <c r="PQS72" s="19"/>
      <c r="PQT72" s="19"/>
      <c r="PQU72" s="19"/>
      <c r="PQV72" s="19"/>
      <c r="PQW72" s="20"/>
      <c r="PQX72" s="16"/>
      <c r="PQY72" s="16"/>
      <c r="PQZ72" s="17"/>
      <c r="PRA72" s="18"/>
      <c r="PRB72" s="19"/>
      <c r="PRC72" s="19"/>
      <c r="PRD72" s="19"/>
      <c r="PRE72" s="19"/>
      <c r="PRF72" s="19"/>
      <c r="PRG72" s="19"/>
      <c r="PRH72" s="20"/>
      <c r="PRI72" s="16"/>
      <c r="PRJ72" s="16"/>
      <c r="PRK72" s="17"/>
      <c r="PRL72" s="18"/>
      <c r="PRM72" s="19"/>
      <c r="PRN72" s="19"/>
      <c r="PRO72" s="19"/>
      <c r="PRP72" s="19"/>
      <c r="PRQ72" s="19"/>
      <c r="PRR72" s="19"/>
      <c r="PRS72" s="20"/>
      <c r="PRT72" s="16"/>
      <c r="PRU72" s="16"/>
      <c r="PRV72" s="17"/>
      <c r="PRW72" s="18"/>
      <c r="PRX72" s="19"/>
      <c r="PRY72" s="19"/>
      <c r="PRZ72" s="19"/>
      <c r="PSA72" s="19"/>
      <c r="PSB72" s="19"/>
      <c r="PSC72" s="19"/>
      <c r="PSD72" s="20"/>
      <c r="PSE72" s="16"/>
      <c r="PSF72" s="16"/>
      <c r="PSG72" s="17"/>
      <c r="PSH72" s="18"/>
      <c r="PSI72" s="19"/>
      <c r="PSJ72" s="19"/>
      <c r="PSK72" s="19"/>
      <c r="PSL72" s="19"/>
      <c r="PSM72" s="19"/>
      <c r="PSN72" s="19"/>
      <c r="PSO72" s="20"/>
      <c r="PSP72" s="16"/>
      <c r="PSQ72" s="16"/>
      <c r="PSR72" s="17"/>
      <c r="PSS72" s="18"/>
      <c r="PST72" s="19"/>
      <c r="PSU72" s="19"/>
      <c r="PSV72" s="19"/>
      <c r="PSW72" s="19"/>
      <c r="PSX72" s="19"/>
      <c r="PSY72" s="19"/>
      <c r="PSZ72" s="20"/>
      <c r="PTA72" s="16"/>
      <c r="PTB72" s="16"/>
      <c r="PTC72" s="17"/>
      <c r="PTD72" s="18"/>
      <c r="PTE72" s="19"/>
      <c r="PTF72" s="19"/>
      <c r="PTG72" s="19"/>
      <c r="PTH72" s="19"/>
      <c r="PTI72" s="19"/>
      <c r="PTJ72" s="19"/>
      <c r="PTK72" s="20"/>
      <c r="PTL72" s="16"/>
      <c r="PTM72" s="16"/>
      <c r="PTN72" s="17"/>
      <c r="PTO72" s="18"/>
      <c r="PTP72" s="19"/>
      <c r="PTQ72" s="19"/>
      <c r="PTR72" s="19"/>
      <c r="PTS72" s="19"/>
      <c r="PTT72" s="19"/>
      <c r="PTU72" s="19"/>
      <c r="PTV72" s="20"/>
      <c r="PTW72" s="16"/>
      <c r="PTX72" s="16"/>
      <c r="PTY72" s="17"/>
      <c r="PTZ72" s="18"/>
      <c r="PUA72" s="19"/>
      <c r="PUB72" s="19"/>
      <c r="PUC72" s="19"/>
      <c r="PUD72" s="19"/>
      <c r="PUE72" s="19"/>
      <c r="PUF72" s="19"/>
      <c r="PUG72" s="20"/>
      <c r="PUH72" s="16"/>
      <c r="PUI72" s="16"/>
      <c r="PUJ72" s="17"/>
      <c r="PUK72" s="18"/>
      <c r="PUL72" s="19"/>
      <c r="PUM72" s="19"/>
      <c r="PUN72" s="19"/>
      <c r="PUO72" s="19"/>
      <c r="PUP72" s="19"/>
      <c r="PUQ72" s="19"/>
      <c r="PUR72" s="20"/>
      <c r="PUS72" s="16"/>
      <c r="PUT72" s="16"/>
      <c r="PUU72" s="17"/>
      <c r="PUV72" s="18"/>
      <c r="PUW72" s="19"/>
      <c r="PUX72" s="19"/>
      <c r="PUY72" s="19"/>
      <c r="PUZ72" s="19"/>
      <c r="PVA72" s="19"/>
      <c r="PVB72" s="19"/>
      <c r="PVC72" s="20"/>
      <c r="PVD72" s="16"/>
      <c r="PVE72" s="16"/>
      <c r="PVF72" s="17"/>
      <c r="PVG72" s="18"/>
      <c r="PVH72" s="19"/>
      <c r="PVI72" s="19"/>
      <c r="PVJ72" s="19"/>
      <c r="PVK72" s="19"/>
      <c r="PVL72" s="19"/>
      <c r="PVM72" s="19"/>
      <c r="PVN72" s="20"/>
      <c r="PVO72" s="16"/>
      <c r="PVP72" s="16"/>
      <c r="PVQ72" s="17"/>
      <c r="PVR72" s="18"/>
      <c r="PVS72" s="19"/>
      <c r="PVT72" s="19"/>
      <c r="PVU72" s="19"/>
      <c r="PVV72" s="19"/>
      <c r="PVW72" s="19"/>
      <c r="PVX72" s="19"/>
      <c r="PVY72" s="20"/>
      <c r="PVZ72" s="16"/>
      <c r="PWA72" s="16"/>
      <c r="PWB72" s="17"/>
      <c r="PWC72" s="18"/>
      <c r="PWD72" s="19"/>
      <c r="PWE72" s="19"/>
      <c r="PWF72" s="19"/>
      <c r="PWG72" s="19"/>
      <c r="PWH72" s="19"/>
      <c r="PWI72" s="19"/>
      <c r="PWJ72" s="20"/>
      <c r="PWK72" s="16"/>
      <c r="PWL72" s="16"/>
      <c r="PWM72" s="17"/>
      <c r="PWN72" s="18"/>
      <c r="PWO72" s="19"/>
      <c r="PWP72" s="19"/>
      <c r="PWQ72" s="19"/>
      <c r="PWR72" s="19"/>
      <c r="PWS72" s="19"/>
      <c r="PWT72" s="19"/>
      <c r="PWU72" s="20"/>
      <c r="PWV72" s="16"/>
      <c r="PWW72" s="16"/>
      <c r="PWX72" s="17"/>
      <c r="PWY72" s="18"/>
      <c r="PWZ72" s="19"/>
      <c r="PXA72" s="19"/>
      <c r="PXB72" s="19"/>
      <c r="PXC72" s="19"/>
      <c r="PXD72" s="19"/>
      <c r="PXE72" s="19"/>
      <c r="PXF72" s="20"/>
      <c r="PXG72" s="16"/>
      <c r="PXH72" s="16"/>
      <c r="PXI72" s="17"/>
      <c r="PXJ72" s="18"/>
      <c r="PXK72" s="19"/>
      <c r="PXL72" s="19"/>
      <c r="PXM72" s="19"/>
      <c r="PXN72" s="19"/>
      <c r="PXO72" s="19"/>
      <c r="PXP72" s="19"/>
      <c r="PXQ72" s="20"/>
      <c r="PXR72" s="16"/>
      <c r="PXS72" s="16"/>
      <c r="PXT72" s="17"/>
      <c r="PXU72" s="18"/>
      <c r="PXV72" s="19"/>
      <c r="PXW72" s="19"/>
      <c r="PXX72" s="19"/>
      <c r="PXY72" s="19"/>
      <c r="PXZ72" s="19"/>
      <c r="PYA72" s="19"/>
      <c r="PYB72" s="20"/>
      <c r="PYC72" s="16"/>
      <c r="PYD72" s="16"/>
      <c r="PYE72" s="17"/>
      <c r="PYF72" s="18"/>
      <c r="PYG72" s="19"/>
      <c r="PYH72" s="19"/>
      <c r="PYI72" s="19"/>
      <c r="PYJ72" s="19"/>
      <c r="PYK72" s="19"/>
      <c r="PYL72" s="19"/>
      <c r="PYM72" s="20"/>
      <c r="PYN72" s="16"/>
      <c r="PYO72" s="16"/>
      <c r="PYP72" s="17"/>
      <c r="PYQ72" s="18"/>
      <c r="PYR72" s="19"/>
      <c r="PYS72" s="19"/>
      <c r="PYT72" s="19"/>
      <c r="PYU72" s="19"/>
      <c r="PYV72" s="19"/>
      <c r="PYW72" s="19"/>
      <c r="PYX72" s="20"/>
      <c r="PYY72" s="16"/>
      <c r="PYZ72" s="16"/>
      <c r="PZA72" s="17"/>
      <c r="PZB72" s="18"/>
      <c r="PZC72" s="19"/>
      <c r="PZD72" s="19"/>
      <c r="PZE72" s="19"/>
      <c r="PZF72" s="19"/>
      <c r="PZG72" s="19"/>
      <c r="PZH72" s="19"/>
      <c r="PZI72" s="20"/>
      <c r="PZJ72" s="16"/>
      <c r="PZK72" s="16"/>
      <c r="PZL72" s="17"/>
      <c r="PZM72" s="18"/>
      <c r="PZN72" s="19"/>
      <c r="PZO72" s="19"/>
      <c r="PZP72" s="19"/>
      <c r="PZQ72" s="19"/>
      <c r="PZR72" s="19"/>
      <c r="PZS72" s="19"/>
      <c r="PZT72" s="20"/>
      <c r="PZU72" s="16"/>
      <c r="PZV72" s="16"/>
      <c r="PZW72" s="17"/>
      <c r="PZX72" s="18"/>
      <c r="PZY72" s="19"/>
      <c r="PZZ72" s="19"/>
      <c r="QAA72" s="19"/>
      <c r="QAB72" s="19"/>
      <c r="QAC72" s="19"/>
      <c r="QAD72" s="19"/>
      <c r="QAE72" s="20"/>
      <c r="QAF72" s="16"/>
      <c r="QAG72" s="16"/>
      <c r="QAH72" s="17"/>
      <c r="QAI72" s="18"/>
      <c r="QAJ72" s="19"/>
      <c r="QAK72" s="19"/>
      <c r="QAL72" s="19"/>
      <c r="QAM72" s="19"/>
      <c r="QAN72" s="19"/>
      <c r="QAO72" s="19"/>
      <c r="QAP72" s="20"/>
      <c r="QAQ72" s="16"/>
      <c r="QAR72" s="16"/>
      <c r="QAS72" s="17"/>
      <c r="QAT72" s="18"/>
      <c r="QAU72" s="19"/>
      <c r="QAV72" s="19"/>
      <c r="QAW72" s="19"/>
      <c r="QAX72" s="19"/>
      <c r="QAY72" s="19"/>
      <c r="QAZ72" s="19"/>
      <c r="QBA72" s="20"/>
      <c r="QBB72" s="16"/>
      <c r="QBC72" s="16"/>
      <c r="QBD72" s="17"/>
      <c r="QBE72" s="18"/>
      <c r="QBF72" s="19"/>
      <c r="QBG72" s="19"/>
      <c r="QBH72" s="19"/>
      <c r="QBI72" s="19"/>
      <c r="QBJ72" s="19"/>
      <c r="QBK72" s="19"/>
      <c r="QBL72" s="20"/>
      <c r="QBM72" s="16"/>
      <c r="QBN72" s="16"/>
      <c r="QBO72" s="17"/>
      <c r="QBP72" s="18"/>
      <c r="QBQ72" s="19"/>
      <c r="QBR72" s="19"/>
      <c r="QBS72" s="19"/>
      <c r="QBT72" s="19"/>
      <c r="QBU72" s="19"/>
      <c r="QBV72" s="19"/>
      <c r="QBW72" s="20"/>
      <c r="QBX72" s="16"/>
      <c r="QBY72" s="16"/>
      <c r="QBZ72" s="17"/>
      <c r="QCA72" s="18"/>
      <c r="QCB72" s="19"/>
      <c r="QCC72" s="19"/>
      <c r="QCD72" s="19"/>
      <c r="QCE72" s="19"/>
      <c r="QCF72" s="19"/>
      <c r="QCG72" s="19"/>
      <c r="QCH72" s="20"/>
      <c r="QCI72" s="16"/>
      <c r="QCJ72" s="16"/>
      <c r="QCK72" s="17"/>
      <c r="QCL72" s="18"/>
      <c r="QCM72" s="19"/>
      <c r="QCN72" s="19"/>
      <c r="QCO72" s="19"/>
      <c r="QCP72" s="19"/>
      <c r="QCQ72" s="19"/>
      <c r="QCR72" s="19"/>
      <c r="QCS72" s="20"/>
      <c r="QCT72" s="16"/>
      <c r="QCU72" s="16"/>
      <c r="QCV72" s="17"/>
      <c r="QCW72" s="18"/>
      <c r="QCX72" s="19"/>
      <c r="QCY72" s="19"/>
      <c r="QCZ72" s="19"/>
      <c r="QDA72" s="19"/>
      <c r="QDB72" s="19"/>
      <c r="QDC72" s="19"/>
      <c r="QDD72" s="20"/>
      <c r="QDE72" s="16"/>
      <c r="QDF72" s="16"/>
      <c r="QDG72" s="17"/>
      <c r="QDH72" s="18"/>
      <c r="QDI72" s="19"/>
      <c r="QDJ72" s="19"/>
      <c r="QDK72" s="19"/>
      <c r="QDL72" s="19"/>
      <c r="QDM72" s="19"/>
      <c r="QDN72" s="19"/>
      <c r="QDO72" s="20"/>
      <c r="QDP72" s="16"/>
      <c r="QDQ72" s="16"/>
      <c r="QDR72" s="17"/>
      <c r="QDS72" s="18"/>
      <c r="QDT72" s="19"/>
      <c r="QDU72" s="19"/>
      <c r="QDV72" s="19"/>
      <c r="QDW72" s="19"/>
      <c r="QDX72" s="19"/>
      <c r="QDY72" s="19"/>
      <c r="QDZ72" s="20"/>
      <c r="QEA72" s="16"/>
      <c r="QEB72" s="16"/>
      <c r="QEC72" s="17"/>
      <c r="QED72" s="18"/>
      <c r="QEE72" s="19"/>
      <c r="QEF72" s="19"/>
      <c r="QEG72" s="19"/>
      <c r="QEH72" s="19"/>
      <c r="QEI72" s="19"/>
      <c r="QEJ72" s="19"/>
      <c r="QEK72" s="20"/>
      <c r="QEL72" s="16"/>
      <c r="QEM72" s="16"/>
      <c r="QEN72" s="17"/>
      <c r="QEO72" s="18"/>
      <c r="QEP72" s="19"/>
      <c r="QEQ72" s="19"/>
      <c r="QER72" s="19"/>
      <c r="QES72" s="19"/>
      <c r="QET72" s="19"/>
      <c r="QEU72" s="19"/>
      <c r="QEV72" s="20"/>
      <c r="QEW72" s="16"/>
      <c r="QEX72" s="16"/>
      <c r="QEY72" s="17"/>
      <c r="QEZ72" s="18"/>
      <c r="QFA72" s="19"/>
      <c r="QFB72" s="19"/>
      <c r="QFC72" s="19"/>
      <c r="QFD72" s="19"/>
      <c r="QFE72" s="19"/>
      <c r="QFF72" s="19"/>
      <c r="QFG72" s="20"/>
      <c r="QFH72" s="16"/>
      <c r="QFI72" s="16"/>
      <c r="QFJ72" s="17"/>
      <c r="QFK72" s="18"/>
      <c r="QFL72" s="19"/>
      <c r="QFM72" s="19"/>
      <c r="QFN72" s="19"/>
      <c r="QFO72" s="19"/>
      <c r="QFP72" s="19"/>
      <c r="QFQ72" s="19"/>
      <c r="QFR72" s="20"/>
      <c r="QFS72" s="16"/>
      <c r="QFT72" s="16"/>
      <c r="QFU72" s="17"/>
      <c r="QFV72" s="18"/>
      <c r="QFW72" s="19"/>
      <c r="QFX72" s="19"/>
      <c r="QFY72" s="19"/>
      <c r="QFZ72" s="19"/>
      <c r="QGA72" s="19"/>
      <c r="QGB72" s="19"/>
      <c r="QGC72" s="20"/>
      <c r="QGD72" s="16"/>
      <c r="QGE72" s="16"/>
      <c r="QGF72" s="17"/>
      <c r="QGG72" s="18"/>
      <c r="QGH72" s="19"/>
      <c r="QGI72" s="19"/>
      <c r="QGJ72" s="19"/>
      <c r="QGK72" s="19"/>
      <c r="QGL72" s="19"/>
      <c r="QGM72" s="19"/>
      <c r="QGN72" s="20"/>
      <c r="QGO72" s="16"/>
      <c r="QGP72" s="16"/>
      <c r="QGQ72" s="17"/>
      <c r="QGR72" s="18"/>
      <c r="QGS72" s="19"/>
      <c r="QGT72" s="19"/>
      <c r="QGU72" s="19"/>
      <c r="QGV72" s="19"/>
      <c r="QGW72" s="19"/>
      <c r="QGX72" s="19"/>
      <c r="QGY72" s="20"/>
      <c r="QGZ72" s="16"/>
      <c r="QHA72" s="16"/>
      <c r="QHB72" s="17"/>
      <c r="QHC72" s="18"/>
      <c r="QHD72" s="19"/>
      <c r="QHE72" s="19"/>
      <c r="QHF72" s="19"/>
      <c r="QHG72" s="19"/>
      <c r="QHH72" s="19"/>
      <c r="QHI72" s="19"/>
      <c r="QHJ72" s="20"/>
      <c r="QHK72" s="16"/>
      <c r="QHL72" s="16"/>
      <c r="QHM72" s="17"/>
      <c r="QHN72" s="18"/>
      <c r="QHO72" s="19"/>
      <c r="QHP72" s="19"/>
      <c r="QHQ72" s="19"/>
      <c r="QHR72" s="19"/>
      <c r="QHS72" s="19"/>
      <c r="QHT72" s="19"/>
      <c r="QHU72" s="20"/>
      <c r="QHV72" s="16"/>
      <c r="QHW72" s="16"/>
      <c r="QHX72" s="17"/>
      <c r="QHY72" s="18"/>
      <c r="QHZ72" s="19"/>
      <c r="QIA72" s="19"/>
      <c r="QIB72" s="19"/>
      <c r="QIC72" s="19"/>
      <c r="QID72" s="19"/>
      <c r="QIE72" s="19"/>
      <c r="QIF72" s="20"/>
      <c r="QIG72" s="16"/>
      <c r="QIH72" s="16"/>
      <c r="QII72" s="17"/>
      <c r="QIJ72" s="18"/>
      <c r="QIK72" s="19"/>
      <c r="QIL72" s="19"/>
      <c r="QIM72" s="19"/>
      <c r="QIN72" s="19"/>
      <c r="QIO72" s="19"/>
      <c r="QIP72" s="19"/>
      <c r="QIQ72" s="20"/>
      <c r="QIR72" s="16"/>
      <c r="QIS72" s="16"/>
      <c r="QIT72" s="17"/>
      <c r="QIU72" s="18"/>
      <c r="QIV72" s="19"/>
      <c r="QIW72" s="19"/>
      <c r="QIX72" s="19"/>
      <c r="QIY72" s="19"/>
      <c r="QIZ72" s="19"/>
      <c r="QJA72" s="19"/>
      <c r="QJB72" s="20"/>
      <c r="QJC72" s="16"/>
      <c r="QJD72" s="16"/>
      <c r="QJE72" s="17"/>
      <c r="QJF72" s="18"/>
      <c r="QJG72" s="19"/>
      <c r="QJH72" s="19"/>
      <c r="QJI72" s="19"/>
      <c r="QJJ72" s="19"/>
      <c r="QJK72" s="19"/>
      <c r="QJL72" s="19"/>
      <c r="QJM72" s="20"/>
      <c r="QJN72" s="16"/>
      <c r="QJO72" s="16"/>
      <c r="QJP72" s="17"/>
      <c r="QJQ72" s="18"/>
      <c r="QJR72" s="19"/>
      <c r="QJS72" s="19"/>
      <c r="QJT72" s="19"/>
      <c r="QJU72" s="19"/>
      <c r="QJV72" s="19"/>
      <c r="QJW72" s="19"/>
      <c r="QJX72" s="20"/>
      <c r="QJY72" s="16"/>
      <c r="QJZ72" s="16"/>
      <c r="QKA72" s="17"/>
      <c r="QKB72" s="18"/>
      <c r="QKC72" s="19"/>
      <c r="QKD72" s="19"/>
      <c r="QKE72" s="19"/>
      <c r="QKF72" s="19"/>
      <c r="QKG72" s="19"/>
      <c r="QKH72" s="19"/>
      <c r="QKI72" s="20"/>
      <c r="QKJ72" s="16"/>
      <c r="QKK72" s="16"/>
      <c r="QKL72" s="17"/>
      <c r="QKM72" s="18"/>
      <c r="QKN72" s="19"/>
      <c r="QKO72" s="19"/>
      <c r="QKP72" s="19"/>
      <c r="QKQ72" s="19"/>
      <c r="QKR72" s="19"/>
      <c r="QKS72" s="19"/>
      <c r="QKT72" s="20"/>
      <c r="QKU72" s="16"/>
      <c r="QKV72" s="16"/>
      <c r="QKW72" s="17"/>
      <c r="QKX72" s="18"/>
      <c r="QKY72" s="19"/>
      <c r="QKZ72" s="19"/>
      <c r="QLA72" s="19"/>
      <c r="QLB72" s="19"/>
      <c r="QLC72" s="19"/>
      <c r="QLD72" s="19"/>
      <c r="QLE72" s="20"/>
      <c r="QLF72" s="16"/>
      <c r="QLG72" s="16"/>
      <c r="QLH72" s="17"/>
      <c r="QLI72" s="18"/>
      <c r="QLJ72" s="19"/>
      <c r="QLK72" s="19"/>
      <c r="QLL72" s="19"/>
      <c r="QLM72" s="19"/>
      <c r="QLN72" s="19"/>
      <c r="QLO72" s="19"/>
      <c r="QLP72" s="20"/>
      <c r="QLQ72" s="16"/>
      <c r="QLR72" s="16"/>
      <c r="QLS72" s="17"/>
      <c r="QLT72" s="18"/>
      <c r="QLU72" s="19"/>
      <c r="QLV72" s="19"/>
      <c r="QLW72" s="19"/>
      <c r="QLX72" s="19"/>
      <c r="QLY72" s="19"/>
      <c r="QLZ72" s="19"/>
      <c r="QMA72" s="20"/>
      <c r="QMB72" s="16"/>
      <c r="QMC72" s="16"/>
      <c r="QMD72" s="17"/>
      <c r="QME72" s="18"/>
      <c r="QMF72" s="19"/>
      <c r="QMG72" s="19"/>
      <c r="QMH72" s="19"/>
      <c r="QMI72" s="19"/>
      <c r="QMJ72" s="19"/>
      <c r="QMK72" s="19"/>
      <c r="QML72" s="20"/>
      <c r="QMM72" s="16"/>
      <c r="QMN72" s="16"/>
      <c r="QMO72" s="17"/>
      <c r="QMP72" s="18"/>
      <c r="QMQ72" s="19"/>
      <c r="QMR72" s="19"/>
      <c r="QMS72" s="19"/>
      <c r="QMT72" s="19"/>
      <c r="QMU72" s="19"/>
      <c r="QMV72" s="19"/>
      <c r="QMW72" s="20"/>
      <c r="QMX72" s="16"/>
      <c r="QMY72" s="16"/>
      <c r="QMZ72" s="17"/>
      <c r="QNA72" s="18"/>
      <c r="QNB72" s="19"/>
      <c r="QNC72" s="19"/>
      <c r="QND72" s="19"/>
      <c r="QNE72" s="19"/>
      <c r="QNF72" s="19"/>
      <c r="QNG72" s="19"/>
      <c r="QNH72" s="20"/>
      <c r="QNI72" s="16"/>
      <c r="QNJ72" s="16"/>
      <c r="QNK72" s="17"/>
      <c r="QNL72" s="18"/>
      <c r="QNM72" s="19"/>
      <c r="QNN72" s="19"/>
      <c r="QNO72" s="19"/>
      <c r="QNP72" s="19"/>
      <c r="QNQ72" s="19"/>
      <c r="QNR72" s="19"/>
      <c r="QNS72" s="20"/>
      <c r="QNT72" s="16"/>
      <c r="QNU72" s="16"/>
      <c r="QNV72" s="17"/>
      <c r="QNW72" s="18"/>
      <c r="QNX72" s="19"/>
      <c r="QNY72" s="19"/>
      <c r="QNZ72" s="19"/>
      <c r="QOA72" s="19"/>
      <c r="QOB72" s="19"/>
      <c r="QOC72" s="19"/>
      <c r="QOD72" s="20"/>
      <c r="QOE72" s="16"/>
      <c r="QOF72" s="16"/>
      <c r="QOG72" s="17"/>
      <c r="QOH72" s="18"/>
      <c r="QOI72" s="19"/>
      <c r="QOJ72" s="19"/>
      <c r="QOK72" s="19"/>
      <c r="QOL72" s="19"/>
      <c r="QOM72" s="19"/>
      <c r="QON72" s="19"/>
      <c r="QOO72" s="20"/>
      <c r="QOP72" s="16"/>
      <c r="QOQ72" s="16"/>
      <c r="QOR72" s="17"/>
      <c r="QOS72" s="18"/>
      <c r="QOT72" s="19"/>
      <c r="QOU72" s="19"/>
      <c r="QOV72" s="19"/>
      <c r="QOW72" s="19"/>
      <c r="QOX72" s="19"/>
      <c r="QOY72" s="19"/>
      <c r="QOZ72" s="20"/>
      <c r="QPA72" s="16"/>
      <c r="QPB72" s="16"/>
      <c r="QPC72" s="17"/>
      <c r="QPD72" s="18"/>
      <c r="QPE72" s="19"/>
      <c r="QPF72" s="19"/>
      <c r="QPG72" s="19"/>
      <c r="QPH72" s="19"/>
      <c r="QPI72" s="19"/>
      <c r="QPJ72" s="19"/>
      <c r="QPK72" s="20"/>
      <c r="QPL72" s="16"/>
      <c r="QPM72" s="16"/>
      <c r="QPN72" s="17"/>
      <c r="QPO72" s="18"/>
      <c r="QPP72" s="19"/>
      <c r="QPQ72" s="19"/>
      <c r="QPR72" s="19"/>
      <c r="QPS72" s="19"/>
      <c r="QPT72" s="19"/>
      <c r="QPU72" s="19"/>
      <c r="QPV72" s="20"/>
      <c r="QPW72" s="16"/>
      <c r="QPX72" s="16"/>
      <c r="QPY72" s="17"/>
      <c r="QPZ72" s="18"/>
      <c r="QQA72" s="19"/>
      <c r="QQB72" s="19"/>
      <c r="QQC72" s="19"/>
      <c r="QQD72" s="19"/>
      <c r="QQE72" s="19"/>
      <c r="QQF72" s="19"/>
      <c r="QQG72" s="20"/>
      <c r="QQH72" s="16"/>
      <c r="QQI72" s="16"/>
      <c r="QQJ72" s="17"/>
      <c r="QQK72" s="18"/>
      <c r="QQL72" s="19"/>
      <c r="QQM72" s="19"/>
      <c r="QQN72" s="19"/>
      <c r="QQO72" s="19"/>
      <c r="QQP72" s="19"/>
      <c r="QQQ72" s="19"/>
      <c r="QQR72" s="20"/>
      <c r="QQS72" s="16"/>
      <c r="QQT72" s="16"/>
      <c r="QQU72" s="17"/>
      <c r="QQV72" s="18"/>
      <c r="QQW72" s="19"/>
      <c r="QQX72" s="19"/>
      <c r="QQY72" s="19"/>
      <c r="QQZ72" s="19"/>
      <c r="QRA72" s="19"/>
      <c r="QRB72" s="19"/>
      <c r="QRC72" s="20"/>
      <c r="QRD72" s="16"/>
      <c r="QRE72" s="16"/>
      <c r="QRF72" s="17"/>
      <c r="QRG72" s="18"/>
      <c r="QRH72" s="19"/>
      <c r="QRI72" s="19"/>
      <c r="QRJ72" s="19"/>
      <c r="QRK72" s="19"/>
      <c r="QRL72" s="19"/>
      <c r="QRM72" s="19"/>
      <c r="QRN72" s="20"/>
      <c r="QRO72" s="16"/>
      <c r="QRP72" s="16"/>
      <c r="QRQ72" s="17"/>
      <c r="QRR72" s="18"/>
      <c r="QRS72" s="19"/>
      <c r="QRT72" s="19"/>
      <c r="QRU72" s="19"/>
      <c r="QRV72" s="19"/>
      <c r="QRW72" s="19"/>
      <c r="QRX72" s="19"/>
      <c r="QRY72" s="20"/>
      <c r="QRZ72" s="16"/>
      <c r="QSA72" s="16"/>
      <c r="QSB72" s="17"/>
      <c r="QSC72" s="18"/>
      <c r="QSD72" s="19"/>
      <c r="QSE72" s="19"/>
      <c r="QSF72" s="19"/>
      <c r="QSG72" s="19"/>
      <c r="QSH72" s="19"/>
      <c r="QSI72" s="19"/>
      <c r="QSJ72" s="20"/>
      <c r="QSK72" s="16"/>
      <c r="QSL72" s="16"/>
      <c r="QSM72" s="17"/>
      <c r="QSN72" s="18"/>
      <c r="QSO72" s="19"/>
      <c r="QSP72" s="19"/>
      <c r="QSQ72" s="19"/>
      <c r="QSR72" s="19"/>
      <c r="QSS72" s="19"/>
      <c r="QST72" s="19"/>
      <c r="QSU72" s="20"/>
      <c r="QSV72" s="16"/>
      <c r="QSW72" s="16"/>
      <c r="QSX72" s="17"/>
      <c r="QSY72" s="18"/>
      <c r="QSZ72" s="19"/>
      <c r="QTA72" s="19"/>
      <c r="QTB72" s="19"/>
      <c r="QTC72" s="19"/>
      <c r="QTD72" s="19"/>
      <c r="QTE72" s="19"/>
      <c r="QTF72" s="20"/>
      <c r="QTG72" s="16"/>
      <c r="QTH72" s="16"/>
      <c r="QTI72" s="17"/>
      <c r="QTJ72" s="18"/>
      <c r="QTK72" s="19"/>
      <c r="QTL72" s="19"/>
      <c r="QTM72" s="19"/>
      <c r="QTN72" s="19"/>
      <c r="QTO72" s="19"/>
      <c r="QTP72" s="19"/>
      <c r="QTQ72" s="20"/>
      <c r="QTR72" s="16"/>
      <c r="QTS72" s="16"/>
      <c r="QTT72" s="17"/>
      <c r="QTU72" s="18"/>
      <c r="QTV72" s="19"/>
      <c r="QTW72" s="19"/>
      <c r="QTX72" s="19"/>
      <c r="QTY72" s="19"/>
      <c r="QTZ72" s="19"/>
      <c r="QUA72" s="19"/>
      <c r="QUB72" s="20"/>
      <c r="QUC72" s="16"/>
      <c r="QUD72" s="16"/>
      <c r="QUE72" s="17"/>
      <c r="QUF72" s="18"/>
      <c r="QUG72" s="19"/>
      <c r="QUH72" s="19"/>
      <c r="QUI72" s="19"/>
      <c r="QUJ72" s="19"/>
      <c r="QUK72" s="19"/>
      <c r="QUL72" s="19"/>
      <c r="QUM72" s="20"/>
      <c r="QUN72" s="16"/>
      <c r="QUO72" s="16"/>
      <c r="QUP72" s="17"/>
      <c r="QUQ72" s="18"/>
      <c r="QUR72" s="19"/>
      <c r="QUS72" s="19"/>
      <c r="QUT72" s="19"/>
      <c r="QUU72" s="19"/>
      <c r="QUV72" s="19"/>
      <c r="QUW72" s="19"/>
      <c r="QUX72" s="20"/>
      <c r="QUY72" s="16"/>
      <c r="QUZ72" s="16"/>
      <c r="QVA72" s="17"/>
      <c r="QVB72" s="18"/>
      <c r="QVC72" s="19"/>
      <c r="QVD72" s="19"/>
      <c r="QVE72" s="19"/>
      <c r="QVF72" s="19"/>
      <c r="QVG72" s="19"/>
      <c r="QVH72" s="19"/>
      <c r="QVI72" s="20"/>
      <c r="QVJ72" s="16"/>
      <c r="QVK72" s="16"/>
      <c r="QVL72" s="17"/>
      <c r="QVM72" s="18"/>
      <c r="QVN72" s="19"/>
      <c r="QVO72" s="19"/>
      <c r="QVP72" s="19"/>
      <c r="QVQ72" s="19"/>
      <c r="QVR72" s="19"/>
      <c r="QVS72" s="19"/>
      <c r="QVT72" s="20"/>
      <c r="QVU72" s="16"/>
      <c r="QVV72" s="16"/>
      <c r="QVW72" s="17"/>
      <c r="QVX72" s="18"/>
      <c r="QVY72" s="19"/>
      <c r="QVZ72" s="19"/>
      <c r="QWA72" s="19"/>
      <c r="QWB72" s="19"/>
      <c r="QWC72" s="19"/>
      <c r="QWD72" s="19"/>
      <c r="QWE72" s="20"/>
      <c r="QWF72" s="16"/>
      <c r="QWG72" s="16"/>
      <c r="QWH72" s="17"/>
      <c r="QWI72" s="18"/>
      <c r="QWJ72" s="19"/>
      <c r="QWK72" s="19"/>
      <c r="QWL72" s="19"/>
      <c r="QWM72" s="19"/>
      <c r="QWN72" s="19"/>
      <c r="QWO72" s="19"/>
      <c r="QWP72" s="20"/>
      <c r="QWQ72" s="16"/>
      <c r="QWR72" s="16"/>
      <c r="QWS72" s="17"/>
      <c r="QWT72" s="18"/>
      <c r="QWU72" s="19"/>
      <c r="QWV72" s="19"/>
      <c r="QWW72" s="19"/>
      <c r="QWX72" s="19"/>
      <c r="QWY72" s="19"/>
      <c r="QWZ72" s="19"/>
      <c r="QXA72" s="20"/>
      <c r="QXB72" s="16"/>
      <c r="QXC72" s="16"/>
      <c r="QXD72" s="17"/>
      <c r="QXE72" s="18"/>
      <c r="QXF72" s="19"/>
      <c r="QXG72" s="19"/>
      <c r="QXH72" s="19"/>
      <c r="QXI72" s="19"/>
      <c r="QXJ72" s="19"/>
      <c r="QXK72" s="19"/>
      <c r="QXL72" s="20"/>
      <c r="QXM72" s="16"/>
      <c r="QXN72" s="16"/>
      <c r="QXO72" s="17"/>
      <c r="QXP72" s="18"/>
      <c r="QXQ72" s="19"/>
      <c r="QXR72" s="19"/>
      <c r="QXS72" s="19"/>
      <c r="QXT72" s="19"/>
      <c r="QXU72" s="19"/>
      <c r="QXV72" s="19"/>
      <c r="QXW72" s="20"/>
      <c r="QXX72" s="16"/>
      <c r="QXY72" s="16"/>
      <c r="QXZ72" s="17"/>
      <c r="QYA72" s="18"/>
      <c r="QYB72" s="19"/>
      <c r="QYC72" s="19"/>
      <c r="QYD72" s="19"/>
      <c r="QYE72" s="19"/>
      <c r="QYF72" s="19"/>
      <c r="QYG72" s="19"/>
      <c r="QYH72" s="20"/>
      <c r="QYI72" s="16"/>
      <c r="QYJ72" s="16"/>
      <c r="QYK72" s="17"/>
      <c r="QYL72" s="18"/>
      <c r="QYM72" s="19"/>
      <c r="QYN72" s="19"/>
      <c r="QYO72" s="19"/>
      <c r="QYP72" s="19"/>
      <c r="QYQ72" s="19"/>
      <c r="QYR72" s="19"/>
      <c r="QYS72" s="20"/>
      <c r="QYT72" s="16"/>
      <c r="QYU72" s="16"/>
      <c r="QYV72" s="17"/>
      <c r="QYW72" s="18"/>
      <c r="QYX72" s="19"/>
      <c r="QYY72" s="19"/>
      <c r="QYZ72" s="19"/>
      <c r="QZA72" s="19"/>
      <c r="QZB72" s="19"/>
      <c r="QZC72" s="19"/>
      <c r="QZD72" s="20"/>
      <c r="QZE72" s="16"/>
      <c r="QZF72" s="16"/>
      <c r="QZG72" s="17"/>
      <c r="QZH72" s="18"/>
      <c r="QZI72" s="19"/>
      <c r="QZJ72" s="19"/>
      <c r="QZK72" s="19"/>
      <c r="QZL72" s="19"/>
      <c r="QZM72" s="19"/>
      <c r="QZN72" s="19"/>
      <c r="QZO72" s="20"/>
      <c r="QZP72" s="16"/>
      <c r="QZQ72" s="16"/>
      <c r="QZR72" s="17"/>
      <c r="QZS72" s="18"/>
      <c r="QZT72" s="19"/>
      <c r="QZU72" s="19"/>
      <c r="QZV72" s="19"/>
      <c r="QZW72" s="19"/>
      <c r="QZX72" s="19"/>
      <c r="QZY72" s="19"/>
      <c r="QZZ72" s="20"/>
      <c r="RAA72" s="16"/>
      <c r="RAB72" s="16"/>
      <c r="RAC72" s="17"/>
      <c r="RAD72" s="18"/>
      <c r="RAE72" s="19"/>
      <c r="RAF72" s="19"/>
      <c r="RAG72" s="19"/>
      <c r="RAH72" s="19"/>
      <c r="RAI72" s="19"/>
      <c r="RAJ72" s="19"/>
      <c r="RAK72" s="20"/>
      <c r="RAL72" s="16"/>
      <c r="RAM72" s="16"/>
      <c r="RAN72" s="17"/>
      <c r="RAO72" s="18"/>
      <c r="RAP72" s="19"/>
      <c r="RAQ72" s="19"/>
      <c r="RAR72" s="19"/>
      <c r="RAS72" s="19"/>
      <c r="RAT72" s="19"/>
      <c r="RAU72" s="19"/>
      <c r="RAV72" s="20"/>
      <c r="RAW72" s="16"/>
      <c r="RAX72" s="16"/>
      <c r="RAY72" s="17"/>
      <c r="RAZ72" s="18"/>
      <c r="RBA72" s="19"/>
      <c r="RBB72" s="19"/>
      <c r="RBC72" s="19"/>
      <c r="RBD72" s="19"/>
      <c r="RBE72" s="19"/>
      <c r="RBF72" s="19"/>
      <c r="RBG72" s="20"/>
      <c r="RBH72" s="16"/>
      <c r="RBI72" s="16"/>
      <c r="RBJ72" s="17"/>
      <c r="RBK72" s="18"/>
      <c r="RBL72" s="19"/>
      <c r="RBM72" s="19"/>
      <c r="RBN72" s="19"/>
      <c r="RBO72" s="19"/>
      <c r="RBP72" s="19"/>
      <c r="RBQ72" s="19"/>
      <c r="RBR72" s="20"/>
      <c r="RBS72" s="16"/>
      <c r="RBT72" s="16"/>
      <c r="RBU72" s="17"/>
      <c r="RBV72" s="18"/>
      <c r="RBW72" s="19"/>
      <c r="RBX72" s="19"/>
      <c r="RBY72" s="19"/>
      <c r="RBZ72" s="19"/>
      <c r="RCA72" s="19"/>
      <c r="RCB72" s="19"/>
      <c r="RCC72" s="20"/>
      <c r="RCD72" s="16"/>
      <c r="RCE72" s="16"/>
      <c r="RCF72" s="17"/>
      <c r="RCG72" s="18"/>
      <c r="RCH72" s="19"/>
      <c r="RCI72" s="19"/>
      <c r="RCJ72" s="19"/>
      <c r="RCK72" s="19"/>
      <c r="RCL72" s="19"/>
      <c r="RCM72" s="19"/>
      <c r="RCN72" s="20"/>
      <c r="RCO72" s="16"/>
      <c r="RCP72" s="16"/>
      <c r="RCQ72" s="17"/>
      <c r="RCR72" s="18"/>
      <c r="RCS72" s="19"/>
      <c r="RCT72" s="19"/>
      <c r="RCU72" s="19"/>
      <c r="RCV72" s="19"/>
      <c r="RCW72" s="19"/>
      <c r="RCX72" s="19"/>
      <c r="RCY72" s="20"/>
      <c r="RCZ72" s="16"/>
      <c r="RDA72" s="16"/>
      <c r="RDB72" s="17"/>
      <c r="RDC72" s="18"/>
      <c r="RDD72" s="19"/>
      <c r="RDE72" s="19"/>
      <c r="RDF72" s="19"/>
      <c r="RDG72" s="19"/>
      <c r="RDH72" s="19"/>
      <c r="RDI72" s="19"/>
      <c r="RDJ72" s="20"/>
      <c r="RDK72" s="16"/>
      <c r="RDL72" s="16"/>
      <c r="RDM72" s="17"/>
      <c r="RDN72" s="18"/>
      <c r="RDO72" s="19"/>
      <c r="RDP72" s="19"/>
      <c r="RDQ72" s="19"/>
      <c r="RDR72" s="19"/>
      <c r="RDS72" s="19"/>
      <c r="RDT72" s="19"/>
      <c r="RDU72" s="20"/>
      <c r="RDV72" s="16"/>
      <c r="RDW72" s="16"/>
      <c r="RDX72" s="17"/>
      <c r="RDY72" s="18"/>
      <c r="RDZ72" s="19"/>
      <c r="REA72" s="19"/>
      <c r="REB72" s="19"/>
      <c r="REC72" s="19"/>
      <c r="RED72" s="19"/>
      <c r="REE72" s="19"/>
      <c r="REF72" s="20"/>
      <c r="REG72" s="16"/>
      <c r="REH72" s="16"/>
      <c r="REI72" s="17"/>
      <c r="REJ72" s="18"/>
      <c r="REK72" s="19"/>
      <c r="REL72" s="19"/>
      <c r="REM72" s="19"/>
      <c r="REN72" s="19"/>
      <c r="REO72" s="19"/>
      <c r="REP72" s="19"/>
      <c r="REQ72" s="20"/>
      <c r="RER72" s="16"/>
      <c r="RES72" s="16"/>
      <c r="RET72" s="17"/>
      <c r="REU72" s="18"/>
      <c r="REV72" s="19"/>
      <c r="REW72" s="19"/>
      <c r="REX72" s="19"/>
      <c r="REY72" s="19"/>
      <c r="REZ72" s="19"/>
      <c r="RFA72" s="19"/>
      <c r="RFB72" s="20"/>
      <c r="RFC72" s="16"/>
      <c r="RFD72" s="16"/>
      <c r="RFE72" s="17"/>
      <c r="RFF72" s="18"/>
      <c r="RFG72" s="19"/>
      <c r="RFH72" s="19"/>
      <c r="RFI72" s="19"/>
      <c r="RFJ72" s="19"/>
      <c r="RFK72" s="19"/>
      <c r="RFL72" s="19"/>
      <c r="RFM72" s="20"/>
      <c r="RFN72" s="16"/>
      <c r="RFO72" s="16"/>
      <c r="RFP72" s="17"/>
      <c r="RFQ72" s="18"/>
      <c r="RFR72" s="19"/>
      <c r="RFS72" s="19"/>
      <c r="RFT72" s="19"/>
      <c r="RFU72" s="19"/>
      <c r="RFV72" s="19"/>
      <c r="RFW72" s="19"/>
      <c r="RFX72" s="20"/>
      <c r="RFY72" s="16"/>
      <c r="RFZ72" s="16"/>
      <c r="RGA72" s="17"/>
      <c r="RGB72" s="18"/>
      <c r="RGC72" s="19"/>
      <c r="RGD72" s="19"/>
      <c r="RGE72" s="19"/>
      <c r="RGF72" s="19"/>
      <c r="RGG72" s="19"/>
      <c r="RGH72" s="19"/>
      <c r="RGI72" s="20"/>
      <c r="RGJ72" s="16"/>
      <c r="RGK72" s="16"/>
      <c r="RGL72" s="17"/>
      <c r="RGM72" s="18"/>
      <c r="RGN72" s="19"/>
      <c r="RGO72" s="19"/>
      <c r="RGP72" s="19"/>
      <c r="RGQ72" s="19"/>
      <c r="RGR72" s="19"/>
      <c r="RGS72" s="19"/>
      <c r="RGT72" s="20"/>
      <c r="RGU72" s="16"/>
      <c r="RGV72" s="16"/>
      <c r="RGW72" s="17"/>
      <c r="RGX72" s="18"/>
      <c r="RGY72" s="19"/>
      <c r="RGZ72" s="19"/>
      <c r="RHA72" s="19"/>
      <c r="RHB72" s="19"/>
      <c r="RHC72" s="19"/>
      <c r="RHD72" s="19"/>
      <c r="RHE72" s="20"/>
      <c r="RHF72" s="16"/>
      <c r="RHG72" s="16"/>
      <c r="RHH72" s="17"/>
      <c r="RHI72" s="18"/>
      <c r="RHJ72" s="19"/>
      <c r="RHK72" s="19"/>
      <c r="RHL72" s="19"/>
      <c r="RHM72" s="19"/>
      <c r="RHN72" s="19"/>
      <c r="RHO72" s="19"/>
      <c r="RHP72" s="20"/>
      <c r="RHQ72" s="16"/>
      <c r="RHR72" s="16"/>
      <c r="RHS72" s="17"/>
      <c r="RHT72" s="18"/>
      <c r="RHU72" s="19"/>
      <c r="RHV72" s="19"/>
      <c r="RHW72" s="19"/>
      <c r="RHX72" s="19"/>
      <c r="RHY72" s="19"/>
      <c r="RHZ72" s="19"/>
      <c r="RIA72" s="20"/>
      <c r="RIB72" s="16"/>
      <c r="RIC72" s="16"/>
      <c r="RID72" s="17"/>
      <c r="RIE72" s="18"/>
      <c r="RIF72" s="19"/>
      <c r="RIG72" s="19"/>
      <c r="RIH72" s="19"/>
      <c r="RII72" s="19"/>
      <c r="RIJ72" s="19"/>
      <c r="RIK72" s="19"/>
      <c r="RIL72" s="20"/>
      <c r="RIM72" s="16"/>
      <c r="RIN72" s="16"/>
      <c r="RIO72" s="17"/>
      <c r="RIP72" s="18"/>
      <c r="RIQ72" s="19"/>
      <c r="RIR72" s="19"/>
      <c r="RIS72" s="19"/>
      <c r="RIT72" s="19"/>
      <c r="RIU72" s="19"/>
      <c r="RIV72" s="19"/>
      <c r="RIW72" s="20"/>
      <c r="RIX72" s="16"/>
      <c r="RIY72" s="16"/>
      <c r="RIZ72" s="17"/>
      <c r="RJA72" s="18"/>
      <c r="RJB72" s="19"/>
      <c r="RJC72" s="19"/>
      <c r="RJD72" s="19"/>
      <c r="RJE72" s="19"/>
      <c r="RJF72" s="19"/>
      <c r="RJG72" s="19"/>
      <c r="RJH72" s="20"/>
      <c r="RJI72" s="16"/>
      <c r="RJJ72" s="16"/>
      <c r="RJK72" s="17"/>
      <c r="RJL72" s="18"/>
      <c r="RJM72" s="19"/>
      <c r="RJN72" s="19"/>
      <c r="RJO72" s="19"/>
      <c r="RJP72" s="19"/>
      <c r="RJQ72" s="19"/>
      <c r="RJR72" s="19"/>
      <c r="RJS72" s="20"/>
      <c r="RJT72" s="16"/>
      <c r="RJU72" s="16"/>
      <c r="RJV72" s="17"/>
      <c r="RJW72" s="18"/>
      <c r="RJX72" s="19"/>
      <c r="RJY72" s="19"/>
      <c r="RJZ72" s="19"/>
      <c r="RKA72" s="19"/>
      <c r="RKB72" s="19"/>
      <c r="RKC72" s="19"/>
      <c r="RKD72" s="20"/>
      <c r="RKE72" s="16"/>
      <c r="RKF72" s="16"/>
      <c r="RKG72" s="17"/>
      <c r="RKH72" s="18"/>
      <c r="RKI72" s="19"/>
      <c r="RKJ72" s="19"/>
      <c r="RKK72" s="19"/>
      <c r="RKL72" s="19"/>
      <c r="RKM72" s="19"/>
      <c r="RKN72" s="19"/>
      <c r="RKO72" s="20"/>
      <c r="RKP72" s="16"/>
      <c r="RKQ72" s="16"/>
      <c r="RKR72" s="17"/>
      <c r="RKS72" s="18"/>
      <c r="RKT72" s="19"/>
      <c r="RKU72" s="19"/>
      <c r="RKV72" s="19"/>
      <c r="RKW72" s="19"/>
      <c r="RKX72" s="19"/>
      <c r="RKY72" s="19"/>
      <c r="RKZ72" s="20"/>
      <c r="RLA72" s="16"/>
      <c r="RLB72" s="16"/>
      <c r="RLC72" s="17"/>
      <c r="RLD72" s="18"/>
      <c r="RLE72" s="19"/>
      <c r="RLF72" s="19"/>
      <c r="RLG72" s="19"/>
      <c r="RLH72" s="19"/>
      <c r="RLI72" s="19"/>
      <c r="RLJ72" s="19"/>
      <c r="RLK72" s="20"/>
      <c r="RLL72" s="16"/>
      <c r="RLM72" s="16"/>
      <c r="RLN72" s="17"/>
      <c r="RLO72" s="18"/>
      <c r="RLP72" s="19"/>
      <c r="RLQ72" s="19"/>
      <c r="RLR72" s="19"/>
      <c r="RLS72" s="19"/>
      <c r="RLT72" s="19"/>
      <c r="RLU72" s="19"/>
      <c r="RLV72" s="20"/>
      <c r="RLW72" s="16"/>
      <c r="RLX72" s="16"/>
      <c r="RLY72" s="17"/>
      <c r="RLZ72" s="18"/>
      <c r="RMA72" s="19"/>
      <c r="RMB72" s="19"/>
      <c r="RMC72" s="19"/>
      <c r="RMD72" s="19"/>
      <c r="RME72" s="19"/>
      <c r="RMF72" s="19"/>
      <c r="RMG72" s="20"/>
      <c r="RMH72" s="16"/>
      <c r="RMI72" s="16"/>
      <c r="RMJ72" s="17"/>
      <c r="RMK72" s="18"/>
      <c r="RML72" s="19"/>
      <c r="RMM72" s="19"/>
      <c r="RMN72" s="19"/>
      <c r="RMO72" s="19"/>
      <c r="RMP72" s="19"/>
      <c r="RMQ72" s="19"/>
      <c r="RMR72" s="20"/>
      <c r="RMS72" s="16"/>
      <c r="RMT72" s="16"/>
      <c r="RMU72" s="17"/>
      <c r="RMV72" s="18"/>
      <c r="RMW72" s="19"/>
      <c r="RMX72" s="19"/>
      <c r="RMY72" s="19"/>
      <c r="RMZ72" s="19"/>
      <c r="RNA72" s="19"/>
      <c r="RNB72" s="19"/>
      <c r="RNC72" s="20"/>
      <c r="RND72" s="16"/>
      <c r="RNE72" s="16"/>
      <c r="RNF72" s="17"/>
      <c r="RNG72" s="18"/>
      <c r="RNH72" s="19"/>
      <c r="RNI72" s="19"/>
      <c r="RNJ72" s="19"/>
      <c r="RNK72" s="19"/>
      <c r="RNL72" s="19"/>
      <c r="RNM72" s="19"/>
      <c r="RNN72" s="20"/>
      <c r="RNO72" s="16"/>
      <c r="RNP72" s="16"/>
      <c r="RNQ72" s="17"/>
      <c r="RNR72" s="18"/>
      <c r="RNS72" s="19"/>
      <c r="RNT72" s="19"/>
      <c r="RNU72" s="19"/>
      <c r="RNV72" s="19"/>
      <c r="RNW72" s="19"/>
      <c r="RNX72" s="19"/>
      <c r="RNY72" s="20"/>
      <c r="RNZ72" s="16"/>
      <c r="ROA72" s="16"/>
      <c r="ROB72" s="17"/>
      <c r="ROC72" s="18"/>
      <c r="ROD72" s="19"/>
      <c r="ROE72" s="19"/>
      <c r="ROF72" s="19"/>
      <c r="ROG72" s="19"/>
      <c r="ROH72" s="19"/>
      <c r="ROI72" s="19"/>
      <c r="ROJ72" s="20"/>
      <c r="ROK72" s="16"/>
      <c r="ROL72" s="16"/>
      <c r="ROM72" s="17"/>
      <c r="RON72" s="18"/>
      <c r="ROO72" s="19"/>
      <c r="ROP72" s="19"/>
      <c r="ROQ72" s="19"/>
      <c r="ROR72" s="19"/>
      <c r="ROS72" s="19"/>
      <c r="ROT72" s="19"/>
      <c r="ROU72" s="20"/>
      <c r="ROV72" s="16"/>
      <c r="ROW72" s="16"/>
      <c r="ROX72" s="17"/>
      <c r="ROY72" s="18"/>
      <c r="ROZ72" s="19"/>
      <c r="RPA72" s="19"/>
      <c r="RPB72" s="19"/>
      <c r="RPC72" s="19"/>
      <c r="RPD72" s="19"/>
      <c r="RPE72" s="19"/>
      <c r="RPF72" s="20"/>
      <c r="RPG72" s="16"/>
      <c r="RPH72" s="16"/>
      <c r="RPI72" s="17"/>
      <c r="RPJ72" s="18"/>
      <c r="RPK72" s="19"/>
      <c r="RPL72" s="19"/>
      <c r="RPM72" s="19"/>
      <c r="RPN72" s="19"/>
      <c r="RPO72" s="19"/>
      <c r="RPP72" s="19"/>
      <c r="RPQ72" s="20"/>
      <c r="RPR72" s="16"/>
      <c r="RPS72" s="16"/>
      <c r="RPT72" s="17"/>
      <c r="RPU72" s="18"/>
      <c r="RPV72" s="19"/>
      <c r="RPW72" s="19"/>
      <c r="RPX72" s="19"/>
      <c r="RPY72" s="19"/>
      <c r="RPZ72" s="19"/>
      <c r="RQA72" s="19"/>
      <c r="RQB72" s="20"/>
      <c r="RQC72" s="16"/>
      <c r="RQD72" s="16"/>
      <c r="RQE72" s="17"/>
      <c r="RQF72" s="18"/>
      <c r="RQG72" s="19"/>
      <c r="RQH72" s="19"/>
      <c r="RQI72" s="19"/>
      <c r="RQJ72" s="19"/>
      <c r="RQK72" s="19"/>
      <c r="RQL72" s="19"/>
      <c r="RQM72" s="20"/>
      <c r="RQN72" s="16"/>
      <c r="RQO72" s="16"/>
      <c r="RQP72" s="17"/>
      <c r="RQQ72" s="18"/>
      <c r="RQR72" s="19"/>
      <c r="RQS72" s="19"/>
      <c r="RQT72" s="19"/>
      <c r="RQU72" s="19"/>
      <c r="RQV72" s="19"/>
      <c r="RQW72" s="19"/>
      <c r="RQX72" s="20"/>
      <c r="RQY72" s="16"/>
      <c r="RQZ72" s="16"/>
      <c r="RRA72" s="17"/>
      <c r="RRB72" s="18"/>
      <c r="RRC72" s="19"/>
      <c r="RRD72" s="19"/>
      <c r="RRE72" s="19"/>
      <c r="RRF72" s="19"/>
      <c r="RRG72" s="19"/>
      <c r="RRH72" s="19"/>
      <c r="RRI72" s="20"/>
      <c r="RRJ72" s="16"/>
      <c r="RRK72" s="16"/>
      <c r="RRL72" s="17"/>
      <c r="RRM72" s="18"/>
      <c r="RRN72" s="19"/>
      <c r="RRO72" s="19"/>
      <c r="RRP72" s="19"/>
      <c r="RRQ72" s="19"/>
      <c r="RRR72" s="19"/>
      <c r="RRS72" s="19"/>
      <c r="RRT72" s="20"/>
      <c r="RRU72" s="16"/>
      <c r="RRV72" s="16"/>
      <c r="RRW72" s="17"/>
      <c r="RRX72" s="18"/>
      <c r="RRY72" s="19"/>
      <c r="RRZ72" s="19"/>
      <c r="RSA72" s="19"/>
      <c r="RSB72" s="19"/>
      <c r="RSC72" s="19"/>
      <c r="RSD72" s="19"/>
      <c r="RSE72" s="20"/>
      <c r="RSF72" s="16"/>
      <c r="RSG72" s="16"/>
      <c r="RSH72" s="17"/>
      <c r="RSI72" s="18"/>
      <c r="RSJ72" s="19"/>
      <c r="RSK72" s="19"/>
      <c r="RSL72" s="19"/>
      <c r="RSM72" s="19"/>
      <c r="RSN72" s="19"/>
      <c r="RSO72" s="19"/>
      <c r="RSP72" s="20"/>
      <c r="RSQ72" s="16"/>
      <c r="RSR72" s="16"/>
      <c r="RSS72" s="17"/>
      <c r="RST72" s="18"/>
      <c r="RSU72" s="19"/>
      <c r="RSV72" s="19"/>
      <c r="RSW72" s="19"/>
      <c r="RSX72" s="19"/>
      <c r="RSY72" s="19"/>
      <c r="RSZ72" s="19"/>
      <c r="RTA72" s="20"/>
      <c r="RTB72" s="16"/>
      <c r="RTC72" s="16"/>
      <c r="RTD72" s="17"/>
      <c r="RTE72" s="18"/>
      <c r="RTF72" s="19"/>
      <c r="RTG72" s="19"/>
      <c r="RTH72" s="19"/>
      <c r="RTI72" s="19"/>
      <c r="RTJ72" s="19"/>
      <c r="RTK72" s="19"/>
      <c r="RTL72" s="20"/>
      <c r="RTM72" s="16"/>
      <c r="RTN72" s="16"/>
      <c r="RTO72" s="17"/>
      <c r="RTP72" s="18"/>
      <c r="RTQ72" s="19"/>
      <c r="RTR72" s="19"/>
      <c r="RTS72" s="19"/>
      <c r="RTT72" s="19"/>
      <c r="RTU72" s="19"/>
      <c r="RTV72" s="19"/>
      <c r="RTW72" s="20"/>
      <c r="RTX72" s="16"/>
      <c r="RTY72" s="16"/>
      <c r="RTZ72" s="17"/>
      <c r="RUA72" s="18"/>
      <c r="RUB72" s="19"/>
      <c r="RUC72" s="19"/>
      <c r="RUD72" s="19"/>
      <c r="RUE72" s="19"/>
      <c r="RUF72" s="19"/>
      <c r="RUG72" s="19"/>
      <c r="RUH72" s="20"/>
      <c r="RUI72" s="16"/>
      <c r="RUJ72" s="16"/>
      <c r="RUK72" s="17"/>
      <c r="RUL72" s="18"/>
      <c r="RUM72" s="19"/>
      <c r="RUN72" s="19"/>
      <c r="RUO72" s="19"/>
      <c r="RUP72" s="19"/>
      <c r="RUQ72" s="19"/>
      <c r="RUR72" s="19"/>
      <c r="RUS72" s="20"/>
      <c r="RUT72" s="16"/>
      <c r="RUU72" s="16"/>
      <c r="RUV72" s="17"/>
      <c r="RUW72" s="18"/>
      <c r="RUX72" s="19"/>
      <c r="RUY72" s="19"/>
      <c r="RUZ72" s="19"/>
      <c r="RVA72" s="19"/>
      <c r="RVB72" s="19"/>
      <c r="RVC72" s="19"/>
      <c r="RVD72" s="20"/>
      <c r="RVE72" s="16"/>
      <c r="RVF72" s="16"/>
      <c r="RVG72" s="17"/>
      <c r="RVH72" s="18"/>
      <c r="RVI72" s="19"/>
      <c r="RVJ72" s="19"/>
      <c r="RVK72" s="19"/>
      <c r="RVL72" s="19"/>
      <c r="RVM72" s="19"/>
      <c r="RVN72" s="19"/>
      <c r="RVO72" s="20"/>
      <c r="RVP72" s="16"/>
      <c r="RVQ72" s="16"/>
      <c r="RVR72" s="17"/>
      <c r="RVS72" s="18"/>
      <c r="RVT72" s="19"/>
      <c r="RVU72" s="19"/>
      <c r="RVV72" s="19"/>
      <c r="RVW72" s="19"/>
      <c r="RVX72" s="19"/>
      <c r="RVY72" s="19"/>
      <c r="RVZ72" s="20"/>
      <c r="RWA72" s="16"/>
      <c r="RWB72" s="16"/>
      <c r="RWC72" s="17"/>
      <c r="RWD72" s="18"/>
      <c r="RWE72" s="19"/>
      <c r="RWF72" s="19"/>
      <c r="RWG72" s="19"/>
      <c r="RWH72" s="19"/>
      <c r="RWI72" s="19"/>
      <c r="RWJ72" s="19"/>
      <c r="RWK72" s="20"/>
      <c r="RWL72" s="16"/>
      <c r="RWM72" s="16"/>
      <c r="RWN72" s="17"/>
      <c r="RWO72" s="18"/>
      <c r="RWP72" s="19"/>
      <c r="RWQ72" s="19"/>
      <c r="RWR72" s="19"/>
      <c r="RWS72" s="19"/>
      <c r="RWT72" s="19"/>
      <c r="RWU72" s="19"/>
      <c r="RWV72" s="20"/>
      <c r="RWW72" s="16"/>
      <c r="RWX72" s="16"/>
      <c r="RWY72" s="17"/>
      <c r="RWZ72" s="18"/>
      <c r="RXA72" s="19"/>
      <c r="RXB72" s="19"/>
      <c r="RXC72" s="19"/>
      <c r="RXD72" s="19"/>
      <c r="RXE72" s="19"/>
      <c r="RXF72" s="19"/>
      <c r="RXG72" s="20"/>
      <c r="RXH72" s="16"/>
      <c r="RXI72" s="16"/>
      <c r="RXJ72" s="17"/>
      <c r="RXK72" s="18"/>
      <c r="RXL72" s="19"/>
      <c r="RXM72" s="19"/>
      <c r="RXN72" s="19"/>
      <c r="RXO72" s="19"/>
      <c r="RXP72" s="19"/>
      <c r="RXQ72" s="19"/>
      <c r="RXR72" s="20"/>
      <c r="RXS72" s="16"/>
      <c r="RXT72" s="16"/>
      <c r="RXU72" s="17"/>
      <c r="RXV72" s="18"/>
      <c r="RXW72" s="19"/>
      <c r="RXX72" s="19"/>
      <c r="RXY72" s="19"/>
      <c r="RXZ72" s="19"/>
      <c r="RYA72" s="19"/>
      <c r="RYB72" s="19"/>
      <c r="RYC72" s="20"/>
      <c r="RYD72" s="16"/>
      <c r="RYE72" s="16"/>
      <c r="RYF72" s="17"/>
      <c r="RYG72" s="18"/>
      <c r="RYH72" s="19"/>
      <c r="RYI72" s="19"/>
      <c r="RYJ72" s="19"/>
      <c r="RYK72" s="19"/>
      <c r="RYL72" s="19"/>
      <c r="RYM72" s="19"/>
      <c r="RYN72" s="20"/>
      <c r="RYO72" s="16"/>
      <c r="RYP72" s="16"/>
      <c r="RYQ72" s="17"/>
      <c r="RYR72" s="18"/>
      <c r="RYS72" s="19"/>
      <c r="RYT72" s="19"/>
      <c r="RYU72" s="19"/>
      <c r="RYV72" s="19"/>
      <c r="RYW72" s="19"/>
      <c r="RYX72" s="19"/>
      <c r="RYY72" s="20"/>
      <c r="RYZ72" s="16"/>
      <c r="RZA72" s="16"/>
      <c r="RZB72" s="17"/>
      <c r="RZC72" s="18"/>
      <c r="RZD72" s="19"/>
      <c r="RZE72" s="19"/>
      <c r="RZF72" s="19"/>
      <c r="RZG72" s="19"/>
      <c r="RZH72" s="19"/>
      <c r="RZI72" s="19"/>
      <c r="RZJ72" s="20"/>
      <c r="RZK72" s="16"/>
      <c r="RZL72" s="16"/>
      <c r="RZM72" s="17"/>
      <c r="RZN72" s="18"/>
      <c r="RZO72" s="19"/>
      <c r="RZP72" s="19"/>
      <c r="RZQ72" s="19"/>
      <c r="RZR72" s="19"/>
      <c r="RZS72" s="19"/>
      <c r="RZT72" s="19"/>
      <c r="RZU72" s="20"/>
      <c r="RZV72" s="16"/>
      <c r="RZW72" s="16"/>
      <c r="RZX72" s="17"/>
      <c r="RZY72" s="18"/>
      <c r="RZZ72" s="19"/>
      <c r="SAA72" s="19"/>
      <c r="SAB72" s="19"/>
      <c r="SAC72" s="19"/>
      <c r="SAD72" s="19"/>
      <c r="SAE72" s="19"/>
      <c r="SAF72" s="20"/>
      <c r="SAG72" s="16"/>
      <c r="SAH72" s="16"/>
      <c r="SAI72" s="17"/>
      <c r="SAJ72" s="18"/>
      <c r="SAK72" s="19"/>
      <c r="SAL72" s="19"/>
      <c r="SAM72" s="19"/>
      <c r="SAN72" s="19"/>
      <c r="SAO72" s="19"/>
      <c r="SAP72" s="19"/>
      <c r="SAQ72" s="20"/>
      <c r="SAR72" s="16"/>
      <c r="SAS72" s="16"/>
      <c r="SAT72" s="17"/>
      <c r="SAU72" s="18"/>
      <c r="SAV72" s="19"/>
      <c r="SAW72" s="19"/>
      <c r="SAX72" s="19"/>
      <c r="SAY72" s="19"/>
      <c r="SAZ72" s="19"/>
      <c r="SBA72" s="19"/>
      <c r="SBB72" s="20"/>
      <c r="SBC72" s="16"/>
      <c r="SBD72" s="16"/>
      <c r="SBE72" s="17"/>
      <c r="SBF72" s="18"/>
      <c r="SBG72" s="19"/>
      <c r="SBH72" s="19"/>
      <c r="SBI72" s="19"/>
      <c r="SBJ72" s="19"/>
      <c r="SBK72" s="19"/>
      <c r="SBL72" s="19"/>
      <c r="SBM72" s="20"/>
      <c r="SBN72" s="16"/>
      <c r="SBO72" s="16"/>
      <c r="SBP72" s="17"/>
      <c r="SBQ72" s="18"/>
      <c r="SBR72" s="19"/>
      <c r="SBS72" s="19"/>
      <c r="SBT72" s="19"/>
      <c r="SBU72" s="19"/>
      <c r="SBV72" s="19"/>
      <c r="SBW72" s="19"/>
      <c r="SBX72" s="20"/>
      <c r="SBY72" s="16"/>
      <c r="SBZ72" s="16"/>
      <c r="SCA72" s="17"/>
      <c r="SCB72" s="18"/>
      <c r="SCC72" s="19"/>
      <c r="SCD72" s="19"/>
      <c r="SCE72" s="19"/>
      <c r="SCF72" s="19"/>
      <c r="SCG72" s="19"/>
      <c r="SCH72" s="19"/>
      <c r="SCI72" s="20"/>
      <c r="SCJ72" s="16"/>
      <c r="SCK72" s="16"/>
      <c r="SCL72" s="17"/>
      <c r="SCM72" s="18"/>
      <c r="SCN72" s="19"/>
      <c r="SCO72" s="19"/>
      <c r="SCP72" s="19"/>
      <c r="SCQ72" s="19"/>
      <c r="SCR72" s="19"/>
      <c r="SCS72" s="19"/>
      <c r="SCT72" s="20"/>
      <c r="SCU72" s="16"/>
      <c r="SCV72" s="16"/>
      <c r="SCW72" s="17"/>
      <c r="SCX72" s="18"/>
      <c r="SCY72" s="19"/>
      <c r="SCZ72" s="19"/>
      <c r="SDA72" s="19"/>
      <c r="SDB72" s="19"/>
      <c r="SDC72" s="19"/>
      <c r="SDD72" s="19"/>
      <c r="SDE72" s="20"/>
      <c r="SDF72" s="16"/>
      <c r="SDG72" s="16"/>
      <c r="SDH72" s="17"/>
      <c r="SDI72" s="18"/>
      <c r="SDJ72" s="19"/>
      <c r="SDK72" s="19"/>
      <c r="SDL72" s="19"/>
      <c r="SDM72" s="19"/>
      <c r="SDN72" s="19"/>
      <c r="SDO72" s="19"/>
      <c r="SDP72" s="20"/>
      <c r="SDQ72" s="16"/>
      <c r="SDR72" s="16"/>
      <c r="SDS72" s="17"/>
      <c r="SDT72" s="18"/>
      <c r="SDU72" s="19"/>
      <c r="SDV72" s="19"/>
      <c r="SDW72" s="19"/>
      <c r="SDX72" s="19"/>
      <c r="SDY72" s="19"/>
      <c r="SDZ72" s="19"/>
      <c r="SEA72" s="20"/>
      <c r="SEB72" s="16"/>
      <c r="SEC72" s="16"/>
      <c r="SED72" s="17"/>
      <c r="SEE72" s="18"/>
      <c r="SEF72" s="19"/>
      <c r="SEG72" s="19"/>
      <c r="SEH72" s="19"/>
      <c r="SEI72" s="19"/>
      <c r="SEJ72" s="19"/>
      <c r="SEK72" s="19"/>
      <c r="SEL72" s="20"/>
      <c r="SEM72" s="16"/>
      <c r="SEN72" s="16"/>
      <c r="SEO72" s="17"/>
      <c r="SEP72" s="18"/>
      <c r="SEQ72" s="19"/>
      <c r="SER72" s="19"/>
      <c r="SES72" s="19"/>
      <c r="SET72" s="19"/>
      <c r="SEU72" s="19"/>
      <c r="SEV72" s="19"/>
      <c r="SEW72" s="20"/>
      <c r="SEX72" s="16"/>
      <c r="SEY72" s="16"/>
      <c r="SEZ72" s="17"/>
      <c r="SFA72" s="18"/>
      <c r="SFB72" s="19"/>
      <c r="SFC72" s="19"/>
      <c r="SFD72" s="19"/>
      <c r="SFE72" s="19"/>
      <c r="SFF72" s="19"/>
      <c r="SFG72" s="19"/>
      <c r="SFH72" s="20"/>
      <c r="SFI72" s="16"/>
      <c r="SFJ72" s="16"/>
      <c r="SFK72" s="17"/>
      <c r="SFL72" s="18"/>
      <c r="SFM72" s="19"/>
      <c r="SFN72" s="19"/>
      <c r="SFO72" s="19"/>
      <c r="SFP72" s="19"/>
      <c r="SFQ72" s="19"/>
      <c r="SFR72" s="19"/>
      <c r="SFS72" s="20"/>
      <c r="SFT72" s="16"/>
      <c r="SFU72" s="16"/>
      <c r="SFV72" s="17"/>
      <c r="SFW72" s="18"/>
      <c r="SFX72" s="19"/>
      <c r="SFY72" s="19"/>
      <c r="SFZ72" s="19"/>
      <c r="SGA72" s="19"/>
      <c r="SGB72" s="19"/>
      <c r="SGC72" s="19"/>
      <c r="SGD72" s="20"/>
      <c r="SGE72" s="16"/>
      <c r="SGF72" s="16"/>
      <c r="SGG72" s="17"/>
      <c r="SGH72" s="18"/>
      <c r="SGI72" s="19"/>
      <c r="SGJ72" s="19"/>
      <c r="SGK72" s="19"/>
      <c r="SGL72" s="19"/>
      <c r="SGM72" s="19"/>
      <c r="SGN72" s="19"/>
      <c r="SGO72" s="20"/>
      <c r="SGP72" s="16"/>
      <c r="SGQ72" s="16"/>
      <c r="SGR72" s="17"/>
      <c r="SGS72" s="18"/>
      <c r="SGT72" s="19"/>
      <c r="SGU72" s="19"/>
      <c r="SGV72" s="19"/>
      <c r="SGW72" s="19"/>
      <c r="SGX72" s="19"/>
      <c r="SGY72" s="19"/>
      <c r="SGZ72" s="20"/>
      <c r="SHA72" s="16"/>
      <c r="SHB72" s="16"/>
      <c r="SHC72" s="17"/>
      <c r="SHD72" s="18"/>
      <c r="SHE72" s="19"/>
      <c r="SHF72" s="19"/>
      <c r="SHG72" s="19"/>
      <c r="SHH72" s="19"/>
      <c r="SHI72" s="19"/>
      <c r="SHJ72" s="19"/>
      <c r="SHK72" s="20"/>
      <c r="SHL72" s="16"/>
      <c r="SHM72" s="16"/>
      <c r="SHN72" s="17"/>
      <c r="SHO72" s="18"/>
      <c r="SHP72" s="19"/>
      <c r="SHQ72" s="19"/>
      <c r="SHR72" s="19"/>
      <c r="SHS72" s="19"/>
      <c r="SHT72" s="19"/>
      <c r="SHU72" s="19"/>
      <c r="SHV72" s="20"/>
      <c r="SHW72" s="16"/>
      <c r="SHX72" s="16"/>
      <c r="SHY72" s="17"/>
      <c r="SHZ72" s="18"/>
      <c r="SIA72" s="19"/>
      <c r="SIB72" s="19"/>
      <c r="SIC72" s="19"/>
      <c r="SID72" s="19"/>
      <c r="SIE72" s="19"/>
      <c r="SIF72" s="19"/>
      <c r="SIG72" s="20"/>
      <c r="SIH72" s="16"/>
      <c r="SII72" s="16"/>
      <c r="SIJ72" s="17"/>
      <c r="SIK72" s="18"/>
      <c r="SIL72" s="19"/>
      <c r="SIM72" s="19"/>
      <c r="SIN72" s="19"/>
      <c r="SIO72" s="19"/>
      <c r="SIP72" s="19"/>
      <c r="SIQ72" s="19"/>
      <c r="SIR72" s="20"/>
      <c r="SIS72" s="16"/>
      <c r="SIT72" s="16"/>
      <c r="SIU72" s="17"/>
      <c r="SIV72" s="18"/>
      <c r="SIW72" s="19"/>
      <c r="SIX72" s="19"/>
      <c r="SIY72" s="19"/>
      <c r="SIZ72" s="19"/>
      <c r="SJA72" s="19"/>
      <c r="SJB72" s="19"/>
      <c r="SJC72" s="20"/>
      <c r="SJD72" s="16"/>
      <c r="SJE72" s="16"/>
      <c r="SJF72" s="17"/>
      <c r="SJG72" s="18"/>
      <c r="SJH72" s="19"/>
      <c r="SJI72" s="19"/>
      <c r="SJJ72" s="19"/>
      <c r="SJK72" s="19"/>
      <c r="SJL72" s="19"/>
      <c r="SJM72" s="19"/>
      <c r="SJN72" s="20"/>
      <c r="SJO72" s="16"/>
      <c r="SJP72" s="16"/>
      <c r="SJQ72" s="17"/>
      <c r="SJR72" s="18"/>
      <c r="SJS72" s="19"/>
      <c r="SJT72" s="19"/>
      <c r="SJU72" s="19"/>
      <c r="SJV72" s="19"/>
      <c r="SJW72" s="19"/>
      <c r="SJX72" s="19"/>
      <c r="SJY72" s="20"/>
      <c r="SJZ72" s="16"/>
      <c r="SKA72" s="16"/>
      <c r="SKB72" s="17"/>
      <c r="SKC72" s="18"/>
      <c r="SKD72" s="19"/>
      <c r="SKE72" s="19"/>
      <c r="SKF72" s="19"/>
      <c r="SKG72" s="19"/>
      <c r="SKH72" s="19"/>
      <c r="SKI72" s="19"/>
      <c r="SKJ72" s="20"/>
      <c r="SKK72" s="16"/>
      <c r="SKL72" s="16"/>
      <c r="SKM72" s="17"/>
      <c r="SKN72" s="18"/>
      <c r="SKO72" s="19"/>
      <c r="SKP72" s="19"/>
      <c r="SKQ72" s="19"/>
      <c r="SKR72" s="19"/>
      <c r="SKS72" s="19"/>
      <c r="SKT72" s="19"/>
      <c r="SKU72" s="20"/>
      <c r="SKV72" s="16"/>
      <c r="SKW72" s="16"/>
      <c r="SKX72" s="17"/>
      <c r="SKY72" s="18"/>
      <c r="SKZ72" s="19"/>
      <c r="SLA72" s="19"/>
      <c r="SLB72" s="19"/>
      <c r="SLC72" s="19"/>
      <c r="SLD72" s="19"/>
      <c r="SLE72" s="19"/>
      <c r="SLF72" s="20"/>
      <c r="SLG72" s="16"/>
      <c r="SLH72" s="16"/>
      <c r="SLI72" s="17"/>
      <c r="SLJ72" s="18"/>
      <c r="SLK72" s="19"/>
      <c r="SLL72" s="19"/>
      <c r="SLM72" s="19"/>
      <c r="SLN72" s="19"/>
      <c r="SLO72" s="19"/>
      <c r="SLP72" s="19"/>
      <c r="SLQ72" s="20"/>
      <c r="SLR72" s="16"/>
      <c r="SLS72" s="16"/>
      <c r="SLT72" s="17"/>
      <c r="SLU72" s="18"/>
      <c r="SLV72" s="19"/>
      <c r="SLW72" s="19"/>
      <c r="SLX72" s="19"/>
      <c r="SLY72" s="19"/>
      <c r="SLZ72" s="19"/>
      <c r="SMA72" s="19"/>
      <c r="SMB72" s="20"/>
      <c r="SMC72" s="16"/>
      <c r="SMD72" s="16"/>
      <c r="SME72" s="17"/>
      <c r="SMF72" s="18"/>
      <c r="SMG72" s="19"/>
      <c r="SMH72" s="19"/>
      <c r="SMI72" s="19"/>
      <c r="SMJ72" s="19"/>
      <c r="SMK72" s="19"/>
      <c r="SML72" s="19"/>
      <c r="SMM72" s="20"/>
      <c r="SMN72" s="16"/>
      <c r="SMO72" s="16"/>
      <c r="SMP72" s="17"/>
      <c r="SMQ72" s="18"/>
      <c r="SMR72" s="19"/>
      <c r="SMS72" s="19"/>
      <c r="SMT72" s="19"/>
      <c r="SMU72" s="19"/>
      <c r="SMV72" s="19"/>
      <c r="SMW72" s="19"/>
      <c r="SMX72" s="20"/>
      <c r="SMY72" s="16"/>
      <c r="SMZ72" s="16"/>
      <c r="SNA72" s="17"/>
      <c r="SNB72" s="18"/>
      <c r="SNC72" s="19"/>
      <c r="SND72" s="19"/>
      <c r="SNE72" s="19"/>
      <c r="SNF72" s="19"/>
      <c r="SNG72" s="19"/>
      <c r="SNH72" s="19"/>
      <c r="SNI72" s="20"/>
      <c r="SNJ72" s="16"/>
      <c r="SNK72" s="16"/>
      <c r="SNL72" s="17"/>
      <c r="SNM72" s="18"/>
      <c r="SNN72" s="19"/>
      <c r="SNO72" s="19"/>
      <c r="SNP72" s="19"/>
      <c r="SNQ72" s="19"/>
      <c r="SNR72" s="19"/>
      <c r="SNS72" s="19"/>
      <c r="SNT72" s="20"/>
      <c r="SNU72" s="16"/>
      <c r="SNV72" s="16"/>
      <c r="SNW72" s="17"/>
      <c r="SNX72" s="18"/>
      <c r="SNY72" s="19"/>
      <c r="SNZ72" s="19"/>
      <c r="SOA72" s="19"/>
      <c r="SOB72" s="19"/>
      <c r="SOC72" s="19"/>
      <c r="SOD72" s="19"/>
      <c r="SOE72" s="20"/>
      <c r="SOF72" s="16"/>
      <c r="SOG72" s="16"/>
      <c r="SOH72" s="17"/>
      <c r="SOI72" s="18"/>
      <c r="SOJ72" s="19"/>
      <c r="SOK72" s="19"/>
      <c r="SOL72" s="19"/>
      <c r="SOM72" s="19"/>
      <c r="SON72" s="19"/>
      <c r="SOO72" s="19"/>
      <c r="SOP72" s="20"/>
      <c r="SOQ72" s="16"/>
      <c r="SOR72" s="16"/>
      <c r="SOS72" s="17"/>
      <c r="SOT72" s="18"/>
      <c r="SOU72" s="19"/>
      <c r="SOV72" s="19"/>
      <c r="SOW72" s="19"/>
      <c r="SOX72" s="19"/>
      <c r="SOY72" s="19"/>
      <c r="SOZ72" s="19"/>
      <c r="SPA72" s="20"/>
      <c r="SPB72" s="16"/>
      <c r="SPC72" s="16"/>
      <c r="SPD72" s="17"/>
      <c r="SPE72" s="18"/>
      <c r="SPF72" s="19"/>
      <c r="SPG72" s="19"/>
      <c r="SPH72" s="19"/>
      <c r="SPI72" s="19"/>
      <c r="SPJ72" s="19"/>
      <c r="SPK72" s="19"/>
      <c r="SPL72" s="20"/>
      <c r="SPM72" s="16"/>
      <c r="SPN72" s="16"/>
      <c r="SPO72" s="17"/>
      <c r="SPP72" s="18"/>
      <c r="SPQ72" s="19"/>
      <c r="SPR72" s="19"/>
      <c r="SPS72" s="19"/>
      <c r="SPT72" s="19"/>
      <c r="SPU72" s="19"/>
      <c r="SPV72" s="19"/>
      <c r="SPW72" s="20"/>
      <c r="SPX72" s="16"/>
      <c r="SPY72" s="16"/>
      <c r="SPZ72" s="17"/>
      <c r="SQA72" s="18"/>
      <c r="SQB72" s="19"/>
      <c r="SQC72" s="19"/>
      <c r="SQD72" s="19"/>
      <c r="SQE72" s="19"/>
      <c r="SQF72" s="19"/>
      <c r="SQG72" s="19"/>
      <c r="SQH72" s="20"/>
      <c r="SQI72" s="16"/>
      <c r="SQJ72" s="16"/>
      <c r="SQK72" s="17"/>
      <c r="SQL72" s="18"/>
      <c r="SQM72" s="19"/>
      <c r="SQN72" s="19"/>
      <c r="SQO72" s="19"/>
      <c r="SQP72" s="19"/>
      <c r="SQQ72" s="19"/>
      <c r="SQR72" s="19"/>
      <c r="SQS72" s="20"/>
      <c r="SQT72" s="16"/>
      <c r="SQU72" s="16"/>
      <c r="SQV72" s="17"/>
      <c r="SQW72" s="18"/>
      <c r="SQX72" s="19"/>
      <c r="SQY72" s="19"/>
      <c r="SQZ72" s="19"/>
      <c r="SRA72" s="19"/>
      <c r="SRB72" s="19"/>
      <c r="SRC72" s="19"/>
      <c r="SRD72" s="20"/>
      <c r="SRE72" s="16"/>
      <c r="SRF72" s="16"/>
      <c r="SRG72" s="17"/>
      <c r="SRH72" s="18"/>
      <c r="SRI72" s="19"/>
      <c r="SRJ72" s="19"/>
      <c r="SRK72" s="19"/>
      <c r="SRL72" s="19"/>
      <c r="SRM72" s="19"/>
      <c r="SRN72" s="19"/>
      <c r="SRO72" s="20"/>
      <c r="SRP72" s="16"/>
      <c r="SRQ72" s="16"/>
      <c r="SRR72" s="17"/>
      <c r="SRS72" s="18"/>
      <c r="SRT72" s="19"/>
      <c r="SRU72" s="19"/>
      <c r="SRV72" s="19"/>
      <c r="SRW72" s="19"/>
      <c r="SRX72" s="19"/>
      <c r="SRY72" s="19"/>
      <c r="SRZ72" s="20"/>
      <c r="SSA72" s="16"/>
      <c r="SSB72" s="16"/>
      <c r="SSC72" s="17"/>
      <c r="SSD72" s="18"/>
      <c r="SSE72" s="19"/>
      <c r="SSF72" s="19"/>
      <c r="SSG72" s="19"/>
      <c r="SSH72" s="19"/>
      <c r="SSI72" s="19"/>
      <c r="SSJ72" s="19"/>
      <c r="SSK72" s="20"/>
      <c r="SSL72" s="16"/>
      <c r="SSM72" s="16"/>
      <c r="SSN72" s="17"/>
      <c r="SSO72" s="18"/>
      <c r="SSP72" s="19"/>
      <c r="SSQ72" s="19"/>
      <c r="SSR72" s="19"/>
      <c r="SSS72" s="19"/>
      <c r="SST72" s="19"/>
      <c r="SSU72" s="19"/>
      <c r="SSV72" s="20"/>
      <c r="SSW72" s="16"/>
      <c r="SSX72" s="16"/>
      <c r="SSY72" s="17"/>
      <c r="SSZ72" s="18"/>
      <c r="STA72" s="19"/>
      <c r="STB72" s="19"/>
      <c r="STC72" s="19"/>
      <c r="STD72" s="19"/>
      <c r="STE72" s="19"/>
      <c r="STF72" s="19"/>
      <c r="STG72" s="20"/>
      <c r="STH72" s="16"/>
      <c r="STI72" s="16"/>
      <c r="STJ72" s="17"/>
      <c r="STK72" s="18"/>
      <c r="STL72" s="19"/>
      <c r="STM72" s="19"/>
      <c r="STN72" s="19"/>
      <c r="STO72" s="19"/>
      <c r="STP72" s="19"/>
      <c r="STQ72" s="19"/>
      <c r="STR72" s="20"/>
      <c r="STS72" s="16"/>
      <c r="STT72" s="16"/>
      <c r="STU72" s="17"/>
      <c r="STV72" s="18"/>
      <c r="STW72" s="19"/>
      <c r="STX72" s="19"/>
      <c r="STY72" s="19"/>
      <c r="STZ72" s="19"/>
      <c r="SUA72" s="19"/>
      <c r="SUB72" s="19"/>
      <c r="SUC72" s="20"/>
      <c r="SUD72" s="16"/>
      <c r="SUE72" s="16"/>
      <c r="SUF72" s="17"/>
      <c r="SUG72" s="18"/>
      <c r="SUH72" s="19"/>
      <c r="SUI72" s="19"/>
      <c r="SUJ72" s="19"/>
      <c r="SUK72" s="19"/>
      <c r="SUL72" s="19"/>
      <c r="SUM72" s="19"/>
      <c r="SUN72" s="20"/>
      <c r="SUO72" s="16"/>
      <c r="SUP72" s="16"/>
      <c r="SUQ72" s="17"/>
      <c r="SUR72" s="18"/>
      <c r="SUS72" s="19"/>
      <c r="SUT72" s="19"/>
      <c r="SUU72" s="19"/>
      <c r="SUV72" s="19"/>
      <c r="SUW72" s="19"/>
      <c r="SUX72" s="19"/>
      <c r="SUY72" s="20"/>
      <c r="SUZ72" s="16"/>
      <c r="SVA72" s="16"/>
      <c r="SVB72" s="17"/>
      <c r="SVC72" s="18"/>
      <c r="SVD72" s="19"/>
      <c r="SVE72" s="19"/>
      <c r="SVF72" s="19"/>
      <c r="SVG72" s="19"/>
      <c r="SVH72" s="19"/>
      <c r="SVI72" s="19"/>
      <c r="SVJ72" s="20"/>
      <c r="SVK72" s="16"/>
      <c r="SVL72" s="16"/>
      <c r="SVM72" s="17"/>
      <c r="SVN72" s="18"/>
      <c r="SVO72" s="19"/>
      <c r="SVP72" s="19"/>
      <c r="SVQ72" s="19"/>
      <c r="SVR72" s="19"/>
      <c r="SVS72" s="19"/>
      <c r="SVT72" s="19"/>
      <c r="SVU72" s="20"/>
      <c r="SVV72" s="16"/>
      <c r="SVW72" s="16"/>
      <c r="SVX72" s="17"/>
      <c r="SVY72" s="18"/>
      <c r="SVZ72" s="19"/>
      <c r="SWA72" s="19"/>
      <c r="SWB72" s="19"/>
      <c r="SWC72" s="19"/>
      <c r="SWD72" s="19"/>
      <c r="SWE72" s="19"/>
      <c r="SWF72" s="20"/>
      <c r="SWG72" s="16"/>
      <c r="SWH72" s="16"/>
      <c r="SWI72" s="17"/>
      <c r="SWJ72" s="18"/>
      <c r="SWK72" s="19"/>
      <c r="SWL72" s="19"/>
      <c r="SWM72" s="19"/>
      <c r="SWN72" s="19"/>
      <c r="SWO72" s="19"/>
      <c r="SWP72" s="19"/>
      <c r="SWQ72" s="20"/>
      <c r="SWR72" s="16"/>
      <c r="SWS72" s="16"/>
      <c r="SWT72" s="17"/>
      <c r="SWU72" s="18"/>
      <c r="SWV72" s="19"/>
      <c r="SWW72" s="19"/>
      <c r="SWX72" s="19"/>
      <c r="SWY72" s="19"/>
      <c r="SWZ72" s="19"/>
      <c r="SXA72" s="19"/>
      <c r="SXB72" s="20"/>
      <c r="SXC72" s="16"/>
      <c r="SXD72" s="16"/>
      <c r="SXE72" s="17"/>
      <c r="SXF72" s="18"/>
      <c r="SXG72" s="19"/>
      <c r="SXH72" s="19"/>
      <c r="SXI72" s="19"/>
      <c r="SXJ72" s="19"/>
      <c r="SXK72" s="19"/>
      <c r="SXL72" s="19"/>
      <c r="SXM72" s="20"/>
      <c r="SXN72" s="16"/>
      <c r="SXO72" s="16"/>
      <c r="SXP72" s="17"/>
      <c r="SXQ72" s="18"/>
      <c r="SXR72" s="19"/>
      <c r="SXS72" s="19"/>
      <c r="SXT72" s="19"/>
      <c r="SXU72" s="19"/>
      <c r="SXV72" s="19"/>
      <c r="SXW72" s="19"/>
      <c r="SXX72" s="20"/>
      <c r="SXY72" s="16"/>
      <c r="SXZ72" s="16"/>
      <c r="SYA72" s="17"/>
      <c r="SYB72" s="18"/>
      <c r="SYC72" s="19"/>
      <c r="SYD72" s="19"/>
      <c r="SYE72" s="19"/>
      <c r="SYF72" s="19"/>
      <c r="SYG72" s="19"/>
      <c r="SYH72" s="19"/>
      <c r="SYI72" s="20"/>
      <c r="SYJ72" s="16"/>
      <c r="SYK72" s="16"/>
      <c r="SYL72" s="17"/>
      <c r="SYM72" s="18"/>
      <c r="SYN72" s="19"/>
      <c r="SYO72" s="19"/>
      <c r="SYP72" s="19"/>
      <c r="SYQ72" s="19"/>
      <c r="SYR72" s="19"/>
      <c r="SYS72" s="19"/>
      <c r="SYT72" s="20"/>
      <c r="SYU72" s="16"/>
      <c r="SYV72" s="16"/>
      <c r="SYW72" s="17"/>
      <c r="SYX72" s="18"/>
      <c r="SYY72" s="19"/>
      <c r="SYZ72" s="19"/>
      <c r="SZA72" s="19"/>
      <c r="SZB72" s="19"/>
      <c r="SZC72" s="19"/>
      <c r="SZD72" s="19"/>
      <c r="SZE72" s="20"/>
      <c r="SZF72" s="16"/>
      <c r="SZG72" s="16"/>
      <c r="SZH72" s="17"/>
      <c r="SZI72" s="18"/>
      <c r="SZJ72" s="19"/>
      <c r="SZK72" s="19"/>
      <c r="SZL72" s="19"/>
      <c r="SZM72" s="19"/>
      <c r="SZN72" s="19"/>
      <c r="SZO72" s="19"/>
      <c r="SZP72" s="20"/>
      <c r="SZQ72" s="16"/>
      <c r="SZR72" s="16"/>
      <c r="SZS72" s="17"/>
      <c r="SZT72" s="18"/>
      <c r="SZU72" s="19"/>
      <c r="SZV72" s="19"/>
      <c r="SZW72" s="19"/>
      <c r="SZX72" s="19"/>
      <c r="SZY72" s="19"/>
      <c r="SZZ72" s="19"/>
      <c r="TAA72" s="20"/>
      <c r="TAB72" s="16"/>
      <c r="TAC72" s="16"/>
      <c r="TAD72" s="17"/>
      <c r="TAE72" s="18"/>
      <c r="TAF72" s="19"/>
      <c r="TAG72" s="19"/>
      <c r="TAH72" s="19"/>
      <c r="TAI72" s="19"/>
      <c r="TAJ72" s="19"/>
      <c r="TAK72" s="19"/>
      <c r="TAL72" s="20"/>
      <c r="TAM72" s="16"/>
      <c r="TAN72" s="16"/>
      <c r="TAO72" s="17"/>
      <c r="TAP72" s="18"/>
      <c r="TAQ72" s="19"/>
      <c r="TAR72" s="19"/>
      <c r="TAS72" s="19"/>
      <c r="TAT72" s="19"/>
      <c r="TAU72" s="19"/>
      <c r="TAV72" s="19"/>
      <c r="TAW72" s="20"/>
      <c r="TAX72" s="16"/>
      <c r="TAY72" s="16"/>
      <c r="TAZ72" s="17"/>
      <c r="TBA72" s="18"/>
      <c r="TBB72" s="19"/>
      <c r="TBC72" s="19"/>
      <c r="TBD72" s="19"/>
      <c r="TBE72" s="19"/>
      <c r="TBF72" s="19"/>
      <c r="TBG72" s="19"/>
      <c r="TBH72" s="20"/>
      <c r="TBI72" s="16"/>
      <c r="TBJ72" s="16"/>
      <c r="TBK72" s="17"/>
      <c r="TBL72" s="18"/>
      <c r="TBM72" s="19"/>
      <c r="TBN72" s="19"/>
      <c r="TBO72" s="19"/>
      <c r="TBP72" s="19"/>
      <c r="TBQ72" s="19"/>
      <c r="TBR72" s="19"/>
      <c r="TBS72" s="20"/>
      <c r="TBT72" s="16"/>
      <c r="TBU72" s="16"/>
      <c r="TBV72" s="17"/>
      <c r="TBW72" s="18"/>
      <c r="TBX72" s="19"/>
      <c r="TBY72" s="19"/>
      <c r="TBZ72" s="19"/>
      <c r="TCA72" s="19"/>
      <c r="TCB72" s="19"/>
      <c r="TCC72" s="19"/>
      <c r="TCD72" s="20"/>
      <c r="TCE72" s="16"/>
      <c r="TCF72" s="16"/>
      <c r="TCG72" s="17"/>
      <c r="TCH72" s="18"/>
      <c r="TCI72" s="19"/>
      <c r="TCJ72" s="19"/>
      <c r="TCK72" s="19"/>
      <c r="TCL72" s="19"/>
      <c r="TCM72" s="19"/>
      <c r="TCN72" s="19"/>
      <c r="TCO72" s="20"/>
      <c r="TCP72" s="16"/>
      <c r="TCQ72" s="16"/>
      <c r="TCR72" s="17"/>
      <c r="TCS72" s="18"/>
      <c r="TCT72" s="19"/>
      <c r="TCU72" s="19"/>
      <c r="TCV72" s="19"/>
      <c r="TCW72" s="19"/>
      <c r="TCX72" s="19"/>
      <c r="TCY72" s="19"/>
      <c r="TCZ72" s="20"/>
      <c r="TDA72" s="16"/>
      <c r="TDB72" s="16"/>
      <c r="TDC72" s="17"/>
      <c r="TDD72" s="18"/>
      <c r="TDE72" s="19"/>
      <c r="TDF72" s="19"/>
      <c r="TDG72" s="19"/>
      <c r="TDH72" s="19"/>
      <c r="TDI72" s="19"/>
      <c r="TDJ72" s="19"/>
      <c r="TDK72" s="20"/>
      <c r="TDL72" s="16"/>
      <c r="TDM72" s="16"/>
      <c r="TDN72" s="17"/>
      <c r="TDO72" s="18"/>
      <c r="TDP72" s="19"/>
      <c r="TDQ72" s="19"/>
      <c r="TDR72" s="19"/>
      <c r="TDS72" s="19"/>
      <c r="TDT72" s="19"/>
      <c r="TDU72" s="19"/>
      <c r="TDV72" s="20"/>
      <c r="TDW72" s="16"/>
      <c r="TDX72" s="16"/>
      <c r="TDY72" s="17"/>
      <c r="TDZ72" s="18"/>
      <c r="TEA72" s="19"/>
      <c r="TEB72" s="19"/>
      <c r="TEC72" s="19"/>
      <c r="TED72" s="19"/>
      <c r="TEE72" s="19"/>
      <c r="TEF72" s="19"/>
      <c r="TEG72" s="20"/>
      <c r="TEH72" s="16"/>
      <c r="TEI72" s="16"/>
      <c r="TEJ72" s="17"/>
      <c r="TEK72" s="18"/>
      <c r="TEL72" s="19"/>
      <c r="TEM72" s="19"/>
      <c r="TEN72" s="19"/>
      <c r="TEO72" s="19"/>
      <c r="TEP72" s="19"/>
      <c r="TEQ72" s="19"/>
      <c r="TER72" s="20"/>
      <c r="TES72" s="16"/>
      <c r="TET72" s="16"/>
      <c r="TEU72" s="17"/>
      <c r="TEV72" s="18"/>
      <c r="TEW72" s="19"/>
      <c r="TEX72" s="19"/>
      <c r="TEY72" s="19"/>
      <c r="TEZ72" s="19"/>
      <c r="TFA72" s="19"/>
      <c r="TFB72" s="19"/>
      <c r="TFC72" s="20"/>
      <c r="TFD72" s="16"/>
      <c r="TFE72" s="16"/>
      <c r="TFF72" s="17"/>
      <c r="TFG72" s="18"/>
      <c r="TFH72" s="19"/>
      <c r="TFI72" s="19"/>
      <c r="TFJ72" s="19"/>
      <c r="TFK72" s="19"/>
      <c r="TFL72" s="19"/>
      <c r="TFM72" s="19"/>
      <c r="TFN72" s="20"/>
      <c r="TFO72" s="16"/>
      <c r="TFP72" s="16"/>
      <c r="TFQ72" s="17"/>
      <c r="TFR72" s="18"/>
      <c r="TFS72" s="19"/>
      <c r="TFT72" s="19"/>
      <c r="TFU72" s="19"/>
      <c r="TFV72" s="19"/>
      <c r="TFW72" s="19"/>
      <c r="TFX72" s="19"/>
      <c r="TFY72" s="20"/>
      <c r="TFZ72" s="16"/>
      <c r="TGA72" s="16"/>
      <c r="TGB72" s="17"/>
      <c r="TGC72" s="18"/>
      <c r="TGD72" s="19"/>
      <c r="TGE72" s="19"/>
      <c r="TGF72" s="19"/>
      <c r="TGG72" s="19"/>
      <c r="TGH72" s="19"/>
      <c r="TGI72" s="19"/>
      <c r="TGJ72" s="20"/>
      <c r="TGK72" s="16"/>
      <c r="TGL72" s="16"/>
      <c r="TGM72" s="17"/>
      <c r="TGN72" s="18"/>
      <c r="TGO72" s="19"/>
      <c r="TGP72" s="19"/>
      <c r="TGQ72" s="19"/>
      <c r="TGR72" s="19"/>
      <c r="TGS72" s="19"/>
      <c r="TGT72" s="19"/>
      <c r="TGU72" s="20"/>
      <c r="TGV72" s="16"/>
      <c r="TGW72" s="16"/>
      <c r="TGX72" s="17"/>
      <c r="TGY72" s="18"/>
      <c r="TGZ72" s="19"/>
      <c r="THA72" s="19"/>
      <c r="THB72" s="19"/>
      <c r="THC72" s="19"/>
      <c r="THD72" s="19"/>
      <c r="THE72" s="19"/>
      <c r="THF72" s="20"/>
      <c r="THG72" s="16"/>
      <c r="THH72" s="16"/>
      <c r="THI72" s="17"/>
      <c r="THJ72" s="18"/>
      <c r="THK72" s="19"/>
      <c r="THL72" s="19"/>
      <c r="THM72" s="19"/>
      <c r="THN72" s="19"/>
      <c r="THO72" s="19"/>
      <c r="THP72" s="19"/>
      <c r="THQ72" s="20"/>
      <c r="THR72" s="16"/>
      <c r="THS72" s="16"/>
      <c r="THT72" s="17"/>
      <c r="THU72" s="18"/>
      <c r="THV72" s="19"/>
      <c r="THW72" s="19"/>
      <c r="THX72" s="19"/>
      <c r="THY72" s="19"/>
      <c r="THZ72" s="19"/>
      <c r="TIA72" s="19"/>
      <c r="TIB72" s="20"/>
      <c r="TIC72" s="16"/>
      <c r="TID72" s="16"/>
      <c r="TIE72" s="17"/>
      <c r="TIF72" s="18"/>
      <c r="TIG72" s="19"/>
      <c r="TIH72" s="19"/>
      <c r="TII72" s="19"/>
      <c r="TIJ72" s="19"/>
      <c r="TIK72" s="19"/>
      <c r="TIL72" s="19"/>
      <c r="TIM72" s="20"/>
      <c r="TIN72" s="16"/>
      <c r="TIO72" s="16"/>
      <c r="TIP72" s="17"/>
      <c r="TIQ72" s="18"/>
      <c r="TIR72" s="19"/>
      <c r="TIS72" s="19"/>
      <c r="TIT72" s="19"/>
      <c r="TIU72" s="19"/>
      <c r="TIV72" s="19"/>
      <c r="TIW72" s="19"/>
      <c r="TIX72" s="20"/>
      <c r="TIY72" s="16"/>
      <c r="TIZ72" s="16"/>
      <c r="TJA72" s="17"/>
      <c r="TJB72" s="18"/>
      <c r="TJC72" s="19"/>
      <c r="TJD72" s="19"/>
      <c r="TJE72" s="19"/>
      <c r="TJF72" s="19"/>
      <c r="TJG72" s="19"/>
      <c r="TJH72" s="19"/>
      <c r="TJI72" s="20"/>
      <c r="TJJ72" s="16"/>
      <c r="TJK72" s="16"/>
      <c r="TJL72" s="17"/>
      <c r="TJM72" s="18"/>
      <c r="TJN72" s="19"/>
      <c r="TJO72" s="19"/>
      <c r="TJP72" s="19"/>
      <c r="TJQ72" s="19"/>
      <c r="TJR72" s="19"/>
      <c r="TJS72" s="19"/>
      <c r="TJT72" s="20"/>
      <c r="TJU72" s="16"/>
      <c r="TJV72" s="16"/>
      <c r="TJW72" s="17"/>
      <c r="TJX72" s="18"/>
      <c r="TJY72" s="19"/>
      <c r="TJZ72" s="19"/>
      <c r="TKA72" s="19"/>
      <c r="TKB72" s="19"/>
      <c r="TKC72" s="19"/>
      <c r="TKD72" s="19"/>
      <c r="TKE72" s="20"/>
      <c r="TKF72" s="16"/>
      <c r="TKG72" s="16"/>
      <c r="TKH72" s="17"/>
      <c r="TKI72" s="18"/>
      <c r="TKJ72" s="19"/>
      <c r="TKK72" s="19"/>
      <c r="TKL72" s="19"/>
      <c r="TKM72" s="19"/>
      <c r="TKN72" s="19"/>
      <c r="TKO72" s="19"/>
      <c r="TKP72" s="20"/>
      <c r="TKQ72" s="16"/>
      <c r="TKR72" s="16"/>
      <c r="TKS72" s="17"/>
      <c r="TKT72" s="18"/>
      <c r="TKU72" s="19"/>
      <c r="TKV72" s="19"/>
      <c r="TKW72" s="19"/>
      <c r="TKX72" s="19"/>
      <c r="TKY72" s="19"/>
      <c r="TKZ72" s="19"/>
      <c r="TLA72" s="20"/>
      <c r="TLB72" s="16"/>
      <c r="TLC72" s="16"/>
      <c r="TLD72" s="17"/>
      <c r="TLE72" s="18"/>
      <c r="TLF72" s="19"/>
      <c r="TLG72" s="19"/>
      <c r="TLH72" s="19"/>
      <c r="TLI72" s="19"/>
      <c r="TLJ72" s="19"/>
      <c r="TLK72" s="19"/>
      <c r="TLL72" s="20"/>
      <c r="TLM72" s="16"/>
      <c r="TLN72" s="16"/>
      <c r="TLO72" s="17"/>
      <c r="TLP72" s="18"/>
      <c r="TLQ72" s="19"/>
      <c r="TLR72" s="19"/>
      <c r="TLS72" s="19"/>
      <c r="TLT72" s="19"/>
      <c r="TLU72" s="19"/>
      <c r="TLV72" s="19"/>
      <c r="TLW72" s="20"/>
      <c r="TLX72" s="16"/>
      <c r="TLY72" s="16"/>
      <c r="TLZ72" s="17"/>
      <c r="TMA72" s="18"/>
      <c r="TMB72" s="19"/>
      <c r="TMC72" s="19"/>
      <c r="TMD72" s="19"/>
      <c r="TME72" s="19"/>
      <c r="TMF72" s="19"/>
      <c r="TMG72" s="19"/>
      <c r="TMH72" s="20"/>
      <c r="TMI72" s="16"/>
      <c r="TMJ72" s="16"/>
      <c r="TMK72" s="17"/>
      <c r="TML72" s="18"/>
      <c r="TMM72" s="19"/>
      <c r="TMN72" s="19"/>
      <c r="TMO72" s="19"/>
      <c r="TMP72" s="19"/>
      <c r="TMQ72" s="19"/>
      <c r="TMR72" s="19"/>
      <c r="TMS72" s="20"/>
      <c r="TMT72" s="16"/>
      <c r="TMU72" s="16"/>
      <c r="TMV72" s="17"/>
      <c r="TMW72" s="18"/>
      <c r="TMX72" s="19"/>
      <c r="TMY72" s="19"/>
      <c r="TMZ72" s="19"/>
      <c r="TNA72" s="19"/>
      <c r="TNB72" s="19"/>
      <c r="TNC72" s="19"/>
      <c r="TND72" s="20"/>
      <c r="TNE72" s="16"/>
      <c r="TNF72" s="16"/>
      <c r="TNG72" s="17"/>
      <c r="TNH72" s="18"/>
      <c r="TNI72" s="19"/>
      <c r="TNJ72" s="19"/>
      <c r="TNK72" s="19"/>
      <c r="TNL72" s="19"/>
      <c r="TNM72" s="19"/>
      <c r="TNN72" s="19"/>
      <c r="TNO72" s="20"/>
      <c r="TNP72" s="16"/>
      <c r="TNQ72" s="16"/>
      <c r="TNR72" s="17"/>
      <c r="TNS72" s="18"/>
      <c r="TNT72" s="19"/>
      <c r="TNU72" s="19"/>
      <c r="TNV72" s="19"/>
      <c r="TNW72" s="19"/>
      <c r="TNX72" s="19"/>
      <c r="TNY72" s="19"/>
      <c r="TNZ72" s="20"/>
      <c r="TOA72" s="16"/>
      <c r="TOB72" s="16"/>
      <c r="TOC72" s="17"/>
      <c r="TOD72" s="18"/>
      <c r="TOE72" s="19"/>
      <c r="TOF72" s="19"/>
      <c r="TOG72" s="19"/>
      <c r="TOH72" s="19"/>
      <c r="TOI72" s="19"/>
      <c r="TOJ72" s="19"/>
      <c r="TOK72" s="20"/>
      <c r="TOL72" s="16"/>
      <c r="TOM72" s="16"/>
      <c r="TON72" s="17"/>
      <c r="TOO72" s="18"/>
      <c r="TOP72" s="19"/>
      <c r="TOQ72" s="19"/>
      <c r="TOR72" s="19"/>
      <c r="TOS72" s="19"/>
      <c r="TOT72" s="19"/>
      <c r="TOU72" s="19"/>
      <c r="TOV72" s="20"/>
      <c r="TOW72" s="16"/>
      <c r="TOX72" s="16"/>
      <c r="TOY72" s="17"/>
      <c r="TOZ72" s="18"/>
      <c r="TPA72" s="19"/>
      <c r="TPB72" s="19"/>
      <c r="TPC72" s="19"/>
      <c r="TPD72" s="19"/>
      <c r="TPE72" s="19"/>
      <c r="TPF72" s="19"/>
      <c r="TPG72" s="20"/>
      <c r="TPH72" s="16"/>
      <c r="TPI72" s="16"/>
      <c r="TPJ72" s="17"/>
      <c r="TPK72" s="18"/>
      <c r="TPL72" s="19"/>
      <c r="TPM72" s="19"/>
      <c r="TPN72" s="19"/>
      <c r="TPO72" s="19"/>
      <c r="TPP72" s="19"/>
      <c r="TPQ72" s="19"/>
      <c r="TPR72" s="20"/>
      <c r="TPS72" s="16"/>
      <c r="TPT72" s="16"/>
      <c r="TPU72" s="17"/>
      <c r="TPV72" s="18"/>
      <c r="TPW72" s="19"/>
      <c r="TPX72" s="19"/>
      <c r="TPY72" s="19"/>
      <c r="TPZ72" s="19"/>
      <c r="TQA72" s="19"/>
      <c r="TQB72" s="19"/>
      <c r="TQC72" s="20"/>
      <c r="TQD72" s="16"/>
      <c r="TQE72" s="16"/>
      <c r="TQF72" s="17"/>
      <c r="TQG72" s="18"/>
      <c r="TQH72" s="19"/>
      <c r="TQI72" s="19"/>
      <c r="TQJ72" s="19"/>
      <c r="TQK72" s="19"/>
      <c r="TQL72" s="19"/>
      <c r="TQM72" s="19"/>
      <c r="TQN72" s="20"/>
      <c r="TQO72" s="16"/>
      <c r="TQP72" s="16"/>
      <c r="TQQ72" s="17"/>
      <c r="TQR72" s="18"/>
      <c r="TQS72" s="19"/>
      <c r="TQT72" s="19"/>
      <c r="TQU72" s="19"/>
      <c r="TQV72" s="19"/>
      <c r="TQW72" s="19"/>
      <c r="TQX72" s="19"/>
      <c r="TQY72" s="20"/>
      <c r="TQZ72" s="16"/>
      <c r="TRA72" s="16"/>
      <c r="TRB72" s="17"/>
      <c r="TRC72" s="18"/>
      <c r="TRD72" s="19"/>
      <c r="TRE72" s="19"/>
      <c r="TRF72" s="19"/>
      <c r="TRG72" s="19"/>
      <c r="TRH72" s="19"/>
      <c r="TRI72" s="19"/>
      <c r="TRJ72" s="20"/>
      <c r="TRK72" s="16"/>
      <c r="TRL72" s="16"/>
      <c r="TRM72" s="17"/>
      <c r="TRN72" s="18"/>
      <c r="TRO72" s="19"/>
      <c r="TRP72" s="19"/>
      <c r="TRQ72" s="19"/>
      <c r="TRR72" s="19"/>
      <c r="TRS72" s="19"/>
      <c r="TRT72" s="19"/>
      <c r="TRU72" s="20"/>
      <c r="TRV72" s="16"/>
      <c r="TRW72" s="16"/>
      <c r="TRX72" s="17"/>
      <c r="TRY72" s="18"/>
      <c r="TRZ72" s="19"/>
      <c r="TSA72" s="19"/>
      <c r="TSB72" s="19"/>
      <c r="TSC72" s="19"/>
      <c r="TSD72" s="19"/>
      <c r="TSE72" s="19"/>
      <c r="TSF72" s="20"/>
      <c r="TSG72" s="16"/>
      <c r="TSH72" s="16"/>
      <c r="TSI72" s="17"/>
      <c r="TSJ72" s="18"/>
      <c r="TSK72" s="19"/>
      <c r="TSL72" s="19"/>
      <c r="TSM72" s="19"/>
      <c r="TSN72" s="19"/>
      <c r="TSO72" s="19"/>
      <c r="TSP72" s="19"/>
      <c r="TSQ72" s="20"/>
      <c r="TSR72" s="16"/>
      <c r="TSS72" s="16"/>
      <c r="TST72" s="17"/>
      <c r="TSU72" s="18"/>
      <c r="TSV72" s="19"/>
      <c r="TSW72" s="19"/>
      <c r="TSX72" s="19"/>
      <c r="TSY72" s="19"/>
      <c r="TSZ72" s="19"/>
      <c r="TTA72" s="19"/>
      <c r="TTB72" s="20"/>
      <c r="TTC72" s="16"/>
      <c r="TTD72" s="16"/>
      <c r="TTE72" s="17"/>
      <c r="TTF72" s="18"/>
      <c r="TTG72" s="19"/>
      <c r="TTH72" s="19"/>
      <c r="TTI72" s="19"/>
      <c r="TTJ72" s="19"/>
      <c r="TTK72" s="19"/>
      <c r="TTL72" s="19"/>
      <c r="TTM72" s="20"/>
      <c r="TTN72" s="16"/>
      <c r="TTO72" s="16"/>
      <c r="TTP72" s="17"/>
      <c r="TTQ72" s="18"/>
      <c r="TTR72" s="19"/>
      <c r="TTS72" s="19"/>
      <c r="TTT72" s="19"/>
      <c r="TTU72" s="19"/>
      <c r="TTV72" s="19"/>
      <c r="TTW72" s="19"/>
      <c r="TTX72" s="20"/>
      <c r="TTY72" s="16"/>
      <c r="TTZ72" s="16"/>
      <c r="TUA72" s="17"/>
      <c r="TUB72" s="18"/>
      <c r="TUC72" s="19"/>
      <c r="TUD72" s="19"/>
      <c r="TUE72" s="19"/>
      <c r="TUF72" s="19"/>
      <c r="TUG72" s="19"/>
      <c r="TUH72" s="19"/>
      <c r="TUI72" s="20"/>
      <c r="TUJ72" s="16"/>
      <c r="TUK72" s="16"/>
      <c r="TUL72" s="17"/>
      <c r="TUM72" s="18"/>
      <c r="TUN72" s="19"/>
      <c r="TUO72" s="19"/>
      <c r="TUP72" s="19"/>
      <c r="TUQ72" s="19"/>
      <c r="TUR72" s="19"/>
      <c r="TUS72" s="19"/>
      <c r="TUT72" s="20"/>
      <c r="TUU72" s="16"/>
      <c r="TUV72" s="16"/>
      <c r="TUW72" s="17"/>
      <c r="TUX72" s="18"/>
      <c r="TUY72" s="19"/>
      <c r="TUZ72" s="19"/>
      <c r="TVA72" s="19"/>
      <c r="TVB72" s="19"/>
      <c r="TVC72" s="19"/>
      <c r="TVD72" s="19"/>
      <c r="TVE72" s="20"/>
      <c r="TVF72" s="16"/>
      <c r="TVG72" s="16"/>
      <c r="TVH72" s="17"/>
      <c r="TVI72" s="18"/>
      <c r="TVJ72" s="19"/>
      <c r="TVK72" s="19"/>
      <c r="TVL72" s="19"/>
      <c r="TVM72" s="19"/>
      <c r="TVN72" s="19"/>
      <c r="TVO72" s="19"/>
      <c r="TVP72" s="20"/>
      <c r="TVQ72" s="16"/>
      <c r="TVR72" s="16"/>
      <c r="TVS72" s="17"/>
      <c r="TVT72" s="18"/>
      <c r="TVU72" s="19"/>
      <c r="TVV72" s="19"/>
      <c r="TVW72" s="19"/>
      <c r="TVX72" s="19"/>
      <c r="TVY72" s="19"/>
      <c r="TVZ72" s="19"/>
      <c r="TWA72" s="20"/>
      <c r="TWB72" s="16"/>
      <c r="TWC72" s="16"/>
      <c r="TWD72" s="17"/>
      <c r="TWE72" s="18"/>
      <c r="TWF72" s="19"/>
      <c r="TWG72" s="19"/>
      <c r="TWH72" s="19"/>
      <c r="TWI72" s="19"/>
      <c r="TWJ72" s="19"/>
      <c r="TWK72" s="19"/>
      <c r="TWL72" s="20"/>
      <c r="TWM72" s="16"/>
      <c r="TWN72" s="16"/>
      <c r="TWO72" s="17"/>
      <c r="TWP72" s="18"/>
      <c r="TWQ72" s="19"/>
      <c r="TWR72" s="19"/>
      <c r="TWS72" s="19"/>
      <c r="TWT72" s="19"/>
      <c r="TWU72" s="19"/>
      <c r="TWV72" s="19"/>
      <c r="TWW72" s="20"/>
      <c r="TWX72" s="16"/>
      <c r="TWY72" s="16"/>
      <c r="TWZ72" s="17"/>
      <c r="TXA72" s="18"/>
      <c r="TXB72" s="19"/>
      <c r="TXC72" s="19"/>
      <c r="TXD72" s="19"/>
      <c r="TXE72" s="19"/>
      <c r="TXF72" s="19"/>
      <c r="TXG72" s="19"/>
      <c r="TXH72" s="20"/>
      <c r="TXI72" s="16"/>
      <c r="TXJ72" s="16"/>
      <c r="TXK72" s="17"/>
      <c r="TXL72" s="18"/>
      <c r="TXM72" s="19"/>
      <c r="TXN72" s="19"/>
      <c r="TXO72" s="19"/>
      <c r="TXP72" s="19"/>
      <c r="TXQ72" s="19"/>
      <c r="TXR72" s="19"/>
      <c r="TXS72" s="20"/>
      <c r="TXT72" s="16"/>
      <c r="TXU72" s="16"/>
      <c r="TXV72" s="17"/>
      <c r="TXW72" s="18"/>
      <c r="TXX72" s="19"/>
      <c r="TXY72" s="19"/>
      <c r="TXZ72" s="19"/>
      <c r="TYA72" s="19"/>
      <c r="TYB72" s="19"/>
      <c r="TYC72" s="19"/>
      <c r="TYD72" s="20"/>
      <c r="TYE72" s="16"/>
      <c r="TYF72" s="16"/>
      <c r="TYG72" s="17"/>
      <c r="TYH72" s="18"/>
      <c r="TYI72" s="19"/>
      <c r="TYJ72" s="19"/>
      <c r="TYK72" s="19"/>
      <c r="TYL72" s="19"/>
      <c r="TYM72" s="19"/>
      <c r="TYN72" s="19"/>
      <c r="TYO72" s="20"/>
      <c r="TYP72" s="16"/>
      <c r="TYQ72" s="16"/>
      <c r="TYR72" s="17"/>
      <c r="TYS72" s="18"/>
      <c r="TYT72" s="19"/>
      <c r="TYU72" s="19"/>
      <c r="TYV72" s="19"/>
      <c r="TYW72" s="19"/>
      <c r="TYX72" s="19"/>
      <c r="TYY72" s="19"/>
      <c r="TYZ72" s="20"/>
      <c r="TZA72" s="16"/>
      <c r="TZB72" s="16"/>
      <c r="TZC72" s="17"/>
      <c r="TZD72" s="18"/>
      <c r="TZE72" s="19"/>
      <c r="TZF72" s="19"/>
      <c r="TZG72" s="19"/>
      <c r="TZH72" s="19"/>
      <c r="TZI72" s="19"/>
      <c r="TZJ72" s="19"/>
      <c r="TZK72" s="20"/>
      <c r="TZL72" s="16"/>
      <c r="TZM72" s="16"/>
      <c r="TZN72" s="17"/>
      <c r="TZO72" s="18"/>
      <c r="TZP72" s="19"/>
      <c r="TZQ72" s="19"/>
      <c r="TZR72" s="19"/>
      <c r="TZS72" s="19"/>
      <c r="TZT72" s="19"/>
      <c r="TZU72" s="19"/>
      <c r="TZV72" s="20"/>
      <c r="TZW72" s="16"/>
      <c r="TZX72" s="16"/>
      <c r="TZY72" s="17"/>
      <c r="TZZ72" s="18"/>
      <c r="UAA72" s="19"/>
      <c r="UAB72" s="19"/>
      <c r="UAC72" s="19"/>
      <c r="UAD72" s="19"/>
      <c r="UAE72" s="19"/>
      <c r="UAF72" s="19"/>
      <c r="UAG72" s="20"/>
      <c r="UAH72" s="16"/>
      <c r="UAI72" s="16"/>
      <c r="UAJ72" s="17"/>
      <c r="UAK72" s="18"/>
      <c r="UAL72" s="19"/>
      <c r="UAM72" s="19"/>
      <c r="UAN72" s="19"/>
      <c r="UAO72" s="19"/>
      <c r="UAP72" s="19"/>
      <c r="UAQ72" s="19"/>
      <c r="UAR72" s="20"/>
      <c r="UAS72" s="16"/>
      <c r="UAT72" s="16"/>
      <c r="UAU72" s="17"/>
      <c r="UAV72" s="18"/>
      <c r="UAW72" s="19"/>
      <c r="UAX72" s="19"/>
      <c r="UAY72" s="19"/>
      <c r="UAZ72" s="19"/>
      <c r="UBA72" s="19"/>
      <c r="UBB72" s="19"/>
      <c r="UBC72" s="20"/>
      <c r="UBD72" s="16"/>
      <c r="UBE72" s="16"/>
      <c r="UBF72" s="17"/>
      <c r="UBG72" s="18"/>
      <c r="UBH72" s="19"/>
      <c r="UBI72" s="19"/>
      <c r="UBJ72" s="19"/>
      <c r="UBK72" s="19"/>
      <c r="UBL72" s="19"/>
      <c r="UBM72" s="19"/>
      <c r="UBN72" s="20"/>
      <c r="UBO72" s="16"/>
      <c r="UBP72" s="16"/>
      <c r="UBQ72" s="17"/>
      <c r="UBR72" s="18"/>
      <c r="UBS72" s="19"/>
      <c r="UBT72" s="19"/>
      <c r="UBU72" s="19"/>
      <c r="UBV72" s="19"/>
      <c r="UBW72" s="19"/>
      <c r="UBX72" s="19"/>
      <c r="UBY72" s="20"/>
      <c r="UBZ72" s="16"/>
      <c r="UCA72" s="16"/>
      <c r="UCB72" s="17"/>
      <c r="UCC72" s="18"/>
      <c r="UCD72" s="19"/>
      <c r="UCE72" s="19"/>
      <c r="UCF72" s="19"/>
      <c r="UCG72" s="19"/>
      <c r="UCH72" s="19"/>
      <c r="UCI72" s="19"/>
      <c r="UCJ72" s="20"/>
      <c r="UCK72" s="16"/>
      <c r="UCL72" s="16"/>
      <c r="UCM72" s="17"/>
      <c r="UCN72" s="18"/>
      <c r="UCO72" s="19"/>
      <c r="UCP72" s="19"/>
      <c r="UCQ72" s="19"/>
      <c r="UCR72" s="19"/>
      <c r="UCS72" s="19"/>
      <c r="UCT72" s="19"/>
      <c r="UCU72" s="20"/>
      <c r="UCV72" s="16"/>
      <c r="UCW72" s="16"/>
      <c r="UCX72" s="17"/>
      <c r="UCY72" s="18"/>
      <c r="UCZ72" s="19"/>
      <c r="UDA72" s="19"/>
      <c r="UDB72" s="19"/>
      <c r="UDC72" s="19"/>
      <c r="UDD72" s="19"/>
      <c r="UDE72" s="19"/>
      <c r="UDF72" s="20"/>
      <c r="UDG72" s="16"/>
      <c r="UDH72" s="16"/>
      <c r="UDI72" s="17"/>
      <c r="UDJ72" s="18"/>
      <c r="UDK72" s="19"/>
      <c r="UDL72" s="19"/>
      <c r="UDM72" s="19"/>
      <c r="UDN72" s="19"/>
      <c r="UDO72" s="19"/>
      <c r="UDP72" s="19"/>
      <c r="UDQ72" s="20"/>
      <c r="UDR72" s="16"/>
      <c r="UDS72" s="16"/>
      <c r="UDT72" s="17"/>
      <c r="UDU72" s="18"/>
      <c r="UDV72" s="19"/>
      <c r="UDW72" s="19"/>
      <c r="UDX72" s="19"/>
      <c r="UDY72" s="19"/>
      <c r="UDZ72" s="19"/>
      <c r="UEA72" s="19"/>
      <c r="UEB72" s="20"/>
      <c r="UEC72" s="16"/>
      <c r="UED72" s="16"/>
      <c r="UEE72" s="17"/>
      <c r="UEF72" s="18"/>
      <c r="UEG72" s="19"/>
      <c r="UEH72" s="19"/>
      <c r="UEI72" s="19"/>
      <c r="UEJ72" s="19"/>
      <c r="UEK72" s="19"/>
      <c r="UEL72" s="19"/>
      <c r="UEM72" s="20"/>
      <c r="UEN72" s="16"/>
      <c r="UEO72" s="16"/>
      <c r="UEP72" s="17"/>
      <c r="UEQ72" s="18"/>
      <c r="UER72" s="19"/>
      <c r="UES72" s="19"/>
      <c r="UET72" s="19"/>
      <c r="UEU72" s="19"/>
      <c r="UEV72" s="19"/>
      <c r="UEW72" s="19"/>
      <c r="UEX72" s="20"/>
      <c r="UEY72" s="16"/>
      <c r="UEZ72" s="16"/>
      <c r="UFA72" s="17"/>
      <c r="UFB72" s="18"/>
      <c r="UFC72" s="19"/>
      <c r="UFD72" s="19"/>
      <c r="UFE72" s="19"/>
      <c r="UFF72" s="19"/>
      <c r="UFG72" s="19"/>
      <c r="UFH72" s="19"/>
      <c r="UFI72" s="20"/>
      <c r="UFJ72" s="16"/>
      <c r="UFK72" s="16"/>
      <c r="UFL72" s="17"/>
      <c r="UFM72" s="18"/>
      <c r="UFN72" s="19"/>
      <c r="UFO72" s="19"/>
      <c r="UFP72" s="19"/>
      <c r="UFQ72" s="19"/>
      <c r="UFR72" s="19"/>
      <c r="UFS72" s="19"/>
      <c r="UFT72" s="20"/>
      <c r="UFU72" s="16"/>
      <c r="UFV72" s="16"/>
      <c r="UFW72" s="17"/>
      <c r="UFX72" s="18"/>
      <c r="UFY72" s="19"/>
      <c r="UFZ72" s="19"/>
      <c r="UGA72" s="19"/>
      <c r="UGB72" s="19"/>
      <c r="UGC72" s="19"/>
      <c r="UGD72" s="19"/>
      <c r="UGE72" s="20"/>
      <c r="UGF72" s="16"/>
      <c r="UGG72" s="16"/>
      <c r="UGH72" s="17"/>
      <c r="UGI72" s="18"/>
      <c r="UGJ72" s="19"/>
      <c r="UGK72" s="19"/>
      <c r="UGL72" s="19"/>
      <c r="UGM72" s="19"/>
      <c r="UGN72" s="19"/>
      <c r="UGO72" s="19"/>
      <c r="UGP72" s="20"/>
      <c r="UGQ72" s="16"/>
      <c r="UGR72" s="16"/>
      <c r="UGS72" s="17"/>
      <c r="UGT72" s="18"/>
      <c r="UGU72" s="19"/>
      <c r="UGV72" s="19"/>
      <c r="UGW72" s="19"/>
      <c r="UGX72" s="19"/>
      <c r="UGY72" s="19"/>
      <c r="UGZ72" s="19"/>
      <c r="UHA72" s="20"/>
      <c r="UHB72" s="16"/>
      <c r="UHC72" s="16"/>
      <c r="UHD72" s="17"/>
      <c r="UHE72" s="18"/>
      <c r="UHF72" s="19"/>
      <c r="UHG72" s="19"/>
      <c r="UHH72" s="19"/>
      <c r="UHI72" s="19"/>
      <c r="UHJ72" s="19"/>
      <c r="UHK72" s="19"/>
      <c r="UHL72" s="20"/>
      <c r="UHM72" s="16"/>
      <c r="UHN72" s="16"/>
      <c r="UHO72" s="17"/>
      <c r="UHP72" s="18"/>
      <c r="UHQ72" s="19"/>
      <c r="UHR72" s="19"/>
      <c r="UHS72" s="19"/>
      <c r="UHT72" s="19"/>
      <c r="UHU72" s="19"/>
      <c r="UHV72" s="19"/>
      <c r="UHW72" s="20"/>
      <c r="UHX72" s="16"/>
      <c r="UHY72" s="16"/>
      <c r="UHZ72" s="17"/>
      <c r="UIA72" s="18"/>
      <c r="UIB72" s="19"/>
      <c r="UIC72" s="19"/>
      <c r="UID72" s="19"/>
      <c r="UIE72" s="19"/>
      <c r="UIF72" s="19"/>
      <c r="UIG72" s="19"/>
      <c r="UIH72" s="20"/>
      <c r="UII72" s="16"/>
      <c r="UIJ72" s="16"/>
      <c r="UIK72" s="17"/>
      <c r="UIL72" s="18"/>
      <c r="UIM72" s="19"/>
      <c r="UIN72" s="19"/>
      <c r="UIO72" s="19"/>
      <c r="UIP72" s="19"/>
      <c r="UIQ72" s="19"/>
      <c r="UIR72" s="19"/>
      <c r="UIS72" s="20"/>
      <c r="UIT72" s="16"/>
      <c r="UIU72" s="16"/>
      <c r="UIV72" s="17"/>
      <c r="UIW72" s="18"/>
      <c r="UIX72" s="19"/>
      <c r="UIY72" s="19"/>
      <c r="UIZ72" s="19"/>
      <c r="UJA72" s="19"/>
      <c r="UJB72" s="19"/>
      <c r="UJC72" s="19"/>
      <c r="UJD72" s="20"/>
      <c r="UJE72" s="16"/>
      <c r="UJF72" s="16"/>
      <c r="UJG72" s="17"/>
      <c r="UJH72" s="18"/>
      <c r="UJI72" s="19"/>
      <c r="UJJ72" s="19"/>
      <c r="UJK72" s="19"/>
      <c r="UJL72" s="19"/>
      <c r="UJM72" s="19"/>
      <c r="UJN72" s="19"/>
      <c r="UJO72" s="20"/>
      <c r="UJP72" s="16"/>
      <c r="UJQ72" s="16"/>
      <c r="UJR72" s="17"/>
      <c r="UJS72" s="18"/>
      <c r="UJT72" s="19"/>
      <c r="UJU72" s="19"/>
      <c r="UJV72" s="19"/>
      <c r="UJW72" s="19"/>
      <c r="UJX72" s="19"/>
      <c r="UJY72" s="19"/>
      <c r="UJZ72" s="20"/>
      <c r="UKA72" s="16"/>
      <c r="UKB72" s="16"/>
      <c r="UKC72" s="17"/>
      <c r="UKD72" s="18"/>
      <c r="UKE72" s="19"/>
      <c r="UKF72" s="19"/>
      <c r="UKG72" s="19"/>
      <c r="UKH72" s="19"/>
      <c r="UKI72" s="19"/>
      <c r="UKJ72" s="19"/>
      <c r="UKK72" s="20"/>
      <c r="UKL72" s="16"/>
      <c r="UKM72" s="16"/>
      <c r="UKN72" s="17"/>
      <c r="UKO72" s="18"/>
      <c r="UKP72" s="19"/>
      <c r="UKQ72" s="19"/>
      <c r="UKR72" s="19"/>
      <c r="UKS72" s="19"/>
      <c r="UKT72" s="19"/>
      <c r="UKU72" s="19"/>
      <c r="UKV72" s="20"/>
      <c r="UKW72" s="16"/>
      <c r="UKX72" s="16"/>
      <c r="UKY72" s="17"/>
      <c r="UKZ72" s="18"/>
      <c r="ULA72" s="19"/>
      <c r="ULB72" s="19"/>
      <c r="ULC72" s="19"/>
      <c r="ULD72" s="19"/>
      <c r="ULE72" s="19"/>
      <c r="ULF72" s="19"/>
      <c r="ULG72" s="20"/>
      <c r="ULH72" s="16"/>
      <c r="ULI72" s="16"/>
      <c r="ULJ72" s="17"/>
      <c r="ULK72" s="18"/>
      <c r="ULL72" s="19"/>
      <c r="ULM72" s="19"/>
      <c r="ULN72" s="19"/>
      <c r="ULO72" s="19"/>
      <c r="ULP72" s="19"/>
      <c r="ULQ72" s="19"/>
      <c r="ULR72" s="20"/>
      <c r="ULS72" s="16"/>
      <c r="ULT72" s="16"/>
      <c r="ULU72" s="17"/>
      <c r="ULV72" s="18"/>
      <c r="ULW72" s="19"/>
      <c r="ULX72" s="19"/>
      <c r="ULY72" s="19"/>
      <c r="ULZ72" s="19"/>
      <c r="UMA72" s="19"/>
      <c r="UMB72" s="19"/>
      <c r="UMC72" s="20"/>
      <c r="UMD72" s="16"/>
      <c r="UME72" s="16"/>
      <c r="UMF72" s="17"/>
      <c r="UMG72" s="18"/>
      <c r="UMH72" s="19"/>
      <c r="UMI72" s="19"/>
      <c r="UMJ72" s="19"/>
      <c r="UMK72" s="19"/>
      <c r="UML72" s="19"/>
      <c r="UMM72" s="19"/>
      <c r="UMN72" s="20"/>
      <c r="UMO72" s="16"/>
      <c r="UMP72" s="16"/>
      <c r="UMQ72" s="17"/>
      <c r="UMR72" s="18"/>
      <c r="UMS72" s="19"/>
      <c r="UMT72" s="19"/>
      <c r="UMU72" s="19"/>
      <c r="UMV72" s="19"/>
      <c r="UMW72" s="19"/>
      <c r="UMX72" s="19"/>
      <c r="UMY72" s="20"/>
      <c r="UMZ72" s="16"/>
      <c r="UNA72" s="16"/>
      <c r="UNB72" s="17"/>
      <c r="UNC72" s="18"/>
      <c r="UND72" s="19"/>
      <c r="UNE72" s="19"/>
      <c r="UNF72" s="19"/>
      <c r="UNG72" s="19"/>
      <c r="UNH72" s="19"/>
      <c r="UNI72" s="19"/>
      <c r="UNJ72" s="20"/>
      <c r="UNK72" s="16"/>
      <c r="UNL72" s="16"/>
      <c r="UNM72" s="17"/>
      <c r="UNN72" s="18"/>
      <c r="UNO72" s="19"/>
      <c r="UNP72" s="19"/>
      <c r="UNQ72" s="19"/>
      <c r="UNR72" s="19"/>
      <c r="UNS72" s="19"/>
      <c r="UNT72" s="19"/>
      <c r="UNU72" s="20"/>
      <c r="UNV72" s="16"/>
      <c r="UNW72" s="16"/>
      <c r="UNX72" s="17"/>
      <c r="UNY72" s="18"/>
      <c r="UNZ72" s="19"/>
      <c r="UOA72" s="19"/>
      <c r="UOB72" s="19"/>
      <c r="UOC72" s="19"/>
      <c r="UOD72" s="19"/>
      <c r="UOE72" s="19"/>
      <c r="UOF72" s="20"/>
      <c r="UOG72" s="16"/>
      <c r="UOH72" s="16"/>
      <c r="UOI72" s="17"/>
      <c r="UOJ72" s="18"/>
      <c r="UOK72" s="19"/>
      <c r="UOL72" s="19"/>
      <c r="UOM72" s="19"/>
      <c r="UON72" s="19"/>
      <c r="UOO72" s="19"/>
      <c r="UOP72" s="19"/>
      <c r="UOQ72" s="20"/>
      <c r="UOR72" s="16"/>
      <c r="UOS72" s="16"/>
      <c r="UOT72" s="17"/>
      <c r="UOU72" s="18"/>
      <c r="UOV72" s="19"/>
      <c r="UOW72" s="19"/>
      <c r="UOX72" s="19"/>
      <c r="UOY72" s="19"/>
      <c r="UOZ72" s="19"/>
      <c r="UPA72" s="19"/>
      <c r="UPB72" s="20"/>
      <c r="UPC72" s="16"/>
      <c r="UPD72" s="16"/>
      <c r="UPE72" s="17"/>
      <c r="UPF72" s="18"/>
      <c r="UPG72" s="19"/>
      <c r="UPH72" s="19"/>
      <c r="UPI72" s="19"/>
      <c r="UPJ72" s="19"/>
      <c r="UPK72" s="19"/>
      <c r="UPL72" s="19"/>
      <c r="UPM72" s="20"/>
      <c r="UPN72" s="16"/>
      <c r="UPO72" s="16"/>
      <c r="UPP72" s="17"/>
      <c r="UPQ72" s="18"/>
      <c r="UPR72" s="19"/>
      <c r="UPS72" s="19"/>
      <c r="UPT72" s="19"/>
      <c r="UPU72" s="19"/>
      <c r="UPV72" s="19"/>
      <c r="UPW72" s="19"/>
      <c r="UPX72" s="20"/>
      <c r="UPY72" s="16"/>
      <c r="UPZ72" s="16"/>
      <c r="UQA72" s="17"/>
      <c r="UQB72" s="18"/>
      <c r="UQC72" s="19"/>
      <c r="UQD72" s="19"/>
      <c r="UQE72" s="19"/>
      <c r="UQF72" s="19"/>
      <c r="UQG72" s="19"/>
      <c r="UQH72" s="19"/>
      <c r="UQI72" s="20"/>
      <c r="UQJ72" s="16"/>
      <c r="UQK72" s="16"/>
      <c r="UQL72" s="17"/>
      <c r="UQM72" s="18"/>
      <c r="UQN72" s="19"/>
      <c r="UQO72" s="19"/>
      <c r="UQP72" s="19"/>
      <c r="UQQ72" s="19"/>
      <c r="UQR72" s="19"/>
      <c r="UQS72" s="19"/>
      <c r="UQT72" s="20"/>
      <c r="UQU72" s="16"/>
      <c r="UQV72" s="16"/>
      <c r="UQW72" s="17"/>
      <c r="UQX72" s="18"/>
      <c r="UQY72" s="19"/>
      <c r="UQZ72" s="19"/>
      <c r="URA72" s="19"/>
      <c r="URB72" s="19"/>
      <c r="URC72" s="19"/>
      <c r="URD72" s="19"/>
      <c r="URE72" s="20"/>
      <c r="URF72" s="16"/>
      <c r="URG72" s="16"/>
      <c r="URH72" s="17"/>
      <c r="URI72" s="18"/>
      <c r="URJ72" s="19"/>
      <c r="URK72" s="19"/>
      <c r="URL72" s="19"/>
      <c r="URM72" s="19"/>
      <c r="URN72" s="19"/>
      <c r="URO72" s="19"/>
      <c r="URP72" s="20"/>
      <c r="URQ72" s="16"/>
      <c r="URR72" s="16"/>
      <c r="URS72" s="17"/>
      <c r="URT72" s="18"/>
      <c r="URU72" s="19"/>
      <c r="URV72" s="19"/>
      <c r="URW72" s="19"/>
      <c r="URX72" s="19"/>
      <c r="URY72" s="19"/>
      <c r="URZ72" s="19"/>
      <c r="USA72" s="20"/>
      <c r="USB72" s="16"/>
      <c r="USC72" s="16"/>
      <c r="USD72" s="17"/>
      <c r="USE72" s="18"/>
      <c r="USF72" s="19"/>
      <c r="USG72" s="19"/>
      <c r="USH72" s="19"/>
      <c r="USI72" s="19"/>
      <c r="USJ72" s="19"/>
      <c r="USK72" s="19"/>
      <c r="USL72" s="20"/>
      <c r="USM72" s="16"/>
      <c r="USN72" s="16"/>
      <c r="USO72" s="17"/>
      <c r="USP72" s="18"/>
      <c r="USQ72" s="19"/>
      <c r="USR72" s="19"/>
      <c r="USS72" s="19"/>
      <c r="UST72" s="19"/>
      <c r="USU72" s="19"/>
      <c r="USV72" s="19"/>
      <c r="USW72" s="20"/>
      <c r="USX72" s="16"/>
      <c r="USY72" s="16"/>
      <c r="USZ72" s="17"/>
      <c r="UTA72" s="18"/>
      <c r="UTB72" s="19"/>
      <c r="UTC72" s="19"/>
      <c r="UTD72" s="19"/>
      <c r="UTE72" s="19"/>
      <c r="UTF72" s="19"/>
      <c r="UTG72" s="19"/>
      <c r="UTH72" s="20"/>
      <c r="UTI72" s="16"/>
      <c r="UTJ72" s="16"/>
      <c r="UTK72" s="17"/>
      <c r="UTL72" s="18"/>
      <c r="UTM72" s="19"/>
      <c r="UTN72" s="19"/>
      <c r="UTO72" s="19"/>
      <c r="UTP72" s="19"/>
      <c r="UTQ72" s="19"/>
      <c r="UTR72" s="19"/>
      <c r="UTS72" s="20"/>
      <c r="UTT72" s="16"/>
      <c r="UTU72" s="16"/>
      <c r="UTV72" s="17"/>
      <c r="UTW72" s="18"/>
      <c r="UTX72" s="19"/>
      <c r="UTY72" s="19"/>
      <c r="UTZ72" s="19"/>
      <c r="UUA72" s="19"/>
      <c r="UUB72" s="19"/>
      <c r="UUC72" s="19"/>
      <c r="UUD72" s="20"/>
      <c r="UUE72" s="16"/>
      <c r="UUF72" s="16"/>
      <c r="UUG72" s="17"/>
      <c r="UUH72" s="18"/>
      <c r="UUI72" s="19"/>
      <c r="UUJ72" s="19"/>
      <c r="UUK72" s="19"/>
      <c r="UUL72" s="19"/>
      <c r="UUM72" s="19"/>
      <c r="UUN72" s="19"/>
      <c r="UUO72" s="20"/>
      <c r="UUP72" s="16"/>
      <c r="UUQ72" s="16"/>
      <c r="UUR72" s="17"/>
      <c r="UUS72" s="18"/>
      <c r="UUT72" s="19"/>
      <c r="UUU72" s="19"/>
      <c r="UUV72" s="19"/>
      <c r="UUW72" s="19"/>
      <c r="UUX72" s="19"/>
      <c r="UUY72" s="19"/>
      <c r="UUZ72" s="20"/>
      <c r="UVA72" s="16"/>
      <c r="UVB72" s="16"/>
      <c r="UVC72" s="17"/>
      <c r="UVD72" s="18"/>
      <c r="UVE72" s="19"/>
      <c r="UVF72" s="19"/>
      <c r="UVG72" s="19"/>
      <c r="UVH72" s="19"/>
      <c r="UVI72" s="19"/>
      <c r="UVJ72" s="19"/>
      <c r="UVK72" s="20"/>
      <c r="UVL72" s="16"/>
      <c r="UVM72" s="16"/>
      <c r="UVN72" s="17"/>
      <c r="UVO72" s="18"/>
      <c r="UVP72" s="19"/>
      <c r="UVQ72" s="19"/>
      <c r="UVR72" s="19"/>
      <c r="UVS72" s="19"/>
      <c r="UVT72" s="19"/>
      <c r="UVU72" s="19"/>
      <c r="UVV72" s="20"/>
      <c r="UVW72" s="16"/>
      <c r="UVX72" s="16"/>
      <c r="UVY72" s="17"/>
      <c r="UVZ72" s="18"/>
      <c r="UWA72" s="19"/>
      <c r="UWB72" s="19"/>
      <c r="UWC72" s="19"/>
      <c r="UWD72" s="19"/>
      <c r="UWE72" s="19"/>
      <c r="UWF72" s="19"/>
      <c r="UWG72" s="20"/>
      <c r="UWH72" s="16"/>
      <c r="UWI72" s="16"/>
      <c r="UWJ72" s="17"/>
      <c r="UWK72" s="18"/>
      <c r="UWL72" s="19"/>
      <c r="UWM72" s="19"/>
      <c r="UWN72" s="19"/>
      <c r="UWO72" s="19"/>
      <c r="UWP72" s="19"/>
      <c r="UWQ72" s="19"/>
      <c r="UWR72" s="20"/>
      <c r="UWS72" s="16"/>
      <c r="UWT72" s="16"/>
      <c r="UWU72" s="17"/>
      <c r="UWV72" s="18"/>
      <c r="UWW72" s="19"/>
      <c r="UWX72" s="19"/>
      <c r="UWY72" s="19"/>
      <c r="UWZ72" s="19"/>
      <c r="UXA72" s="19"/>
      <c r="UXB72" s="19"/>
      <c r="UXC72" s="20"/>
      <c r="UXD72" s="16"/>
      <c r="UXE72" s="16"/>
      <c r="UXF72" s="17"/>
      <c r="UXG72" s="18"/>
      <c r="UXH72" s="19"/>
      <c r="UXI72" s="19"/>
      <c r="UXJ72" s="19"/>
      <c r="UXK72" s="19"/>
      <c r="UXL72" s="19"/>
      <c r="UXM72" s="19"/>
      <c r="UXN72" s="20"/>
      <c r="UXO72" s="16"/>
      <c r="UXP72" s="16"/>
      <c r="UXQ72" s="17"/>
      <c r="UXR72" s="18"/>
      <c r="UXS72" s="19"/>
      <c r="UXT72" s="19"/>
      <c r="UXU72" s="19"/>
      <c r="UXV72" s="19"/>
      <c r="UXW72" s="19"/>
      <c r="UXX72" s="19"/>
      <c r="UXY72" s="20"/>
      <c r="UXZ72" s="16"/>
      <c r="UYA72" s="16"/>
      <c r="UYB72" s="17"/>
      <c r="UYC72" s="18"/>
      <c r="UYD72" s="19"/>
      <c r="UYE72" s="19"/>
      <c r="UYF72" s="19"/>
      <c r="UYG72" s="19"/>
      <c r="UYH72" s="19"/>
      <c r="UYI72" s="19"/>
      <c r="UYJ72" s="20"/>
      <c r="UYK72" s="16"/>
      <c r="UYL72" s="16"/>
      <c r="UYM72" s="17"/>
      <c r="UYN72" s="18"/>
      <c r="UYO72" s="19"/>
      <c r="UYP72" s="19"/>
      <c r="UYQ72" s="19"/>
      <c r="UYR72" s="19"/>
      <c r="UYS72" s="19"/>
      <c r="UYT72" s="19"/>
      <c r="UYU72" s="20"/>
      <c r="UYV72" s="16"/>
      <c r="UYW72" s="16"/>
      <c r="UYX72" s="17"/>
      <c r="UYY72" s="18"/>
      <c r="UYZ72" s="19"/>
      <c r="UZA72" s="19"/>
      <c r="UZB72" s="19"/>
      <c r="UZC72" s="19"/>
      <c r="UZD72" s="19"/>
      <c r="UZE72" s="19"/>
      <c r="UZF72" s="20"/>
      <c r="UZG72" s="16"/>
      <c r="UZH72" s="16"/>
      <c r="UZI72" s="17"/>
      <c r="UZJ72" s="18"/>
      <c r="UZK72" s="19"/>
      <c r="UZL72" s="19"/>
      <c r="UZM72" s="19"/>
      <c r="UZN72" s="19"/>
      <c r="UZO72" s="19"/>
      <c r="UZP72" s="19"/>
      <c r="UZQ72" s="20"/>
      <c r="UZR72" s="16"/>
      <c r="UZS72" s="16"/>
      <c r="UZT72" s="17"/>
      <c r="UZU72" s="18"/>
      <c r="UZV72" s="19"/>
      <c r="UZW72" s="19"/>
      <c r="UZX72" s="19"/>
      <c r="UZY72" s="19"/>
      <c r="UZZ72" s="19"/>
      <c r="VAA72" s="19"/>
      <c r="VAB72" s="20"/>
      <c r="VAC72" s="16"/>
      <c r="VAD72" s="16"/>
      <c r="VAE72" s="17"/>
      <c r="VAF72" s="18"/>
      <c r="VAG72" s="19"/>
      <c r="VAH72" s="19"/>
      <c r="VAI72" s="19"/>
      <c r="VAJ72" s="19"/>
      <c r="VAK72" s="19"/>
      <c r="VAL72" s="19"/>
      <c r="VAM72" s="20"/>
      <c r="VAN72" s="16"/>
      <c r="VAO72" s="16"/>
      <c r="VAP72" s="17"/>
      <c r="VAQ72" s="18"/>
      <c r="VAR72" s="19"/>
      <c r="VAS72" s="19"/>
      <c r="VAT72" s="19"/>
      <c r="VAU72" s="19"/>
      <c r="VAV72" s="19"/>
      <c r="VAW72" s="19"/>
      <c r="VAX72" s="20"/>
      <c r="VAY72" s="16"/>
      <c r="VAZ72" s="16"/>
      <c r="VBA72" s="17"/>
      <c r="VBB72" s="18"/>
      <c r="VBC72" s="19"/>
      <c r="VBD72" s="19"/>
      <c r="VBE72" s="19"/>
      <c r="VBF72" s="19"/>
      <c r="VBG72" s="19"/>
      <c r="VBH72" s="19"/>
      <c r="VBI72" s="20"/>
      <c r="VBJ72" s="16"/>
      <c r="VBK72" s="16"/>
      <c r="VBL72" s="17"/>
      <c r="VBM72" s="18"/>
      <c r="VBN72" s="19"/>
      <c r="VBO72" s="19"/>
      <c r="VBP72" s="19"/>
      <c r="VBQ72" s="19"/>
      <c r="VBR72" s="19"/>
      <c r="VBS72" s="19"/>
      <c r="VBT72" s="20"/>
      <c r="VBU72" s="16"/>
      <c r="VBV72" s="16"/>
      <c r="VBW72" s="17"/>
      <c r="VBX72" s="18"/>
      <c r="VBY72" s="19"/>
      <c r="VBZ72" s="19"/>
      <c r="VCA72" s="19"/>
      <c r="VCB72" s="19"/>
      <c r="VCC72" s="19"/>
      <c r="VCD72" s="19"/>
      <c r="VCE72" s="20"/>
      <c r="VCF72" s="16"/>
      <c r="VCG72" s="16"/>
      <c r="VCH72" s="17"/>
      <c r="VCI72" s="18"/>
      <c r="VCJ72" s="19"/>
      <c r="VCK72" s="19"/>
      <c r="VCL72" s="19"/>
      <c r="VCM72" s="19"/>
      <c r="VCN72" s="19"/>
      <c r="VCO72" s="19"/>
      <c r="VCP72" s="20"/>
      <c r="VCQ72" s="16"/>
      <c r="VCR72" s="16"/>
      <c r="VCS72" s="17"/>
      <c r="VCT72" s="18"/>
      <c r="VCU72" s="19"/>
      <c r="VCV72" s="19"/>
      <c r="VCW72" s="19"/>
      <c r="VCX72" s="19"/>
      <c r="VCY72" s="19"/>
      <c r="VCZ72" s="19"/>
      <c r="VDA72" s="20"/>
      <c r="VDB72" s="16"/>
      <c r="VDC72" s="16"/>
      <c r="VDD72" s="17"/>
      <c r="VDE72" s="18"/>
      <c r="VDF72" s="19"/>
      <c r="VDG72" s="19"/>
      <c r="VDH72" s="19"/>
      <c r="VDI72" s="19"/>
      <c r="VDJ72" s="19"/>
      <c r="VDK72" s="19"/>
      <c r="VDL72" s="20"/>
      <c r="VDM72" s="16"/>
      <c r="VDN72" s="16"/>
      <c r="VDO72" s="17"/>
      <c r="VDP72" s="18"/>
      <c r="VDQ72" s="19"/>
      <c r="VDR72" s="19"/>
      <c r="VDS72" s="19"/>
      <c r="VDT72" s="19"/>
      <c r="VDU72" s="19"/>
      <c r="VDV72" s="19"/>
      <c r="VDW72" s="20"/>
      <c r="VDX72" s="16"/>
      <c r="VDY72" s="16"/>
      <c r="VDZ72" s="17"/>
      <c r="VEA72" s="18"/>
      <c r="VEB72" s="19"/>
      <c r="VEC72" s="19"/>
      <c r="VED72" s="19"/>
      <c r="VEE72" s="19"/>
      <c r="VEF72" s="19"/>
      <c r="VEG72" s="19"/>
      <c r="VEH72" s="20"/>
      <c r="VEI72" s="16"/>
      <c r="VEJ72" s="16"/>
      <c r="VEK72" s="17"/>
      <c r="VEL72" s="18"/>
      <c r="VEM72" s="19"/>
      <c r="VEN72" s="19"/>
      <c r="VEO72" s="19"/>
      <c r="VEP72" s="19"/>
      <c r="VEQ72" s="19"/>
      <c r="VER72" s="19"/>
      <c r="VES72" s="20"/>
      <c r="VET72" s="16"/>
      <c r="VEU72" s="16"/>
      <c r="VEV72" s="17"/>
      <c r="VEW72" s="18"/>
      <c r="VEX72" s="19"/>
      <c r="VEY72" s="19"/>
      <c r="VEZ72" s="19"/>
      <c r="VFA72" s="19"/>
      <c r="VFB72" s="19"/>
      <c r="VFC72" s="19"/>
      <c r="VFD72" s="20"/>
      <c r="VFE72" s="16"/>
      <c r="VFF72" s="16"/>
      <c r="VFG72" s="17"/>
      <c r="VFH72" s="18"/>
      <c r="VFI72" s="19"/>
      <c r="VFJ72" s="19"/>
      <c r="VFK72" s="19"/>
      <c r="VFL72" s="19"/>
      <c r="VFM72" s="19"/>
      <c r="VFN72" s="19"/>
      <c r="VFO72" s="20"/>
      <c r="VFP72" s="16"/>
      <c r="VFQ72" s="16"/>
      <c r="VFR72" s="17"/>
      <c r="VFS72" s="18"/>
      <c r="VFT72" s="19"/>
      <c r="VFU72" s="19"/>
      <c r="VFV72" s="19"/>
      <c r="VFW72" s="19"/>
      <c r="VFX72" s="19"/>
      <c r="VFY72" s="19"/>
      <c r="VFZ72" s="20"/>
      <c r="VGA72" s="16"/>
      <c r="VGB72" s="16"/>
      <c r="VGC72" s="17"/>
      <c r="VGD72" s="18"/>
      <c r="VGE72" s="19"/>
      <c r="VGF72" s="19"/>
      <c r="VGG72" s="19"/>
      <c r="VGH72" s="19"/>
      <c r="VGI72" s="19"/>
      <c r="VGJ72" s="19"/>
      <c r="VGK72" s="20"/>
      <c r="VGL72" s="16"/>
      <c r="VGM72" s="16"/>
      <c r="VGN72" s="17"/>
      <c r="VGO72" s="18"/>
      <c r="VGP72" s="19"/>
      <c r="VGQ72" s="19"/>
      <c r="VGR72" s="19"/>
      <c r="VGS72" s="19"/>
      <c r="VGT72" s="19"/>
      <c r="VGU72" s="19"/>
      <c r="VGV72" s="20"/>
      <c r="VGW72" s="16"/>
      <c r="VGX72" s="16"/>
      <c r="VGY72" s="17"/>
      <c r="VGZ72" s="18"/>
      <c r="VHA72" s="19"/>
      <c r="VHB72" s="19"/>
      <c r="VHC72" s="19"/>
      <c r="VHD72" s="19"/>
      <c r="VHE72" s="19"/>
      <c r="VHF72" s="19"/>
      <c r="VHG72" s="20"/>
      <c r="VHH72" s="16"/>
      <c r="VHI72" s="16"/>
      <c r="VHJ72" s="17"/>
      <c r="VHK72" s="18"/>
      <c r="VHL72" s="19"/>
      <c r="VHM72" s="19"/>
      <c r="VHN72" s="19"/>
      <c r="VHO72" s="19"/>
      <c r="VHP72" s="19"/>
      <c r="VHQ72" s="19"/>
      <c r="VHR72" s="20"/>
      <c r="VHS72" s="16"/>
      <c r="VHT72" s="16"/>
      <c r="VHU72" s="17"/>
      <c r="VHV72" s="18"/>
      <c r="VHW72" s="19"/>
      <c r="VHX72" s="19"/>
      <c r="VHY72" s="19"/>
      <c r="VHZ72" s="19"/>
      <c r="VIA72" s="19"/>
      <c r="VIB72" s="19"/>
      <c r="VIC72" s="20"/>
      <c r="VID72" s="16"/>
      <c r="VIE72" s="16"/>
      <c r="VIF72" s="17"/>
      <c r="VIG72" s="18"/>
      <c r="VIH72" s="19"/>
      <c r="VII72" s="19"/>
      <c r="VIJ72" s="19"/>
      <c r="VIK72" s="19"/>
      <c r="VIL72" s="19"/>
      <c r="VIM72" s="19"/>
      <c r="VIN72" s="20"/>
      <c r="VIO72" s="16"/>
      <c r="VIP72" s="16"/>
      <c r="VIQ72" s="17"/>
      <c r="VIR72" s="18"/>
      <c r="VIS72" s="19"/>
      <c r="VIT72" s="19"/>
      <c r="VIU72" s="19"/>
      <c r="VIV72" s="19"/>
      <c r="VIW72" s="19"/>
      <c r="VIX72" s="19"/>
      <c r="VIY72" s="20"/>
      <c r="VIZ72" s="16"/>
      <c r="VJA72" s="16"/>
      <c r="VJB72" s="17"/>
      <c r="VJC72" s="18"/>
      <c r="VJD72" s="19"/>
      <c r="VJE72" s="19"/>
      <c r="VJF72" s="19"/>
      <c r="VJG72" s="19"/>
      <c r="VJH72" s="19"/>
      <c r="VJI72" s="19"/>
      <c r="VJJ72" s="20"/>
      <c r="VJK72" s="16"/>
      <c r="VJL72" s="16"/>
      <c r="VJM72" s="17"/>
      <c r="VJN72" s="18"/>
      <c r="VJO72" s="19"/>
      <c r="VJP72" s="19"/>
      <c r="VJQ72" s="19"/>
      <c r="VJR72" s="19"/>
      <c r="VJS72" s="19"/>
      <c r="VJT72" s="19"/>
      <c r="VJU72" s="20"/>
      <c r="VJV72" s="16"/>
      <c r="VJW72" s="16"/>
      <c r="VJX72" s="17"/>
      <c r="VJY72" s="18"/>
      <c r="VJZ72" s="19"/>
      <c r="VKA72" s="19"/>
      <c r="VKB72" s="19"/>
      <c r="VKC72" s="19"/>
      <c r="VKD72" s="19"/>
      <c r="VKE72" s="19"/>
      <c r="VKF72" s="20"/>
      <c r="VKG72" s="16"/>
      <c r="VKH72" s="16"/>
      <c r="VKI72" s="17"/>
      <c r="VKJ72" s="18"/>
      <c r="VKK72" s="19"/>
      <c r="VKL72" s="19"/>
      <c r="VKM72" s="19"/>
      <c r="VKN72" s="19"/>
      <c r="VKO72" s="19"/>
      <c r="VKP72" s="19"/>
      <c r="VKQ72" s="20"/>
      <c r="VKR72" s="16"/>
      <c r="VKS72" s="16"/>
      <c r="VKT72" s="17"/>
      <c r="VKU72" s="18"/>
      <c r="VKV72" s="19"/>
      <c r="VKW72" s="19"/>
      <c r="VKX72" s="19"/>
      <c r="VKY72" s="19"/>
      <c r="VKZ72" s="19"/>
      <c r="VLA72" s="19"/>
      <c r="VLB72" s="20"/>
      <c r="VLC72" s="16"/>
      <c r="VLD72" s="16"/>
      <c r="VLE72" s="17"/>
      <c r="VLF72" s="18"/>
      <c r="VLG72" s="19"/>
      <c r="VLH72" s="19"/>
      <c r="VLI72" s="19"/>
      <c r="VLJ72" s="19"/>
      <c r="VLK72" s="19"/>
      <c r="VLL72" s="19"/>
      <c r="VLM72" s="20"/>
      <c r="VLN72" s="16"/>
      <c r="VLO72" s="16"/>
      <c r="VLP72" s="17"/>
      <c r="VLQ72" s="18"/>
      <c r="VLR72" s="19"/>
      <c r="VLS72" s="19"/>
      <c r="VLT72" s="19"/>
      <c r="VLU72" s="19"/>
      <c r="VLV72" s="19"/>
      <c r="VLW72" s="19"/>
      <c r="VLX72" s="20"/>
      <c r="VLY72" s="16"/>
      <c r="VLZ72" s="16"/>
      <c r="VMA72" s="17"/>
      <c r="VMB72" s="18"/>
      <c r="VMC72" s="19"/>
      <c r="VMD72" s="19"/>
      <c r="VME72" s="19"/>
      <c r="VMF72" s="19"/>
      <c r="VMG72" s="19"/>
      <c r="VMH72" s="19"/>
      <c r="VMI72" s="20"/>
      <c r="VMJ72" s="16"/>
      <c r="VMK72" s="16"/>
      <c r="VML72" s="17"/>
      <c r="VMM72" s="18"/>
      <c r="VMN72" s="19"/>
      <c r="VMO72" s="19"/>
      <c r="VMP72" s="19"/>
      <c r="VMQ72" s="19"/>
      <c r="VMR72" s="19"/>
      <c r="VMS72" s="19"/>
      <c r="VMT72" s="20"/>
      <c r="VMU72" s="16"/>
      <c r="VMV72" s="16"/>
      <c r="VMW72" s="17"/>
      <c r="VMX72" s="18"/>
      <c r="VMY72" s="19"/>
      <c r="VMZ72" s="19"/>
      <c r="VNA72" s="19"/>
      <c r="VNB72" s="19"/>
      <c r="VNC72" s="19"/>
      <c r="VND72" s="19"/>
      <c r="VNE72" s="20"/>
      <c r="VNF72" s="16"/>
      <c r="VNG72" s="16"/>
      <c r="VNH72" s="17"/>
      <c r="VNI72" s="18"/>
      <c r="VNJ72" s="19"/>
      <c r="VNK72" s="19"/>
      <c r="VNL72" s="19"/>
      <c r="VNM72" s="19"/>
      <c r="VNN72" s="19"/>
      <c r="VNO72" s="19"/>
      <c r="VNP72" s="20"/>
      <c r="VNQ72" s="16"/>
      <c r="VNR72" s="16"/>
      <c r="VNS72" s="17"/>
      <c r="VNT72" s="18"/>
      <c r="VNU72" s="19"/>
      <c r="VNV72" s="19"/>
      <c r="VNW72" s="19"/>
      <c r="VNX72" s="19"/>
      <c r="VNY72" s="19"/>
      <c r="VNZ72" s="19"/>
      <c r="VOA72" s="20"/>
      <c r="VOB72" s="16"/>
      <c r="VOC72" s="16"/>
      <c r="VOD72" s="17"/>
      <c r="VOE72" s="18"/>
      <c r="VOF72" s="19"/>
      <c r="VOG72" s="19"/>
      <c r="VOH72" s="19"/>
      <c r="VOI72" s="19"/>
      <c r="VOJ72" s="19"/>
      <c r="VOK72" s="19"/>
      <c r="VOL72" s="20"/>
      <c r="VOM72" s="16"/>
      <c r="VON72" s="16"/>
      <c r="VOO72" s="17"/>
      <c r="VOP72" s="18"/>
      <c r="VOQ72" s="19"/>
      <c r="VOR72" s="19"/>
      <c r="VOS72" s="19"/>
      <c r="VOT72" s="19"/>
      <c r="VOU72" s="19"/>
      <c r="VOV72" s="19"/>
      <c r="VOW72" s="20"/>
      <c r="VOX72" s="16"/>
      <c r="VOY72" s="16"/>
      <c r="VOZ72" s="17"/>
      <c r="VPA72" s="18"/>
      <c r="VPB72" s="19"/>
      <c r="VPC72" s="19"/>
      <c r="VPD72" s="19"/>
      <c r="VPE72" s="19"/>
      <c r="VPF72" s="19"/>
      <c r="VPG72" s="19"/>
      <c r="VPH72" s="20"/>
      <c r="VPI72" s="16"/>
      <c r="VPJ72" s="16"/>
      <c r="VPK72" s="17"/>
      <c r="VPL72" s="18"/>
      <c r="VPM72" s="19"/>
      <c r="VPN72" s="19"/>
      <c r="VPO72" s="19"/>
      <c r="VPP72" s="19"/>
      <c r="VPQ72" s="19"/>
      <c r="VPR72" s="19"/>
      <c r="VPS72" s="20"/>
      <c r="VPT72" s="16"/>
      <c r="VPU72" s="16"/>
      <c r="VPV72" s="17"/>
      <c r="VPW72" s="18"/>
      <c r="VPX72" s="19"/>
      <c r="VPY72" s="19"/>
      <c r="VPZ72" s="19"/>
      <c r="VQA72" s="19"/>
      <c r="VQB72" s="19"/>
      <c r="VQC72" s="19"/>
      <c r="VQD72" s="20"/>
      <c r="VQE72" s="16"/>
      <c r="VQF72" s="16"/>
      <c r="VQG72" s="17"/>
      <c r="VQH72" s="18"/>
      <c r="VQI72" s="19"/>
      <c r="VQJ72" s="19"/>
      <c r="VQK72" s="19"/>
      <c r="VQL72" s="19"/>
      <c r="VQM72" s="19"/>
      <c r="VQN72" s="19"/>
      <c r="VQO72" s="20"/>
      <c r="VQP72" s="16"/>
      <c r="VQQ72" s="16"/>
      <c r="VQR72" s="17"/>
      <c r="VQS72" s="18"/>
      <c r="VQT72" s="19"/>
      <c r="VQU72" s="19"/>
      <c r="VQV72" s="19"/>
      <c r="VQW72" s="19"/>
      <c r="VQX72" s="19"/>
      <c r="VQY72" s="19"/>
      <c r="VQZ72" s="20"/>
      <c r="VRA72" s="16"/>
      <c r="VRB72" s="16"/>
      <c r="VRC72" s="17"/>
      <c r="VRD72" s="18"/>
      <c r="VRE72" s="19"/>
      <c r="VRF72" s="19"/>
      <c r="VRG72" s="19"/>
      <c r="VRH72" s="19"/>
      <c r="VRI72" s="19"/>
      <c r="VRJ72" s="19"/>
      <c r="VRK72" s="20"/>
      <c r="VRL72" s="16"/>
      <c r="VRM72" s="16"/>
      <c r="VRN72" s="17"/>
      <c r="VRO72" s="18"/>
      <c r="VRP72" s="19"/>
      <c r="VRQ72" s="19"/>
      <c r="VRR72" s="19"/>
      <c r="VRS72" s="19"/>
      <c r="VRT72" s="19"/>
      <c r="VRU72" s="19"/>
      <c r="VRV72" s="20"/>
      <c r="VRW72" s="16"/>
      <c r="VRX72" s="16"/>
      <c r="VRY72" s="17"/>
      <c r="VRZ72" s="18"/>
      <c r="VSA72" s="19"/>
      <c r="VSB72" s="19"/>
      <c r="VSC72" s="19"/>
      <c r="VSD72" s="19"/>
      <c r="VSE72" s="19"/>
      <c r="VSF72" s="19"/>
      <c r="VSG72" s="20"/>
      <c r="VSH72" s="16"/>
      <c r="VSI72" s="16"/>
      <c r="VSJ72" s="17"/>
      <c r="VSK72" s="18"/>
      <c r="VSL72" s="19"/>
      <c r="VSM72" s="19"/>
      <c r="VSN72" s="19"/>
      <c r="VSO72" s="19"/>
      <c r="VSP72" s="19"/>
      <c r="VSQ72" s="19"/>
      <c r="VSR72" s="20"/>
      <c r="VSS72" s="16"/>
      <c r="VST72" s="16"/>
      <c r="VSU72" s="17"/>
      <c r="VSV72" s="18"/>
      <c r="VSW72" s="19"/>
      <c r="VSX72" s="19"/>
      <c r="VSY72" s="19"/>
      <c r="VSZ72" s="19"/>
      <c r="VTA72" s="19"/>
      <c r="VTB72" s="19"/>
      <c r="VTC72" s="20"/>
      <c r="VTD72" s="16"/>
      <c r="VTE72" s="16"/>
      <c r="VTF72" s="17"/>
      <c r="VTG72" s="18"/>
      <c r="VTH72" s="19"/>
      <c r="VTI72" s="19"/>
      <c r="VTJ72" s="19"/>
      <c r="VTK72" s="19"/>
      <c r="VTL72" s="19"/>
      <c r="VTM72" s="19"/>
      <c r="VTN72" s="20"/>
      <c r="VTO72" s="16"/>
      <c r="VTP72" s="16"/>
      <c r="VTQ72" s="17"/>
      <c r="VTR72" s="18"/>
      <c r="VTS72" s="19"/>
      <c r="VTT72" s="19"/>
      <c r="VTU72" s="19"/>
      <c r="VTV72" s="19"/>
      <c r="VTW72" s="19"/>
      <c r="VTX72" s="19"/>
      <c r="VTY72" s="20"/>
      <c r="VTZ72" s="16"/>
      <c r="VUA72" s="16"/>
      <c r="VUB72" s="17"/>
      <c r="VUC72" s="18"/>
      <c r="VUD72" s="19"/>
      <c r="VUE72" s="19"/>
      <c r="VUF72" s="19"/>
      <c r="VUG72" s="19"/>
      <c r="VUH72" s="19"/>
      <c r="VUI72" s="19"/>
      <c r="VUJ72" s="20"/>
      <c r="VUK72" s="16"/>
      <c r="VUL72" s="16"/>
      <c r="VUM72" s="17"/>
      <c r="VUN72" s="18"/>
      <c r="VUO72" s="19"/>
      <c r="VUP72" s="19"/>
      <c r="VUQ72" s="19"/>
      <c r="VUR72" s="19"/>
      <c r="VUS72" s="19"/>
      <c r="VUT72" s="19"/>
      <c r="VUU72" s="20"/>
      <c r="VUV72" s="16"/>
      <c r="VUW72" s="16"/>
      <c r="VUX72" s="17"/>
      <c r="VUY72" s="18"/>
      <c r="VUZ72" s="19"/>
      <c r="VVA72" s="19"/>
      <c r="VVB72" s="19"/>
      <c r="VVC72" s="19"/>
      <c r="VVD72" s="19"/>
      <c r="VVE72" s="19"/>
      <c r="VVF72" s="20"/>
      <c r="VVG72" s="16"/>
      <c r="VVH72" s="16"/>
      <c r="VVI72" s="17"/>
      <c r="VVJ72" s="18"/>
      <c r="VVK72" s="19"/>
      <c r="VVL72" s="19"/>
      <c r="VVM72" s="19"/>
      <c r="VVN72" s="19"/>
      <c r="VVO72" s="19"/>
      <c r="VVP72" s="19"/>
      <c r="VVQ72" s="20"/>
      <c r="VVR72" s="16"/>
      <c r="VVS72" s="16"/>
      <c r="VVT72" s="17"/>
      <c r="VVU72" s="18"/>
      <c r="VVV72" s="19"/>
      <c r="VVW72" s="19"/>
      <c r="VVX72" s="19"/>
      <c r="VVY72" s="19"/>
      <c r="VVZ72" s="19"/>
      <c r="VWA72" s="19"/>
      <c r="VWB72" s="20"/>
      <c r="VWC72" s="16"/>
      <c r="VWD72" s="16"/>
      <c r="VWE72" s="17"/>
      <c r="VWF72" s="18"/>
      <c r="VWG72" s="19"/>
      <c r="VWH72" s="19"/>
      <c r="VWI72" s="19"/>
      <c r="VWJ72" s="19"/>
      <c r="VWK72" s="19"/>
      <c r="VWL72" s="19"/>
      <c r="VWM72" s="20"/>
      <c r="VWN72" s="16"/>
      <c r="VWO72" s="16"/>
      <c r="VWP72" s="17"/>
      <c r="VWQ72" s="18"/>
      <c r="VWR72" s="19"/>
      <c r="VWS72" s="19"/>
      <c r="VWT72" s="19"/>
      <c r="VWU72" s="19"/>
      <c r="VWV72" s="19"/>
      <c r="VWW72" s="19"/>
      <c r="VWX72" s="20"/>
      <c r="VWY72" s="16"/>
      <c r="VWZ72" s="16"/>
      <c r="VXA72" s="17"/>
      <c r="VXB72" s="18"/>
      <c r="VXC72" s="19"/>
      <c r="VXD72" s="19"/>
      <c r="VXE72" s="19"/>
      <c r="VXF72" s="19"/>
      <c r="VXG72" s="19"/>
      <c r="VXH72" s="19"/>
      <c r="VXI72" s="20"/>
      <c r="VXJ72" s="16"/>
      <c r="VXK72" s="16"/>
      <c r="VXL72" s="17"/>
      <c r="VXM72" s="18"/>
      <c r="VXN72" s="19"/>
      <c r="VXO72" s="19"/>
      <c r="VXP72" s="19"/>
      <c r="VXQ72" s="19"/>
      <c r="VXR72" s="19"/>
      <c r="VXS72" s="19"/>
      <c r="VXT72" s="20"/>
      <c r="VXU72" s="16"/>
      <c r="VXV72" s="16"/>
      <c r="VXW72" s="17"/>
      <c r="VXX72" s="18"/>
      <c r="VXY72" s="19"/>
      <c r="VXZ72" s="19"/>
      <c r="VYA72" s="19"/>
      <c r="VYB72" s="19"/>
      <c r="VYC72" s="19"/>
      <c r="VYD72" s="19"/>
      <c r="VYE72" s="20"/>
      <c r="VYF72" s="16"/>
      <c r="VYG72" s="16"/>
      <c r="VYH72" s="17"/>
      <c r="VYI72" s="18"/>
      <c r="VYJ72" s="19"/>
      <c r="VYK72" s="19"/>
      <c r="VYL72" s="19"/>
      <c r="VYM72" s="19"/>
      <c r="VYN72" s="19"/>
      <c r="VYO72" s="19"/>
      <c r="VYP72" s="20"/>
      <c r="VYQ72" s="16"/>
      <c r="VYR72" s="16"/>
      <c r="VYS72" s="17"/>
      <c r="VYT72" s="18"/>
      <c r="VYU72" s="19"/>
      <c r="VYV72" s="19"/>
      <c r="VYW72" s="19"/>
      <c r="VYX72" s="19"/>
      <c r="VYY72" s="19"/>
      <c r="VYZ72" s="19"/>
      <c r="VZA72" s="20"/>
      <c r="VZB72" s="16"/>
      <c r="VZC72" s="16"/>
      <c r="VZD72" s="17"/>
      <c r="VZE72" s="18"/>
      <c r="VZF72" s="19"/>
      <c r="VZG72" s="19"/>
      <c r="VZH72" s="19"/>
      <c r="VZI72" s="19"/>
      <c r="VZJ72" s="19"/>
      <c r="VZK72" s="19"/>
      <c r="VZL72" s="20"/>
      <c r="VZM72" s="16"/>
      <c r="VZN72" s="16"/>
      <c r="VZO72" s="17"/>
      <c r="VZP72" s="18"/>
      <c r="VZQ72" s="19"/>
      <c r="VZR72" s="19"/>
      <c r="VZS72" s="19"/>
      <c r="VZT72" s="19"/>
      <c r="VZU72" s="19"/>
      <c r="VZV72" s="19"/>
      <c r="VZW72" s="20"/>
      <c r="VZX72" s="16"/>
      <c r="VZY72" s="16"/>
      <c r="VZZ72" s="17"/>
      <c r="WAA72" s="18"/>
      <c r="WAB72" s="19"/>
      <c r="WAC72" s="19"/>
      <c r="WAD72" s="19"/>
      <c r="WAE72" s="19"/>
      <c r="WAF72" s="19"/>
      <c r="WAG72" s="19"/>
      <c r="WAH72" s="20"/>
      <c r="WAI72" s="16"/>
      <c r="WAJ72" s="16"/>
      <c r="WAK72" s="17"/>
      <c r="WAL72" s="18"/>
      <c r="WAM72" s="19"/>
      <c r="WAN72" s="19"/>
      <c r="WAO72" s="19"/>
      <c r="WAP72" s="19"/>
      <c r="WAQ72" s="19"/>
      <c r="WAR72" s="19"/>
      <c r="WAS72" s="20"/>
      <c r="WAT72" s="16"/>
      <c r="WAU72" s="16"/>
      <c r="WAV72" s="17"/>
      <c r="WAW72" s="18"/>
      <c r="WAX72" s="19"/>
      <c r="WAY72" s="19"/>
      <c r="WAZ72" s="19"/>
      <c r="WBA72" s="19"/>
      <c r="WBB72" s="19"/>
      <c r="WBC72" s="19"/>
      <c r="WBD72" s="20"/>
      <c r="WBE72" s="16"/>
      <c r="WBF72" s="16"/>
      <c r="WBG72" s="17"/>
      <c r="WBH72" s="18"/>
      <c r="WBI72" s="19"/>
      <c r="WBJ72" s="19"/>
      <c r="WBK72" s="19"/>
      <c r="WBL72" s="19"/>
      <c r="WBM72" s="19"/>
      <c r="WBN72" s="19"/>
      <c r="WBO72" s="20"/>
      <c r="WBP72" s="16"/>
      <c r="WBQ72" s="16"/>
      <c r="WBR72" s="17"/>
      <c r="WBS72" s="18"/>
      <c r="WBT72" s="19"/>
      <c r="WBU72" s="19"/>
      <c r="WBV72" s="19"/>
      <c r="WBW72" s="19"/>
      <c r="WBX72" s="19"/>
      <c r="WBY72" s="19"/>
      <c r="WBZ72" s="20"/>
      <c r="WCA72" s="16"/>
      <c r="WCB72" s="16"/>
      <c r="WCC72" s="17"/>
      <c r="WCD72" s="18"/>
      <c r="WCE72" s="19"/>
      <c r="WCF72" s="19"/>
      <c r="WCG72" s="19"/>
      <c r="WCH72" s="19"/>
      <c r="WCI72" s="19"/>
      <c r="WCJ72" s="19"/>
      <c r="WCK72" s="20"/>
      <c r="WCL72" s="16"/>
      <c r="WCM72" s="16"/>
      <c r="WCN72" s="17"/>
      <c r="WCO72" s="18"/>
      <c r="WCP72" s="19"/>
      <c r="WCQ72" s="19"/>
      <c r="WCR72" s="19"/>
      <c r="WCS72" s="19"/>
      <c r="WCT72" s="19"/>
      <c r="WCU72" s="19"/>
      <c r="WCV72" s="20"/>
      <c r="WCW72" s="16"/>
      <c r="WCX72" s="16"/>
      <c r="WCY72" s="17"/>
      <c r="WCZ72" s="18"/>
      <c r="WDA72" s="19"/>
      <c r="WDB72" s="19"/>
      <c r="WDC72" s="19"/>
      <c r="WDD72" s="19"/>
      <c r="WDE72" s="19"/>
      <c r="WDF72" s="19"/>
      <c r="WDG72" s="20"/>
      <c r="WDH72" s="16"/>
      <c r="WDI72" s="16"/>
      <c r="WDJ72" s="17"/>
      <c r="WDK72" s="18"/>
      <c r="WDL72" s="19"/>
      <c r="WDM72" s="19"/>
      <c r="WDN72" s="19"/>
      <c r="WDO72" s="19"/>
      <c r="WDP72" s="19"/>
      <c r="WDQ72" s="19"/>
      <c r="WDR72" s="20"/>
      <c r="WDS72" s="16"/>
      <c r="WDT72" s="16"/>
      <c r="WDU72" s="17"/>
      <c r="WDV72" s="18"/>
      <c r="WDW72" s="19"/>
      <c r="WDX72" s="19"/>
      <c r="WDY72" s="19"/>
      <c r="WDZ72" s="19"/>
      <c r="WEA72" s="19"/>
      <c r="WEB72" s="19"/>
      <c r="WEC72" s="20"/>
      <c r="WED72" s="16"/>
      <c r="WEE72" s="16"/>
      <c r="WEF72" s="17"/>
      <c r="WEG72" s="18"/>
      <c r="WEH72" s="19"/>
      <c r="WEI72" s="19"/>
      <c r="WEJ72" s="19"/>
      <c r="WEK72" s="19"/>
      <c r="WEL72" s="19"/>
      <c r="WEM72" s="19"/>
      <c r="WEN72" s="20"/>
      <c r="WEO72" s="16"/>
      <c r="WEP72" s="16"/>
      <c r="WEQ72" s="17"/>
      <c r="WER72" s="18"/>
      <c r="WES72" s="19"/>
      <c r="WET72" s="19"/>
      <c r="WEU72" s="19"/>
      <c r="WEV72" s="19"/>
      <c r="WEW72" s="19"/>
      <c r="WEX72" s="19"/>
      <c r="WEY72" s="20"/>
      <c r="WEZ72" s="16"/>
      <c r="WFA72" s="16"/>
      <c r="WFB72" s="17"/>
      <c r="WFC72" s="18"/>
      <c r="WFD72" s="19"/>
      <c r="WFE72" s="19"/>
      <c r="WFF72" s="19"/>
      <c r="WFG72" s="19"/>
      <c r="WFH72" s="19"/>
      <c r="WFI72" s="19"/>
      <c r="WFJ72" s="20"/>
      <c r="WFK72" s="16"/>
      <c r="WFL72" s="16"/>
      <c r="WFM72" s="17"/>
      <c r="WFN72" s="18"/>
      <c r="WFO72" s="19"/>
      <c r="WFP72" s="19"/>
      <c r="WFQ72" s="19"/>
      <c r="WFR72" s="19"/>
      <c r="WFS72" s="19"/>
      <c r="WFT72" s="19"/>
      <c r="WFU72" s="20"/>
      <c r="WFV72" s="16"/>
      <c r="WFW72" s="16"/>
      <c r="WFX72" s="17"/>
      <c r="WFY72" s="18"/>
      <c r="WFZ72" s="19"/>
      <c r="WGA72" s="19"/>
      <c r="WGB72" s="19"/>
      <c r="WGC72" s="19"/>
      <c r="WGD72" s="19"/>
      <c r="WGE72" s="19"/>
      <c r="WGF72" s="20"/>
      <c r="WGG72" s="16"/>
      <c r="WGH72" s="16"/>
      <c r="WGI72" s="17"/>
      <c r="WGJ72" s="18"/>
      <c r="WGK72" s="19"/>
      <c r="WGL72" s="19"/>
      <c r="WGM72" s="19"/>
      <c r="WGN72" s="19"/>
      <c r="WGO72" s="19"/>
      <c r="WGP72" s="19"/>
      <c r="WGQ72" s="20"/>
      <c r="WGR72" s="16"/>
      <c r="WGS72" s="16"/>
      <c r="WGT72" s="17"/>
      <c r="WGU72" s="18"/>
      <c r="WGV72" s="19"/>
      <c r="WGW72" s="19"/>
      <c r="WGX72" s="19"/>
      <c r="WGY72" s="19"/>
      <c r="WGZ72" s="19"/>
      <c r="WHA72" s="19"/>
      <c r="WHB72" s="20"/>
      <c r="WHC72" s="16"/>
      <c r="WHD72" s="16"/>
      <c r="WHE72" s="17"/>
      <c r="WHF72" s="18"/>
      <c r="WHG72" s="19"/>
      <c r="WHH72" s="19"/>
      <c r="WHI72" s="19"/>
      <c r="WHJ72" s="19"/>
      <c r="WHK72" s="19"/>
      <c r="WHL72" s="19"/>
      <c r="WHM72" s="20"/>
      <c r="WHN72" s="16"/>
      <c r="WHO72" s="16"/>
      <c r="WHP72" s="17"/>
      <c r="WHQ72" s="18"/>
      <c r="WHR72" s="19"/>
      <c r="WHS72" s="19"/>
      <c r="WHT72" s="19"/>
      <c r="WHU72" s="19"/>
      <c r="WHV72" s="19"/>
      <c r="WHW72" s="19"/>
      <c r="WHX72" s="20"/>
      <c r="WHY72" s="16"/>
      <c r="WHZ72" s="16"/>
      <c r="WIA72" s="17"/>
      <c r="WIB72" s="18"/>
      <c r="WIC72" s="19"/>
      <c r="WID72" s="19"/>
      <c r="WIE72" s="19"/>
      <c r="WIF72" s="19"/>
      <c r="WIG72" s="19"/>
      <c r="WIH72" s="19"/>
      <c r="WII72" s="20"/>
      <c r="WIJ72" s="16"/>
      <c r="WIK72" s="16"/>
      <c r="WIL72" s="17"/>
      <c r="WIM72" s="18"/>
      <c r="WIN72" s="19"/>
      <c r="WIO72" s="19"/>
      <c r="WIP72" s="19"/>
      <c r="WIQ72" s="19"/>
      <c r="WIR72" s="19"/>
      <c r="WIS72" s="19"/>
      <c r="WIT72" s="20"/>
      <c r="WIU72" s="16"/>
      <c r="WIV72" s="16"/>
      <c r="WIW72" s="17"/>
      <c r="WIX72" s="18"/>
      <c r="WIY72" s="19"/>
      <c r="WIZ72" s="19"/>
      <c r="WJA72" s="19"/>
      <c r="WJB72" s="19"/>
      <c r="WJC72" s="19"/>
      <c r="WJD72" s="19"/>
      <c r="WJE72" s="20"/>
      <c r="WJF72" s="16"/>
      <c r="WJG72" s="16"/>
      <c r="WJH72" s="17"/>
      <c r="WJI72" s="18"/>
      <c r="WJJ72" s="19"/>
      <c r="WJK72" s="19"/>
      <c r="WJL72" s="19"/>
      <c r="WJM72" s="19"/>
      <c r="WJN72" s="19"/>
      <c r="WJO72" s="19"/>
      <c r="WJP72" s="20"/>
      <c r="WJQ72" s="16"/>
      <c r="WJR72" s="16"/>
      <c r="WJS72" s="17"/>
      <c r="WJT72" s="18"/>
      <c r="WJU72" s="19"/>
      <c r="WJV72" s="19"/>
      <c r="WJW72" s="19"/>
      <c r="WJX72" s="19"/>
      <c r="WJY72" s="19"/>
      <c r="WJZ72" s="19"/>
      <c r="WKA72" s="20"/>
      <c r="WKB72" s="16"/>
      <c r="WKC72" s="16"/>
      <c r="WKD72" s="17"/>
      <c r="WKE72" s="18"/>
      <c r="WKF72" s="19"/>
      <c r="WKG72" s="19"/>
      <c r="WKH72" s="19"/>
      <c r="WKI72" s="19"/>
      <c r="WKJ72" s="19"/>
      <c r="WKK72" s="19"/>
      <c r="WKL72" s="20"/>
      <c r="WKM72" s="16"/>
      <c r="WKN72" s="16"/>
      <c r="WKO72" s="17"/>
      <c r="WKP72" s="18"/>
      <c r="WKQ72" s="19"/>
      <c r="WKR72" s="19"/>
      <c r="WKS72" s="19"/>
      <c r="WKT72" s="19"/>
      <c r="WKU72" s="19"/>
      <c r="WKV72" s="19"/>
      <c r="WKW72" s="20"/>
      <c r="WKX72" s="16"/>
      <c r="WKY72" s="16"/>
      <c r="WKZ72" s="17"/>
      <c r="WLA72" s="18"/>
      <c r="WLB72" s="19"/>
      <c r="WLC72" s="19"/>
      <c r="WLD72" s="19"/>
      <c r="WLE72" s="19"/>
      <c r="WLF72" s="19"/>
      <c r="WLG72" s="19"/>
      <c r="WLH72" s="20"/>
      <c r="WLI72" s="16"/>
      <c r="WLJ72" s="16"/>
      <c r="WLK72" s="17"/>
      <c r="WLL72" s="18"/>
      <c r="WLM72" s="19"/>
      <c r="WLN72" s="19"/>
      <c r="WLO72" s="19"/>
      <c r="WLP72" s="19"/>
      <c r="WLQ72" s="19"/>
      <c r="WLR72" s="19"/>
      <c r="WLS72" s="20"/>
      <c r="WLT72" s="16"/>
      <c r="WLU72" s="16"/>
      <c r="WLV72" s="17"/>
      <c r="WLW72" s="18"/>
      <c r="WLX72" s="19"/>
      <c r="WLY72" s="19"/>
      <c r="WLZ72" s="19"/>
      <c r="WMA72" s="19"/>
      <c r="WMB72" s="19"/>
      <c r="WMC72" s="19"/>
      <c r="WMD72" s="20"/>
      <c r="WME72" s="16"/>
      <c r="WMF72" s="16"/>
      <c r="WMG72" s="17"/>
      <c r="WMH72" s="18"/>
      <c r="WMI72" s="19"/>
      <c r="WMJ72" s="19"/>
      <c r="WMK72" s="19"/>
      <c r="WML72" s="19"/>
      <c r="WMM72" s="19"/>
      <c r="WMN72" s="19"/>
      <c r="WMO72" s="20"/>
      <c r="WMP72" s="16"/>
      <c r="WMQ72" s="16"/>
      <c r="WMR72" s="17"/>
      <c r="WMS72" s="18"/>
      <c r="WMT72" s="19"/>
      <c r="WMU72" s="19"/>
      <c r="WMV72" s="19"/>
      <c r="WMW72" s="19"/>
      <c r="WMX72" s="19"/>
      <c r="WMY72" s="19"/>
      <c r="WMZ72" s="20"/>
      <c r="WNA72" s="16"/>
      <c r="WNB72" s="16"/>
      <c r="WNC72" s="17"/>
      <c r="WND72" s="18"/>
      <c r="WNE72" s="19"/>
      <c r="WNF72" s="19"/>
      <c r="WNG72" s="19"/>
      <c r="WNH72" s="19"/>
      <c r="WNI72" s="19"/>
      <c r="WNJ72" s="19"/>
      <c r="WNK72" s="20"/>
      <c r="WNL72" s="16"/>
      <c r="WNM72" s="16"/>
      <c r="WNN72" s="17"/>
      <c r="WNO72" s="18"/>
      <c r="WNP72" s="19"/>
      <c r="WNQ72" s="19"/>
      <c r="WNR72" s="19"/>
      <c r="WNS72" s="19"/>
      <c r="WNT72" s="19"/>
      <c r="WNU72" s="19"/>
      <c r="WNV72" s="20"/>
      <c r="WNW72" s="16"/>
      <c r="WNX72" s="16"/>
      <c r="WNY72" s="17"/>
      <c r="WNZ72" s="18"/>
      <c r="WOA72" s="19"/>
      <c r="WOB72" s="19"/>
      <c r="WOC72" s="19"/>
      <c r="WOD72" s="19"/>
      <c r="WOE72" s="19"/>
      <c r="WOF72" s="19"/>
      <c r="WOG72" s="20"/>
      <c r="WOH72" s="16"/>
      <c r="WOI72" s="16"/>
      <c r="WOJ72" s="17"/>
      <c r="WOK72" s="18"/>
      <c r="WOL72" s="19"/>
      <c r="WOM72" s="19"/>
      <c r="WON72" s="19"/>
      <c r="WOO72" s="19"/>
      <c r="WOP72" s="19"/>
      <c r="WOQ72" s="19"/>
      <c r="WOR72" s="20"/>
      <c r="WOS72" s="16"/>
      <c r="WOT72" s="16"/>
      <c r="WOU72" s="17"/>
      <c r="WOV72" s="18"/>
      <c r="WOW72" s="19"/>
      <c r="WOX72" s="19"/>
      <c r="WOY72" s="19"/>
      <c r="WOZ72" s="19"/>
      <c r="WPA72" s="19"/>
      <c r="WPB72" s="19"/>
      <c r="WPC72" s="20"/>
      <c r="WPD72" s="16"/>
      <c r="WPE72" s="16"/>
      <c r="WPF72" s="17"/>
      <c r="WPG72" s="18"/>
      <c r="WPH72" s="19"/>
      <c r="WPI72" s="19"/>
      <c r="WPJ72" s="19"/>
      <c r="WPK72" s="19"/>
      <c r="WPL72" s="19"/>
      <c r="WPM72" s="19"/>
      <c r="WPN72" s="20"/>
      <c r="WPO72" s="16"/>
      <c r="WPP72" s="16"/>
      <c r="WPQ72" s="17"/>
      <c r="WPR72" s="18"/>
      <c r="WPS72" s="19"/>
      <c r="WPT72" s="19"/>
      <c r="WPU72" s="19"/>
      <c r="WPV72" s="19"/>
      <c r="WPW72" s="19"/>
      <c r="WPX72" s="19"/>
      <c r="WPY72" s="20"/>
      <c r="WPZ72" s="16"/>
      <c r="WQA72" s="16"/>
      <c r="WQB72" s="17"/>
      <c r="WQC72" s="18"/>
      <c r="WQD72" s="19"/>
      <c r="WQE72" s="19"/>
      <c r="WQF72" s="19"/>
      <c r="WQG72" s="19"/>
      <c r="WQH72" s="19"/>
      <c r="WQI72" s="19"/>
      <c r="WQJ72" s="20"/>
      <c r="WQK72" s="16"/>
      <c r="WQL72" s="16"/>
      <c r="WQM72" s="17"/>
      <c r="WQN72" s="18"/>
      <c r="WQO72" s="19"/>
      <c r="WQP72" s="19"/>
      <c r="WQQ72" s="19"/>
      <c r="WQR72" s="19"/>
      <c r="WQS72" s="19"/>
      <c r="WQT72" s="19"/>
      <c r="WQU72" s="20"/>
      <c r="WQV72" s="16"/>
      <c r="WQW72" s="16"/>
      <c r="WQX72" s="17"/>
      <c r="WQY72" s="18"/>
      <c r="WQZ72" s="19"/>
      <c r="WRA72" s="19"/>
      <c r="WRB72" s="19"/>
      <c r="WRC72" s="19"/>
      <c r="WRD72" s="19"/>
      <c r="WRE72" s="19"/>
      <c r="WRF72" s="20"/>
      <c r="WRG72" s="16"/>
      <c r="WRH72" s="16"/>
      <c r="WRI72" s="17"/>
      <c r="WRJ72" s="18"/>
      <c r="WRK72" s="19"/>
      <c r="WRL72" s="19"/>
      <c r="WRM72" s="19"/>
      <c r="WRN72" s="19"/>
      <c r="WRO72" s="19"/>
      <c r="WRP72" s="19"/>
      <c r="WRQ72" s="20"/>
      <c r="WRR72" s="16"/>
      <c r="WRS72" s="16"/>
      <c r="WRT72" s="17"/>
      <c r="WRU72" s="18"/>
      <c r="WRV72" s="19"/>
      <c r="WRW72" s="19"/>
      <c r="WRX72" s="19"/>
      <c r="WRY72" s="19"/>
      <c r="WRZ72" s="19"/>
      <c r="WSA72" s="19"/>
      <c r="WSB72" s="20"/>
      <c r="WSC72" s="16"/>
      <c r="WSD72" s="16"/>
      <c r="WSE72" s="17"/>
      <c r="WSF72" s="18"/>
      <c r="WSG72" s="19"/>
      <c r="WSH72" s="19"/>
      <c r="WSI72" s="19"/>
      <c r="WSJ72" s="19"/>
      <c r="WSK72" s="19"/>
      <c r="WSL72" s="19"/>
      <c r="WSM72" s="20"/>
      <c r="WSN72" s="16"/>
      <c r="WSO72" s="16"/>
      <c r="WSP72" s="17"/>
      <c r="WSQ72" s="18"/>
      <c r="WSR72" s="19"/>
      <c r="WSS72" s="19"/>
      <c r="WST72" s="19"/>
      <c r="WSU72" s="19"/>
      <c r="WSV72" s="19"/>
      <c r="WSW72" s="19"/>
      <c r="WSX72" s="20"/>
      <c r="WSY72" s="16"/>
      <c r="WSZ72" s="16"/>
      <c r="WTA72" s="17"/>
      <c r="WTB72" s="18"/>
      <c r="WTC72" s="19"/>
      <c r="WTD72" s="19"/>
      <c r="WTE72" s="19"/>
      <c r="WTF72" s="19"/>
      <c r="WTG72" s="19"/>
      <c r="WTH72" s="19"/>
      <c r="WTI72" s="20"/>
      <c r="WTJ72" s="16"/>
      <c r="WTK72" s="16"/>
      <c r="WTL72" s="17"/>
      <c r="WTM72" s="18"/>
      <c r="WTN72" s="19"/>
      <c r="WTO72" s="19"/>
      <c r="WTP72" s="19"/>
      <c r="WTQ72" s="19"/>
      <c r="WTR72" s="19"/>
      <c r="WTS72" s="19"/>
      <c r="WTT72" s="20"/>
      <c r="WTU72" s="16"/>
      <c r="WTV72" s="16"/>
      <c r="WTW72" s="17"/>
      <c r="WTX72" s="18"/>
      <c r="WTY72" s="19"/>
      <c r="WTZ72" s="19"/>
      <c r="WUA72" s="19"/>
      <c r="WUB72" s="19"/>
      <c r="WUC72" s="19"/>
      <c r="WUD72" s="19"/>
      <c r="WUE72" s="20"/>
      <c r="WUF72" s="16"/>
      <c r="WUG72" s="16"/>
      <c r="WUH72" s="17"/>
      <c r="WUI72" s="18"/>
      <c r="WUJ72" s="19"/>
      <c r="WUK72" s="19"/>
      <c r="WUL72" s="19"/>
      <c r="WUM72" s="19"/>
      <c r="WUN72" s="19"/>
      <c r="WUO72" s="19"/>
      <c r="WUP72" s="20"/>
      <c r="WUQ72" s="16"/>
      <c r="WUR72" s="16"/>
      <c r="WUS72" s="17"/>
      <c r="WUT72" s="18"/>
      <c r="WUU72" s="19"/>
      <c r="WUV72" s="19"/>
      <c r="WUW72" s="19"/>
      <c r="WUX72" s="19"/>
      <c r="WUY72" s="19"/>
      <c r="WUZ72" s="19"/>
      <c r="WVA72" s="20"/>
      <c r="WVB72" s="16"/>
      <c r="WVC72" s="16"/>
      <c r="WVD72" s="17"/>
      <c r="WVE72" s="18"/>
      <c r="WVF72" s="19"/>
      <c r="WVG72" s="19"/>
      <c r="WVH72" s="19"/>
      <c r="WVI72" s="19"/>
      <c r="WVJ72" s="19"/>
      <c r="WVK72" s="19"/>
      <c r="WVL72" s="20"/>
      <c r="WVM72" s="16"/>
      <c r="WVN72" s="16"/>
      <c r="WVO72" s="17"/>
      <c r="WVP72" s="18"/>
      <c r="WVQ72" s="19"/>
      <c r="WVR72" s="19"/>
      <c r="WVS72" s="19"/>
      <c r="WVT72" s="19"/>
      <c r="WVU72" s="19"/>
      <c r="WVV72" s="19"/>
      <c r="WVW72" s="20"/>
      <c r="WVX72" s="16"/>
      <c r="WVY72" s="16"/>
      <c r="WVZ72" s="17"/>
      <c r="WWA72" s="18"/>
      <c r="WWB72" s="19"/>
      <c r="WWC72" s="19"/>
      <c r="WWD72" s="19"/>
      <c r="WWE72" s="19"/>
      <c r="WWF72" s="19"/>
      <c r="WWG72" s="19"/>
      <c r="WWH72" s="20"/>
      <c r="WWI72" s="16"/>
      <c r="WWJ72" s="16"/>
      <c r="WWK72" s="17"/>
      <c r="WWL72" s="18"/>
      <c r="WWM72" s="19"/>
      <c r="WWN72" s="19"/>
      <c r="WWO72" s="19"/>
      <c r="WWP72" s="19"/>
      <c r="WWQ72" s="19"/>
      <c r="WWR72" s="19"/>
      <c r="WWS72" s="20"/>
      <c r="WWT72" s="16"/>
      <c r="WWU72" s="16"/>
      <c r="WWV72" s="17"/>
      <c r="WWW72" s="18"/>
      <c r="WWX72" s="19"/>
      <c r="WWY72" s="19"/>
      <c r="WWZ72" s="19"/>
      <c r="WXA72" s="19"/>
      <c r="WXB72" s="19"/>
      <c r="WXC72" s="19"/>
      <c r="WXD72" s="20"/>
      <c r="WXE72" s="16"/>
      <c r="WXF72" s="16"/>
      <c r="WXG72" s="17"/>
      <c r="WXH72" s="18"/>
      <c r="WXI72" s="19"/>
      <c r="WXJ72" s="19"/>
      <c r="WXK72" s="19"/>
      <c r="WXL72" s="19"/>
      <c r="WXM72" s="19"/>
      <c r="WXN72" s="19"/>
      <c r="WXO72" s="20"/>
      <c r="WXP72" s="16"/>
      <c r="WXQ72" s="16"/>
      <c r="WXR72" s="17"/>
      <c r="WXS72" s="18"/>
      <c r="WXT72" s="19"/>
      <c r="WXU72" s="19"/>
      <c r="WXV72" s="19"/>
      <c r="WXW72" s="19"/>
      <c r="WXX72" s="19"/>
      <c r="WXY72" s="19"/>
      <c r="WXZ72" s="20"/>
      <c r="WYA72" s="16"/>
      <c r="WYB72" s="16"/>
      <c r="WYC72" s="17"/>
      <c r="WYD72" s="18"/>
      <c r="WYE72" s="19"/>
      <c r="WYF72" s="19"/>
      <c r="WYG72" s="19"/>
      <c r="WYH72" s="19"/>
      <c r="WYI72" s="19"/>
      <c r="WYJ72" s="19"/>
      <c r="WYK72" s="20"/>
      <c r="WYL72" s="16"/>
      <c r="WYM72" s="16"/>
      <c r="WYN72" s="17"/>
      <c r="WYO72" s="18"/>
      <c r="WYP72" s="19"/>
      <c r="WYQ72" s="19"/>
      <c r="WYR72" s="19"/>
      <c r="WYS72" s="19"/>
      <c r="WYT72" s="19"/>
      <c r="WYU72" s="19"/>
      <c r="WYV72" s="20"/>
      <c r="WYW72" s="16"/>
      <c r="WYX72" s="16"/>
      <c r="WYY72" s="17"/>
      <c r="WYZ72" s="18"/>
      <c r="WZA72" s="19"/>
      <c r="WZB72" s="19"/>
      <c r="WZC72" s="19"/>
      <c r="WZD72" s="19"/>
      <c r="WZE72" s="19"/>
      <c r="WZF72" s="19"/>
      <c r="WZG72" s="20"/>
      <c r="WZH72" s="16"/>
      <c r="WZI72" s="16"/>
      <c r="WZJ72" s="17"/>
      <c r="WZK72" s="18"/>
      <c r="WZL72" s="19"/>
      <c r="WZM72" s="19"/>
      <c r="WZN72" s="19"/>
      <c r="WZO72" s="19"/>
      <c r="WZP72" s="19"/>
      <c r="WZQ72" s="19"/>
      <c r="WZR72" s="20"/>
      <c r="WZS72" s="16"/>
      <c r="WZT72" s="16"/>
      <c r="WZU72" s="17"/>
      <c r="WZV72" s="18"/>
      <c r="WZW72" s="19"/>
      <c r="WZX72" s="19"/>
      <c r="WZY72" s="19"/>
      <c r="WZZ72" s="19"/>
      <c r="XAA72" s="19"/>
      <c r="XAB72" s="19"/>
      <c r="XAC72" s="20"/>
      <c r="XAD72" s="16"/>
      <c r="XAE72" s="16"/>
      <c r="XAF72" s="17"/>
      <c r="XAG72" s="18"/>
      <c r="XAH72" s="19"/>
      <c r="XAI72" s="19"/>
      <c r="XAJ72" s="19"/>
      <c r="XAK72" s="19"/>
      <c r="XAL72" s="19"/>
      <c r="XAM72" s="19"/>
      <c r="XAN72" s="20"/>
      <c r="XAO72" s="16"/>
      <c r="XAP72" s="16"/>
      <c r="XAQ72" s="17"/>
      <c r="XAR72" s="18"/>
      <c r="XAS72" s="19"/>
      <c r="XAT72" s="19"/>
      <c r="XAU72" s="19"/>
      <c r="XAV72" s="19"/>
      <c r="XAW72" s="19"/>
      <c r="XAX72" s="19"/>
      <c r="XAY72" s="20"/>
      <c r="XAZ72" s="16"/>
      <c r="XBA72" s="16"/>
      <c r="XBB72" s="17"/>
      <c r="XBC72" s="18"/>
      <c r="XBD72" s="19"/>
      <c r="XBE72" s="19"/>
      <c r="XBF72" s="19"/>
      <c r="XBG72" s="19"/>
      <c r="XBH72" s="19"/>
      <c r="XBI72" s="19"/>
      <c r="XBJ72" s="20"/>
      <c r="XBK72" s="16"/>
      <c r="XBL72" s="16"/>
      <c r="XBM72" s="17"/>
      <c r="XBN72" s="18"/>
      <c r="XBO72" s="19"/>
      <c r="XBP72" s="19"/>
      <c r="XBQ72" s="19"/>
      <c r="XBR72" s="19"/>
      <c r="XBS72" s="19"/>
      <c r="XBT72" s="19"/>
      <c r="XBU72" s="20"/>
      <c r="XBV72" s="16"/>
      <c r="XBW72" s="16"/>
      <c r="XBX72" s="17"/>
      <c r="XBY72" s="18"/>
      <c r="XBZ72" s="19"/>
      <c r="XCA72" s="19"/>
      <c r="XCB72" s="19"/>
      <c r="XCC72" s="19"/>
      <c r="XCD72" s="19"/>
      <c r="XCE72" s="19"/>
      <c r="XCF72" s="20"/>
      <c r="XCG72" s="16"/>
      <c r="XCH72" s="16"/>
      <c r="XCI72" s="17"/>
      <c r="XCJ72" s="18"/>
      <c r="XCK72" s="19"/>
      <c r="XCL72" s="19"/>
      <c r="XCM72" s="19"/>
      <c r="XCN72" s="19"/>
      <c r="XCO72" s="19"/>
      <c r="XCP72" s="19"/>
      <c r="XCQ72" s="20"/>
      <c r="XCR72" s="16"/>
      <c r="XCS72" s="16"/>
      <c r="XCT72" s="17"/>
      <c r="XCU72" s="18"/>
      <c r="XCV72" s="19"/>
      <c r="XCW72" s="19"/>
      <c r="XCX72" s="19"/>
      <c r="XCY72" s="19"/>
      <c r="XCZ72" s="19"/>
      <c r="XDA72" s="19"/>
      <c r="XDB72" s="20"/>
      <c r="XDC72" s="16"/>
      <c r="XDD72" s="16"/>
      <c r="XDE72" s="17"/>
      <c r="XDF72" s="18"/>
      <c r="XDG72" s="19"/>
      <c r="XDH72" s="19"/>
      <c r="XDI72" s="19"/>
      <c r="XDJ72" s="19"/>
      <c r="XDK72" s="19"/>
      <c r="XDL72" s="19"/>
      <c r="XDM72" s="20"/>
      <c r="XDN72" s="16"/>
      <c r="XDO72" s="16"/>
      <c r="XDP72" s="17"/>
      <c r="XDQ72" s="18"/>
      <c r="XDR72" s="19"/>
      <c r="XDS72" s="19"/>
      <c r="XDT72" s="19"/>
      <c r="XDU72" s="19"/>
      <c r="XDV72" s="19"/>
      <c r="XDW72" s="19"/>
      <c r="XDX72" s="20"/>
      <c r="XDY72" s="16"/>
      <c r="XDZ72" s="16"/>
      <c r="XEA72" s="17"/>
      <c r="XEB72" s="18"/>
      <c r="XEC72" s="19"/>
      <c r="XED72" s="19"/>
      <c r="XEE72" s="19"/>
      <c r="XEF72" s="19"/>
      <c r="XEG72" s="19"/>
      <c r="XEH72" s="19"/>
      <c r="XEI72" s="20"/>
      <c r="XEJ72" s="16"/>
      <c r="XEK72" s="16"/>
      <c r="XEL72" s="17"/>
      <c r="XEM72" s="18"/>
      <c r="XEN72" s="19"/>
      <c r="XEO72" s="19"/>
      <c r="XEP72" s="19"/>
      <c r="XEQ72" s="19"/>
      <c r="XER72" s="19"/>
      <c r="XES72" s="19"/>
      <c r="XET72" s="20"/>
      <c r="XEU72" s="16"/>
      <c r="XEV72" s="16"/>
      <c r="XEW72" s="17"/>
      <c r="XEX72" s="18"/>
      <c r="XEY72" s="19"/>
    </row>
    <row r="73" spans="1:16379" s="10" customFormat="1" ht="31.5" hidden="1" customHeight="1" x14ac:dyDescent="0.2">
      <c r="A73" s="6" t="s">
        <v>53</v>
      </c>
      <c r="B73" s="7" t="s">
        <v>16</v>
      </c>
      <c r="C73" s="8">
        <v>769</v>
      </c>
      <c r="D73" s="8">
        <v>11105113.498049399</v>
      </c>
      <c r="E73" s="8">
        <f t="shared" si="1"/>
        <v>8539832279.9999876</v>
      </c>
      <c r="F73" s="33" t="s">
        <v>14</v>
      </c>
      <c r="G73" s="26"/>
      <c r="H73" s="26"/>
      <c r="I73" s="27"/>
      <c r="J73" s="28"/>
      <c r="K73" s="29"/>
      <c r="L73" s="29"/>
      <c r="M73" s="29"/>
      <c r="N73" s="29"/>
      <c r="O73" s="29"/>
      <c r="P73" s="29"/>
      <c r="Q73" s="30"/>
      <c r="R73" s="26"/>
      <c r="S73" s="26"/>
      <c r="T73" s="27"/>
      <c r="U73" s="28"/>
      <c r="V73" s="29"/>
      <c r="W73" s="29"/>
      <c r="X73" s="29"/>
      <c r="Y73" s="29"/>
      <c r="Z73" s="29"/>
      <c r="AA73" s="29"/>
      <c r="AB73" s="30"/>
      <c r="AC73" s="26"/>
      <c r="AD73" s="26"/>
      <c r="AE73" s="27"/>
      <c r="AF73" s="28"/>
      <c r="AG73" s="29"/>
      <c r="AH73" s="29"/>
      <c r="AI73" s="29"/>
      <c r="AJ73" s="29"/>
      <c r="AK73" s="29"/>
      <c r="AL73" s="29"/>
      <c r="AM73" s="30"/>
      <c r="AN73" s="26"/>
      <c r="AO73" s="26"/>
      <c r="AP73" s="27"/>
      <c r="AQ73" s="28"/>
      <c r="AR73" s="29"/>
      <c r="AS73" s="29"/>
      <c r="AT73" s="29"/>
      <c r="AU73" s="29"/>
      <c r="AV73" s="29"/>
      <c r="AW73" s="29"/>
      <c r="AX73" s="30"/>
      <c r="AY73" s="26"/>
      <c r="AZ73" s="26"/>
      <c r="BA73" s="27"/>
      <c r="BB73" s="28"/>
      <c r="BC73" s="29"/>
      <c r="BD73" s="29"/>
      <c r="BE73" s="29"/>
      <c r="BF73" s="29"/>
      <c r="BG73" s="29"/>
      <c r="BH73" s="29"/>
      <c r="BI73" s="30"/>
      <c r="BJ73" s="26"/>
      <c r="BK73" s="26"/>
      <c r="BL73" s="27"/>
      <c r="BM73" s="28"/>
      <c r="BN73" s="29"/>
      <c r="BO73" s="29"/>
      <c r="BP73" s="29"/>
      <c r="BQ73" s="29"/>
      <c r="BR73" s="29"/>
      <c r="BS73" s="29"/>
      <c r="BT73" s="30"/>
      <c r="BU73" s="26"/>
      <c r="BV73" s="26"/>
      <c r="BW73" s="27"/>
      <c r="BX73" s="28"/>
      <c r="BY73" s="29"/>
      <c r="BZ73" s="29"/>
      <c r="CA73" s="29"/>
      <c r="CB73" s="29"/>
      <c r="CC73" s="29"/>
      <c r="CD73" s="29"/>
      <c r="CE73" s="30"/>
      <c r="CF73" s="26"/>
      <c r="CG73" s="26"/>
      <c r="CH73" s="27"/>
      <c r="CI73" s="28"/>
      <c r="CJ73" s="29"/>
      <c r="CK73" s="29"/>
      <c r="CL73" s="29"/>
      <c r="CM73" s="29"/>
      <c r="CN73" s="29"/>
      <c r="CO73" s="29"/>
      <c r="CP73" s="30"/>
      <c r="CQ73" s="26"/>
      <c r="CR73" s="26"/>
      <c r="CS73" s="27"/>
      <c r="CT73" s="28"/>
      <c r="CU73" s="29"/>
      <c r="CV73" s="29"/>
      <c r="CW73" s="29"/>
      <c r="CX73" s="29"/>
      <c r="CY73" s="29"/>
      <c r="CZ73" s="29"/>
      <c r="DA73" s="30"/>
      <c r="DB73" s="26"/>
      <c r="DC73" s="26"/>
      <c r="DD73" s="27"/>
      <c r="DE73" s="28"/>
      <c r="DF73" s="29"/>
      <c r="DG73" s="25"/>
      <c r="DH73" s="19"/>
      <c r="DI73" s="19"/>
      <c r="DJ73" s="19"/>
      <c r="DK73" s="19"/>
      <c r="DL73" s="20"/>
      <c r="DM73" s="16"/>
      <c r="DN73" s="16"/>
      <c r="DO73" s="17"/>
      <c r="DP73" s="18"/>
      <c r="DQ73" s="19"/>
      <c r="DR73" s="19"/>
      <c r="DS73" s="19"/>
      <c r="DT73" s="19"/>
      <c r="DU73" s="19"/>
      <c r="DV73" s="19"/>
      <c r="DW73" s="20"/>
      <c r="DX73" s="16"/>
      <c r="DY73" s="16"/>
      <c r="DZ73" s="17"/>
      <c r="EA73" s="18"/>
      <c r="EB73" s="19"/>
      <c r="EC73" s="19"/>
      <c r="ED73" s="19"/>
      <c r="EE73" s="19"/>
      <c r="EF73" s="19"/>
      <c r="EG73" s="19"/>
      <c r="EH73" s="20"/>
      <c r="EI73" s="16"/>
      <c r="EJ73" s="16"/>
      <c r="EK73" s="17"/>
      <c r="EL73" s="18"/>
      <c r="EM73" s="19"/>
      <c r="EN73" s="19"/>
      <c r="EO73" s="19"/>
      <c r="EP73" s="19"/>
      <c r="EQ73" s="19"/>
      <c r="ER73" s="19"/>
      <c r="ES73" s="20"/>
      <c r="ET73" s="16"/>
      <c r="EU73" s="16"/>
      <c r="EV73" s="17"/>
      <c r="EW73" s="18"/>
      <c r="EX73" s="19"/>
      <c r="EY73" s="19"/>
      <c r="EZ73" s="19"/>
      <c r="FA73" s="19"/>
      <c r="FB73" s="19"/>
      <c r="FC73" s="19"/>
      <c r="FD73" s="20"/>
      <c r="FE73" s="16"/>
      <c r="FF73" s="16"/>
      <c r="FG73" s="17"/>
      <c r="FH73" s="18"/>
      <c r="FI73" s="19"/>
      <c r="FJ73" s="19"/>
      <c r="FK73" s="19"/>
      <c r="FL73" s="19"/>
      <c r="FM73" s="19"/>
      <c r="FN73" s="19"/>
      <c r="FO73" s="20"/>
      <c r="FP73" s="16"/>
      <c r="FQ73" s="16"/>
      <c r="FR73" s="17"/>
      <c r="FS73" s="18"/>
      <c r="FT73" s="19"/>
      <c r="FU73" s="19"/>
      <c r="FV73" s="19"/>
      <c r="FW73" s="19"/>
      <c r="FX73" s="19"/>
      <c r="FY73" s="19"/>
      <c r="FZ73" s="20"/>
      <c r="GA73" s="16"/>
      <c r="GB73" s="16"/>
      <c r="GC73" s="17"/>
      <c r="GD73" s="18"/>
      <c r="GE73" s="19"/>
      <c r="GF73" s="19"/>
      <c r="GG73" s="19"/>
      <c r="GH73" s="19"/>
      <c r="GI73" s="19"/>
      <c r="GJ73" s="19"/>
      <c r="GK73" s="20"/>
      <c r="GL73" s="16"/>
      <c r="GM73" s="16"/>
      <c r="GN73" s="17"/>
      <c r="GO73" s="18"/>
      <c r="GP73" s="19"/>
      <c r="GQ73" s="19"/>
      <c r="GR73" s="19"/>
      <c r="GS73" s="19"/>
      <c r="GT73" s="19"/>
      <c r="GU73" s="19"/>
      <c r="GV73" s="20"/>
      <c r="GW73" s="16"/>
      <c r="GX73" s="16"/>
      <c r="GY73" s="17"/>
      <c r="GZ73" s="18"/>
      <c r="HA73" s="19"/>
      <c r="HB73" s="19"/>
      <c r="HC73" s="19"/>
      <c r="HD73" s="19"/>
      <c r="HE73" s="19"/>
      <c r="HF73" s="19"/>
      <c r="HG73" s="20"/>
      <c r="HH73" s="16"/>
      <c r="HI73" s="16"/>
      <c r="HJ73" s="17"/>
      <c r="HK73" s="18"/>
      <c r="HL73" s="19"/>
      <c r="HM73" s="19"/>
      <c r="HN73" s="19"/>
      <c r="HO73" s="19"/>
      <c r="HP73" s="19"/>
      <c r="HQ73" s="19"/>
      <c r="HR73" s="20"/>
      <c r="HS73" s="16"/>
      <c r="HT73" s="16"/>
      <c r="HU73" s="17"/>
      <c r="HV73" s="18"/>
      <c r="HW73" s="19"/>
      <c r="HX73" s="19"/>
      <c r="HY73" s="19"/>
      <c r="HZ73" s="19"/>
      <c r="IA73" s="19"/>
      <c r="IB73" s="19"/>
      <c r="IC73" s="20"/>
      <c r="ID73" s="16"/>
      <c r="IE73" s="16"/>
      <c r="IF73" s="17"/>
      <c r="IG73" s="18"/>
      <c r="IH73" s="19"/>
      <c r="II73" s="19"/>
      <c r="IJ73" s="19"/>
      <c r="IK73" s="19"/>
      <c r="IL73" s="19"/>
      <c r="IM73" s="19"/>
      <c r="IN73" s="20"/>
      <c r="IO73" s="16"/>
      <c r="IP73" s="16"/>
      <c r="IQ73" s="17"/>
      <c r="IR73" s="18"/>
      <c r="IS73" s="19"/>
      <c r="IT73" s="19"/>
      <c r="IU73" s="19"/>
      <c r="IV73" s="19"/>
      <c r="IW73" s="19"/>
      <c r="IX73" s="19"/>
      <c r="IY73" s="20"/>
      <c r="IZ73" s="16"/>
      <c r="JA73" s="16"/>
      <c r="JB73" s="17"/>
      <c r="JC73" s="18"/>
      <c r="JD73" s="19"/>
      <c r="JE73" s="19"/>
      <c r="JF73" s="19"/>
      <c r="JG73" s="19"/>
      <c r="JH73" s="19"/>
      <c r="JI73" s="19"/>
      <c r="JJ73" s="20"/>
      <c r="JK73" s="16"/>
      <c r="JL73" s="16"/>
      <c r="JM73" s="17"/>
      <c r="JN73" s="18"/>
      <c r="JO73" s="19"/>
      <c r="JP73" s="19"/>
      <c r="JQ73" s="19"/>
      <c r="JR73" s="19"/>
      <c r="JS73" s="19"/>
      <c r="JT73" s="19"/>
      <c r="JU73" s="20"/>
      <c r="JV73" s="16"/>
      <c r="JW73" s="16"/>
      <c r="JX73" s="17"/>
      <c r="JY73" s="18"/>
      <c r="JZ73" s="19"/>
      <c r="KA73" s="19"/>
      <c r="KB73" s="19"/>
      <c r="KC73" s="19"/>
      <c r="KD73" s="19"/>
      <c r="KE73" s="19"/>
      <c r="KF73" s="20"/>
      <c r="KG73" s="16"/>
      <c r="KH73" s="16"/>
      <c r="KI73" s="17"/>
      <c r="KJ73" s="18"/>
      <c r="KK73" s="19"/>
      <c r="KL73" s="19"/>
      <c r="KM73" s="19"/>
      <c r="KN73" s="19"/>
      <c r="KO73" s="19"/>
      <c r="KP73" s="19"/>
      <c r="KQ73" s="20"/>
      <c r="KR73" s="16"/>
      <c r="KS73" s="16"/>
      <c r="KT73" s="17"/>
      <c r="KU73" s="18"/>
      <c r="KV73" s="19"/>
      <c r="KW73" s="19"/>
      <c r="KX73" s="19"/>
      <c r="KY73" s="19"/>
      <c r="KZ73" s="19"/>
      <c r="LA73" s="19"/>
      <c r="LB73" s="20"/>
      <c r="LC73" s="16"/>
      <c r="LD73" s="16"/>
      <c r="LE73" s="17"/>
      <c r="LF73" s="18"/>
      <c r="LG73" s="19"/>
      <c r="LH73" s="19"/>
      <c r="LI73" s="19"/>
      <c r="LJ73" s="19"/>
      <c r="LK73" s="19"/>
      <c r="LL73" s="19"/>
      <c r="LM73" s="20"/>
      <c r="LN73" s="16"/>
      <c r="LO73" s="16"/>
      <c r="LP73" s="17"/>
      <c r="LQ73" s="18"/>
      <c r="LR73" s="19"/>
      <c r="LS73" s="19"/>
      <c r="LT73" s="19"/>
      <c r="LU73" s="19"/>
      <c r="LV73" s="19"/>
      <c r="LW73" s="19"/>
      <c r="LX73" s="20"/>
      <c r="LY73" s="16"/>
      <c r="LZ73" s="16"/>
      <c r="MA73" s="17"/>
      <c r="MB73" s="18"/>
      <c r="MC73" s="19"/>
      <c r="MD73" s="19"/>
      <c r="ME73" s="19"/>
      <c r="MF73" s="19"/>
      <c r="MG73" s="19"/>
      <c r="MH73" s="19"/>
      <c r="MI73" s="20"/>
      <c r="MJ73" s="16"/>
      <c r="MK73" s="16"/>
      <c r="ML73" s="17"/>
      <c r="MM73" s="18"/>
      <c r="MN73" s="19"/>
      <c r="MO73" s="19"/>
      <c r="MP73" s="19"/>
      <c r="MQ73" s="19"/>
      <c r="MR73" s="19"/>
      <c r="MS73" s="19"/>
      <c r="MT73" s="20"/>
      <c r="MU73" s="16"/>
      <c r="MV73" s="16"/>
      <c r="MW73" s="17"/>
      <c r="MX73" s="18"/>
      <c r="MY73" s="19"/>
      <c r="MZ73" s="19"/>
      <c r="NA73" s="19"/>
      <c r="NB73" s="19"/>
      <c r="NC73" s="19"/>
      <c r="ND73" s="19"/>
      <c r="NE73" s="20"/>
      <c r="NF73" s="16"/>
      <c r="NG73" s="16"/>
      <c r="NH73" s="17"/>
      <c r="NI73" s="18"/>
      <c r="NJ73" s="19"/>
      <c r="NK73" s="19"/>
      <c r="NL73" s="19"/>
      <c r="NM73" s="19"/>
      <c r="NN73" s="19"/>
      <c r="NO73" s="19"/>
      <c r="NP73" s="20"/>
      <c r="NQ73" s="16"/>
      <c r="NR73" s="16"/>
      <c r="NS73" s="17"/>
      <c r="NT73" s="18"/>
      <c r="NU73" s="19"/>
      <c r="NV73" s="19"/>
      <c r="NW73" s="19"/>
      <c r="NX73" s="19"/>
      <c r="NY73" s="19"/>
      <c r="NZ73" s="19"/>
      <c r="OA73" s="20"/>
      <c r="OB73" s="16"/>
      <c r="OC73" s="16"/>
      <c r="OD73" s="17"/>
      <c r="OE73" s="18"/>
      <c r="OF73" s="19"/>
      <c r="OG73" s="19"/>
      <c r="OH73" s="19"/>
      <c r="OI73" s="19"/>
      <c r="OJ73" s="19"/>
      <c r="OK73" s="19"/>
      <c r="OL73" s="20"/>
      <c r="OM73" s="16"/>
      <c r="ON73" s="16"/>
      <c r="OO73" s="17"/>
      <c r="OP73" s="18"/>
      <c r="OQ73" s="19"/>
      <c r="OR73" s="19"/>
      <c r="OS73" s="19"/>
      <c r="OT73" s="19"/>
      <c r="OU73" s="19"/>
      <c r="OV73" s="19"/>
      <c r="OW73" s="20"/>
      <c r="OX73" s="16"/>
      <c r="OY73" s="16"/>
      <c r="OZ73" s="17"/>
      <c r="PA73" s="18"/>
      <c r="PB73" s="19"/>
      <c r="PC73" s="19"/>
      <c r="PD73" s="19"/>
      <c r="PE73" s="19"/>
      <c r="PF73" s="19"/>
      <c r="PG73" s="19"/>
      <c r="PH73" s="20"/>
      <c r="PI73" s="16"/>
      <c r="PJ73" s="16"/>
      <c r="PK73" s="17"/>
      <c r="PL73" s="18"/>
      <c r="PM73" s="19"/>
      <c r="PN73" s="19"/>
      <c r="PO73" s="19"/>
      <c r="PP73" s="19"/>
      <c r="PQ73" s="19"/>
      <c r="PR73" s="19"/>
      <c r="PS73" s="20"/>
      <c r="PT73" s="16"/>
      <c r="PU73" s="16"/>
      <c r="PV73" s="17"/>
      <c r="PW73" s="18"/>
      <c r="PX73" s="19"/>
      <c r="PY73" s="19"/>
      <c r="PZ73" s="19"/>
      <c r="QA73" s="19"/>
      <c r="QB73" s="19"/>
      <c r="QC73" s="19"/>
      <c r="QD73" s="20"/>
      <c r="QE73" s="16"/>
      <c r="QF73" s="16"/>
      <c r="QG73" s="17"/>
      <c r="QH73" s="18"/>
      <c r="QI73" s="19"/>
      <c r="QJ73" s="19"/>
      <c r="QK73" s="19"/>
      <c r="QL73" s="19"/>
      <c r="QM73" s="19"/>
      <c r="QN73" s="19"/>
      <c r="QO73" s="20"/>
      <c r="QP73" s="16"/>
      <c r="QQ73" s="16"/>
      <c r="QR73" s="17"/>
      <c r="QS73" s="18"/>
      <c r="QT73" s="19"/>
      <c r="QU73" s="19"/>
      <c r="QV73" s="19"/>
      <c r="QW73" s="19"/>
      <c r="QX73" s="19"/>
      <c r="QY73" s="19"/>
      <c r="QZ73" s="20"/>
      <c r="RA73" s="16"/>
      <c r="RB73" s="16"/>
      <c r="RC73" s="17"/>
      <c r="RD73" s="18"/>
      <c r="RE73" s="19"/>
      <c r="RF73" s="19"/>
      <c r="RG73" s="19"/>
      <c r="RH73" s="19"/>
      <c r="RI73" s="19"/>
      <c r="RJ73" s="19"/>
      <c r="RK73" s="20"/>
      <c r="RL73" s="16"/>
      <c r="RM73" s="16"/>
      <c r="RN73" s="17"/>
      <c r="RO73" s="18"/>
      <c r="RP73" s="19"/>
      <c r="RQ73" s="19"/>
      <c r="RR73" s="19"/>
      <c r="RS73" s="19"/>
      <c r="RT73" s="19"/>
      <c r="RU73" s="19"/>
      <c r="RV73" s="20"/>
      <c r="RW73" s="16"/>
      <c r="RX73" s="16"/>
      <c r="RY73" s="17"/>
      <c r="RZ73" s="18"/>
      <c r="SA73" s="19"/>
      <c r="SB73" s="19"/>
      <c r="SC73" s="19"/>
      <c r="SD73" s="19"/>
      <c r="SE73" s="19"/>
      <c r="SF73" s="19"/>
      <c r="SG73" s="20"/>
      <c r="SH73" s="16"/>
      <c r="SI73" s="16"/>
      <c r="SJ73" s="17"/>
      <c r="SK73" s="18"/>
      <c r="SL73" s="19"/>
      <c r="SM73" s="19"/>
      <c r="SN73" s="19"/>
      <c r="SO73" s="19"/>
      <c r="SP73" s="19"/>
      <c r="SQ73" s="19"/>
      <c r="SR73" s="20"/>
      <c r="SS73" s="16"/>
      <c r="ST73" s="16"/>
      <c r="SU73" s="17"/>
      <c r="SV73" s="18"/>
      <c r="SW73" s="19"/>
      <c r="SX73" s="19"/>
      <c r="SY73" s="19"/>
      <c r="SZ73" s="19"/>
      <c r="TA73" s="19"/>
      <c r="TB73" s="19"/>
      <c r="TC73" s="20"/>
      <c r="TD73" s="16"/>
      <c r="TE73" s="16"/>
      <c r="TF73" s="17"/>
      <c r="TG73" s="18"/>
      <c r="TH73" s="19"/>
      <c r="TI73" s="19"/>
      <c r="TJ73" s="19"/>
      <c r="TK73" s="19"/>
      <c r="TL73" s="19"/>
      <c r="TM73" s="19"/>
      <c r="TN73" s="20"/>
      <c r="TO73" s="16"/>
      <c r="TP73" s="16"/>
      <c r="TQ73" s="17"/>
      <c r="TR73" s="18"/>
      <c r="TS73" s="19"/>
      <c r="TT73" s="19"/>
      <c r="TU73" s="19"/>
      <c r="TV73" s="19"/>
      <c r="TW73" s="19"/>
      <c r="TX73" s="19"/>
      <c r="TY73" s="20"/>
      <c r="TZ73" s="16"/>
      <c r="UA73" s="16"/>
      <c r="UB73" s="17"/>
      <c r="UC73" s="18"/>
      <c r="UD73" s="19"/>
      <c r="UE73" s="19"/>
      <c r="UF73" s="19"/>
      <c r="UG73" s="19"/>
      <c r="UH73" s="19"/>
      <c r="UI73" s="19"/>
      <c r="UJ73" s="20"/>
      <c r="UK73" s="16"/>
      <c r="UL73" s="16"/>
      <c r="UM73" s="17"/>
      <c r="UN73" s="18"/>
      <c r="UO73" s="19"/>
      <c r="UP73" s="19"/>
      <c r="UQ73" s="19"/>
      <c r="UR73" s="19"/>
      <c r="US73" s="19"/>
      <c r="UT73" s="19"/>
      <c r="UU73" s="20"/>
      <c r="UV73" s="16"/>
      <c r="UW73" s="16"/>
      <c r="UX73" s="17"/>
      <c r="UY73" s="18"/>
      <c r="UZ73" s="19"/>
      <c r="VA73" s="19"/>
      <c r="VB73" s="19"/>
      <c r="VC73" s="19"/>
      <c r="VD73" s="19"/>
      <c r="VE73" s="19"/>
      <c r="VF73" s="20"/>
      <c r="VG73" s="16"/>
      <c r="VH73" s="16"/>
      <c r="VI73" s="17"/>
      <c r="VJ73" s="18"/>
      <c r="VK73" s="19"/>
      <c r="VL73" s="19"/>
      <c r="VM73" s="19"/>
      <c r="VN73" s="19"/>
      <c r="VO73" s="19"/>
      <c r="VP73" s="19"/>
      <c r="VQ73" s="20"/>
      <c r="VR73" s="16"/>
      <c r="VS73" s="16"/>
      <c r="VT73" s="17"/>
      <c r="VU73" s="18"/>
      <c r="VV73" s="19"/>
      <c r="VW73" s="19"/>
      <c r="VX73" s="19"/>
      <c r="VY73" s="19"/>
      <c r="VZ73" s="19"/>
      <c r="WA73" s="19"/>
      <c r="WB73" s="20"/>
      <c r="WC73" s="16"/>
      <c r="WD73" s="16"/>
      <c r="WE73" s="17"/>
      <c r="WF73" s="18"/>
      <c r="WG73" s="19"/>
      <c r="WH73" s="19"/>
      <c r="WI73" s="19"/>
      <c r="WJ73" s="19"/>
      <c r="WK73" s="19"/>
      <c r="WL73" s="19"/>
      <c r="WM73" s="20"/>
      <c r="WN73" s="16"/>
      <c r="WO73" s="16"/>
      <c r="WP73" s="17"/>
      <c r="WQ73" s="18"/>
      <c r="WR73" s="19"/>
      <c r="WS73" s="19"/>
      <c r="WT73" s="19"/>
      <c r="WU73" s="19"/>
      <c r="WV73" s="19"/>
      <c r="WW73" s="19"/>
      <c r="WX73" s="20"/>
      <c r="WY73" s="16"/>
      <c r="WZ73" s="16"/>
      <c r="XA73" s="17"/>
      <c r="XB73" s="18"/>
      <c r="XC73" s="19"/>
      <c r="XD73" s="19"/>
      <c r="XE73" s="19"/>
      <c r="XF73" s="19"/>
      <c r="XG73" s="19"/>
      <c r="XH73" s="19"/>
      <c r="XI73" s="20"/>
      <c r="XJ73" s="16"/>
      <c r="XK73" s="16"/>
      <c r="XL73" s="17"/>
      <c r="XM73" s="18"/>
      <c r="XN73" s="19"/>
      <c r="XO73" s="19"/>
      <c r="XP73" s="19"/>
      <c r="XQ73" s="19"/>
      <c r="XR73" s="19"/>
      <c r="XS73" s="19"/>
      <c r="XT73" s="20"/>
      <c r="XU73" s="16"/>
      <c r="XV73" s="16"/>
      <c r="XW73" s="17"/>
      <c r="XX73" s="18"/>
      <c r="XY73" s="19"/>
      <c r="XZ73" s="19"/>
      <c r="YA73" s="19"/>
      <c r="YB73" s="19"/>
      <c r="YC73" s="19"/>
      <c r="YD73" s="19"/>
      <c r="YE73" s="20"/>
      <c r="YF73" s="16"/>
      <c r="YG73" s="16"/>
      <c r="YH73" s="17"/>
      <c r="YI73" s="18"/>
      <c r="YJ73" s="19"/>
      <c r="YK73" s="19"/>
      <c r="YL73" s="19"/>
      <c r="YM73" s="19"/>
      <c r="YN73" s="19"/>
      <c r="YO73" s="19"/>
      <c r="YP73" s="20"/>
      <c r="YQ73" s="16"/>
      <c r="YR73" s="16"/>
      <c r="YS73" s="17"/>
      <c r="YT73" s="18"/>
      <c r="YU73" s="19"/>
      <c r="YV73" s="19"/>
      <c r="YW73" s="19"/>
      <c r="YX73" s="19"/>
      <c r="YY73" s="19"/>
      <c r="YZ73" s="19"/>
      <c r="ZA73" s="20"/>
      <c r="ZB73" s="16"/>
      <c r="ZC73" s="16"/>
      <c r="ZD73" s="17"/>
      <c r="ZE73" s="18"/>
      <c r="ZF73" s="19"/>
      <c r="ZG73" s="19"/>
      <c r="ZH73" s="19"/>
      <c r="ZI73" s="19"/>
      <c r="ZJ73" s="19"/>
      <c r="ZK73" s="19"/>
      <c r="ZL73" s="20"/>
      <c r="ZM73" s="16"/>
      <c r="ZN73" s="16"/>
      <c r="ZO73" s="17"/>
      <c r="ZP73" s="18"/>
      <c r="ZQ73" s="19"/>
      <c r="ZR73" s="19"/>
      <c r="ZS73" s="19"/>
      <c r="ZT73" s="19"/>
      <c r="ZU73" s="19"/>
      <c r="ZV73" s="19"/>
      <c r="ZW73" s="20"/>
      <c r="ZX73" s="16"/>
      <c r="ZY73" s="16"/>
      <c r="ZZ73" s="17"/>
      <c r="AAA73" s="18"/>
      <c r="AAB73" s="19"/>
      <c r="AAC73" s="19"/>
      <c r="AAD73" s="19"/>
      <c r="AAE73" s="19"/>
      <c r="AAF73" s="19"/>
      <c r="AAG73" s="19"/>
      <c r="AAH73" s="20"/>
      <c r="AAI73" s="16"/>
      <c r="AAJ73" s="16"/>
      <c r="AAK73" s="17"/>
      <c r="AAL73" s="18"/>
      <c r="AAM73" s="19"/>
      <c r="AAN73" s="19"/>
      <c r="AAO73" s="19"/>
      <c r="AAP73" s="19"/>
      <c r="AAQ73" s="19"/>
      <c r="AAR73" s="19"/>
      <c r="AAS73" s="20"/>
      <c r="AAT73" s="16"/>
      <c r="AAU73" s="16"/>
      <c r="AAV73" s="17"/>
      <c r="AAW73" s="18"/>
      <c r="AAX73" s="19"/>
      <c r="AAY73" s="19"/>
      <c r="AAZ73" s="19"/>
      <c r="ABA73" s="19"/>
      <c r="ABB73" s="19"/>
      <c r="ABC73" s="19"/>
      <c r="ABD73" s="20"/>
      <c r="ABE73" s="16"/>
      <c r="ABF73" s="16"/>
      <c r="ABG73" s="17"/>
      <c r="ABH73" s="18"/>
      <c r="ABI73" s="19"/>
      <c r="ABJ73" s="19"/>
      <c r="ABK73" s="19"/>
      <c r="ABL73" s="19"/>
      <c r="ABM73" s="19"/>
      <c r="ABN73" s="19"/>
      <c r="ABO73" s="20"/>
      <c r="ABP73" s="16"/>
      <c r="ABQ73" s="16"/>
      <c r="ABR73" s="17"/>
      <c r="ABS73" s="18"/>
      <c r="ABT73" s="19"/>
      <c r="ABU73" s="19"/>
      <c r="ABV73" s="19"/>
      <c r="ABW73" s="19"/>
      <c r="ABX73" s="19"/>
      <c r="ABY73" s="19"/>
      <c r="ABZ73" s="20"/>
      <c r="ACA73" s="16"/>
      <c r="ACB73" s="16"/>
      <c r="ACC73" s="17"/>
      <c r="ACD73" s="18"/>
      <c r="ACE73" s="19"/>
      <c r="ACF73" s="19"/>
      <c r="ACG73" s="19"/>
      <c r="ACH73" s="19"/>
      <c r="ACI73" s="19"/>
      <c r="ACJ73" s="19"/>
      <c r="ACK73" s="20"/>
      <c r="ACL73" s="16"/>
      <c r="ACM73" s="16"/>
      <c r="ACN73" s="17"/>
      <c r="ACO73" s="18"/>
      <c r="ACP73" s="19"/>
      <c r="ACQ73" s="19"/>
      <c r="ACR73" s="19"/>
      <c r="ACS73" s="19"/>
      <c r="ACT73" s="19"/>
      <c r="ACU73" s="19"/>
      <c r="ACV73" s="20"/>
      <c r="ACW73" s="16"/>
      <c r="ACX73" s="16"/>
      <c r="ACY73" s="17"/>
      <c r="ACZ73" s="18"/>
      <c r="ADA73" s="19"/>
      <c r="ADB73" s="19"/>
      <c r="ADC73" s="19"/>
      <c r="ADD73" s="19"/>
      <c r="ADE73" s="19"/>
      <c r="ADF73" s="19"/>
      <c r="ADG73" s="20"/>
      <c r="ADH73" s="16"/>
      <c r="ADI73" s="16"/>
      <c r="ADJ73" s="17"/>
      <c r="ADK73" s="18"/>
      <c r="ADL73" s="19"/>
      <c r="ADM73" s="19"/>
      <c r="ADN73" s="19"/>
      <c r="ADO73" s="19"/>
      <c r="ADP73" s="19"/>
      <c r="ADQ73" s="19"/>
      <c r="ADR73" s="20"/>
      <c r="ADS73" s="16"/>
      <c r="ADT73" s="16"/>
      <c r="ADU73" s="17"/>
      <c r="ADV73" s="18"/>
      <c r="ADW73" s="19"/>
      <c r="ADX73" s="19"/>
      <c r="ADY73" s="19"/>
      <c r="ADZ73" s="19"/>
      <c r="AEA73" s="19"/>
      <c r="AEB73" s="19"/>
      <c r="AEC73" s="20"/>
      <c r="AED73" s="16"/>
      <c r="AEE73" s="16"/>
      <c r="AEF73" s="17"/>
      <c r="AEG73" s="18"/>
      <c r="AEH73" s="19"/>
      <c r="AEI73" s="19"/>
      <c r="AEJ73" s="19"/>
      <c r="AEK73" s="19"/>
      <c r="AEL73" s="19"/>
      <c r="AEM73" s="19"/>
      <c r="AEN73" s="20"/>
      <c r="AEO73" s="16"/>
      <c r="AEP73" s="16"/>
      <c r="AEQ73" s="17"/>
      <c r="AER73" s="18"/>
      <c r="AES73" s="19"/>
      <c r="AET73" s="19"/>
      <c r="AEU73" s="19"/>
      <c r="AEV73" s="19"/>
      <c r="AEW73" s="19"/>
      <c r="AEX73" s="19"/>
      <c r="AEY73" s="20"/>
      <c r="AEZ73" s="16"/>
      <c r="AFA73" s="16"/>
      <c r="AFB73" s="17"/>
      <c r="AFC73" s="18"/>
      <c r="AFD73" s="19"/>
      <c r="AFE73" s="19"/>
      <c r="AFF73" s="19"/>
      <c r="AFG73" s="19"/>
      <c r="AFH73" s="19"/>
      <c r="AFI73" s="19"/>
      <c r="AFJ73" s="20"/>
      <c r="AFK73" s="16"/>
      <c r="AFL73" s="16"/>
      <c r="AFM73" s="17"/>
      <c r="AFN73" s="18"/>
      <c r="AFO73" s="19"/>
      <c r="AFP73" s="19"/>
      <c r="AFQ73" s="19"/>
      <c r="AFR73" s="19"/>
      <c r="AFS73" s="19"/>
      <c r="AFT73" s="19"/>
      <c r="AFU73" s="20"/>
      <c r="AFV73" s="16"/>
      <c r="AFW73" s="16"/>
      <c r="AFX73" s="17"/>
      <c r="AFY73" s="18"/>
      <c r="AFZ73" s="19"/>
      <c r="AGA73" s="19"/>
      <c r="AGB73" s="19"/>
      <c r="AGC73" s="19"/>
      <c r="AGD73" s="19"/>
      <c r="AGE73" s="19"/>
      <c r="AGF73" s="20"/>
      <c r="AGG73" s="16"/>
      <c r="AGH73" s="16"/>
      <c r="AGI73" s="17"/>
      <c r="AGJ73" s="18"/>
      <c r="AGK73" s="19"/>
      <c r="AGL73" s="19"/>
      <c r="AGM73" s="19"/>
      <c r="AGN73" s="19"/>
      <c r="AGO73" s="19"/>
      <c r="AGP73" s="19"/>
      <c r="AGQ73" s="20"/>
      <c r="AGR73" s="16"/>
      <c r="AGS73" s="16"/>
      <c r="AGT73" s="17"/>
      <c r="AGU73" s="18"/>
      <c r="AGV73" s="19"/>
      <c r="AGW73" s="19"/>
      <c r="AGX73" s="19"/>
      <c r="AGY73" s="19"/>
      <c r="AGZ73" s="19"/>
      <c r="AHA73" s="19"/>
      <c r="AHB73" s="20"/>
      <c r="AHC73" s="16"/>
      <c r="AHD73" s="16"/>
      <c r="AHE73" s="17"/>
      <c r="AHF73" s="18"/>
      <c r="AHG73" s="19"/>
      <c r="AHH73" s="19"/>
      <c r="AHI73" s="19"/>
      <c r="AHJ73" s="19"/>
      <c r="AHK73" s="19"/>
      <c r="AHL73" s="19"/>
      <c r="AHM73" s="20"/>
      <c r="AHN73" s="16"/>
      <c r="AHO73" s="16"/>
      <c r="AHP73" s="17"/>
      <c r="AHQ73" s="18"/>
      <c r="AHR73" s="19"/>
      <c r="AHS73" s="19"/>
      <c r="AHT73" s="19"/>
      <c r="AHU73" s="19"/>
      <c r="AHV73" s="19"/>
      <c r="AHW73" s="19"/>
      <c r="AHX73" s="20"/>
      <c r="AHY73" s="16"/>
      <c r="AHZ73" s="16"/>
      <c r="AIA73" s="17"/>
      <c r="AIB73" s="18"/>
      <c r="AIC73" s="19"/>
      <c r="AID73" s="19"/>
      <c r="AIE73" s="19"/>
      <c r="AIF73" s="19"/>
      <c r="AIG73" s="19"/>
      <c r="AIH73" s="19"/>
      <c r="AII73" s="20"/>
      <c r="AIJ73" s="16"/>
      <c r="AIK73" s="16"/>
      <c r="AIL73" s="17"/>
      <c r="AIM73" s="18"/>
      <c r="AIN73" s="19"/>
      <c r="AIO73" s="19"/>
      <c r="AIP73" s="19"/>
      <c r="AIQ73" s="19"/>
      <c r="AIR73" s="19"/>
      <c r="AIS73" s="19"/>
      <c r="AIT73" s="20"/>
      <c r="AIU73" s="16"/>
      <c r="AIV73" s="16"/>
      <c r="AIW73" s="17"/>
      <c r="AIX73" s="18"/>
      <c r="AIY73" s="19"/>
      <c r="AIZ73" s="19"/>
      <c r="AJA73" s="19"/>
      <c r="AJB73" s="19"/>
      <c r="AJC73" s="19"/>
      <c r="AJD73" s="19"/>
      <c r="AJE73" s="20"/>
      <c r="AJF73" s="16"/>
      <c r="AJG73" s="16"/>
      <c r="AJH73" s="17"/>
      <c r="AJI73" s="18"/>
      <c r="AJJ73" s="19"/>
      <c r="AJK73" s="19"/>
      <c r="AJL73" s="19"/>
      <c r="AJM73" s="19"/>
      <c r="AJN73" s="19"/>
      <c r="AJO73" s="19"/>
      <c r="AJP73" s="20"/>
      <c r="AJQ73" s="16"/>
      <c r="AJR73" s="16"/>
      <c r="AJS73" s="17"/>
      <c r="AJT73" s="18"/>
      <c r="AJU73" s="19"/>
      <c r="AJV73" s="19"/>
      <c r="AJW73" s="19"/>
      <c r="AJX73" s="19"/>
      <c r="AJY73" s="19"/>
      <c r="AJZ73" s="19"/>
      <c r="AKA73" s="20"/>
      <c r="AKB73" s="16"/>
      <c r="AKC73" s="16"/>
      <c r="AKD73" s="17"/>
      <c r="AKE73" s="18"/>
      <c r="AKF73" s="19"/>
      <c r="AKG73" s="19"/>
      <c r="AKH73" s="19"/>
      <c r="AKI73" s="19"/>
      <c r="AKJ73" s="19"/>
      <c r="AKK73" s="19"/>
      <c r="AKL73" s="20"/>
      <c r="AKM73" s="16"/>
      <c r="AKN73" s="16"/>
      <c r="AKO73" s="17"/>
      <c r="AKP73" s="18"/>
      <c r="AKQ73" s="19"/>
      <c r="AKR73" s="19"/>
      <c r="AKS73" s="19"/>
      <c r="AKT73" s="19"/>
      <c r="AKU73" s="19"/>
      <c r="AKV73" s="19"/>
      <c r="AKW73" s="20"/>
      <c r="AKX73" s="16"/>
      <c r="AKY73" s="16"/>
      <c r="AKZ73" s="17"/>
      <c r="ALA73" s="18"/>
      <c r="ALB73" s="19"/>
      <c r="ALC73" s="19"/>
      <c r="ALD73" s="19"/>
      <c r="ALE73" s="19"/>
      <c r="ALF73" s="19"/>
      <c r="ALG73" s="19"/>
      <c r="ALH73" s="20"/>
      <c r="ALI73" s="16"/>
      <c r="ALJ73" s="16"/>
      <c r="ALK73" s="17"/>
      <c r="ALL73" s="18"/>
      <c r="ALM73" s="19"/>
      <c r="ALN73" s="19"/>
      <c r="ALO73" s="19"/>
      <c r="ALP73" s="19"/>
      <c r="ALQ73" s="19"/>
      <c r="ALR73" s="19"/>
      <c r="ALS73" s="20"/>
      <c r="ALT73" s="16"/>
      <c r="ALU73" s="16"/>
      <c r="ALV73" s="17"/>
      <c r="ALW73" s="18"/>
      <c r="ALX73" s="19"/>
      <c r="ALY73" s="19"/>
      <c r="ALZ73" s="19"/>
      <c r="AMA73" s="19"/>
      <c r="AMB73" s="19"/>
      <c r="AMC73" s="19"/>
      <c r="AMD73" s="20"/>
      <c r="AME73" s="16"/>
      <c r="AMF73" s="16"/>
      <c r="AMG73" s="17"/>
      <c r="AMH73" s="18"/>
      <c r="AMI73" s="19"/>
      <c r="AMJ73" s="19"/>
      <c r="AMK73" s="19"/>
      <c r="AML73" s="19"/>
      <c r="AMM73" s="19"/>
      <c r="AMN73" s="19"/>
      <c r="AMO73" s="20"/>
      <c r="AMP73" s="16"/>
      <c r="AMQ73" s="16"/>
      <c r="AMR73" s="17"/>
      <c r="AMS73" s="18"/>
      <c r="AMT73" s="19"/>
      <c r="AMU73" s="19"/>
      <c r="AMV73" s="19"/>
      <c r="AMW73" s="19"/>
      <c r="AMX73" s="19"/>
      <c r="AMY73" s="19"/>
      <c r="AMZ73" s="20"/>
      <c r="ANA73" s="16"/>
      <c r="ANB73" s="16"/>
      <c r="ANC73" s="17"/>
      <c r="AND73" s="18"/>
      <c r="ANE73" s="19"/>
      <c r="ANF73" s="19"/>
      <c r="ANG73" s="19"/>
      <c r="ANH73" s="19"/>
      <c r="ANI73" s="19"/>
      <c r="ANJ73" s="19"/>
      <c r="ANK73" s="20"/>
      <c r="ANL73" s="16"/>
      <c r="ANM73" s="16"/>
      <c r="ANN73" s="17"/>
      <c r="ANO73" s="18"/>
      <c r="ANP73" s="19"/>
      <c r="ANQ73" s="19"/>
      <c r="ANR73" s="19"/>
      <c r="ANS73" s="19"/>
      <c r="ANT73" s="19"/>
      <c r="ANU73" s="19"/>
      <c r="ANV73" s="20"/>
      <c r="ANW73" s="16"/>
      <c r="ANX73" s="16"/>
      <c r="ANY73" s="17"/>
      <c r="ANZ73" s="18"/>
      <c r="AOA73" s="19"/>
      <c r="AOB73" s="19"/>
      <c r="AOC73" s="19"/>
      <c r="AOD73" s="19"/>
      <c r="AOE73" s="19"/>
      <c r="AOF73" s="19"/>
      <c r="AOG73" s="20"/>
      <c r="AOH73" s="16"/>
      <c r="AOI73" s="16"/>
      <c r="AOJ73" s="17"/>
      <c r="AOK73" s="18"/>
      <c r="AOL73" s="19"/>
      <c r="AOM73" s="19"/>
      <c r="AON73" s="19"/>
      <c r="AOO73" s="19"/>
      <c r="AOP73" s="19"/>
      <c r="AOQ73" s="19"/>
      <c r="AOR73" s="20"/>
      <c r="AOS73" s="16"/>
      <c r="AOT73" s="16"/>
      <c r="AOU73" s="17"/>
      <c r="AOV73" s="18"/>
      <c r="AOW73" s="19"/>
      <c r="AOX73" s="19"/>
      <c r="AOY73" s="19"/>
      <c r="AOZ73" s="19"/>
      <c r="APA73" s="19"/>
      <c r="APB73" s="19"/>
      <c r="APC73" s="20"/>
      <c r="APD73" s="16"/>
      <c r="APE73" s="16"/>
      <c r="APF73" s="17"/>
      <c r="APG73" s="18"/>
      <c r="APH73" s="19"/>
      <c r="API73" s="19"/>
      <c r="APJ73" s="19"/>
      <c r="APK73" s="19"/>
      <c r="APL73" s="19"/>
      <c r="APM73" s="19"/>
      <c r="APN73" s="20"/>
      <c r="APO73" s="16"/>
      <c r="APP73" s="16"/>
      <c r="APQ73" s="17"/>
      <c r="APR73" s="18"/>
      <c r="APS73" s="19"/>
      <c r="APT73" s="19"/>
      <c r="APU73" s="19"/>
      <c r="APV73" s="19"/>
      <c r="APW73" s="19"/>
      <c r="APX73" s="19"/>
      <c r="APY73" s="20"/>
      <c r="APZ73" s="16"/>
      <c r="AQA73" s="16"/>
      <c r="AQB73" s="17"/>
      <c r="AQC73" s="18"/>
      <c r="AQD73" s="19"/>
      <c r="AQE73" s="19"/>
      <c r="AQF73" s="19"/>
      <c r="AQG73" s="19"/>
      <c r="AQH73" s="19"/>
      <c r="AQI73" s="19"/>
      <c r="AQJ73" s="20"/>
      <c r="AQK73" s="16"/>
      <c r="AQL73" s="16"/>
      <c r="AQM73" s="17"/>
      <c r="AQN73" s="18"/>
      <c r="AQO73" s="19"/>
      <c r="AQP73" s="19"/>
      <c r="AQQ73" s="19"/>
      <c r="AQR73" s="19"/>
      <c r="AQS73" s="19"/>
      <c r="AQT73" s="19"/>
      <c r="AQU73" s="20"/>
      <c r="AQV73" s="16"/>
      <c r="AQW73" s="16"/>
      <c r="AQX73" s="17"/>
      <c r="AQY73" s="18"/>
      <c r="AQZ73" s="19"/>
      <c r="ARA73" s="19"/>
      <c r="ARB73" s="19"/>
      <c r="ARC73" s="19"/>
      <c r="ARD73" s="19"/>
      <c r="ARE73" s="19"/>
      <c r="ARF73" s="20"/>
      <c r="ARG73" s="16"/>
      <c r="ARH73" s="16"/>
      <c r="ARI73" s="17"/>
      <c r="ARJ73" s="18"/>
      <c r="ARK73" s="19"/>
      <c r="ARL73" s="19"/>
      <c r="ARM73" s="19"/>
      <c r="ARN73" s="19"/>
      <c r="ARO73" s="19"/>
      <c r="ARP73" s="19"/>
      <c r="ARQ73" s="20"/>
      <c r="ARR73" s="16"/>
      <c r="ARS73" s="16"/>
      <c r="ART73" s="17"/>
      <c r="ARU73" s="18"/>
      <c r="ARV73" s="19"/>
      <c r="ARW73" s="19"/>
      <c r="ARX73" s="19"/>
      <c r="ARY73" s="19"/>
      <c r="ARZ73" s="19"/>
      <c r="ASA73" s="19"/>
      <c r="ASB73" s="20"/>
      <c r="ASC73" s="16"/>
      <c r="ASD73" s="16"/>
      <c r="ASE73" s="17"/>
      <c r="ASF73" s="18"/>
      <c r="ASG73" s="19"/>
      <c r="ASH73" s="19"/>
      <c r="ASI73" s="19"/>
      <c r="ASJ73" s="19"/>
      <c r="ASK73" s="19"/>
      <c r="ASL73" s="19"/>
      <c r="ASM73" s="20"/>
      <c r="ASN73" s="16"/>
      <c r="ASO73" s="16"/>
      <c r="ASP73" s="17"/>
      <c r="ASQ73" s="18"/>
      <c r="ASR73" s="19"/>
      <c r="ASS73" s="19"/>
      <c r="AST73" s="19"/>
      <c r="ASU73" s="19"/>
      <c r="ASV73" s="19"/>
      <c r="ASW73" s="19"/>
      <c r="ASX73" s="20"/>
      <c r="ASY73" s="16"/>
      <c r="ASZ73" s="16"/>
      <c r="ATA73" s="17"/>
      <c r="ATB73" s="18"/>
      <c r="ATC73" s="19"/>
      <c r="ATD73" s="19"/>
      <c r="ATE73" s="19"/>
      <c r="ATF73" s="19"/>
      <c r="ATG73" s="19"/>
      <c r="ATH73" s="19"/>
      <c r="ATI73" s="20"/>
      <c r="ATJ73" s="16"/>
      <c r="ATK73" s="16"/>
      <c r="ATL73" s="17"/>
      <c r="ATM73" s="18"/>
      <c r="ATN73" s="19"/>
      <c r="ATO73" s="19"/>
      <c r="ATP73" s="19"/>
      <c r="ATQ73" s="19"/>
      <c r="ATR73" s="19"/>
      <c r="ATS73" s="19"/>
      <c r="ATT73" s="20"/>
      <c r="ATU73" s="16"/>
      <c r="ATV73" s="16"/>
      <c r="ATW73" s="17"/>
      <c r="ATX73" s="18"/>
      <c r="ATY73" s="19"/>
      <c r="ATZ73" s="19"/>
      <c r="AUA73" s="19"/>
      <c r="AUB73" s="19"/>
      <c r="AUC73" s="19"/>
      <c r="AUD73" s="19"/>
      <c r="AUE73" s="20"/>
      <c r="AUF73" s="16"/>
      <c r="AUG73" s="16"/>
      <c r="AUH73" s="17"/>
      <c r="AUI73" s="18"/>
      <c r="AUJ73" s="19"/>
      <c r="AUK73" s="19"/>
      <c r="AUL73" s="19"/>
      <c r="AUM73" s="19"/>
      <c r="AUN73" s="19"/>
      <c r="AUO73" s="19"/>
      <c r="AUP73" s="20"/>
      <c r="AUQ73" s="16"/>
      <c r="AUR73" s="16"/>
      <c r="AUS73" s="17"/>
      <c r="AUT73" s="18"/>
      <c r="AUU73" s="19"/>
      <c r="AUV73" s="19"/>
      <c r="AUW73" s="19"/>
      <c r="AUX73" s="19"/>
      <c r="AUY73" s="19"/>
      <c r="AUZ73" s="19"/>
      <c r="AVA73" s="20"/>
      <c r="AVB73" s="16"/>
      <c r="AVC73" s="16"/>
      <c r="AVD73" s="17"/>
      <c r="AVE73" s="18"/>
      <c r="AVF73" s="19"/>
      <c r="AVG73" s="19"/>
      <c r="AVH73" s="19"/>
      <c r="AVI73" s="19"/>
      <c r="AVJ73" s="19"/>
      <c r="AVK73" s="19"/>
      <c r="AVL73" s="20"/>
      <c r="AVM73" s="16"/>
      <c r="AVN73" s="16"/>
      <c r="AVO73" s="17"/>
      <c r="AVP73" s="18"/>
      <c r="AVQ73" s="19"/>
      <c r="AVR73" s="19"/>
      <c r="AVS73" s="19"/>
      <c r="AVT73" s="19"/>
      <c r="AVU73" s="19"/>
      <c r="AVV73" s="19"/>
      <c r="AVW73" s="20"/>
      <c r="AVX73" s="16"/>
      <c r="AVY73" s="16"/>
      <c r="AVZ73" s="17"/>
      <c r="AWA73" s="18"/>
      <c r="AWB73" s="19"/>
      <c r="AWC73" s="19"/>
      <c r="AWD73" s="19"/>
      <c r="AWE73" s="19"/>
      <c r="AWF73" s="19"/>
      <c r="AWG73" s="19"/>
      <c r="AWH73" s="20"/>
      <c r="AWI73" s="16"/>
      <c r="AWJ73" s="16"/>
      <c r="AWK73" s="17"/>
      <c r="AWL73" s="18"/>
      <c r="AWM73" s="19"/>
      <c r="AWN73" s="19"/>
      <c r="AWO73" s="19"/>
      <c r="AWP73" s="19"/>
      <c r="AWQ73" s="19"/>
      <c r="AWR73" s="19"/>
      <c r="AWS73" s="20"/>
      <c r="AWT73" s="16"/>
      <c r="AWU73" s="16"/>
      <c r="AWV73" s="17"/>
      <c r="AWW73" s="18"/>
      <c r="AWX73" s="19"/>
      <c r="AWY73" s="19"/>
      <c r="AWZ73" s="19"/>
      <c r="AXA73" s="19"/>
      <c r="AXB73" s="19"/>
      <c r="AXC73" s="19"/>
      <c r="AXD73" s="20"/>
      <c r="AXE73" s="16"/>
      <c r="AXF73" s="16"/>
      <c r="AXG73" s="17"/>
      <c r="AXH73" s="18"/>
      <c r="AXI73" s="19"/>
      <c r="AXJ73" s="19"/>
      <c r="AXK73" s="19"/>
      <c r="AXL73" s="19"/>
      <c r="AXM73" s="19"/>
      <c r="AXN73" s="19"/>
      <c r="AXO73" s="20"/>
      <c r="AXP73" s="16"/>
      <c r="AXQ73" s="16"/>
      <c r="AXR73" s="17"/>
      <c r="AXS73" s="18"/>
      <c r="AXT73" s="19"/>
      <c r="AXU73" s="19"/>
      <c r="AXV73" s="19"/>
      <c r="AXW73" s="19"/>
      <c r="AXX73" s="19"/>
      <c r="AXY73" s="19"/>
      <c r="AXZ73" s="20"/>
      <c r="AYA73" s="16"/>
      <c r="AYB73" s="16"/>
      <c r="AYC73" s="17"/>
      <c r="AYD73" s="18"/>
      <c r="AYE73" s="19"/>
      <c r="AYF73" s="19"/>
      <c r="AYG73" s="19"/>
      <c r="AYH73" s="19"/>
      <c r="AYI73" s="19"/>
      <c r="AYJ73" s="19"/>
      <c r="AYK73" s="20"/>
      <c r="AYL73" s="16"/>
      <c r="AYM73" s="16"/>
      <c r="AYN73" s="17"/>
      <c r="AYO73" s="18"/>
      <c r="AYP73" s="19"/>
      <c r="AYQ73" s="19"/>
      <c r="AYR73" s="19"/>
      <c r="AYS73" s="19"/>
      <c r="AYT73" s="19"/>
      <c r="AYU73" s="19"/>
      <c r="AYV73" s="20"/>
      <c r="AYW73" s="16"/>
      <c r="AYX73" s="16"/>
      <c r="AYY73" s="17"/>
      <c r="AYZ73" s="18"/>
      <c r="AZA73" s="19"/>
      <c r="AZB73" s="19"/>
      <c r="AZC73" s="19"/>
      <c r="AZD73" s="19"/>
      <c r="AZE73" s="19"/>
      <c r="AZF73" s="19"/>
      <c r="AZG73" s="20"/>
      <c r="AZH73" s="16"/>
      <c r="AZI73" s="16"/>
      <c r="AZJ73" s="17"/>
      <c r="AZK73" s="18"/>
      <c r="AZL73" s="19"/>
      <c r="AZM73" s="19"/>
      <c r="AZN73" s="19"/>
      <c r="AZO73" s="19"/>
      <c r="AZP73" s="19"/>
      <c r="AZQ73" s="19"/>
      <c r="AZR73" s="20"/>
      <c r="AZS73" s="16"/>
      <c r="AZT73" s="16"/>
      <c r="AZU73" s="17"/>
      <c r="AZV73" s="18"/>
      <c r="AZW73" s="19"/>
      <c r="AZX73" s="19"/>
      <c r="AZY73" s="19"/>
      <c r="AZZ73" s="19"/>
      <c r="BAA73" s="19"/>
      <c r="BAB73" s="19"/>
      <c r="BAC73" s="20"/>
      <c r="BAD73" s="16"/>
      <c r="BAE73" s="16"/>
      <c r="BAF73" s="17"/>
      <c r="BAG73" s="18"/>
      <c r="BAH73" s="19"/>
      <c r="BAI73" s="19"/>
      <c r="BAJ73" s="19"/>
      <c r="BAK73" s="19"/>
      <c r="BAL73" s="19"/>
      <c r="BAM73" s="19"/>
      <c r="BAN73" s="20"/>
      <c r="BAO73" s="16"/>
      <c r="BAP73" s="16"/>
      <c r="BAQ73" s="17"/>
      <c r="BAR73" s="18"/>
      <c r="BAS73" s="19"/>
      <c r="BAT73" s="19"/>
      <c r="BAU73" s="19"/>
      <c r="BAV73" s="19"/>
      <c r="BAW73" s="19"/>
      <c r="BAX73" s="19"/>
      <c r="BAY73" s="20"/>
      <c r="BAZ73" s="16"/>
      <c r="BBA73" s="16"/>
      <c r="BBB73" s="17"/>
      <c r="BBC73" s="18"/>
      <c r="BBD73" s="19"/>
      <c r="BBE73" s="19"/>
      <c r="BBF73" s="19"/>
      <c r="BBG73" s="19"/>
      <c r="BBH73" s="19"/>
      <c r="BBI73" s="19"/>
      <c r="BBJ73" s="20"/>
      <c r="BBK73" s="16"/>
      <c r="BBL73" s="16"/>
      <c r="BBM73" s="17"/>
      <c r="BBN73" s="18"/>
      <c r="BBO73" s="19"/>
      <c r="BBP73" s="19"/>
      <c r="BBQ73" s="19"/>
      <c r="BBR73" s="19"/>
      <c r="BBS73" s="19"/>
      <c r="BBT73" s="19"/>
      <c r="BBU73" s="20"/>
      <c r="BBV73" s="16"/>
      <c r="BBW73" s="16"/>
      <c r="BBX73" s="17"/>
      <c r="BBY73" s="18"/>
      <c r="BBZ73" s="19"/>
      <c r="BCA73" s="19"/>
      <c r="BCB73" s="19"/>
      <c r="BCC73" s="19"/>
      <c r="BCD73" s="19"/>
      <c r="BCE73" s="19"/>
      <c r="BCF73" s="20"/>
      <c r="BCG73" s="16"/>
      <c r="BCH73" s="16"/>
      <c r="BCI73" s="17"/>
      <c r="BCJ73" s="18"/>
      <c r="BCK73" s="19"/>
      <c r="BCL73" s="19"/>
      <c r="BCM73" s="19"/>
      <c r="BCN73" s="19"/>
      <c r="BCO73" s="19"/>
      <c r="BCP73" s="19"/>
      <c r="BCQ73" s="20"/>
      <c r="BCR73" s="16"/>
      <c r="BCS73" s="16"/>
      <c r="BCT73" s="17"/>
      <c r="BCU73" s="18"/>
      <c r="BCV73" s="19"/>
      <c r="BCW73" s="19"/>
      <c r="BCX73" s="19"/>
      <c r="BCY73" s="19"/>
      <c r="BCZ73" s="19"/>
      <c r="BDA73" s="19"/>
      <c r="BDB73" s="20"/>
      <c r="BDC73" s="16"/>
      <c r="BDD73" s="16"/>
      <c r="BDE73" s="17"/>
      <c r="BDF73" s="18"/>
      <c r="BDG73" s="19"/>
      <c r="BDH73" s="19"/>
      <c r="BDI73" s="19"/>
      <c r="BDJ73" s="19"/>
      <c r="BDK73" s="19"/>
      <c r="BDL73" s="19"/>
      <c r="BDM73" s="20"/>
      <c r="BDN73" s="16"/>
      <c r="BDO73" s="16"/>
      <c r="BDP73" s="17"/>
      <c r="BDQ73" s="18"/>
      <c r="BDR73" s="19"/>
      <c r="BDS73" s="19"/>
      <c r="BDT73" s="19"/>
      <c r="BDU73" s="19"/>
      <c r="BDV73" s="19"/>
      <c r="BDW73" s="19"/>
      <c r="BDX73" s="20"/>
      <c r="BDY73" s="16"/>
      <c r="BDZ73" s="16"/>
      <c r="BEA73" s="17"/>
      <c r="BEB73" s="18"/>
      <c r="BEC73" s="19"/>
      <c r="BED73" s="19"/>
      <c r="BEE73" s="19"/>
      <c r="BEF73" s="19"/>
      <c r="BEG73" s="19"/>
      <c r="BEH73" s="19"/>
      <c r="BEI73" s="20"/>
      <c r="BEJ73" s="16"/>
      <c r="BEK73" s="16"/>
      <c r="BEL73" s="17"/>
      <c r="BEM73" s="18"/>
      <c r="BEN73" s="19"/>
      <c r="BEO73" s="19"/>
      <c r="BEP73" s="19"/>
      <c r="BEQ73" s="19"/>
      <c r="BER73" s="19"/>
      <c r="BES73" s="19"/>
      <c r="BET73" s="20"/>
      <c r="BEU73" s="16"/>
      <c r="BEV73" s="16"/>
      <c r="BEW73" s="17"/>
      <c r="BEX73" s="18"/>
      <c r="BEY73" s="19"/>
      <c r="BEZ73" s="19"/>
      <c r="BFA73" s="19"/>
      <c r="BFB73" s="19"/>
      <c r="BFC73" s="19"/>
      <c r="BFD73" s="19"/>
      <c r="BFE73" s="20"/>
      <c r="BFF73" s="16"/>
      <c r="BFG73" s="16"/>
      <c r="BFH73" s="17"/>
      <c r="BFI73" s="18"/>
      <c r="BFJ73" s="19"/>
      <c r="BFK73" s="19"/>
      <c r="BFL73" s="19"/>
      <c r="BFM73" s="19"/>
      <c r="BFN73" s="19"/>
      <c r="BFO73" s="19"/>
      <c r="BFP73" s="20"/>
      <c r="BFQ73" s="16"/>
      <c r="BFR73" s="16"/>
      <c r="BFS73" s="17"/>
      <c r="BFT73" s="18"/>
      <c r="BFU73" s="19"/>
      <c r="BFV73" s="19"/>
      <c r="BFW73" s="19"/>
      <c r="BFX73" s="19"/>
      <c r="BFY73" s="19"/>
      <c r="BFZ73" s="19"/>
      <c r="BGA73" s="20"/>
      <c r="BGB73" s="16"/>
      <c r="BGC73" s="16"/>
      <c r="BGD73" s="17"/>
      <c r="BGE73" s="18"/>
      <c r="BGF73" s="19"/>
      <c r="BGG73" s="19"/>
      <c r="BGH73" s="19"/>
      <c r="BGI73" s="19"/>
      <c r="BGJ73" s="19"/>
      <c r="BGK73" s="19"/>
      <c r="BGL73" s="20"/>
      <c r="BGM73" s="16"/>
      <c r="BGN73" s="16"/>
      <c r="BGO73" s="17"/>
      <c r="BGP73" s="18"/>
      <c r="BGQ73" s="19"/>
      <c r="BGR73" s="19"/>
      <c r="BGS73" s="19"/>
      <c r="BGT73" s="19"/>
      <c r="BGU73" s="19"/>
      <c r="BGV73" s="19"/>
      <c r="BGW73" s="20"/>
      <c r="BGX73" s="16"/>
      <c r="BGY73" s="16"/>
      <c r="BGZ73" s="17"/>
      <c r="BHA73" s="18"/>
      <c r="BHB73" s="19"/>
      <c r="BHC73" s="19"/>
      <c r="BHD73" s="19"/>
      <c r="BHE73" s="19"/>
      <c r="BHF73" s="19"/>
      <c r="BHG73" s="19"/>
      <c r="BHH73" s="20"/>
      <c r="BHI73" s="16"/>
      <c r="BHJ73" s="16"/>
      <c r="BHK73" s="17"/>
      <c r="BHL73" s="18"/>
      <c r="BHM73" s="19"/>
      <c r="BHN73" s="19"/>
      <c r="BHO73" s="19"/>
      <c r="BHP73" s="19"/>
      <c r="BHQ73" s="19"/>
      <c r="BHR73" s="19"/>
      <c r="BHS73" s="20"/>
      <c r="BHT73" s="16"/>
      <c r="BHU73" s="16"/>
      <c r="BHV73" s="17"/>
      <c r="BHW73" s="18"/>
      <c r="BHX73" s="19"/>
      <c r="BHY73" s="19"/>
      <c r="BHZ73" s="19"/>
      <c r="BIA73" s="19"/>
      <c r="BIB73" s="19"/>
      <c r="BIC73" s="19"/>
      <c r="BID73" s="20"/>
      <c r="BIE73" s="16"/>
      <c r="BIF73" s="16"/>
      <c r="BIG73" s="17"/>
      <c r="BIH73" s="18"/>
      <c r="BII73" s="19"/>
      <c r="BIJ73" s="19"/>
      <c r="BIK73" s="19"/>
      <c r="BIL73" s="19"/>
      <c r="BIM73" s="19"/>
      <c r="BIN73" s="19"/>
      <c r="BIO73" s="20"/>
      <c r="BIP73" s="16"/>
      <c r="BIQ73" s="16"/>
      <c r="BIR73" s="17"/>
      <c r="BIS73" s="18"/>
      <c r="BIT73" s="19"/>
      <c r="BIU73" s="19"/>
      <c r="BIV73" s="19"/>
      <c r="BIW73" s="19"/>
      <c r="BIX73" s="19"/>
      <c r="BIY73" s="19"/>
      <c r="BIZ73" s="20"/>
      <c r="BJA73" s="16"/>
      <c r="BJB73" s="16"/>
      <c r="BJC73" s="17"/>
      <c r="BJD73" s="18"/>
      <c r="BJE73" s="19"/>
      <c r="BJF73" s="19"/>
      <c r="BJG73" s="19"/>
      <c r="BJH73" s="19"/>
      <c r="BJI73" s="19"/>
      <c r="BJJ73" s="19"/>
      <c r="BJK73" s="20"/>
      <c r="BJL73" s="16"/>
      <c r="BJM73" s="16"/>
      <c r="BJN73" s="17"/>
      <c r="BJO73" s="18"/>
      <c r="BJP73" s="19"/>
      <c r="BJQ73" s="19"/>
      <c r="BJR73" s="19"/>
      <c r="BJS73" s="19"/>
      <c r="BJT73" s="19"/>
      <c r="BJU73" s="19"/>
      <c r="BJV73" s="20"/>
      <c r="BJW73" s="16"/>
      <c r="BJX73" s="16"/>
      <c r="BJY73" s="17"/>
      <c r="BJZ73" s="18"/>
      <c r="BKA73" s="19"/>
      <c r="BKB73" s="19"/>
      <c r="BKC73" s="19"/>
      <c r="BKD73" s="19"/>
      <c r="BKE73" s="19"/>
      <c r="BKF73" s="19"/>
      <c r="BKG73" s="20"/>
      <c r="BKH73" s="16"/>
      <c r="BKI73" s="16"/>
      <c r="BKJ73" s="17"/>
      <c r="BKK73" s="18"/>
      <c r="BKL73" s="19"/>
      <c r="BKM73" s="19"/>
      <c r="BKN73" s="19"/>
      <c r="BKO73" s="19"/>
      <c r="BKP73" s="19"/>
      <c r="BKQ73" s="19"/>
      <c r="BKR73" s="20"/>
      <c r="BKS73" s="16"/>
      <c r="BKT73" s="16"/>
      <c r="BKU73" s="17"/>
      <c r="BKV73" s="18"/>
      <c r="BKW73" s="19"/>
      <c r="BKX73" s="19"/>
      <c r="BKY73" s="19"/>
      <c r="BKZ73" s="19"/>
      <c r="BLA73" s="19"/>
      <c r="BLB73" s="19"/>
      <c r="BLC73" s="20"/>
      <c r="BLD73" s="16"/>
      <c r="BLE73" s="16"/>
      <c r="BLF73" s="17"/>
      <c r="BLG73" s="18"/>
      <c r="BLH73" s="19"/>
      <c r="BLI73" s="19"/>
      <c r="BLJ73" s="19"/>
      <c r="BLK73" s="19"/>
      <c r="BLL73" s="19"/>
      <c r="BLM73" s="19"/>
      <c r="BLN73" s="20"/>
      <c r="BLO73" s="16"/>
      <c r="BLP73" s="16"/>
      <c r="BLQ73" s="17"/>
      <c r="BLR73" s="18"/>
      <c r="BLS73" s="19"/>
      <c r="BLT73" s="19"/>
      <c r="BLU73" s="19"/>
      <c r="BLV73" s="19"/>
      <c r="BLW73" s="19"/>
      <c r="BLX73" s="19"/>
      <c r="BLY73" s="20"/>
      <c r="BLZ73" s="16"/>
      <c r="BMA73" s="16"/>
      <c r="BMB73" s="17"/>
      <c r="BMC73" s="18"/>
      <c r="BMD73" s="19"/>
      <c r="BME73" s="19"/>
      <c r="BMF73" s="19"/>
      <c r="BMG73" s="19"/>
      <c r="BMH73" s="19"/>
      <c r="BMI73" s="19"/>
      <c r="BMJ73" s="20"/>
      <c r="BMK73" s="16"/>
      <c r="BML73" s="16"/>
      <c r="BMM73" s="17"/>
      <c r="BMN73" s="18"/>
      <c r="BMO73" s="19"/>
      <c r="BMP73" s="19"/>
      <c r="BMQ73" s="19"/>
      <c r="BMR73" s="19"/>
      <c r="BMS73" s="19"/>
      <c r="BMT73" s="19"/>
      <c r="BMU73" s="20"/>
      <c r="BMV73" s="16"/>
      <c r="BMW73" s="16"/>
      <c r="BMX73" s="17"/>
      <c r="BMY73" s="18"/>
      <c r="BMZ73" s="19"/>
      <c r="BNA73" s="19"/>
      <c r="BNB73" s="19"/>
      <c r="BNC73" s="19"/>
      <c r="BND73" s="19"/>
      <c r="BNE73" s="19"/>
      <c r="BNF73" s="20"/>
      <c r="BNG73" s="16"/>
      <c r="BNH73" s="16"/>
      <c r="BNI73" s="17"/>
      <c r="BNJ73" s="18"/>
      <c r="BNK73" s="19"/>
      <c r="BNL73" s="19"/>
      <c r="BNM73" s="19"/>
      <c r="BNN73" s="19"/>
      <c r="BNO73" s="19"/>
      <c r="BNP73" s="19"/>
      <c r="BNQ73" s="20"/>
      <c r="BNR73" s="16"/>
      <c r="BNS73" s="16"/>
      <c r="BNT73" s="17"/>
      <c r="BNU73" s="18"/>
      <c r="BNV73" s="19"/>
      <c r="BNW73" s="19"/>
      <c r="BNX73" s="19"/>
      <c r="BNY73" s="19"/>
      <c r="BNZ73" s="19"/>
      <c r="BOA73" s="19"/>
      <c r="BOB73" s="20"/>
      <c r="BOC73" s="16"/>
      <c r="BOD73" s="16"/>
      <c r="BOE73" s="17"/>
      <c r="BOF73" s="18"/>
      <c r="BOG73" s="19"/>
      <c r="BOH73" s="19"/>
      <c r="BOI73" s="19"/>
      <c r="BOJ73" s="19"/>
      <c r="BOK73" s="19"/>
      <c r="BOL73" s="19"/>
      <c r="BOM73" s="20"/>
      <c r="BON73" s="16"/>
      <c r="BOO73" s="16"/>
      <c r="BOP73" s="17"/>
      <c r="BOQ73" s="18"/>
      <c r="BOR73" s="19"/>
      <c r="BOS73" s="19"/>
      <c r="BOT73" s="19"/>
      <c r="BOU73" s="19"/>
      <c r="BOV73" s="19"/>
      <c r="BOW73" s="19"/>
      <c r="BOX73" s="20"/>
      <c r="BOY73" s="16"/>
      <c r="BOZ73" s="16"/>
      <c r="BPA73" s="17"/>
      <c r="BPB73" s="18"/>
      <c r="BPC73" s="19"/>
      <c r="BPD73" s="19"/>
      <c r="BPE73" s="19"/>
      <c r="BPF73" s="19"/>
      <c r="BPG73" s="19"/>
      <c r="BPH73" s="19"/>
      <c r="BPI73" s="20"/>
      <c r="BPJ73" s="16"/>
      <c r="BPK73" s="16"/>
      <c r="BPL73" s="17"/>
      <c r="BPM73" s="18"/>
      <c r="BPN73" s="19"/>
      <c r="BPO73" s="19"/>
      <c r="BPP73" s="19"/>
      <c r="BPQ73" s="19"/>
      <c r="BPR73" s="19"/>
      <c r="BPS73" s="19"/>
      <c r="BPT73" s="20"/>
      <c r="BPU73" s="16"/>
      <c r="BPV73" s="16"/>
      <c r="BPW73" s="17"/>
      <c r="BPX73" s="18"/>
      <c r="BPY73" s="19"/>
      <c r="BPZ73" s="19"/>
      <c r="BQA73" s="19"/>
      <c r="BQB73" s="19"/>
      <c r="BQC73" s="19"/>
      <c r="BQD73" s="19"/>
      <c r="BQE73" s="20"/>
      <c r="BQF73" s="16"/>
      <c r="BQG73" s="16"/>
      <c r="BQH73" s="17"/>
      <c r="BQI73" s="18"/>
      <c r="BQJ73" s="19"/>
      <c r="BQK73" s="19"/>
      <c r="BQL73" s="19"/>
      <c r="BQM73" s="19"/>
      <c r="BQN73" s="19"/>
      <c r="BQO73" s="19"/>
      <c r="BQP73" s="20"/>
      <c r="BQQ73" s="16"/>
      <c r="BQR73" s="16"/>
      <c r="BQS73" s="17"/>
      <c r="BQT73" s="18"/>
      <c r="BQU73" s="19"/>
      <c r="BQV73" s="19"/>
      <c r="BQW73" s="19"/>
      <c r="BQX73" s="19"/>
      <c r="BQY73" s="19"/>
      <c r="BQZ73" s="19"/>
      <c r="BRA73" s="20"/>
      <c r="BRB73" s="16"/>
      <c r="BRC73" s="16"/>
      <c r="BRD73" s="17"/>
      <c r="BRE73" s="18"/>
      <c r="BRF73" s="19"/>
      <c r="BRG73" s="19"/>
      <c r="BRH73" s="19"/>
      <c r="BRI73" s="19"/>
      <c r="BRJ73" s="19"/>
      <c r="BRK73" s="19"/>
      <c r="BRL73" s="20"/>
      <c r="BRM73" s="16"/>
      <c r="BRN73" s="16"/>
      <c r="BRO73" s="17"/>
      <c r="BRP73" s="18"/>
      <c r="BRQ73" s="19"/>
      <c r="BRR73" s="19"/>
      <c r="BRS73" s="19"/>
      <c r="BRT73" s="19"/>
      <c r="BRU73" s="19"/>
      <c r="BRV73" s="19"/>
      <c r="BRW73" s="20"/>
      <c r="BRX73" s="16"/>
      <c r="BRY73" s="16"/>
      <c r="BRZ73" s="17"/>
      <c r="BSA73" s="18"/>
      <c r="BSB73" s="19"/>
      <c r="BSC73" s="19"/>
      <c r="BSD73" s="19"/>
      <c r="BSE73" s="19"/>
      <c r="BSF73" s="19"/>
      <c r="BSG73" s="19"/>
      <c r="BSH73" s="20"/>
      <c r="BSI73" s="16"/>
      <c r="BSJ73" s="16"/>
      <c r="BSK73" s="17"/>
      <c r="BSL73" s="18"/>
      <c r="BSM73" s="19"/>
      <c r="BSN73" s="19"/>
      <c r="BSO73" s="19"/>
      <c r="BSP73" s="19"/>
      <c r="BSQ73" s="19"/>
      <c r="BSR73" s="19"/>
      <c r="BSS73" s="20"/>
      <c r="BST73" s="16"/>
      <c r="BSU73" s="16"/>
      <c r="BSV73" s="17"/>
      <c r="BSW73" s="18"/>
      <c r="BSX73" s="19"/>
      <c r="BSY73" s="19"/>
      <c r="BSZ73" s="19"/>
      <c r="BTA73" s="19"/>
      <c r="BTB73" s="19"/>
      <c r="BTC73" s="19"/>
      <c r="BTD73" s="20"/>
      <c r="BTE73" s="16"/>
      <c r="BTF73" s="16"/>
      <c r="BTG73" s="17"/>
      <c r="BTH73" s="18"/>
      <c r="BTI73" s="19"/>
      <c r="BTJ73" s="19"/>
      <c r="BTK73" s="19"/>
      <c r="BTL73" s="19"/>
      <c r="BTM73" s="19"/>
      <c r="BTN73" s="19"/>
      <c r="BTO73" s="20"/>
      <c r="BTP73" s="16"/>
      <c r="BTQ73" s="16"/>
      <c r="BTR73" s="17"/>
      <c r="BTS73" s="18"/>
      <c r="BTT73" s="19"/>
      <c r="BTU73" s="19"/>
      <c r="BTV73" s="19"/>
      <c r="BTW73" s="19"/>
      <c r="BTX73" s="19"/>
      <c r="BTY73" s="19"/>
      <c r="BTZ73" s="20"/>
      <c r="BUA73" s="16"/>
      <c r="BUB73" s="16"/>
      <c r="BUC73" s="17"/>
      <c r="BUD73" s="18"/>
      <c r="BUE73" s="19"/>
      <c r="BUF73" s="19"/>
      <c r="BUG73" s="19"/>
      <c r="BUH73" s="19"/>
      <c r="BUI73" s="19"/>
      <c r="BUJ73" s="19"/>
      <c r="BUK73" s="20"/>
      <c r="BUL73" s="16"/>
      <c r="BUM73" s="16"/>
      <c r="BUN73" s="17"/>
      <c r="BUO73" s="18"/>
      <c r="BUP73" s="19"/>
      <c r="BUQ73" s="19"/>
      <c r="BUR73" s="19"/>
      <c r="BUS73" s="19"/>
      <c r="BUT73" s="19"/>
      <c r="BUU73" s="19"/>
      <c r="BUV73" s="20"/>
      <c r="BUW73" s="16"/>
      <c r="BUX73" s="16"/>
      <c r="BUY73" s="17"/>
      <c r="BUZ73" s="18"/>
      <c r="BVA73" s="19"/>
      <c r="BVB73" s="19"/>
      <c r="BVC73" s="19"/>
      <c r="BVD73" s="19"/>
      <c r="BVE73" s="19"/>
      <c r="BVF73" s="19"/>
      <c r="BVG73" s="20"/>
      <c r="BVH73" s="16"/>
      <c r="BVI73" s="16"/>
      <c r="BVJ73" s="17"/>
      <c r="BVK73" s="18"/>
      <c r="BVL73" s="19"/>
      <c r="BVM73" s="19"/>
      <c r="BVN73" s="19"/>
      <c r="BVO73" s="19"/>
      <c r="BVP73" s="19"/>
      <c r="BVQ73" s="19"/>
      <c r="BVR73" s="20"/>
      <c r="BVS73" s="16"/>
      <c r="BVT73" s="16"/>
      <c r="BVU73" s="17"/>
      <c r="BVV73" s="18"/>
      <c r="BVW73" s="19"/>
      <c r="BVX73" s="19"/>
      <c r="BVY73" s="19"/>
      <c r="BVZ73" s="19"/>
      <c r="BWA73" s="19"/>
      <c r="BWB73" s="19"/>
      <c r="BWC73" s="20"/>
      <c r="BWD73" s="16"/>
      <c r="BWE73" s="16"/>
      <c r="BWF73" s="17"/>
      <c r="BWG73" s="18"/>
      <c r="BWH73" s="19"/>
      <c r="BWI73" s="19"/>
      <c r="BWJ73" s="19"/>
      <c r="BWK73" s="19"/>
      <c r="BWL73" s="19"/>
      <c r="BWM73" s="19"/>
      <c r="BWN73" s="20"/>
      <c r="BWO73" s="16"/>
      <c r="BWP73" s="16"/>
      <c r="BWQ73" s="17"/>
      <c r="BWR73" s="18"/>
      <c r="BWS73" s="19"/>
      <c r="BWT73" s="19"/>
      <c r="BWU73" s="19"/>
      <c r="BWV73" s="19"/>
      <c r="BWW73" s="19"/>
      <c r="BWX73" s="19"/>
      <c r="BWY73" s="20"/>
      <c r="BWZ73" s="16"/>
      <c r="BXA73" s="16"/>
      <c r="BXB73" s="17"/>
      <c r="BXC73" s="18"/>
      <c r="BXD73" s="19"/>
      <c r="BXE73" s="19"/>
      <c r="BXF73" s="19"/>
      <c r="BXG73" s="19"/>
      <c r="BXH73" s="19"/>
      <c r="BXI73" s="19"/>
      <c r="BXJ73" s="20"/>
      <c r="BXK73" s="16"/>
      <c r="BXL73" s="16"/>
      <c r="BXM73" s="17"/>
      <c r="BXN73" s="18"/>
      <c r="BXO73" s="19"/>
      <c r="BXP73" s="19"/>
      <c r="BXQ73" s="19"/>
      <c r="BXR73" s="19"/>
      <c r="BXS73" s="19"/>
      <c r="BXT73" s="19"/>
      <c r="BXU73" s="20"/>
      <c r="BXV73" s="16"/>
      <c r="BXW73" s="16"/>
      <c r="BXX73" s="17"/>
      <c r="BXY73" s="18"/>
      <c r="BXZ73" s="19"/>
      <c r="BYA73" s="19"/>
      <c r="BYB73" s="19"/>
      <c r="BYC73" s="19"/>
      <c r="BYD73" s="19"/>
      <c r="BYE73" s="19"/>
      <c r="BYF73" s="20"/>
      <c r="BYG73" s="16"/>
      <c r="BYH73" s="16"/>
      <c r="BYI73" s="17"/>
      <c r="BYJ73" s="18"/>
      <c r="BYK73" s="19"/>
      <c r="BYL73" s="19"/>
      <c r="BYM73" s="19"/>
      <c r="BYN73" s="19"/>
      <c r="BYO73" s="19"/>
      <c r="BYP73" s="19"/>
      <c r="BYQ73" s="20"/>
      <c r="BYR73" s="16"/>
      <c r="BYS73" s="16"/>
      <c r="BYT73" s="17"/>
      <c r="BYU73" s="18"/>
      <c r="BYV73" s="19"/>
      <c r="BYW73" s="19"/>
      <c r="BYX73" s="19"/>
      <c r="BYY73" s="19"/>
      <c r="BYZ73" s="19"/>
      <c r="BZA73" s="19"/>
      <c r="BZB73" s="20"/>
      <c r="BZC73" s="16"/>
      <c r="BZD73" s="16"/>
      <c r="BZE73" s="17"/>
      <c r="BZF73" s="18"/>
      <c r="BZG73" s="19"/>
      <c r="BZH73" s="19"/>
      <c r="BZI73" s="19"/>
      <c r="BZJ73" s="19"/>
      <c r="BZK73" s="19"/>
      <c r="BZL73" s="19"/>
      <c r="BZM73" s="20"/>
      <c r="BZN73" s="16"/>
      <c r="BZO73" s="16"/>
      <c r="BZP73" s="17"/>
      <c r="BZQ73" s="18"/>
      <c r="BZR73" s="19"/>
      <c r="BZS73" s="19"/>
      <c r="BZT73" s="19"/>
      <c r="BZU73" s="19"/>
      <c r="BZV73" s="19"/>
      <c r="BZW73" s="19"/>
      <c r="BZX73" s="20"/>
      <c r="BZY73" s="16"/>
      <c r="BZZ73" s="16"/>
      <c r="CAA73" s="17"/>
      <c r="CAB73" s="18"/>
      <c r="CAC73" s="19"/>
      <c r="CAD73" s="19"/>
      <c r="CAE73" s="19"/>
      <c r="CAF73" s="19"/>
      <c r="CAG73" s="19"/>
      <c r="CAH73" s="19"/>
      <c r="CAI73" s="20"/>
      <c r="CAJ73" s="16"/>
      <c r="CAK73" s="16"/>
      <c r="CAL73" s="17"/>
      <c r="CAM73" s="18"/>
      <c r="CAN73" s="19"/>
      <c r="CAO73" s="19"/>
      <c r="CAP73" s="19"/>
      <c r="CAQ73" s="19"/>
      <c r="CAR73" s="19"/>
      <c r="CAS73" s="19"/>
      <c r="CAT73" s="20"/>
      <c r="CAU73" s="16"/>
      <c r="CAV73" s="16"/>
      <c r="CAW73" s="17"/>
      <c r="CAX73" s="18"/>
      <c r="CAY73" s="19"/>
      <c r="CAZ73" s="19"/>
      <c r="CBA73" s="19"/>
      <c r="CBB73" s="19"/>
      <c r="CBC73" s="19"/>
      <c r="CBD73" s="19"/>
      <c r="CBE73" s="20"/>
      <c r="CBF73" s="16"/>
      <c r="CBG73" s="16"/>
      <c r="CBH73" s="17"/>
      <c r="CBI73" s="18"/>
      <c r="CBJ73" s="19"/>
      <c r="CBK73" s="19"/>
      <c r="CBL73" s="19"/>
      <c r="CBM73" s="19"/>
      <c r="CBN73" s="19"/>
      <c r="CBO73" s="19"/>
      <c r="CBP73" s="20"/>
      <c r="CBQ73" s="16"/>
      <c r="CBR73" s="16"/>
      <c r="CBS73" s="17"/>
      <c r="CBT73" s="18"/>
      <c r="CBU73" s="19"/>
      <c r="CBV73" s="19"/>
      <c r="CBW73" s="19"/>
      <c r="CBX73" s="19"/>
      <c r="CBY73" s="19"/>
      <c r="CBZ73" s="19"/>
      <c r="CCA73" s="20"/>
      <c r="CCB73" s="16"/>
      <c r="CCC73" s="16"/>
      <c r="CCD73" s="17"/>
      <c r="CCE73" s="18"/>
      <c r="CCF73" s="19"/>
      <c r="CCG73" s="19"/>
      <c r="CCH73" s="19"/>
      <c r="CCI73" s="19"/>
      <c r="CCJ73" s="19"/>
      <c r="CCK73" s="19"/>
      <c r="CCL73" s="20"/>
      <c r="CCM73" s="16"/>
      <c r="CCN73" s="16"/>
      <c r="CCO73" s="17"/>
      <c r="CCP73" s="18"/>
      <c r="CCQ73" s="19"/>
      <c r="CCR73" s="19"/>
      <c r="CCS73" s="19"/>
      <c r="CCT73" s="19"/>
      <c r="CCU73" s="19"/>
      <c r="CCV73" s="19"/>
      <c r="CCW73" s="20"/>
      <c r="CCX73" s="16"/>
      <c r="CCY73" s="16"/>
      <c r="CCZ73" s="17"/>
      <c r="CDA73" s="18"/>
      <c r="CDB73" s="19"/>
      <c r="CDC73" s="19"/>
      <c r="CDD73" s="19"/>
      <c r="CDE73" s="19"/>
      <c r="CDF73" s="19"/>
      <c r="CDG73" s="19"/>
      <c r="CDH73" s="20"/>
      <c r="CDI73" s="16"/>
      <c r="CDJ73" s="16"/>
      <c r="CDK73" s="17"/>
      <c r="CDL73" s="18"/>
      <c r="CDM73" s="19"/>
      <c r="CDN73" s="19"/>
      <c r="CDO73" s="19"/>
      <c r="CDP73" s="19"/>
      <c r="CDQ73" s="19"/>
      <c r="CDR73" s="19"/>
      <c r="CDS73" s="20"/>
      <c r="CDT73" s="16"/>
      <c r="CDU73" s="16"/>
      <c r="CDV73" s="17"/>
      <c r="CDW73" s="18"/>
      <c r="CDX73" s="19"/>
      <c r="CDY73" s="19"/>
      <c r="CDZ73" s="19"/>
      <c r="CEA73" s="19"/>
      <c r="CEB73" s="19"/>
      <c r="CEC73" s="19"/>
      <c r="CED73" s="20"/>
      <c r="CEE73" s="16"/>
      <c r="CEF73" s="16"/>
      <c r="CEG73" s="17"/>
      <c r="CEH73" s="18"/>
      <c r="CEI73" s="19"/>
      <c r="CEJ73" s="19"/>
      <c r="CEK73" s="19"/>
      <c r="CEL73" s="19"/>
      <c r="CEM73" s="19"/>
      <c r="CEN73" s="19"/>
      <c r="CEO73" s="20"/>
      <c r="CEP73" s="16"/>
      <c r="CEQ73" s="16"/>
      <c r="CER73" s="17"/>
      <c r="CES73" s="18"/>
      <c r="CET73" s="19"/>
      <c r="CEU73" s="19"/>
      <c r="CEV73" s="19"/>
      <c r="CEW73" s="19"/>
      <c r="CEX73" s="19"/>
      <c r="CEY73" s="19"/>
      <c r="CEZ73" s="20"/>
      <c r="CFA73" s="16"/>
      <c r="CFB73" s="16"/>
      <c r="CFC73" s="17"/>
      <c r="CFD73" s="18"/>
      <c r="CFE73" s="19"/>
      <c r="CFF73" s="19"/>
      <c r="CFG73" s="19"/>
      <c r="CFH73" s="19"/>
      <c r="CFI73" s="19"/>
      <c r="CFJ73" s="19"/>
      <c r="CFK73" s="20"/>
      <c r="CFL73" s="16"/>
      <c r="CFM73" s="16"/>
      <c r="CFN73" s="17"/>
      <c r="CFO73" s="18"/>
      <c r="CFP73" s="19"/>
      <c r="CFQ73" s="19"/>
      <c r="CFR73" s="19"/>
      <c r="CFS73" s="19"/>
      <c r="CFT73" s="19"/>
      <c r="CFU73" s="19"/>
      <c r="CFV73" s="20"/>
      <c r="CFW73" s="16"/>
      <c r="CFX73" s="16"/>
      <c r="CFY73" s="17"/>
      <c r="CFZ73" s="18"/>
      <c r="CGA73" s="19"/>
      <c r="CGB73" s="19"/>
      <c r="CGC73" s="19"/>
      <c r="CGD73" s="19"/>
      <c r="CGE73" s="19"/>
      <c r="CGF73" s="19"/>
      <c r="CGG73" s="20"/>
      <c r="CGH73" s="16"/>
      <c r="CGI73" s="16"/>
      <c r="CGJ73" s="17"/>
      <c r="CGK73" s="18"/>
      <c r="CGL73" s="19"/>
      <c r="CGM73" s="19"/>
      <c r="CGN73" s="19"/>
      <c r="CGO73" s="19"/>
      <c r="CGP73" s="19"/>
      <c r="CGQ73" s="19"/>
      <c r="CGR73" s="20"/>
      <c r="CGS73" s="16"/>
      <c r="CGT73" s="16"/>
      <c r="CGU73" s="17"/>
      <c r="CGV73" s="18"/>
      <c r="CGW73" s="19"/>
      <c r="CGX73" s="19"/>
      <c r="CGY73" s="19"/>
      <c r="CGZ73" s="19"/>
      <c r="CHA73" s="19"/>
      <c r="CHB73" s="19"/>
      <c r="CHC73" s="20"/>
      <c r="CHD73" s="16"/>
      <c r="CHE73" s="16"/>
      <c r="CHF73" s="17"/>
      <c r="CHG73" s="18"/>
      <c r="CHH73" s="19"/>
      <c r="CHI73" s="19"/>
      <c r="CHJ73" s="19"/>
      <c r="CHK73" s="19"/>
      <c r="CHL73" s="19"/>
      <c r="CHM73" s="19"/>
      <c r="CHN73" s="20"/>
      <c r="CHO73" s="16"/>
      <c r="CHP73" s="16"/>
      <c r="CHQ73" s="17"/>
      <c r="CHR73" s="18"/>
      <c r="CHS73" s="19"/>
      <c r="CHT73" s="19"/>
      <c r="CHU73" s="19"/>
      <c r="CHV73" s="19"/>
      <c r="CHW73" s="19"/>
      <c r="CHX73" s="19"/>
      <c r="CHY73" s="20"/>
      <c r="CHZ73" s="16"/>
      <c r="CIA73" s="16"/>
      <c r="CIB73" s="17"/>
      <c r="CIC73" s="18"/>
      <c r="CID73" s="19"/>
      <c r="CIE73" s="19"/>
      <c r="CIF73" s="19"/>
      <c r="CIG73" s="19"/>
      <c r="CIH73" s="19"/>
      <c r="CII73" s="19"/>
      <c r="CIJ73" s="20"/>
      <c r="CIK73" s="16"/>
      <c r="CIL73" s="16"/>
      <c r="CIM73" s="17"/>
      <c r="CIN73" s="18"/>
      <c r="CIO73" s="19"/>
      <c r="CIP73" s="19"/>
      <c r="CIQ73" s="19"/>
      <c r="CIR73" s="19"/>
      <c r="CIS73" s="19"/>
      <c r="CIT73" s="19"/>
      <c r="CIU73" s="20"/>
      <c r="CIV73" s="16"/>
      <c r="CIW73" s="16"/>
      <c r="CIX73" s="17"/>
      <c r="CIY73" s="18"/>
      <c r="CIZ73" s="19"/>
      <c r="CJA73" s="19"/>
      <c r="CJB73" s="19"/>
      <c r="CJC73" s="19"/>
      <c r="CJD73" s="19"/>
      <c r="CJE73" s="19"/>
      <c r="CJF73" s="20"/>
      <c r="CJG73" s="16"/>
      <c r="CJH73" s="16"/>
      <c r="CJI73" s="17"/>
      <c r="CJJ73" s="18"/>
      <c r="CJK73" s="19"/>
      <c r="CJL73" s="19"/>
      <c r="CJM73" s="19"/>
      <c r="CJN73" s="19"/>
      <c r="CJO73" s="19"/>
      <c r="CJP73" s="19"/>
      <c r="CJQ73" s="20"/>
      <c r="CJR73" s="16"/>
      <c r="CJS73" s="16"/>
      <c r="CJT73" s="17"/>
      <c r="CJU73" s="18"/>
      <c r="CJV73" s="19"/>
      <c r="CJW73" s="19"/>
      <c r="CJX73" s="19"/>
      <c r="CJY73" s="19"/>
      <c r="CJZ73" s="19"/>
      <c r="CKA73" s="19"/>
      <c r="CKB73" s="20"/>
      <c r="CKC73" s="16"/>
      <c r="CKD73" s="16"/>
      <c r="CKE73" s="17"/>
      <c r="CKF73" s="18"/>
      <c r="CKG73" s="19"/>
      <c r="CKH73" s="19"/>
      <c r="CKI73" s="19"/>
      <c r="CKJ73" s="19"/>
      <c r="CKK73" s="19"/>
      <c r="CKL73" s="19"/>
      <c r="CKM73" s="20"/>
      <c r="CKN73" s="16"/>
      <c r="CKO73" s="16"/>
      <c r="CKP73" s="17"/>
      <c r="CKQ73" s="18"/>
      <c r="CKR73" s="19"/>
      <c r="CKS73" s="19"/>
      <c r="CKT73" s="19"/>
      <c r="CKU73" s="19"/>
      <c r="CKV73" s="19"/>
      <c r="CKW73" s="19"/>
      <c r="CKX73" s="20"/>
      <c r="CKY73" s="16"/>
      <c r="CKZ73" s="16"/>
      <c r="CLA73" s="17"/>
      <c r="CLB73" s="18"/>
      <c r="CLC73" s="19"/>
      <c r="CLD73" s="19"/>
      <c r="CLE73" s="19"/>
      <c r="CLF73" s="19"/>
      <c r="CLG73" s="19"/>
      <c r="CLH73" s="19"/>
      <c r="CLI73" s="20"/>
      <c r="CLJ73" s="16"/>
      <c r="CLK73" s="16"/>
      <c r="CLL73" s="17"/>
      <c r="CLM73" s="18"/>
      <c r="CLN73" s="19"/>
      <c r="CLO73" s="19"/>
      <c r="CLP73" s="19"/>
      <c r="CLQ73" s="19"/>
      <c r="CLR73" s="19"/>
      <c r="CLS73" s="19"/>
      <c r="CLT73" s="20"/>
      <c r="CLU73" s="16"/>
      <c r="CLV73" s="16"/>
      <c r="CLW73" s="17"/>
      <c r="CLX73" s="18"/>
      <c r="CLY73" s="19"/>
      <c r="CLZ73" s="19"/>
      <c r="CMA73" s="19"/>
      <c r="CMB73" s="19"/>
      <c r="CMC73" s="19"/>
      <c r="CMD73" s="19"/>
      <c r="CME73" s="20"/>
      <c r="CMF73" s="16"/>
      <c r="CMG73" s="16"/>
      <c r="CMH73" s="17"/>
      <c r="CMI73" s="18"/>
      <c r="CMJ73" s="19"/>
      <c r="CMK73" s="19"/>
      <c r="CML73" s="19"/>
      <c r="CMM73" s="19"/>
      <c r="CMN73" s="19"/>
      <c r="CMO73" s="19"/>
      <c r="CMP73" s="20"/>
      <c r="CMQ73" s="16"/>
      <c r="CMR73" s="16"/>
      <c r="CMS73" s="17"/>
      <c r="CMT73" s="18"/>
      <c r="CMU73" s="19"/>
      <c r="CMV73" s="19"/>
      <c r="CMW73" s="19"/>
      <c r="CMX73" s="19"/>
      <c r="CMY73" s="19"/>
      <c r="CMZ73" s="19"/>
      <c r="CNA73" s="20"/>
      <c r="CNB73" s="16"/>
      <c r="CNC73" s="16"/>
      <c r="CND73" s="17"/>
      <c r="CNE73" s="18"/>
      <c r="CNF73" s="19"/>
      <c r="CNG73" s="19"/>
      <c r="CNH73" s="19"/>
      <c r="CNI73" s="19"/>
      <c r="CNJ73" s="19"/>
      <c r="CNK73" s="19"/>
      <c r="CNL73" s="20"/>
      <c r="CNM73" s="16"/>
      <c r="CNN73" s="16"/>
      <c r="CNO73" s="17"/>
      <c r="CNP73" s="18"/>
      <c r="CNQ73" s="19"/>
      <c r="CNR73" s="19"/>
      <c r="CNS73" s="19"/>
      <c r="CNT73" s="19"/>
      <c r="CNU73" s="19"/>
      <c r="CNV73" s="19"/>
      <c r="CNW73" s="20"/>
      <c r="CNX73" s="16"/>
      <c r="CNY73" s="16"/>
      <c r="CNZ73" s="17"/>
      <c r="COA73" s="18"/>
      <c r="COB73" s="19"/>
      <c r="COC73" s="19"/>
      <c r="COD73" s="19"/>
      <c r="COE73" s="19"/>
      <c r="COF73" s="19"/>
      <c r="COG73" s="19"/>
      <c r="COH73" s="20"/>
      <c r="COI73" s="16"/>
      <c r="COJ73" s="16"/>
      <c r="COK73" s="17"/>
      <c r="COL73" s="18"/>
      <c r="COM73" s="19"/>
      <c r="CON73" s="19"/>
      <c r="COO73" s="19"/>
      <c r="COP73" s="19"/>
      <c r="COQ73" s="19"/>
      <c r="COR73" s="19"/>
      <c r="COS73" s="20"/>
      <c r="COT73" s="16"/>
      <c r="COU73" s="16"/>
      <c r="COV73" s="17"/>
      <c r="COW73" s="18"/>
      <c r="COX73" s="19"/>
      <c r="COY73" s="19"/>
      <c r="COZ73" s="19"/>
      <c r="CPA73" s="19"/>
      <c r="CPB73" s="19"/>
      <c r="CPC73" s="19"/>
      <c r="CPD73" s="20"/>
      <c r="CPE73" s="16"/>
      <c r="CPF73" s="16"/>
      <c r="CPG73" s="17"/>
      <c r="CPH73" s="18"/>
      <c r="CPI73" s="19"/>
      <c r="CPJ73" s="19"/>
      <c r="CPK73" s="19"/>
      <c r="CPL73" s="19"/>
      <c r="CPM73" s="19"/>
      <c r="CPN73" s="19"/>
      <c r="CPO73" s="20"/>
      <c r="CPP73" s="16"/>
      <c r="CPQ73" s="16"/>
      <c r="CPR73" s="17"/>
      <c r="CPS73" s="18"/>
      <c r="CPT73" s="19"/>
      <c r="CPU73" s="19"/>
      <c r="CPV73" s="19"/>
      <c r="CPW73" s="19"/>
      <c r="CPX73" s="19"/>
      <c r="CPY73" s="19"/>
      <c r="CPZ73" s="20"/>
      <c r="CQA73" s="16"/>
      <c r="CQB73" s="16"/>
      <c r="CQC73" s="17"/>
      <c r="CQD73" s="18"/>
      <c r="CQE73" s="19"/>
      <c r="CQF73" s="19"/>
      <c r="CQG73" s="19"/>
      <c r="CQH73" s="19"/>
      <c r="CQI73" s="19"/>
      <c r="CQJ73" s="19"/>
      <c r="CQK73" s="20"/>
      <c r="CQL73" s="16"/>
      <c r="CQM73" s="16"/>
      <c r="CQN73" s="17"/>
      <c r="CQO73" s="18"/>
      <c r="CQP73" s="19"/>
      <c r="CQQ73" s="19"/>
      <c r="CQR73" s="19"/>
      <c r="CQS73" s="19"/>
      <c r="CQT73" s="19"/>
      <c r="CQU73" s="19"/>
      <c r="CQV73" s="20"/>
      <c r="CQW73" s="16"/>
      <c r="CQX73" s="16"/>
      <c r="CQY73" s="17"/>
      <c r="CQZ73" s="18"/>
      <c r="CRA73" s="19"/>
      <c r="CRB73" s="19"/>
      <c r="CRC73" s="19"/>
      <c r="CRD73" s="19"/>
      <c r="CRE73" s="19"/>
      <c r="CRF73" s="19"/>
      <c r="CRG73" s="20"/>
      <c r="CRH73" s="16"/>
      <c r="CRI73" s="16"/>
      <c r="CRJ73" s="17"/>
      <c r="CRK73" s="18"/>
      <c r="CRL73" s="19"/>
      <c r="CRM73" s="19"/>
      <c r="CRN73" s="19"/>
      <c r="CRO73" s="19"/>
      <c r="CRP73" s="19"/>
      <c r="CRQ73" s="19"/>
      <c r="CRR73" s="20"/>
      <c r="CRS73" s="16"/>
      <c r="CRT73" s="16"/>
      <c r="CRU73" s="17"/>
      <c r="CRV73" s="18"/>
      <c r="CRW73" s="19"/>
      <c r="CRX73" s="19"/>
      <c r="CRY73" s="19"/>
      <c r="CRZ73" s="19"/>
      <c r="CSA73" s="19"/>
      <c r="CSB73" s="19"/>
      <c r="CSC73" s="20"/>
      <c r="CSD73" s="16"/>
      <c r="CSE73" s="16"/>
      <c r="CSF73" s="17"/>
      <c r="CSG73" s="18"/>
      <c r="CSH73" s="19"/>
      <c r="CSI73" s="19"/>
      <c r="CSJ73" s="19"/>
      <c r="CSK73" s="19"/>
      <c r="CSL73" s="19"/>
      <c r="CSM73" s="19"/>
      <c r="CSN73" s="20"/>
      <c r="CSO73" s="16"/>
      <c r="CSP73" s="16"/>
      <c r="CSQ73" s="17"/>
      <c r="CSR73" s="18"/>
      <c r="CSS73" s="19"/>
      <c r="CST73" s="19"/>
      <c r="CSU73" s="19"/>
      <c r="CSV73" s="19"/>
      <c r="CSW73" s="19"/>
      <c r="CSX73" s="19"/>
      <c r="CSY73" s="20"/>
      <c r="CSZ73" s="16"/>
      <c r="CTA73" s="16"/>
      <c r="CTB73" s="17"/>
      <c r="CTC73" s="18"/>
      <c r="CTD73" s="19"/>
      <c r="CTE73" s="19"/>
      <c r="CTF73" s="19"/>
      <c r="CTG73" s="19"/>
      <c r="CTH73" s="19"/>
      <c r="CTI73" s="19"/>
      <c r="CTJ73" s="20"/>
      <c r="CTK73" s="16"/>
      <c r="CTL73" s="16"/>
      <c r="CTM73" s="17"/>
      <c r="CTN73" s="18"/>
      <c r="CTO73" s="19"/>
      <c r="CTP73" s="19"/>
      <c r="CTQ73" s="19"/>
      <c r="CTR73" s="19"/>
      <c r="CTS73" s="19"/>
      <c r="CTT73" s="19"/>
      <c r="CTU73" s="20"/>
      <c r="CTV73" s="16"/>
      <c r="CTW73" s="16"/>
      <c r="CTX73" s="17"/>
      <c r="CTY73" s="18"/>
      <c r="CTZ73" s="19"/>
      <c r="CUA73" s="19"/>
      <c r="CUB73" s="19"/>
      <c r="CUC73" s="19"/>
      <c r="CUD73" s="19"/>
      <c r="CUE73" s="19"/>
      <c r="CUF73" s="20"/>
      <c r="CUG73" s="16"/>
      <c r="CUH73" s="16"/>
      <c r="CUI73" s="17"/>
      <c r="CUJ73" s="18"/>
      <c r="CUK73" s="19"/>
      <c r="CUL73" s="19"/>
      <c r="CUM73" s="19"/>
      <c r="CUN73" s="19"/>
      <c r="CUO73" s="19"/>
      <c r="CUP73" s="19"/>
      <c r="CUQ73" s="20"/>
      <c r="CUR73" s="16"/>
      <c r="CUS73" s="16"/>
      <c r="CUT73" s="17"/>
      <c r="CUU73" s="18"/>
      <c r="CUV73" s="19"/>
      <c r="CUW73" s="19"/>
      <c r="CUX73" s="19"/>
      <c r="CUY73" s="19"/>
      <c r="CUZ73" s="19"/>
      <c r="CVA73" s="19"/>
      <c r="CVB73" s="20"/>
      <c r="CVC73" s="16"/>
      <c r="CVD73" s="16"/>
      <c r="CVE73" s="17"/>
      <c r="CVF73" s="18"/>
      <c r="CVG73" s="19"/>
      <c r="CVH73" s="19"/>
      <c r="CVI73" s="19"/>
      <c r="CVJ73" s="19"/>
      <c r="CVK73" s="19"/>
      <c r="CVL73" s="19"/>
      <c r="CVM73" s="20"/>
      <c r="CVN73" s="16"/>
      <c r="CVO73" s="16"/>
      <c r="CVP73" s="17"/>
      <c r="CVQ73" s="18"/>
      <c r="CVR73" s="19"/>
      <c r="CVS73" s="19"/>
      <c r="CVT73" s="19"/>
      <c r="CVU73" s="19"/>
      <c r="CVV73" s="19"/>
      <c r="CVW73" s="19"/>
      <c r="CVX73" s="20"/>
      <c r="CVY73" s="16"/>
      <c r="CVZ73" s="16"/>
      <c r="CWA73" s="17"/>
      <c r="CWB73" s="18"/>
      <c r="CWC73" s="19"/>
      <c r="CWD73" s="19"/>
      <c r="CWE73" s="19"/>
      <c r="CWF73" s="19"/>
      <c r="CWG73" s="19"/>
      <c r="CWH73" s="19"/>
      <c r="CWI73" s="20"/>
      <c r="CWJ73" s="16"/>
      <c r="CWK73" s="16"/>
      <c r="CWL73" s="17"/>
      <c r="CWM73" s="18"/>
      <c r="CWN73" s="19"/>
      <c r="CWO73" s="19"/>
      <c r="CWP73" s="19"/>
      <c r="CWQ73" s="19"/>
      <c r="CWR73" s="19"/>
      <c r="CWS73" s="19"/>
      <c r="CWT73" s="20"/>
      <c r="CWU73" s="16"/>
      <c r="CWV73" s="16"/>
      <c r="CWW73" s="17"/>
      <c r="CWX73" s="18"/>
      <c r="CWY73" s="19"/>
      <c r="CWZ73" s="19"/>
      <c r="CXA73" s="19"/>
      <c r="CXB73" s="19"/>
      <c r="CXC73" s="19"/>
      <c r="CXD73" s="19"/>
      <c r="CXE73" s="20"/>
      <c r="CXF73" s="16"/>
      <c r="CXG73" s="16"/>
      <c r="CXH73" s="17"/>
      <c r="CXI73" s="18"/>
      <c r="CXJ73" s="19"/>
      <c r="CXK73" s="19"/>
      <c r="CXL73" s="19"/>
      <c r="CXM73" s="19"/>
      <c r="CXN73" s="19"/>
      <c r="CXO73" s="19"/>
      <c r="CXP73" s="20"/>
      <c r="CXQ73" s="16"/>
      <c r="CXR73" s="16"/>
      <c r="CXS73" s="17"/>
      <c r="CXT73" s="18"/>
      <c r="CXU73" s="19"/>
      <c r="CXV73" s="19"/>
      <c r="CXW73" s="19"/>
      <c r="CXX73" s="19"/>
      <c r="CXY73" s="19"/>
      <c r="CXZ73" s="19"/>
      <c r="CYA73" s="20"/>
      <c r="CYB73" s="16"/>
      <c r="CYC73" s="16"/>
      <c r="CYD73" s="17"/>
      <c r="CYE73" s="18"/>
      <c r="CYF73" s="19"/>
      <c r="CYG73" s="19"/>
      <c r="CYH73" s="19"/>
      <c r="CYI73" s="19"/>
      <c r="CYJ73" s="19"/>
      <c r="CYK73" s="19"/>
      <c r="CYL73" s="20"/>
      <c r="CYM73" s="16"/>
      <c r="CYN73" s="16"/>
      <c r="CYO73" s="17"/>
      <c r="CYP73" s="18"/>
      <c r="CYQ73" s="19"/>
      <c r="CYR73" s="19"/>
      <c r="CYS73" s="19"/>
      <c r="CYT73" s="19"/>
      <c r="CYU73" s="19"/>
      <c r="CYV73" s="19"/>
      <c r="CYW73" s="20"/>
      <c r="CYX73" s="16"/>
      <c r="CYY73" s="16"/>
      <c r="CYZ73" s="17"/>
      <c r="CZA73" s="18"/>
      <c r="CZB73" s="19"/>
      <c r="CZC73" s="19"/>
      <c r="CZD73" s="19"/>
      <c r="CZE73" s="19"/>
      <c r="CZF73" s="19"/>
      <c r="CZG73" s="19"/>
      <c r="CZH73" s="20"/>
      <c r="CZI73" s="16"/>
      <c r="CZJ73" s="16"/>
      <c r="CZK73" s="17"/>
      <c r="CZL73" s="18"/>
      <c r="CZM73" s="19"/>
      <c r="CZN73" s="19"/>
      <c r="CZO73" s="19"/>
      <c r="CZP73" s="19"/>
      <c r="CZQ73" s="19"/>
      <c r="CZR73" s="19"/>
      <c r="CZS73" s="20"/>
      <c r="CZT73" s="16"/>
      <c r="CZU73" s="16"/>
      <c r="CZV73" s="17"/>
      <c r="CZW73" s="18"/>
      <c r="CZX73" s="19"/>
      <c r="CZY73" s="19"/>
      <c r="CZZ73" s="19"/>
      <c r="DAA73" s="19"/>
      <c r="DAB73" s="19"/>
      <c r="DAC73" s="19"/>
      <c r="DAD73" s="20"/>
      <c r="DAE73" s="16"/>
      <c r="DAF73" s="16"/>
      <c r="DAG73" s="17"/>
      <c r="DAH73" s="18"/>
      <c r="DAI73" s="19"/>
      <c r="DAJ73" s="19"/>
      <c r="DAK73" s="19"/>
      <c r="DAL73" s="19"/>
      <c r="DAM73" s="19"/>
      <c r="DAN73" s="19"/>
      <c r="DAO73" s="20"/>
      <c r="DAP73" s="16"/>
      <c r="DAQ73" s="16"/>
      <c r="DAR73" s="17"/>
      <c r="DAS73" s="18"/>
      <c r="DAT73" s="19"/>
      <c r="DAU73" s="19"/>
      <c r="DAV73" s="19"/>
      <c r="DAW73" s="19"/>
      <c r="DAX73" s="19"/>
      <c r="DAY73" s="19"/>
      <c r="DAZ73" s="20"/>
      <c r="DBA73" s="16"/>
      <c r="DBB73" s="16"/>
      <c r="DBC73" s="17"/>
      <c r="DBD73" s="18"/>
      <c r="DBE73" s="19"/>
      <c r="DBF73" s="19"/>
      <c r="DBG73" s="19"/>
      <c r="DBH73" s="19"/>
      <c r="DBI73" s="19"/>
      <c r="DBJ73" s="19"/>
      <c r="DBK73" s="20"/>
      <c r="DBL73" s="16"/>
      <c r="DBM73" s="16"/>
      <c r="DBN73" s="17"/>
      <c r="DBO73" s="18"/>
      <c r="DBP73" s="19"/>
      <c r="DBQ73" s="19"/>
      <c r="DBR73" s="19"/>
      <c r="DBS73" s="19"/>
      <c r="DBT73" s="19"/>
      <c r="DBU73" s="19"/>
      <c r="DBV73" s="20"/>
      <c r="DBW73" s="16"/>
      <c r="DBX73" s="16"/>
      <c r="DBY73" s="17"/>
      <c r="DBZ73" s="18"/>
      <c r="DCA73" s="19"/>
      <c r="DCB73" s="19"/>
      <c r="DCC73" s="19"/>
      <c r="DCD73" s="19"/>
      <c r="DCE73" s="19"/>
      <c r="DCF73" s="19"/>
      <c r="DCG73" s="20"/>
      <c r="DCH73" s="16"/>
      <c r="DCI73" s="16"/>
      <c r="DCJ73" s="17"/>
      <c r="DCK73" s="18"/>
      <c r="DCL73" s="19"/>
      <c r="DCM73" s="19"/>
      <c r="DCN73" s="19"/>
      <c r="DCO73" s="19"/>
      <c r="DCP73" s="19"/>
      <c r="DCQ73" s="19"/>
      <c r="DCR73" s="20"/>
      <c r="DCS73" s="16"/>
      <c r="DCT73" s="16"/>
      <c r="DCU73" s="17"/>
      <c r="DCV73" s="18"/>
      <c r="DCW73" s="19"/>
      <c r="DCX73" s="19"/>
      <c r="DCY73" s="19"/>
      <c r="DCZ73" s="19"/>
      <c r="DDA73" s="19"/>
      <c r="DDB73" s="19"/>
      <c r="DDC73" s="20"/>
      <c r="DDD73" s="16"/>
      <c r="DDE73" s="16"/>
      <c r="DDF73" s="17"/>
      <c r="DDG73" s="18"/>
      <c r="DDH73" s="19"/>
      <c r="DDI73" s="19"/>
      <c r="DDJ73" s="19"/>
      <c r="DDK73" s="19"/>
      <c r="DDL73" s="19"/>
      <c r="DDM73" s="19"/>
      <c r="DDN73" s="20"/>
      <c r="DDO73" s="16"/>
      <c r="DDP73" s="16"/>
      <c r="DDQ73" s="17"/>
      <c r="DDR73" s="18"/>
      <c r="DDS73" s="19"/>
      <c r="DDT73" s="19"/>
      <c r="DDU73" s="19"/>
      <c r="DDV73" s="19"/>
      <c r="DDW73" s="19"/>
      <c r="DDX73" s="19"/>
      <c r="DDY73" s="20"/>
      <c r="DDZ73" s="16"/>
      <c r="DEA73" s="16"/>
      <c r="DEB73" s="17"/>
      <c r="DEC73" s="18"/>
      <c r="DED73" s="19"/>
      <c r="DEE73" s="19"/>
      <c r="DEF73" s="19"/>
      <c r="DEG73" s="19"/>
      <c r="DEH73" s="19"/>
      <c r="DEI73" s="19"/>
      <c r="DEJ73" s="20"/>
      <c r="DEK73" s="16"/>
      <c r="DEL73" s="16"/>
      <c r="DEM73" s="17"/>
      <c r="DEN73" s="18"/>
      <c r="DEO73" s="19"/>
      <c r="DEP73" s="19"/>
      <c r="DEQ73" s="19"/>
      <c r="DER73" s="19"/>
      <c r="DES73" s="19"/>
      <c r="DET73" s="19"/>
      <c r="DEU73" s="20"/>
      <c r="DEV73" s="16"/>
      <c r="DEW73" s="16"/>
      <c r="DEX73" s="17"/>
      <c r="DEY73" s="18"/>
      <c r="DEZ73" s="19"/>
      <c r="DFA73" s="19"/>
      <c r="DFB73" s="19"/>
      <c r="DFC73" s="19"/>
      <c r="DFD73" s="19"/>
      <c r="DFE73" s="19"/>
      <c r="DFF73" s="20"/>
      <c r="DFG73" s="16"/>
      <c r="DFH73" s="16"/>
      <c r="DFI73" s="17"/>
      <c r="DFJ73" s="18"/>
      <c r="DFK73" s="19"/>
      <c r="DFL73" s="19"/>
      <c r="DFM73" s="19"/>
      <c r="DFN73" s="19"/>
      <c r="DFO73" s="19"/>
      <c r="DFP73" s="19"/>
      <c r="DFQ73" s="20"/>
      <c r="DFR73" s="16"/>
      <c r="DFS73" s="16"/>
      <c r="DFT73" s="17"/>
      <c r="DFU73" s="18"/>
      <c r="DFV73" s="19"/>
      <c r="DFW73" s="19"/>
      <c r="DFX73" s="19"/>
      <c r="DFY73" s="19"/>
      <c r="DFZ73" s="19"/>
      <c r="DGA73" s="19"/>
      <c r="DGB73" s="20"/>
      <c r="DGC73" s="16"/>
      <c r="DGD73" s="16"/>
      <c r="DGE73" s="17"/>
      <c r="DGF73" s="18"/>
      <c r="DGG73" s="19"/>
      <c r="DGH73" s="19"/>
      <c r="DGI73" s="19"/>
      <c r="DGJ73" s="19"/>
      <c r="DGK73" s="19"/>
      <c r="DGL73" s="19"/>
      <c r="DGM73" s="20"/>
      <c r="DGN73" s="16"/>
      <c r="DGO73" s="16"/>
      <c r="DGP73" s="17"/>
      <c r="DGQ73" s="18"/>
      <c r="DGR73" s="19"/>
      <c r="DGS73" s="19"/>
      <c r="DGT73" s="19"/>
      <c r="DGU73" s="19"/>
      <c r="DGV73" s="19"/>
      <c r="DGW73" s="19"/>
      <c r="DGX73" s="20"/>
      <c r="DGY73" s="16"/>
      <c r="DGZ73" s="16"/>
      <c r="DHA73" s="17"/>
      <c r="DHB73" s="18"/>
      <c r="DHC73" s="19"/>
      <c r="DHD73" s="19"/>
      <c r="DHE73" s="19"/>
      <c r="DHF73" s="19"/>
      <c r="DHG73" s="19"/>
      <c r="DHH73" s="19"/>
      <c r="DHI73" s="20"/>
      <c r="DHJ73" s="16"/>
      <c r="DHK73" s="16"/>
      <c r="DHL73" s="17"/>
      <c r="DHM73" s="18"/>
      <c r="DHN73" s="19"/>
      <c r="DHO73" s="19"/>
      <c r="DHP73" s="19"/>
      <c r="DHQ73" s="19"/>
      <c r="DHR73" s="19"/>
      <c r="DHS73" s="19"/>
      <c r="DHT73" s="20"/>
      <c r="DHU73" s="16"/>
      <c r="DHV73" s="16"/>
      <c r="DHW73" s="17"/>
      <c r="DHX73" s="18"/>
      <c r="DHY73" s="19"/>
      <c r="DHZ73" s="19"/>
      <c r="DIA73" s="19"/>
      <c r="DIB73" s="19"/>
      <c r="DIC73" s="19"/>
      <c r="DID73" s="19"/>
      <c r="DIE73" s="20"/>
      <c r="DIF73" s="16"/>
      <c r="DIG73" s="16"/>
      <c r="DIH73" s="17"/>
      <c r="DII73" s="18"/>
      <c r="DIJ73" s="19"/>
      <c r="DIK73" s="19"/>
      <c r="DIL73" s="19"/>
      <c r="DIM73" s="19"/>
      <c r="DIN73" s="19"/>
      <c r="DIO73" s="19"/>
      <c r="DIP73" s="20"/>
      <c r="DIQ73" s="16"/>
      <c r="DIR73" s="16"/>
      <c r="DIS73" s="17"/>
      <c r="DIT73" s="18"/>
      <c r="DIU73" s="19"/>
      <c r="DIV73" s="19"/>
      <c r="DIW73" s="19"/>
      <c r="DIX73" s="19"/>
      <c r="DIY73" s="19"/>
      <c r="DIZ73" s="19"/>
      <c r="DJA73" s="20"/>
      <c r="DJB73" s="16"/>
      <c r="DJC73" s="16"/>
      <c r="DJD73" s="17"/>
      <c r="DJE73" s="18"/>
      <c r="DJF73" s="19"/>
      <c r="DJG73" s="19"/>
      <c r="DJH73" s="19"/>
      <c r="DJI73" s="19"/>
      <c r="DJJ73" s="19"/>
      <c r="DJK73" s="19"/>
      <c r="DJL73" s="20"/>
      <c r="DJM73" s="16"/>
      <c r="DJN73" s="16"/>
      <c r="DJO73" s="17"/>
      <c r="DJP73" s="18"/>
      <c r="DJQ73" s="19"/>
      <c r="DJR73" s="19"/>
      <c r="DJS73" s="19"/>
      <c r="DJT73" s="19"/>
      <c r="DJU73" s="19"/>
      <c r="DJV73" s="19"/>
      <c r="DJW73" s="20"/>
      <c r="DJX73" s="16"/>
      <c r="DJY73" s="16"/>
      <c r="DJZ73" s="17"/>
      <c r="DKA73" s="18"/>
      <c r="DKB73" s="19"/>
      <c r="DKC73" s="19"/>
      <c r="DKD73" s="19"/>
      <c r="DKE73" s="19"/>
      <c r="DKF73" s="19"/>
      <c r="DKG73" s="19"/>
      <c r="DKH73" s="20"/>
      <c r="DKI73" s="16"/>
      <c r="DKJ73" s="16"/>
      <c r="DKK73" s="17"/>
      <c r="DKL73" s="18"/>
      <c r="DKM73" s="19"/>
      <c r="DKN73" s="19"/>
      <c r="DKO73" s="19"/>
      <c r="DKP73" s="19"/>
      <c r="DKQ73" s="19"/>
      <c r="DKR73" s="19"/>
      <c r="DKS73" s="20"/>
      <c r="DKT73" s="16"/>
      <c r="DKU73" s="16"/>
      <c r="DKV73" s="17"/>
      <c r="DKW73" s="18"/>
      <c r="DKX73" s="19"/>
      <c r="DKY73" s="19"/>
      <c r="DKZ73" s="19"/>
      <c r="DLA73" s="19"/>
      <c r="DLB73" s="19"/>
      <c r="DLC73" s="19"/>
      <c r="DLD73" s="20"/>
      <c r="DLE73" s="16"/>
      <c r="DLF73" s="16"/>
      <c r="DLG73" s="17"/>
      <c r="DLH73" s="18"/>
      <c r="DLI73" s="19"/>
      <c r="DLJ73" s="19"/>
      <c r="DLK73" s="19"/>
      <c r="DLL73" s="19"/>
      <c r="DLM73" s="19"/>
      <c r="DLN73" s="19"/>
      <c r="DLO73" s="20"/>
      <c r="DLP73" s="16"/>
      <c r="DLQ73" s="16"/>
      <c r="DLR73" s="17"/>
      <c r="DLS73" s="18"/>
      <c r="DLT73" s="19"/>
      <c r="DLU73" s="19"/>
      <c r="DLV73" s="19"/>
      <c r="DLW73" s="19"/>
      <c r="DLX73" s="19"/>
      <c r="DLY73" s="19"/>
      <c r="DLZ73" s="20"/>
      <c r="DMA73" s="16"/>
      <c r="DMB73" s="16"/>
      <c r="DMC73" s="17"/>
      <c r="DMD73" s="18"/>
      <c r="DME73" s="19"/>
      <c r="DMF73" s="19"/>
      <c r="DMG73" s="19"/>
      <c r="DMH73" s="19"/>
      <c r="DMI73" s="19"/>
      <c r="DMJ73" s="19"/>
      <c r="DMK73" s="20"/>
      <c r="DML73" s="16"/>
      <c r="DMM73" s="16"/>
      <c r="DMN73" s="17"/>
      <c r="DMO73" s="18"/>
      <c r="DMP73" s="19"/>
      <c r="DMQ73" s="19"/>
      <c r="DMR73" s="19"/>
      <c r="DMS73" s="19"/>
      <c r="DMT73" s="19"/>
      <c r="DMU73" s="19"/>
      <c r="DMV73" s="20"/>
      <c r="DMW73" s="16"/>
      <c r="DMX73" s="16"/>
      <c r="DMY73" s="17"/>
      <c r="DMZ73" s="18"/>
      <c r="DNA73" s="19"/>
      <c r="DNB73" s="19"/>
      <c r="DNC73" s="19"/>
      <c r="DND73" s="19"/>
      <c r="DNE73" s="19"/>
      <c r="DNF73" s="19"/>
      <c r="DNG73" s="20"/>
      <c r="DNH73" s="16"/>
      <c r="DNI73" s="16"/>
      <c r="DNJ73" s="17"/>
      <c r="DNK73" s="18"/>
      <c r="DNL73" s="19"/>
      <c r="DNM73" s="19"/>
      <c r="DNN73" s="19"/>
      <c r="DNO73" s="19"/>
      <c r="DNP73" s="19"/>
      <c r="DNQ73" s="19"/>
      <c r="DNR73" s="20"/>
      <c r="DNS73" s="16"/>
      <c r="DNT73" s="16"/>
      <c r="DNU73" s="17"/>
      <c r="DNV73" s="18"/>
      <c r="DNW73" s="19"/>
      <c r="DNX73" s="19"/>
      <c r="DNY73" s="19"/>
      <c r="DNZ73" s="19"/>
      <c r="DOA73" s="19"/>
      <c r="DOB73" s="19"/>
      <c r="DOC73" s="20"/>
      <c r="DOD73" s="16"/>
      <c r="DOE73" s="16"/>
      <c r="DOF73" s="17"/>
      <c r="DOG73" s="18"/>
      <c r="DOH73" s="19"/>
      <c r="DOI73" s="19"/>
      <c r="DOJ73" s="19"/>
      <c r="DOK73" s="19"/>
      <c r="DOL73" s="19"/>
      <c r="DOM73" s="19"/>
      <c r="DON73" s="20"/>
      <c r="DOO73" s="16"/>
      <c r="DOP73" s="16"/>
      <c r="DOQ73" s="17"/>
      <c r="DOR73" s="18"/>
      <c r="DOS73" s="19"/>
      <c r="DOT73" s="19"/>
      <c r="DOU73" s="19"/>
      <c r="DOV73" s="19"/>
      <c r="DOW73" s="19"/>
      <c r="DOX73" s="19"/>
      <c r="DOY73" s="20"/>
      <c r="DOZ73" s="16"/>
      <c r="DPA73" s="16"/>
      <c r="DPB73" s="17"/>
      <c r="DPC73" s="18"/>
      <c r="DPD73" s="19"/>
      <c r="DPE73" s="19"/>
      <c r="DPF73" s="19"/>
      <c r="DPG73" s="19"/>
      <c r="DPH73" s="19"/>
      <c r="DPI73" s="19"/>
      <c r="DPJ73" s="20"/>
      <c r="DPK73" s="16"/>
      <c r="DPL73" s="16"/>
      <c r="DPM73" s="17"/>
      <c r="DPN73" s="18"/>
      <c r="DPO73" s="19"/>
      <c r="DPP73" s="19"/>
      <c r="DPQ73" s="19"/>
      <c r="DPR73" s="19"/>
      <c r="DPS73" s="19"/>
      <c r="DPT73" s="19"/>
      <c r="DPU73" s="20"/>
      <c r="DPV73" s="16"/>
      <c r="DPW73" s="16"/>
      <c r="DPX73" s="17"/>
      <c r="DPY73" s="18"/>
      <c r="DPZ73" s="19"/>
      <c r="DQA73" s="19"/>
      <c r="DQB73" s="19"/>
      <c r="DQC73" s="19"/>
      <c r="DQD73" s="19"/>
      <c r="DQE73" s="19"/>
      <c r="DQF73" s="20"/>
      <c r="DQG73" s="16"/>
      <c r="DQH73" s="16"/>
      <c r="DQI73" s="17"/>
      <c r="DQJ73" s="18"/>
      <c r="DQK73" s="19"/>
      <c r="DQL73" s="19"/>
      <c r="DQM73" s="19"/>
      <c r="DQN73" s="19"/>
      <c r="DQO73" s="19"/>
      <c r="DQP73" s="19"/>
      <c r="DQQ73" s="20"/>
      <c r="DQR73" s="16"/>
      <c r="DQS73" s="16"/>
      <c r="DQT73" s="17"/>
      <c r="DQU73" s="18"/>
      <c r="DQV73" s="19"/>
      <c r="DQW73" s="19"/>
      <c r="DQX73" s="19"/>
      <c r="DQY73" s="19"/>
      <c r="DQZ73" s="19"/>
      <c r="DRA73" s="19"/>
      <c r="DRB73" s="20"/>
      <c r="DRC73" s="16"/>
      <c r="DRD73" s="16"/>
      <c r="DRE73" s="17"/>
      <c r="DRF73" s="18"/>
      <c r="DRG73" s="19"/>
      <c r="DRH73" s="19"/>
      <c r="DRI73" s="19"/>
      <c r="DRJ73" s="19"/>
      <c r="DRK73" s="19"/>
      <c r="DRL73" s="19"/>
      <c r="DRM73" s="20"/>
      <c r="DRN73" s="16"/>
      <c r="DRO73" s="16"/>
      <c r="DRP73" s="17"/>
      <c r="DRQ73" s="18"/>
      <c r="DRR73" s="19"/>
      <c r="DRS73" s="19"/>
      <c r="DRT73" s="19"/>
      <c r="DRU73" s="19"/>
      <c r="DRV73" s="19"/>
      <c r="DRW73" s="19"/>
      <c r="DRX73" s="20"/>
      <c r="DRY73" s="16"/>
      <c r="DRZ73" s="16"/>
      <c r="DSA73" s="17"/>
      <c r="DSB73" s="18"/>
      <c r="DSC73" s="19"/>
      <c r="DSD73" s="19"/>
      <c r="DSE73" s="19"/>
      <c r="DSF73" s="19"/>
      <c r="DSG73" s="19"/>
      <c r="DSH73" s="19"/>
      <c r="DSI73" s="20"/>
      <c r="DSJ73" s="16"/>
      <c r="DSK73" s="16"/>
      <c r="DSL73" s="17"/>
      <c r="DSM73" s="18"/>
      <c r="DSN73" s="19"/>
      <c r="DSO73" s="19"/>
      <c r="DSP73" s="19"/>
      <c r="DSQ73" s="19"/>
      <c r="DSR73" s="19"/>
      <c r="DSS73" s="19"/>
      <c r="DST73" s="20"/>
      <c r="DSU73" s="16"/>
      <c r="DSV73" s="16"/>
      <c r="DSW73" s="17"/>
      <c r="DSX73" s="18"/>
      <c r="DSY73" s="19"/>
      <c r="DSZ73" s="19"/>
      <c r="DTA73" s="19"/>
      <c r="DTB73" s="19"/>
      <c r="DTC73" s="19"/>
      <c r="DTD73" s="19"/>
      <c r="DTE73" s="20"/>
      <c r="DTF73" s="16"/>
      <c r="DTG73" s="16"/>
      <c r="DTH73" s="17"/>
      <c r="DTI73" s="18"/>
      <c r="DTJ73" s="19"/>
      <c r="DTK73" s="19"/>
      <c r="DTL73" s="19"/>
      <c r="DTM73" s="19"/>
      <c r="DTN73" s="19"/>
      <c r="DTO73" s="19"/>
      <c r="DTP73" s="20"/>
      <c r="DTQ73" s="16"/>
      <c r="DTR73" s="16"/>
      <c r="DTS73" s="17"/>
      <c r="DTT73" s="18"/>
      <c r="DTU73" s="19"/>
      <c r="DTV73" s="19"/>
      <c r="DTW73" s="19"/>
      <c r="DTX73" s="19"/>
      <c r="DTY73" s="19"/>
      <c r="DTZ73" s="19"/>
      <c r="DUA73" s="20"/>
      <c r="DUB73" s="16"/>
      <c r="DUC73" s="16"/>
      <c r="DUD73" s="17"/>
      <c r="DUE73" s="18"/>
      <c r="DUF73" s="19"/>
      <c r="DUG73" s="19"/>
      <c r="DUH73" s="19"/>
      <c r="DUI73" s="19"/>
      <c r="DUJ73" s="19"/>
      <c r="DUK73" s="19"/>
      <c r="DUL73" s="20"/>
      <c r="DUM73" s="16"/>
      <c r="DUN73" s="16"/>
      <c r="DUO73" s="17"/>
      <c r="DUP73" s="18"/>
      <c r="DUQ73" s="19"/>
      <c r="DUR73" s="19"/>
      <c r="DUS73" s="19"/>
      <c r="DUT73" s="19"/>
      <c r="DUU73" s="19"/>
      <c r="DUV73" s="19"/>
      <c r="DUW73" s="20"/>
      <c r="DUX73" s="16"/>
      <c r="DUY73" s="16"/>
      <c r="DUZ73" s="17"/>
      <c r="DVA73" s="18"/>
      <c r="DVB73" s="19"/>
      <c r="DVC73" s="19"/>
      <c r="DVD73" s="19"/>
      <c r="DVE73" s="19"/>
      <c r="DVF73" s="19"/>
      <c r="DVG73" s="19"/>
      <c r="DVH73" s="20"/>
      <c r="DVI73" s="16"/>
      <c r="DVJ73" s="16"/>
      <c r="DVK73" s="17"/>
      <c r="DVL73" s="18"/>
      <c r="DVM73" s="19"/>
      <c r="DVN73" s="19"/>
      <c r="DVO73" s="19"/>
      <c r="DVP73" s="19"/>
      <c r="DVQ73" s="19"/>
      <c r="DVR73" s="19"/>
      <c r="DVS73" s="20"/>
      <c r="DVT73" s="16"/>
      <c r="DVU73" s="16"/>
      <c r="DVV73" s="17"/>
      <c r="DVW73" s="18"/>
      <c r="DVX73" s="19"/>
      <c r="DVY73" s="19"/>
      <c r="DVZ73" s="19"/>
      <c r="DWA73" s="19"/>
      <c r="DWB73" s="19"/>
      <c r="DWC73" s="19"/>
      <c r="DWD73" s="20"/>
      <c r="DWE73" s="16"/>
      <c r="DWF73" s="16"/>
      <c r="DWG73" s="17"/>
      <c r="DWH73" s="18"/>
      <c r="DWI73" s="19"/>
      <c r="DWJ73" s="19"/>
      <c r="DWK73" s="19"/>
      <c r="DWL73" s="19"/>
      <c r="DWM73" s="19"/>
      <c r="DWN73" s="19"/>
      <c r="DWO73" s="20"/>
      <c r="DWP73" s="16"/>
      <c r="DWQ73" s="16"/>
      <c r="DWR73" s="17"/>
      <c r="DWS73" s="18"/>
      <c r="DWT73" s="19"/>
      <c r="DWU73" s="19"/>
      <c r="DWV73" s="19"/>
      <c r="DWW73" s="19"/>
      <c r="DWX73" s="19"/>
      <c r="DWY73" s="19"/>
      <c r="DWZ73" s="20"/>
      <c r="DXA73" s="16"/>
      <c r="DXB73" s="16"/>
      <c r="DXC73" s="17"/>
      <c r="DXD73" s="18"/>
      <c r="DXE73" s="19"/>
      <c r="DXF73" s="19"/>
      <c r="DXG73" s="19"/>
      <c r="DXH73" s="19"/>
      <c r="DXI73" s="19"/>
      <c r="DXJ73" s="19"/>
      <c r="DXK73" s="20"/>
      <c r="DXL73" s="16"/>
      <c r="DXM73" s="16"/>
      <c r="DXN73" s="17"/>
      <c r="DXO73" s="18"/>
      <c r="DXP73" s="19"/>
      <c r="DXQ73" s="19"/>
      <c r="DXR73" s="19"/>
      <c r="DXS73" s="19"/>
      <c r="DXT73" s="19"/>
      <c r="DXU73" s="19"/>
      <c r="DXV73" s="20"/>
      <c r="DXW73" s="16"/>
      <c r="DXX73" s="16"/>
      <c r="DXY73" s="17"/>
      <c r="DXZ73" s="18"/>
      <c r="DYA73" s="19"/>
      <c r="DYB73" s="19"/>
      <c r="DYC73" s="19"/>
      <c r="DYD73" s="19"/>
      <c r="DYE73" s="19"/>
      <c r="DYF73" s="19"/>
      <c r="DYG73" s="20"/>
      <c r="DYH73" s="16"/>
      <c r="DYI73" s="16"/>
      <c r="DYJ73" s="17"/>
      <c r="DYK73" s="18"/>
      <c r="DYL73" s="19"/>
      <c r="DYM73" s="19"/>
      <c r="DYN73" s="19"/>
      <c r="DYO73" s="19"/>
      <c r="DYP73" s="19"/>
      <c r="DYQ73" s="19"/>
      <c r="DYR73" s="20"/>
      <c r="DYS73" s="16"/>
      <c r="DYT73" s="16"/>
      <c r="DYU73" s="17"/>
      <c r="DYV73" s="18"/>
      <c r="DYW73" s="19"/>
      <c r="DYX73" s="19"/>
      <c r="DYY73" s="19"/>
      <c r="DYZ73" s="19"/>
      <c r="DZA73" s="19"/>
      <c r="DZB73" s="19"/>
      <c r="DZC73" s="20"/>
      <c r="DZD73" s="16"/>
      <c r="DZE73" s="16"/>
      <c r="DZF73" s="17"/>
      <c r="DZG73" s="18"/>
      <c r="DZH73" s="19"/>
      <c r="DZI73" s="19"/>
      <c r="DZJ73" s="19"/>
      <c r="DZK73" s="19"/>
      <c r="DZL73" s="19"/>
      <c r="DZM73" s="19"/>
      <c r="DZN73" s="20"/>
      <c r="DZO73" s="16"/>
      <c r="DZP73" s="16"/>
      <c r="DZQ73" s="17"/>
      <c r="DZR73" s="18"/>
      <c r="DZS73" s="19"/>
      <c r="DZT73" s="19"/>
      <c r="DZU73" s="19"/>
      <c r="DZV73" s="19"/>
      <c r="DZW73" s="19"/>
      <c r="DZX73" s="19"/>
      <c r="DZY73" s="20"/>
      <c r="DZZ73" s="16"/>
      <c r="EAA73" s="16"/>
      <c r="EAB73" s="17"/>
      <c r="EAC73" s="18"/>
      <c r="EAD73" s="19"/>
      <c r="EAE73" s="19"/>
      <c r="EAF73" s="19"/>
      <c r="EAG73" s="19"/>
      <c r="EAH73" s="19"/>
      <c r="EAI73" s="19"/>
      <c r="EAJ73" s="20"/>
      <c r="EAK73" s="16"/>
      <c r="EAL73" s="16"/>
      <c r="EAM73" s="17"/>
      <c r="EAN73" s="18"/>
      <c r="EAO73" s="19"/>
      <c r="EAP73" s="19"/>
      <c r="EAQ73" s="19"/>
      <c r="EAR73" s="19"/>
      <c r="EAS73" s="19"/>
      <c r="EAT73" s="19"/>
      <c r="EAU73" s="20"/>
      <c r="EAV73" s="16"/>
      <c r="EAW73" s="16"/>
      <c r="EAX73" s="17"/>
      <c r="EAY73" s="18"/>
      <c r="EAZ73" s="19"/>
      <c r="EBA73" s="19"/>
      <c r="EBB73" s="19"/>
      <c r="EBC73" s="19"/>
      <c r="EBD73" s="19"/>
      <c r="EBE73" s="19"/>
      <c r="EBF73" s="20"/>
      <c r="EBG73" s="16"/>
      <c r="EBH73" s="16"/>
      <c r="EBI73" s="17"/>
      <c r="EBJ73" s="18"/>
      <c r="EBK73" s="19"/>
      <c r="EBL73" s="19"/>
      <c r="EBM73" s="19"/>
      <c r="EBN73" s="19"/>
      <c r="EBO73" s="19"/>
      <c r="EBP73" s="19"/>
      <c r="EBQ73" s="20"/>
      <c r="EBR73" s="16"/>
      <c r="EBS73" s="16"/>
      <c r="EBT73" s="17"/>
      <c r="EBU73" s="18"/>
      <c r="EBV73" s="19"/>
      <c r="EBW73" s="19"/>
      <c r="EBX73" s="19"/>
      <c r="EBY73" s="19"/>
      <c r="EBZ73" s="19"/>
      <c r="ECA73" s="19"/>
      <c r="ECB73" s="20"/>
      <c r="ECC73" s="16"/>
      <c r="ECD73" s="16"/>
      <c r="ECE73" s="17"/>
      <c r="ECF73" s="18"/>
      <c r="ECG73" s="19"/>
      <c r="ECH73" s="19"/>
      <c r="ECI73" s="19"/>
      <c r="ECJ73" s="19"/>
      <c r="ECK73" s="19"/>
      <c r="ECL73" s="19"/>
      <c r="ECM73" s="20"/>
      <c r="ECN73" s="16"/>
      <c r="ECO73" s="16"/>
      <c r="ECP73" s="17"/>
      <c r="ECQ73" s="18"/>
      <c r="ECR73" s="19"/>
      <c r="ECS73" s="19"/>
      <c r="ECT73" s="19"/>
      <c r="ECU73" s="19"/>
      <c r="ECV73" s="19"/>
      <c r="ECW73" s="19"/>
      <c r="ECX73" s="20"/>
      <c r="ECY73" s="16"/>
      <c r="ECZ73" s="16"/>
      <c r="EDA73" s="17"/>
      <c r="EDB73" s="18"/>
      <c r="EDC73" s="19"/>
      <c r="EDD73" s="19"/>
      <c r="EDE73" s="19"/>
      <c r="EDF73" s="19"/>
      <c r="EDG73" s="19"/>
      <c r="EDH73" s="19"/>
      <c r="EDI73" s="20"/>
      <c r="EDJ73" s="16"/>
      <c r="EDK73" s="16"/>
      <c r="EDL73" s="17"/>
      <c r="EDM73" s="18"/>
      <c r="EDN73" s="19"/>
      <c r="EDO73" s="19"/>
      <c r="EDP73" s="19"/>
      <c r="EDQ73" s="19"/>
      <c r="EDR73" s="19"/>
      <c r="EDS73" s="19"/>
      <c r="EDT73" s="20"/>
      <c r="EDU73" s="16"/>
      <c r="EDV73" s="16"/>
      <c r="EDW73" s="17"/>
      <c r="EDX73" s="18"/>
      <c r="EDY73" s="19"/>
      <c r="EDZ73" s="19"/>
      <c r="EEA73" s="19"/>
      <c r="EEB73" s="19"/>
      <c r="EEC73" s="19"/>
      <c r="EED73" s="19"/>
      <c r="EEE73" s="20"/>
      <c r="EEF73" s="16"/>
      <c r="EEG73" s="16"/>
      <c r="EEH73" s="17"/>
      <c r="EEI73" s="18"/>
      <c r="EEJ73" s="19"/>
      <c r="EEK73" s="19"/>
      <c r="EEL73" s="19"/>
      <c r="EEM73" s="19"/>
      <c r="EEN73" s="19"/>
      <c r="EEO73" s="19"/>
      <c r="EEP73" s="20"/>
      <c r="EEQ73" s="16"/>
      <c r="EER73" s="16"/>
      <c r="EES73" s="17"/>
      <c r="EET73" s="18"/>
      <c r="EEU73" s="19"/>
      <c r="EEV73" s="19"/>
      <c r="EEW73" s="19"/>
      <c r="EEX73" s="19"/>
      <c r="EEY73" s="19"/>
      <c r="EEZ73" s="19"/>
      <c r="EFA73" s="20"/>
      <c r="EFB73" s="16"/>
      <c r="EFC73" s="16"/>
      <c r="EFD73" s="17"/>
      <c r="EFE73" s="18"/>
      <c r="EFF73" s="19"/>
      <c r="EFG73" s="19"/>
      <c r="EFH73" s="19"/>
      <c r="EFI73" s="19"/>
      <c r="EFJ73" s="19"/>
      <c r="EFK73" s="19"/>
      <c r="EFL73" s="20"/>
      <c r="EFM73" s="16"/>
      <c r="EFN73" s="16"/>
      <c r="EFO73" s="17"/>
      <c r="EFP73" s="18"/>
      <c r="EFQ73" s="19"/>
      <c r="EFR73" s="19"/>
      <c r="EFS73" s="19"/>
      <c r="EFT73" s="19"/>
      <c r="EFU73" s="19"/>
      <c r="EFV73" s="19"/>
      <c r="EFW73" s="20"/>
      <c r="EFX73" s="16"/>
      <c r="EFY73" s="16"/>
      <c r="EFZ73" s="17"/>
      <c r="EGA73" s="18"/>
      <c r="EGB73" s="19"/>
      <c r="EGC73" s="19"/>
      <c r="EGD73" s="19"/>
      <c r="EGE73" s="19"/>
      <c r="EGF73" s="19"/>
      <c r="EGG73" s="19"/>
      <c r="EGH73" s="20"/>
      <c r="EGI73" s="16"/>
      <c r="EGJ73" s="16"/>
      <c r="EGK73" s="17"/>
      <c r="EGL73" s="18"/>
      <c r="EGM73" s="19"/>
      <c r="EGN73" s="19"/>
      <c r="EGO73" s="19"/>
      <c r="EGP73" s="19"/>
      <c r="EGQ73" s="19"/>
      <c r="EGR73" s="19"/>
      <c r="EGS73" s="20"/>
      <c r="EGT73" s="16"/>
      <c r="EGU73" s="16"/>
      <c r="EGV73" s="17"/>
      <c r="EGW73" s="18"/>
      <c r="EGX73" s="19"/>
      <c r="EGY73" s="19"/>
      <c r="EGZ73" s="19"/>
      <c r="EHA73" s="19"/>
      <c r="EHB73" s="19"/>
      <c r="EHC73" s="19"/>
      <c r="EHD73" s="20"/>
      <c r="EHE73" s="16"/>
      <c r="EHF73" s="16"/>
      <c r="EHG73" s="17"/>
      <c r="EHH73" s="18"/>
      <c r="EHI73" s="19"/>
      <c r="EHJ73" s="19"/>
      <c r="EHK73" s="19"/>
      <c r="EHL73" s="19"/>
      <c r="EHM73" s="19"/>
      <c r="EHN73" s="19"/>
      <c r="EHO73" s="20"/>
      <c r="EHP73" s="16"/>
      <c r="EHQ73" s="16"/>
      <c r="EHR73" s="17"/>
      <c r="EHS73" s="18"/>
      <c r="EHT73" s="19"/>
      <c r="EHU73" s="19"/>
      <c r="EHV73" s="19"/>
      <c r="EHW73" s="19"/>
      <c r="EHX73" s="19"/>
      <c r="EHY73" s="19"/>
      <c r="EHZ73" s="20"/>
      <c r="EIA73" s="16"/>
      <c r="EIB73" s="16"/>
      <c r="EIC73" s="17"/>
      <c r="EID73" s="18"/>
      <c r="EIE73" s="19"/>
      <c r="EIF73" s="19"/>
      <c r="EIG73" s="19"/>
      <c r="EIH73" s="19"/>
      <c r="EII73" s="19"/>
      <c r="EIJ73" s="19"/>
      <c r="EIK73" s="20"/>
      <c r="EIL73" s="16"/>
      <c r="EIM73" s="16"/>
      <c r="EIN73" s="17"/>
      <c r="EIO73" s="18"/>
      <c r="EIP73" s="19"/>
      <c r="EIQ73" s="19"/>
      <c r="EIR73" s="19"/>
      <c r="EIS73" s="19"/>
      <c r="EIT73" s="19"/>
      <c r="EIU73" s="19"/>
      <c r="EIV73" s="20"/>
      <c r="EIW73" s="16"/>
      <c r="EIX73" s="16"/>
      <c r="EIY73" s="17"/>
      <c r="EIZ73" s="18"/>
      <c r="EJA73" s="19"/>
      <c r="EJB73" s="19"/>
      <c r="EJC73" s="19"/>
      <c r="EJD73" s="19"/>
      <c r="EJE73" s="19"/>
      <c r="EJF73" s="19"/>
      <c r="EJG73" s="20"/>
      <c r="EJH73" s="16"/>
      <c r="EJI73" s="16"/>
      <c r="EJJ73" s="17"/>
      <c r="EJK73" s="18"/>
      <c r="EJL73" s="19"/>
      <c r="EJM73" s="19"/>
      <c r="EJN73" s="19"/>
      <c r="EJO73" s="19"/>
      <c r="EJP73" s="19"/>
      <c r="EJQ73" s="19"/>
      <c r="EJR73" s="20"/>
      <c r="EJS73" s="16"/>
      <c r="EJT73" s="16"/>
      <c r="EJU73" s="17"/>
      <c r="EJV73" s="18"/>
      <c r="EJW73" s="19"/>
      <c r="EJX73" s="19"/>
      <c r="EJY73" s="19"/>
      <c r="EJZ73" s="19"/>
      <c r="EKA73" s="19"/>
      <c r="EKB73" s="19"/>
      <c r="EKC73" s="20"/>
      <c r="EKD73" s="16"/>
      <c r="EKE73" s="16"/>
      <c r="EKF73" s="17"/>
      <c r="EKG73" s="18"/>
      <c r="EKH73" s="19"/>
      <c r="EKI73" s="19"/>
      <c r="EKJ73" s="19"/>
      <c r="EKK73" s="19"/>
      <c r="EKL73" s="19"/>
      <c r="EKM73" s="19"/>
      <c r="EKN73" s="20"/>
      <c r="EKO73" s="16"/>
      <c r="EKP73" s="16"/>
      <c r="EKQ73" s="17"/>
      <c r="EKR73" s="18"/>
      <c r="EKS73" s="19"/>
      <c r="EKT73" s="19"/>
      <c r="EKU73" s="19"/>
      <c r="EKV73" s="19"/>
      <c r="EKW73" s="19"/>
      <c r="EKX73" s="19"/>
      <c r="EKY73" s="20"/>
      <c r="EKZ73" s="16"/>
      <c r="ELA73" s="16"/>
      <c r="ELB73" s="17"/>
      <c r="ELC73" s="18"/>
      <c r="ELD73" s="19"/>
      <c r="ELE73" s="19"/>
      <c r="ELF73" s="19"/>
      <c r="ELG73" s="19"/>
      <c r="ELH73" s="19"/>
      <c r="ELI73" s="19"/>
      <c r="ELJ73" s="20"/>
      <c r="ELK73" s="16"/>
      <c r="ELL73" s="16"/>
      <c r="ELM73" s="17"/>
      <c r="ELN73" s="18"/>
      <c r="ELO73" s="19"/>
      <c r="ELP73" s="19"/>
      <c r="ELQ73" s="19"/>
      <c r="ELR73" s="19"/>
      <c r="ELS73" s="19"/>
      <c r="ELT73" s="19"/>
      <c r="ELU73" s="20"/>
      <c r="ELV73" s="16"/>
      <c r="ELW73" s="16"/>
      <c r="ELX73" s="17"/>
      <c r="ELY73" s="18"/>
      <c r="ELZ73" s="19"/>
      <c r="EMA73" s="19"/>
      <c r="EMB73" s="19"/>
      <c r="EMC73" s="19"/>
      <c r="EMD73" s="19"/>
      <c r="EME73" s="19"/>
      <c r="EMF73" s="20"/>
      <c r="EMG73" s="16"/>
      <c r="EMH73" s="16"/>
      <c r="EMI73" s="17"/>
      <c r="EMJ73" s="18"/>
      <c r="EMK73" s="19"/>
      <c r="EML73" s="19"/>
      <c r="EMM73" s="19"/>
      <c r="EMN73" s="19"/>
      <c r="EMO73" s="19"/>
      <c r="EMP73" s="19"/>
      <c r="EMQ73" s="20"/>
      <c r="EMR73" s="16"/>
      <c r="EMS73" s="16"/>
      <c r="EMT73" s="17"/>
      <c r="EMU73" s="18"/>
      <c r="EMV73" s="19"/>
      <c r="EMW73" s="19"/>
      <c r="EMX73" s="19"/>
      <c r="EMY73" s="19"/>
      <c r="EMZ73" s="19"/>
      <c r="ENA73" s="19"/>
      <c r="ENB73" s="20"/>
      <c r="ENC73" s="16"/>
      <c r="END73" s="16"/>
      <c r="ENE73" s="17"/>
      <c r="ENF73" s="18"/>
      <c r="ENG73" s="19"/>
      <c r="ENH73" s="19"/>
      <c r="ENI73" s="19"/>
      <c r="ENJ73" s="19"/>
      <c r="ENK73" s="19"/>
      <c r="ENL73" s="19"/>
      <c r="ENM73" s="20"/>
      <c r="ENN73" s="16"/>
      <c r="ENO73" s="16"/>
      <c r="ENP73" s="17"/>
      <c r="ENQ73" s="18"/>
      <c r="ENR73" s="19"/>
      <c r="ENS73" s="19"/>
      <c r="ENT73" s="19"/>
      <c r="ENU73" s="19"/>
      <c r="ENV73" s="19"/>
      <c r="ENW73" s="19"/>
      <c r="ENX73" s="20"/>
      <c r="ENY73" s="16"/>
      <c r="ENZ73" s="16"/>
      <c r="EOA73" s="17"/>
      <c r="EOB73" s="18"/>
      <c r="EOC73" s="19"/>
      <c r="EOD73" s="19"/>
      <c r="EOE73" s="19"/>
      <c r="EOF73" s="19"/>
      <c r="EOG73" s="19"/>
      <c r="EOH73" s="19"/>
      <c r="EOI73" s="20"/>
      <c r="EOJ73" s="16"/>
      <c r="EOK73" s="16"/>
      <c r="EOL73" s="17"/>
      <c r="EOM73" s="18"/>
      <c r="EON73" s="19"/>
      <c r="EOO73" s="19"/>
      <c r="EOP73" s="19"/>
      <c r="EOQ73" s="19"/>
      <c r="EOR73" s="19"/>
      <c r="EOS73" s="19"/>
      <c r="EOT73" s="20"/>
      <c r="EOU73" s="16"/>
      <c r="EOV73" s="16"/>
      <c r="EOW73" s="17"/>
      <c r="EOX73" s="18"/>
      <c r="EOY73" s="19"/>
      <c r="EOZ73" s="19"/>
      <c r="EPA73" s="19"/>
      <c r="EPB73" s="19"/>
      <c r="EPC73" s="19"/>
      <c r="EPD73" s="19"/>
      <c r="EPE73" s="20"/>
      <c r="EPF73" s="16"/>
      <c r="EPG73" s="16"/>
      <c r="EPH73" s="17"/>
      <c r="EPI73" s="18"/>
      <c r="EPJ73" s="19"/>
      <c r="EPK73" s="19"/>
      <c r="EPL73" s="19"/>
      <c r="EPM73" s="19"/>
      <c r="EPN73" s="19"/>
      <c r="EPO73" s="19"/>
      <c r="EPP73" s="20"/>
      <c r="EPQ73" s="16"/>
      <c r="EPR73" s="16"/>
      <c r="EPS73" s="17"/>
      <c r="EPT73" s="18"/>
      <c r="EPU73" s="19"/>
      <c r="EPV73" s="19"/>
      <c r="EPW73" s="19"/>
      <c r="EPX73" s="19"/>
      <c r="EPY73" s="19"/>
      <c r="EPZ73" s="19"/>
      <c r="EQA73" s="20"/>
      <c r="EQB73" s="16"/>
      <c r="EQC73" s="16"/>
      <c r="EQD73" s="17"/>
      <c r="EQE73" s="18"/>
      <c r="EQF73" s="19"/>
      <c r="EQG73" s="19"/>
      <c r="EQH73" s="19"/>
      <c r="EQI73" s="19"/>
      <c r="EQJ73" s="19"/>
      <c r="EQK73" s="19"/>
      <c r="EQL73" s="20"/>
      <c r="EQM73" s="16"/>
      <c r="EQN73" s="16"/>
      <c r="EQO73" s="17"/>
      <c r="EQP73" s="18"/>
      <c r="EQQ73" s="19"/>
      <c r="EQR73" s="19"/>
      <c r="EQS73" s="19"/>
      <c r="EQT73" s="19"/>
      <c r="EQU73" s="19"/>
      <c r="EQV73" s="19"/>
      <c r="EQW73" s="20"/>
      <c r="EQX73" s="16"/>
      <c r="EQY73" s="16"/>
      <c r="EQZ73" s="17"/>
      <c r="ERA73" s="18"/>
      <c r="ERB73" s="19"/>
      <c r="ERC73" s="19"/>
      <c r="ERD73" s="19"/>
      <c r="ERE73" s="19"/>
      <c r="ERF73" s="19"/>
      <c r="ERG73" s="19"/>
      <c r="ERH73" s="20"/>
      <c r="ERI73" s="16"/>
      <c r="ERJ73" s="16"/>
      <c r="ERK73" s="17"/>
      <c r="ERL73" s="18"/>
      <c r="ERM73" s="19"/>
      <c r="ERN73" s="19"/>
      <c r="ERO73" s="19"/>
      <c r="ERP73" s="19"/>
      <c r="ERQ73" s="19"/>
      <c r="ERR73" s="19"/>
      <c r="ERS73" s="20"/>
      <c r="ERT73" s="16"/>
      <c r="ERU73" s="16"/>
      <c r="ERV73" s="17"/>
      <c r="ERW73" s="18"/>
      <c r="ERX73" s="19"/>
      <c r="ERY73" s="19"/>
      <c r="ERZ73" s="19"/>
      <c r="ESA73" s="19"/>
      <c r="ESB73" s="19"/>
      <c r="ESC73" s="19"/>
      <c r="ESD73" s="20"/>
      <c r="ESE73" s="16"/>
      <c r="ESF73" s="16"/>
      <c r="ESG73" s="17"/>
      <c r="ESH73" s="18"/>
      <c r="ESI73" s="19"/>
      <c r="ESJ73" s="19"/>
      <c r="ESK73" s="19"/>
      <c r="ESL73" s="19"/>
      <c r="ESM73" s="19"/>
      <c r="ESN73" s="19"/>
      <c r="ESO73" s="20"/>
      <c r="ESP73" s="16"/>
      <c r="ESQ73" s="16"/>
      <c r="ESR73" s="17"/>
      <c r="ESS73" s="18"/>
      <c r="EST73" s="19"/>
      <c r="ESU73" s="19"/>
      <c r="ESV73" s="19"/>
      <c r="ESW73" s="19"/>
      <c r="ESX73" s="19"/>
      <c r="ESY73" s="19"/>
      <c r="ESZ73" s="20"/>
      <c r="ETA73" s="16"/>
      <c r="ETB73" s="16"/>
      <c r="ETC73" s="17"/>
      <c r="ETD73" s="18"/>
      <c r="ETE73" s="19"/>
      <c r="ETF73" s="19"/>
      <c r="ETG73" s="19"/>
      <c r="ETH73" s="19"/>
      <c r="ETI73" s="19"/>
      <c r="ETJ73" s="19"/>
      <c r="ETK73" s="20"/>
      <c r="ETL73" s="16"/>
      <c r="ETM73" s="16"/>
      <c r="ETN73" s="17"/>
      <c r="ETO73" s="18"/>
      <c r="ETP73" s="19"/>
      <c r="ETQ73" s="19"/>
      <c r="ETR73" s="19"/>
      <c r="ETS73" s="19"/>
      <c r="ETT73" s="19"/>
      <c r="ETU73" s="19"/>
      <c r="ETV73" s="20"/>
      <c r="ETW73" s="16"/>
      <c r="ETX73" s="16"/>
      <c r="ETY73" s="17"/>
      <c r="ETZ73" s="18"/>
      <c r="EUA73" s="19"/>
      <c r="EUB73" s="19"/>
      <c r="EUC73" s="19"/>
      <c r="EUD73" s="19"/>
      <c r="EUE73" s="19"/>
      <c r="EUF73" s="19"/>
      <c r="EUG73" s="20"/>
      <c r="EUH73" s="16"/>
      <c r="EUI73" s="16"/>
      <c r="EUJ73" s="17"/>
      <c r="EUK73" s="18"/>
      <c r="EUL73" s="19"/>
      <c r="EUM73" s="19"/>
      <c r="EUN73" s="19"/>
      <c r="EUO73" s="19"/>
      <c r="EUP73" s="19"/>
      <c r="EUQ73" s="19"/>
      <c r="EUR73" s="20"/>
      <c r="EUS73" s="16"/>
      <c r="EUT73" s="16"/>
      <c r="EUU73" s="17"/>
      <c r="EUV73" s="18"/>
      <c r="EUW73" s="19"/>
      <c r="EUX73" s="19"/>
      <c r="EUY73" s="19"/>
      <c r="EUZ73" s="19"/>
      <c r="EVA73" s="19"/>
      <c r="EVB73" s="19"/>
      <c r="EVC73" s="20"/>
      <c r="EVD73" s="16"/>
      <c r="EVE73" s="16"/>
      <c r="EVF73" s="17"/>
      <c r="EVG73" s="18"/>
      <c r="EVH73" s="19"/>
      <c r="EVI73" s="19"/>
      <c r="EVJ73" s="19"/>
      <c r="EVK73" s="19"/>
      <c r="EVL73" s="19"/>
      <c r="EVM73" s="19"/>
      <c r="EVN73" s="20"/>
      <c r="EVO73" s="16"/>
      <c r="EVP73" s="16"/>
      <c r="EVQ73" s="17"/>
      <c r="EVR73" s="18"/>
      <c r="EVS73" s="19"/>
      <c r="EVT73" s="19"/>
      <c r="EVU73" s="19"/>
      <c r="EVV73" s="19"/>
      <c r="EVW73" s="19"/>
      <c r="EVX73" s="19"/>
      <c r="EVY73" s="20"/>
      <c r="EVZ73" s="16"/>
      <c r="EWA73" s="16"/>
      <c r="EWB73" s="17"/>
      <c r="EWC73" s="18"/>
      <c r="EWD73" s="19"/>
      <c r="EWE73" s="19"/>
      <c r="EWF73" s="19"/>
      <c r="EWG73" s="19"/>
      <c r="EWH73" s="19"/>
      <c r="EWI73" s="19"/>
      <c r="EWJ73" s="20"/>
      <c r="EWK73" s="16"/>
      <c r="EWL73" s="16"/>
      <c r="EWM73" s="17"/>
      <c r="EWN73" s="18"/>
      <c r="EWO73" s="19"/>
      <c r="EWP73" s="19"/>
      <c r="EWQ73" s="19"/>
      <c r="EWR73" s="19"/>
      <c r="EWS73" s="19"/>
      <c r="EWT73" s="19"/>
      <c r="EWU73" s="20"/>
      <c r="EWV73" s="16"/>
      <c r="EWW73" s="16"/>
      <c r="EWX73" s="17"/>
      <c r="EWY73" s="18"/>
      <c r="EWZ73" s="19"/>
      <c r="EXA73" s="19"/>
      <c r="EXB73" s="19"/>
      <c r="EXC73" s="19"/>
      <c r="EXD73" s="19"/>
      <c r="EXE73" s="19"/>
      <c r="EXF73" s="20"/>
      <c r="EXG73" s="16"/>
      <c r="EXH73" s="16"/>
      <c r="EXI73" s="17"/>
      <c r="EXJ73" s="18"/>
      <c r="EXK73" s="19"/>
      <c r="EXL73" s="19"/>
      <c r="EXM73" s="19"/>
      <c r="EXN73" s="19"/>
      <c r="EXO73" s="19"/>
      <c r="EXP73" s="19"/>
      <c r="EXQ73" s="20"/>
      <c r="EXR73" s="16"/>
      <c r="EXS73" s="16"/>
      <c r="EXT73" s="17"/>
      <c r="EXU73" s="18"/>
      <c r="EXV73" s="19"/>
      <c r="EXW73" s="19"/>
      <c r="EXX73" s="19"/>
      <c r="EXY73" s="19"/>
      <c r="EXZ73" s="19"/>
      <c r="EYA73" s="19"/>
      <c r="EYB73" s="20"/>
      <c r="EYC73" s="16"/>
      <c r="EYD73" s="16"/>
      <c r="EYE73" s="17"/>
      <c r="EYF73" s="18"/>
      <c r="EYG73" s="19"/>
      <c r="EYH73" s="19"/>
      <c r="EYI73" s="19"/>
      <c r="EYJ73" s="19"/>
      <c r="EYK73" s="19"/>
      <c r="EYL73" s="19"/>
      <c r="EYM73" s="20"/>
      <c r="EYN73" s="16"/>
      <c r="EYO73" s="16"/>
      <c r="EYP73" s="17"/>
      <c r="EYQ73" s="18"/>
      <c r="EYR73" s="19"/>
      <c r="EYS73" s="19"/>
      <c r="EYT73" s="19"/>
      <c r="EYU73" s="19"/>
      <c r="EYV73" s="19"/>
      <c r="EYW73" s="19"/>
      <c r="EYX73" s="20"/>
      <c r="EYY73" s="16"/>
      <c r="EYZ73" s="16"/>
      <c r="EZA73" s="17"/>
      <c r="EZB73" s="18"/>
      <c r="EZC73" s="19"/>
      <c r="EZD73" s="19"/>
      <c r="EZE73" s="19"/>
      <c r="EZF73" s="19"/>
      <c r="EZG73" s="19"/>
      <c r="EZH73" s="19"/>
      <c r="EZI73" s="20"/>
      <c r="EZJ73" s="16"/>
      <c r="EZK73" s="16"/>
      <c r="EZL73" s="17"/>
      <c r="EZM73" s="18"/>
      <c r="EZN73" s="19"/>
      <c r="EZO73" s="19"/>
      <c r="EZP73" s="19"/>
      <c r="EZQ73" s="19"/>
      <c r="EZR73" s="19"/>
      <c r="EZS73" s="19"/>
      <c r="EZT73" s="20"/>
      <c r="EZU73" s="16"/>
      <c r="EZV73" s="16"/>
      <c r="EZW73" s="17"/>
      <c r="EZX73" s="18"/>
      <c r="EZY73" s="19"/>
      <c r="EZZ73" s="19"/>
      <c r="FAA73" s="19"/>
      <c r="FAB73" s="19"/>
      <c r="FAC73" s="19"/>
      <c r="FAD73" s="19"/>
      <c r="FAE73" s="20"/>
      <c r="FAF73" s="16"/>
      <c r="FAG73" s="16"/>
      <c r="FAH73" s="17"/>
      <c r="FAI73" s="18"/>
      <c r="FAJ73" s="19"/>
      <c r="FAK73" s="19"/>
      <c r="FAL73" s="19"/>
      <c r="FAM73" s="19"/>
      <c r="FAN73" s="19"/>
      <c r="FAO73" s="19"/>
      <c r="FAP73" s="20"/>
      <c r="FAQ73" s="16"/>
      <c r="FAR73" s="16"/>
      <c r="FAS73" s="17"/>
      <c r="FAT73" s="18"/>
      <c r="FAU73" s="19"/>
      <c r="FAV73" s="19"/>
      <c r="FAW73" s="19"/>
      <c r="FAX73" s="19"/>
      <c r="FAY73" s="19"/>
      <c r="FAZ73" s="19"/>
      <c r="FBA73" s="20"/>
      <c r="FBB73" s="16"/>
      <c r="FBC73" s="16"/>
      <c r="FBD73" s="17"/>
      <c r="FBE73" s="18"/>
      <c r="FBF73" s="19"/>
      <c r="FBG73" s="19"/>
      <c r="FBH73" s="19"/>
      <c r="FBI73" s="19"/>
      <c r="FBJ73" s="19"/>
      <c r="FBK73" s="19"/>
      <c r="FBL73" s="20"/>
      <c r="FBM73" s="16"/>
      <c r="FBN73" s="16"/>
      <c r="FBO73" s="17"/>
      <c r="FBP73" s="18"/>
      <c r="FBQ73" s="19"/>
      <c r="FBR73" s="19"/>
      <c r="FBS73" s="19"/>
      <c r="FBT73" s="19"/>
      <c r="FBU73" s="19"/>
      <c r="FBV73" s="19"/>
      <c r="FBW73" s="20"/>
      <c r="FBX73" s="16"/>
      <c r="FBY73" s="16"/>
      <c r="FBZ73" s="17"/>
      <c r="FCA73" s="18"/>
      <c r="FCB73" s="19"/>
      <c r="FCC73" s="19"/>
      <c r="FCD73" s="19"/>
      <c r="FCE73" s="19"/>
      <c r="FCF73" s="19"/>
      <c r="FCG73" s="19"/>
      <c r="FCH73" s="20"/>
      <c r="FCI73" s="16"/>
      <c r="FCJ73" s="16"/>
      <c r="FCK73" s="17"/>
      <c r="FCL73" s="18"/>
      <c r="FCM73" s="19"/>
      <c r="FCN73" s="19"/>
      <c r="FCO73" s="19"/>
      <c r="FCP73" s="19"/>
      <c r="FCQ73" s="19"/>
      <c r="FCR73" s="19"/>
      <c r="FCS73" s="20"/>
      <c r="FCT73" s="16"/>
      <c r="FCU73" s="16"/>
      <c r="FCV73" s="17"/>
      <c r="FCW73" s="18"/>
      <c r="FCX73" s="19"/>
      <c r="FCY73" s="19"/>
      <c r="FCZ73" s="19"/>
      <c r="FDA73" s="19"/>
      <c r="FDB73" s="19"/>
      <c r="FDC73" s="19"/>
      <c r="FDD73" s="20"/>
      <c r="FDE73" s="16"/>
      <c r="FDF73" s="16"/>
      <c r="FDG73" s="17"/>
      <c r="FDH73" s="18"/>
      <c r="FDI73" s="19"/>
      <c r="FDJ73" s="19"/>
      <c r="FDK73" s="19"/>
      <c r="FDL73" s="19"/>
      <c r="FDM73" s="19"/>
      <c r="FDN73" s="19"/>
      <c r="FDO73" s="20"/>
      <c r="FDP73" s="16"/>
      <c r="FDQ73" s="16"/>
      <c r="FDR73" s="17"/>
      <c r="FDS73" s="18"/>
      <c r="FDT73" s="19"/>
      <c r="FDU73" s="19"/>
      <c r="FDV73" s="19"/>
      <c r="FDW73" s="19"/>
      <c r="FDX73" s="19"/>
      <c r="FDY73" s="19"/>
      <c r="FDZ73" s="20"/>
      <c r="FEA73" s="16"/>
      <c r="FEB73" s="16"/>
      <c r="FEC73" s="17"/>
      <c r="FED73" s="18"/>
      <c r="FEE73" s="19"/>
      <c r="FEF73" s="19"/>
      <c r="FEG73" s="19"/>
      <c r="FEH73" s="19"/>
      <c r="FEI73" s="19"/>
      <c r="FEJ73" s="19"/>
      <c r="FEK73" s="20"/>
      <c r="FEL73" s="16"/>
      <c r="FEM73" s="16"/>
      <c r="FEN73" s="17"/>
      <c r="FEO73" s="18"/>
      <c r="FEP73" s="19"/>
      <c r="FEQ73" s="19"/>
      <c r="FER73" s="19"/>
      <c r="FES73" s="19"/>
      <c r="FET73" s="19"/>
      <c r="FEU73" s="19"/>
      <c r="FEV73" s="20"/>
      <c r="FEW73" s="16"/>
      <c r="FEX73" s="16"/>
      <c r="FEY73" s="17"/>
      <c r="FEZ73" s="18"/>
      <c r="FFA73" s="19"/>
      <c r="FFB73" s="19"/>
      <c r="FFC73" s="19"/>
      <c r="FFD73" s="19"/>
      <c r="FFE73" s="19"/>
      <c r="FFF73" s="19"/>
      <c r="FFG73" s="20"/>
      <c r="FFH73" s="16"/>
      <c r="FFI73" s="16"/>
      <c r="FFJ73" s="17"/>
      <c r="FFK73" s="18"/>
      <c r="FFL73" s="19"/>
      <c r="FFM73" s="19"/>
      <c r="FFN73" s="19"/>
      <c r="FFO73" s="19"/>
      <c r="FFP73" s="19"/>
      <c r="FFQ73" s="19"/>
      <c r="FFR73" s="20"/>
      <c r="FFS73" s="16"/>
      <c r="FFT73" s="16"/>
      <c r="FFU73" s="17"/>
      <c r="FFV73" s="18"/>
      <c r="FFW73" s="19"/>
      <c r="FFX73" s="19"/>
      <c r="FFY73" s="19"/>
      <c r="FFZ73" s="19"/>
      <c r="FGA73" s="19"/>
      <c r="FGB73" s="19"/>
      <c r="FGC73" s="20"/>
      <c r="FGD73" s="16"/>
      <c r="FGE73" s="16"/>
      <c r="FGF73" s="17"/>
      <c r="FGG73" s="18"/>
      <c r="FGH73" s="19"/>
      <c r="FGI73" s="19"/>
      <c r="FGJ73" s="19"/>
      <c r="FGK73" s="19"/>
      <c r="FGL73" s="19"/>
      <c r="FGM73" s="19"/>
      <c r="FGN73" s="20"/>
      <c r="FGO73" s="16"/>
      <c r="FGP73" s="16"/>
      <c r="FGQ73" s="17"/>
      <c r="FGR73" s="18"/>
      <c r="FGS73" s="19"/>
      <c r="FGT73" s="19"/>
      <c r="FGU73" s="19"/>
      <c r="FGV73" s="19"/>
      <c r="FGW73" s="19"/>
      <c r="FGX73" s="19"/>
      <c r="FGY73" s="20"/>
      <c r="FGZ73" s="16"/>
      <c r="FHA73" s="16"/>
      <c r="FHB73" s="17"/>
      <c r="FHC73" s="18"/>
      <c r="FHD73" s="19"/>
      <c r="FHE73" s="19"/>
      <c r="FHF73" s="19"/>
      <c r="FHG73" s="19"/>
      <c r="FHH73" s="19"/>
      <c r="FHI73" s="19"/>
      <c r="FHJ73" s="20"/>
      <c r="FHK73" s="16"/>
      <c r="FHL73" s="16"/>
      <c r="FHM73" s="17"/>
      <c r="FHN73" s="18"/>
      <c r="FHO73" s="19"/>
      <c r="FHP73" s="19"/>
      <c r="FHQ73" s="19"/>
      <c r="FHR73" s="19"/>
      <c r="FHS73" s="19"/>
      <c r="FHT73" s="19"/>
      <c r="FHU73" s="20"/>
      <c r="FHV73" s="16"/>
      <c r="FHW73" s="16"/>
      <c r="FHX73" s="17"/>
      <c r="FHY73" s="18"/>
      <c r="FHZ73" s="19"/>
      <c r="FIA73" s="19"/>
      <c r="FIB73" s="19"/>
      <c r="FIC73" s="19"/>
      <c r="FID73" s="19"/>
      <c r="FIE73" s="19"/>
      <c r="FIF73" s="20"/>
      <c r="FIG73" s="16"/>
      <c r="FIH73" s="16"/>
      <c r="FII73" s="17"/>
      <c r="FIJ73" s="18"/>
      <c r="FIK73" s="19"/>
      <c r="FIL73" s="19"/>
      <c r="FIM73" s="19"/>
      <c r="FIN73" s="19"/>
      <c r="FIO73" s="19"/>
      <c r="FIP73" s="19"/>
      <c r="FIQ73" s="20"/>
      <c r="FIR73" s="16"/>
      <c r="FIS73" s="16"/>
      <c r="FIT73" s="17"/>
      <c r="FIU73" s="18"/>
      <c r="FIV73" s="19"/>
      <c r="FIW73" s="19"/>
      <c r="FIX73" s="19"/>
      <c r="FIY73" s="19"/>
      <c r="FIZ73" s="19"/>
      <c r="FJA73" s="19"/>
      <c r="FJB73" s="20"/>
      <c r="FJC73" s="16"/>
      <c r="FJD73" s="16"/>
      <c r="FJE73" s="17"/>
      <c r="FJF73" s="18"/>
      <c r="FJG73" s="19"/>
      <c r="FJH73" s="19"/>
      <c r="FJI73" s="19"/>
      <c r="FJJ73" s="19"/>
      <c r="FJK73" s="19"/>
      <c r="FJL73" s="19"/>
      <c r="FJM73" s="20"/>
      <c r="FJN73" s="16"/>
      <c r="FJO73" s="16"/>
      <c r="FJP73" s="17"/>
      <c r="FJQ73" s="18"/>
      <c r="FJR73" s="19"/>
      <c r="FJS73" s="19"/>
      <c r="FJT73" s="19"/>
      <c r="FJU73" s="19"/>
      <c r="FJV73" s="19"/>
      <c r="FJW73" s="19"/>
      <c r="FJX73" s="20"/>
      <c r="FJY73" s="16"/>
      <c r="FJZ73" s="16"/>
      <c r="FKA73" s="17"/>
      <c r="FKB73" s="18"/>
      <c r="FKC73" s="19"/>
      <c r="FKD73" s="19"/>
      <c r="FKE73" s="19"/>
      <c r="FKF73" s="19"/>
      <c r="FKG73" s="19"/>
      <c r="FKH73" s="19"/>
      <c r="FKI73" s="20"/>
      <c r="FKJ73" s="16"/>
      <c r="FKK73" s="16"/>
      <c r="FKL73" s="17"/>
      <c r="FKM73" s="18"/>
      <c r="FKN73" s="19"/>
      <c r="FKO73" s="19"/>
      <c r="FKP73" s="19"/>
      <c r="FKQ73" s="19"/>
      <c r="FKR73" s="19"/>
      <c r="FKS73" s="19"/>
      <c r="FKT73" s="20"/>
      <c r="FKU73" s="16"/>
      <c r="FKV73" s="16"/>
      <c r="FKW73" s="17"/>
      <c r="FKX73" s="18"/>
      <c r="FKY73" s="19"/>
      <c r="FKZ73" s="19"/>
      <c r="FLA73" s="19"/>
      <c r="FLB73" s="19"/>
      <c r="FLC73" s="19"/>
      <c r="FLD73" s="19"/>
      <c r="FLE73" s="20"/>
      <c r="FLF73" s="16"/>
      <c r="FLG73" s="16"/>
      <c r="FLH73" s="17"/>
      <c r="FLI73" s="18"/>
      <c r="FLJ73" s="19"/>
      <c r="FLK73" s="19"/>
      <c r="FLL73" s="19"/>
      <c r="FLM73" s="19"/>
      <c r="FLN73" s="19"/>
      <c r="FLO73" s="19"/>
      <c r="FLP73" s="20"/>
      <c r="FLQ73" s="16"/>
      <c r="FLR73" s="16"/>
      <c r="FLS73" s="17"/>
      <c r="FLT73" s="18"/>
      <c r="FLU73" s="19"/>
      <c r="FLV73" s="19"/>
      <c r="FLW73" s="19"/>
      <c r="FLX73" s="19"/>
      <c r="FLY73" s="19"/>
      <c r="FLZ73" s="19"/>
      <c r="FMA73" s="20"/>
      <c r="FMB73" s="16"/>
      <c r="FMC73" s="16"/>
      <c r="FMD73" s="17"/>
      <c r="FME73" s="18"/>
      <c r="FMF73" s="19"/>
      <c r="FMG73" s="19"/>
      <c r="FMH73" s="19"/>
      <c r="FMI73" s="19"/>
      <c r="FMJ73" s="19"/>
      <c r="FMK73" s="19"/>
      <c r="FML73" s="20"/>
      <c r="FMM73" s="16"/>
      <c r="FMN73" s="16"/>
      <c r="FMO73" s="17"/>
      <c r="FMP73" s="18"/>
      <c r="FMQ73" s="19"/>
      <c r="FMR73" s="19"/>
      <c r="FMS73" s="19"/>
      <c r="FMT73" s="19"/>
      <c r="FMU73" s="19"/>
      <c r="FMV73" s="19"/>
      <c r="FMW73" s="20"/>
      <c r="FMX73" s="16"/>
      <c r="FMY73" s="16"/>
      <c r="FMZ73" s="17"/>
      <c r="FNA73" s="18"/>
      <c r="FNB73" s="19"/>
      <c r="FNC73" s="19"/>
      <c r="FND73" s="19"/>
      <c r="FNE73" s="19"/>
      <c r="FNF73" s="19"/>
      <c r="FNG73" s="19"/>
      <c r="FNH73" s="20"/>
      <c r="FNI73" s="16"/>
      <c r="FNJ73" s="16"/>
      <c r="FNK73" s="17"/>
      <c r="FNL73" s="18"/>
      <c r="FNM73" s="19"/>
      <c r="FNN73" s="19"/>
      <c r="FNO73" s="19"/>
      <c r="FNP73" s="19"/>
      <c r="FNQ73" s="19"/>
      <c r="FNR73" s="19"/>
      <c r="FNS73" s="20"/>
      <c r="FNT73" s="16"/>
      <c r="FNU73" s="16"/>
      <c r="FNV73" s="17"/>
      <c r="FNW73" s="18"/>
      <c r="FNX73" s="19"/>
      <c r="FNY73" s="19"/>
      <c r="FNZ73" s="19"/>
      <c r="FOA73" s="19"/>
      <c r="FOB73" s="19"/>
      <c r="FOC73" s="19"/>
      <c r="FOD73" s="20"/>
      <c r="FOE73" s="16"/>
      <c r="FOF73" s="16"/>
      <c r="FOG73" s="17"/>
      <c r="FOH73" s="18"/>
      <c r="FOI73" s="19"/>
      <c r="FOJ73" s="19"/>
      <c r="FOK73" s="19"/>
      <c r="FOL73" s="19"/>
      <c r="FOM73" s="19"/>
      <c r="FON73" s="19"/>
      <c r="FOO73" s="20"/>
      <c r="FOP73" s="16"/>
      <c r="FOQ73" s="16"/>
      <c r="FOR73" s="17"/>
      <c r="FOS73" s="18"/>
      <c r="FOT73" s="19"/>
      <c r="FOU73" s="19"/>
      <c r="FOV73" s="19"/>
      <c r="FOW73" s="19"/>
      <c r="FOX73" s="19"/>
      <c r="FOY73" s="19"/>
      <c r="FOZ73" s="20"/>
      <c r="FPA73" s="16"/>
      <c r="FPB73" s="16"/>
      <c r="FPC73" s="17"/>
      <c r="FPD73" s="18"/>
      <c r="FPE73" s="19"/>
      <c r="FPF73" s="19"/>
      <c r="FPG73" s="19"/>
      <c r="FPH73" s="19"/>
      <c r="FPI73" s="19"/>
      <c r="FPJ73" s="19"/>
      <c r="FPK73" s="20"/>
      <c r="FPL73" s="16"/>
      <c r="FPM73" s="16"/>
      <c r="FPN73" s="17"/>
      <c r="FPO73" s="18"/>
      <c r="FPP73" s="19"/>
      <c r="FPQ73" s="19"/>
      <c r="FPR73" s="19"/>
      <c r="FPS73" s="19"/>
      <c r="FPT73" s="19"/>
      <c r="FPU73" s="19"/>
      <c r="FPV73" s="20"/>
      <c r="FPW73" s="16"/>
      <c r="FPX73" s="16"/>
      <c r="FPY73" s="17"/>
      <c r="FPZ73" s="18"/>
      <c r="FQA73" s="19"/>
      <c r="FQB73" s="19"/>
      <c r="FQC73" s="19"/>
      <c r="FQD73" s="19"/>
      <c r="FQE73" s="19"/>
      <c r="FQF73" s="19"/>
      <c r="FQG73" s="20"/>
      <c r="FQH73" s="16"/>
      <c r="FQI73" s="16"/>
      <c r="FQJ73" s="17"/>
      <c r="FQK73" s="18"/>
      <c r="FQL73" s="19"/>
      <c r="FQM73" s="19"/>
      <c r="FQN73" s="19"/>
      <c r="FQO73" s="19"/>
      <c r="FQP73" s="19"/>
      <c r="FQQ73" s="19"/>
      <c r="FQR73" s="20"/>
      <c r="FQS73" s="16"/>
      <c r="FQT73" s="16"/>
      <c r="FQU73" s="17"/>
      <c r="FQV73" s="18"/>
      <c r="FQW73" s="19"/>
      <c r="FQX73" s="19"/>
      <c r="FQY73" s="19"/>
      <c r="FQZ73" s="19"/>
      <c r="FRA73" s="19"/>
      <c r="FRB73" s="19"/>
      <c r="FRC73" s="20"/>
      <c r="FRD73" s="16"/>
      <c r="FRE73" s="16"/>
      <c r="FRF73" s="17"/>
      <c r="FRG73" s="18"/>
      <c r="FRH73" s="19"/>
      <c r="FRI73" s="19"/>
      <c r="FRJ73" s="19"/>
      <c r="FRK73" s="19"/>
      <c r="FRL73" s="19"/>
      <c r="FRM73" s="19"/>
      <c r="FRN73" s="20"/>
      <c r="FRO73" s="16"/>
      <c r="FRP73" s="16"/>
      <c r="FRQ73" s="17"/>
      <c r="FRR73" s="18"/>
      <c r="FRS73" s="19"/>
      <c r="FRT73" s="19"/>
      <c r="FRU73" s="19"/>
      <c r="FRV73" s="19"/>
      <c r="FRW73" s="19"/>
      <c r="FRX73" s="19"/>
      <c r="FRY73" s="20"/>
      <c r="FRZ73" s="16"/>
      <c r="FSA73" s="16"/>
      <c r="FSB73" s="17"/>
      <c r="FSC73" s="18"/>
      <c r="FSD73" s="19"/>
      <c r="FSE73" s="19"/>
      <c r="FSF73" s="19"/>
      <c r="FSG73" s="19"/>
      <c r="FSH73" s="19"/>
      <c r="FSI73" s="19"/>
      <c r="FSJ73" s="20"/>
      <c r="FSK73" s="16"/>
      <c r="FSL73" s="16"/>
      <c r="FSM73" s="17"/>
      <c r="FSN73" s="18"/>
      <c r="FSO73" s="19"/>
      <c r="FSP73" s="19"/>
      <c r="FSQ73" s="19"/>
      <c r="FSR73" s="19"/>
      <c r="FSS73" s="19"/>
      <c r="FST73" s="19"/>
      <c r="FSU73" s="20"/>
      <c r="FSV73" s="16"/>
      <c r="FSW73" s="16"/>
      <c r="FSX73" s="17"/>
      <c r="FSY73" s="18"/>
      <c r="FSZ73" s="19"/>
      <c r="FTA73" s="19"/>
      <c r="FTB73" s="19"/>
      <c r="FTC73" s="19"/>
      <c r="FTD73" s="19"/>
      <c r="FTE73" s="19"/>
      <c r="FTF73" s="20"/>
      <c r="FTG73" s="16"/>
      <c r="FTH73" s="16"/>
      <c r="FTI73" s="17"/>
      <c r="FTJ73" s="18"/>
      <c r="FTK73" s="19"/>
      <c r="FTL73" s="19"/>
      <c r="FTM73" s="19"/>
      <c r="FTN73" s="19"/>
      <c r="FTO73" s="19"/>
      <c r="FTP73" s="19"/>
      <c r="FTQ73" s="20"/>
      <c r="FTR73" s="16"/>
      <c r="FTS73" s="16"/>
      <c r="FTT73" s="17"/>
      <c r="FTU73" s="18"/>
      <c r="FTV73" s="19"/>
      <c r="FTW73" s="19"/>
      <c r="FTX73" s="19"/>
      <c r="FTY73" s="19"/>
      <c r="FTZ73" s="19"/>
      <c r="FUA73" s="19"/>
      <c r="FUB73" s="20"/>
      <c r="FUC73" s="16"/>
      <c r="FUD73" s="16"/>
      <c r="FUE73" s="17"/>
      <c r="FUF73" s="18"/>
      <c r="FUG73" s="19"/>
      <c r="FUH73" s="19"/>
      <c r="FUI73" s="19"/>
      <c r="FUJ73" s="19"/>
      <c r="FUK73" s="19"/>
      <c r="FUL73" s="19"/>
      <c r="FUM73" s="20"/>
      <c r="FUN73" s="16"/>
      <c r="FUO73" s="16"/>
      <c r="FUP73" s="17"/>
      <c r="FUQ73" s="18"/>
      <c r="FUR73" s="19"/>
      <c r="FUS73" s="19"/>
      <c r="FUT73" s="19"/>
      <c r="FUU73" s="19"/>
      <c r="FUV73" s="19"/>
      <c r="FUW73" s="19"/>
      <c r="FUX73" s="20"/>
      <c r="FUY73" s="16"/>
      <c r="FUZ73" s="16"/>
      <c r="FVA73" s="17"/>
      <c r="FVB73" s="18"/>
      <c r="FVC73" s="19"/>
      <c r="FVD73" s="19"/>
      <c r="FVE73" s="19"/>
      <c r="FVF73" s="19"/>
      <c r="FVG73" s="19"/>
      <c r="FVH73" s="19"/>
      <c r="FVI73" s="20"/>
      <c r="FVJ73" s="16"/>
      <c r="FVK73" s="16"/>
      <c r="FVL73" s="17"/>
      <c r="FVM73" s="18"/>
      <c r="FVN73" s="19"/>
      <c r="FVO73" s="19"/>
      <c r="FVP73" s="19"/>
      <c r="FVQ73" s="19"/>
      <c r="FVR73" s="19"/>
      <c r="FVS73" s="19"/>
      <c r="FVT73" s="20"/>
      <c r="FVU73" s="16"/>
      <c r="FVV73" s="16"/>
      <c r="FVW73" s="17"/>
      <c r="FVX73" s="18"/>
      <c r="FVY73" s="19"/>
      <c r="FVZ73" s="19"/>
      <c r="FWA73" s="19"/>
      <c r="FWB73" s="19"/>
      <c r="FWC73" s="19"/>
      <c r="FWD73" s="19"/>
      <c r="FWE73" s="20"/>
      <c r="FWF73" s="16"/>
      <c r="FWG73" s="16"/>
      <c r="FWH73" s="17"/>
      <c r="FWI73" s="18"/>
      <c r="FWJ73" s="19"/>
      <c r="FWK73" s="19"/>
      <c r="FWL73" s="19"/>
      <c r="FWM73" s="19"/>
      <c r="FWN73" s="19"/>
      <c r="FWO73" s="19"/>
      <c r="FWP73" s="20"/>
      <c r="FWQ73" s="16"/>
      <c r="FWR73" s="16"/>
      <c r="FWS73" s="17"/>
      <c r="FWT73" s="18"/>
      <c r="FWU73" s="19"/>
      <c r="FWV73" s="19"/>
      <c r="FWW73" s="19"/>
      <c r="FWX73" s="19"/>
      <c r="FWY73" s="19"/>
      <c r="FWZ73" s="19"/>
      <c r="FXA73" s="20"/>
      <c r="FXB73" s="16"/>
      <c r="FXC73" s="16"/>
      <c r="FXD73" s="17"/>
      <c r="FXE73" s="18"/>
      <c r="FXF73" s="19"/>
      <c r="FXG73" s="19"/>
      <c r="FXH73" s="19"/>
      <c r="FXI73" s="19"/>
      <c r="FXJ73" s="19"/>
      <c r="FXK73" s="19"/>
      <c r="FXL73" s="20"/>
      <c r="FXM73" s="16"/>
      <c r="FXN73" s="16"/>
      <c r="FXO73" s="17"/>
      <c r="FXP73" s="18"/>
      <c r="FXQ73" s="19"/>
      <c r="FXR73" s="19"/>
      <c r="FXS73" s="19"/>
      <c r="FXT73" s="19"/>
      <c r="FXU73" s="19"/>
      <c r="FXV73" s="19"/>
      <c r="FXW73" s="20"/>
      <c r="FXX73" s="16"/>
      <c r="FXY73" s="16"/>
      <c r="FXZ73" s="17"/>
      <c r="FYA73" s="18"/>
      <c r="FYB73" s="19"/>
      <c r="FYC73" s="19"/>
      <c r="FYD73" s="19"/>
      <c r="FYE73" s="19"/>
      <c r="FYF73" s="19"/>
      <c r="FYG73" s="19"/>
      <c r="FYH73" s="20"/>
      <c r="FYI73" s="16"/>
      <c r="FYJ73" s="16"/>
      <c r="FYK73" s="17"/>
      <c r="FYL73" s="18"/>
      <c r="FYM73" s="19"/>
      <c r="FYN73" s="19"/>
      <c r="FYO73" s="19"/>
      <c r="FYP73" s="19"/>
      <c r="FYQ73" s="19"/>
      <c r="FYR73" s="19"/>
      <c r="FYS73" s="20"/>
      <c r="FYT73" s="16"/>
      <c r="FYU73" s="16"/>
      <c r="FYV73" s="17"/>
      <c r="FYW73" s="18"/>
      <c r="FYX73" s="19"/>
      <c r="FYY73" s="19"/>
      <c r="FYZ73" s="19"/>
      <c r="FZA73" s="19"/>
      <c r="FZB73" s="19"/>
      <c r="FZC73" s="19"/>
      <c r="FZD73" s="20"/>
      <c r="FZE73" s="16"/>
      <c r="FZF73" s="16"/>
      <c r="FZG73" s="17"/>
      <c r="FZH73" s="18"/>
      <c r="FZI73" s="19"/>
      <c r="FZJ73" s="19"/>
      <c r="FZK73" s="19"/>
      <c r="FZL73" s="19"/>
      <c r="FZM73" s="19"/>
      <c r="FZN73" s="19"/>
      <c r="FZO73" s="20"/>
      <c r="FZP73" s="16"/>
      <c r="FZQ73" s="16"/>
      <c r="FZR73" s="17"/>
      <c r="FZS73" s="18"/>
      <c r="FZT73" s="19"/>
      <c r="FZU73" s="19"/>
      <c r="FZV73" s="19"/>
      <c r="FZW73" s="19"/>
      <c r="FZX73" s="19"/>
      <c r="FZY73" s="19"/>
      <c r="FZZ73" s="20"/>
      <c r="GAA73" s="16"/>
      <c r="GAB73" s="16"/>
      <c r="GAC73" s="17"/>
      <c r="GAD73" s="18"/>
      <c r="GAE73" s="19"/>
      <c r="GAF73" s="19"/>
      <c r="GAG73" s="19"/>
      <c r="GAH73" s="19"/>
      <c r="GAI73" s="19"/>
      <c r="GAJ73" s="19"/>
      <c r="GAK73" s="20"/>
      <c r="GAL73" s="16"/>
      <c r="GAM73" s="16"/>
      <c r="GAN73" s="17"/>
      <c r="GAO73" s="18"/>
      <c r="GAP73" s="19"/>
      <c r="GAQ73" s="19"/>
      <c r="GAR73" s="19"/>
      <c r="GAS73" s="19"/>
      <c r="GAT73" s="19"/>
      <c r="GAU73" s="19"/>
      <c r="GAV73" s="20"/>
      <c r="GAW73" s="16"/>
      <c r="GAX73" s="16"/>
      <c r="GAY73" s="17"/>
      <c r="GAZ73" s="18"/>
      <c r="GBA73" s="19"/>
      <c r="GBB73" s="19"/>
      <c r="GBC73" s="19"/>
      <c r="GBD73" s="19"/>
      <c r="GBE73" s="19"/>
      <c r="GBF73" s="19"/>
      <c r="GBG73" s="20"/>
      <c r="GBH73" s="16"/>
      <c r="GBI73" s="16"/>
      <c r="GBJ73" s="17"/>
      <c r="GBK73" s="18"/>
      <c r="GBL73" s="19"/>
      <c r="GBM73" s="19"/>
      <c r="GBN73" s="19"/>
      <c r="GBO73" s="19"/>
      <c r="GBP73" s="19"/>
      <c r="GBQ73" s="19"/>
      <c r="GBR73" s="20"/>
      <c r="GBS73" s="16"/>
      <c r="GBT73" s="16"/>
      <c r="GBU73" s="17"/>
      <c r="GBV73" s="18"/>
      <c r="GBW73" s="19"/>
      <c r="GBX73" s="19"/>
      <c r="GBY73" s="19"/>
      <c r="GBZ73" s="19"/>
      <c r="GCA73" s="19"/>
      <c r="GCB73" s="19"/>
      <c r="GCC73" s="20"/>
      <c r="GCD73" s="16"/>
      <c r="GCE73" s="16"/>
      <c r="GCF73" s="17"/>
      <c r="GCG73" s="18"/>
      <c r="GCH73" s="19"/>
      <c r="GCI73" s="19"/>
      <c r="GCJ73" s="19"/>
      <c r="GCK73" s="19"/>
      <c r="GCL73" s="19"/>
      <c r="GCM73" s="19"/>
      <c r="GCN73" s="20"/>
      <c r="GCO73" s="16"/>
      <c r="GCP73" s="16"/>
      <c r="GCQ73" s="17"/>
      <c r="GCR73" s="18"/>
      <c r="GCS73" s="19"/>
      <c r="GCT73" s="19"/>
      <c r="GCU73" s="19"/>
      <c r="GCV73" s="19"/>
      <c r="GCW73" s="19"/>
      <c r="GCX73" s="19"/>
      <c r="GCY73" s="20"/>
      <c r="GCZ73" s="16"/>
      <c r="GDA73" s="16"/>
      <c r="GDB73" s="17"/>
      <c r="GDC73" s="18"/>
      <c r="GDD73" s="19"/>
      <c r="GDE73" s="19"/>
      <c r="GDF73" s="19"/>
      <c r="GDG73" s="19"/>
      <c r="GDH73" s="19"/>
      <c r="GDI73" s="19"/>
      <c r="GDJ73" s="20"/>
      <c r="GDK73" s="16"/>
      <c r="GDL73" s="16"/>
      <c r="GDM73" s="17"/>
      <c r="GDN73" s="18"/>
      <c r="GDO73" s="19"/>
      <c r="GDP73" s="19"/>
      <c r="GDQ73" s="19"/>
      <c r="GDR73" s="19"/>
      <c r="GDS73" s="19"/>
      <c r="GDT73" s="19"/>
      <c r="GDU73" s="20"/>
      <c r="GDV73" s="16"/>
      <c r="GDW73" s="16"/>
      <c r="GDX73" s="17"/>
      <c r="GDY73" s="18"/>
      <c r="GDZ73" s="19"/>
      <c r="GEA73" s="19"/>
      <c r="GEB73" s="19"/>
      <c r="GEC73" s="19"/>
      <c r="GED73" s="19"/>
      <c r="GEE73" s="19"/>
      <c r="GEF73" s="20"/>
      <c r="GEG73" s="16"/>
      <c r="GEH73" s="16"/>
      <c r="GEI73" s="17"/>
      <c r="GEJ73" s="18"/>
      <c r="GEK73" s="19"/>
      <c r="GEL73" s="19"/>
      <c r="GEM73" s="19"/>
      <c r="GEN73" s="19"/>
      <c r="GEO73" s="19"/>
      <c r="GEP73" s="19"/>
      <c r="GEQ73" s="20"/>
      <c r="GER73" s="16"/>
      <c r="GES73" s="16"/>
      <c r="GET73" s="17"/>
      <c r="GEU73" s="18"/>
      <c r="GEV73" s="19"/>
      <c r="GEW73" s="19"/>
      <c r="GEX73" s="19"/>
      <c r="GEY73" s="19"/>
      <c r="GEZ73" s="19"/>
      <c r="GFA73" s="19"/>
      <c r="GFB73" s="20"/>
      <c r="GFC73" s="16"/>
      <c r="GFD73" s="16"/>
      <c r="GFE73" s="17"/>
      <c r="GFF73" s="18"/>
      <c r="GFG73" s="19"/>
      <c r="GFH73" s="19"/>
      <c r="GFI73" s="19"/>
      <c r="GFJ73" s="19"/>
      <c r="GFK73" s="19"/>
      <c r="GFL73" s="19"/>
      <c r="GFM73" s="20"/>
      <c r="GFN73" s="16"/>
      <c r="GFO73" s="16"/>
      <c r="GFP73" s="17"/>
      <c r="GFQ73" s="18"/>
      <c r="GFR73" s="19"/>
      <c r="GFS73" s="19"/>
      <c r="GFT73" s="19"/>
      <c r="GFU73" s="19"/>
      <c r="GFV73" s="19"/>
      <c r="GFW73" s="19"/>
      <c r="GFX73" s="20"/>
      <c r="GFY73" s="16"/>
      <c r="GFZ73" s="16"/>
      <c r="GGA73" s="17"/>
      <c r="GGB73" s="18"/>
      <c r="GGC73" s="19"/>
      <c r="GGD73" s="19"/>
      <c r="GGE73" s="19"/>
      <c r="GGF73" s="19"/>
      <c r="GGG73" s="19"/>
      <c r="GGH73" s="19"/>
      <c r="GGI73" s="20"/>
      <c r="GGJ73" s="16"/>
      <c r="GGK73" s="16"/>
      <c r="GGL73" s="17"/>
      <c r="GGM73" s="18"/>
      <c r="GGN73" s="19"/>
      <c r="GGO73" s="19"/>
      <c r="GGP73" s="19"/>
      <c r="GGQ73" s="19"/>
      <c r="GGR73" s="19"/>
      <c r="GGS73" s="19"/>
      <c r="GGT73" s="20"/>
      <c r="GGU73" s="16"/>
      <c r="GGV73" s="16"/>
      <c r="GGW73" s="17"/>
      <c r="GGX73" s="18"/>
      <c r="GGY73" s="19"/>
      <c r="GGZ73" s="19"/>
      <c r="GHA73" s="19"/>
      <c r="GHB73" s="19"/>
      <c r="GHC73" s="19"/>
      <c r="GHD73" s="19"/>
      <c r="GHE73" s="20"/>
      <c r="GHF73" s="16"/>
      <c r="GHG73" s="16"/>
      <c r="GHH73" s="17"/>
      <c r="GHI73" s="18"/>
      <c r="GHJ73" s="19"/>
      <c r="GHK73" s="19"/>
      <c r="GHL73" s="19"/>
      <c r="GHM73" s="19"/>
      <c r="GHN73" s="19"/>
      <c r="GHO73" s="19"/>
      <c r="GHP73" s="20"/>
      <c r="GHQ73" s="16"/>
      <c r="GHR73" s="16"/>
      <c r="GHS73" s="17"/>
      <c r="GHT73" s="18"/>
      <c r="GHU73" s="19"/>
      <c r="GHV73" s="19"/>
      <c r="GHW73" s="19"/>
      <c r="GHX73" s="19"/>
      <c r="GHY73" s="19"/>
      <c r="GHZ73" s="19"/>
      <c r="GIA73" s="20"/>
      <c r="GIB73" s="16"/>
      <c r="GIC73" s="16"/>
      <c r="GID73" s="17"/>
      <c r="GIE73" s="18"/>
      <c r="GIF73" s="19"/>
      <c r="GIG73" s="19"/>
      <c r="GIH73" s="19"/>
      <c r="GII73" s="19"/>
      <c r="GIJ73" s="19"/>
      <c r="GIK73" s="19"/>
      <c r="GIL73" s="20"/>
      <c r="GIM73" s="16"/>
      <c r="GIN73" s="16"/>
      <c r="GIO73" s="17"/>
      <c r="GIP73" s="18"/>
      <c r="GIQ73" s="19"/>
      <c r="GIR73" s="19"/>
      <c r="GIS73" s="19"/>
      <c r="GIT73" s="19"/>
      <c r="GIU73" s="19"/>
      <c r="GIV73" s="19"/>
      <c r="GIW73" s="20"/>
      <c r="GIX73" s="16"/>
      <c r="GIY73" s="16"/>
      <c r="GIZ73" s="17"/>
      <c r="GJA73" s="18"/>
      <c r="GJB73" s="19"/>
      <c r="GJC73" s="19"/>
      <c r="GJD73" s="19"/>
      <c r="GJE73" s="19"/>
      <c r="GJF73" s="19"/>
      <c r="GJG73" s="19"/>
      <c r="GJH73" s="20"/>
      <c r="GJI73" s="16"/>
      <c r="GJJ73" s="16"/>
      <c r="GJK73" s="17"/>
      <c r="GJL73" s="18"/>
      <c r="GJM73" s="19"/>
      <c r="GJN73" s="19"/>
      <c r="GJO73" s="19"/>
      <c r="GJP73" s="19"/>
      <c r="GJQ73" s="19"/>
      <c r="GJR73" s="19"/>
      <c r="GJS73" s="20"/>
      <c r="GJT73" s="16"/>
      <c r="GJU73" s="16"/>
      <c r="GJV73" s="17"/>
      <c r="GJW73" s="18"/>
      <c r="GJX73" s="19"/>
      <c r="GJY73" s="19"/>
      <c r="GJZ73" s="19"/>
      <c r="GKA73" s="19"/>
      <c r="GKB73" s="19"/>
      <c r="GKC73" s="19"/>
      <c r="GKD73" s="20"/>
      <c r="GKE73" s="16"/>
      <c r="GKF73" s="16"/>
      <c r="GKG73" s="17"/>
      <c r="GKH73" s="18"/>
      <c r="GKI73" s="19"/>
      <c r="GKJ73" s="19"/>
      <c r="GKK73" s="19"/>
      <c r="GKL73" s="19"/>
      <c r="GKM73" s="19"/>
      <c r="GKN73" s="19"/>
      <c r="GKO73" s="20"/>
      <c r="GKP73" s="16"/>
      <c r="GKQ73" s="16"/>
      <c r="GKR73" s="17"/>
      <c r="GKS73" s="18"/>
      <c r="GKT73" s="19"/>
      <c r="GKU73" s="19"/>
      <c r="GKV73" s="19"/>
      <c r="GKW73" s="19"/>
      <c r="GKX73" s="19"/>
      <c r="GKY73" s="19"/>
      <c r="GKZ73" s="20"/>
      <c r="GLA73" s="16"/>
      <c r="GLB73" s="16"/>
      <c r="GLC73" s="17"/>
      <c r="GLD73" s="18"/>
      <c r="GLE73" s="19"/>
      <c r="GLF73" s="19"/>
      <c r="GLG73" s="19"/>
      <c r="GLH73" s="19"/>
      <c r="GLI73" s="19"/>
      <c r="GLJ73" s="19"/>
      <c r="GLK73" s="20"/>
      <c r="GLL73" s="16"/>
      <c r="GLM73" s="16"/>
      <c r="GLN73" s="17"/>
      <c r="GLO73" s="18"/>
      <c r="GLP73" s="19"/>
      <c r="GLQ73" s="19"/>
      <c r="GLR73" s="19"/>
      <c r="GLS73" s="19"/>
      <c r="GLT73" s="19"/>
      <c r="GLU73" s="19"/>
      <c r="GLV73" s="20"/>
      <c r="GLW73" s="16"/>
      <c r="GLX73" s="16"/>
      <c r="GLY73" s="17"/>
      <c r="GLZ73" s="18"/>
      <c r="GMA73" s="19"/>
      <c r="GMB73" s="19"/>
      <c r="GMC73" s="19"/>
      <c r="GMD73" s="19"/>
      <c r="GME73" s="19"/>
      <c r="GMF73" s="19"/>
      <c r="GMG73" s="20"/>
      <c r="GMH73" s="16"/>
      <c r="GMI73" s="16"/>
      <c r="GMJ73" s="17"/>
      <c r="GMK73" s="18"/>
      <c r="GML73" s="19"/>
      <c r="GMM73" s="19"/>
      <c r="GMN73" s="19"/>
      <c r="GMO73" s="19"/>
      <c r="GMP73" s="19"/>
      <c r="GMQ73" s="19"/>
      <c r="GMR73" s="20"/>
      <c r="GMS73" s="16"/>
      <c r="GMT73" s="16"/>
      <c r="GMU73" s="17"/>
      <c r="GMV73" s="18"/>
      <c r="GMW73" s="19"/>
      <c r="GMX73" s="19"/>
      <c r="GMY73" s="19"/>
      <c r="GMZ73" s="19"/>
      <c r="GNA73" s="19"/>
      <c r="GNB73" s="19"/>
      <c r="GNC73" s="20"/>
      <c r="GND73" s="16"/>
      <c r="GNE73" s="16"/>
      <c r="GNF73" s="17"/>
      <c r="GNG73" s="18"/>
      <c r="GNH73" s="19"/>
      <c r="GNI73" s="19"/>
      <c r="GNJ73" s="19"/>
      <c r="GNK73" s="19"/>
      <c r="GNL73" s="19"/>
      <c r="GNM73" s="19"/>
      <c r="GNN73" s="20"/>
      <c r="GNO73" s="16"/>
      <c r="GNP73" s="16"/>
      <c r="GNQ73" s="17"/>
      <c r="GNR73" s="18"/>
      <c r="GNS73" s="19"/>
      <c r="GNT73" s="19"/>
      <c r="GNU73" s="19"/>
      <c r="GNV73" s="19"/>
      <c r="GNW73" s="19"/>
      <c r="GNX73" s="19"/>
      <c r="GNY73" s="20"/>
      <c r="GNZ73" s="16"/>
      <c r="GOA73" s="16"/>
      <c r="GOB73" s="17"/>
      <c r="GOC73" s="18"/>
      <c r="GOD73" s="19"/>
      <c r="GOE73" s="19"/>
      <c r="GOF73" s="19"/>
      <c r="GOG73" s="19"/>
      <c r="GOH73" s="19"/>
      <c r="GOI73" s="19"/>
      <c r="GOJ73" s="20"/>
      <c r="GOK73" s="16"/>
      <c r="GOL73" s="16"/>
      <c r="GOM73" s="17"/>
      <c r="GON73" s="18"/>
      <c r="GOO73" s="19"/>
      <c r="GOP73" s="19"/>
      <c r="GOQ73" s="19"/>
      <c r="GOR73" s="19"/>
      <c r="GOS73" s="19"/>
      <c r="GOT73" s="19"/>
      <c r="GOU73" s="20"/>
      <c r="GOV73" s="16"/>
      <c r="GOW73" s="16"/>
      <c r="GOX73" s="17"/>
      <c r="GOY73" s="18"/>
      <c r="GOZ73" s="19"/>
      <c r="GPA73" s="19"/>
      <c r="GPB73" s="19"/>
      <c r="GPC73" s="19"/>
      <c r="GPD73" s="19"/>
      <c r="GPE73" s="19"/>
      <c r="GPF73" s="20"/>
      <c r="GPG73" s="16"/>
      <c r="GPH73" s="16"/>
      <c r="GPI73" s="17"/>
      <c r="GPJ73" s="18"/>
      <c r="GPK73" s="19"/>
      <c r="GPL73" s="19"/>
      <c r="GPM73" s="19"/>
      <c r="GPN73" s="19"/>
      <c r="GPO73" s="19"/>
      <c r="GPP73" s="19"/>
      <c r="GPQ73" s="20"/>
      <c r="GPR73" s="16"/>
      <c r="GPS73" s="16"/>
      <c r="GPT73" s="17"/>
      <c r="GPU73" s="18"/>
      <c r="GPV73" s="19"/>
      <c r="GPW73" s="19"/>
      <c r="GPX73" s="19"/>
      <c r="GPY73" s="19"/>
      <c r="GPZ73" s="19"/>
      <c r="GQA73" s="19"/>
      <c r="GQB73" s="20"/>
      <c r="GQC73" s="16"/>
      <c r="GQD73" s="16"/>
      <c r="GQE73" s="17"/>
      <c r="GQF73" s="18"/>
      <c r="GQG73" s="19"/>
      <c r="GQH73" s="19"/>
      <c r="GQI73" s="19"/>
      <c r="GQJ73" s="19"/>
      <c r="GQK73" s="19"/>
      <c r="GQL73" s="19"/>
      <c r="GQM73" s="20"/>
      <c r="GQN73" s="16"/>
      <c r="GQO73" s="16"/>
      <c r="GQP73" s="17"/>
      <c r="GQQ73" s="18"/>
      <c r="GQR73" s="19"/>
      <c r="GQS73" s="19"/>
      <c r="GQT73" s="19"/>
      <c r="GQU73" s="19"/>
      <c r="GQV73" s="19"/>
      <c r="GQW73" s="19"/>
      <c r="GQX73" s="20"/>
      <c r="GQY73" s="16"/>
      <c r="GQZ73" s="16"/>
      <c r="GRA73" s="17"/>
      <c r="GRB73" s="18"/>
      <c r="GRC73" s="19"/>
      <c r="GRD73" s="19"/>
      <c r="GRE73" s="19"/>
      <c r="GRF73" s="19"/>
      <c r="GRG73" s="19"/>
      <c r="GRH73" s="19"/>
      <c r="GRI73" s="20"/>
      <c r="GRJ73" s="16"/>
      <c r="GRK73" s="16"/>
      <c r="GRL73" s="17"/>
      <c r="GRM73" s="18"/>
      <c r="GRN73" s="19"/>
      <c r="GRO73" s="19"/>
      <c r="GRP73" s="19"/>
      <c r="GRQ73" s="19"/>
      <c r="GRR73" s="19"/>
      <c r="GRS73" s="19"/>
      <c r="GRT73" s="20"/>
      <c r="GRU73" s="16"/>
      <c r="GRV73" s="16"/>
      <c r="GRW73" s="17"/>
      <c r="GRX73" s="18"/>
      <c r="GRY73" s="19"/>
      <c r="GRZ73" s="19"/>
      <c r="GSA73" s="19"/>
      <c r="GSB73" s="19"/>
      <c r="GSC73" s="19"/>
      <c r="GSD73" s="19"/>
      <c r="GSE73" s="20"/>
      <c r="GSF73" s="16"/>
      <c r="GSG73" s="16"/>
      <c r="GSH73" s="17"/>
      <c r="GSI73" s="18"/>
      <c r="GSJ73" s="19"/>
      <c r="GSK73" s="19"/>
      <c r="GSL73" s="19"/>
      <c r="GSM73" s="19"/>
      <c r="GSN73" s="19"/>
      <c r="GSO73" s="19"/>
      <c r="GSP73" s="20"/>
      <c r="GSQ73" s="16"/>
      <c r="GSR73" s="16"/>
      <c r="GSS73" s="17"/>
      <c r="GST73" s="18"/>
      <c r="GSU73" s="19"/>
      <c r="GSV73" s="19"/>
      <c r="GSW73" s="19"/>
      <c r="GSX73" s="19"/>
      <c r="GSY73" s="19"/>
      <c r="GSZ73" s="19"/>
      <c r="GTA73" s="20"/>
      <c r="GTB73" s="16"/>
      <c r="GTC73" s="16"/>
      <c r="GTD73" s="17"/>
      <c r="GTE73" s="18"/>
      <c r="GTF73" s="19"/>
      <c r="GTG73" s="19"/>
      <c r="GTH73" s="19"/>
      <c r="GTI73" s="19"/>
      <c r="GTJ73" s="19"/>
      <c r="GTK73" s="19"/>
      <c r="GTL73" s="20"/>
      <c r="GTM73" s="16"/>
      <c r="GTN73" s="16"/>
      <c r="GTO73" s="17"/>
      <c r="GTP73" s="18"/>
      <c r="GTQ73" s="19"/>
      <c r="GTR73" s="19"/>
      <c r="GTS73" s="19"/>
      <c r="GTT73" s="19"/>
      <c r="GTU73" s="19"/>
      <c r="GTV73" s="19"/>
      <c r="GTW73" s="20"/>
      <c r="GTX73" s="16"/>
      <c r="GTY73" s="16"/>
      <c r="GTZ73" s="17"/>
      <c r="GUA73" s="18"/>
      <c r="GUB73" s="19"/>
      <c r="GUC73" s="19"/>
      <c r="GUD73" s="19"/>
      <c r="GUE73" s="19"/>
      <c r="GUF73" s="19"/>
      <c r="GUG73" s="19"/>
      <c r="GUH73" s="20"/>
      <c r="GUI73" s="16"/>
      <c r="GUJ73" s="16"/>
      <c r="GUK73" s="17"/>
      <c r="GUL73" s="18"/>
      <c r="GUM73" s="19"/>
      <c r="GUN73" s="19"/>
      <c r="GUO73" s="19"/>
      <c r="GUP73" s="19"/>
      <c r="GUQ73" s="19"/>
      <c r="GUR73" s="19"/>
      <c r="GUS73" s="20"/>
      <c r="GUT73" s="16"/>
      <c r="GUU73" s="16"/>
      <c r="GUV73" s="17"/>
      <c r="GUW73" s="18"/>
      <c r="GUX73" s="19"/>
      <c r="GUY73" s="19"/>
      <c r="GUZ73" s="19"/>
      <c r="GVA73" s="19"/>
      <c r="GVB73" s="19"/>
      <c r="GVC73" s="19"/>
      <c r="GVD73" s="20"/>
      <c r="GVE73" s="16"/>
      <c r="GVF73" s="16"/>
      <c r="GVG73" s="17"/>
      <c r="GVH73" s="18"/>
      <c r="GVI73" s="19"/>
      <c r="GVJ73" s="19"/>
      <c r="GVK73" s="19"/>
      <c r="GVL73" s="19"/>
      <c r="GVM73" s="19"/>
      <c r="GVN73" s="19"/>
      <c r="GVO73" s="20"/>
      <c r="GVP73" s="16"/>
      <c r="GVQ73" s="16"/>
      <c r="GVR73" s="17"/>
      <c r="GVS73" s="18"/>
      <c r="GVT73" s="19"/>
      <c r="GVU73" s="19"/>
      <c r="GVV73" s="19"/>
      <c r="GVW73" s="19"/>
      <c r="GVX73" s="19"/>
      <c r="GVY73" s="19"/>
      <c r="GVZ73" s="20"/>
      <c r="GWA73" s="16"/>
      <c r="GWB73" s="16"/>
      <c r="GWC73" s="17"/>
      <c r="GWD73" s="18"/>
      <c r="GWE73" s="19"/>
      <c r="GWF73" s="19"/>
      <c r="GWG73" s="19"/>
      <c r="GWH73" s="19"/>
      <c r="GWI73" s="19"/>
      <c r="GWJ73" s="19"/>
      <c r="GWK73" s="20"/>
      <c r="GWL73" s="16"/>
      <c r="GWM73" s="16"/>
      <c r="GWN73" s="17"/>
      <c r="GWO73" s="18"/>
      <c r="GWP73" s="19"/>
      <c r="GWQ73" s="19"/>
      <c r="GWR73" s="19"/>
      <c r="GWS73" s="19"/>
      <c r="GWT73" s="19"/>
      <c r="GWU73" s="19"/>
      <c r="GWV73" s="20"/>
      <c r="GWW73" s="16"/>
      <c r="GWX73" s="16"/>
      <c r="GWY73" s="17"/>
      <c r="GWZ73" s="18"/>
      <c r="GXA73" s="19"/>
      <c r="GXB73" s="19"/>
      <c r="GXC73" s="19"/>
      <c r="GXD73" s="19"/>
      <c r="GXE73" s="19"/>
      <c r="GXF73" s="19"/>
      <c r="GXG73" s="20"/>
      <c r="GXH73" s="16"/>
      <c r="GXI73" s="16"/>
      <c r="GXJ73" s="17"/>
      <c r="GXK73" s="18"/>
      <c r="GXL73" s="19"/>
      <c r="GXM73" s="19"/>
      <c r="GXN73" s="19"/>
      <c r="GXO73" s="19"/>
      <c r="GXP73" s="19"/>
      <c r="GXQ73" s="19"/>
      <c r="GXR73" s="20"/>
      <c r="GXS73" s="16"/>
      <c r="GXT73" s="16"/>
      <c r="GXU73" s="17"/>
      <c r="GXV73" s="18"/>
      <c r="GXW73" s="19"/>
      <c r="GXX73" s="19"/>
      <c r="GXY73" s="19"/>
      <c r="GXZ73" s="19"/>
      <c r="GYA73" s="19"/>
      <c r="GYB73" s="19"/>
      <c r="GYC73" s="20"/>
      <c r="GYD73" s="16"/>
      <c r="GYE73" s="16"/>
      <c r="GYF73" s="17"/>
      <c r="GYG73" s="18"/>
      <c r="GYH73" s="19"/>
      <c r="GYI73" s="19"/>
      <c r="GYJ73" s="19"/>
      <c r="GYK73" s="19"/>
      <c r="GYL73" s="19"/>
      <c r="GYM73" s="19"/>
      <c r="GYN73" s="20"/>
      <c r="GYO73" s="16"/>
      <c r="GYP73" s="16"/>
      <c r="GYQ73" s="17"/>
      <c r="GYR73" s="18"/>
      <c r="GYS73" s="19"/>
      <c r="GYT73" s="19"/>
      <c r="GYU73" s="19"/>
      <c r="GYV73" s="19"/>
      <c r="GYW73" s="19"/>
      <c r="GYX73" s="19"/>
      <c r="GYY73" s="20"/>
      <c r="GYZ73" s="16"/>
      <c r="GZA73" s="16"/>
      <c r="GZB73" s="17"/>
      <c r="GZC73" s="18"/>
      <c r="GZD73" s="19"/>
      <c r="GZE73" s="19"/>
      <c r="GZF73" s="19"/>
      <c r="GZG73" s="19"/>
      <c r="GZH73" s="19"/>
      <c r="GZI73" s="19"/>
      <c r="GZJ73" s="20"/>
      <c r="GZK73" s="16"/>
      <c r="GZL73" s="16"/>
      <c r="GZM73" s="17"/>
      <c r="GZN73" s="18"/>
      <c r="GZO73" s="19"/>
      <c r="GZP73" s="19"/>
      <c r="GZQ73" s="19"/>
      <c r="GZR73" s="19"/>
      <c r="GZS73" s="19"/>
      <c r="GZT73" s="19"/>
      <c r="GZU73" s="20"/>
      <c r="GZV73" s="16"/>
      <c r="GZW73" s="16"/>
      <c r="GZX73" s="17"/>
      <c r="GZY73" s="18"/>
      <c r="GZZ73" s="19"/>
      <c r="HAA73" s="19"/>
      <c r="HAB73" s="19"/>
      <c r="HAC73" s="19"/>
      <c r="HAD73" s="19"/>
      <c r="HAE73" s="19"/>
      <c r="HAF73" s="20"/>
      <c r="HAG73" s="16"/>
      <c r="HAH73" s="16"/>
      <c r="HAI73" s="17"/>
      <c r="HAJ73" s="18"/>
      <c r="HAK73" s="19"/>
      <c r="HAL73" s="19"/>
      <c r="HAM73" s="19"/>
      <c r="HAN73" s="19"/>
      <c r="HAO73" s="19"/>
      <c r="HAP73" s="19"/>
      <c r="HAQ73" s="20"/>
      <c r="HAR73" s="16"/>
      <c r="HAS73" s="16"/>
      <c r="HAT73" s="17"/>
      <c r="HAU73" s="18"/>
      <c r="HAV73" s="19"/>
      <c r="HAW73" s="19"/>
      <c r="HAX73" s="19"/>
      <c r="HAY73" s="19"/>
      <c r="HAZ73" s="19"/>
      <c r="HBA73" s="19"/>
      <c r="HBB73" s="20"/>
      <c r="HBC73" s="16"/>
      <c r="HBD73" s="16"/>
      <c r="HBE73" s="17"/>
      <c r="HBF73" s="18"/>
      <c r="HBG73" s="19"/>
      <c r="HBH73" s="19"/>
      <c r="HBI73" s="19"/>
      <c r="HBJ73" s="19"/>
      <c r="HBK73" s="19"/>
      <c r="HBL73" s="19"/>
      <c r="HBM73" s="20"/>
      <c r="HBN73" s="16"/>
      <c r="HBO73" s="16"/>
      <c r="HBP73" s="17"/>
      <c r="HBQ73" s="18"/>
      <c r="HBR73" s="19"/>
      <c r="HBS73" s="19"/>
      <c r="HBT73" s="19"/>
      <c r="HBU73" s="19"/>
      <c r="HBV73" s="19"/>
      <c r="HBW73" s="19"/>
      <c r="HBX73" s="20"/>
      <c r="HBY73" s="16"/>
      <c r="HBZ73" s="16"/>
      <c r="HCA73" s="17"/>
      <c r="HCB73" s="18"/>
      <c r="HCC73" s="19"/>
      <c r="HCD73" s="19"/>
      <c r="HCE73" s="19"/>
      <c r="HCF73" s="19"/>
      <c r="HCG73" s="19"/>
      <c r="HCH73" s="19"/>
      <c r="HCI73" s="20"/>
      <c r="HCJ73" s="16"/>
      <c r="HCK73" s="16"/>
      <c r="HCL73" s="17"/>
      <c r="HCM73" s="18"/>
      <c r="HCN73" s="19"/>
      <c r="HCO73" s="19"/>
      <c r="HCP73" s="19"/>
      <c r="HCQ73" s="19"/>
      <c r="HCR73" s="19"/>
      <c r="HCS73" s="19"/>
      <c r="HCT73" s="20"/>
      <c r="HCU73" s="16"/>
      <c r="HCV73" s="16"/>
      <c r="HCW73" s="17"/>
      <c r="HCX73" s="18"/>
      <c r="HCY73" s="19"/>
      <c r="HCZ73" s="19"/>
      <c r="HDA73" s="19"/>
      <c r="HDB73" s="19"/>
      <c r="HDC73" s="19"/>
      <c r="HDD73" s="19"/>
      <c r="HDE73" s="20"/>
      <c r="HDF73" s="16"/>
      <c r="HDG73" s="16"/>
      <c r="HDH73" s="17"/>
      <c r="HDI73" s="18"/>
      <c r="HDJ73" s="19"/>
      <c r="HDK73" s="19"/>
      <c r="HDL73" s="19"/>
      <c r="HDM73" s="19"/>
      <c r="HDN73" s="19"/>
      <c r="HDO73" s="19"/>
      <c r="HDP73" s="20"/>
      <c r="HDQ73" s="16"/>
      <c r="HDR73" s="16"/>
      <c r="HDS73" s="17"/>
      <c r="HDT73" s="18"/>
      <c r="HDU73" s="19"/>
      <c r="HDV73" s="19"/>
      <c r="HDW73" s="19"/>
      <c r="HDX73" s="19"/>
      <c r="HDY73" s="19"/>
      <c r="HDZ73" s="19"/>
      <c r="HEA73" s="20"/>
      <c r="HEB73" s="16"/>
      <c r="HEC73" s="16"/>
      <c r="HED73" s="17"/>
      <c r="HEE73" s="18"/>
      <c r="HEF73" s="19"/>
      <c r="HEG73" s="19"/>
      <c r="HEH73" s="19"/>
      <c r="HEI73" s="19"/>
      <c r="HEJ73" s="19"/>
      <c r="HEK73" s="19"/>
      <c r="HEL73" s="20"/>
      <c r="HEM73" s="16"/>
      <c r="HEN73" s="16"/>
      <c r="HEO73" s="17"/>
      <c r="HEP73" s="18"/>
      <c r="HEQ73" s="19"/>
      <c r="HER73" s="19"/>
      <c r="HES73" s="19"/>
      <c r="HET73" s="19"/>
      <c r="HEU73" s="19"/>
      <c r="HEV73" s="19"/>
      <c r="HEW73" s="20"/>
      <c r="HEX73" s="16"/>
      <c r="HEY73" s="16"/>
      <c r="HEZ73" s="17"/>
      <c r="HFA73" s="18"/>
      <c r="HFB73" s="19"/>
      <c r="HFC73" s="19"/>
      <c r="HFD73" s="19"/>
      <c r="HFE73" s="19"/>
      <c r="HFF73" s="19"/>
      <c r="HFG73" s="19"/>
      <c r="HFH73" s="20"/>
      <c r="HFI73" s="16"/>
      <c r="HFJ73" s="16"/>
      <c r="HFK73" s="17"/>
      <c r="HFL73" s="18"/>
      <c r="HFM73" s="19"/>
      <c r="HFN73" s="19"/>
      <c r="HFO73" s="19"/>
      <c r="HFP73" s="19"/>
      <c r="HFQ73" s="19"/>
      <c r="HFR73" s="19"/>
      <c r="HFS73" s="20"/>
      <c r="HFT73" s="16"/>
      <c r="HFU73" s="16"/>
      <c r="HFV73" s="17"/>
      <c r="HFW73" s="18"/>
      <c r="HFX73" s="19"/>
      <c r="HFY73" s="19"/>
      <c r="HFZ73" s="19"/>
      <c r="HGA73" s="19"/>
      <c r="HGB73" s="19"/>
      <c r="HGC73" s="19"/>
      <c r="HGD73" s="20"/>
      <c r="HGE73" s="16"/>
      <c r="HGF73" s="16"/>
      <c r="HGG73" s="17"/>
      <c r="HGH73" s="18"/>
      <c r="HGI73" s="19"/>
      <c r="HGJ73" s="19"/>
      <c r="HGK73" s="19"/>
      <c r="HGL73" s="19"/>
      <c r="HGM73" s="19"/>
      <c r="HGN73" s="19"/>
      <c r="HGO73" s="20"/>
      <c r="HGP73" s="16"/>
      <c r="HGQ73" s="16"/>
      <c r="HGR73" s="17"/>
      <c r="HGS73" s="18"/>
      <c r="HGT73" s="19"/>
      <c r="HGU73" s="19"/>
      <c r="HGV73" s="19"/>
      <c r="HGW73" s="19"/>
      <c r="HGX73" s="19"/>
      <c r="HGY73" s="19"/>
      <c r="HGZ73" s="20"/>
      <c r="HHA73" s="16"/>
      <c r="HHB73" s="16"/>
      <c r="HHC73" s="17"/>
      <c r="HHD73" s="18"/>
      <c r="HHE73" s="19"/>
      <c r="HHF73" s="19"/>
      <c r="HHG73" s="19"/>
      <c r="HHH73" s="19"/>
      <c r="HHI73" s="19"/>
      <c r="HHJ73" s="19"/>
      <c r="HHK73" s="20"/>
      <c r="HHL73" s="16"/>
      <c r="HHM73" s="16"/>
      <c r="HHN73" s="17"/>
      <c r="HHO73" s="18"/>
      <c r="HHP73" s="19"/>
      <c r="HHQ73" s="19"/>
      <c r="HHR73" s="19"/>
      <c r="HHS73" s="19"/>
      <c r="HHT73" s="19"/>
      <c r="HHU73" s="19"/>
      <c r="HHV73" s="20"/>
      <c r="HHW73" s="16"/>
      <c r="HHX73" s="16"/>
      <c r="HHY73" s="17"/>
      <c r="HHZ73" s="18"/>
      <c r="HIA73" s="19"/>
      <c r="HIB73" s="19"/>
      <c r="HIC73" s="19"/>
      <c r="HID73" s="19"/>
      <c r="HIE73" s="19"/>
      <c r="HIF73" s="19"/>
      <c r="HIG73" s="20"/>
      <c r="HIH73" s="16"/>
      <c r="HII73" s="16"/>
      <c r="HIJ73" s="17"/>
      <c r="HIK73" s="18"/>
      <c r="HIL73" s="19"/>
      <c r="HIM73" s="19"/>
      <c r="HIN73" s="19"/>
      <c r="HIO73" s="19"/>
      <c r="HIP73" s="19"/>
      <c r="HIQ73" s="19"/>
      <c r="HIR73" s="20"/>
      <c r="HIS73" s="16"/>
      <c r="HIT73" s="16"/>
      <c r="HIU73" s="17"/>
      <c r="HIV73" s="18"/>
      <c r="HIW73" s="19"/>
      <c r="HIX73" s="19"/>
      <c r="HIY73" s="19"/>
      <c r="HIZ73" s="19"/>
      <c r="HJA73" s="19"/>
      <c r="HJB73" s="19"/>
      <c r="HJC73" s="20"/>
      <c r="HJD73" s="16"/>
      <c r="HJE73" s="16"/>
      <c r="HJF73" s="17"/>
      <c r="HJG73" s="18"/>
      <c r="HJH73" s="19"/>
      <c r="HJI73" s="19"/>
      <c r="HJJ73" s="19"/>
      <c r="HJK73" s="19"/>
      <c r="HJL73" s="19"/>
      <c r="HJM73" s="19"/>
      <c r="HJN73" s="20"/>
      <c r="HJO73" s="16"/>
      <c r="HJP73" s="16"/>
      <c r="HJQ73" s="17"/>
      <c r="HJR73" s="18"/>
      <c r="HJS73" s="19"/>
      <c r="HJT73" s="19"/>
      <c r="HJU73" s="19"/>
      <c r="HJV73" s="19"/>
      <c r="HJW73" s="19"/>
      <c r="HJX73" s="19"/>
      <c r="HJY73" s="20"/>
      <c r="HJZ73" s="16"/>
      <c r="HKA73" s="16"/>
      <c r="HKB73" s="17"/>
      <c r="HKC73" s="18"/>
      <c r="HKD73" s="19"/>
      <c r="HKE73" s="19"/>
      <c r="HKF73" s="19"/>
      <c r="HKG73" s="19"/>
      <c r="HKH73" s="19"/>
      <c r="HKI73" s="19"/>
      <c r="HKJ73" s="20"/>
      <c r="HKK73" s="16"/>
      <c r="HKL73" s="16"/>
      <c r="HKM73" s="17"/>
      <c r="HKN73" s="18"/>
      <c r="HKO73" s="19"/>
      <c r="HKP73" s="19"/>
      <c r="HKQ73" s="19"/>
      <c r="HKR73" s="19"/>
      <c r="HKS73" s="19"/>
      <c r="HKT73" s="19"/>
      <c r="HKU73" s="20"/>
      <c r="HKV73" s="16"/>
      <c r="HKW73" s="16"/>
      <c r="HKX73" s="17"/>
      <c r="HKY73" s="18"/>
      <c r="HKZ73" s="19"/>
      <c r="HLA73" s="19"/>
      <c r="HLB73" s="19"/>
      <c r="HLC73" s="19"/>
      <c r="HLD73" s="19"/>
      <c r="HLE73" s="19"/>
      <c r="HLF73" s="20"/>
      <c r="HLG73" s="16"/>
      <c r="HLH73" s="16"/>
      <c r="HLI73" s="17"/>
      <c r="HLJ73" s="18"/>
      <c r="HLK73" s="19"/>
      <c r="HLL73" s="19"/>
      <c r="HLM73" s="19"/>
      <c r="HLN73" s="19"/>
      <c r="HLO73" s="19"/>
      <c r="HLP73" s="19"/>
      <c r="HLQ73" s="20"/>
      <c r="HLR73" s="16"/>
      <c r="HLS73" s="16"/>
      <c r="HLT73" s="17"/>
      <c r="HLU73" s="18"/>
      <c r="HLV73" s="19"/>
      <c r="HLW73" s="19"/>
      <c r="HLX73" s="19"/>
      <c r="HLY73" s="19"/>
      <c r="HLZ73" s="19"/>
      <c r="HMA73" s="19"/>
      <c r="HMB73" s="20"/>
      <c r="HMC73" s="16"/>
      <c r="HMD73" s="16"/>
      <c r="HME73" s="17"/>
      <c r="HMF73" s="18"/>
      <c r="HMG73" s="19"/>
      <c r="HMH73" s="19"/>
      <c r="HMI73" s="19"/>
      <c r="HMJ73" s="19"/>
      <c r="HMK73" s="19"/>
      <c r="HML73" s="19"/>
      <c r="HMM73" s="20"/>
      <c r="HMN73" s="16"/>
      <c r="HMO73" s="16"/>
      <c r="HMP73" s="17"/>
      <c r="HMQ73" s="18"/>
      <c r="HMR73" s="19"/>
      <c r="HMS73" s="19"/>
      <c r="HMT73" s="19"/>
      <c r="HMU73" s="19"/>
      <c r="HMV73" s="19"/>
      <c r="HMW73" s="19"/>
      <c r="HMX73" s="20"/>
      <c r="HMY73" s="16"/>
      <c r="HMZ73" s="16"/>
      <c r="HNA73" s="17"/>
      <c r="HNB73" s="18"/>
      <c r="HNC73" s="19"/>
      <c r="HND73" s="19"/>
      <c r="HNE73" s="19"/>
      <c r="HNF73" s="19"/>
      <c r="HNG73" s="19"/>
      <c r="HNH73" s="19"/>
      <c r="HNI73" s="20"/>
      <c r="HNJ73" s="16"/>
      <c r="HNK73" s="16"/>
      <c r="HNL73" s="17"/>
      <c r="HNM73" s="18"/>
      <c r="HNN73" s="19"/>
      <c r="HNO73" s="19"/>
      <c r="HNP73" s="19"/>
      <c r="HNQ73" s="19"/>
      <c r="HNR73" s="19"/>
      <c r="HNS73" s="19"/>
      <c r="HNT73" s="20"/>
      <c r="HNU73" s="16"/>
      <c r="HNV73" s="16"/>
      <c r="HNW73" s="17"/>
      <c r="HNX73" s="18"/>
      <c r="HNY73" s="19"/>
      <c r="HNZ73" s="19"/>
      <c r="HOA73" s="19"/>
      <c r="HOB73" s="19"/>
      <c r="HOC73" s="19"/>
      <c r="HOD73" s="19"/>
      <c r="HOE73" s="20"/>
      <c r="HOF73" s="16"/>
      <c r="HOG73" s="16"/>
      <c r="HOH73" s="17"/>
      <c r="HOI73" s="18"/>
      <c r="HOJ73" s="19"/>
      <c r="HOK73" s="19"/>
      <c r="HOL73" s="19"/>
      <c r="HOM73" s="19"/>
      <c r="HON73" s="19"/>
      <c r="HOO73" s="19"/>
      <c r="HOP73" s="20"/>
      <c r="HOQ73" s="16"/>
      <c r="HOR73" s="16"/>
      <c r="HOS73" s="17"/>
      <c r="HOT73" s="18"/>
      <c r="HOU73" s="19"/>
      <c r="HOV73" s="19"/>
      <c r="HOW73" s="19"/>
      <c r="HOX73" s="19"/>
      <c r="HOY73" s="19"/>
      <c r="HOZ73" s="19"/>
      <c r="HPA73" s="20"/>
      <c r="HPB73" s="16"/>
      <c r="HPC73" s="16"/>
      <c r="HPD73" s="17"/>
      <c r="HPE73" s="18"/>
      <c r="HPF73" s="19"/>
      <c r="HPG73" s="19"/>
      <c r="HPH73" s="19"/>
      <c r="HPI73" s="19"/>
      <c r="HPJ73" s="19"/>
      <c r="HPK73" s="19"/>
      <c r="HPL73" s="20"/>
      <c r="HPM73" s="16"/>
      <c r="HPN73" s="16"/>
      <c r="HPO73" s="17"/>
      <c r="HPP73" s="18"/>
      <c r="HPQ73" s="19"/>
      <c r="HPR73" s="19"/>
      <c r="HPS73" s="19"/>
      <c r="HPT73" s="19"/>
      <c r="HPU73" s="19"/>
      <c r="HPV73" s="19"/>
      <c r="HPW73" s="20"/>
      <c r="HPX73" s="16"/>
      <c r="HPY73" s="16"/>
      <c r="HPZ73" s="17"/>
      <c r="HQA73" s="18"/>
      <c r="HQB73" s="19"/>
      <c r="HQC73" s="19"/>
      <c r="HQD73" s="19"/>
      <c r="HQE73" s="19"/>
      <c r="HQF73" s="19"/>
      <c r="HQG73" s="19"/>
      <c r="HQH73" s="20"/>
      <c r="HQI73" s="16"/>
      <c r="HQJ73" s="16"/>
      <c r="HQK73" s="17"/>
      <c r="HQL73" s="18"/>
      <c r="HQM73" s="19"/>
      <c r="HQN73" s="19"/>
      <c r="HQO73" s="19"/>
      <c r="HQP73" s="19"/>
      <c r="HQQ73" s="19"/>
      <c r="HQR73" s="19"/>
      <c r="HQS73" s="20"/>
      <c r="HQT73" s="16"/>
      <c r="HQU73" s="16"/>
      <c r="HQV73" s="17"/>
      <c r="HQW73" s="18"/>
      <c r="HQX73" s="19"/>
      <c r="HQY73" s="19"/>
      <c r="HQZ73" s="19"/>
      <c r="HRA73" s="19"/>
      <c r="HRB73" s="19"/>
      <c r="HRC73" s="19"/>
      <c r="HRD73" s="20"/>
      <c r="HRE73" s="16"/>
      <c r="HRF73" s="16"/>
      <c r="HRG73" s="17"/>
      <c r="HRH73" s="18"/>
      <c r="HRI73" s="19"/>
      <c r="HRJ73" s="19"/>
      <c r="HRK73" s="19"/>
      <c r="HRL73" s="19"/>
      <c r="HRM73" s="19"/>
      <c r="HRN73" s="19"/>
      <c r="HRO73" s="20"/>
      <c r="HRP73" s="16"/>
      <c r="HRQ73" s="16"/>
      <c r="HRR73" s="17"/>
      <c r="HRS73" s="18"/>
      <c r="HRT73" s="19"/>
      <c r="HRU73" s="19"/>
      <c r="HRV73" s="19"/>
      <c r="HRW73" s="19"/>
      <c r="HRX73" s="19"/>
      <c r="HRY73" s="19"/>
      <c r="HRZ73" s="20"/>
      <c r="HSA73" s="16"/>
      <c r="HSB73" s="16"/>
      <c r="HSC73" s="17"/>
      <c r="HSD73" s="18"/>
      <c r="HSE73" s="19"/>
      <c r="HSF73" s="19"/>
      <c r="HSG73" s="19"/>
      <c r="HSH73" s="19"/>
      <c r="HSI73" s="19"/>
      <c r="HSJ73" s="19"/>
      <c r="HSK73" s="20"/>
      <c r="HSL73" s="16"/>
      <c r="HSM73" s="16"/>
      <c r="HSN73" s="17"/>
      <c r="HSO73" s="18"/>
      <c r="HSP73" s="19"/>
      <c r="HSQ73" s="19"/>
      <c r="HSR73" s="19"/>
      <c r="HSS73" s="19"/>
      <c r="HST73" s="19"/>
      <c r="HSU73" s="19"/>
      <c r="HSV73" s="20"/>
      <c r="HSW73" s="16"/>
      <c r="HSX73" s="16"/>
      <c r="HSY73" s="17"/>
      <c r="HSZ73" s="18"/>
      <c r="HTA73" s="19"/>
      <c r="HTB73" s="19"/>
      <c r="HTC73" s="19"/>
      <c r="HTD73" s="19"/>
      <c r="HTE73" s="19"/>
      <c r="HTF73" s="19"/>
      <c r="HTG73" s="20"/>
      <c r="HTH73" s="16"/>
      <c r="HTI73" s="16"/>
      <c r="HTJ73" s="17"/>
      <c r="HTK73" s="18"/>
      <c r="HTL73" s="19"/>
      <c r="HTM73" s="19"/>
      <c r="HTN73" s="19"/>
      <c r="HTO73" s="19"/>
      <c r="HTP73" s="19"/>
      <c r="HTQ73" s="19"/>
      <c r="HTR73" s="20"/>
      <c r="HTS73" s="16"/>
      <c r="HTT73" s="16"/>
      <c r="HTU73" s="17"/>
      <c r="HTV73" s="18"/>
      <c r="HTW73" s="19"/>
      <c r="HTX73" s="19"/>
      <c r="HTY73" s="19"/>
      <c r="HTZ73" s="19"/>
      <c r="HUA73" s="19"/>
      <c r="HUB73" s="19"/>
      <c r="HUC73" s="20"/>
      <c r="HUD73" s="16"/>
      <c r="HUE73" s="16"/>
      <c r="HUF73" s="17"/>
      <c r="HUG73" s="18"/>
      <c r="HUH73" s="19"/>
      <c r="HUI73" s="19"/>
      <c r="HUJ73" s="19"/>
      <c r="HUK73" s="19"/>
      <c r="HUL73" s="19"/>
      <c r="HUM73" s="19"/>
      <c r="HUN73" s="20"/>
      <c r="HUO73" s="16"/>
      <c r="HUP73" s="16"/>
      <c r="HUQ73" s="17"/>
      <c r="HUR73" s="18"/>
      <c r="HUS73" s="19"/>
      <c r="HUT73" s="19"/>
      <c r="HUU73" s="19"/>
      <c r="HUV73" s="19"/>
      <c r="HUW73" s="19"/>
      <c r="HUX73" s="19"/>
      <c r="HUY73" s="20"/>
      <c r="HUZ73" s="16"/>
      <c r="HVA73" s="16"/>
      <c r="HVB73" s="17"/>
      <c r="HVC73" s="18"/>
      <c r="HVD73" s="19"/>
      <c r="HVE73" s="19"/>
      <c r="HVF73" s="19"/>
      <c r="HVG73" s="19"/>
      <c r="HVH73" s="19"/>
      <c r="HVI73" s="19"/>
      <c r="HVJ73" s="20"/>
      <c r="HVK73" s="16"/>
      <c r="HVL73" s="16"/>
      <c r="HVM73" s="17"/>
      <c r="HVN73" s="18"/>
      <c r="HVO73" s="19"/>
      <c r="HVP73" s="19"/>
      <c r="HVQ73" s="19"/>
      <c r="HVR73" s="19"/>
      <c r="HVS73" s="19"/>
      <c r="HVT73" s="19"/>
      <c r="HVU73" s="20"/>
      <c r="HVV73" s="16"/>
      <c r="HVW73" s="16"/>
      <c r="HVX73" s="17"/>
      <c r="HVY73" s="18"/>
      <c r="HVZ73" s="19"/>
      <c r="HWA73" s="19"/>
      <c r="HWB73" s="19"/>
      <c r="HWC73" s="19"/>
      <c r="HWD73" s="19"/>
      <c r="HWE73" s="19"/>
      <c r="HWF73" s="20"/>
      <c r="HWG73" s="16"/>
      <c r="HWH73" s="16"/>
      <c r="HWI73" s="17"/>
      <c r="HWJ73" s="18"/>
      <c r="HWK73" s="19"/>
      <c r="HWL73" s="19"/>
      <c r="HWM73" s="19"/>
      <c r="HWN73" s="19"/>
      <c r="HWO73" s="19"/>
      <c r="HWP73" s="19"/>
      <c r="HWQ73" s="20"/>
      <c r="HWR73" s="16"/>
      <c r="HWS73" s="16"/>
      <c r="HWT73" s="17"/>
      <c r="HWU73" s="18"/>
      <c r="HWV73" s="19"/>
      <c r="HWW73" s="19"/>
      <c r="HWX73" s="19"/>
      <c r="HWY73" s="19"/>
      <c r="HWZ73" s="19"/>
      <c r="HXA73" s="19"/>
      <c r="HXB73" s="20"/>
      <c r="HXC73" s="16"/>
      <c r="HXD73" s="16"/>
      <c r="HXE73" s="17"/>
      <c r="HXF73" s="18"/>
      <c r="HXG73" s="19"/>
      <c r="HXH73" s="19"/>
      <c r="HXI73" s="19"/>
      <c r="HXJ73" s="19"/>
      <c r="HXK73" s="19"/>
      <c r="HXL73" s="19"/>
      <c r="HXM73" s="20"/>
      <c r="HXN73" s="16"/>
      <c r="HXO73" s="16"/>
      <c r="HXP73" s="17"/>
      <c r="HXQ73" s="18"/>
      <c r="HXR73" s="19"/>
      <c r="HXS73" s="19"/>
      <c r="HXT73" s="19"/>
      <c r="HXU73" s="19"/>
      <c r="HXV73" s="19"/>
      <c r="HXW73" s="19"/>
      <c r="HXX73" s="20"/>
      <c r="HXY73" s="16"/>
      <c r="HXZ73" s="16"/>
      <c r="HYA73" s="17"/>
      <c r="HYB73" s="18"/>
      <c r="HYC73" s="19"/>
      <c r="HYD73" s="19"/>
      <c r="HYE73" s="19"/>
      <c r="HYF73" s="19"/>
      <c r="HYG73" s="19"/>
      <c r="HYH73" s="19"/>
      <c r="HYI73" s="20"/>
      <c r="HYJ73" s="16"/>
      <c r="HYK73" s="16"/>
      <c r="HYL73" s="17"/>
      <c r="HYM73" s="18"/>
      <c r="HYN73" s="19"/>
      <c r="HYO73" s="19"/>
      <c r="HYP73" s="19"/>
      <c r="HYQ73" s="19"/>
      <c r="HYR73" s="19"/>
      <c r="HYS73" s="19"/>
      <c r="HYT73" s="20"/>
      <c r="HYU73" s="16"/>
      <c r="HYV73" s="16"/>
      <c r="HYW73" s="17"/>
      <c r="HYX73" s="18"/>
      <c r="HYY73" s="19"/>
      <c r="HYZ73" s="19"/>
      <c r="HZA73" s="19"/>
      <c r="HZB73" s="19"/>
      <c r="HZC73" s="19"/>
      <c r="HZD73" s="19"/>
      <c r="HZE73" s="20"/>
      <c r="HZF73" s="16"/>
      <c r="HZG73" s="16"/>
      <c r="HZH73" s="17"/>
      <c r="HZI73" s="18"/>
      <c r="HZJ73" s="19"/>
      <c r="HZK73" s="19"/>
      <c r="HZL73" s="19"/>
      <c r="HZM73" s="19"/>
      <c r="HZN73" s="19"/>
      <c r="HZO73" s="19"/>
      <c r="HZP73" s="20"/>
      <c r="HZQ73" s="16"/>
      <c r="HZR73" s="16"/>
      <c r="HZS73" s="17"/>
      <c r="HZT73" s="18"/>
      <c r="HZU73" s="19"/>
      <c r="HZV73" s="19"/>
      <c r="HZW73" s="19"/>
      <c r="HZX73" s="19"/>
      <c r="HZY73" s="19"/>
      <c r="HZZ73" s="19"/>
      <c r="IAA73" s="20"/>
      <c r="IAB73" s="16"/>
      <c r="IAC73" s="16"/>
      <c r="IAD73" s="17"/>
      <c r="IAE73" s="18"/>
      <c r="IAF73" s="19"/>
      <c r="IAG73" s="19"/>
      <c r="IAH73" s="19"/>
      <c r="IAI73" s="19"/>
      <c r="IAJ73" s="19"/>
      <c r="IAK73" s="19"/>
      <c r="IAL73" s="20"/>
      <c r="IAM73" s="16"/>
      <c r="IAN73" s="16"/>
      <c r="IAO73" s="17"/>
      <c r="IAP73" s="18"/>
      <c r="IAQ73" s="19"/>
      <c r="IAR73" s="19"/>
      <c r="IAS73" s="19"/>
      <c r="IAT73" s="19"/>
      <c r="IAU73" s="19"/>
      <c r="IAV73" s="19"/>
      <c r="IAW73" s="20"/>
      <c r="IAX73" s="16"/>
      <c r="IAY73" s="16"/>
      <c r="IAZ73" s="17"/>
      <c r="IBA73" s="18"/>
      <c r="IBB73" s="19"/>
      <c r="IBC73" s="19"/>
      <c r="IBD73" s="19"/>
      <c r="IBE73" s="19"/>
      <c r="IBF73" s="19"/>
      <c r="IBG73" s="19"/>
      <c r="IBH73" s="20"/>
      <c r="IBI73" s="16"/>
      <c r="IBJ73" s="16"/>
      <c r="IBK73" s="17"/>
      <c r="IBL73" s="18"/>
      <c r="IBM73" s="19"/>
      <c r="IBN73" s="19"/>
      <c r="IBO73" s="19"/>
      <c r="IBP73" s="19"/>
      <c r="IBQ73" s="19"/>
      <c r="IBR73" s="19"/>
      <c r="IBS73" s="20"/>
      <c r="IBT73" s="16"/>
      <c r="IBU73" s="16"/>
      <c r="IBV73" s="17"/>
      <c r="IBW73" s="18"/>
      <c r="IBX73" s="19"/>
      <c r="IBY73" s="19"/>
      <c r="IBZ73" s="19"/>
      <c r="ICA73" s="19"/>
      <c r="ICB73" s="19"/>
      <c r="ICC73" s="19"/>
      <c r="ICD73" s="20"/>
      <c r="ICE73" s="16"/>
      <c r="ICF73" s="16"/>
      <c r="ICG73" s="17"/>
      <c r="ICH73" s="18"/>
      <c r="ICI73" s="19"/>
      <c r="ICJ73" s="19"/>
      <c r="ICK73" s="19"/>
      <c r="ICL73" s="19"/>
      <c r="ICM73" s="19"/>
      <c r="ICN73" s="19"/>
      <c r="ICO73" s="20"/>
      <c r="ICP73" s="16"/>
      <c r="ICQ73" s="16"/>
      <c r="ICR73" s="17"/>
      <c r="ICS73" s="18"/>
      <c r="ICT73" s="19"/>
      <c r="ICU73" s="19"/>
      <c r="ICV73" s="19"/>
      <c r="ICW73" s="19"/>
      <c r="ICX73" s="19"/>
      <c r="ICY73" s="19"/>
      <c r="ICZ73" s="20"/>
      <c r="IDA73" s="16"/>
      <c r="IDB73" s="16"/>
      <c r="IDC73" s="17"/>
      <c r="IDD73" s="18"/>
      <c r="IDE73" s="19"/>
      <c r="IDF73" s="19"/>
      <c r="IDG73" s="19"/>
      <c r="IDH73" s="19"/>
      <c r="IDI73" s="19"/>
      <c r="IDJ73" s="19"/>
      <c r="IDK73" s="20"/>
      <c r="IDL73" s="16"/>
      <c r="IDM73" s="16"/>
      <c r="IDN73" s="17"/>
      <c r="IDO73" s="18"/>
      <c r="IDP73" s="19"/>
      <c r="IDQ73" s="19"/>
      <c r="IDR73" s="19"/>
      <c r="IDS73" s="19"/>
      <c r="IDT73" s="19"/>
      <c r="IDU73" s="19"/>
      <c r="IDV73" s="20"/>
      <c r="IDW73" s="16"/>
      <c r="IDX73" s="16"/>
      <c r="IDY73" s="17"/>
      <c r="IDZ73" s="18"/>
      <c r="IEA73" s="19"/>
      <c r="IEB73" s="19"/>
      <c r="IEC73" s="19"/>
      <c r="IED73" s="19"/>
      <c r="IEE73" s="19"/>
      <c r="IEF73" s="19"/>
      <c r="IEG73" s="20"/>
      <c r="IEH73" s="16"/>
      <c r="IEI73" s="16"/>
      <c r="IEJ73" s="17"/>
      <c r="IEK73" s="18"/>
      <c r="IEL73" s="19"/>
      <c r="IEM73" s="19"/>
      <c r="IEN73" s="19"/>
      <c r="IEO73" s="19"/>
      <c r="IEP73" s="19"/>
      <c r="IEQ73" s="19"/>
      <c r="IER73" s="20"/>
      <c r="IES73" s="16"/>
      <c r="IET73" s="16"/>
      <c r="IEU73" s="17"/>
      <c r="IEV73" s="18"/>
      <c r="IEW73" s="19"/>
      <c r="IEX73" s="19"/>
      <c r="IEY73" s="19"/>
      <c r="IEZ73" s="19"/>
      <c r="IFA73" s="19"/>
      <c r="IFB73" s="19"/>
      <c r="IFC73" s="20"/>
      <c r="IFD73" s="16"/>
      <c r="IFE73" s="16"/>
      <c r="IFF73" s="17"/>
      <c r="IFG73" s="18"/>
      <c r="IFH73" s="19"/>
      <c r="IFI73" s="19"/>
      <c r="IFJ73" s="19"/>
      <c r="IFK73" s="19"/>
      <c r="IFL73" s="19"/>
      <c r="IFM73" s="19"/>
      <c r="IFN73" s="20"/>
      <c r="IFO73" s="16"/>
      <c r="IFP73" s="16"/>
      <c r="IFQ73" s="17"/>
      <c r="IFR73" s="18"/>
      <c r="IFS73" s="19"/>
      <c r="IFT73" s="19"/>
      <c r="IFU73" s="19"/>
      <c r="IFV73" s="19"/>
      <c r="IFW73" s="19"/>
      <c r="IFX73" s="19"/>
      <c r="IFY73" s="20"/>
      <c r="IFZ73" s="16"/>
      <c r="IGA73" s="16"/>
      <c r="IGB73" s="17"/>
      <c r="IGC73" s="18"/>
      <c r="IGD73" s="19"/>
      <c r="IGE73" s="19"/>
      <c r="IGF73" s="19"/>
      <c r="IGG73" s="19"/>
      <c r="IGH73" s="19"/>
      <c r="IGI73" s="19"/>
      <c r="IGJ73" s="20"/>
      <c r="IGK73" s="16"/>
      <c r="IGL73" s="16"/>
      <c r="IGM73" s="17"/>
      <c r="IGN73" s="18"/>
      <c r="IGO73" s="19"/>
      <c r="IGP73" s="19"/>
      <c r="IGQ73" s="19"/>
      <c r="IGR73" s="19"/>
      <c r="IGS73" s="19"/>
      <c r="IGT73" s="19"/>
      <c r="IGU73" s="20"/>
      <c r="IGV73" s="16"/>
      <c r="IGW73" s="16"/>
      <c r="IGX73" s="17"/>
      <c r="IGY73" s="18"/>
      <c r="IGZ73" s="19"/>
      <c r="IHA73" s="19"/>
      <c r="IHB73" s="19"/>
      <c r="IHC73" s="19"/>
      <c r="IHD73" s="19"/>
      <c r="IHE73" s="19"/>
      <c r="IHF73" s="20"/>
      <c r="IHG73" s="16"/>
      <c r="IHH73" s="16"/>
      <c r="IHI73" s="17"/>
      <c r="IHJ73" s="18"/>
      <c r="IHK73" s="19"/>
      <c r="IHL73" s="19"/>
      <c r="IHM73" s="19"/>
      <c r="IHN73" s="19"/>
      <c r="IHO73" s="19"/>
      <c r="IHP73" s="19"/>
      <c r="IHQ73" s="20"/>
      <c r="IHR73" s="16"/>
      <c r="IHS73" s="16"/>
      <c r="IHT73" s="17"/>
      <c r="IHU73" s="18"/>
      <c r="IHV73" s="19"/>
      <c r="IHW73" s="19"/>
      <c r="IHX73" s="19"/>
      <c r="IHY73" s="19"/>
      <c r="IHZ73" s="19"/>
      <c r="IIA73" s="19"/>
      <c r="IIB73" s="20"/>
      <c r="IIC73" s="16"/>
      <c r="IID73" s="16"/>
      <c r="IIE73" s="17"/>
      <c r="IIF73" s="18"/>
      <c r="IIG73" s="19"/>
      <c r="IIH73" s="19"/>
      <c r="III73" s="19"/>
      <c r="IIJ73" s="19"/>
      <c r="IIK73" s="19"/>
      <c r="IIL73" s="19"/>
      <c r="IIM73" s="20"/>
      <c r="IIN73" s="16"/>
      <c r="IIO73" s="16"/>
      <c r="IIP73" s="17"/>
      <c r="IIQ73" s="18"/>
      <c r="IIR73" s="19"/>
      <c r="IIS73" s="19"/>
      <c r="IIT73" s="19"/>
      <c r="IIU73" s="19"/>
      <c r="IIV73" s="19"/>
      <c r="IIW73" s="19"/>
      <c r="IIX73" s="20"/>
      <c r="IIY73" s="16"/>
      <c r="IIZ73" s="16"/>
      <c r="IJA73" s="17"/>
      <c r="IJB73" s="18"/>
      <c r="IJC73" s="19"/>
      <c r="IJD73" s="19"/>
      <c r="IJE73" s="19"/>
      <c r="IJF73" s="19"/>
      <c r="IJG73" s="19"/>
      <c r="IJH73" s="19"/>
      <c r="IJI73" s="20"/>
      <c r="IJJ73" s="16"/>
      <c r="IJK73" s="16"/>
      <c r="IJL73" s="17"/>
      <c r="IJM73" s="18"/>
      <c r="IJN73" s="19"/>
      <c r="IJO73" s="19"/>
      <c r="IJP73" s="19"/>
      <c r="IJQ73" s="19"/>
      <c r="IJR73" s="19"/>
      <c r="IJS73" s="19"/>
      <c r="IJT73" s="20"/>
      <c r="IJU73" s="16"/>
      <c r="IJV73" s="16"/>
      <c r="IJW73" s="17"/>
      <c r="IJX73" s="18"/>
      <c r="IJY73" s="19"/>
      <c r="IJZ73" s="19"/>
      <c r="IKA73" s="19"/>
      <c r="IKB73" s="19"/>
      <c r="IKC73" s="19"/>
      <c r="IKD73" s="19"/>
      <c r="IKE73" s="20"/>
      <c r="IKF73" s="16"/>
      <c r="IKG73" s="16"/>
      <c r="IKH73" s="17"/>
      <c r="IKI73" s="18"/>
      <c r="IKJ73" s="19"/>
      <c r="IKK73" s="19"/>
      <c r="IKL73" s="19"/>
      <c r="IKM73" s="19"/>
      <c r="IKN73" s="19"/>
      <c r="IKO73" s="19"/>
      <c r="IKP73" s="20"/>
      <c r="IKQ73" s="16"/>
      <c r="IKR73" s="16"/>
      <c r="IKS73" s="17"/>
      <c r="IKT73" s="18"/>
      <c r="IKU73" s="19"/>
      <c r="IKV73" s="19"/>
      <c r="IKW73" s="19"/>
      <c r="IKX73" s="19"/>
      <c r="IKY73" s="19"/>
      <c r="IKZ73" s="19"/>
      <c r="ILA73" s="20"/>
      <c r="ILB73" s="16"/>
      <c r="ILC73" s="16"/>
      <c r="ILD73" s="17"/>
      <c r="ILE73" s="18"/>
      <c r="ILF73" s="19"/>
      <c r="ILG73" s="19"/>
      <c r="ILH73" s="19"/>
      <c r="ILI73" s="19"/>
      <c r="ILJ73" s="19"/>
      <c r="ILK73" s="19"/>
      <c r="ILL73" s="20"/>
      <c r="ILM73" s="16"/>
      <c r="ILN73" s="16"/>
      <c r="ILO73" s="17"/>
      <c r="ILP73" s="18"/>
      <c r="ILQ73" s="19"/>
      <c r="ILR73" s="19"/>
      <c r="ILS73" s="19"/>
      <c r="ILT73" s="19"/>
      <c r="ILU73" s="19"/>
      <c r="ILV73" s="19"/>
      <c r="ILW73" s="20"/>
      <c r="ILX73" s="16"/>
      <c r="ILY73" s="16"/>
      <c r="ILZ73" s="17"/>
      <c r="IMA73" s="18"/>
      <c r="IMB73" s="19"/>
      <c r="IMC73" s="19"/>
      <c r="IMD73" s="19"/>
      <c r="IME73" s="19"/>
      <c r="IMF73" s="19"/>
      <c r="IMG73" s="19"/>
      <c r="IMH73" s="20"/>
      <c r="IMI73" s="16"/>
      <c r="IMJ73" s="16"/>
      <c r="IMK73" s="17"/>
      <c r="IML73" s="18"/>
      <c r="IMM73" s="19"/>
      <c r="IMN73" s="19"/>
      <c r="IMO73" s="19"/>
      <c r="IMP73" s="19"/>
      <c r="IMQ73" s="19"/>
      <c r="IMR73" s="19"/>
      <c r="IMS73" s="20"/>
      <c r="IMT73" s="16"/>
      <c r="IMU73" s="16"/>
      <c r="IMV73" s="17"/>
      <c r="IMW73" s="18"/>
      <c r="IMX73" s="19"/>
      <c r="IMY73" s="19"/>
      <c r="IMZ73" s="19"/>
      <c r="INA73" s="19"/>
      <c r="INB73" s="19"/>
      <c r="INC73" s="19"/>
      <c r="IND73" s="20"/>
      <c r="INE73" s="16"/>
      <c r="INF73" s="16"/>
      <c r="ING73" s="17"/>
      <c r="INH73" s="18"/>
      <c r="INI73" s="19"/>
      <c r="INJ73" s="19"/>
      <c r="INK73" s="19"/>
      <c r="INL73" s="19"/>
      <c r="INM73" s="19"/>
      <c r="INN73" s="19"/>
      <c r="INO73" s="20"/>
      <c r="INP73" s="16"/>
      <c r="INQ73" s="16"/>
      <c r="INR73" s="17"/>
      <c r="INS73" s="18"/>
      <c r="INT73" s="19"/>
      <c r="INU73" s="19"/>
      <c r="INV73" s="19"/>
      <c r="INW73" s="19"/>
      <c r="INX73" s="19"/>
      <c r="INY73" s="19"/>
      <c r="INZ73" s="20"/>
      <c r="IOA73" s="16"/>
      <c r="IOB73" s="16"/>
      <c r="IOC73" s="17"/>
      <c r="IOD73" s="18"/>
      <c r="IOE73" s="19"/>
      <c r="IOF73" s="19"/>
      <c r="IOG73" s="19"/>
      <c r="IOH73" s="19"/>
      <c r="IOI73" s="19"/>
      <c r="IOJ73" s="19"/>
      <c r="IOK73" s="20"/>
      <c r="IOL73" s="16"/>
      <c r="IOM73" s="16"/>
      <c r="ION73" s="17"/>
      <c r="IOO73" s="18"/>
      <c r="IOP73" s="19"/>
      <c r="IOQ73" s="19"/>
      <c r="IOR73" s="19"/>
      <c r="IOS73" s="19"/>
      <c r="IOT73" s="19"/>
      <c r="IOU73" s="19"/>
      <c r="IOV73" s="20"/>
      <c r="IOW73" s="16"/>
      <c r="IOX73" s="16"/>
      <c r="IOY73" s="17"/>
      <c r="IOZ73" s="18"/>
      <c r="IPA73" s="19"/>
      <c r="IPB73" s="19"/>
      <c r="IPC73" s="19"/>
      <c r="IPD73" s="19"/>
      <c r="IPE73" s="19"/>
      <c r="IPF73" s="19"/>
      <c r="IPG73" s="20"/>
      <c r="IPH73" s="16"/>
      <c r="IPI73" s="16"/>
      <c r="IPJ73" s="17"/>
      <c r="IPK73" s="18"/>
      <c r="IPL73" s="19"/>
      <c r="IPM73" s="19"/>
      <c r="IPN73" s="19"/>
      <c r="IPO73" s="19"/>
      <c r="IPP73" s="19"/>
      <c r="IPQ73" s="19"/>
      <c r="IPR73" s="20"/>
      <c r="IPS73" s="16"/>
      <c r="IPT73" s="16"/>
      <c r="IPU73" s="17"/>
      <c r="IPV73" s="18"/>
      <c r="IPW73" s="19"/>
      <c r="IPX73" s="19"/>
      <c r="IPY73" s="19"/>
      <c r="IPZ73" s="19"/>
      <c r="IQA73" s="19"/>
      <c r="IQB73" s="19"/>
      <c r="IQC73" s="20"/>
      <c r="IQD73" s="16"/>
      <c r="IQE73" s="16"/>
      <c r="IQF73" s="17"/>
      <c r="IQG73" s="18"/>
      <c r="IQH73" s="19"/>
      <c r="IQI73" s="19"/>
      <c r="IQJ73" s="19"/>
      <c r="IQK73" s="19"/>
      <c r="IQL73" s="19"/>
      <c r="IQM73" s="19"/>
      <c r="IQN73" s="20"/>
      <c r="IQO73" s="16"/>
      <c r="IQP73" s="16"/>
      <c r="IQQ73" s="17"/>
      <c r="IQR73" s="18"/>
      <c r="IQS73" s="19"/>
      <c r="IQT73" s="19"/>
      <c r="IQU73" s="19"/>
      <c r="IQV73" s="19"/>
      <c r="IQW73" s="19"/>
      <c r="IQX73" s="19"/>
      <c r="IQY73" s="20"/>
      <c r="IQZ73" s="16"/>
      <c r="IRA73" s="16"/>
      <c r="IRB73" s="17"/>
      <c r="IRC73" s="18"/>
      <c r="IRD73" s="19"/>
      <c r="IRE73" s="19"/>
      <c r="IRF73" s="19"/>
      <c r="IRG73" s="19"/>
      <c r="IRH73" s="19"/>
      <c r="IRI73" s="19"/>
      <c r="IRJ73" s="20"/>
      <c r="IRK73" s="16"/>
      <c r="IRL73" s="16"/>
      <c r="IRM73" s="17"/>
      <c r="IRN73" s="18"/>
      <c r="IRO73" s="19"/>
      <c r="IRP73" s="19"/>
      <c r="IRQ73" s="19"/>
      <c r="IRR73" s="19"/>
      <c r="IRS73" s="19"/>
      <c r="IRT73" s="19"/>
      <c r="IRU73" s="20"/>
      <c r="IRV73" s="16"/>
      <c r="IRW73" s="16"/>
      <c r="IRX73" s="17"/>
      <c r="IRY73" s="18"/>
      <c r="IRZ73" s="19"/>
      <c r="ISA73" s="19"/>
      <c r="ISB73" s="19"/>
      <c r="ISC73" s="19"/>
      <c r="ISD73" s="19"/>
      <c r="ISE73" s="19"/>
      <c r="ISF73" s="20"/>
      <c r="ISG73" s="16"/>
      <c r="ISH73" s="16"/>
      <c r="ISI73" s="17"/>
      <c r="ISJ73" s="18"/>
      <c r="ISK73" s="19"/>
      <c r="ISL73" s="19"/>
      <c r="ISM73" s="19"/>
      <c r="ISN73" s="19"/>
      <c r="ISO73" s="19"/>
      <c r="ISP73" s="19"/>
      <c r="ISQ73" s="20"/>
      <c r="ISR73" s="16"/>
      <c r="ISS73" s="16"/>
      <c r="IST73" s="17"/>
      <c r="ISU73" s="18"/>
      <c r="ISV73" s="19"/>
      <c r="ISW73" s="19"/>
      <c r="ISX73" s="19"/>
      <c r="ISY73" s="19"/>
      <c r="ISZ73" s="19"/>
      <c r="ITA73" s="19"/>
      <c r="ITB73" s="20"/>
      <c r="ITC73" s="16"/>
      <c r="ITD73" s="16"/>
      <c r="ITE73" s="17"/>
      <c r="ITF73" s="18"/>
      <c r="ITG73" s="19"/>
      <c r="ITH73" s="19"/>
      <c r="ITI73" s="19"/>
      <c r="ITJ73" s="19"/>
      <c r="ITK73" s="19"/>
      <c r="ITL73" s="19"/>
      <c r="ITM73" s="20"/>
      <c r="ITN73" s="16"/>
      <c r="ITO73" s="16"/>
      <c r="ITP73" s="17"/>
      <c r="ITQ73" s="18"/>
      <c r="ITR73" s="19"/>
      <c r="ITS73" s="19"/>
      <c r="ITT73" s="19"/>
      <c r="ITU73" s="19"/>
      <c r="ITV73" s="19"/>
      <c r="ITW73" s="19"/>
      <c r="ITX73" s="20"/>
      <c r="ITY73" s="16"/>
      <c r="ITZ73" s="16"/>
      <c r="IUA73" s="17"/>
      <c r="IUB73" s="18"/>
      <c r="IUC73" s="19"/>
      <c r="IUD73" s="19"/>
      <c r="IUE73" s="19"/>
      <c r="IUF73" s="19"/>
      <c r="IUG73" s="19"/>
      <c r="IUH73" s="19"/>
      <c r="IUI73" s="20"/>
      <c r="IUJ73" s="16"/>
      <c r="IUK73" s="16"/>
      <c r="IUL73" s="17"/>
      <c r="IUM73" s="18"/>
      <c r="IUN73" s="19"/>
      <c r="IUO73" s="19"/>
      <c r="IUP73" s="19"/>
      <c r="IUQ73" s="19"/>
      <c r="IUR73" s="19"/>
      <c r="IUS73" s="19"/>
      <c r="IUT73" s="20"/>
      <c r="IUU73" s="16"/>
      <c r="IUV73" s="16"/>
      <c r="IUW73" s="17"/>
      <c r="IUX73" s="18"/>
      <c r="IUY73" s="19"/>
      <c r="IUZ73" s="19"/>
      <c r="IVA73" s="19"/>
      <c r="IVB73" s="19"/>
      <c r="IVC73" s="19"/>
      <c r="IVD73" s="19"/>
      <c r="IVE73" s="20"/>
      <c r="IVF73" s="16"/>
      <c r="IVG73" s="16"/>
      <c r="IVH73" s="17"/>
      <c r="IVI73" s="18"/>
      <c r="IVJ73" s="19"/>
      <c r="IVK73" s="19"/>
      <c r="IVL73" s="19"/>
      <c r="IVM73" s="19"/>
      <c r="IVN73" s="19"/>
      <c r="IVO73" s="19"/>
      <c r="IVP73" s="20"/>
      <c r="IVQ73" s="16"/>
      <c r="IVR73" s="16"/>
      <c r="IVS73" s="17"/>
      <c r="IVT73" s="18"/>
      <c r="IVU73" s="19"/>
      <c r="IVV73" s="19"/>
      <c r="IVW73" s="19"/>
      <c r="IVX73" s="19"/>
      <c r="IVY73" s="19"/>
      <c r="IVZ73" s="19"/>
      <c r="IWA73" s="20"/>
      <c r="IWB73" s="16"/>
      <c r="IWC73" s="16"/>
      <c r="IWD73" s="17"/>
      <c r="IWE73" s="18"/>
      <c r="IWF73" s="19"/>
      <c r="IWG73" s="19"/>
      <c r="IWH73" s="19"/>
      <c r="IWI73" s="19"/>
      <c r="IWJ73" s="19"/>
      <c r="IWK73" s="19"/>
      <c r="IWL73" s="20"/>
      <c r="IWM73" s="16"/>
      <c r="IWN73" s="16"/>
      <c r="IWO73" s="17"/>
      <c r="IWP73" s="18"/>
      <c r="IWQ73" s="19"/>
      <c r="IWR73" s="19"/>
      <c r="IWS73" s="19"/>
      <c r="IWT73" s="19"/>
      <c r="IWU73" s="19"/>
      <c r="IWV73" s="19"/>
      <c r="IWW73" s="20"/>
      <c r="IWX73" s="16"/>
      <c r="IWY73" s="16"/>
      <c r="IWZ73" s="17"/>
      <c r="IXA73" s="18"/>
      <c r="IXB73" s="19"/>
      <c r="IXC73" s="19"/>
      <c r="IXD73" s="19"/>
      <c r="IXE73" s="19"/>
      <c r="IXF73" s="19"/>
      <c r="IXG73" s="19"/>
      <c r="IXH73" s="20"/>
      <c r="IXI73" s="16"/>
      <c r="IXJ73" s="16"/>
      <c r="IXK73" s="17"/>
      <c r="IXL73" s="18"/>
      <c r="IXM73" s="19"/>
      <c r="IXN73" s="19"/>
      <c r="IXO73" s="19"/>
      <c r="IXP73" s="19"/>
      <c r="IXQ73" s="19"/>
      <c r="IXR73" s="19"/>
      <c r="IXS73" s="20"/>
      <c r="IXT73" s="16"/>
      <c r="IXU73" s="16"/>
      <c r="IXV73" s="17"/>
      <c r="IXW73" s="18"/>
      <c r="IXX73" s="19"/>
      <c r="IXY73" s="19"/>
      <c r="IXZ73" s="19"/>
      <c r="IYA73" s="19"/>
      <c r="IYB73" s="19"/>
      <c r="IYC73" s="19"/>
      <c r="IYD73" s="20"/>
      <c r="IYE73" s="16"/>
      <c r="IYF73" s="16"/>
      <c r="IYG73" s="17"/>
      <c r="IYH73" s="18"/>
      <c r="IYI73" s="19"/>
      <c r="IYJ73" s="19"/>
      <c r="IYK73" s="19"/>
      <c r="IYL73" s="19"/>
      <c r="IYM73" s="19"/>
      <c r="IYN73" s="19"/>
      <c r="IYO73" s="20"/>
      <c r="IYP73" s="16"/>
      <c r="IYQ73" s="16"/>
      <c r="IYR73" s="17"/>
      <c r="IYS73" s="18"/>
      <c r="IYT73" s="19"/>
      <c r="IYU73" s="19"/>
      <c r="IYV73" s="19"/>
      <c r="IYW73" s="19"/>
      <c r="IYX73" s="19"/>
      <c r="IYY73" s="19"/>
      <c r="IYZ73" s="20"/>
      <c r="IZA73" s="16"/>
      <c r="IZB73" s="16"/>
      <c r="IZC73" s="17"/>
      <c r="IZD73" s="18"/>
      <c r="IZE73" s="19"/>
      <c r="IZF73" s="19"/>
      <c r="IZG73" s="19"/>
      <c r="IZH73" s="19"/>
      <c r="IZI73" s="19"/>
      <c r="IZJ73" s="19"/>
      <c r="IZK73" s="20"/>
      <c r="IZL73" s="16"/>
      <c r="IZM73" s="16"/>
      <c r="IZN73" s="17"/>
      <c r="IZO73" s="18"/>
      <c r="IZP73" s="19"/>
      <c r="IZQ73" s="19"/>
      <c r="IZR73" s="19"/>
      <c r="IZS73" s="19"/>
      <c r="IZT73" s="19"/>
      <c r="IZU73" s="19"/>
      <c r="IZV73" s="20"/>
      <c r="IZW73" s="16"/>
      <c r="IZX73" s="16"/>
      <c r="IZY73" s="17"/>
      <c r="IZZ73" s="18"/>
      <c r="JAA73" s="19"/>
      <c r="JAB73" s="19"/>
      <c r="JAC73" s="19"/>
      <c r="JAD73" s="19"/>
      <c r="JAE73" s="19"/>
      <c r="JAF73" s="19"/>
      <c r="JAG73" s="20"/>
      <c r="JAH73" s="16"/>
      <c r="JAI73" s="16"/>
      <c r="JAJ73" s="17"/>
      <c r="JAK73" s="18"/>
      <c r="JAL73" s="19"/>
      <c r="JAM73" s="19"/>
      <c r="JAN73" s="19"/>
      <c r="JAO73" s="19"/>
      <c r="JAP73" s="19"/>
      <c r="JAQ73" s="19"/>
      <c r="JAR73" s="20"/>
      <c r="JAS73" s="16"/>
      <c r="JAT73" s="16"/>
      <c r="JAU73" s="17"/>
      <c r="JAV73" s="18"/>
      <c r="JAW73" s="19"/>
      <c r="JAX73" s="19"/>
      <c r="JAY73" s="19"/>
      <c r="JAZ73" s="19"/>
      <c r="JBA73" s="19"/>
      <c r="JBB73" s="19"/>
      <c r="JBC73" s="20"/>
      <c r="JBD73" s="16"/>
      <c r="JBE73" s="16"/>
      <c r="JBF73" s="17"/>
      <c r="JBG73" s="18"/>
      <c r="JBH73" s="19"/>
      <c r="JBI73" s="19"/>
      <c r="JBJ73" s="19"/>
      <c r="JBK73" s="19"/>
      <c r="JBL73" s="19"/>
      <c r="JBM73" s="19"/>
      <c r="JBN73" s="20"/>
      <c r="JBO73" s="16"/>
      <c r="JBP73" s="16"/>
      <c r="JBQ73" s="17"/>
      <c r="JBR73" s="18"/>
      <c r="JBS73" s="19"/>
      <c r="JBT73" s="19"/>
      <c r="JBU73" s="19"/>
      <c r="JBV73" s="19"/>
      <c r="JBW73" s="19"/>
      <c r="JBX73" s="19"/>
      <c r="JBY73" s="20"/>
      <c r="JBZ73" s="16"/>
      <c r="JCA73" s="16"/>
      <c r="JCB73" s="17"/>
      <c r="JCC73" s="18"/>
      <c r="JCD73" s="19"/>
      <c r="JCE73" s="19"/>
      <c r="JCF73" s="19"/>
      <c r="JCG73" s="19"/>
      <c r="JCH73" s="19"/>
      <c r="JCI73" s="19"/>
      <c r="JCJ73" s="20"/>
      <c r="JCK73" s="16"/>
      <c r="JCL73" s="16"/>
      <c r="JCM73" s="17"/>
      <c r="JCN73" s="18"/>
      <c r="JCO73" s="19"/>
      <c r="JCP73" s="19"/>
      <c r="JCQ73" s="19"/>
      <c r="JCR73" s="19"/>
      <c r="JCS73" s="19"/>
      <c r="JCT73" s="19"/>
      <c r="JCU73" s="20"/>
      <c r="JCV73" s="16"/>
      <c r="JCW73" s="16"/>
      <c r="JCX73" s="17"/>
      <c r="JCY73" s="18"/>
      <c r="JCZ73" s="19"/>
      <c r="JDA73" s="19"/>
      <c r="JDB73" s="19"/>
      <c r="JDC73" s="19"/>
      <c r="JDD73" s="19"/>
      <c r="JDE73" s="19"/>
      <c r="JDF73" s="20"/>
      <c r="JDG73" s="16"/>
      <c r="JDH73" s="16"/>
      <c r="JDI73" s="17"/>
      <c r="JDJ73" s="18"/>
      <c r="JDK73" s="19"/>
      <c r="JDL73" s="19"/>
      <c r="JDM73" s="19"/>
      <c r="JDN73" s="19"/>
      <c r="JDO73" s="19"/>
      <c r="JDP73" s="19"/>
      <c r="JDQ73" s="20"/>
      <c r="JDR73" s="16"/>
      <c r="JDS73" s="16"/>
      <c r="JDT73" s="17"/>
      <c r="JDU73" s="18"/>
      <c r="JDV73" s="19"/>
      <c r="JDW73" s="19"/>
      <c r="JDX73" s="19"/>
      <c r="JDY73" s="19"/>
      <c r="JDZ73" s="19"/>
      <c r="JEA73" s="19"/>
      <c r="JEB73" s="20"/>
      <c r="JEC73" s="16"/>
      <c r="JED73" s="16"/>
      <c r="JEE73" s="17"/>
      <c r="JEF73" s="18"/>
      <c r="JEG73" s="19"/>
      <c r="JEH73" s="19"/>
      <c r="JEI73" s="19"/>
      <c r="JEJ73" s="19"/>
      <c r="JEK73" s="19"/>
      <c r="JEL73" s="19"/>
      <c r="JEM73" s="20"/>
      <c r="JEN73" s="16"/>
      <c r="JEO73" s="16"/>
      <c r="JEP73" s="17"/>
      <c r="JEQ73" s="18"/>
      <c r="JER73" s="19"/>
      <c r="JES73" s="19"/>
      <c r="JET73" s="19"/>
      <c r="JEU73" s="19"/>
      <c r="JEV73" s="19"/>
      <c r="JEW73" s="19"/>
      <c r="JEX73" s="20"/>
      <c r="JEY73" s="16"/>
      <c r="JEZ73" s="16"/>
      <c r="JFA73" s="17"/>
      <c r="JFB73" s="18"/>
      <c r="JFC73" s="19"/>
      <c r="JFD73" s="19"/>
      <c r="JFE73" s="19"/>
      <c r="JFF73" s="19"/>
      <c r="JFG73" s="19"/>
      <c r="JFH73" s="19"/>
      <c r="JFI73" s="20"/>
      <c r="JFJ73" s="16"/>
      <c r="JFK73" s="16"/>
      <c r="JFL73" s="17"/>
      <c r="JFM73" s="18"/>
      <c r="JFN73" s="19"/>
      <c r="JFO73" s="19"/>
      <c r="JFP73" s="19"/>
      <c r="JFQ73" s="19"/>
      <c r="JFR73" s="19"/>
      <c r="JFS73" s="19"/>
      <c r="JFT73" s="20"/>
      <c r="JFU73" s="16"/>
      <c r="JFV73" s="16"/>
      <c r="JFW73" s="17"/>
      <c r="JFX73" s="18"/>
      <c r="JFY73" s="19"/>
      <c r="JFZ73" s="19"/>
      <c r="JGA73" s="19"/>
      <c r="JGB73" s="19"/>
      <c r="JGC73" s="19"/>
      <c r="JGD73" s="19"/>
      <c r="JGE73" s="20"/>
      <c r="JGF73" s="16"/>
      <c r="JGG73" s="16"/>
      <c r="JGH73" s="17"/>
      <c r="JGI73" s="18"/>
      <c r="JGJ73" s="19"/>
      <c r="JGK73" s="19"/>
      <c r="JGL73" s="19"/>
      <c r="JGM73" s="19"/>
      <c r="JGN73" s="19"/>
      <c r="JGO73" s="19"/>
      <c r="JGP73" s="20"/>
      <c r="JGQ73" s="16"/>
      <c r="JGR73" s="16"/>
      <c r="JGS73" s="17"/>
      <c r="JGT73" s="18"/>
      <c r="JGU73" s="19"/>
      <c r="JGV73" s="19"/>
      <c r="JGW73" s="19"/>
      <c r="JGX73" s="19"/>
      <c r="JGY73" s="19"/>
      <c r="JGZ73" s="19"/>
      <c r="JHA73" s="20"/>
      <c r="JHB73" s="16"/>
      <c r="JHC73" s="16"/>
      <c r="JHD73" s="17"/>
      <c r="JHE73" s="18"/>
      <c r="JHF73" s="19"/>
      <c r="JHG73" s="19"/>
      <c r="JHH73" s="19"/>
      <c r="JHI73" s="19"/>
      <c r="JHJ73" s="19"/>
      <c r="JHK73" s="19"/>
      <c r="JHL73" s="20"/>
      <c r="JHM73" s="16"/>
      <c r="JHN73" s="16"/>
      <c r="JHO73" s="17"/>
      <c r="JHP73" s="18"/>
      <c r="JHQ73" s="19"/>
      <c r="JHR73" s="19"/>
      <c r="JHS73" s="19"/>
      <c r="JHT73" s="19"/>
      <c r="JHU73" s="19"/>
      <c r="JHV73" s="19"/>
      <c r="JHW73" s="20"/>
      <c r="JHX73" s="16"/>
      <c r="JHY73" s="16"/>
      <c r="JHZ73" s="17"/>
      <c r="JIA73" s="18"/>
      <c r="JIB73" s="19"/>
      <c r="JIC73" s="19"/>
      <c r="JID73" s="19"/>
      <c r="JIE73" s="19"/>
      <c r="JIF73" s="19"/>
      <c r="JIG73" s="19"/>
      <c r="JIH73" s="20"/>
      <c r="JII73" s="16"/>
      <c r="JIJ73" s="16"/>
      <c r="JIK73" s="17"/>
      <c r="JIL73" s="18"/>
      <c r="JIM73" s="19"/>
      <c r="JIN73" s="19"/>
      <c r="JIO73" s="19"/>
      <c r="JIP73" s="19"/>
      <c r="JIQ73" s="19"/>
      <c r="JIR73" s="19"/>
      <c r="JIS73" s="20"/>
      <c r="JIT73" s="16"/>
      <c r="JIU73" s="16"/>
      <c r="JIV73" s="17"/>
      <c r="JIW73" s="18"/>
      <c r="JIX73" s="19"/>
      <c r="JIY73" s="19"/>
      <c r="JIZ73" s="19"/>
      <c r="JJA73" s="19"/>
      <c r="JJB73" s="19"/>
      <c r="JJC73" s="19"/>
      <c r="JJD73" s="20"/>
      <c r="JJE73" s="16"/>
      <c r="JJF73" s="16"/>
      <c r="JJG73" s="17"/>
      <c r="JJH73" s="18"/>
      <c r="JJI73" s="19"/>
      <c r="JJJ73" s="19"/>
      <c r="JJK73" s="19"/>
      <c r="JJL73" s="19"/>
      <c r="JJM73" s="19"/>
      <c r="JJN73" s="19"/>
      <c r="JJO73" s="20"/>
      <c r="JJP73" s="16"/>
      <c r="JJQ73" s="16"/>
      <c r="JJR73" s="17"/>
      <c r="JJS73" s="18"/>
      <c r="JJT73" s="19"/>
      <c r="JJU73" s="19"/>
      <c r="JJV73" s="19"/>
      <c r="JJW73" s="19"/>
      <c r="JJX73" s="19"/>
      <c r="JJY73" s="19"/>
      <c r="JJZ73" s="20"/>
      <c r="JKA73" s="16"/>
      <c r="JKB73" s="16"/>
      <c r="JKC73" s="17"/>
      <c r="JKD73" s="18"/>
      <c r="JKE73" s="19"/>
      <c r="JKF73" s="19"/>
      <c r="JKG73" s="19"/>
      <c r="JKH73" s="19"/>
      <c r="JKI73" s="19"/>
      <c r="JKJ73" s="19"/>
      <c r="JKK73" s="20"/>
      <c r="JKL73" s="16"/>
      <c r="JKM73" s="16"/>
      <c r="JKN73" s="17"/>
      <c r="JKO73" s="18"/>
      <c r="JKP73" s="19"/>
      <c r="JKQ73" s="19"/>
      <c r="JKR73" s="19"/>
      <c r="JKS73" s="19"/>
      <c r="JKT73" s="19"/>
      <c r="JKU73" s="19"/>
      <c r="JKV73" s="20"/>
      <c r="JKW73" s="16"/>
      <c r="JKX73" s="16"/>
      <c r="JKY73" s="17"/>
      <c r="JKZ73" s="18"/>
      <c r="JLA73" s="19"/>
      <c r="JLB73" s="19"/>
      <c r="JLC73" s="19"/>
      <c r="JLD73" s="19"/>
      <c r="JLE73" s="19"/>
      <c r="JLF73" s="19"/>
      <c r="JLG73" s="20"/>
      <c r="JLH73" s="16"/>
      <c r="JLI73" s="16"/>
      <c r="JLJ73" s="17"/>
      <c r="JLK73" s="18"/>
      <c r="JLL73" s="19"/>
      <c r="JLM73" s="19"/>
      <c r="JLN73" s="19"/>
      <c r="JLO73" s="19"/>
      <c r="JLP73" s="19"/>
      <c r="JLQ73" s="19"/>
      <c r="JLR73" s="20"/>
      <c r="JLS73" s="16"/>
      <c r="JLT73" s="16"/>
      <c r="JLU73" s="17"/>
      <c r="JLV73" s="18"/>
      <c r="JLW73" s="19"/>
      <c r="JLX73" s="19"/>
      <c r="JLY73" s="19"/>
      <c r="JLZ73" s="19"/>
      <c r="JMA73" s="19"/>
      <c r="JMB73" s="19"/>
      <c r="JMC73" s="20"/>
      <c r="JMD73" s="16"/>
      <c r="JME73" s="16"/>
      <c r="JMF73" s="17"/>
      <c r="JMG73" s="18"/>
      <c r="JMH73" s="19"/>
      <c r="JMI73" s="19"/>
      <c r="JMJ73" s="19"/>
      <c r="JMK73" s="19"/>
      <c r="JML73" s="19"/>
      <c r="JMM73" s="19"/>
      <c r="JMN73" s="20"/>
      <c r="JMO73" s="16"/>
      <c r="JMP73" s="16"/>
      <c r="JMQ73" s="17"/>
      <c r="JMR73" s="18"/>
      <c r="JMS73" s="19"/>
      <c r="JMT73" s="19"/>
      <c r="JMU73" s="19"/>
      <c r="JMV73" s="19"/>
      <c r="JMW73" s="19"/>
      <c r="JMX73" s="19"/>
      <c r="JMY73" s="20"/>
      <c r="JMZ73" s="16"/>
      <c r="JNA73" s="16"/>
      <c r="JNB73" s="17"/>
      <c r="JNC73" s="18"/>
      <c r="JND73" s="19"/>
      <c r="JNE73" s="19"/>
      <c r="JNF73" s="19"/>
      <c r="JNG73" s="19"/>
      <c r="JNH73" s="19"/>
      <c r="JNI73" s="19"/>
      <c r="JNJ73" s="20"/>
      <c r="JNK73" s="16"/>
      <c r="JNL73" s="16"/>
      <c r="JNM73" s="17"/>
      <c r="JNN73" s="18"/>
      <c r="JNO73" s="19"/>
      <c r="JNP73" s="19"/>
      <c r="JNQ73" s="19"/>
      <c r="JNR73" s="19"/>
      <c r="JNS73" s="19"/>
      <c r="JNT73" s="19"/>
      <c r="JNU73" s="20"/>
      <c r="JNV73" s="16"/>
      <c r="JNW73" s="16"/>
      <c r="JNX73" s="17"/>
      <c r="JNY73" s="18"/>
      <c r="JNZ73" s="19"/>
      <c r="JOA73" s="19"/>
      <c r="JOB73" s="19"/>
      <c r="JOC73" s="19"/>
      <c r="JOD73" s="19"/>
      <c r="JOE73" s="19"/>
      <c r="JOF73" s="20"/>
      <c r="JOG73" s="16"/>
      <c r="JOH73" s="16"/>
      <c r="JOI73" s="17"/>
      <c r="JOJ73" s="18"/>
      <c r="JOK73" s="19"/>
      <c r="JOL73" s="19"/>
      <c r="JOM73" s="19"/>
      <c r="JON73" s="19"/>
      <c r="JOO73" s="19"/>
      <c r="JOP73" s="19"/>
      <c r="JOQ73" s="20"/>
      <c r="JOR73" s="16"/>
      <c r="JOS73" s="16"/>
      <c r="JOT73" s="17"/>
      <c r="JOU73" s="18"/>
      <c r="JOV73" s="19"/>
      <c r="JOW73" s="19"/>
      <c r="JOX73" s="19"/>
      <c r="JOY73" s="19"/>
      <c r="JOZ73" s="19"/>
      <c r="JPA73" s="19"/>
      <c r="JPB73" s="20"/>
      <c r="JPC73" s="16"/>
      <c r="JPD73" s="16"/>
      <c r="JPE73" s="17"/>
      <c r="JPF73" s="18"/>
      <c r="JPG73" s="19"/>
      <c r="JPH73" s="19"/>
      <c r="JPI73" s="19"/>
      <c r="JPJ73" s="19"/>
      <c r="JPK73" s="19"/>
      <c r="JPL73" s="19"/>
      <c r="JPM73" s="20"/>
      <c r="JPN73" s="16"/>
      <c r="JPO73" s="16"/>
      <c r="JPP73" s="17"/>
      <c r="JPQ73" s="18"/>
      <c r="JPR73" s="19"/>
      <c r="JPS73" s="19"/>
      <c r="JPT73" s="19"/>
      <c r="JPU73" s="19"/>
      <c r="JPV73" s="19"/>
      <c r="JPW73" s="19"/>
      <c r="JPX73" s="20"/>
      <c r="JPY73" s="16"/>
      <c r="JPZ73" s="16"/>
      <c r="JQA73" s="17"/>
      <c r="JQB73" s="18"/>
      <c r="JQC73" s="19"/>
      <c r="JQD73" s="19"/>
      <c r="JQE73" s="19"/>
      <c r="JQF73" s="19"/>
      <c r="JQG73" s="19"/>
      <c r="JQH73" s="19"/>
      <c r="JQI73" s="20"/>
      <c r="JQJ73" s="16"/>
      <c r="JQK73" s="16"/>
      <c r="JQL73" s="17"/>
      <c r="JQM73" s="18"/>
      <c r="JQN73" s="19"/>
      <c r="JQO73" s="19"/>
      <c r="JQP73" s="19"/>
      <c r="JQQ73" s="19"/>
      <c r="JQR73" s="19"/>
      <c r="JQS73" s="19"/>
      <c r="JQT73" s="20"/>
      <c r="JQU73" s="16"/>
      <c r="JQV73" s="16"/>
      <c r="JQW73" s="17"/>
      <c r="JQX73" s="18"/>
      <c r="JQY73" s="19"/>
      <c r="JQZ73" s="19"/>
      <c r="JRA73" s="19"/>
      <c r="JRB73" s="19"/>
      <c r="JRC73" s="19"/>
      <c r="JRD73" s="19"/>
      <c r="JRE73" s="20"/>
      <c r="JRF73" s="16"/>
      <c r="JRG73" s="16"/>
      <c r="JRH73" s="17"/>
      <c r="JRI73" s="18"/>
      <c r="JRJ73" s="19"/>
      <c r="JRK73" s="19"/>
      <c r="JRL73" s="19"/>
      <c r="JRM73" s="19"/>
      <c r="JRN73" s="19"/>
      <c r="JRO73" s="19"/>
      <c r="JRP73" s="20"/>
      <c r="JRQ73" s="16"/>
      <c r="JRR73" s="16"/>
      <c r="JRS73" s="17"/>
      <c r="JRT73" s="18"/>
      <c r="JRU73" s="19"/>
      <c r="JRV73" s="19"/>
      <c r="JRW73" s="19"/>
      <c r="JRX73" s="19"/>
      <c r="JRY73" s="19"/>
      <c r="JRZ73" s="19"/>
      <c r="JSA73" s="20"/>
      <c r="JSB73" s="16"/>
      <c r="JSC73" s="16"/>
      <c r="JSD73" s="17"/>
      <c r="JSE73" s="18"/>
      <c r="JSF73" s="19"/>
      <c r="JSG73" s="19"/>
      <c r="JSH73" s="19"/>
      <c r="JSI73" s="19"/>
      <c r="JSJ73" s="19"/>
      <c r="JSK73" s="19"/>
      <c r="JSL73" s="20"/>
      <c r="JSM73" s="16"/>
      <c r="JSN73" s="16"/>
      <c r="JSO73" s="17"/>
      <c r="JSP73" s="18"/>
      <c r="JSQ73" s="19"/>
      <c r="JSR73" s="19"/>
      <c r="JSS73" s="19"/>
      <c r="JST73" s="19"/>
      <c r="JSU73" s="19"/>
      <c r="JSV73" s="19"/>
      <c r="JSW73" s="20"/>
      <c r="JSX73" s="16"/>
      <c r="JSY73" s="16"/>
      <c r="JSZ73" s="17"/>
      <c r="JTA73" s="18"/>
      <c r="JTB73" s="19"/>
      <c r="JTC73" s="19"/>
      <c r="JTD73" s="19"/>
      <c r="JTE73" s="19"/>
      <c r="JTF73" s="19"/>
      <c r="JTG73" s="19"/>
      <c r="JTH73" s="20"/>
      <c r="JTI73" s="16"/>
      <c r="JTJ73" s="16"/>
      <c r="JTK73" s="17"/>
      <c r="JTL73" s="18"/>
      <c r="JTM73" s="19"/>
      <c r="JTN73" s="19"/>
      <c r="JTO73" s="19"/>
      <c r="JTP73" s="19"/>
      <c r="JTQ73" s="19"/>
      <c r="JTR73" s="19"/>
      <c r="JTS73" s="20"/>
      <c r="JTT73" s="16"/>
      <c r="JTU73" s="16"/>
      <c r="JTV73" s="17"/>
      <c r="JTW73" s="18"/>
      <c r="JTX73" s="19"/>
      <c r="JTY73" s="19"/>
      <c r="JTZ73" s="19"/>
      <c r="JUA73" s="19"/>
      <c r="JUB73" s="19"/>
      <c r="JUC73" s="19"/>
      <c r="JUD73" s="20"/>
      <c r="JUE73" s="16"/>
      <c r="JUF73" s="16"/>
      <c r="JUG73" s="17"/>
      <c r="JUH73" s="18"/>
      <c r="JUI73" s="19"/>
      <c r="JUJ73" s="19"/>
      <c r="JUK73" s="19"/>
      <c r="JUL73" s="19"/>
      <c r="JUM73" s="19"/>
      <c r="JUN73" s="19"/>
      <c r="JUO73" s="20"/>
      <c r="JUP73" s="16"/>
      <c r="JUQ73" s="16"/>
      <c r="JUR73" s="17"/>
      <c r="JUS73" s="18"/>
      <c r="JUT73" s="19"/>
      <c r="JUU73" s="19"/>
      <c r="JUV73" s="19"/>
      <c r="JUW73" s="19"/>
      <c r="JUX73" s="19"/>
      <c r="JUY73" s="19"/>
      <c r="JUZ73" s="20"/>
      <c r="JVA73" s="16"/>
      <c r="JVB73" s="16"/>
      <c r="JVC73" s="17"/>
      <c r="JVD73" s="18"/>
      <c r="JVE73" s="19"/>
      <c r="JVF73" s="19"/>
      <c r="JVG73" s="19"/>
      <c r="JVH73" s="19"/>
      <c r="JVI73" s="19"/>
      <c r="JVJ73" s="19"/>
      <c r="JVK73" s="20"/>
      <c r="JVL73" s="16"/>
      <c r="JVM73" s="16"/>
      <c r="JVN73" s="17"/>
      <c r="JVO73" s="18"/>
      <c r="JVP73" s="19"/>
      <c r="JVQ73" s="19"/>
      <c r="JVR73" s="19"/>
      <c r="JVS73" s="19"/>
      <c r="JVT73" s="19"/>
      <c r="JVU73" s="19"/>
      <c r="JVV73" s="20"/>
      <c r="JVW73" s="16"/>
      <c r="JVX73" s="16"/>
      <c r="JVY73" s="17"/>
      <c r="JVZ73" s="18"/>
      <c r="JWA73" s="19"/>
      <c r="JWB73" s="19"/>
      <c r="JWC73" s="19"/>
      <c r="JWD73" s="19"/>
      <c r="JWE73" s="19"/>
      <c r="JWF73" s="19"/>
      <c r="JWG73" s="20"/>
      <c r="JWH73" s="16"/>
      <c r="JWI73" s="16"/>
      <c r="JWJ73" s="17"/>
      <c r="JWK73" s="18"/>
      <c r="JWL73" s="19"/>
      <c r="JWM73" s="19"/>
      <c r="JWN73" s="19"/>
      <c r="JWO73" s="19"/>
      <c r="JWP73" s="19"/>
      <c r="JWQ73" s="19"/>
      <c r="JWR73" s="20"/>
      <c r="JWS73" s="16"/>
      <c r="JWT73" s="16"/>
      <c r="JWU73" s="17"/>
      <c r="JWV73" s="18"/>
      <c r="JWW73" s="19"/>
      <c r="JWX73" s="19"/>
      <c r="JWY73" s="19"/>
      <c r="JWZ73" s="19"/>
      <c r="JXA73" s="19"/>
      <c r="JXB73" s="19"/>
      <c r="JXC73" s="20"/>
      <c r="JXD73" s="16"/>
      <c r="JXE73" s="16"/>
      <c r="JXF73" s="17"/>
      <c r="JXG73" s="18"/>
      <c r="JXH73" s="19"/>
      <c r="JXI73" s="19"/>
      <c r="JXJ73" s="19"/>
      <c r="JXK73" s="19"/>
      <c r="JXL73" s="19"/>
      <c r="JXM73" s="19"/>
      <c r="JXN73" s="20"/>
      <c r="JXO73" s="16"/>
      <c r="JXP73" s="16"/>
      <c r="JXQ73" s="17"/>
      <c r="JXR73" s="18"/>
      <c r="JXS73" s="19"/>
      <c r="JXT73" s="19"/>
      <c r="JXU73" s="19"/>
      <c r="JXV73" s="19"/>
      <c r="JXW73" s="19"/>
      <c r="JXX73" s="19"/>
      <c r="JXY73" s="20"/>
      <c r="JXZ73" s="16"/>
      <c r="JYA73" s="16"/>
      <c r="JYB73" s="17"/>
      <c r="JYC73" s="18"/>
      <c r="JYD73" s="19"/>
      <c r="JYE73" s="19"/>
      <c r="JYF73" s="19"/>
      <c r="JYG73" s="19"/>
      <c r="JYH73" s="19"/>
      <c r="JYI73" s="19"/>
      <c r="JYJ73" s="20"/>
      <c r="JYK73" s="16"/>
      <c r="JYL73" s="16"/>
      <c r="JYM73" s="17"/>
      <c r="JYN73" s="18"/>
      <c r="JYO73" s="19"/>
      <c r="JYP73" s="19"/>
      <c r="JYQ73" s="19"/>
      <c r="JYR73" s="19"/>
      <c r="JYS73" s="19"/>
      <c r="JYT73" s="19"/>
      <c r="JYU73" s="20"/>
      <c r="JYV73" s="16"/>
      <c r="JYW73" s="16"/>
      <c r="JYX73" s="17"/>
      <c r="JYY73" s="18"/>
      <c r="JYZ73" s="19"/>
      <c r="JZA73" s="19"/>
      <c r="JZB73" s="19"/>
      <c r="JZC73" s="19"/>
      <c r="JZD73" s="19"/>
      <c r="JZE73" s="19"/>
      <c r="JZF73" s="20"/>
      <c r="JZG73" s="16"/>
      <c r="JZH73" s="16"/>
      <c r="JZI73" s="17"/>
      <c r="JZJ73" s="18"/>
      <c r="JZK73" s="19"/>
      <c r="JZL73" s="19"/>
      <c r="JZM73" s="19"/>
      <c r="JZN73" s="19"/>
      <c r="JZO73" s="19"/>
      <c r="JZP73" s="19"/>
      <c r="JZQ73" s="20"/>
      <c r="JZR73" s="16"/>
      <c r="JZS73" s="16"/>
      <c r="JZT73" s="17"/>
      <c r="JZU73" s="18"/>
      <c r="JZV73" s="19"/>
      <c r="JZW73" s="19"/>
      <c r="JZX73" s="19"/>
      <c r="JZY73" s="19"/>
      <c r="JZZ73" s="19"/>
      <c r="KAA73" s="19"/>
      <c r="KAB73" s="20"/>
      <c r="KAC73" s="16"/>
      <c r="KAD73" s="16"/>
      <c r="KAE73" s="17"/>
      <c r="KAF73" s="18"/>
      <c r="KAG73" s="19"/>
      <c r="KAH73" s="19"/>
      <c r="KAI73" s="19"/>
      <c r="KAJ73" s="19"/>
      <c r="KAK73" s="19"/>
      <c r="KAL73" s="19"/>
      <c r="KAM73" s="20"/>
      <c r="KAN73" s="16"/>
      <c r="KAO73" s="16"/>
      <c r="KAP73" s="17"/>
      <c r="KAQ73" s="18"/>
      <c r="KAR73" s="19"/>
      <c r="KAS73" s="19"/>
      <c r="KAT73" s="19"/>
      <c r="KAU73" s="19"/>
      <c r="KAV73" s="19"/>
      <c r="KAW73" s="19"/>
      <c r="KAX73" s="20"/>
      <c r="KAY73" s="16"/>
      <c r="KAZ73" s="16"/>
      <c r="KBA73" s="17"/>
      <c r="KBB73" s="18"/>
      <c r="KBC73" s="19"/>
      <c r="KBD73" s="19"/>
      <c r="KBE73" s="19"/>
      <c r="KBF73" s="19"/>
      <c r="KBG73" s="19"/>
      <c r="KBH73" s="19"/>
      <c r="KBI73" s="20"/>
      <c r="KBJ73" s="16"/>
      <c r="KBK73" s="16"/>
      <c r="KBL73" s="17"/>
      <c r="KBM73" s="18"/>
      <c r="KBN73" s="19"/>
      <c r="KBO73" s="19"/>
      <c r="KBP73" s="19"/>
      <c r="KBQ73" s="19"/>
      <c r="KBR73" s="19"/>
      <c r="KBS73" s="19"/>
      <c r="KBT73" s="20"/>
      <c r="KBU73" s="16"/>
      <c r="KBV73" s="16"/>
      <c r="KBW73" s="17"/>
      <c r="KBX73" s="18"/>
      <c r="KBY73" s="19"/>
      <c r="KBZ73" s="19"/>
      <c r="KCA73" s="19"/>
      <c r="KCB73" s="19"/>
      <c r="KCC73" s="19"/>
      <c r="KCD73" s="19"/>
      <c r="KCE73" s="20"/>
      <c r="KCF73" s="16"/>
      <c r="KCG73" s="16"/>
      <c r="KCH73" s="17"/>
      <c r="KCI73" s="18"/>
      <c r="KCJ73" s="19"/>
      <c r="KCK73" s="19"/>
      <c r="KCL73" s="19"/>
      <c r="KCM73" s="19"/>
      <c r="KCN73" s="19"/>
      <c r="KCO73" s="19"/>
      <c r="KCP73" s="20"/>
      <c r="KCQ73" s="16"/>
      <c r="KCR73" s="16"/>
      <c r="KCS73" s="17"/>
      <c r="KCT73" s="18"/>
      <c r="KCU73" s="19"/>
      <c r="KCV73" s="19"/>
      <c r="KCW73" s="19"/>
      <c r="KCX73" s="19"/>
      <c r="KCY73" s="19"/>
      <c r="KCZ73" s="19"/>
      <c r="KDA73" s="20"/>
      <c r="KDB73" s="16"/>
      <c r="KDC73" s="16"/>
      <c r="KDD73" s="17"/>
      <c r="KDE73" s="18"/>
      <c r="KDF73" s="19"/>
      <c r="KDG73" s="19"/>
      <c r="KDH73" s="19"/>
      <c r="KDI73" s="19"/>
      <c r="KDJ73" s="19"/>
      <c r="KDK73" s="19"/>
      <c r="KDL73" s="20"/>
      <c r="KDM73" s="16"/>
      <c r="KDN73" s="16"/>
      <c r="KDO73" s="17"/>
      <c r="KDP73" s="18"/>
      <c r="KDQ73" s="19"/>
      <c r="KDR73" s="19"/>
      <c r="KDS73" s="19"/>
      <c r="KDT73" s="19"/>
      <c r="KDU73" s="19"/>
      <c r="KDV73" s="19"/>
      <c r="KDW73" s="20"/>
      <c r="KDX73" s="16"/>
      <c r="KDY73" s="16"/>
      <c r="KDZ73" s="17"/>
      <c r="KEA73" s="18"/>
      <c r="KEB73" s="19"/>
      <c r="KEC73" s="19"/>
      <c r="KED73" s="19"/>
      <c r="KEE73" s="19"/>
      <c r="KEF73" s="19"/>
      <c r="KEG73" s="19"/>
      <c r="KEH73" s="20"/>
      <c r="KEI73" s="16"/>
      <c r="KEJ73" s="16"/>
      <c r="KEK73" s="17"/>
      <c r="KEL73" s="18"/>
      <c r="KEM73" s="19"/>
      <c r="KEN73" s="19"/>
      <c r="KEO73" s="19"/>
      <c r="KEP73" s="19"/>
      <c r="KEQ73" s="19"/>
      <c r="KER73" s="19"/>
      <c r="KES73" s="20"/>
      <c r="KET73" s="16"/>
      <c r="KEU73" s="16"/>
      <c r="KEV73" s="17"/>
      <c r="KEW73" s="18"/>
      <c r="KEX73" s="19"/>
      <c r="KEY73" s="19"/>
      <c r="KEZ73" s="19"/>
      <c r="KFA73" s="19"/>
      <c r="KFB73" s="19"/>
      <c r="KFC73" s="19"/>
      <c r="KFD73" s="20"/>
      <c r="KFE73" s="16"/>
      <c r="KFF73" s="16"/>
      <c r="KFG73" s="17"/>
      <c r="KFH73" s="18"/>
      <c r="KFI73" s="19"/>
      <c r="KFJ73" s="19"/>
      <c r="KFK73" s="19"/>
      <c r="KFL73" s="19"/>
      <c r="KFM73" s="19"/>
      <c r="KFN73" s="19"/>
      <c r="KFO73" s="20"/>
      <c r="KFP73" s="16"/>
      <c r="KFQ73" s="16"/>
      <c r="KFR73" s="17"/>
      <c r="KFS73" s="18"/>
      <c r="KFT73" s="19"/>
      <c r="KFU73" s="19"/>
      <c r="KFV73" s="19"/>
      <c r="KFW73" s="19"/>
      <c r="KFX73" s="19"/>
      <c r="KFY73" s="19"/>
      <c r="KFZ73" s="20"/>
      <c r="KGA73" s="16"/>
      <c r="KGB73" s="16"/>
      <c r="KGC73" s="17"/>
      <c r="KGD73" s="18"/>
      <c r="KGE73" s="19"/>
      <c r="KGF73" s="19"/>
      <c r="KGG73" s="19"/>
      <c r="KGH73" s="19"/>
      <c r="KGI73" s="19"/>
      <c r="KGJ73" s="19"/>
      <c r="KGK73" s="20"/>
      <c r="KGL73" s="16"/>
      <c r="KGM73" s="16"/>
      <c r="KGN73" s="17"/>
      <c r="KGO73" s="18"/>
      <c r="KGP73" s="19"/>
      <c r="KGQ73" s="19"/>
      <c r="KGR73" s="19"/>
      <c r="KGS73" s="19"/>
      <c r="KGT73" s="19"/>
      <c r="KGU73" s="19"/>
      <c r="KGV73" s="20"/>
      <c r="KGW73" s="16"/>
      <c r="KGX73" s="16"/>
      <c r="KGY73" s="17"/>
      <c r="KGZ73" s="18"/>
      <c r="KHA73" s="19"/>
      <c r="KHB73" s="19"/>
      <c r="KHC73" s="19"/>
      <c r="KHD73" s="19"/>
      <c r="KHE73" s="19"/>
      <c r="KHF73" s="19"/>
      <c r="KHG73" s="20"/>
      <c r="KHH73" s="16"/>
      <c r="KHI73" s="16"/>
      <c r="KHJ73" s="17"/>
      <c r="KHK73" s="18"/>
      <c r="KHL73" s="19"/>
      <c r="KHM73" s="19"/>
      <c r="KHN73" s="19"/>
      <c r="KHO73" s="19"/>
      <c r="KHP73" s="19"/>
      <c r="KHQ73" s="19"/>
      <c r="KHR73" s="20"/>
      <c r="KHS73" s="16"/>
      <c r="KHT73" s="16"/>
      <c r="KHU73" s="17"/>
      <c r="KHV73" s="18"/>
      <c r="KHW73" s="19"/>
      <c r="KHX73" s="19"/>
      <c r="KHY73" s="19"/>
      <c r="KHZ73" s="19"/>
      <c r="KIA73" s="19"/>
      <c r="KIB73" s="19"/>
      <c r="KIC73" s="20"/>
      <c r="KID73" s="16"/>
      <c r="KIE73" s="16"/>
      <c r="KIF73" s="17"/>
      <c r="KIG73" s="18"/>
      <c r="KIH73" s="19"/>
      <c r="KII73" s="19"/>
      <c r="KIJ73" s="19"/>
      <c r="KIK73" s="19"/>
      <c r="KIL73" s="19"/>
      <c r="KIM73" s="19"/>
      <c r="KIN73" s="20"/>
      <c r="KIO73" s="16"/>
      <c r="KIP73" s="16"/>
      <c r="KIQ73" s="17"/>
      <c r="KIR73" s="18"/>
      <c r="KIS73" s="19"/>
      <c r="KIT73" s="19"/>
      <c r="KIU73" s="19"/>
      <c r="KIV73" s="19"/>
      <c r="KIW73" s="19"/>
      <c r="KIX73" s="19"/>
      <c r="KIY73" s="20"/>
      <c r="KIZ73" s="16"/>
      <c r="KJA73" s="16"/>
      <c r="KJB73" s="17"/>
      <c r="KJC73" s="18"/>
      <c r="KJD73" s="19"/>
      <c r="KJE73" s="19"/>
      <c r="KJF73" s="19"/>
      <c r="KJG73" s="19"/>
      <c r="KJH73" s="19"/>
      <c r="KJI73" s="19"/>
      <c r="KJJ73" s="20"/>
      <c r="KJK73" s="16"/>
      <c r="KJL73" s="16"/>
      <c r="KJM73" s="17"/>
      <c r="KJN73" s="18"/>
      <c r="KJO73" s="19"/>
      <c r="KJP73" s="19"/>
      <c r="KJQ73" s="19"/>
      <c r="KJR73" s="19"/>
      <c r="KJS73" s="19"/>
      <c r="KJT73" s="19"/>
      <c r="KJU73" s="20"/>
      <c r="KJV73" s="16"/>
      <c r="KJW73" s="16"/>
      <c r="KJX73" s="17"/>
      <c r="KJY73" s="18"/>
      <c r="KJZ73" s="19"/>
      <c r="KKA73" s="19"/>
      <c r="KKB73" s="19"/>
      <c r="KKC73" s="19"/>
      <c r="KKD73" s="19"/>
      <c r="KKE73" s="19"/>
      <c r="KKF73" s="20"/>
      <c r="KKG73" s="16"/>
      <c r="KKH73" s="16"/>
      <c r="KKI73" s="17"/>
      <c r="KKJ73" s="18"/>
      <c r="KKK73" s="19"/>
      <c r="KKL73" s="19"/>
      <c r="KKM73" s="19"/>
      <c r="KKN73" s="19"/>
      <c r="KKO73" s="19"/>
      <c r="KKP73" s="19"/>
      <c r="KKQ73" s="20"/>
      <c r="KKR73" s="16"/>
      <c r="KKS73" s="16"/>
      <c r="KKT73" s="17"/>
      <c r="KKU73" s="18"/>
      <c r="KKV73" s="19"/>
      <c r="KKW73" s="19"/>
      <c r="KKX73" s="19"/>
      <c r="KKY73" s="19"/>
      <c r="KKZ73" s="19"/>
      <c r="KLA73" s="19"/>
      <c r="KLB73" s="20"/>
      <c r="KLC73" s="16"/>
      <c r="KLD73" s="16"/>
      <c r="KLE73" s="17"/>
      <c r="KLF73" s="18"/>
      <c r="KLG73" s="19"/>
      <c r="KLH73" s="19"/>
      <c r="KLI73" s="19"/>
      <c r="KLJ73" s="19"/>
      <c r="KLK73" s="19"/>
      <c r="KLL73" s="19"/>
      <c r="KLM73" s="20"/>
      <c r="KLN73" s="16"/>
      <c r="KLO73" s="16"/>
      <c r="KLP73" s="17"/>
      <c r="KLQ73" s="18"/>
      <c r="KLR73" s="19"/>
      <c r="KLS73" s="19"/>
      <c r="KLT73" s="19"/>
      <c r="KLU73" s="19"/>
      <c r="KLV73" s="19"/>
      <c r="KLW73" s="19"/>
      <c r="KLX73" s="20"/>
      <c r="KLY73" s="16"/>
      <c r="KLZ73" s="16"/>
      <c r="KMA73" s="17"/>
      <c r="KMB73" s="18"/>
      <c r="KMC73" s="19"/>
      <c r="KMD73" s="19"/>
      <c r="KME73" s="19"/>
      <c r="KMF73" s="19"/>
      <c r="KMG73" s="19"/>
      <c r="KMH73" s="19"/>
      <c r="KMI73" s="20"/>
      <c r="KMJ73" s="16"/>
      <c r="KMK73" s="16"/>
      <c r="KML73" s="17"/>
      <c r="KMM73" s="18"/>
      <c r="KMN73" s="19"/>
      <c r="KMO73" s="19"/>
      <c r="KMP73" s="19"/>
      <c r="KMQ73" s="19"/>
      <c r="KMR73" s="19"/>
      <c r="KMS73" s="19"/>
      <c r="KMT73" s="20"/>
      <c r="KMU73" s="16"/>
      <c r="KMV73" s="16"/>
      <c r="KMW73" s="17"/>
      <c r="KMX73" s="18"/>
      <c r="KMY73" s="19"/>
      <c r="KMZ73" s="19"/>
      <c r="KNA73" s="19"/>
      <c r="KNB73" s="19"/>
      <c r="KNC73" s="19"/>
      <c r="KND73" s="19"/>
      <c r="KNE73" s="20"/>
      <c r="KNF73" s="16"/>
      <c r="KNG73" s="16"/>
      <c r="KNH73" s="17"/>
      <c r="KNI73" s="18"/>
      <c r="KNJ73" s="19"/>
      <c r="KNK73" s="19"/>
      <c r="KNL73" s="19"/>
      <c r="KNM73" s="19"/>
      <c r="KNN73" s="19"/>
      <c r="KNO73" s="19"/>
      <c r="KNP73" s="20"/>
      <c r="KNQ73" s="16"/>
      <c r="KNR73" s="16"/>
      <c r="KNS73" s="17"/>
      <c r="KNT73" s="18"/>
      <c r="KNU73" s="19"/>
      <c r="KNV73" s="19"/>
      <c r="KNW73" s="19"/>
      <c r="KNX73" s="19"/>
      <c r="KNY73" s="19"/>
      <c r="KNZ73" s="19"/>
      <c r="KOA73" s="20"/>
      <c r="KOB73" s="16"/>
      <c r="KOC73" s="16"/>
      <c r="KOD73" s="17"/>
      <c r="KOE73" s="18"/>
      <c r="KOF73" s="19"/>
      <c r="KOG73" s="19"/>
      <c r="KOH73" s="19"/>
      <c r="KOI73" s="19"/>
      <c r="KOJ73" s="19"/>
      <c r="KOK73" s="19"/>
      <c r="KOL73" s="20"/>
      <c r="KOM73" s="16"/>
      <c r="KON73" s="16"/>
      <c r="KOO73" s="17"/>
      <c r="KOP73" s="18"/>
      <c r="KOQ73" s="19"/>
      <c r="KOR73" s="19"/>
      <c r="KOS73" s="19"/>
      <c r="KOT73" s="19"/>
      <c r="KOU73" s="19"/>
      <c r="KOV73" s="19"/>
      <c r="KOW73" s="20"/>
      <c r="KOX73" s="16"/>
      <c r="KOY73" s="16"/>
      <c r="KOZ73" s="17"/>
      <c r="KPA73" s="18"/>
      <c r="KPB73" s="19"/>
      <c r="KPC73" s="19"/>
      <c r="KPD73" s="19"/>
      <c r="KPE73" s="19"/>
      <c r="KPF73" s="19"/>
      <c r="KPG73" s="19"/>
      <c r="KPH73" s="20"/>
      <c r="KPI73" s="16"/>
      <c r="KPJ73" s="16"/>
      <c r="KPK73" s="17"/>
      <c r="KPL73" s="18"/>
      <c r="KPM73" s="19"/>
      <c r="KPN73" s="19"/>
      <c r="KPO73" s="19"/>
      <c r="KPP73" s="19"/>
      <c r="KPQ73" s="19"/>
      <c r="KPR73" s="19"/>
      <c r="KPS73" s="20"/>
      <c r="KPT73" s="16"/>
      <c r="KPU73" s="16"/>
      <c r="KPV73" s="17"/>
      <c r="KPW73" s="18"/>
      <c r="KPX73" s="19"/>
      <c r="KPY73" s="19"/>
      <c r="KPZ73" s="19"/>
      <c r="KQA73" s="19"/>
      <c r="KQB73" s="19"/>
      <c r="KQC73" s="19"/>
      <c r="KQD73" s="20"/>
      <c r="KQE73" s="16"/>
      <c r="KQF73" s="16"/>
      <c r="KQG73" s="17"/>
      <c r="KQH73" s="18"/>
      <c r="KQI73" s="19"/>
      <c r="KQJ73" s="19"/>
      <c r="KQK73" s="19"/>
      <c r="KQL73" s="19"/>
      <c r="KQM73" s="19"/>
      <c r="KQN73" s="19"/>
      <c r="KQO73" s="20"/>
      <c r="KQP73" s="16"/>
      <c r="KQQ73" s="16"/>
      <c r="KQR73" s="17"/>
      <c r="KQS73" s="18"/>
      <c r="KQT73" s="19"/>
      <c r="KQU73" s="19"/>
      <c r="KQV73" s="19"/>
      <c r="KQW73" s="19"/>
      <c r="KQX73" s="19"/>
      <c r="KQY73" s="19"/>
      <c r="KQZ73" s="20"/>
      <c r="KRA73" s="16"/>
      <c r="KRB73" s="16"/>
      <c r="KRC73" s="17"/>
      <c r="KRD73" s="18"/>
      <c r="KRE73" s="19"/>
      <c r="KRF73" s="19"/>
      <c r="KRG73" s="19"/>
      <c r="KRH73" s="19"/>
      <c r="KRI73" s="19"/>
      <c r="KRJ73" s="19"/>
      <c r="KRK73" s="20"/>
      <c r="KRL73" s="16"/>
      <c r="KRM73" s="16"/>
      <c r="KRN73" s="17"/>
      <c r="KRO73" s="18"/>
      <c r="KRP73" s="19"/>
      <c r="KRQ73" s="19"/>
      <c r="KRR73" s="19"/>
      <c r="KRS73" s="19"/>
      <c r="KRT73" s="19"/>
      <c r="KRU73" s="19"/>
      <c r="KRV73" s="20"/>
      <c r="KRW73" s="16"/>
      <c r="KRX73" s="16"/>
      <c r="KRY73" s="17"/>
      <c r="KRZ73" s="18"/>
      <c r="KSA73" s="19"/>
      <c r="KSB73" s="19"/>
      <c r="KSC73" s="19"/>
      <c r="KSD73" s="19"/>
      <c r="KSE73" s="19"/>
      <c r="KSF73" s="19"/>
      <c r="KSG73" s="20"/>
      <c r="KSH73" s="16"/>
      <c r="KSI73" s="16"/>
      <c r="KSJ73" s="17"/>
      <c r="KSK73" s="18"/>
      <c r="KSL73" s="19"/>
      <c r="KSM73" s="19"/>
      <c r="KSN73" s="19"/>
      <c r="KSO73" s="19"/>
      <c r="KSP73" s="19"/>
      <c r="KSQ73" s="19"/>
      <c r="KSR73" s="20"/>
      <c r="KSS73" s="16"/>
      <c r="KST73" s="16"/>
      <c r="KSU73" s="17"/>
      <c r="KSV73" s="18"/>
      <c r="KSW73" s="19"/>
      <c r="KSX73" s="19"/>
      <c r="KSY73" s="19"/>
      <c r="KSZ73" s="19"/>
      <c r="KTA73" s="19"/>
      <c r="KTB73" s="19"/>
      <c r="KTC73" s="20"/>
      <c r="KTD73" s="16"/>
      <c r="KTE73" s="16"/>
      <c r="KTF73" s="17"/>
      <c r="KTG73" s="18"/>
      <c r="KTH73" s="19"/>
      <c r="KTI73" s="19"/>
      <c r="KTJ73" s="19"/>
      <c r="KTK73" s="19"/>
      <c r="KTL73" s="19"/>
      <c r="KTM73" s="19"/>
      <c r="KTN73" s="20"/>
      <c r="KTO73" s="16"/>
      <c r="KTP73" s="16"/>
      <c r="KTQ73" s="17"/>
      <c r="KTR73" s="18"/>
      <c r="KTS73" s="19"/>
      <c r="KTT73" s="19"/>
      <c r="KTU73" s="19"/>
      <c r="KTV73" s="19"/>
      <c r="KTW73" s="19"/>
      <c r="KTX73" s="19"/>
      <c r="KTY73" s="20"/>
      <c r="KTZ73" s="16"/>
      <c r="KUA73" s="16"/>
      <c r="KUB73" s="17"/>
      <c r="KUC73" s="18"/>
      <c r="KUD73" s="19"/>
      <c r="KUE73" s="19"/>
      <c r="KUF73" s="19"/>
      <c r="KUG73" s="19"/>
      <c r="KUH73" s="19"/>
      <c r="KUI73" s="19"/>
      <c r="KUJ73" s="20"/>
      <c r="KUK73" s="16"/>
      <c r="KUL73" s="16"/>
      <c r="KUM73" s="17"/>
      <c r="KUN73" s="18"/>
      <c r="KUO73" s="19"/>
      <c r="KUP73" s="19"/>
      <c r="KUQ73" s="19"/>
      <c r="KUR73" s="19"/>
      <c r="KUS73" s="19"/>
      <c r="KUT73" s="19"/>
      <c r="KUU73" s="20"/>
      <c r="KUV73" s="16"/>
      <c r="KUW73" s="16"/>
      <c r="KUX73" s="17"/>
      <c r="KUY73" s="18"/>
      <c r="KUZ73" s="19"/>
      <c r="KVA73" s="19"/>
      <c r="KVB73" s="19"/>
      <c r="KVC73" s="19"/>
      <c r="KVD73" s="19"/>
      <c r="KVE73" s="19"/>
      <c r="KVF73" s="20"/>
      <c r="KVG73" s="16"/>
      <c r="KVH73" s="16"/>
      <c r="KVI73" s="17"/>
      <c r="KVJ73" s="18"/>
      <c r="KVK73" s="19"/>
      <c r="KVL73" s="19"/>
      <c r="KVM73" s="19"/>
      <c r="KVN73" s="19"/>
      <c r="KVO73" s="19"/>
      <c r="KVP73" s="19"/>
      <c r="KVQ73" s="20"/>
      <c r="KVR73" s="16"/>
      <c r="KVS73" s="16"/>
      <c r="KVT73" s="17"/>
      <c r="KVU73" s="18"/>
      <c r="KVV73" s="19"/>
      <c r="KVW73" s="19"/>
      <c r="KVX73" s="19"/>
      <c r="KVY73" s="19"/>
      <c r="KVZ73" s="19"/>
      <c r="KWA73" s="19"/>
      <c r="KWB73" s="20"/>
      <c r="KWC73" s="16"/>
      <c r="KWD73" s="16"/>
      <c r="KWE73" s="17"/>
      <c r="KWF73" s="18"/>
      <c r="KWG73" s="19"/>
      <c r="KWH73" s="19"/>
      <c r="KWI73" s="19"/>
      <c r="KWJ73" s="19"/>
      <c r="KWK73" s="19"/>
      <c r="KWL73" s="19"/>
      <c r="KWM73" s="20"/>
      <c r="KWN73" s="16"/>
      <c r="KWO73" s="16"/>
      <c r="KWP73" s="17"/>
      <c r="KWQ73" s="18"/>
      <c r="KWR73" s="19"/>
      <c r="KWS73" s="19"/>
      <c r="KWT73" s="19"/>
      <c r="KWU73" s="19"/>
      <c r="KWV73" s="19"/>
      <c r="KWW73" s="19"/>
      <c r="KWX73" s="20"/>
      <c r="KWY73" s="16"/>
      <c r="KWZ73" s="16"/>
      <c r="KXA73" s="17"/>
      <c r="KXB73" s="18"/>
      <c r="KXC73" s="19"/>
      <c r="KXD73" s="19"/>
      <c r="KXE73" s="19"/>
      <c r="KXF73" s="19"/>
      <c r="KXG73" s="19"/>
      <c r="KXH73" s="19"/>
      <c r="KXI73" s="20"/>
      <c r="KXJ73" s="16"/>
      <c r="KXK73" s="16"/>
      <c r="KXL73" s="17"/>
      <c r="KXM73" s="18"/>
      <c r="KXN73" s="19"/>
      <c r="KXO73" s="19"/>
      <c r="KXP73" s="19"/>
      <c r="KXQ73" s="19"/>
      <c r="KXR73" s="19"/>
      <c r="KXS73" s="19"/>
      <c r="KXT73" s="20"/>
      <c r="KXU73" s="16"/>
      <c r="KXV73" s="16"/>
      <c r="KXW73" s="17"/>
      <c r="KXX73" s="18"/>
      <c r="KXY73" s="19"/>
      <c r="KXZ73" s="19"/>
      <c r="KYA73" s="19"/>
      <c r="KYB73" s="19"/>
      <c r="KYC73" s="19"/>
      <c r="KYD73" s="19"/>
      <c r="KYE73" s="20"/>
      <c r="KYF73" s="16"/>
      <c r="KYG73" s="16"/>
      <c r="KYH73" s="17"/>
      <c r="KYI73" s="18"/>
      <c r="KYJ73" s="19"/>
      <c r="KYK73" s="19"/>
      <c r="KYL73" s="19"/>
      <c r="KYM73" s="19"/>
      <c r="KYN73" s="19"/>
      <c r="KYO73" s="19"/>
      <c r="KYP73" s="20"/>
      <c r="KYQ73" s="16"/>
      <c r="KYR73" s="16"/>
      <c r="KYS73" s="17"/>
      <c r="KYT73" s="18"/>
      <c r="KYU73" s="19"/>
      <c r="KYV73" s="19"/>
      <c r="KYW73" s="19"/>
      <c r="KYX73" s="19"/>
      <c r="KYY73" s="19"/>
      <c r="KYZ73" s="19"/>
      <c r="KZA73" s="20"/>
      <c r="KZB73" s="16"/>
      <c r="KZC73" s="16"/>
      <c r="KZD73" s="17"/>
      <c r="KZE73" s="18"/>
      <c r="KZF73" s="19"/>
      <c r="KZG73" s="19"/>
      <c r="KZH73" s="19"/>
      <c r="KZI73" s="19"/>
      <c r="KZJ73" s="19"/>
      <c r="KZK73" s="19"/>
      <c r="KZL73" s="20"/>
      <c r="KZM73" s="16"/>
      <c r="KZN73" s="16"/>
      <c r="KZO73" s="17"/>
      <c r="KZP73" s="18"/>
      <c r="KZQ73" s="19"/>
      <c r="KZR73" s="19"/>
      <c r="KZS73" s="19"/>
      <c r="KZT73" s="19"/>
      <c r="KZU73" s="19"/>
      <c r="KZV73" s="19"/>
      <c r="KZW73" s="20"/>
      <c r="KZX73" s="16"/>
      <c r="KZY73" s="16"/>
      <c r="KZZ73" s="17"/>
      <c r="LAA73" s="18"/>
      <c r="LAB73" s="19"/>
      <c r="LAC73" s="19"/>
      <c r="LAD73" s="19"/>
      <c r="LAE73" s="19"/>
      <c r="LAF73" s="19"/>
      <c r="LAG73" s="19"/>
      <c r="LAH73" s="20"/>
      <c r="LAI73" s="16"/>
      <c r="LAJ73" s="16"/>
      <c r="LAK73" s="17"/>
      <c r="LAL73" s="18"/>
      <c r="LAM73" s="19"/>
      <c r="LAN73" s="19"/>
      <c r="LAO73" s="19"/>
      <c r="LAP73" s="19"/>
      <c r="LAQ73" s="19"/>
      <c r="LAR73" s="19"/>
      <c r="LAS73" s="20"/>
      <c r="LAT73" s="16"/>
      <c r="LAU73" s="16"/>
      <c r="LAV73" s="17"/>
      <c r="LAW73" s="18"/>
      <c r="LAX73" s="19"/>
      <c r="LAY73" s="19"/>
      <c r="LAZ73" s="19"/>
      <c r="LBA73" s="19"/>
      <c r="LBB73" s="19"/>
      <c r="LBC73" s="19"/>
      <c r="LBD73" s="20"/>
      <c r="LBE73" s="16"/>
      <c r="LBF73" s="16"/>
      <c r="LBG73" s="17"/>
      <c r="LBH73" s="18"/>
      <c r="LBI73" s="19"/>
      <c r="LBJ73" s="19"/>
      <c r="LBK73" s="19"/>
      <c r="LBL73" s="19"/>
      <c r="LBM73" s="19"/>
      <c r="LBN73" s="19"/>
      <c r="LBO73" s="20"/>
      <c r="LBP73" s="16"/>
      <c r="LBQ73" s="16"/>
      <c r="LBR73" s="17"/>
      <c r="LBS73" s="18"/>
      <c r="LBT73" s="19"/>
      <c r="LBU73" s="19"/>
      <c r="LBV73" s="19"/>
      <c r="LBW73" s="19"/>
      <c r="LBX73" s="19"/>
      <c r="LBY73" s="19"/>
      <c r="LBZ73" s="20"/>
      <c r="LCA73" s="16"/>
      <c r="LCB73" s="16"/>
      <c r="LCC73" s="17"/>
      <c r="LCD73" s="18"/>
      <c r="LCE73" s="19"/>
      <c r="LCF73" s="19"/>
      <c r="LCG73" s="19"/>
      <c r="LCH73" s="19"/>
      <c r="LCI73" s="19"/>
      <c r="LCJ73" s="19"/>
      <c r="LCK73" s="20"/>
      <c r="LCL73" s="16"/>
      <c r="LCM73" s="16"/>
      <c r="LCN73" s="17"/>
      <c r="LCO73" s="18"/>
      <c r="LCP73" s="19"/>
      <c r="LCQ73" s="19"/>
      <c r="LCR73" s="19"/>
      <c r="LCS73" s="19"/>
      <c r="LCT73" s="19"/>
      <c r="LCU73" s="19"/>
      <c r="LCV73" s="20"/>
      <c r="LCW73" s="16"/>
      <c r="LCX73" s="16"/>
      <c r="LCY73" s="17"/>
      <c r="LCZ73" s="18"/>
      <c r="LDA73" s="19"/>
      <c r="LDB73" s="19"/>
      <c r="LDC73" s="19"/>
      <c r="LDD73" s="19"/>
      <c r="LDE73" s="19"/>
      <c r="LDF73" s="19"/>
      <c r="LDG73" s="20"/>
      <c r="LDH73" s="16"/>
      <c r="LDI73" s="16"/>
      <c r="LDJ73" s="17"/>
      <c r="LDK73" s="18"/>
      <c r="LDL73" s="19"/>
      <c r="LDM73" s="19"/>
      <c r="LDN73" s="19"/>
      <c r="LDO73" s="19"/>
      <c r="LDP73" s="19"/>
      <c r="LDQ73" s="19"/>
      <c r="LDR73" s="20"/>
      <c r="LDS73" s="16"/>
      <c r="LDT73" s="16"/>
      <c r="LDU73" s="17"/>
      <c r="LDV73" s="18"/>
      <c r="LDW73" s="19"/>
      <c r="LDX73" s="19"/>
      <c r="LDY73" s="19"/>
      <c r="LDZ73" s="19"/>
      <c r="LEA73" s="19"/>
      <c r="LEB73" s="19"/>
      <c r="LEC73" s="20"/>
      <c r="LED73" s="16"/>
      <c r="LEE73" s="16"/>
      <c r="LEF73" s="17"/>
      <c r="LEG73" s="18"/>
      <c r="LEH73" s="19"/>
      <c r="LEI73" s="19"/>
      <c r="LEJ73" s="19"/>
      <c r="LEK73" s="19"/>
      <c r="LEL73" s="19"/>
      <c r="LEM73" s="19"/>
      <c r="LEN73" s="20"/>
      <c r="LEO73" s="16"/>
      <c r="LEP73" s="16"/>
      <c r="LEQ73" s="17"/>
      <c r="LER73" s="18"/>
      <c r="LES73" s="19"/>
      <c r="LET73" s="19"/>
      <c r="LEU73" s="19"/>
      <c r="LEV73" s="19"/>
      <c r="LEW73" s="19"/>
      <c r="LEX73" s="19"/>
      <c r="LEY73" s="20"/>
      <c r="LEZ73" s="16"/>
      <c r="LFA73" s="16"/>
      <c r="LFB73" s="17"/>
      <c r="LFC73" s="18"/>
      <c r="LFD73" s="19"/>
      <c r="LFE73" s="19"/>
      <c r="LFF73" s="19"/>
      <c r="LFG73" s="19"/>
      <c r="LFH73" s="19"/>
      <c r="LFI73" s="19"/>
      <c r="LFJ73" s="20"/>
      <c r="LFK73" s="16"/>
      <c r="LFL73" s="16"/>
      <c r="LFM73" s="17"/>
      <c r="LFN73" s="18"/>
      <c r="LFO73" s="19"/>
      <c r="LFP73" s="19"/>
      <c r="LFQ73" s="19"/>
      <c r="LFR73" s="19"/>
      <c r="LFS73" s="19"/>
      <c r="LFT73" s="19"/>
      <c r="LFU73" s="20"/>
      <c r="LFV73" s="16"/>
      <c r="LFW73" s="16"/>
      <c r="LFX73" s="17"/>
      <c r="LFY73" s="18"/>
      <c r="LFZ73" s="19"/>
      <c r="LGA73" s="19"/>
      <c r="LGB73" s="19"/>
      <c r="LGC73" s="19"/>
      <c r="LGD73" s="19"/>
      <c r="LGE73" s="19"/>
      <c r="LGF73" s="20"/>
      <c r="LGG73" s="16"/>
      <c r="LGH73" s="16"/>
      <c r="LGI73" s="17"/>
      <c r="LGJ73" s="18"/>
      <c r="LGK73" s="19"/>
      <c r="LGL73" s="19"/>
      <c r="LGM73" s="19"/>
      <c r="LGN73" s="19"/>
      <c r="LGO73" s="19"/>
      <c r="LGP73" s="19"/>
      <c r="LGQ73" s="20"/>
      <c r="LGR73" s="16"/>
      <c r="LGS73" s="16"/>
      <c r="LGT73" s="17"/>
      <c r="LGU73" s="18"/>
      <c r="LGV73" s="19"/>
      <c r="LGW73" s="19"/>
      <c r="LGX73" s="19"/>
      <c r="LGY73" s="19"/>
      <c r="LGZ73" s="19"/>
      <c r="LHA73" s="19"/>
      <c r="LHB73" s="20"/>
      <c r="LHC73" s="16"/>
      <c r="LHD73" s="16"/>
      <c r="LHE73" s="17"/>
      <c r="LHF73" s="18"/>
      <c r="LHG73" s="19"/>
      <c r="LHH73" s="19"/>
      <c r="LHI73" s="19"/>
      <c r="LHJ73" s="19"/>
      <c r="LHK73" s="19"/>
      <c r="LHL73" s="19"/>
      <c r="LHM73" s="20"/>
      <c r="LHN73" s="16"/>
      <c r="LHO73" s="16"/>
      <c r="LHP73" s="17"/>
      <c r="LHQ73" s="18"/>
      <c r="LHR73" s="19"/>
      <c r="LHS73" s="19"/>
      <c r="LHT73" s="19"/>
      <c r="LHU73" s="19"/>
      <c r="LHV73" s="19"/>
      <c r="LHW73" s="19"/>
      <c r="LHX73" s="20"/>
      <c r="LHY73" s="16"/>
      <c r="LHZ73" s="16"/>
      <c r="LIA73" s="17"/>
      <c r="LIB73" s="18"/>
      <c r="LIC73" s="19"/>
      <c r="LID73" s="19"/>
      <c r="LIE73" s="19"/>
      <c r="LIF73" s="19"/>
      <c r="LIG73" s="19"/>
      <c r="LIH73" s="19"/>
      <c r="LII73" s="20"/>
      <c r="LIJ73" s="16"/>
      <c r="LIK73" s="16"/>
      <c r="LIL73" s="17"/>
      <c r="LIM73" s="18"/>
      <c r="LIN73" s="19"/>
      <c r="LIO73" s="19"/>
      <c r="LIP73" s="19"/>
      <c r="LIQ73" s="19"/>
      <c r="LIR73" s="19"/>
      <c r="LIS73" s="19"/>
      <c r="LIT73" s="20"/>
      <c r="LIU73" s="16"/>
      <c r="LIV73" s="16"/>
      <c r="LIW73" s="17"/>
      <c r="LIX73" s="18"/>
      <c r="LIY73" s="19"/>
      <c r="LIZ73" s="19"/>
      <c r="LJA73" s="19"/>
      <c r="LJB73" s="19"/>
      <c r="LJC73" s="19"/>
      <c r="LJD73" s="19"/>
      <c r="LJE73" s="20"/>
      <c r="LJF73" s="16"/>
      <c r="LJG73" s="16"/>
      <c r="LJH73" s="17"/>
      <c r="LJI73" s="18"/>
      <c r="LJJ73" s="19"/>
      <c r="LJK73" s="19"/>
      <c r="LJL73" s="19"/>
      <c r="LJM73" s="19"/>
      <c r="LJN73" s="19"/>
      <c r="LJO73" s="19"/>
      <c r="LJP73" s="20"/>
      <c r="LJQ73" s="16"/>
      <c r="LJR73" s="16"/>
      <c r="LJS73" s="17"/>
      <c r="LJT73" s="18"/>
      <c r="LJU73" s="19"/>
      <c r="LJV73" s="19"/>
      <c r="LJW73" s="19"/>
      <c r="LJX73" s="19"/>
      <c r="LJY73" s="19"/>
      <c r="LJZ73" s="19"/>
      <c r="LKA73" s="20"/>
      <c r="LKB73" s="16"/>
      <c r="LKC73" s="16"/>
      <c r="LKD73" s="17"/>
      <c r="LKE73" s="18"/>
      <c r="LKF73" s="19"/>
      <c r="LKG73" s="19"/>
      <c r="LKH73" s="19"/>
      <c r="LKI73" s="19"/>
      <c r="LKJ73" s="19"/>
      <c r="LKK73" s="19"/>
      <c r="LKL73" s="20"/>
      <c r="LKM73" s="16"/>
      <c r="LKN73" s="16"/>
      <c r="LKO73" s="17"/>
      <c r="LKP73" s="18"/>
      <c r="LKQ73" s="19"/>
      <c r="LKR73" s="19"/>
      <c r="LKS73" s="19"/>
      <c r="LKT73" s="19"/>
      <c r="LKU73" s="19"/>
      <c r="LKV73" s="19"/>
      <c r="LKW73" s="20"/>
      <c r="LKX73" s="16"/>
      <c r="LKY73" s="16"/>
      <c r="LKZ73" s="17"/>
      <c r="LLA73" s="18"/>
      <c r="LLB73" s="19"/>
      <c r="LLC73" s="19"/>
      <c r="LLD73" s="19"/>
      <c r="LLE73" s="19"/>
      <c r="LLF73" s="19"/>
      <c r="LLG73" s="19"/>
      <c r="LLH73" s="20"/>
      <c r="LLI73" s="16"/>
      <c r="LLJ73" s="16"/>
      <c r="LLK73" s="17"/>
      <c r="LLL73" s="18"/>
      <c r="LLM73" s="19"/>
      <c r="LLN73" s="19"/>
      <c r="LLO73" s="19"/>
      <c r="LLP73" s="19"/>
      <c r="LLQ73" s="19"/>
      <c r="LLR73" s="19"/>
      <c r="LLS73" s="20"/>
      <c r="LLT73" s="16"/>
      <c r="LLU73" s="16"/>
      <c r="LLV73" s="17"/>
      <c r="LLW73" s="18"/>
      <c r="LLX73" s="19"/>
      <c r="LLY73" s="19"/>
      <c r="LLZ73" s="19"/>
      <c r="LMA73" s="19"/>
      <c r="LMB73" s="19"/>
      <c r="LMC73" s="19"/>
      <c r="LMD73" s="20"/>
      <c r="LME73" s="16"/>
      <c r="LMF73" s="16"/>
      <c r="LMG73" s="17"/>
      <c r="LMH73" s="18"/>
      <c r="LMI73" s="19"/>
      <c r="LMJ73" s="19"/>
      <c r="LMK73" s="19"/>
      <c r="LML73" s="19"/>
      <c r="LMM73" s="19"/>
      <c r="LMN73" s="19"/>
      <c r="LMO73" s="20"/>
      <c r="LMP73" s="16"/>
      <c r="LMQ73" s="16"/>
      <c r="LMR73" s="17"/>
      <c r="LMS73" s="18"/>
      <c r="LMT73" s="19"/>
      <c r="LMU73" s="19"/>
      <c r="LMV73" s="19"/>
      <c r="LMW73" s="19"/>
      <c r="LMX73" s="19"/>
      <c r="LMY73" s="19"/>
      <c r="LMZ73" s="20"/>
      <c r="LNA73" s="16"/>
      <c r="LNB73" s="16"/>
      <c r="LNC73" s="17"/>
      <c r="LND73" s="18"/>
      <c r="LNE73" s="19"/>
      <c r="LNF73" s="19"/>
      <c r="LNG73" s="19"/>
      <c r="LNH73" s="19"/>
      <c r="LNI73" s="19"/>
      <c r="LNJ73" s="19"/>
      <c r="LNK73" s="20"/>
      <c r="LNL73" s="16"/>
      <c r="LNM73" s="16"/>
      <c r="LNN73" s="17"/>
      <c r="LNO73" s="18"/>
      <c r="LNP73" s="19"/>
      <c r="LNQ73" s="19"/>
      <c r="LNR73" s="19"/>
      <c r="LNS73" s="19"/>
      <c r="LNT73" s="19"/>
      <c r="LNU73" s="19"/>
      <c r="LNV73" s="20"/>
      <c r="LNW73" s="16"/>
      <c r="LNX73" s="16"/>
      <c r="LNY73" s="17"/>
      <c r="LNZ73" s="18"/>
      <c r="LOA73" s="19"/>
      <c r="LOB73" s="19"/>
      <c r="LOC73" s="19"/>
      <c r="LOD73" s="19"/>
      <c r="LOE73" s="19"/>
      <c r="LOF73" s="19"/>
      <c r="LOG73" s="20"/>
      <c r="LOH73" s="16"/>
      <c r="LOI73" s="16"/>
      <c r="LOJ73" s="17"/>
      <c r="LOK73" s="18"/>
      <c r="LOL73" s="19"/>
      <c r="LOM73" s="19"/>
      <c r="LON73" s="19"/>
      <c r="LOO73" s="19"/>
      <c r="LOP73" s="19"/>
      <c r="LOQ73" s="19"/>
      <c r="LOR73" s="20"/>
      <c r="LOS73" s="16"/>
      <c r="LOT73" s="16"/>
      <c r="LOU73" s="17"/>
      <c r="LOV73" s="18"/>
      <c r="LOW73" s="19"/>
      <c r="LOX73" s="19"/>
      <c r="LOY73" s="19"/>
      <c r="LOZ73" s="19"/>
      <c r="LPA73" s="19"/>
      <c r="LPB73" s="19"/>
      <c r="LPC73" s="20"/>
      <c r="LPD73" s="16"/>
      <c r="LPE73" s="16"/>
      <c r="LPF73" s="17"/>
      <c r="LPG73" s="18"/>
      <c r="LPH73" s="19"/>
      <c r="LPI73" s="19"/>
      <c r="LPJ73" s="19"/>
      <c r="LPK73" s="19"/>
      <c r="LPL73" s="19"/>
      <c r="LPM73" s="19"/>
      <c r="LPN73" s="20"/>
      <c r="LPO73" s="16"/>
      <c r="LPP73" s="16"/>
      <c r="LPQ73" s="17"/>
      <c r="LPR73" s="18"/>
      <c r="LPS73" s="19"/>
      <c r="LPT73" s="19"/>
      <c r="LPU73" s="19"/>
      <c r="LPV73" s="19"/>
      <c r="LPW73" s="19"/>
      <c r="LPX73" s="19"/>
      <c r="LPY73" s="20"/>
      <c r="LPZ73" s="16"/>
      <c r="LQA73" s="16"/>
      <c r="LQB73" s="17"/>
      <c r="LQC73" s="18"/>
      <c r="LQD73" s="19"/>
      <c r="LQE73" s="19"/>
      <c r="LQF73" s="19"/>
      <c r="LQG73" s="19"/>
      <c r="LQH73" s="19"/>
      <c r="LQI73" s="19"/>
      <c r="LQJ73" s="20"/>
      <c r="LQK73" s="16"/>
      <c r="LQL73" s="16"/>
      <c r="LQM73" s="17"/>
      <c r="LQN73" s="18"/>
      <c r="LQO73" s="19"/>
      <c r="LQP73" s="19"/>
      <c r="LQQ73" s="19"/>
      <c r="LQR73" s="19"/>
      <c r="LQS73" s="19"/>
      <c r="LQT73" s="19"/>
      <c r="LQU73" s="20"/>
      <c r="LQV73" s="16"/>
      <c r="LQW73" s="16"/>
      <c r="LQX73" s="17"/>
      <c r="LQY73" s="18"/>
      <c r="LQZ73" s="19"/>
      <c r="LRA73" s="19"/>
      <c r="LRB73" s="19"/>
      <c r="LRC73" s="19"/>
      <c r="LRD73" s="19"/>
      <c r="LRE73" s="19"/>
      <c r="LRF73" s="20"/>
      <c r="LRG73" s="16"/>
      <c r="LRH73" s="16"/>
      <c r="LRI73" s="17"/>
      <c r="LRJ73" s="18"/>
      <c r="LRK73" s="19"/>
      <c r="LRL73" s="19"/>
      <c r="LRM73" s="19"/>
      <c r="LRN73" s="19"/>
      <c r="LRO73" s="19"/>
      <c r="LRP73" s="19"/>
      <c r="LRQ73" s="20"/>
      <c r="LRR73" s="16"/>
      <c r="LRS73" s="16"/>
      <c r="LRT73" s="17"/>
      <c r="LRU73" s="18"/>
      <c r="LRV73" s="19"/>
      <c r="LRW73" s="19"/>
      <c r="LRX73" s="19"/>
      <c r="LRY73" s="19"/>
      <c r="LRZ73" s="19"/>
      <c r="LSA73" s="19"/>
      <c r="LSB73" s="20"/>
      <c r="LSC73" s="16"/>
      <c r="LSD73" s="16"/>
      <c r="LSE73" s="17"/>
      <c r="LSF73" s="18"/>
      <c r="LSG73" s="19"/>
      <c r="LSH73" s="19"/>
      <c r="LSI73" s="19"/>
      <c r="LSJ73" s="19"/>
      <c r="LSK73" s="19"/>
      <c r="LSL73" s="19"/>
      <c r="LSM73" s="20"/>
      <c r="LSN73" s="16"/>
      <c r="LSO73" s="16"/>
      <c r="LSP73" s="17"/>
      <c r="LSQ73" s="18"/>
      <c r="LSR73" s="19"/>
      <c r="LSS73" s="19"/>
      <c r="LST73" s="19"/>
      <c r="LSU73" s="19"/>
      <c r="LSV73" s="19"/>
      <c r="LSW73" s="19"/>
      <c r="LSX73" s="20"/>
      <c r="LSY73" s="16"/>
      <c r="LSZ73" s="16"/>
      <c r="LTA73" s="17"/>
      <c r="LTB73" s="18"/>
      <c r="LTC73" s="19"/>
      <c r="LTD73" s="19"/>
      <c r="LTE73" s="19"/>
      <c r="LTF73" s="19"/>
      <c r="LTG73" s="19"/>
      <c r="LTH73" s="19"/>
      <c r="LTI73" s="20"/>
      <c r="LTJ73" s="16"/>
      <c r="LTK73" s="16"/>
      <c r="LTL73" s="17"/>
      <c r="LTM73" s="18"/>
      <c r="LTN73" s="19"/>
      <c r="LTO73" s="19"/>
      <c r="LTP73" s="19"/>
      <c r="LTQ73" s="19"/>
      <c r="LTR73" s="19"/>
      <c r="LTS73" s="19"/>
      <c r="LTT73" s="20"/>
      <c r="LTU73" s="16"/>
      <c r="LTV73" s="16"/>
      <c r="LTW73" s="17"/>
      <c r="LTX73" s="18"/>
      <c r="LTY73" s="19"/>
      <c r="LTZ73" s="19"/>
      <c r="LUA73" s="19"/>
      <c r="LUB73" s="19"/>
      <c r="LUC73" s="19"/>
      <c r="LUD73" s="19"/>
      <c r="LUE73" s="20"/>
      <c r="LUF73" s="16"/>
      <c r="LUG73" s="16"/>
      <c r="LUH73" s="17"/>
      <c r="LUI73" s="18"/>
      <c r="LUJ73" s="19"/>
      <c r="LUK73" s="19"/>
      <c r="LUL73" s="19"/>
      <c r="LUM73" s="19"/>
      <c r="LUN73" s="19"/>
      <c r="LUO73" s="19"/>
      <c r="LUP73" s="20"/>
      <c r="LUQ73" s="16"/>
      <c r="LUR73" s="16"/>
      <c r="LUS73" s="17"/>
      <c r="LUT73" s="18"/>
      <c r="LUU73" s="19"/>
      <c r="LUV73" s="19"/>
      <c r="LUW73" s="19"/>
      <c r="LUX73" s="19"/>
      <c r="LUY73" s="19"/>
      <c r="LUZ73" s="19"/>
      <c r="LVA73" s="20"/>
      <c r="LVB73" s="16"/>
      <c r="LVC73" s="16"/>
      <c r="LVD73" s="17"/>
      <c r="LVE73" s="18"/>
      <c r="LVF73" s="19"/>
      <c r="LVG73" s="19"/>
      <c r="LVH73" s="19"/>
      <c r="LVI73" s="19"/>
      <c r="LVJ73" s="19"/>
      <c r="LVK73" s="19"/>
      <c r="LVL73" s="20"/>
      <c r="LVM73" s="16"/>
      <c r="LVN73" s="16"/>
      <c r="LVO73" s="17"/>
      <c r="LVP73" s="18"/>
      <c r="LVQ73" s="19"/>
      <c r="LVR73" s="19"/>
      <c r="LVS73" s="19"/>
      <c r="LVT73" s="19"/>
      <c r="LVU73" s="19"/>
      <c r="LVV73" s="19"/>
      <c r="LVW73" s="20"/>
      <c r="LVX73" s="16"/>
      <c r="LVY73" s="16"/>
      <c r="LVZ73" s="17"/>
      <c r="LWA73" s="18"/>
      <c r="LWB73" s="19"/>
      <c r="LWC73" s="19"/>
      <c r="LWD73" s="19"/>
      <c r="LWE73" s="19"/>
      <c r="LWF73" s="19"/>
      <c r="LWG73" s="19"/>
      <c r="LWH73" s="20"/>
      <c r="LWI73" s="16"/>
      <c r="LWJ73" s="16"/>
      <c r="LWK73" s="17"/>
      <c r="LWL73" s="18"/>
      <c r="LWM73" s="19"/>
      <c r="LWN73" s="19"/>
      <c r="LWO73" s="19"/>
      <c r="LWP73" s="19"/>
      <c r="LWQ73" s="19"/>
      <c r="LWR73" s="19"/>
      <c r="LWS73" s="20"/>
      <c r="LWT73" s="16"/>
      <c r="LWU73" s="16"/>
      <c r="LWV73" s="17"/>
      <c r="LWW73" s="18"/>
      <c r="LWX73" s="19"/>
      <c r="LWY73" s="19"/>
      <c r="LWZ73" s="19"/>
      <c r="LXA73" s="19"/>
      <c r="LXB73" s="19"/>
      <c r="LXC73" s="19"/>
      <c r="LXD73" s="20"/>
      <c r="LXE73" s="16"/>
      <c r="LXF73" s="16"/>
      <c r="LXG73" s="17"/>
      <c r="LXH73" s="18"/>
      <c r="LXI73" s="19"/>
      <c r="LXJ73" s="19"/>
      <c r="LXK73" s="19"/>
      <c r="LXL73" s="19"/>
      <c r="LXM73" s="19"/>
      <c r="LXN73" s="19"/>
      <c r="LXO73" s="20"/>
      <c r="LXP73" s="16"/>
      <c r="LXQ73" s="16"/>
      <c r="LXR73" s="17"/>
      <c r="LXS73" s="18"/>
      <c r="LXT73" s="19"/>
      <c r="LXU73" s="19"/>
      <c r="LXV73" s="19"/>
      <c r="LXW73" s="19"/>
      <c r="LXX73" s="19"/>
      <c r="LXY73" s="19"/>
      <c r="LXZ73" s="20"/>
      <c r="LYA73" s="16"/>
      <c r="LYB73" s="16"/>
      <c r="LYC73" s="17"/>
      <c r="LYD73" s="18"/>
      <c r="LYE73" s="19"/>
      <c r="LYF73" s="19"/>
      <c r="LYG73" s="19"/>
      <c r="LYH73" s="19"/>
      <c r="LYI73" s="19"/>
      <c r="LYJ73" s="19"/>
      <c r="LYK73" s="20"/>
      <c r="LYL73" s="16"/>
      <c r="LYM73" s="16"/>
      <c r="LYN73" s="17"/>
      <c r="LYO73" s="18"/>
      <c r="LYP73" s="19"/>
      <c r="LYQ73" s="19"/>
      <c r="LYR73" s="19"/>
      <c r="LYS73" s="19"/>
      <c r="LYT73" s="19"/>
      <c r="LYU73" s="19"/>
      <c r="LYV73" s="20"/>
      <c r="LYW73" s="16"/>
      <c r="LYX73" s="16"/>
      <c r="LYY73" s="17"/>
      <c r="LYZ73" s="18"/>
      <c r="LZA73" s="19"/>
      <c r="LZB73" s="19"/>
      <c r="LZC73" s="19"/>
      <c r="LZD73" s="19"/>
      <c r="LZE73" s="19"/>
      <c r="LZF73" s="19"/>
      <c r="LZG73" s="20"/>
      <c r="LZH73" s="16"/>
      <c r="LZI73" s="16"/>
      <c r="LZJ73" s="17"/>
      <c r="LZK73" s="18"/>
      <c r="LZL73" s="19"/>
      <c r="LZM73" s="19"/>
      <c r="LZN73" s="19"/>
      <c r="LZO73" s="19"/>
      <c r="LZP73" s="19"/>
      <c r="LZQ73" s="19"/>
      <c r="LZR73" s="20"/>
      <c r="LZS73" s="16"/>
      <c r="LZT73" s="16"/>
      <c r="LZU73" s="17"/>
      <c r="LZV73" s="18"/>
      <c r="LZW73" s="19"/>
      <c r="LZX73" s="19"/>
      <c r="LZY73" s="19"/>
      <c r="LZZ73" s="19"/>
      <c r="MAA73" s="19"/>
      <c r="MAB73" s="19"/>
      <c r="MAC73" s="20"/>
      <c r="MAD73" s="16"/>
      <c r="MAE73" s="16"/>
      <c r="MAF73" s="17"/>
      <c r="MAG73" s="18"/>
      <c r="MAH73" s="19"/>
      <c r="MAI73" s="19"/>
      <c r="MAJ73" s="19"/>
      <c r="MAK73" s="19"/>
      <c r="MAL73" s="19"/>
      <c r="MAM73" s="19"/>
      <c r="MAN73" s="20"/>
      <c r="MAO73" s="16"/>
      <c r="MAP73" s="16"/>
      <c r="MAQ73" s="17"/>
      <c r="MAR73" s="18"/>
      <c r="MAS73" s="19"/>
      <c r="MAT73" s="19"/>
      <c r="MAU73" s="19"/>
      <c r="MAV73" s="19"/>
      <c r="MAW73" s="19"/>
      <c r="MAX73" s="19"/>
      <c r="MAY73" s="20"/>
      <c r="MAZ73" s="16"/>
      <c r="MBA73" s="16"/>
      <c r="MBB73" s="17"/>
      <c r="MBC73" s="18"/>
      <c r="MBD73" s="19"/>
      <c r="MBE73" s="19"/>
      <c r="MBF73" s="19"/>
      <c r="MBG73" s="19"/>
      <c r="MBH73" s="19"/>
      <c r="MBI73" s="19"/>
      <c r="MBJ73" s="20"/>
      <c r="MBK73" s="16"/>
      <c r="MBL73" s="16"/>
      <c r="MBM73" s="17"/>
      <c r="MBN73" s="18"/>
      <c r="MBO73" s="19"/>
      <c r="MBP73" s="19"/>
      <c r="MBQ73" s="19"/>
      <c r="MBR73" s="19"/>
      <c r="MBS73" s="19"/>
      <c r="MBT73" s="19"/>
      <c r="MBU73" s="20"/>
      <c r="MBV73" s="16"/>
      <c r="MBW73" s="16"/>
      <c r="MBX73" s="17"/>
      <c r="MBY73" s="18"/>
      <c r="MBZ73" s="19"/>
      <c r="MCA73" s="19"/>
      <c r="MCB73" s="19"/>
      <c r="MCC73" s="19"/>
      <c r="MCD73" s="19"/>
      <c r="MCE73" s="19"/>
      <c r="MCF73" s="20"/>
      <c r="MCG73" s="16"/>
      <c r="MCH73" s="16"/>
      <c r="MCI73" s="17"/>
      <c r="MCJ73" s="18"/>
      <c r="MCK73" s="19"/>
      <c r="MCL73" s="19"/>
      <c r="MCM73" s="19"/>
      <c r="MCN73" s="19"/>
      <c r="MCO73" s="19"/>
      <c r="MCP73" s="19"/>
      <c r="MCQ73" s="20"/>
      <c r="MCR73" s="16"/>
      <c r="MCS73" s="16"/>
      <c r="MCT73" s="17"/>
      <c r="MCU73" s="18"/>
      <c r="MCV73" s="19"/>
      <c r="MCW73" s="19"/>
      <c r="MCX73" s="19"/>
      <c r="MCY73" s="19"/>
      <c r="MCZ73" s="19"/>
      <c r="MDA73" s="19"/>
      <c r="MDB73" s="20"/>
      <c r="MDC73" s="16"/>
      <c r="MDD73" s="16"/>
      <c r="MDE73" s="17"/>
      <c r="MDF73" s="18"/>
      <c r="MDG73" s="19"/>
      <c r="MDH73" s="19"/>
      <c r="MDI73" s="19"/>
      <c r="MDJ73" s="19"/>
      <c r="MDK73" s="19"/>
      <c r="MDL73" s="19"/>
      <c r="MDM73" s="20"/>
      <c r="MDN73" s="16"/>
      <c r="MDO73" s="16"/>
      <c r="MDP73" s="17"/>
      <c r="MDQ73" s="18"/>
      <c r="MDR73" s="19"/>
      <c r="MDS73" s="19"/>
      <c r="MDT73" s="19"/>
      <c r="MDU73" s="19"/>
      <c r="MDV73" s="19"/>
      <c r="MDW73" s="19"/>
      <c r="MDX73" s="20"/>
      <c r="MDY73" s="16"/>
      <c r="MDZ73" s="16"/>
      <c r="MEA73" s="17"/>
      <c r="MEB73" s="18"/>
      <c r="MEC73" s="19"/>
      <c r="MED73" s="19"/>
      <c r="MEE73" s="19"/>
      <c r="MEF73" s="19"/>
      <c r="MEG73" s="19"/>
      <c r="MEH73" s="19"/>
      <c r="MEI73" s="20"/>
      <c r="MEJ73" s="16"/>
      <c r="MEK73" s="16"/>
      <c r="MEL73" s="17"/>
      <c r="MEM73" s="18"/>
      <c r="MEN73" s="19"/>
      <c r="MEO73" s="19"/>
      <c r="MEP73" s="19"/>
      <c r="MEQ73" s="19"/>
      <c r="MER73" s="19"/>
      <c r="MES73" s="19"/>
      <c r="MET73" s="20"/>
      <c r="MEU73" s="16"/>
      <c r="MEV73" s="16"/>
      <c r="MEW73" s="17"/>
      <c r="MEX73" s="18"/>
      <c r="MEY73" s="19"/>
      <c r="MEZ73" s="19"/>
      <c r="MFA73" s="19"/>
      <c r="MFB73" s="19"/>
      <c r="MFC73" s="19"/>
      <c r="MFD73" s="19"/>
      <c r="MFE73" s="20"/>
      <c r="MFF73" s="16"/>
      <c r="MFG73" s="16"/>
      <c r="MFH73" s="17"/>
      <c r="MFI73" s="18"/>
      <c r="MFJ73" s="19"/>
      <c r="MFK73" s="19"/>
      <c r="MFL73" s="19"/>
      <c r="MFM73" s="19"/>
      <c r="MFN73" s="19"/>
      <c r="MFO73" s="19"/>
      <c r="MFP73" s="20"/>
      <c r="MFQ73" s="16"/>
      <c r="MFR73" s="16"/>
      <c r="MFS73" s="17"/>
      <c r="MFT73" s="18"/>
      <c r="MFU73" s="19"/>
      <c r="MFV73" s="19"/>
      <c r="MFW73" s="19"/>
      <c r="MFX73" s="19"/>
      <c r="MFY73" s="19"/>
      <c r="MFZ73" s="19"/>
      <c r="MGA73" s="20"/>
      <c r="MGB73" s="16"/>
      <c r="MGC73" s="16"/>
      <c r="MGD73" s="17"/>
      <c r="MGE73" s="18"/>
      <c r="MGF73" s="19"/>
      <c r="MGG73" s="19"/>
      <c r="MGH73" s="19"/>
      <c r="MGI73" s="19"/>
      <c r="MGJ73" s="19"/>
      <c r="MGK73" s="19"/>
      <c r="MGL73" s="20"/>
      <c r="MGM73" s="16"/>
      <c r="MGN73" s="16"/>
      <c r="MGO73" s="17"/>
      <c r="MGP73" s="18"/>
      <c r="MGQ73" s="19"/>
      <c r="MGR73" s="19"/>
      <c r="MGS73" s="19"/>
      <c r="MGT73" s="19"/>
      <c r="MGU73" s="19"/>
      <c r="MGV73" s="19"/>
      <c r="MGW73" s="20"/>
      <c r="MGX73" s="16"/>
      <c r="MGY73" s="16"/>
      <c r="MGZ73" s="17"/>
      <c r="MHA73" s="18"/>
      <c r="MHB73" s="19"/>
      <c r="MHC73" s="19"/>
      <c r="MHD73" s="19"/>
      <c r="MHE73" s="19"/>
      <c r="MHF73" s="19"/>
      <c r="MHG73" s="19"/>
      <c r="MHH73" s="20"/>
      <c r="MHI73" s="16"/>
      <c r="MHJ73" s="16"/>
      <c r="MHK73" s="17"/>
      <c r="MHL73" s="18"/>
      <c r="MHM73" s="19"/>
      <c r="MHN73" s="19"/>
      <c r="MHO73" s="19"/>
      <c r="MHP73" s="19"/>
      <c r="MHQ73" s="19"/>
      <c r="MHR73" s="19"/>
      <c r="MHS73" s="20"/>
      <c r="MHT73" s="16"/>
      <c r="MHU73" s="16"/>
      <c r="MHV73" s="17"/>
      <c r="MHW73" s="18"/>
      <c r="MHX73" s="19"/>
      <c r="MHY73" s="19"/>
      <c r="MHZ73" s="19"/>
      <c r="MIA73" s="19"/>
      <c r="MIB73" s="19"/>
      <c r="MIC73" s="19"/>
      <c r="MID73" s="20"/>
      <c r="MIE73" s="16"/>
      <c r="MIF73" s="16"/>
      <c r="MIG73" s="17"/>
      <c r="MIH73" s="18"/>
      <c r="MII73" s="19"/>
      <c r="MIJ73" s="19"/>
      <c r="MIK73" s="19"/>
      <c r="MIL73" s="19"/>
      <c r="MIM73" s="19"/>
      <c r="MIN73" s="19"/>
      <c r="MIO73" s="20"/>
      <c r="MIP73" s="16"/>
      <c r="MIQ73" s="16"/>
      <c r="MIR73" s="17"/>
      <c r="MIS73" s="18"/>
      <c r="MIT73" s="19"/>
      <c r="MIU73" s="19"/>
      <c r="MIV73" s="19"/>
      <c r="MIW73" s="19"/>
      <c r="MIX73" s="19"/>
      <c r="MIY73" s="19"/>
      <c r="MIZ73" s="20"/>
      <c r="MJA73" s="16"/>
      <c r="MJB73" s="16"/>
      <c r="MJC73" s="17"/>
      <c r="MJD73" s="18"/>
      <c r="MJE73" s="19"/>
      <c r="MJF73" s="19"/>
      <c r="MJG73" s="19"/>
      <c r="MJH73" s="19"/>
      <c r="MJI73" s="19"/>
      <c r="MJJ73" s="19"/>
      <c r="MJK73" s="20"/>
      <c r="MJL73" s="16"/>
      <c r="MJM73" s="16"/>
      <c r="MJN73" s="17"/>
      <c r="MJO73" s="18"/>
      <c r="MJP73" s="19"/>
      <c r="MJQ73" s="19"/>
      <c r="MJR73" s="19"/>
      <c r="MJS73" s="19"/>
      <c r="MJT73" s="19"/>
      <c r="MJU73" s="19"/>
      <c r="MJV73" s="20"/>
      <c r="MJW73" s="16"/>
      <c r="MJX73" s="16"/>
      <c r="MJY73" s="17"/>
      <c r="MJZ73" s="18"/>
      <c r="MKA73" s="19"/>
      <c r="MKB73" s="19"/>
      <c r="MKC73" s="19"/>
      <c r="MKD73" s="19"/>
      <c r="MKE73" s="19"/>
      <c r="MKF73" s="19"/>
      <c r="MKG73" s="20"/>
      <c r="MKH73" s="16"/>
      <c r="MKI73" s="16"/>
      <c r="MKJ73" s="17"/>
      <c r="MKK73" s="18"/>
      <c r="MKL73" s="19"/>
      <c r="MKM73" s="19"/>
      <c r="MKN73" s="19"/>
      <c r="MKO73" s="19"/>
      <c r="MKP73" s="19"/>
      <c r="MKQ73" s="19"/>
      <c r="MKR73" s="20"/>
      <c r="MKS73" s="16"/>
      <c r="MKT73" s="16"/>
      <c r="MKU73" s="17"/>
      <c r="MKV73" s="18"/>
      <c r="MKW73" s="19"/>
      <c r="MKX73" s="19"/>
      <c r="MKY73" s="19"/>
      <c r="MKZ73" s="19"/>
      <c r="MLA73" s="19"/>
      <c r="MLB73" s="19"/>
      <c r="MLC73" s="20"/>
      <c r="MLD73" s="16"/>
      <c r="MLE73" s="16"/>
      <c r="MLF73" s="17"/>
      <c r="MLG73" s="18"/>
      <c r="MLH73" s="19"/>
      <c r="MLI73" s="19"/>
      <c r="MLJ73" s="19"/>
      <c r="MLK73" s="19"/>
      <c r="MLL73" s="19"/>
      <c r="MLM73" s="19"/>
      <c r="MLN73" s="20"/>
      <c r="MLO73" s="16"/>
      <c r="MLP73" s="16"/>
      <c r="MLQ73" s="17"/>
      <c r="MLR73" s="18"/>
      <c r="MLS73" s="19"/>
      <c r="MLT73" s="19"/>
      <c r="MLU73" s="19"/>
      <c r="MLV73" s="19"/>
      <c r="MLW73" s="19"/>
      <c r="MLX73" s="19"/>
      <c r="MLY73" s="20"/>
      <c r="MLZ73" s="16"/>
      <c r="MMA73" s="16"/>
      <c r="MMB73" s="17"/>
      <c r="MMC73" s="18"/>
      <c r="MMD73" s="19"/>
      <c r="MME73" s="19"/>
      <c r="MMF73" s="19"/>
      <c r="MMG73" s="19"/>
      <c r="MMH73" s="19"/>
      <c r="MMI73" s="19"/>
      <c r="MMJ73" s="20"/>
      <c r="MMK73" s="16"/>
      <c r="MML73" s="16"/>
      <c r="MMM73" s="17"/>
      <c r="MMN73" s="18"/>
      <c r="MMO73" s="19"/>
      <c r="MMP73" s="19"/>
      <c r="MMQ73" s="19"/>
      <c r="MMR73" s="19"/>
      <c r="MMS73" s="19"/>
      <c r="MMT73" s="19"/>
      <c r="MMU73" s="20"/>
      <c r="MMV73" s="16"/>
      <c r="MMW73" s="16"/>
      <c r="MMX73" s="17"/>
      <c r="MMY73" s="18"/>
      <c r="MMZ73" s="19"/>
      <c r="MNA73" s="19"/>
      <c r="MNB73" s="19"/>
      <c r="MNC73" s="19"/>
      <c r="MND73" s="19"/>
      <c r="MNE73" s="19"/>
      <c r="MNF73" s="20"/>
      <c r="MNG73" s="16"/>
      <c r="MNH73" s="16"/>
      <c r="MNI73" s="17"/>
      <c r="MNJ73" s="18"/>
      <c r="MNK73" s="19"/>
      <c r="MNL73" s="19"/>
      <c r="MNM73" s="19"/>
      <c r="MNN73" s="19"/>
      <c r="MNO73" s="19"/>
      <c r="MNP73" s="19"/>
      <c r="MNQ73" s="20"/>
      <c r="MNR73" s="16"/>
      <c r="MNS73" s="16"/>
      <c r="MNT73" s="17"/>
      <c r="MNU73" s="18"/>
      <c r="MNV73" s="19"/>
      <c r="MNW73" s="19"/>
      <c r="MNX73" s="19"/>
      <c r="MNY73" s="19"/>
      <c r="MNZ73" s="19"/>
      <c r="MOA73" s="19"/>
      <c r="MOB73" s="20"/>
      <c r="MOC73" s="16"/>
      <c r="MOD73" s="16"/>
      <c r="MOE73" s="17"/>
      <c r="MOF73" s="18"/>
      <c r="MOG73" s="19"/>
      <c r="MOH73" s="19"/>
      <c r="MOI73" s="19"/>
      <c r="MOJ73" s="19"/>
      <c r="MOK73" s="19"/>
      <c r="MOL73" s="19"/>
      <c r="MOM73" s="20"/>
      <c r="MON73" s="16"/>
      <c r="MOO73" s="16"/>
      <c r="MOP73" s="17"/>
      <c r="MOQ73" s="18"/>
      <c r="MOR73" s="19"/>
      <c r="MOS73" s="19"/>
      <c r="MOT73" s="19"/>
      <c r="MOU73" s="19"/>
      <c r="MOV73" s="19"/>
      <c r="MOW73" s="19"/>
      <c r="MOX73" s="20"/>
      <c r="MOY73" s="16"/>
      <c r="MOZ73" s="16"/>
      <c r="MPA73" s="17"/>
      <c r="MPB73" s="18"/>
      <c r="MPC73" s="19"/>
      <c r="MPD73" s="19"/>
      <c r="MPE73" s="19"/>
      <c r="MPF73" s="19"/>
      <c r="MPG73" s="19"/>
      <c r="MPH73" s="19"/>
      <c r="MPI73" s="20"/>
      <c r="MPJ73" s="16"/>
      <c r="MPK73" s="16"/>
      <c r="MPL73" s="17"/>
      <c r="MPM73" s="18"/>
      <c r="MPN73" s="19"/>
      <c r="MPO73" s="19"/>
      <c r="MPP73" s="19"/>
      <c r="MPQ73" s="19"/>
      <c r="MPR73" s="19"/>
      <c r="MPS73" s="19"/>
      <c r="MPT73" s="20"/>
      <c r="MPU73" s="16"/>
      <c r="MPV73" s="16"/>
      <c r="MPW73" s="17"/>
      <c r="MPX73" s="18"/>
      <c r="MPY73" s="19"/>
      <c r="MPZ73" s="19"/>
      <c r="MQA73" s="19"/>
      <c r="MQB73" s="19"/>
      <c r="MQC73" s="19"/>
      <c r="MQD73" s="19"/>
      <c r="MQE73" s="20"/>
      <c r="MQF73" s="16"/>
      <c r="MQG73" s="16"/>
      <c r="MQH73" s="17"/>
      <c r="MQI73" s="18"/>
      <c r="MQJ73" s="19"/>
      <c r="MQK73" s="19"/>
      <c r="MQL73" s="19"/>
      <c r="MQM73" s="19"/>
      <c r="MQN73" s="19"/>
      <c r="MQO73" s="19"/>
      <c r="MQP73" s="20"/>
      <c r="MQQ73" s="16"/>
      <c r="MQR73" s="16"/>
      <c r="MQS73" s="17"/>
      <c r="MQT73" s="18"/>
      <c r="MQU73" s="19"/>
      <c r="MQV73" s="19"/>
      <c r="MQW73" s="19"/>
      <c r="MQX73" s="19"/>
      <c r="MQY73" s="19"/>
      <c r="MQZ73" s="19"/>
      <c r="MRA73" s="20"/>
      <c r="MRB73" s="16"/>
      <c r="MRC73" s="16"/>
      <c r="MRD73" s="17"/>
      <c r="MRE73" s="18"/>
      <c r="MRF73" s="19"/>
      <c r="MRG73" s="19"/>
      <c r="MRH73" s="19"/>
      <c r="MRI73" s="19"/>
      <c r="MRJ73" s="19"/>
      <c r="MRK73" s="19"/>
      <c r="MRL73" s="20"/>
      <c r="MRM73" s="16"/>
      <c r="MRN73" s="16"/>
      <c r="MRO73" s="17"/>
      <c r="MRP73" s="18"/>
      <c r="MRQ73" s="19"/>
      <c r="MRR73" s="19"/>
      <c r="MRS73" s="19"/>
      <c r="MRT73" s="19"/>
      <c r="MRU73" s="19"/>
      <c r="MRV73" s="19"/>
      <c r="MRW73" s="20"/>
      <c r="MRX73" s="16"/>
      <c r="MRY73" s="16"/>
      <c r="MRZ73" s="17"/>
      <c r="MSA73" s="18"/>
      <c r="MSB73" s="19"/>
      <c r="MSC73" s="19"/>
      <c r="MSD73" s="19"/>
      <c r="MSE73" s="19"/>
      <c r="MSF73" s="19"/>
      <c r="MSG73" s="19"/>
      <c r="MSH73" s="20"/>
      <c r="MSI73" s="16"/>
      <c r="MSJ73" s="16"/>
      <c r="MSK73" s="17"/>
      <c r="MSL73" s="18"/>
      <c r="MSM73" s="19"/>
      <c r="MSN73" s="19"/>
      <c r="MSO73" s="19"/>
      <c r="MSP73" s="19"/>
      <c r="MSQ73" s="19"/>
      <c r="MSR73" s="19"/>
      <c r="MSS73" s="20"/>
      <c r="MST73" s="16"/>
      <c r="MSU73" s="16"/>
      <c r="MSV73" s="17"/>
      <c r="MSW73" s="18"/>
      <c r="MSX73" s="19"/>
      <c r="MSY73" s="19"/>
      <c r="MSZ73" s="19"/>
      <c r="MTA73" s="19"/>
      <c r="MTB73" s="19"/>
      <c r="MTC73" s="19"/>
      <c r="MTD73" s="20"/>
      <c r="MTE73" s="16"/>
      <c r="MTF73" s="16"/>
      <c r="MTG73" s="17"/>
      <c r="MTH73" s="18"/>
      <c r="MTI73" s="19"/>
      <c r="MTJ73" s="19"/>
      <c r="MTK73" s="19"/>
      <c r="MTL73" s="19"/>
      <c r="MTM73" s="19"/>
      <c r="MTN73" s="19"/>
      <c r="MTO73" s="20"/>
      <c r="MTP73" s="16"/>
      <c r="MTQ73" s="16"/>
      <c r="MTR73" s="17"/>
      <c r="MTS73" s="18"/>
      <c r="MTT73" s="19"/>
      <c r="MTU73" s="19"/>
      <c r="MTV73" s="19"/>
      <c r="MTW73" s="19"/>
      <c r="MTX73" s="19"/>
      <c r="MTY73" s="19"/>
      <c r="MTZ73" s="20"/>
      <c r="MUA73" s="16"/>
      <c r="MUB73" s="16"/>
      <c r="MUC73" s="17"/>
      <c r="MUD73" s="18"/>
      <c r="MUE73" s="19"/>
      <c r="MUF73" s="19"/>
      <c r="MUG73" s="19"/>
      <c r="MUH73" s="19"/>
      <c r="MUI73" s="19"/>
      <c r="MUJ73" s="19"/>
      <c r="MUK73" s="20"/>
      <c r="MUL73" s="16"/>
      <c r="MUM73" s="16"/>
      <c r="MUN73" s="17"/>
      <c r="MUO73" s="18"/>
      <c r="MUP73" s="19"/>
      <c r="MUQ73" s="19"/>
      <c r="MUR73" s="19"/>
      <c r="MUS73" s="19"/>
      <c r="MUT73" s="19"/>
      <c r="MUU73" s="19"/>
      <c r="MUV73" s="20"/>
      <c r="MUW73" s="16"/>
      <c r="MUX73" s="16"/>
      <c r="MUY73" s="17"/>
      <c r="MUZ73" s="18"/>
      <c r="MVA73" s="19"/>
      <c r="MVB73" s="19"/>
      <c r="MVC73" s="19"/>
      <c r="MVD73" s="19"/>
      <c r="MVE73" s="19"/>
      <c r="MVF73" s="19"/>
      <c r="MVG73" s="20"/>
      <c r="MVH73" s="16"/>
      <c r="MVI73" s="16"/>
      <c r="MVJ73" s="17"/>
      <c r="MVK73" s="18"/>
      <c r="MVL73" s="19"/>
      <c r="MVM73" s="19"/>
      <c r="MVN73" s="19"/>
      <c r="MVO73" s="19"/>
      <c r="MVP73" s="19"/>
      <c r="MVQ73" s="19"/>
      <c r="MVR73" s="20"/>
      <c r="MVS73" s="16"/>
      <c r="MVT73" s="16"/>
      <c r="MVU73" s="17"/>
      <c r="MVV73" s="18"/>
      <c r="MVW73" s="19"/>
      <c r="MVX73" s="19"/>
      <c r="MVY73" s="19"/>
      <c r="MVZ73" s="19"/>
      <c r="MWA73" s="19"/>
      <c r="MWB73" s="19"/>
      <c r="MWC73" s="20"/>
      <c r="MWD73" s="16"/>
      <c r="MWE73" s="16"/>
      <c r="MWF73" s="17"/>
      <c r="MWG73" s="18"/>
      <c r="MWH73" s="19"/>
      <c r="MWI73" s="19"/>
      <c r="MWJ73" s="19"/>
      <c r="MWK73" s="19"/>
      <c r="MWL73" s="19"/>
      <c r="MWM73" s="19"/>
      <c r="MWN73" s="20"/>
      <c r="MWO73" s="16"/>
      <c r="MWP73" s="16"/>
      <c r="MWQ73" s="17"/>
      <c r="MWR73" s="18"/>
      <c r="MWS73" s="19"/>
      <c r="MWT73" s="19"/>
      <c r="MWU73" s="19"/>
      <c r="MWV73" s="19"/>
      <c r="MWW73" s="19"/>
      <c r="MWX73" s="19"/>
      <c r="MWY73" s="20"/>
      <c r="MWZ73" s="16"/>
      <c r="MXA73" s="16"/>
      <c r="MXB73" s="17"/>
      <c r="MXC73" s="18"/>
      <c r="MXD73" s="19"/>
      <c r="MXE73" s="19"/>
      <c r="MXF73" s="19"/>
      <c r="MXG73" s="19"/>
      <c r="MXH73" s="19"/>
      <c r="MXI73" s="19"/>
      <c r="MXJ73" s="20"/>
      <c r="MXK73" s="16"/>
      <c r="MXL73" s="16"/>
      <c r="MXM73" s="17"/>
      <c r="MXN73" s="18"/>
      <c r="MXO73" s="19"/>
      <c r="MXP73" s="19"/>
      <c r="MXQ73" s="19"/>
      <c r="MXR73" s="19"/>
      <c r="MXS73" s="19"/>
      <c r="MXT73" s="19"/>
      <c r="MXU73" s="20"/>
      <c r="MXV73" s="16"/>
      <c r="MXW73" s="16"/>
      <c r="MXX73" s="17"/>
      <c r="MXY73" s="18"/>
      <c r="MXZ73" s="19"/>
      <c r="MYA73" s="19"/>
      <c r="MYB73" s="19"/>
      <c r="MYC73" s="19"/>
      <c r="MYD73" s="19"/>
      <c r="MYE73" s="19"/>
      <c r="MYF73" s="20"/>
      <c r="MYG73" s="16"/>
      <c r="MYH73" s="16"/>
      <c r="MYI73" s="17"/>
      <c r="MYJ73" s="18"/>
      <c r="MYK73" s="19"/>
      <c r="MYL73" s="19"/>
      <c r="MYM73" s="19"/>
      <c r="MYN73" s="19"/>
      <c r="MYO73" s="19"/>
      <c r="MYP73" s="19"/>
      <c r="MYQ73" s="20"/>
      <c r="MYR73" s="16"/>
      <c r="MYS73" s="16"/>
      <c r="MYT73" s="17"/>
      <c r="MYU73" s="18"/>
      <c r="MYV73" s="19"/>
      <c r="MYW73" s="19"/>
      <c r="MYX73" s="19"/>
      <c r="MYY73" s="19"/>
      <c r="MYZ73" s="19"/>
      <c r="MZA73" s="19"/>
      <c r="MZB73" s="20"/>
      <c r="MZC73" s="16"/>
      <c r="MZD73" s="16"/>
      <c r="MZE73" s="17"/>
      <c r="MZF73" s="18"/>
      <c r="MZG73" s="19"/>
      <c r="MZH73" s="19"/>
      <c r="MZI73" s="19"/>
      <c r="MZJ73" s="19"/>
      <c r="MZK73" s="19"/>
      <c r="MZL73" s="19"/>
      <c r="MZM73" s="20"/>
      <c r="MZN73" s="16"/>
      <c r="MZO73" s="16"/>
      <c r="MZP73" s="17"/>
      <c r="MZQ73" s="18"/>
      <c r="MZR73" s="19"/>
      <c r="MZS73" s="19"/>
      <c r="MZT73" s="19"/>
      <c r="MZU73" s="19"/>
      <c r="MZV73" s="19"/>
      <c r="MZW73" s="19"/>
      <c r="MZX73" s="20"/>
      <c r="MZY73" s="16"/>
      <c r="MZZ73" s="16"/>
      <c r="NAA73" s="17"/>
      <c r="NAB73" s="18"/>
      <c r="NAC73" s="19"/>
      <c r="NAD73" s="19"/>
      <c r="NAE73" s="19"/>
      <c r="NAF73" s="19"/>
      <c r="NAG73" s="19"/>
      <c r="NAH73" s="19"/>
      <c r="NAI73" s="20"/>
      <c r="NAJ73" s="16"/>
      <c r="NAK73" s="16"/>
      <c r="NAL73" s="17"/>
      <c r="NAM73" s="18"/>
      <c r="NAN73" s="19"/>
      <c r="NAO73" s="19"/>
      <c r="NAP73" s="19"/>
      <c r="NAQ73" s="19"/>
      <c r="NAR73" s="19"/>
      <c r="NAS73" s="19"/>
      <c r="NAT73" s="20"/>
      <c r="NAU73" s="16"/>
      <c r="NAV73" s="16"/>
      <c r="NAW73" s="17"/>
      <c r="NAX73" s="18"/>
      <c r="NAY73" s="19"/>
      <c r="NAZ73" s="19"/>
      <c r="NBA73" s="19"/>
      <c r="NBB73" s="19"/>
      <c r="NBC73" s="19"/>
      <c r="NBD73" s="19"/>
      <c r="NBE73" s="20"/>
      <c r="NBF73" s="16"/>
      <c r="NBG73" s="16"/>
      <c r="NBH73" s="17"/>
      <c r="NBI73" s="18"/>
      <c r="NBJ73" s="19"/>
      <c r="NBK73" s="19"/>
      <c r="NBL73" s="19"/>
      <c r="NBM73" s="19"/>
      <c r="NBN73" s="19"/>
      <c r="NBO73" s="19"/>
      <c r="NBP73" s="20"/>
      <c r="NBQ73" s="16"/>
      <c r="NBR73" s="16"/>
      <c r="NBS73" s="17"/>
      <c r="NBT73" s="18"/>
      <c r="NBU73" s="19"/>
      <c r="NBV73" s="19"/>
      <c r="NBW73" s="19"/>
      <c r="NBX73" s="19"/>
      <c r="NBY73" s="19"/>
      <c r="NBZ73" s="19"/>
      <c r="NCA73" s="20"/>
      <c r="NCB73" s="16"/>
      <c r="NCC73" s="16"/>
      <c r="NCD73" s="17"/>
      <c r="NCE73" s="18"/>
      <c r="NCF73" s="19"/>
      <c r="NCG73" s="19"/>
      <c r="NCH73" s="19"/>
      <c r="NCI73" s="19"/>
      <c r="NCJ73" s="19"/>
      <c r="NCK73" s="19"/>
      <c r="NCL73" s="20"/>
      <c r="NCM73" s="16"/>
      <c r="NCN73" s="16"/>
      <c r="NCO73" s="17"/>
      <c r="NCP73" s="18"/>
      <c r="NCQ73" s="19"/>
      <c r="NCR73" s="19"/>
      <c r="NCS73" s="19"/>
      <c r="NCT73" s="19"/>
      <c r="NCU73" s="19"/>
      <c r="NCV73" s="19"/>
      <c r="NCW73" s="20"/>
      <c r="NCX73" s="16"/>
      <c r="NCY73" s="16"/>
      <c r="NCZ73" s="17"/>
      <c r="NDA73" s="18"/>
      <c r="NDB73" s="19"/>
      <c r="NDC73" s="19"/>
      <c r="NDD73" s="19"/>
      <c r="NDE73" s="19"/>
      <c r="NDF73" s="19"/>
      <c r="NDG73" s="19"/>
      <c r="NDH73" s="20"/>
      <c r="NDI73" s="16"/>
      <c r="NDJ73" s="16"/>
      <c r="NDK73" s="17"/>
      <c r="NDL73" s="18"/>
      <c r="NDM73" s="19"/>
      <c r="NDN73" s="19"/>
      <c r="NDO73" s="19"/>
      <c r="NDP73" s="19"/>
      <c r="NDQ73" s="19"/>
      <c r="NDR73" s="19"/>
      <c r="NDS73" s="20"/>
      <c r="NDT73" s="16"/>
      <c r="NDU73" s="16"/>
      <c r="NDV73" s="17"/>
      <c r="NDW73" s="18"/>
      <c r="NDX73" s="19"/>
      <c r="NDY73" s="19"/>
      <c r="NDZ73" s="19"/>
      <c r="NEA73" s="19"/>
      <c r="NEB73" s="19"/>
      <c r="NEC73" s="19"/>
      <c r="NED73" s="20"/>
      <c r="NEE73" s="16"/>
      <c r="NEF73" s="16"/>
      <c r="NEG73" s="17"/>
      <c r="NEH73" s="18"/>
      <c r="NEI73" s="19"/>
      <c r="NEJ73" s="19"/>
      <c r="NEK73" s="19"/>
      <c r="NEL73" s="19"/>
      <c r="NEM73" s="19"/>
      <c r="NEN73" s="19"/>
      <c r="NEO73" s="20"/>
      <c r="NEP73" s="16"/>
      <c r="NEQ73" s="16"/>
      <c r="NER73" s="17"/>
      <c r="NES73" s="18"/>
      <c r="NET73" s="19"/>
      <c r="NEU73" s="19"/>
      <c r="NEV73" s="19"/>
      <c r="NEW73" s="19"/>
      <c r="NEX73" s="19"/>
      <c r="NEY73" s="19"/>
      <c r="NEZ73" s="20"/>
      <c r="NFA73" s="16"/>
      <c r="NFB73" s="16"/>
      <c r="NFC73" s="17"/>
      <c r="NFD73" s="18"/>
      <c r="NFE73" s="19"/>
      <c r="NFF73" s="19"/>
      <c r="NFG73" s="19"/>
      <c r="NFH73" s="19"/>
      <c r="NFI73" s="19"/>
      <c r="NFJ73" s="19"/>
      <c r="NFK73" s="20"/>
      <c r="NFL73" s="16"/>
      <c r="NFM73" s="16"/>
      <c r="NFN73" s="17"/>
      <c r="NFO73" s="18"/>
      <c r="NFP73" s="19"/>
      <c r="NFQ73" s="19"/>
      <c r="NFR73" s="19"/>
      <c r="NFS73" s="19"/>
      <c r="NFT73" s="19"/>
      <c r="NFU73" s="19"/>
      <c r="NFV73" s="20"/>
      <c r="NFW73" s="16"/>
      <c r="NFX73" s="16"/>
      <c r="NFY73" s="17"/>
      <c r="NFZ73" s="18"/>
      <c r="NGA73" s="19"/>
      <c r="NGB73" s="19"/>
      <c r="NGC73" s="19"/>
      <c r="NGD73" s="19"/>
      <c r="NGE73" s="19"/>
      <c r="NGF73" s="19"/>
      <c r="NGG73" s="20"/>
      <c r="NGH73" s="16"/>
      <c r="NGI73" s="16"/>
      <c r="NGJ73" s="17"/>
      <c r="NGK73" s="18"/>
      <c r="NGL73" s="19"/>
      <c r="NGM73" s="19"/>
      <c r="NGN73" s="19"/>
      <c r="NGO73" s="19"/>
      <c r="NGP73" s="19"/>
      <c r="NGQ73" s="19"/>
      <c r="NGR73" s="20"/>
      <c r="NGS73" s="16"/>
      <c r="NGT73" s="16"/>
      <c r="NGU73" s="17"/>
      <c r="NGV73" s="18"/>
      <c r="NGW73" s="19"/>
      <c r="NGX73" s="19"/>
      <c r="NGY73" s="19"/>
      <c r="NGZ73" s="19"/>
      <c r="NHA73" s="19"/>
      <c r="NHB73" s="19"/>
      <c r="NHC73" s="20"/>
      <c r="NHD73" s="16"/>
      <c r="NHE73" s="16"/>
      <c r="NHF73" s="17"/>
      <c r="NHG73" s="18"/>
      <c r="NHH73" s="19"/>
      <c r="NHI73" s="19"/>
      <c r="NHJ73" s="19"/>
      <c r="NHK73" s="19"/>
      <c r="NHL73" s="19"/>
      <c r="NHM73" s="19"/>
      <c r="NHN73" s="20"/>
      <c r="NHO73" s="16"/>
      <c r="NHP73" s="16"/>
      <c r="NHQ73" s="17"/>
      <c r="NHR73" s="18"/>
      <c r="NHS73" s="19"/>
      <c r="NHT73" s="19"/>
      <c r="NHU73" s="19"/>
      <c r="NHV73" s="19"/>
      <c r="NHW73" s="19"/>
      <c r="NHX73" s="19"/>
      <c r="NHY73" s="20"/>
      <c r="NHZ73" s="16"/>
      <c r="NIA73" s="16"/>
      <c r="NIB73" s="17"/>
      <c r="NIC73" s="18"/>
      <c r="NID73" s="19"/>
      <c r="NIE73" s="19"/>
      <c r="NIF73" s="19"/>
      <c r="NIG73" s="19"/>
      <c r="NIH73" s="19"/>
      <c r="NII73" s="19"/>
      <c r="NIJ73" s="20"/>
      <c r="NIK73" s="16"/>
      <c r="NIL73" s="16"/>
      <c r="NIM73" s="17"/>
      <c r="NIN73" s="18"/>
      <c r="NIO73" s="19"/>
      <c r="NIP73" s="19"/>
      <c r="NIQ73" s="19"/>
      <c r="NIR73" s="19"/>
      <c r="NIS73" s="19"/>
      <c r="NIT73" s="19"/>
      <c r="NIU73" s="20"/>
      <c r="NIV73" s="16"/>
      <c r="NIW73" s="16"/>
      <c r="NIX73" s="17"/>
      <c r="NIY73" s="18"/>
      <c r="NIZ73" s="19"/>
      <c r="NJA73" s="19"/>
      <c r="NJB73" s="19"/>
      <c r="NJC73" s="19"/>
      <c r="NJD73" s="19"/>
      <c r="NJE73" s="19"/>
      <c r="NJF73" s="20"/>
      <c r="NJG73" s="16"/>
      <c r="NJH73" s="16"/>
      <c r="NJI73" s="17"/>
      <c r="NJJ73" s="18"/>
      <c r="NJK73" s="19"/>
      <c r="NJL73" s="19"/>
      <c r="NJM73" s="19"/>
      <c r="NJN73" s="19"/>
      <c r="NJO73" s="19"/>
      <c r="NJP73" s="19"/>
      <c r="NJQ73" s="20"/>
      <c r="NJR73" s="16"/>
      <c r="NJS73" s="16"/>
      <c r="NJT73" s="17"/>
      <c r="NJU73" s="18"/>
      <c r="NJV73" s="19"/>
      <c r="NJW73" s="19"/>
      <c r="NJX73" s="19"/>
      <c r="NJY73" s="19"/>
      <c r="NJZ73" s="19"/>
      <c r="NKA73" s="19"/>
      <c r="NKB73" s="20"/>
      <c r="NKC73" s="16"/>
      <c r="NKD73" s="16"/>
      <c r="NKE73" s="17"/>
      <c r="NKF73" s="18"/>
      <c r="NKG73" s="19"/>
      <c r="NKH73" s="19"/>
      <c r="NKI73" s="19"/>
      <c r="NKJ73" s="19"/>
      <c r="NKK73" s="19"/>
      <c r="NKL73" s="19"/>
      <c r="NKM73" s="20"/>
      <c r="NKN73" s="16"/>
      <c r="NKO73" s="16"/>
      <c r="NKP73" s="17"/>
      <c r="NKQ73" s="18"/>
      <c r="NKR73" s="19"/>
      <c r="NKS73" s="19"/>
      <c r="NKT73" s="19"/>
      <c r="NKU73" s="19"/>
      <c r="NKV73" s="19"/>
      <c r="NKW73" s="19"/>
      <c r="NKX73" s="20"/>
      <c r="NKY73" s="16"/>
      <c r="NKZ73" s="16"/>
      <c r="NLA73" s="17"/>
      <c r="NLB73" s="18"/>
      <c r="NLC73" s="19"/>
      <c r="NLD73" s="19"/>
      <c r="NLE73" s="19"/>
      <c r="NLF73" s="19"/>
      <c r="NLG73" s="19"/>
      <c r="NLH73" s="19"/>
      <c r="NLI73" s="20"/>
      <c r="NLJ73" s="16"/>
      <c r="NLK73" s="16"/>
      <c r="NLL73" s="17"/>
      <c r="NLM73" s="18"/>
      <c r="NLN73" s="19"/>
      <c r="NLO73" s="19"/>
      <c r="NLP73" s="19"/>
      <c r="NLQ73" s="19"/>
      <c r="NLR73" s="19"/>
      <c r="NLS73" s="19"/>
      <c r="NLT73" s="20"/>
      <c r="NLU73" s="16"/>
      <c r="NLV73" s="16"/>
      <c r="NLW73" s="17"/>
      <c r="NLX73" s="18"/>
      <c r="NLY73" s="19"/>
      <c r="NLZ73" s="19"/>
      <c r="NMA73" s="19"/>
      <c r="NMB73" s="19"/>
      <c r="NMC73" s="19"/>
      <c r="NMD73" s="19"/>
      <c r="NME73" s="20"/>
      <c r="NMF73" s="16"/>
      <c r="NMG73" s="16"/>
      <c r="NMH73" s="17"/>
      <c r="NMI73" s="18"/>
      <c r="NMJ73" s="19"/>
      <c r="NMK73" s="19"/>
      <c r="NML73" s="19"/>
      <c r="NMM73" s="19"/>
      <c r="NMN73" s="19"/>
      <c r="NMO73" s="19"/>
      <c r="NMP73" s="20"/>
      <c r="NMQ73" s="16"/>
      <c r="NMR73" s="16"/>
      <c r="NMS73" s="17"/>
      <c r="NMT73" s="18"/>
      <c r="NMU73" s="19"/>
      <c r="NMV73" s="19"/>
      <c r="NMW73" s="19"/>
      <c r="NMX73" s="19"/>
      <c r="NMY73" s="19"/>
      <c r="NMZ73" s="19"/>
      <c r="NNA73" s="20"/>
      <c r="NNB73" s="16"/>
      <c r="NNC73" s="16"/>
      <c r="NND73" s="17"/>
      <c r="NNE73" s="18"/>
      <c r="NNF73" s="19"/>
      <c r="NNG73" s="19"/>
      <c r="NNH73" s="19"/>
      <c r="NNI73" s="19"/>
      <c r="NNJ73" s="19"/>
      <c r="NNK73" s="19"/>
      <c r="NNL73" s="20"/>
      <c r="NNM73" s="16"/>
      <c r="NNN73" s="16"/>
      <c r="NNO73" s="17"/>
      <c r="NNP73" s="18"/>
      <c r="NNQ73" s="19"/>
      <c r="NNR73" s="19"/>
      <c r="NNS73" s="19"/>
      <c r="NNT73" s="19"/>
      <c r="NNU73" s="19"/>
      <c r="NNV73" s="19"/>
      <c r="NNW73" s="20"/>
      <c r="NNX73" s="16"/>
      <c r="NNY73" s="16"/>
      <c r="NNZ73" s="17"/>
      <c r="NOA73" s="18"/>
      <c r="NOB73" s="19"/>
      <c r="NOC73" s="19"/>
      <c r="NOD73" s="19"/>
      <c r="NOE73" s="19"/>
      <c r="NOF73" s="19"/>
      <c r="NOG73" s="19"/>
      <c r="NOH73" s="20"/>
      <c r="NOI73" s="16"/>
      <c r="NOJ73" s="16"/>
      <c r="NOK73" s="17"/>
      <c r="NOL73" s="18"/>
      <c r="NOM73" s="19"/>
      <c r="NON73" s="19"/>
      <c r="NOO73" s="19"/>
      <c r="NOP73" s="19"/>
      <c r="NOQ73" s="19"/>
      <c r="NOR73" s="19"/>
      <c r="NOS73" s="20"/>
      <c r="NOT73" s="16"/>
      <c r="NOU73" s="16"/>
      <c r="NOV73" s="17"/>
      <c r="NOW73" s="18"/>
      <c r="NOX73" s="19"/>
      <c r="NOY73" s="19"/>
      <c r="NOZ73" s="19"/>
      <c r="NPA73" s="19"/>
      <c r="NPB73" s="19"/>
      <c r="NPC73" s="19"/>
      <c r="NPD73" s="20"/>
      <c r="NPE73" s="16"/>
      <c r="NPF73" s="16"/>
      <c r="NPG73" s="17"/>
      <c r="NPH73" s="18"/>
      <c r="NPI73" s="19"/>
      <c r="NPJ73" s="19"/>
      <c r="NPK73" s="19"/>
      <c r="NPL73" s="19"/>
      <c r="NPM73" s="19"/>
      <c r="NPN73" s="19"/>
      <c r="NPO73" s="20"/>
      <c r="NPP73" s="16"/>
      <c r="NPQ73" s="16"/>
      <c r="NPR73" s="17"/>
      <c r="NPS73" s="18"/>
      <c r="NPT73" s="19"/>
      <c r="NPU73" s="19"/>
      <c r="NPV73" s="19"/>
      <c r="NPW73" s="19"/>
      <c r="NPX73" s="19"/>
      <c r="NPY73" s="19"/>
      <c r="NPZ73" s="20"/>
      <c r="NQA73" s="16"/>
      <c r="NQB73" s="16"/>
      <c r="NQC73" s="17"/>
      <c r="NQD73" s="18"/>
      <c r="NQE73" s="19"/>
      <c r="NQF73" s="19"/>
      <c r="NQG73" s="19"/>
      <c r="NQH73" s="19"/>
      <c r="NQI73" s="19"/>
      <c r="NQJ73" s="19"/>
      <c r="NQK73" s="20"/>
      <c r="NQL73" s="16"/>
      <c r="NQM73" s="16"/>
      <c r="NQN73" s="17"/>
      <c r="NQO73" s="18"/>
      <c r="NQP73" s="19"/>
      <c r="NQQ73" s="19"/>
      <c r="NQR73" s="19"/>
      <c r="NQS73" s="19"/>
      <c r="NQT73" s="19"/>
      <c r="NQU73" s="19"/>
      <c r="NQV73" s="20"/>
      <c r="NQW73" s="16"/>
      <c r="NQX73" s="16"/>
      <c r="NQY73" s="17"/>
      <c r="NQZ73" s="18"/>
      <c r="NRA73" s="19"/>
      <c r="NRB73" s="19"/>
      <c r="NRC73" s="19"/>
      <c r="NRD73" s="19"/>
      <c r="NRE73" s="19"/>
      <c r="NRF73" s="19"/>
      <c r="NRG73" s="20"/>
      <c r="NRH73" s="16"/>
      <c r="NRI73" s="16"/>
      <c r="NRJ73" s="17"/>
      <c r="NRK73" s="18"/>
      <c r="NRL73" s="19"/>
      <c r="NRM73" s="19"/>
      <c r="NRN73" s="19"/>
      <c r="NRO73" s="19"/>
      <c r="NRP73" s="19"/>
      <c r="NRQ73" s="19"/>
      <c r="NRR73" s="20"/>
      <c r="NRS73" s="16"/>
      <c r="NRT73" s="16"/>
      <c r="NRU73" s="17"/>
      <c r="NRV73" s="18"/>
      <c r="NRW73" s="19"/>
      <c r="NRX73" s="19"/>
      <c r="NRY73" s="19"/>
      <c r="NRZ73" s="19"/>
      <c r="NSA73" s="19"/>
      <c r="NSB73" s="19"/>
      <c r="NSC73" s="20"/>
      <c r="NSD73" s="16"/>
      <c r="NSE73" s="16"/>
      <c r="NSF73" s="17"/>
      <c r="NSG73" s="18"/>
      <c r="NSH73" s="19"/>
      <c r="NSI73" s="19"/>
      <c r="NSJ73" s="19"/>
      <c r="NSK73" s="19"/>
      <c r="NSL73" s="19"/>
      <c r="NSM73" s="19"/>
      <c r="NSN73" s="20"/>
      <c r="NSO73" s="16"/>
      <c r="NSP73" s="16"/>
      <c r="NSQ73" s="17"/>
      <c r="NSR73" s="18"/>
      <c r="NSS73" s="19"/>
      <c r="NST73" s="19"/>
      <c r="NSU73" s="19"/>
      <c r="NSV73" s="19"/>
      <c r="NSW73" s="19"/>
      <c r="NSX73" s="19"/>
      <c r="NSY73" s="20"/>
      <c r="NSZ73" s="16"/>
      <c r="NTA73" s="16"/>
      <c r="NTB73" s="17"/>
      <c r="NTC73" s="18"/>
      <c r="NTD73" s="19"/>
      <c r="NTE73" s="19"/>
      <c r="NTF73" s="19"/>
      <c r="NTG73" s="19"/>
      <c r="NTH73" s="19"/>
      <c r="NTI73" s="19"/>
      <c r="NTJ73" s="20"/>
      <c r="NTK73" s="16"/>
      <c r="NTL73" s="16"/>
      <c r="NTM73" s="17"/>
      <c r="NTN73" s="18"/>
      <c r="NTO73" s="19"/>
      <c r="NTP73" s="19"/>
      <c r="NTQ73" s="19"/>
      <c r="NTR73" s="19"/>
      <c r="NTS73" s="19"/>
      <c r="NTT73" s="19"/>
      <c r="NTU73" s="20"/>
      <c r="NTV73" s="16"/>
      <c r="NTW73" s="16"/>
      <c r="NTX73" s="17"/>
      <c r="NTY73" s="18"/>
      <c r="NTZ73" s="19"/>
      <c r="NUA73" s="19"/>
      <c r="NUB73" s="19"/>
      <c r="NUC73" s="19"/>
      <c r="NUD73" s="19"/>
      <c r="NUE73" s="19"/>
      <c r="NUF73" s="20"/>
      <c r="NUG73" s="16"/>
      <c r="NUH73" s="16"/>
      <c r="NUI73" s="17"/>
      <c r="NUJ73" s="18"/>
      <c r="NUK73" s="19"/>
      <c r="NUL73" s="19"/>
      <c r="NUM73" s="19"/>
      <c r="NUN73" s="19"/>
      <c r="NUO73" s="19"/>
      <c r="NUP73" s="19"/>
      <c r="NUQ73" s="20"/>
      <c r="NUR73" s="16"/>
      <c r="NUS73" s="16"/>
      <c r="NUT73" s="17"/>
      <c r="NUU73" s="18"/>
      <c r="NUV73" s="19"/>
      <c r="NUW73" s="19"/>
      <c r="NUX73" s="19"/>
      <c r="NUY73" s="19"/>
      <c r="NUZ73" s="19"/>
      <c r="NVA73" s="19"/>
      <c r="NVB73" s="20"/>
      <c r="NVC73" s="16"/>
      <c r="NVD73" s="16"/>
      <c r="NVE73" s="17"/>
      <c r="NVF73" s="18"/>
      <c r="NVG73" s="19"/>
      <c r="NVH73" s="19"/>
      <c r="NVI73" s="19"/>
      <c r="NVJ73" s="19"/>
      <c r="NVK73" s="19"/>
      <c r="NVL73" s="19"/>
      <c r="NVM73" s="20"/>
      <c r="NVN73" s="16"/>
      <c r="NVO73" s="16"/>
      <c r="NVP73" s="17"/>
      <c r="NVQ73" s="18"/>
      <c r="NVR73" s="19"/>
      <c r="NVS73" s="19"/>
      <c r="NVT73" s="19"/>
      <c r="NVU73" s="19"/>
      <c r="NVV73" s="19"/>
      <c r="NVW73" s="19"/>
      <c r="NVX73" s="20"/>
      <c r="NVY73" s="16"/>
      <c r="NVZ73" s="16"/>
      <c r="NWA73" s="17"/>
      <c r="NWB73" s="18"/>
      <c r="NWC73" s="19"/>
      <c r="NWD73" s="19"/>
      <c r="NWE73" s="19"/>
      <c r="NWF73" s="19"/>
      <c r="NWG73" s="19"/>
      <c r="NWH73" s="19"/>
      <c r="NWI73" s="20"/>
      <c r="NWJ73" s="16"/>
      <c r="NWK73" s="16"/>
      <c r="NWL73" s="17"/>
      <c r="NWM73" s="18"/>
      <c r="NWN73" s="19"/>
      <c r="NWO73" s="19"/>
      <c r="NWP73" s="19"/>
      <c r="NWQ73" s="19"/>
      <c r="NWR73" s="19"/>
      <c r="NWS73" s="19"/>
      <c r="NWT73" s="20"/>
      <c r="NWU73" s="16"/>
      <c r="NWV73" s="16"/>
      <c r="NWW73" s="17"/>
      <c r="NWX73" s="18"/>
      <c r="NWY73" s="19"/>
      <c r="NWZ73" s="19"/>
      <c r="NXA73" s="19"/>
      <c r="NXB73" s="19"/>
      <c r="NXC73" s="19"/>
      <c r="NXD73" s="19"/>
      <c r="NXE73" s="20"/>
      <c r="NXF73" s="16"/>
      <c r="NXG73" s="16"/>
      <c r="NXH73" s="17"/>
      <c r="NXI73" s="18"/>
      <c r="NXJ73" s="19"/>
      <c r="NXK73" s="19"/>
      <c r="NXL73" s="19"/>
      <c r="NXM73" s="19"/>
      <c r="NXN73" s="19"/>
      <c r="NXO73" s="19"/>
      <c r="NXP73" s="20"/>
      <c r="NXQ73" s="16"/>
      <c r="NXR73" s="16"/>
      <c r="NXS73" s="17"/>
      <c r="NXT73" s="18"/>
      <c r="NXU73" s="19"/>
      <c r="NXV73" s="19"/>
      <c r="NXW73" s="19"/>
      <c r="NXX73" s="19"/>
      <c r="NXY73" s="19"/>
      <c r="NXZ73" s="19"/>
      <c r="NYA73" s="20"/>
      <c r="NYB73" s="16"/>
      <c r="NYC73" s="16"/>
      <c r="NYD73" s="17"/>
      <c r="NYE73" s="18"/>
      <c r="NYF73" s="19"/>
      <c r="NYG73" s="19"/>
      <c r="NYH73" s="19"/>
      <c r="NYI73" s="19"/>
      <c r="NYJ73" s="19"/>
      <c r="NYK73" s="19"/>
      <c r="NYL73" s="20"/>
      <c r="NYM73" s="16"/>
      <c r="NYN73" s="16"/>
      <c r="NYO73" s="17"/>
      <c r="NYP73" s="18"/>
      <c r="NYQ73" s="19"/>
      <c r="NYR73" s="19"/>
      <c r="NYS73" s="19"/>
      <c r="NYT73" s="19"/>
      <c r="NYU73" s="19"/>
      <c r="NYV73" s="19"/>
      <c r="NYW73" s="20"/>
      <c r="NYX73" s="16"/>
      <c r="NYY73" s="16"/>
      <c r="NYZ73" s="17"/>
      <c r="NZA73" s="18"/>
      <c r="NZB73" s="19"/>
      <c r="NZC73" s="19"/>
      <c r="NZD73" s="19"/>
      <c r="NZE73" s="19"/>
      <c r="NZF73" s="19"/>
      <c r="NZG73" s="19"/>
      <c r="NZH73" s="20"/>
      <c r="NZI73" s="16"/>
      <c r="NZJ73" s="16"/>
      <c r="NZK73" s="17"/>
      <c r="NZL73" s="18"/>
      <c r="NZM73" s="19"/>
      <c r="NZN73" s="19"/>
      <c r="NZO73" s="19"/>
      <c r="NZP73" s="19"/>
      <c r="NZQ73" s="19"/>
      <c r="NZR73" s="19"/>
      <c r="NZS73" s="20"/>
      <c r="NZT73" s="16"/>
      <c r="NZU73" s="16"/>
      <c r="NZV73" s="17"/>
      <c r="NZW73" s="18"/>
      <c r="NZX73" s="19"/>
      <c r="NZY73" s="19"/>
      <c r="NZZ73" s="19"/>
      <c r="OAA73" s="19"/>
      <c r="OAB73" s="19"/>
      <c r="OAC73" s="19"/>
      <c r="OAD73" s="20"/>
      <c r="OAE73" s="16"/>
      <c r="OAF73" s="16"/>
      <c r="OAG73" s="17"/>
      <c r="OAH73" s="18"/>
      <c r="OAI73" s="19"/>
      <c r="OAJ73" s="19"/>
      <c r="OAK73" s="19"/>
      <c r="OAL73" s="19"/>
      <c r="OAM73" s="19"/>
      <c r="OAN73" s="19"/>
      <c r="OAO73" s="20"/>
      <c r="OAP73" s="16"/>
      <c r="OAQ73" s="16"/>
      <c r="OAR73" s="17"/>
      <c r="OAS73" s="18"/>
      <c r="OAT73" s="19"/>
      <c r="OAU73" s="19"/>
      <c r="OAV73" s="19"/>
      <c r="OAW73" s="19"/>
      <c r="OAX73" s="19"/>
      <c r="OAY73" s="19"/>
      <c r="OAZ73" s="20"/>
      <c r="OBA73" s="16"/>
      <c r="OBB73" s="16"/>
      <c r="OBC73" s="17"/>
      <c r="OBD73" s="18"/>
      <c r="OBE73" s="19"/>
      <c r="OBF73" s="19"/>
      <c r="OBG73" s="19"/>
      <c r="OBH73" s="19"/>
      <c r="OBI73" s="19"/>
      <c r="OBJ73" s="19"/>
      <c r="OBK73" s="20"/>
      <c r="OBL73" s="16"/>
      <c r="OBM73" s="16"/>
      <c r="OBN73" s="17"/>
      <c r="OBO73" s="18"/>
      <c r="OBP73" s="19"/>
      <c r="OBQ73" s="19"/>
      <c r="OBR73" s="19"/>
      <c r="OBS73" s="19"/>
      <c r="OBT73" s="19"/>
      <c r="OBU73" s="19"/>
      <c r="OBV73" s="20"/>
      <c r="OBW73" s="16"/>
      <c r="OBX73" s="16"/>
      <c r="OBY73" s="17"/>
      <c r="OBZ73" s="18"/>
      <c r="OCA73" s="19"/>
      <c r="OCB73" s="19"/>
      <c r="OCC73" s="19"/>
      <c r="OCD73" s="19"/>
      <c r="OCE73" s="19"/>
      <c r="OCF73" s="19"/>
      <c r="OCG73" s="20"/>
      <c r="OCH73" s="16"/>
      <c r="OCI73" s="16"/>
      <c r="OCJ73" s="17"/>
      <c r="OCK73" s="18"/>
      <c r="OCL73" s="19"/>
      <c r="OCM73" s="19"/>
      <c r="OCN73" s="19"/>
      <c r="OCO73" s="19"/>
      <c r="OCP73" s="19"/>
      <c r="OCQ73" s="19"/>
      <c r="OCR73" s="20"/>
      <c r="OCS73" s="16"/>
      <c r="OCT73" s="16"/>
      <c r="OCU73" s="17"/>
      <c r="OCV73" s="18"/>
      <c r="OCW73" s="19"/>
      <c r="OCX73" s="19"/>
      <c r="OCY73" s="19"/>
      <c r="OCZ73" s="19"/>
      <c r="ODA73" s="19"/>
      <c r="ODB73" s="19"/>
      <c r="ODC73" s="20"/>
      <c r="ODD73" s="16"/>
      <c r="ODE73" s="16"/>
      <c r="ODF73" s="17"/>
      <c r="ODG73" s="18"/>
      <c r="ODH73" s="19"/>
      <c r="ODI73" s="19"/>
      <c r="ODJ73" s="19"/>
      <c r="ODK73" s="19"/>
      <c r="ODL73" s="19"/>
      <c r="ODM73" s="19"/>
      <c r="ODN73" s="20"/>
      <c r="ODO73" s="16"/>
      <c r="ODP73" s="16"/>
      <c r="ODQ73" s="17"/>
      <c r="ODR73" s="18"/>
      <c r="ODS73" s="19"/>
      <c r="ODT73" s="19"/>
      <c r="ODU73" s="19"/>
      <c r="ODV73" s="19"/>
      <c r="ODW73" s="19"/>
      <c r="ODX73" s="19"/>
      <c r="ODY73" s="20"/>
      <c r="ODZ73" s="16"/>
      <c r="OEA73" s="16"/>
      <c r="OEB73" s="17"/>
      <c r="OEC73" s="18"/>
      <c r="OED73" s="19"/>
      <c r="OEE73" s="19"/>
      <c r="OEF73" s="19"/>
      <c r="OEG73" s="19"/>
      <c r="OEH73" s="19"/>
      <c r="OEI73" s="19"/>
      <c r="OEJ73" s="20"/>
      <c r="OEK73" s="16"/>
      <c r="OEL73" s="16"/>
      <c r="OEM73" s="17"/>
      <c r="OEN73" s="18"/>
      <c r="OEO73" s="19"/>
      <c r="OEP73" s="19"/>
      <c r="OEQ73" s="19"/>
      <c r="OER73" s="19"/>
      <c r="OES73" s="19"/>
      <c r="OET73" s="19"/>
      <c r="OEU73" s="20"/>
      <c r="OEV73" s="16"/>
      <c r="OEW73" s="16"/>
      <c r="OEX73" s="17"/>
      <c r="OEY73" s="18"/>
      <c r="OEZ73" s="19"/>
      <c r="OFA73" s="19"/>
      <c r="OFB73" s="19"/>
      <c r="OFC73" s="19"/>
      <c r="OFD73" s="19"/>
      <c r="OFE73" s="19"/>
      <c r="OFF73" s="20"/>
      <c r="OFG73" s="16"/>
      <c r="OFH73" s="16"/>
      <c r="OFI73" s="17"/>
      <c r="OFJ73" s="18"/>
      <c r="OFK73" s="19"/>
      <c r="OFL73" s="19"/>
      <c r="OFM73" s="19"/>
      <c r="OFN73" s="19"/>
      <c r="OFO73" s="19"/>
      <c r="OFP73" s="19"/>
      <c r="OFQ73" s="20"/>
      <c r="OFR73" s="16"/>
      <c r="OFS73" s="16"/>
      <c r="OFT73" s="17"/>
      <c r="OFU73" s="18"/>
      <c r="OFV73" s="19"/>
      <c r="OFW73" s="19"/>
      <c r="OFX73" s="19"/>
      <c r="OFY73" s="19"/>
      <c r="OFZ73" s="19"/>
      <c r="OGA73" s="19"/>
      <c r="OGB73" s="20"/>
      <c r="OGC73" s="16"/>
      <c r="OGD73" s="16"/>
      <c r="OGE73" s="17"/>
      <c r="OGF73" s="18"/>
      <c r="OGG73" s="19"/>
      <c r="OGH73" s="19"/>
      <c r="OGI73" s="19"/>
      <c r="OGJ73" s="19"/>
      <c r="OGK73" s="19"/>
      <c r="OGL73" s="19"/>
      <c r="OGM73" s="20"/>
      <c r="OGN73" s="16"/>
      <c r="OGO73" s="16"/>
      <c r="OGP73" s="17"/>
      <c r="OGQ73" s="18"/>
      <c r="OGR73" s="19"/>
      <c r="OGS73" s="19"/>
      <c r="OGT73" s="19"/>
      <c r="OGU73" s="19"/>
      <c r="OGV73" s="19"/>
      <c r="OGW73" s="19"/>
      <c r="OGX73" s="20"/>
      <c r="OGY73" s="16"/>
      <c r="OGZ73" s="16"/>
      <c r="OHA73" s="17"/>
      <c r="OHB73" s="18"/>
      <c r="OHC73" s="19"/>
      <c r="OHD73" s="19"/>
      <c r="OHE73" s="19"/>
      <c r="OHF73" s="19"/>
      <c r="OHG73" s="19"/>
      <c r="OHH73" s="19"/>
      <c r="OHI73" s="20"/>
      <c r="OHJ73" s="16"/>
      <c r="OHK73" s="16"/>
      <c r="OHL73" s="17"/>
      <c r="OHM73" s="18"/>
      <c r="OHN73" s="19"/>
      <c r="OHO73" s="19"/>
      <c r="OHP73" s="19"/>
      <c r="OHQ73" s="19"/>
      <c r="OHR73" s="19"/>
      <c r="OHS73" s="19"/>
      <c r="OHT73" s="20"/>
      <c r="OHU73" s="16"/>
      <c r="OHV73" s="16"/>
      <c r="OHW73" s="17"/>
      <c r="OHX73" s="18"/>
      <c r="OHY73" s="19"/>
      <c r="OHZ73" s="19"/>
      <c r="OIA73" s="19"/>
      <c r="OIB73" s="19"/>
      <c r="OIC73" s="19"/>
      <c r="OID73" s="19"/>
      <c r="OIE73" s="20"/>
      <c r="OIF73" s="16"/>
      <c r="OIG73" s="16"/>
      <c r="OIH73" s="17"/>
      <c r="OII73" s="18"/>
      <c r="OIJ73" s="19"/>
      <c r="OIK73" s="19"/>
      <c r="OIL73" s="19"/>
      <c r="OIM73" s="19"/>
      <c r="OIN73" s="19"/>
      <c r="OIO73" s="19"/>
      <c r="OIP73" s="20"/>
      <c r="OIQ73" s="16"/>
      <c r="OIR73" s="16"/>
      <c r="OIS73" s="17"/>
      <c r="OIT73" s="18"/>
      <c r="OIU73" s="19"/>
      <c r="OIV73" s="19"/>
      <c r="OIW73" s="19"/>
      <c r="OIX73" s="19"/>
      <c r="OIY73" s="19"/>
      <c r="OIZ73" s="19"/>
      <c r="OJA73" s="20"/>
      <c r="OJB73" s="16"/>
      <c r="OJC73" s="16"/>
      <c r="OJD73" s="17"/>
      <c r="OJE73" s="18"/>
      <c r="OJF73" s="19"/>
      <c r="OJG73" s="19"/>
      <c r="OJH73" s="19"/>
      <c r="OJI73" s="19"/>
      <c r="OJJ73" s="19"/>
      <c r="OJK73" s="19"/>
      <c r="OJL73" s="20"/>
      <c r="OJM73" s="16"/>
      <c r="OJN73" s="16"/>
      <c r="OJO73" s="17"/>
      <c r="OJP73" s="18"/>
      <c r="OJQ73" s="19"/>
      <c r="OJR73" s="19"/>
      <c r="OJS73" s="19"/>
      <c r="OJT73" s="19"/>
      <c r="OJU73" s="19"/>
      <c r="OJV73" s="19"/>
      <c r="OJW73" s="20"/>
      <c r="OJX73" s="16"/>
      <c r="OJY73" s="16"/>
      <c r="OJZ73" s="17"/>
      <c r="OKA73" s="18"/>
      <c r="OKB73" s="19"/>
      <c r="OKC73" s="19"/>
      <c r="OKD73" s="19"/>
      <c r="OKE73" s="19"/>
      <c r="OKF73" s="19"/>
      <c r="OKG73" s="19"/>
      <c r="OKH73" s="20"/>
      <c r="OKI73" s="16"/>
      <c r="OKJ73" s="16"/>
      <c r="OKK73" s="17"/>
      <c r="OKL73" s="18"/>
      <c r="OKM73" s="19"/>
      <c r="OKN73" s="19"/>
      <c r="OKO73" s="19"/>
      <c r="OKP73" s="19"/>
      <c r="OKQ73" s="19"/>
      <c r="OKR73" s="19"/>
      <c r="OKS73" s="20"/>
      <c r="OKT73" s="16"/>
      <c r="OKU73" s="16"/>
      <c r="OKV73" s="17"/>
      <c r="OKW73" s="18"/>
      <c r="OKX73" s="19"/>
      <c r="OKY73" s="19"/>
      <c r="OKZ73" s="19"/>
      <c r="OLA73" s="19"/>
      <c r="OLB73" s="19"/>
      <c r="OLC73" s="19"/>
      <c r="OLD73" s="20"/>
      <c r="OLE73" s="16"/>
      <c r="OLF73" s="16"/>
      <c r="OLG73" s="17"/>
      <c r="OLH73" s="18"/>
      <c r="OLI73" s="19"/>
      <c r="OLJ73" s="19"/>
      <c r="OLK73" s="19"/>
      <c r="OLL73" s="19"/>
      <c r="OLM73" s="19"/>
      <c r="OLN73" s="19"/>
      <c r="OLO73" s="20"/>
      <c r="OLP73" s="16"/>
      <c r="OLQ73" s="16"/>
      <c r="OLR73" s="17"/>
      <c r="OLS73" s="18"/>
      <c r="OLT73" s="19"/>
      <c r="OLU73" s="19"/>
      <c r="OLV73" s="19"/>
      <c r="OLW73" s="19"/>
      <c r="OLX73" s="19"/>
      <c r="OLY73" s="19"/>
      <c r="OLZ73" s="20"/>
      <c r="OMA73" s="16"/>
      <c r="OMB73" s="16"/>
      <c r="OMC73" s="17"/>
      <c r="OMD73" s="18"/>
      <c r="OME73" s="19"/>
      <c r="OMF73" s="19"/>
      <c r="OMG73" s="19"/>
      <c r="OMH73" s="19"/>
      <c r="OMI73" s="19"/>
      <c r="OMJ73" s="19"/>
      <c r="OMK73" s="20"/>
      <c r="OML73" s="16"/>
      <c r="OMM73" s="16"/>
      <c r="OMN73" s="17"/>
      <c r="OMO73" s="18"/>
      <c r="OMP73" s="19"/>
      <c r="OMQ73" s="19"/>
      <c r="OMR73" s="19"/>
      <c r="OMS73" s="19"/>
      <c r="OMT73" s="19"/>
      <c r="OMU73" s="19"/>
      <c r="OMV73" s="20"/>
      <c r="OMW73" s="16"/>
      <c r="OMX73" s="16"/>
      <c r="OMY73" s="17"/>
      <c r="OMZ73" s="18"/>
      <c r="ONA73" s="19"/>
      <c r="ONB73" s="19"/>
      <c r="ONC73" s="19"/>
      <c r="OND73" s="19"/>
      <c r="ONE73" s="19"/>
      <c r="ONF73" s="19"/>
      <c r="ONG73" s="20"/>
      <c r="ONH73" s="16"/>
      <c r="ONI73" s="16"/>
      <c r="ONJ73" s="17"/>
      <c r="ONK73" s="18"/>
      <c r="ONL73" s="19"/>
      <c r="ONM73" s="19"/>
      <c r="ONN73" s="19"/>
      <c r="ONO73" s="19"/>
      <c r="ONP73" s="19"/>
      <c r="ONQ73" s="19"/>
      <c r="ONR73" s="20"/>
      <c r="ONS73" s="16"/>
      <c r="ONT73" s="16"/>
      <c r="ONU73" s="17"/>
      <c r="ONV73" s="18"/>
      <c r="ONW73" s="19"/>
      <c r="ONX73" s="19"/>
      <c r="ONY73" s="19"/>
      <c r="ONZ73" s="19"/>
      <c r="OOA73" s="19"/>
      <c r="OOB73" s="19"/>
      <c r="OOC73" s="20"/>
      <c r="OOD73" s="16"/>
      <c r="OOE73" s="16"/>
      <c r="OOF73" s="17"/>
      <c r="OOG73" s="18"/>
      <c r="OOH73" s="19"/>
      <c r="OOI73" s="19"/>
      <c r="OOJ73" s="19"/>
      <c r="OOK73" s="19"/>
      <c r="OOL73" s="19"/>
      <c r="OOM73" s="19"/>
      <c r="OON73" s="20"/>
      <c r="OOO73" s="16"/>
      <c r="OOP73" s="16"/>
      <c r="OOQ73" s="17"/>
      <c r="OOR73" s="18"/>
      <c r="OOS73" s="19"/>
      <c r="OOT73" s="19"/>
      <c r="OOU73" s="19"/>
      <c r="OOV73" s="19"/>
      <c r="OOW73" s="19"/>
      <c r="OOX73" s="19"/>
      <c r="OOY73" s="20"/>
      <c r="OOZ73" s="16"/>
      <c r="OPA73" s="16"/>
      <c r="OPB73" s="17"/>
      <c r="OPC73" s="18"/>
      <c r="OPD73" s="19"/>
      <c r="OPE73" s="19"/>
      <c r="OPF73" s="19"/>
      <c r="OPG73" s="19"/>
      <c r="OPH73" s="19"/>
      <c r="OPI73" s="19"/>
      <c r="OPJ73" s="20"/>
      <c r="OPK73" s="16"/>
      <c r="OPL73" s="16"/>
      <c r="OPM73" s="17"/>
      <c r="OPN73" s="18"/>
      <c r="OPO73" s="19"/>
      <c r="OPP73" s="19"/>
      <c r="OPQ73" s="19"/>
      <c r="OPR73" s="19"/>
      <c r="OPS73" s="19"/>
      <c r="OPT73" s="19"/>
      <c r="OPU73" s="20"/>
      <c r="OPV73" s="16"/>
      <c r="OPW73" s="16"/>
      <c r="OPX73" s="17"/>
      <c r="OPY73" s="18"/>
      <c r="OPZ73" s="19"/>
      <c r="OQA73" s="19"/>
      <c r="OQB73" s="19"/>
      <c r="OQC73" s="19"/>
      <c r="OQD73" s="19"/>
      <c r="OQE73" s="19"/>
      <c r="OQF73" s="20"/>
      <c r="OQG73" s="16"/>
      <c r="OQH73" s="16"/>
      <c r="OQI73" s="17"/>
      <c r="OQJ73" s="18"/>
      <c r="OQK73" s="19"/>
      <c r="OQL73" s="19"/>
      <c r="OQM73" s="19"/>
      <c r="OQN73" s="19"/>
      <c r="OQO73" s="19"/>
      <c r="OQP73" s="19"/>
      <c r="OQQ73" s="20"/>
      <c r="OQR73" s="16"/>
      <c r="OQS73" s="16"/>
      <c r="OQT73" s="17"/>
      <c r="OQU73" s="18"/>
      <c r="OQV73" s="19"/>
      <c r="OQW73" s="19"/>
      <c r="OQX73" s="19"/>
      <c r="OQY73" s="19"/>
      <c r="OQZ73" s="19"/>
      <c r="ORA73" s="19"/>
      <c r="ORB73" s="20"/>
      <c r="ORC73" s="16"/>
      <c r="ORD73" s="16"/>
      <c r="ORE73" s="17"/>
      <c r="ORF73" s="18"/>
      <c r="ORG73" s="19"/>
      <c r="ORH73" s="19"/>
      <c r="ORI73" s="19"/>
      <c r="ORJ73" s="19"/>
      <c r="ORK73" s="19"/>
      <c r="ORL73" s="19"/>
      <c r="ORM73" s="20"/>
      <c r="ORN73" s="16"/>
      <c r="ORO73" s="16"/>
      <c r="ORP73" s="17"/>
      <c r="ORQ73" s="18"/>
      <c r="ORR73" s="19"/>
      <c r="ORS73" s="19"/>
      <c r="ORT73" s="19"/>
      <c r="ORU73" s="19"/>
      <c r="ORV73" s="19"/>
      <c r="ORW73" s="19"/>
      <c r="ORX73" s="20"/>
      <c r="ORY73" s="16"/>
      <c r="ORZ73" s="16"/>
      <c r="OSA73" s="17"/>
      <c r="OSB73" s="18"/>
      <c r="OSC73" s="19"/>
      <c r="OSD73" s="19"/>
      <c r="OSE73" s="19"/>
      <c r="OSF73" s="19"/>
      <c r="OSG73" s="19"/>
      <c r="OSH73" s="19"/>
      <c r="OSI73" s="20"/>
      <c r="OSJ73" s="16"/>
      <c r="OSK73" s="16"/>
      <c r="OSL73" s="17"/>
      <c r="OSM73" s="18"/>
      <c r="OSN73" s="19"/>
      <c r="OSO73" s="19"/>
      <c r="OSP73" s="19"/>
      <c r="OSQ73" s="19"/>
      <c r="OSR73" s="19"/>
      <c r="OSS73" s="19"/>
      <c r="OST73" s="20"/>
      <c r="OSU73" s="16"/>
      <c r="OSV73" s="16"/>
      <c r="OSW73" s="17"/>
      <c r="OSX73" s="18"/>
      <c r="OSY73" s="19"/>
      <c r="OSZ73" s="19"/>
      <c r="OTA73" s="19"/>
      <c r="OTB73" s="19"/>
      <c r="OTC73" s="19"/>
      <c r="OTD73" s="19"/>
      <c r="OTE73" s="20"/>
      <c r="OTF73" s="16"/>
      <c r="OTG73" s="16"/>
      <c r="OTH73" s="17"/>
      <c r="OTI73" s="18"/>
      <c r="OTJ73" s="19"/>
      <c r="OTK73" s="19"/>
      <c r="OTL73" s="19"/>
      <c r="OTM73" s="19"/>
      <c r="OTN73" s="19"/>
      <c r="OTO73" s="19"/>
      <c r="OTP73" s="20"/>
      <c r="OTQ73" s="16"/>
      <c r="OTR73" s="16"/>
      <c r="OTS73" s="17"/>
      <c r="OTT73" s="18"/>
      <c r="OTU73" s="19"/>
      <c r="OTV73" s="19"/>
      <c r="OTW73" s="19"/>
      <c r="OTX73" s="19"/>
      <c r="OTY73" s="19"/>
      <c r="OTZ73" s="19"/>
      <c r="OUA73" s="20"/>
      <c r="OUB73" s="16"/>
      <c r="OUC73" s="16"/>
      <c r="OUD73" s="17"/>
      <c r="OUE73" s="18"/>
      <c r="OUF73" s="19"/>
      <c r="OUG73" s="19"/>
      <c r="OUH73" s="19"/>
      <c r="OUI73" s="19"/>
      <c r="OUJ73" s="19"/>
      <c r="OUK73" s="19"/>
      <c r="OUL73" s="20"/>
      <c r="OUM73" s="16"/>
      <c r="OUN73" s="16"/>
      <c r="OUO73" s="17"/>
      <c r="OUP73" s="18"/>
      <c r="OUQ73" s="19"/>
      <c r="OUR73" s="19"/>
      <c r="OUS73" s="19"/>
      <c r="OUT73" s="19"/>
      <c r="OUU73" s="19"/>
      <c r="OUV73" s="19"/>
      <c r="OUW73" s="20"/>
      <c r="OUX73" s="16"/>
      <c r="OUY73" s="16"/>
      <c r="OUZ73" s="17"/>
      <c r="OVA73" s="18"/>
      <c r="OVB73" s="19"/>
      <c r="OVC73" s="19"/>
      <c r="OVD73" s="19"/>
      <c r="OVE73" s="19"/>
      <c r="OVF73" s="19"/>
      <c r="OVG73" s="19"/>
      <c r="OVH73" s="20"/>
      <c r="OVI73" s="16"/>
      <c r="OVJ73" s="16"/>
      <c r="OVK73" s="17"/>
      <c r="OVL73" s="18"/>
      <c r="OVM73" s="19"/>
      <c r="OVN73" s="19"/>
      <c r="OVO73" s="19"/>
      <c r="OVP73" s="19"/>
      <c r="OVQ73" s="19"/>
      <c r="OVR73" s="19"/>
      <c r="OVS73" s="20"/>
      <c r="OVT73" s="16"/>
      <c r="OVU73" s="16"/>
      <c r="OVV73" s="17"/>
      <c r="OVW73" s="18"/>
      <c r="OVX73" s="19"/>
      <c r="OVY73" s="19"/>
      <c r="OVZ73" s="19"/>
      <c r="OWA73" s="19"/>
      <c r="OWB73" s="19"/>
      <c r="OWC73" s="19"/>
      <c r="OWD73" s="20"/>
      <c r="OWE73" s="16"/>
      <c r="OWF73" s="16"/>
      <c r="OWG73" s="17"/>
      <c r="OWH73" s="18"/>
      <c r="OWI73" s="19"/>
      <c r="OWJ73" s="19"/>
      <c r="OWK73" s="19"/>
      <c r="OWL73" s="19"/>
      <c r="OWM73" s="19"/>
      <c r="OWN73" s="19"/>
      <c r="OWO73" s="20"/>
      <c r="OWP73" s="16"/>
      <c r="OWQ73" s="16"/>
      <c r="OWR73" s="17"/>
      <c r="OWS73" s="18"/>
      <c r="OWT73" s="19"/>
      <c r="OWU73" s="19"/>
      <c r="OWV73" s="19"/>
      <c r="OWW73" s="19"/>
      <c r="OWX73" s="19"/>
      <c r="OWY73" s="19"/>
      <c r="OWZ73" s="20"/>
      <c r="OXA73" s="16"/>
      <c r="OXB73" s="16"/>
      <c r="OXC73" s="17"/>
      <c r="OXD73" s="18"/>
      <c r="OXE73" s="19"/>
      <c r="OXF73" s="19"/>
      <c r="OXG73" s="19"/>
      <c r="OXH73" s="19"/>
      <c r="OXI73" s="19"/>
      <c r="OXJ73" s="19"/>
      <c r="OXK73" s="20"/>
      <c r="OXL73" s="16"/>
      <c r="OXM73" s="16"/>
      <c r="OXN73" s="17"/>
      <c r="OXO73" s="18"/>
      <c r="OXP73" s="19"/>
      <c r="OXQ73" s="19"/>
      <c r="OXR73" s="19"/>
      <c r="OXS73" s="19"/>
      <c r="OXT73" s="19"/>
      <c r="OXU73" s="19"/>
      <c r="OXV73" s="20"/>
      <c r="OXW73" s="16"/>
      <c r="OXX73" s="16"/>
      <c r="OXY73" s="17"/>
      <c r="OXZ73" s="18"/>
      <c r="OYA73" s="19"/>
      <c r="OYB73" s="19"/>
      <c r="OYC73" s="19"/>
      <c r="OYD73" s="19"/>
      <c r="OYE73" s="19"/>
      <c r="OYF73" s="19"/>
      <c r="OYG73" s="20"/>
      <c r="OYH73" s="16"/>
      <c r="OYI73" s="16"/>
      <c r="OYJ73" s="17"/>
      <c r="OYK73" s="18"/>
      <c r="OYL73" s="19"/>
      <c r="OYM73" s="19"/>
      <c r="OYN73" s="19"/>
      <c r="OYO73" s="19"/>
      <c r="OYP73" s="19"/>
      <c r="OYQ73" s="19"/>
      <c r="OYR73" s="20"/>
      <c r="OYS73" s="16"/>
      <c r="OYT73" s="16"/>
      <c r="OYU73" s="17"/>
      <c r="OYV73" s="18"/>
      <c r="OYW73" s="19"/>
      <c r="OYX73" s="19"/>
      <c r="OYY73" s="19"/>
      <c r="OYZ73" s="19"/>
      <c r="OZA73" s="19"/>
      <c r="OZB73" s="19"/>
      <c r="OZC73" s="20"/>
      <c r="OZD73" s="16"/>
      <c r="OZE73" s="16"/>
      <c r="OZF73" s="17"/>
      <c r="OZG73" s="18"/>
      <c r="OZH73" s="19"/>
      <c r="OZI73" s="19"/>
      <c r="OZJ73" s="19"/>
      <c r="OZK73" s="19"/>
      <c r="OZL73" s="19"/>
      <c r="OZM73" s="19"/>
      <c r="OZN73" s="20"/>
      <c r="OZO73" s="16"/>
      <c r="OZP73" s="16"/>
      <c r="OZQ73" s="17"/>
      <c r="OZR73" s="18"/>
      <c r="OZS73" s="19"/>
      <c r="OZT73" s="19"/>
      <c r="OZU73" s="19"/>
      <c r="OZV73" s="19"/>
      <c r="OZW73" s="19"/>
      <c r="OZX73" s="19"/>
      <c r="OZY73" s="20"/>
      <c r="OZZ73" s="16"/>
      <c r="PAA73" s="16"/>
      <c r="PAB73" s="17"/>
      <c r="PAC73" s="18"/>
      <c r="PAD73" s="19"/>
      <c r="PAE73" s="19"/>
      <c r="PAF73" s="19"/>
      <c r="PAG73" s="19"/>
      <c r="PAH73" s="19"/>
      <c r="PAI73" s="19"/>
      <c r="PAJ73" s="20"/>
      <c r="PAK73" s="16"/>
      <c r="PAL73" s="16"/>
      <c r="PAM73" s="17"/>
      <c r="PAN73" s="18"/>
      <c r="PAO73" s="19"/>
      <c r="PAP73" s="19"/>
      <c r="PAQ73" s="19"/>
      <c r="PAR73" s="19"/>
      <c r="PAS73" s="19"/>
      <c r="PAT73" s="19"/>
      <c r="PAU73" s="20"/>
      <c r="PAV73" s="16"/>
      <c r="PAW73" s="16"/>
      <c r="PAX73" s="17"/>
      <c r="PAY73" s="18"/>
      <c r="PAZ73" s="19"/>
      <c r="PBA73" s="19"/>
      <c r="PBB73" s="19"/>
      <c r="PBC73" s="19"/>
      <c r="PBD73" s="19"/>
      <c r="PBE73" s="19"/>
      <c r="PBF73" s="20"/>
      <c r="PBG73" s="16"/>
      <c r="PBH73" s="16"/>
      <c r="PBI73" s="17"/>
      <c r="PBJ73" s="18"/>
      <c r="PBK73" s="19"/>
      <c r="PBL73" s="19"/>
      <c r="PBM73" s="19"/>
      <c r="PBN73" s="19"/>
      <c r="PBO73" s="19"/>
      <c r="PBP73" s="19"/>
      <c r="PBQ73" s="20"/>
      <c r="PBR73" s="16"/>
      <c r="PBS73" s="16"/>
      <c r="PBT73" s="17"/>
      <c r="PBU73" s="18"/>
      <c r="PBV73" s="19"/>
      <c r="PBW73" s="19"/>
      <c r="PBX73" s="19"/>
      <c r="PBY73" s="19"/>
      <c r="PBZ73" s="19"/>
      <c r="PCA73" s="19"/>
      <c r="PCB73" s="20"/>
      <c r="PCC73" s="16"/>
      <c r="PCD73" s="16"/>
      <c r="PCE73" s="17"/>
      <c r="PCF73" s="18"/>
      <c r="PCG73" s="19"/>
      <c r="PCH73" s="19"/>
      <c r="PCI73" s="19"/>
      <c r="PCJ73" s="19"/>
      <c r="PCK73" s="19"/>
      <c r="PCL73" s="19"/>
      <c r="PCM73" s="20"/>
      <c r="PCN73" s="16"/>
      <c r="PCO73" s="16"/>
      <c r="PCP73" s="17"/>
      <c r="PCQ73" s="18"/>
      <c r="PCR73" s="19"/>
      <c r="PCS73" s="19"/>
      <c r="PCT73" s="19"/>
      <c r="PCU73" s="19"/>
      <c r="PCV73" s="19"/>
      <c r="PCW73" s="19"/>
      <c r="PCX73" s="20"/>
      <c r="PCY73" s="16"/>
      <c r="PCZ73" s="16"/>
      <c r="PDA73" s="17"/>
      <c r="PDB73" s="18"/>
      <c r="PDC73" s="19"/>
      <c r="PDD73" s="19"/>
      <c r="PDE73" s="19"/>
      <c r="PDF73" s="19"/>
      <c r="PDG73" s="19"/>
      <c r="PDH73" s="19"/>
      <c r="PDI73" s="20"/>
      <c r="PDJ73" s="16"/>
      <c r="PDK73" s="16"/>
      <c r="PDL73" s="17"/>
      <c r="PDM73" s="18"/>
      <c r="PDN73" s="19"/>
      <c r="PDO73" s="19"/>
      <c r="PDP73" s="19"/>
      <c r="PDQ73" s="19"/>
      <c r="PDR73" s="19"/>
      <c r="PDS73" s="19"/>
      <c r="PDT73" s="20"/>
      <c r="PDU73" s="16"/>
      <c r="PDV73" s="16"/>
      <c r="PDW73" s="17"/>
      <c r="PDX73" s="18"/>
      <c r="PDY73" s="19"/>
      <c r="PDZ73" s="19"/>
      <c r="PEA73" s="19"/>
      <c r="PEB73" s="19"/>
      <c r="PEC73" s="19"/>
      <c r="PED73" s="19"/>
      <c r="PEE73" s="20"/>
      <c r="PEF73" s="16"/>
      <c r="PEG73" s="16"/>
      <c r="PEH73" s="17"/>
      <c r="PEI73" s="18"/>
      <c r="PEJ73" s="19"/>
      <c r="PEK73" s="19"/>
      <c r="PEL73" s="19"/>
      <c r="PEM73" s="19"/>
      <c r="PEN73" s="19"/>
      <c r="PEO73" s="19"/>
      <c r="PEP73" s="20"/>
      <c r="PEQ73" s="16"/>
      <c r="PER73" s="16"/>
      <c r="PES73" s="17"/>
      <c r="PET73" s="18"/>
      <c r="PEU73" s="19"/>
      <c r="PEV73" s="19"/>
      <c r="PEW73" s="19"/>
      <c r="PEX73" s="19"/>
      <c r="PEY73" s="19"/>
      <c r="PEZ73" s="19"/>
      <c r="PFA73" s="20"/>
      <c r="PFB73" s="16"/>
      <c r="PFC73" s="16"/>
      <c r="PFD73" s="17"/>
      <c r="PFE73" s="18"/>
      <c r="PFF73" s="19"/>
      <c r="PFG73" s="19"/>
      <c r="PFH73" s="19"/>
      <c r="PFI73" s="19"/>
      <c r="PFJ73" s="19"/>
      <c r="PFK73" s="19"/>
      <c r="PFL73" s="20"/>
      <c r="PFM73" s="16"/>
      <c r="PFN73" s="16"/>
      <c r="PFO73" s="17"/>
      <c r="PFP73" s="18"/>
      <c r="PFQ73" s="19"/>
      <c r="PFR73" s="19"/>
      <c r="PFS73" s="19"/>
      <c r="PFT73" s="19"/>
      <c r="PFU73" s="19"/>
      <c r="PFV73" s="19"/>
      <c r="PFW73" s="20"/>
      <c r="PFX73" s="16"/>
      <c r="PFY73" s="16"/>
      <c r="PFZ73" s="17"/>
      <c r="PGA73" s="18"/>
      <c r="PGB73" s="19"/>
      <c r="PGC73" s="19"/>
      <c r="PGD73" s="19"/>
      <c r="PGE73" s="19"/>
      <c r="PGF73" s="19"/>
      <c r="PGG73" s="19"/>
      <c r="PGH73" s="20"/>
      <c r="PGI73" s="16"/>
      <c r="PGJ73" s="16"/>
      <c r="PGK73" s="17"/>
      <c r="PGL73" s="18"/>
      <c r="PGM73" s="19"/>
      <c r="PGN73" s="19"/>
      <c r="PGO73" s="19"/>
      <c r="PGP73" s="19"/>
      <c r="PGQ73" s="19"/>
      <c r="PGR73" s="19"/>
      <c r="PGS73" s="20"/>
      <c r="PGT73" s="16"/>
      <c r="PGU73" s="16"/>
      <c r="PGV73" s="17"/>
      <c r="PGW73" s="18"/>
      <c r="PGX73" s="19"/>
      <c r="PGY73" s="19"/>
      <c r="PGZ73" s="19"/>
      <c r="PHA73" s="19"/>
      <c r="PHB73" s="19"/>
      <c r="PHC73" s="19"/>
      <c r="PHD73" s="20"/>
      <c r="PHE73" s="16"/>
      <c r="PHF73" s="16"/>
      <c r="PHG73" s="17"/>
      <c r="PHH73" s="18"/>
      <c r="PHI73" s="19"/>
      <c r="PHJ73" s="19"/>
      <c r="PHK73" s="19"/>
      <c r="PHL73" s="19"/>
      <c r="PHM73" s="19"/>
      <c r="PHN73" s="19"/>
      <c r="PHO73" s="20"/>
      <c r="PHP73" s="16"/>
      <c r="PHQ73" s="16"/>
      <c r="PHR73" s="17"/>
      <c r="PHS73" s="18"/>
      <c r="PHT73" s="19"/>
      <c r="PHU73" s="19"/>
      <c r="PHV73" s="19"/>
      <c r="PHW73" s="19"/>
      <c r="PHX73" s="19"/>
      <c r="PHY73" s="19"/>
      <c r="PHZ73" s="20"/>
      <c r="PIA73" s="16"/>
      <c r="PIB73" s="16"/>
      <c r="PIC73" s="17"/>
      <c r="PID73" s="18"/>
      <c r="PIE73" s="19"/>
      <c r="PIF73" s="19"/>
      <c r="PIG73" s="19"/>
      <c r="PIH73" s="19"/>
      <c r="PII73" s="19"/>
      <c r="PIJ73" s="19"/>
      <c r="PIK73" s="20"/>
      <c r="PIL73" s="16"/>
      <c r="PIM73" s="16"/>
      <c r="PIN73" s="17"/>
      <c r="PIO73" s="18"/>
      <c r="PIP73" s="19"/>
      <c r="PIQ73" s="19"/>
      <c r="PIR73" s="19"/>
      <c r="PIS73" s="19"/>
      <c r="PIT73" s="19"/>
      <c r="PIU73" s="19"/>
      <c r="PIV73" s="20"/>
      <c r="PIW73" s="16"/>
      <c r="PIX73" s="16"/>
      <c r="PIY73" s="17"/>
      <c r="PIZ73" s="18"/>
      <c r="PJA73" s="19"/>
      <c r="PJB73" s="19"/>
      <c r="PJC73" s="19"/>
      <c r="PJD73" s="19"/>
      <c r="PJE73" s="19"/>
      <c r="PJF73" s="19"/>
      <c r="PJG73" s="20"/>
      <c r="PJH73" s="16"/>
      <c r="PJI73" s="16"/>
      <c r="PJJ73" s="17"/>
      <c r="PJK73" s="18"/>
      <c r="PJL73" s="19"/>
      <c r="PJM73" s="19"/>
      <c r="PJN73" s="19"/>
      <c r="PJO73" s="19"/>
      <c r="PJP73" s="19"/>
      <c r="PJQ73" s="19"/>
      <c r="PJR73" s="20"/>
      <c r="PJS73" s="16"/>
      <c r="PJT73" s="16"/>
      <c r="PJU73" s="17"/>
      <c r="PJV73" s="18"/>
      <c r="PJW73" s="19"/>
      <c r="PJX73" s="19"/>
      <c r="PJY73" s="19"/>
      <c r="PJZ73" s="19"/>
      <c r="PKA73" s="19"/>
      <c r="PKB73" s="19"/>
      <c r="PKC73" s="20"/>
      <c r="PKD73" s="16"/>
      <c r="PKE73" s="16"/>
      <c r="PKF73" s="17"/>
      <c r="PKG73" s="18"/>
      <c r="PKH73" s="19"/>
      <c r="PKI73" s="19"/>
      <c r="PKJ73" s="19"/>
      <c r="PKK73" s="19"/>
      <c r="PKL73" s="19"/>
      <c r="PKM73" s="19"/>
      <c r="PKN73" s="20"/>
      <c r="PKO73" s="16"/>
      <c r="PKP73" s="16"/>
      <c r="PKQ73" s="17"/>
      <c r="PKR73" s="18"/>
      <c r="PKS73" s="19"/>
      <c r="PKT73" s="19"/>
      <c r="PKU73" s="19"/>
      <c r="PKV73" s="19"/>
      <c r="PKW73" s="19"/>
      <c r="PKX73" s="19"/>
      <c r="PKY73" s="20"/>
      <c r="PKZ73" s="16"/>
      <c r="PLA73" s="16"/>
      <c r="PLB73" s="17"/>
      <c r="PLC73" s="18"/>
      <c r="PLD73" s="19"/>
      <c r="PLE73" s="19"/>
      <c r="PLF73" s="19"/>
      <c r="PLG73" s="19"/>
      <c r="PLH73" s="19"/>
      <c r="PLI73" s="19"/>
      <c r="PLJ73" s="20"/>
      <c r="PLK73" s="16"/>
      <c r="PLL73" s="16"/>
      <c r="PLM73" s="17"/>
      <c r="PLN73" s="18"/>
      <c r="PLO73" s="19"/>
      <c r="PLP73" s="19"/>
      <c r="PLQ73" s="19"/>
      <c r="PLR73" s="19"/>
      <c r="PLS73" s="19"/>
      <c r="PLT73" s="19"/>
      <c r="PLU73" s="20"/>
      <c r="PLV73" s="16"/>
      <c r="PLW73" s="16"/>
      <c r="PLX73" s="17"/>
      <c r="PLY73" s="18"/>
      <c r="PLZ73" s="19"/>
      <c r="PMA73" s="19"/>
      <c r="PMB73" s="19"/>
      <c r="PMC73" s="19"/>
      <c r="PMD73" s="19"/>
      <c r="PME73" s="19"/>
      <c r="PMF73" s="20"/>
      <c r="PMG73" s="16"/>
      <c r="PMH73" s="16"/>
      <c r="PMI73" s="17"/>
      <c r="PMJ73" s="18"/>
      <c r="PMK73" s="19"/>
      <c r="PML73" s="19"/>
      <c r="PMM73" s="19"/>
      <c r="PMN73" s="19"/>
      <c r="PMO73" s="19"/>
      <c r="PMP73" s="19"/>
      <c r="PMQ73" s="20"/>
      <c r="PMR73" s="16"/>
      <c r="PMS73" s="16"/>
      <c r="PMT73" s="17"/>
      <c r="PMU73" s="18"/>
      <c r="PMV73" s="19"/>
      <c r="PMW73" s="19"/>
      <c r="PMX73" s="19"/>
      <c r="PMY73" s="19"/>
      <c r="PMZ73" s="19"/>
      <c r="PNA73" s="19"/>
      <c r="PNB73" s="20"/>
      <c r="PNC73" s="16"/>
      <c r="PND73" s="16"/>
      <c r="PNE73" s="17"/>
      <c r="PNF73" s="18"/>
      <c r="PNG73" s="19"/>
      <c r="PNH73" s="19"/>
      <c r="PNI73" s="19"/>
      <c r="PNJ73" s="19"/>
      <c r="PNK73" s="19"/>
      <c r="PNL73" s="19"/>
      <c r="PNM73" s="20"/>
      <c r="PNN73" s="16"/>
      <c r="PNO73" s="16"/>
      <c r="PNP73" s="17"/>
      <c r="PNQ73" s="18"/>
      <c r="PNR73" s="19"/>
      <c r="PNS73" s="19"/>
      <c r="PNT73" s="19"/>
      <c r="PNU73" s="19"/>
      <c r="PNV73" s="19"/>
      <c r="PNW73" s="19"/>
      <c r="PNX73" s="20"/>
      <c r="PNY73" s="16"/>
      <c r="PNZ73" s="16"/>
      <c r="POA73" s="17"/>
      <c r="POB73" s="18"/>
      <c r="POC73" s="19"/>
      <c r="POD73" s="19"/>
      <c r="POE73" s="19"/>
      <c r="POF73" s="19"/>
      <c r="POG73" s="19"/>
      <c r="POH73" s="19"/>
      <c r="POI73" s="20"/>
      <c r="POJ73" s="16"/>
      <c r="POK73" s="16"/>
      <c r="POL73" s="17"/>
      <c r="POM73" s="18"/>
      <c r="PON73" s="19"/>
      <c r="POO73" s="19"/>
      <c r="POP73" s="19"/>
      <c r="POQ73" s="19"/>
      <c r="POR73" s="19"/>
      <c r="POS73" s="19"/>
      <c r="POT73" s="20"/>
      <c r="POU73" s="16"/>
      <c r="POV73" s="16"/>
      <c r="POW73" s="17"/>
      <c r="POX73" s="18"/>
      <c r="POY73" s="19"/>
      <c r="POZ73" s="19"/>
      <c r="PPA73" s="19"/>
      <c r="PPB73" s="19"/>
      <c r="PPC73" s="19"/>
      <c r="PPD73" s="19"/>
      <c r="PPE73" s="20"/>
      <c r="PPF73" s="16"/>
      <c r="PPG73" s="16"/>
      <c r="PPH73" s="17"/>
      <c r="PPI73" s="18"/>
      <c r="PPJ73" s="19"/>
      <c r="PPK73" s="19"/>
      <c r="PPL73" s="19"/>
      <c r="PPM73" s="19"/>
      <c r="PPN73" s="19"/>
      <c r="PPO73" s="19"/>
      <c r="PPP73" s="20"/>
      <c r="PPQ73" s="16"/>
      <c r="PPR73" s="16"/>
      <c r="PPS73" s="17"/>
      <c r="PPT73" s="18"/>
      <c r="PPU73" s="19"/>
      <c r="PPV73" s="19"/>
      <c r="PPW73" s="19"/>
      <c r="PPX73" s="19"/>
      <c r="PPY73" s="19"/>
      <c r="PPZ73" s="19"/>
      <c r="PQA73" s="20"/>
      <c r="PQB73" s="16"/>
      <c r="PQC73" s="16"/>
      <c r="PQD73" s="17"/>
      <c r="PQE73" s="18"/>
      <c r="PQF73" s="19"/>
      <c r="PQG73" s="19"/>
      <c r="PQH73" s="19"/>
      <c r="PQI73" s="19"/>
      <c r="PQJ73" s="19"/>
      <c r="PQK73" s="19"/>
      <c r="PQL73" s="20"/>
      <c r="PQM73" s="16"/>
      <c r="PQN73" s="16"/>
      <c r="PQO73" s="17"/>
      <c r="PQP73" s="18"/>
      <c r="PQQ73" s="19"/>
      <c r="PQR73" s="19"/>
      <c r="PQS73" s="19"/>
      <c r="PQT73" s="19"/>
      <c r="PQU73" s="19"/>
      <c r="PQV73" s="19"/>
      <c r="PQW73" s="20"/>
      <c r="PQX73" s="16"/>
      <c r="PQY73" s="16"/>
      <c r="PQZ73" s="17"/>
      <c r="PRA73" s="18"/>
      <c r="PRB73" s="19"/>
      <c r="PRC73" s="19"/>
      <c r="PRD73" s="19"/>
      <c r="PRE73" s="19"/>
      <c r="PRF73" s="19"/>
      <c r="PRG73" s="19"/>
      <c r="PRH73" s="20"/>
      <c r="PRI73" s="16"/>
      <c r="PRJ73" s="16"/>
      <c r="PRK73" s="17"/>
      <c r="PRL73" s="18"/>
      <c r="PRM73" s="19"/>
      <c r="PRN73" s="19"/>
      <c r="PRO73" s="19"/>
      <c r="PRP73" s="19"/>
      <c r="PRQ73" s="19"/>
      <c r="PRR73" s="19"/>
      <c r="PRS73" s="20"/>
      <c r="PRT73" s="16"/>
      <c r="PRU73" s="16"/>
      <c r="PRV73" s="17"/>
      <c r="PRW73" s="18"/>
      <c r="PRX73" s="19"/>
      <c r="PRY73" s="19"/>
      <c r="PRZ73" s="19"/>
      <c r="PSA73" s="19"/>
      <c r="PSB73" s="19"/>
      <c r="PSC73" s="19"/>
      <c r="PSD73" s="20"/>
      <c r="PSE73" s="16"/>
      <c r="PSF73" s="16"/>
      <c r="PSG73" s="17"/>
      <c r="PSH73" s="18"/>
      <c r="PSI73" s="19"/>
      <c r="PSJ73" s="19"/>
      <c r="PSK73" s="19"/>
      <c r="PSL73" s="19"/>
      <c r="PSM73" s="19"/>
      <c r="PSN73" s="19"/>
      <c r="PSO73" s="20"/>
      <c r="PSP73" s="16"/>
      <c r="PSQ73" s="16"/>
      <c r="PSR73" s="17"/>
      <c r="PSS73" s="18"/>
      <c r="PST73" s="19"/>
      <c r="PSU73" s="19"/>
      <c r="PSV73" s="19"/>
      <c r="PSW73" s="19"/>
      <c r="PSX73" s="19"/>
      <c r="PSY73" s="19"/>
      <c r="PSZ73" s="20"/>
      <c r="PTA73" s="16"/>
      <c r="PTB73" s="16"/>
      <c r="PTC73" s="17"/>
      <c r="PTD73" s="18"/>
      <c r="PTE73" s="19"/>
      <c r="PTF73" s="19"/>
      <c r="PTG73" s="19"/>
      <c r="PTH73" s="19"/>
      <c r="PTI73" s="19"/>
      <c r="PTJ73" s="19"/>
      <c r="PTK73" s="20"/>
      <c r="PTL73" s="16"/>
      <c r="PTM73" s="16"/>
      <c r="PTN73" s="17"/>
      <c r="PTO73" s="18"/>
      <c r="PTP73" s="19"/>
      <c r="PTQ73" s="19"/>
      <c r="PTR73" s="19"/>
      <c r="PTS73" s="19"/>
      <c r="PTT73" s="19"/>
      <c r="PTU73" s="19"/>
      <c r="PTV73" s="20"/>
      <c r="PTW73" s="16"/>
      <c r="PTX73" s="16"/>
      <c r="PTY73" s="17"/>
      <c r="PTZ73" s="18"/>
      <c r="PUA73" s="19"/>
      <c r="PUB73" s="19"/>
      <c r="PUC73" s="19"/>
      <c r="PUD73" s="19"/>
      <c r="PUE73" s="19"/>
      <c r="PUF73" s="19"/>
      <c r="PUG73" s="20"/>
      <c r="PUH73" s="16"/>
      <c r="PUI73" s="16"/>
      <c r="PUJ73" s="17"/>
      <c r="PUK73" s="18"/>
      <c r="PUL73" s="19"/>
      <c r="PUM73" s="19"/>
      <c r="PUN73" s="19"/>
      <c r="PUO73" s="19"/>
      <c r="PUP73" s="19"/>
      <c r="PUQ73" s="19"/>
      <c r="PUR73" s="20"/>
      <c r="PUS73" s="16"/>
      <c r="PUT73" s="16"/>
      <c r="PUU73" s="17"/>
      <c r="PUV73" s="18"/>
      <c r="PUW73" s="19"/>
      <c r="PUX73" s="19"/>
      <c r="PUY73" s="19"/>
      <c r="PUZ73" s="19"/>
      <c r="PVA73" s="19"/>
      <c r="PVB73" s="19"/>
      <c r="PVC73" s="20"/>
      <c r="PVD73" s="16"/>
      <c r="PVE73" s="16"/>
      <c r="PVF73" s="17"/>
      <c r="PVG73" s="18"/>
      <c r="PVH73" s="19"/>
      <c r="PVI73" s="19"/>
      <c r="PVJ73" s="19"/>
      <c r="PVK73" s="19"/>
      <c r="PVL73" s="19"/>
      <c r="PVM73" s="19"/>
      <c r="PVN73" s="20"/>
      <c r="PVO73" s="16"/>
      <c r="PVP73" s="16"/>
      <c r="PVQ73" s="17"/>
      <c r="PVR73" s="18"/>
      <c r="PVS73" s="19"/>
      <c r="PVT73" s="19"/>
      <c r="PVU73" s="19"/>
      <c r="PVV73" s="19"/>
      <c r="PVW73" s="19"/>
      <c r="PVX73" s="19"/>
      <c r="PVY73" s="20"/>
      <c r="PVZ73" s="16"/>
      <c r="PWA73" s="16"/>
      <c r="PWB73" s="17"/>
      <c r="PWC73" s="18"/>
      <c r="PWD73" s="19"/>
      <c r="PWE73" s="19"/>
      <c r="PWF73" s="19"/>
      <c r="PWG73" s="19"/>
      <c r="PWH73" s="19"/>
      <c r="PWI73" s="19"/>
      <c r="PWJ73" s="20"/>
      <c r="PWK73" s="16"/>
      <c r="PWL73" s="16"/>
      <c r="PWM73" s="17"/>
      <c r="PWN73" s="18"/>
      <c r="PWO73" s="19"/>
      <c r="PWP73" s="19"/>
      <c r="PWQ73" s="19"/>
      <c r="PWR73" s="19"/>
      <c r="PWS73" s="19"/>
      <c r="PWT73" s="19"/>
      <c r="PWU73" s="20"/>
      <c r="PWV73" s="16"/>
      <c r="PWW73" s="16"/>
      <c r="PWX73" s="17"/>
      <c r="PWY73" s="18"/>
      <c r="PWZ73" s="19"/>
      <c r="PXA73" s="19"/>
      <c r="PXB73" s="19"/>
      <c r="PXC73" s="19"/>
      <c r="PXD73" s="19"/>
      <c r="PXE73" s="19"/>
      <c r="PXF73" s="20"/>
      <c r="PXG73" s="16"/>
      <c r="PXH73" s="16"/>
      <c r="PXI73" s="17"/>
      <c r="PXJ73" s="18"/>
      <c r="PXK73" s="19"/>
      <c r="PXL73" s="19"/>
      <c r="PXM73" s="19"/>
      <c r="PXN73" s="19"/>
      <c r="PXO73" s="19"/>
      <c r="PXP73" s="19"/>
      <c r="PXQ73" s="20"/>
      <c r="PXR73" s="16"/>
      <c r="PXS73" s="16"/>
      <c r="PXT73" s="17"/>
      <c r="PXU73" s="18"/>
      <c r="PXV73" s="19"/>
      <c r="PXW73" s="19"/>
      <c r="PXX73" s="19"/>
      <c r="PXY73" s="19"/>
      <c r="PXZ73" s="19"/>
      <c r="PYA73" s="19"/>
      <c r="PYB73" s="20"/>
      <c r="PYC73" s="16"/>
      <c r="PYD73" s="16"/>
      <c r="PYE73" s="17"/>
      <c r="PYF73" s="18"/>
      <c r="PYG73" s="19"/>
      <c r="PYH73" s="19"/>
      <c r="PYI73" s="19"/>
      <c r="PYJ73" s="19"/>
      <c r="PYK73" s="19"/>
      <c r="PYL73" s="19"/>
      <c r="PYM73" s="20"/>
      <c r="PYN73" s="16"/>
      <c r="PYO73" s="16"/>
      <c r="PYP73" s="17"/>
      <c r="PYQ73" s="18"/>
      <c r="PYR73" s="19"/>
      <c r="PYS73" s="19"/>
      <c r="PYT73" s="19"/>
      <c r="PYU73" s="19"/>
      <c r="PYV73" s="19"/>
      <c r="PYW73" s="19"/>
      <c r="PYX73" s="20"/>
      <c r="PYY73" s="16"/>
      <c r="PYZ73" s="16"/>
      <c r="PZA73" s="17"/>
      <c r="PZB73" s="18"/>
      <c r="PZC73" s="19"/>
      <c r="PZD73" s="19"/>
      <c r="PZE73" s="19"/>
      <c r="PZF73" s="19"/>
      <c r="PZG73" s="19"/>
      <c r="PZH73" s="19"/>
      <c r="PZI73" s="20"/>
      <c r="PZJ73" s="16"/>
      <c r="PZK73" s="16"/>
      <c r="PZL73" s="17"/>
      <c r="PZM73" s="18"/>
      <c r="PZN73" s="19"/>
      <c r="PZO73" s="19"/>
      <c r="PZP73" s="19"/>
      <c r="PZQ73" s="19"/>
      <c r="PZR73" s="19"/>
      <c r="PZS73" s="19"/>
      <c r="PZT73" s="20"/>
      <c r="PZU73" s="16"/>
      <c r="PZV73" s="16"/>
      <c r="PZW73" s="17"/>
      <c r="PZX73" s="18"/>
      <c r="PZY73" s="19"/>
      <c r="PZZ73" s="19"/>
      <c r="QAA73" s="19"/>
      <c r="QAB73" s="19"/>
      <c r="QAC73" s="19"/>
      <c r="QAD73" s="19"/>
      <c r="QAE73" s="20"/>
      <c r="QAF73" s="16"/>
      <c r="QAG73" s="16"/>
      <c r="QAH73" s="17"/>
      <c r="QAI73" s="18"/>
      <c r="QAJ73" s="19"/>
      <c r="QAK73" s="19"/>
      <c r="QAL73" s="19"/>
      <c r="QAM73" s="19"/>
      <c r="QAN73" s="19"/>
      <c r="QAO73" s="19"/>
      <c r="QAP73" s="20"/>
      <c r="QAQ73" s="16"/>
      <c r="QAR73" s="16"/>
      <c r="QAS73" s="17"/>
      <c r="QAT73" s="18"/>
      <c r="QAU73" s="19"/>
      <c r="QAV73" s="19"/>
      <c r="QAW73" s="19"/>
      <c r="QAX73" s="19"/>
      <c r="QAY73" s="19"/>
      <c r="QAZ73" s="19"/>
      <c r="QBA73" s="20"/>
      <c r="QBB73" s="16"/>
      <c r="QBC73" s="16"/>
      <c r="QBD73" s="17"/>
      <c r="QBE73" s="18"/>
      <c r="QBF73" s="19"/>
      <c r="QBG73" s="19"/>
      <c r="QBH73" s="19"/>
      <c r="QBI73" s="19"/>
      <c r="QBJ73" s="19"/>
      <c r="QBK73" s="19"/>
      <c r="QBL73" s="20"/>
      <c r="QBM73" s="16"/>
      <c r="QBN73" s="16"/>
      <c r="QBO73" s="17"/>
      <c r="QBP73" s="18"/>
      <c r="QBQ73" s="19"/>
      <c r="QBR73" s="19"/>
      <c r="QBS73" s="19"/>
      <c r="QBT73" s="19"/>
      <c r="QBU73" s="19"/>
      <c r="QBV73" s="19"/>
      <c r="QBW73" s="20"/>
      <c r="QBX73" s="16"/>
      <c r="QBY73" s="16"/>
      <c r="QBZ73" s="17"/>
      <c r="QCA73" s="18"/>
      <c r="QCB73" s="19"/>
      <c r="QCC73" s="19"/>
      <c r="QCD73" s="19"/>
      <c r="QCE73" s="19"/>
      <c r="QCF73" s="19"/>
      <c r="QCG73" s="19"/>
      <c r="QCH73" s="20"/>
      <c r="QCI73" s="16"/>
      <c r="QCJ73" s="16"/>
      <c r="QCK73" s="17"/>
      <c r="QCL73" s="18"/>
      <c r="QCM73" s="19"/>
      <c r="QCN73" s="19"/>
      <c r="QCO73" s="19"/>
      <c r="QCP73" s="19"/>
      <c r="QCQ73" s="19"/>
      <c r="QCR73" s="19"/>
      <c r="QCS73" s="20"/>
      <c r="QCT73" s="16"/>
      <c r="QCU73" s="16"/>
      <c r="QCV73" s="17"/>
      <c r="QCW73" s="18"/>
      <c r="QCX73" s="19"/>
      <c r="QCY73" s="19"/>
      <c r="QCZ73" s="19"/>
      <c r="QDA73" s="19"/>
      <c r="QDB73" s="19"/>
      <c r="QDC73" s="19"/>
      <c r="QDD73" s="20"/>
      <c r="QDE73" s="16"/>
      <c r="QDF73" s="16"/>
      <c r="QDG73" s="17"/>
      <c r="QDH73" s="18"/>
      <c r="QDI73" s="19"/>
      <c r="QDJ73" s="19"/>
      <c r="QDK73" s="19"/>
      <c r="QDL73" s="19"/>
      <c r="QDM73" s="19"/>
      <c r="QDN73" s="19"/>
      <c r="QDO73" s="20"/>
      <c r="QDP73" s="16"/>
      <c r="QDQ73" s="16"/>
      <c r="QDR73" s="17"/>
      <c r="QDS73" s="18"/>
      <c r="QDT73" s="19"/>
      <c r="QDU73" s="19"/>
      <c r="QDV73" s="19"/>
      <c r="QDW73" s="19"/>
      <c r="QDX73" s="19"/>
      <c r="QDY73" s="19"/>
      <c r="QDZ73" s="20"/>
      <c r="QEA73" s="16"/>
      <c r="QEB73" s="16"/>
      <c r="QEC73" s="17"/>
      <c r="QED73" s="18"/>
      <c r="QEE73" s="19"/>
      <c r="QEF73" s="19"/>
      <c r="QEG73" s="19"/>
      <c r="QEH73" s="19"/>
      <c r="QEI73" s="19"/>
      <c r="QEJ73" s="19"/>
      <c r="QEK73" s="20"/>
      <c r="QEL73" s="16"/>
      <c r="QEM73" s="16"/>
      <c r="QEN73" s="17"/>
      <c r="QEO73" s="18"/>
      <c r="QEP73" s="19"/>
      <c r="QEQ73" s="19"/>
      <c r="QER73" s="19"/>
      <c r="QES73" s="19"/>
      <c r="QET73" s="19"/>
      <c r="QEU73" s="19"/>
      <c r="QEV73" s="20"/>
      <c r="QEW73" s="16"/>
      <c r="QEX73" s="16"/>
      <c r="QEY73" s="17"/>
      <c r="QEZ73" s="18"/>
      <c r="QFA73" s="19"/>
      <c r="QFB73" s="19"/>
      <c r="QFC73" s="19"/>
      <c r="QFD73" s="19"/>
      <c r="QFE73" s="19"/>
      <c r="QFF73" s="19"/>
      <c r="QFG73" s="20"/>
      <c r="QFH73" s="16"/>
      <c r="QFI73" s="16"/>
      <c r="QFJ73" s="17"/>
      <c r="QFK73" s="18"/>
      <c r="QFL73" s="19"/>
      <c r="QFM73" s="19"/>
      <c r="QFN73" s="19"/>
      <c r="QFO73" s="19"/>
      <c r="QFP73" s="19"/>
      <c r="QFQ73" s="19"/>
      <c r="QFR73" s="20"/>
      <c r="QFS73" s="16"/>
      <c r="QFT73" s="16"/>
      <c r="QFU73" s="17"/>
      <c r="QFV73" s="18"/>
      <c r="QFW73" s="19"/>
      <c r="QFX73" s="19"/>
      <c r="QFY73" s="19"/>
      <c r="QFZ73" s="19"/>
      <c r="QGA73" s="19"/>
      <c r="QGB73" s="19"/>
      <c r="QGC73" s="20"/>
      <c r="QGD73" s="16"/>
      <c r="QGE73" s="16"/>
      <c r="QGF73" s="17"/>
      <c r="QGG73" s="18"/>
      <c r="QGH73" s="19"/>
      <c r="QGI73" s="19"/>
      <c r="QGJ73" s="19"/>
      <c r="QGK73" s="19"/>
      <c r="QGL73" s="19"/>
      <c r="QGM73" s="19"/>
      <c r="QGN73" s="20"/>
      <c r="QGO73" s="16"/>
      <c r="QGP73" s="16"/>
      <c r="QGQ73" s="17"/>
      <c r="QGR73" s="18"/>
      <c r="QGS73" s="19"/>
      <c r="QGT73" s="19"/>
      <c r="QGU73" s="19"/>
      <c r="QGV73" s="19"/>
      <c r="QGW73" s="19"/>
      <c r="QGX73" s="19"/>
      <c r="QGY73" s="20"/>
      <c r="QGZ73" s="16"/>
      <c r="QHA73" s="16"/>
      <c r="QHB73" s="17"/>
      <c r="QHC73" s="18"/>
      <c r="QHD73" s="19"/>
      <c r="QHE73" s="19"/>
      <c r="QHF73" s="19"/>
      <c r="QHG73" s="19"/>
      <c r="QHH73" s="19"/>
      <c r="QHI73" s="19"/>
      <c r="QHJ73" s="20"/>
      <c r="QHK73" s="16"/>
      <c r="QHL73" s="16"/>
      <c r="QHM73" s="17"/>
      <c r="QHN73" s="18"/>
      <c r="QHO73" s="19"/>
      <c r="QHP73" s="19"/>
      <c r="QHQ73" s="19"/>
      <c r="QHR73" s="19"/>
      <c r="QHS73" s="19"/>
      <c r="QHT73" s="19"/>
      <c r="QHU73" s="20"/>
      <c r="QHV73" s="16"/>
      <c r="QHW73" s="16"/>
      <c r="QHX73" s="17"/>
      <c r="QHY73" s="18"/>
      <c r="QHZ73" s="19"/>
      <c r="QIA73" s="19"/>
      <c r="QIB73" s="19"/>
      <c r="QIC73" s="19"/>
      <c r="QID73" s="19"/>
      <c r="QIE73" s="19"/>
      <c r="QIF73" s="20"/>
      <c r="QIG73" s="16"/>
      <c r="QIH73" s="16"/>
      <c r="QII73" s="17"/>
      <c r="QIJ73" s="18"/>
      <c r="QIK73" s="19"/>
      <c r="QIL73" s="19"/>
      <c r="QIM73" s="19"/>
      <c r="QIN73" s="19"/>
      <c r="QIO73" s="19"/>
      <c r="QIP73" s="19"/>
      <c r="QIQ73" s="20"/>
      <c r="QIR73" s="16"/>
      <c r="QIS73" s="16"/>
      <c r="QIT73" s="17"/>
      <c r="QIU73" s="18"/>
      <c r="QIV73" s="19"/>
      <c r="QIW73" s="19"/>
      <c r="QIX73" s="19"/>
      <c r="QIY73" s="19"/>
      <c r="QIZ73" s="19"/>
      <c r="QJA73" s="19"/>
      <c r="QJB73" s="20"/>
      <c r="QJC73" s="16"/>
      <c r="QJD73" s="16"/>
      <c r="QJE73" s="17"/>
      <c r="QJF73" s="18"/>
      <c r="QJG73" s="19"/>
      <c r="QJH73" s="19"/>
      <c r="QJI73" s="19"/>
      <c r="QJJ73" s="19"/>
      <c r="QJK73" s="19"/>
      <c r="QJL73" s="19"/>
      <c r="QJM73" s="20"/>
      <c r="QJN73" s="16"/>
      <c r="QJO73" s="16"/>
      <c r="QJP73" s="17"/>
      <c r="QJQ73" s="18"/>
      <c r="QJR73" s="19"/>
      <c r="QJS73" s="19"/>
      <c r="QJT73" s="19"/>
      <c r="QJU73" s="19"/>
      <c r="QJV73" s="19"/>
      <c r="QJW73" s="19"/>
      <c r="QJX73" s="20"/>
      <c r="QJY73" s="16"/>
      <c r="QJZ73" s="16"/>
      <c r="QKA73" s="17"/>
      <c r="QKB73" s="18"/>
      <c r="QKC73" s="19"/>
      <c r="QKD73" s="19"/>
      <c r="QKE73" s="19"/>
      <c r="QKF73" s="19"/>
      <c r="QKG73" s="19"/>
      <c r="QKH73" s="19"/>
      <c r="QKI73" s="20"/>
      <c r="QKJ73" s="16"/>
      <c r="QKK73" s="16"/>
      <c r="QKL73" s="17"/>
      <c r="QKM73" s="18"/>
      <c r="QKN73" s="19"/>
      <c r="QKO73" s="19"/>
      <c r="QKP73" s="19"/>
      <c r="QKQ73" s="19"/>
      <c r="QKR73" s="19"/>
      <c r="QKS73" s="19"/>
      <c r="QKT73" s="20"/>
      <c r="QKU73" s="16"/>
      <c r="QKV73" s="16"/>
      <c r="QKW73" s="17"/>
      <c r="QKX73" s="18"/>
      <c r="QKY73" s="19"/>
      <c r="QKZ73" s="19"/>
      <c r="QLA73" s="19"/>
      <c r="QLB73" s="19"/>
      <c r="QLC73" s="19"/>
      <c r="QLD73" s="19"/>
      <c r="QLE73" s="20"/>
      <c r="QLF73" s="16"/>
      <c r="QLG73" s="16"/>
      <c r="QLH73" s="17"/>
      <c r="QLI73" s="18"/>
      <c r="QLJ73" s="19"/>
      <c r="QLK73" s="19"/>
      <c r="QLL73" s="19"/>
      <c r="QLM73" s="19"/>
      <c r="QLN73" s="19"/>
      <c r="QLO73" s="19"/>
      <c r="QLP73" s="20"/>
      <c r="QLQ73" s="16"/>
      <c r="QLR73" s="16"/>
      <c r="QLS73" s="17"/>
      <c r="QLT73" s="18"/>
      <c r="QLU73" s="19"/>
      <c r="QLV73" s="19"/>
      <c r="QLW73" s="19"/>
      <c r="QLX73" s="19"/>
      <c r="QLY73" s="19"/>
      <c r="QLZ73" s="19"/>
      <c r="QMA73" s="20"/>
      <c r="QMB73" s="16"/>
      <c r="QMC73" s="16"/>
      <c r="QMD73" s="17"/>
      <c r="QME73" s="18"/>
      <c r="QMF73" s="19"/>
      <c r="QMG73" s="19"/>
      <c r="QMH73" s="19"/>
      <c r="QMI73" s="19"/>
      <c r="QMJ73" s="19"/>
      <c r="QMK73" s="19"/>
      <c r="QML73" s="20"/>
      <c r="QMM73" s="16"/>
      <c r="QMN73" s="16"/>
      <c r="QMO73" s="17"/>
      <c r="QMP73" s="18"/>
      <c r="QMQ73" s="19"/>
      <c r="QMR73" s="19"/>
      <c r="QMS73" s="19"/>
      <c r="QMT73" s="19"/>
      <c r="QMU73" s="19"/>
      <c r="QMV73" s="19"/>
      <c r="QMW73" s="20"/>
      <c r="QMX73" s="16"/>
      <c r="QMY73" s="16"/>
      <c r="QMZ73" s="17"/>
      <c r="QNA73" s="18"/>
      <c r="QNB73" s="19"/>
      <c r="QNC73" s="19"/>
      <c r="QND73" s="19"/>
      <c r="QNE73" s="19"/>
      <c r="QNF73" s="19"/>
      <c r="QNG73" s="19"/>
      <c r="QNH73" s="20"/>
      <c r="QNI73" s="16"/>
      <c r="QNJ73" s="16"/>
      <c r="QNK73" s="17"/>
      <c r="QNL73" s="18"/>
      <c r="QNM73" s="19"/>
      <c r="QNN73" s="19"/>
      <c r="QNO73" s="19"/>
      <c r="QNP73" s="19"/>
      <c r="QNQ73" s="19"/>
      <c r="QNR73" s="19"/>
      <c r="QNS73" s="20"/>
      <c r="QNT73" s="16"/>
      <c r="QNU73" s="16"/>
      <c r="QNV73" s="17"/>
      <c r="QNW73" s="18"/>
      <c r="QNX73" s="19"/>
      <c r="QNY73" s="19"/>
      <c r="QNZ73" s="19"/>
      <c r="QOA73" s="19"/>
      <c r="QOB73" s="19"/>
      <c r="QOC73" s="19"/>
      <c r="QOD73" s="20"/>
      <c r="QOE73" s="16"/>
      <c r="QOF73" s="16"/>
      <c r="QOG73" s="17"/>
      <c r="QOH73" s="18"/>
      <c r="QOI73" s="19"/>
      <c r="QOJ73" s="19"/>
      <c r="QOK73" s="19"/>
      <c r="QOL73" s="19"/>
      <c r="QOM73" s="19"/>
      <c r="QON73" s="19"/>
      <c r="QOO73" s="20"/>
      <c r="QOP73" s="16"/>
      <c r="QOQ73" s="16"/>
      <c r="QOR73" s="17"/>
      <c r="QOS73" s="18"/>
      <c r="QOT73" s="19"/>
      <c r="QOU73" s="19"/>
      <c r="QOV73" s="19"/>
      <c r="QOW73" s="19"/>
      <c r="QOX73" s="19"/>
      <c r="QOY73" s="19"/>
      <c r="QOZ73" s="20"/>
      <c r="QPA73" s="16"/>
      <c r="QPB73" s="16"/>
      <c r="QPC73" s="17"/>
      <c r="QPD73" s="18"/>
      <c r="QPE73" s="19"/>
      <c r="QPF73" s="19"/>
      <c r="QPG73" s="19"/>
      <c r="QPH73" s="19"/>
      <c r="QPI73" s="19"/>
      <c r="QPJ73" s="19"/>
      <c r="QPK73" s="20"/>
      <c r="QPL73" s="16"/>
      <c r="QPM73" s="16"/>
      <c r="QPN73" s="17"/>
      <c r="QPO73" s="18"/>
      <c r="QPP73" s="19"/>
      <c r="QPQ73" s="19"/>
      <c r="QPR73" s="19"/>
      <c r="QPS73" s="19"/>
      <c r="QPT73" s="19"/>
      <c r="QPU73" s="19"/>
      <c r="QPV73" s="20"/>
      <c r="QPW73" s="16"/>
      <c r="QPX73" s="16"/>
      <c r="QPY73" s="17"/>
      <c r="QPZ73" s="18"/>
      <c r="QQA73" s="19"/>
      <c r="QQB73" s="19"/>
      <c r="QQC73" s="19"/>
      <c r="QQD73" s="19"/>
      <c r="QQE73" s="19"/>
      <c r="QQF73" s="19"/>
      <c r="QQG73" s="20"/>
      <c r="QQH73" s="16"/>
      <c r="QQI73" s="16"/>
      <c r="QQJ73" s="17"/>
      <c r="QQK73" s="18"/>
      <c r="QQL73" s="19"/>
      <c r="QQM73" s="19"/>
      <c r="QQN73" s="19"/>
      <c r="QQO73" s="19"/>
      <c r="QQP73" s="19"/>
      <c r="QQQ73" s="19"/>
      <c r="QQR73" s="20"/>
      <c r="QQS73" s="16"/>
      <c r="QQT73" s="16"/>
      <c r="QQU73" s="17"/>
      <c r="QQV73" s="18"/>
      <c r="QQW73" s="19"/>
      <c r="QQX73" s="19"/>
      <c r="QQY73" s="19"/>
      <c r="QQZ73" s="19"/>
      <c r="QRA73" s="19"/>
      <c r="QRB73" s="19"/>
      <c r="QRC73" s="20"/>
      <c r="QRD73" s="16"/>
      <c r="QRE73" s="16"/>
      <c r="QRF73" s="17"/>
      <c r="QRG73" s="18"/>
      <c r="QRH73" s="19"/>
      <c r="QRI73" s="19"/>
      <c r="QRJ73" s="19"/>
      <c r="QRK73" s="19"/>
      <c r="QRL73" s="19"/>
      <c r="QRM73" s="19"/>
      <c r="QRN73" s="20"/>
      <c r="QRO73" s="16"/>
      <c r="QRP73" s="16"/>
      <c r="QRQ73" s="17"/>
      <c r="QRR73" s="18"/>
      <c r="QRS73" s="19"/>
      <c r="QRT73" s="19"/>
      <c r="QRU73" s="19"/>
      <c r="QRV73" s="19"/>
      <c r="QRW73" s="19"/>
      <c r="QRX73" s="19"/>
      <c r="QRY73" s="20"/>
      <c r="QRZ73" s="16"/>
      <c r="QSA73" s="16"/>
      <c r="QSB73" s="17"/>
      <c r="QSC73" s="18"/>
      <c r="QSD73" s="19"/>
      <c r="QSE73" s="19"/>
      <c r="QSF73" s="19"/>
      <c r="QSG73" s="19"/>
      <c r="QSH73" s="19"/>
      <c r="QSI73" s="19"/>
      <c r="QSJ73" s="20"/>
      <c r="QSK73" s="16"/>
      <c r="QSL73" s="16"/>
      <c r="QSM73" s="17"/>
      <c r="QSN73" s="18"/>
      <c r="QSO73" s="19"/>
      <c r="QSP73" s="19"/>
      <c r="QSQ73" s="19"/>
      <c r="QSR73" s="19"/>
      <c r="QSS73" s="19"/>
      <c r="QST73" s="19"/>
      <c r="QSU73" s="20"/>
      <c r="QSV73" s="16"/>
      <c r="QSW73" s="16"/>
      <c r="QSX73" s="17"/>
      <c r="QSY73" s="18"/>
      <c r="QSZ73" s="19"/>
      <c r="QTA73" s="19"/>
      <c r="QTB73" s="19"/>
      <c r="QTC73" s="19"/>
      <c r="QTD73" s="19"/>
      <c r="QTE73" s="19"/>
      <c r="QTF73" s="20"/>
      <c r="QTG73" s="16"/>
      <c r="QTH73" s="16"/>
      <c r="QTI73" s="17"/>
      <c r="QTJ73" s="18"/>
      <c r="QTK73" s="19"/>
      <c r="QTL73" s="19"/>
      <c r="QTM73" s="19"/>
      <c r="QTN73" s="19"/>
      <c r="QTO73" s="19"/>
      <c r="QTP73" s="19"/>
      <c r="QTQ73" s="20"/>
      <c r="QTR73" s="16"/>
      <c r="QTS73" s="16"/>
      <c r="QTT73" s="17"/>
      <c r="QTU73" s="18"/>
      <c r="QTV73" s="19"/>
      <c r="QTW73" s="19"/>
      <c r="QTX73" s="19"/>
      <c r="QTY73" s="19"/>
      <c r="QTZ73" s="19"/>
      <c r="QUA73" s="19"/>
      <c r="QUB73" s="20"/>
      <c r="QUC73" s="16"/>
      <c r="QUD73" s="16"/>
      <c r="QUE73" s="17"/>
      <c r="QUF73" s="18"/>
      <c r="QUG73" s="19"/>
      <c r="QUH73" s="19"/>
      <c r="QUI73" s="19"/>
      <c r="QUJ73" s="19"/>
      <c r="QUK73" s="19"/>
      <c r="QUL73" s="19"/>
      <c r="QUM73" s="20"/>
      <c r="QUN73" s="16"/>
      <c r="QUO73" s="16"/>
      <c r="QUP73" s="17"/>
      <c r="QUQ73" s="18"/>
      <c r="QUR73" s="19"/>
      <c r="QUS73" s="19"/>
      <c r="QUT73" s="19"/>
      <c r="QUU73" s="19"/>
      <c r="QUV73" s="19"/>
      <c r="QUW73" s="19"/>
      <c r="QUX73" s="20"/>
      <c r="QUY73" s="16"/>
      <c r="QUZ73" s="16"/>
      <c r="QVA73" s="17"/>
      <c r="QVB73" s="18"/>
      <c r="QVC73" s="19"/>
      <c r="QVD73" s="19"/>
      <c r="QVE73" s="19"/>
      <c r="QVF73" s="19"/>
      <c r="QVG73" s="19"/>
      <c r="QVH73" s="19"/>
      <c r="QVI73" s="20"/>
      <c r="QVJ73" s="16"/>
      <c r="QVK73" s="16"/>
      <c r="QVL73" s="17"/>
      <c r="QVM73" s="18"/>
      <c r="QVN73" s="19"/>
      <c r="QVO73" s="19"/>
      <c r="QVP73" s="19"/>
      <c r="QVQ73" s="19"/>
      <c r="QVR73" s="19"/>
      <c r="QVS73" s="19"/>
      <c r="QVT73" s="20"/>
      <c r="QVU73" s="16"/>
      <c r="QVV73" s="16"/>
      <c r="QVW73" s="17"/>
      <c r="QVX73" s="18"/>
      <c r="QVY73" s="19"/>
      <c r="QVZ73" s="19"/>
      <c r="QWA73" s="19"/>
      <c r="QWB73" s="19"/>
      <c r="QWC73" s="19"/>
      <c r="QWD73" s="19"/>
      <c r="QWE73" s="20"/>
      <c r="QWF73" s="16"/>
      <c r="QWG73" s="16"/>
      <c r="QWH73" s="17"/>
      <c r="QWI73" s="18"/>
      <c r="QWJ73" s="19"/>
      <c r="QWK73" s="19"/>
      <c r="QWL73" s="19"/>
      <c r="QWM73" s="19"/>
      <c r="QWN73" s="19"/>
      <c r="QWO73" s="19"/>
      <c r="QWP73" s="20"/>
      <c r="QWQ73" s="16"/>
      <c r="QWR73" s="16"/>
      <c r="QWS73" s="17"/>
      <c r="QWT73" s="18"/>
      <c r="QWU73" s="19"/>
      <c r="QWV73" s="19"/>
      <c r="QWW73" s="19"/>
      <c r="QWX73" s="19"/>
      <c r="QWY73" s="19"/>
      <c r="QWZ73" s="19"/>
      <c r="QXA73" s="20"/>
      <c r="QXB73" s="16"/>
      <c r="QXC73" s="16"/>
      <c r="QXD73" s="17"/>
      <c r="QXE73" s="18"/>
      <c r="QXF73" s="19"/>
      <c r="QXG73" s="19"/>
      <c r="QXH73" s="19"/>
      <c r="QXI73" s="19"/>
      <c r="QXJ73" s="19"/>
      <c r="QXK73" s="19"/>
      <c r="QXL73" s="20"/>
      <c r="QXM73" s="16"/>
      <c r="QXN73" s="16"/>
      <c r="QXO73" s="17"/>
      <c r="QXP73" s="18"/>
      <c r="QXQ73" s="19"/>
      <c r="QXR73" s="19"/>
      <c r="QXS73" s="19"/>
      <c r="QXT73" s="19"/>
      <c r="QXU73" s="19"/>
      <c r="QXV73" s="19"/>
      <c r="QXW73" s="20"/>
      <c r="QXX73" s="16"/>
      <c r="QXY73" s="16"/>
      <c r="QXZ73" s="17"/>
      <c r="QYA73" s="18"/>
      <c r="QYB73" s="19"/>
      <c r="QYC73" s="19"/>
      <c r="QYD73" s="19"/>
      <c r="QYE73" s="19"/>
      <c r="QYF73" s="19"/>
      <c r="QYG73" s="19"/>
      <c r="QYH73" s="20"/>
      <c r="QYI73" s="16"/>
      <c r="QYJ73" s="16"/>
      <c r="QYK73" s="17"/>
      <c r="QYL73" s="18"/>
      <c r="QYM73" s="19"/>
      <c r="QYN73" s="19"/>
      <c r="QYO73" s="19"/>
      <c r="QYP73" s="19"/>
      <c r="QYQ73" s="19"/>
      <c r="QYR73" s="19"/>
      <c r="QYS73" s="20"/>
      <c r="QYT73" s="16"/>
      <c r="QYU73" s="16"/>
      <c r="QYV73" s="17"/>
      <c r="QYW73" s="18"/>
      <c r="QYX73" s="19"/>
      <c r="QYY73" s="19"/>
      <c r="QYZ73" s="19"/>
      <c r="QZA73" s="19"/>
      <c r="QZB73" s="19"/>
      <c r="QZC73" s="19"/>
      <c r="QZD73" s="20"/>
      <c r="QZE73" s="16"/>
      <c r="QZF73" s="16"/>
      <c r="QZG73" s="17"/>
      <c r="QZH73" s="18"/>
      <c r="QZI73" s="19"/>
      <c r="QZJ73" s="19"/>
      <c r="QZK73" s="19"/>
      <c r="QZL73" s="19"/>
      <c r="QZM73" s="19"/>
      <c r="QZN73" s="19"/>
      <c r="QZO73" s="20"/>
      <c r="QZP73" s="16"/>
      <c r="QZQ73" s="16"/>
      <c r="QZR73" s="17"/>
      <c r="QZS73" s="18"/>
      <c r="QZT73" s="19"/>
      <c r="QZU73" s="19"/>
      <c r="QZV73" s="19"/>
      <c r="QZW73" s="19"/>
      <c r="QZX73" s="19"/>
      <c r="QZY73" s="19"/>
      <c r="QZZ73" s="20"/>
      <c r="RAA73" s="16"/>
      <c r="RAB73" s="16"/>
      <c r="RAC73" s="17"/>
      <c r="RAD73" s="18"/>
      <c r="RAE73" s="19"/>
      <c r="RAF73" s="19"/>
      <c r="RAG73" s="19"/>
      <c r="RAH73" s="19"/>
      <c r="RAI73" s="19"/>
      <c r="RAJ73" s="19"/>
      <c r="RAK73" s="20"/>
      <c r="RAL73" s="16"/>
      <c r="RAM73" s="16"/>
      <c r="RAN73" s="17"/>
      <c r="RAO73" s="18"/>
      <c r="RAP73" s="19"/>
      <c r="RAQ73" s="19"/>
      <c r="RAR73" s="19"/>
      <c r="RAS73" s="19"/>
      <c r="RAT73" s="19"/>
      <c r="RAU73" s="19"/>
      <c r="RAV73" s="20"/>
      <c r="RAW73" s="16"/>
      <c r="RAX73" s="16"/>
      <c r="RAY73" s="17"/>
      <c r="RAZ73" s="18"/>
      <c r="RBA73" s="19"/>
      <c r="RBB73" s="19"/>
      <c r="RBC73" s="19"/>
      <c r="RBD73" s="19"/>
      <c r="RBE73" s="19"/>
      <c r="RBF73" s="19"/>
      <c r="RBG73" s="20"/>
      <c r="RBH73" s="16"/>
      <c r="RBI73" s="16"/>
      <c r="RBJ73" s="17"/>
      <c r="RBK73" s="18"/>
      <c r="RBL73" s="19"/>
      <c r="RBM73" s="19"/>
      <c r="RBN73" s="19"/>
      <c r="RBO73" s="19"/>
      <c r="RBP73" s="19"/>
      <c r="RBQ73" s="19"/>
      <c r="RBR73" s="20"/>
      <c r="RBS73" s="16"/>
      <c r="RBT73" s="16"/>
      <c r="RBU73" s="17"/>
      <c r="RBV73" s="18"/>
      <c r="RBW73" s="19"/>
      <c r="RBX73" s="19"/>
      <c r="RBY73" s="19"/>
      <c r="RBZ73" s="19"/>
      <c r="RCA73" s="19"/>
      <c r="RCB73" s="19"/>
      <c r="RCC73" s="20"/>
      <c r="RCD73" s="16"/>
      <c r="RCE73" s="16"/>
      <c r="RCF73" s="17"/>
      <c r="RCG73" s="18"/>
      <c r="RCH73" s="19"/>
      <c r="RCI73" s="19"/>
      <c r="RCJ73" s="19"/>
      <c r="RCK73" s="19"/>
      <c r="RCL73" s="19"/>
      <c r="RCM73" s="19"/>
      <c r="RCN73" s="20"/>
      <c r="RCO73" s="16"/>
      <c r="RCP73" s="16"/>
      <c r="RCQ73" s="17"/>
      <c r="RCR73" s="18"/>
      <c r="RCS73" s="19"/>
      <c r="RCT73" s="19"/>
      <c r="RCU73" s="19"/>
      <c r="RCV73" s="19"/>
      <c r="RCW73" s="19"/>
      <c r="RCX73" s="19"/>
      <c r="RCY73" s="20"/>
      <c r="RCZ73" s="16"/>
      <c r="RDA73" s="16"/>
      <c r="RDB73" s="17"/>
      <c r="RDC73" s="18"/>
      <c r="RDD73" s="19"/>
      <c r="RDE73" s="19"/>
      <c r="RDF73" s="19"/>
      <c r="RDG73" s="19"/>
      <c r="RDH73" s="19"/>
      <c r="RDI73" s="19"/>
      <c r="RDJ73" s="20"/>
      <c r="RDK73" s="16"/>
      <c r="RDL73" s="16"/>
      <c r="RDM73" s="17"/>
      <c r="RDN73" s="18"/>
      <c r="RDO73" s="19"/>
      <c r="RDP73" s="19"/>
      <c r="RDQ73" s="19"/>
      <c r="RDR73" s="19"/>
      <c r="RDS73" s="19"/>
      <c r="RDT73" s="19"/>
      <c r="RDU73" s="20"/>
      <c r="RDV73" s="16"/>
      <c r="RDW73" s="16"/>
      <c r="RDX73" s="17"/>
      <c r="RDY73" s="18"/>
      <c r="RDZ73" s="19"/>
      <c r="REA73" s="19"/>
      <c r="REB73" s="19"/>
      <c r="REC73" s="19"/>
      <c r="RED73" s="19"/>
      <c r="REE73" s="19"/>
      <c r="REF73" s="20"/>
      <c r="REG73" s="16"/>
      <c r="REH73" s="16"/>
      <c r="REI73" s="17"/>
      <c r="REJ73" s="18"/>
      <c r="REK73" s="19"/>
      <c r="REL73" s="19"/>
      <c r="REM73" s="19"/>
      <c r="REN73" s="19"/>
      <c r="REO73" s="19"/>
      <c r="REP73" s="19"/>
      <c r="REQ73" s="20"/>
      <c r="RER73" s="16"/>
      <c r="RES73" s="16"/>
      <c r="RET73" s="17"/>
      <c r="REU73" s="18"/>
      <c r="REV73" s="19"/>
      <c r="REW73" s="19"/>
      <c r="REX73" s="19"/>
      <c r="REY73" s="19"/>
      <c r="REZ73" s="19"/>
      <c r="RFA73" s="19"/>
      <c r="RFB73" s="20"/>
      <c r="RFC73" s="16"/>
      <c r="RFD73" s="16"/>
      <c r="RFE73" s="17"/>
      <c r="RFF73" s="18"/>
      <c r="RFG73" s="19"/>
      <c r="RFH73" s="19"/>
      <c r="RFI73" s="19"/>
      <c r="RFJ73" s="19"/>
      <c r="RFK73" s="19"/>
      <c r="RFL73" s="19"/>
      <c r="RFM73" s="20"/>
      <c r="RFN73" s="16"/>
      <c r="RFO73" s="16"/>
      <c r="RFP73" s="17"/>
      <c r="RFQ73" s="18"/>
      <c r="RFR73" s="19"/>
      <c r="RFS73" s="19"/>
      <c r="RFT73" s="19"/>
      <c r="RFU73" s="19"/>
      <c r="RFV73" s="19"/>
      <c r="RFW73" s="19"/>
      <c r="RFX73" s="20"/>
      <c r="RFY73" s="16"/>
      <c r="RFZ73" s="16"/>
      <c r="RGA73" s="17"/>
      <c r="RGB73" s="18"/>
      <c r="RGC73" s="19"/>
      <c r="RGD73" s="19"/>
      <c r="RGE73" s="19"/>
      <c r="RGF73" s="19"/>
      <c r="RGG73" s="19"/>
      <c r="RGH73" s="19"/>
      <c r="RGI73" s="20"/>
      <c r="RGJ73" s="16"/>
      <c r="RGK73" s="16"/>
      <c r="RGL73" s="17"/>
      <c r="RGM73" s="18"/>
      <c r="RGN73" s="19"/>
      <c r="RGO73" s="19"/>
      <c r="RGP73" s="19"/>
      <c r="RGQ73" s="19"/>
      <c r="RGR73" s="19"/>
      <c r="RGS73" s="19"/>
      <c r="RGT73" s="20"/>
      <c r="RGU73" s="16"/>
      <c r="RGV73" s="16"/>
      <c r="RGW73" s="17"/>
      <c r="RGX73" s="18"/>
      <c r="RGY73" s="19"/>
      <c r="RGZ73" s="19"/>
      <c r="RHA73" s="19"/>
      <c r="RHB73" s="19"/>
      <c r="RHC73" s="19"/>
      <c r="RHD73" s="19"/>
      <c r="RHE73" s="20"/>
      <c r="RHF73" s="16"/>
      <c r="RHG73" s="16"/>
      <c r="RHH73" s="17"/>
      <c r="RHI73" s="18"/>
      <c r="RHJ73" s="19"/>
      <c r="RHK73" s="19"/>
      <c r="RHL73" s="19"/>
      <c r="RHM73" s="19"/>
      <c r="RHN73" s="19"/>
      <c r="RHO73" s="19"/>
      <c r="RHP73" s="20"/>
      <c r="RHQ73" s="16"/>
      <c r="RHR73" s="16"/>
      <c r="RHS73" s="17"/>
      <c r="RHT73" s="18"/>
      <c r="RHU73" s="19"/>
      <c r="RHV73" s="19"/>
      <c r="RHW73" s="19"/>
      <c r="RHX73" s="19"/>
      <c r="RHY73" s="19"/>
      <c r="RHZ73" s="19"/>
      <c r="RIA73" s="20"/>
      <c r="RIB73" s="16"/>
      <c r="RIC73" s="16"/>
      <c r="RID73" s="17"/>
      <c r="RIE73" s="18"/>
      <c r="RIF73" s="19"/>
      <c r="RIG73" s="19"/>
      <c r="RIH73" s="19"/>
      <c r="RII73" s="19"/>
      <c r="RIJ73" s="19"/>
      <c r="RIK73" s="19"/>
      <c r="RIL73" s="20"/>
      <c r="RIM73" s="16"/>
      <c r="RIN73" s="16"/>
      <c r="RIO73" s="17"/>
      <c r="RIP73" s="18"/>
      <c r="RIQ73" s="19"/>
      <c r="RIR73" s="19"/>
      <c r="RIS73" s="19"/>
      <c r="RIT73" s="19"/>
      <c r="RIU73" s="19"/>
      <c r="RIV73" s="19"/>
      <c r="RIW73" s="20"/>
      <c r="RIX73" s="16"/>
      <c r="RIY73" s="16"/>
      <c r="RIZ73" s="17"/>
      <c r="RJA73" s="18"/>
      <c r="RJB73" s="19"/>
      <c r="RJC73" s="19"/>
      <c r="RJD73" s="19"/>
      <c r="RJE73" s="19"/>
      <c r="RJF73" s="19"/>
      <c r="RJG73" s="19"/>
      <c r="RJH73" s="20"/>
      <c r="RJI73" s="16"/>
      <c r="RJJ73" s="16"/>
      <c r="RJK73" s="17"/>
      <c r="RJL73" s="18"/>
      <c r="RJM73" s="19"/>
      <c r="RJN73" s="19"/>
      <c r="RJO73" s="19"/>
      <c r="RJP73" s="19"/>
      <c r="RJQ73" s="19"/>
      <c r="RJR73" s="19"/>
      <c r="RJS73" s="20"/>
      <c r="RJT73" s="16"/>
      <c r="RJU73" s="16"/>
      <c r="RJV73" s="17"/>
      <c r="RJW73" s="18"/>
      <c r="RJX73" s="19"/>
      <c r="RJY73" s="19"/>
      <c r="RJZ73" s="19"/>
      <c r="RKA73" s="19"/>
      <c r="RKB73" s="19"/>
      <c r="RKC73" s="19"/>
      <c r="RKD73" s="20"/>
      <c r="RKE73" s="16"/>
      <c r="RKF73" s="16"/>
      <c r="RKG73" s="17"/>
      <c r="RKH73" s="18"/>
      <c r="RKI73" s="19"/>
      <c r="RKJ73" s="19"/>
      <c r="RKK73" s="19"/>
      <c r="RKL73" s="19"/>
      <c r="RKM73" s="19"/>
      <c r="RKN73" s="19"/>
      <c r="RKO73" s="20"/>
      <c r="RKP73" s="16"/>
      <c r="RKQ73" s="16"/>
      <c r="RKR73" s="17"/>
      <c r="RKS73" s="18"/>
      <c r="RKT73" s="19"/>
      <c r="RKU73" s="19"/>
      <c r="RKV73" s="19"/>
      <c r="RKW73" s="19"/>
      <c r="RKX73" s="19"/>
      <c r="RKY73" s="19"/>
      <c r="RKZ73" s="20"/>
      <c r="RLA73" s="16"/>
      <c r="RLB73" s="16"/>
      <c r="RLC73" s="17"/>
      <c r="RLD73" s="18"/>
      <c r="RLE73" s="19"/>
      <c r="RLF73" s="19"/>
      <c r="RLG73" s="19"/>
      <c r="RLH73" s="19"/>
      <c r="RLI73" s="19"/>
      <c r="RLJ73" s="19"/>
      <c r="RLK73" s="20"/>
      <c r="RLL73" s="16"/>
      <c r="RLM73" s="16"/>
      <c r="RLN73" s="17"/>
      <c r="RLO73" s="18"/>
      <c r="RLP73" s="19"/>
      <c r="RLQ73" s="19"/>
      <c r="RLR73" s="19"/>
      <c r="RLS73" s="19"/>
      <c r="RLT73" s="19"/>
      <c r="RLU73" s="19"/>
      <c r="RLV73" s="20"/>
      <c r="RLW73" s="16"/>
      <c r="RLX73" s="16"/>
      <c r="RLY73" s="17"/>
      <c r="RLZ73" s="18"/>
      <c r="RMA73" s="19"/>
      <c r="RMB73" s="19"/>
      <c r="RMC73" s="19"/>
      <c r="RMD73" s="19"/>
      <c r="RME73" s="19"/>
      <c r="RMF73" s="19"/>
      <c r="RMG73" s="20"/>
      <c r="RMH73" s="16"/>
      <c r="RMI73" s="16"/>
      <c r="RMJ73" s="17"/>
      <c r="RMK73" s="18"/>
      <c r="RML73" s="19"/>
      <c r="RMM73" s="19"/>
      <c r="RMN73" s="19"/>
      <c r="RMO73" s="19"/>
      <c r="RMP73" s="19"/>
      <c r="RMQ73" s="19"/>
      <c r="RMR73" s="20"/>
      <c r="RMS73" s="16"/>
      <c r="RMT73" s="16"/>
      <c r="RMU73" s="17"/>
      <c r="RMV73" s="18"/>
      <c r="RMW73" s="19"/>
      <c r="RMX73" s="19"/>
      <c r="RMY73" s="19"/>
      <c r="RMZ73" s="19"/>
      <c r="RNA73" s="19"/>
      <c r="RNB73" s="19"/>
      <c r="RNC73" s="20"/>
      <c r="RND73" s="16"/>
      <c r="RNE73" s="16"/>
      <c r="RNF73" s="17"/>
      <c r="RNG73" s="18"/>
      <c r="RNH73" s="19"/>
      <c r="RNI73" s="19"/>
      <c r="RNJ73" s="19"/>
      <c r="RNK73" s="19"/>
      <c r="RNL73" s="19"/>
      <c r="RNM73" s="19"/>
      <c r="RNN73" s="20"/>
      <c r="RNO73" s="16"/>
      <c r="RNP73" s="16"/>
      <c r="RNQ73" s="17"/>
      <c r="RNR73" s="18"/>
      <c r="RNS73" s="19"/>
      <c r="RNT73" s="19"/>
      <c r="RNU73" s="19"/>
      <c r="RNV73" s="19"/>
      <c r="RNW73" s="19"/>
      <c r="RNX73" s="19"/>
      <c r="RNY73" s="20"/>
      <c r="RNZ73" s="16"/>
      <c r="ROA73" s="16"/>
      <c r="ROB73" s="17"/>
      <c r="ROC73" s="18"/>
      <c r="ROD73" s="19"/>
      <c r="ROE73" s="19"/>
      <c r="ROF73" s="19"/>
      <c r="ROG73" s="19"/>
      <c r="ROH73" s="19"/>
      <c r="ROI73" s="19"/>
      <c r="ROJ73" s="20"/>
      <c r="ROK73" s="16"/>
      <c r="ROL73" s="16"/>
      <c r="ROM73" s="17"/>
      <c r="RON73" s="18"/>
      <c r="ROO73" s="19"/>
      <c r="ROP73" s="19"/>
      <c r="ROQ73" s="19"/>
      <c r="ROR73" s="19"/>
      <c r="ROS73" s="19"/>
      <c r="ROT73" s="19"/>
      <c r="ROU73" s="20"/>
      <c r="ROV73" s="16"/>
      <c r="ROW73" s="16"/>
      <c r="ROX73" s="17"/>
      <c r="ROY73" s="18"/>
      <c r="ROZ73" s="19"/>
      <c r="RPA73" s="19"/>
      <c r="RPB73" s="19"/>
      <c r="RPC73" s="19"/>
      <c r="RPD73" s="19"/>
      <c r="RPE73" s="19"/>
      <c r="RPF73" s="20"/>
      <c r="RPG73" s="16"/>
      <c r="RPH73" s="16"/>
      <c r="RPI73" s="17"/>
      <c r="RPJ73" s="18"/>
      <c r="RPK73" s="19"/>
      <c r="RPL73" s="19"/>
      <c r="RPM73" s="19"/>
      <c r="RPN73" s="19"/>
      <c r="RPO73" s="19"/>
      <c r="RPP73" s="19"/>
      <c r="RPQ73" s="20"/>
      <c r="RPR73" s="16"/>
      <c r="RPS73" s="16"/>
      <c r="RPT73" s="17"/>
      <c r="RPU73" s="18"/>
      <c r="RPV73" s="19"/>
      <c r="RPW73" s="19"/>
      <c r="RPX73" s="19"/>
      <c r="RPY73" s="19"/>
      <c r="RPZ73" s="19"/>
      <c r="RQA73" s="19"/>
      <c r="RQB73" s="20"/>
      <c r="RQC73" s="16"/>
      <c r="RQD73" s="16"/>
      <c r="RQE73" s="17"/>
      <c r="RQF73" s="18"/>
      <c r="RQG73" s="19"/>
      <c r="RQH73" s="19"/>
      <c r="RQI73" s="19"/>
      <c r="RQJ73" s="19"/>
      <c r="RQK73" s="19"/>
      <c r="RQL73" s="19"/>
      <c r="RQM73" s="20"/>
      <c r="RQN73" s="16"/>
      <c r="RQO73" s="16"/>
      <c r="RQP73" s="17"/>
      <c r="RQQ73" s="18"/>
      <c r="RQR73" s="19"/>
      <c r="RQS73" s="19"/>
      <c r="RQT73" s="19"/>
      <c r="RQU73" s="19"/>
      <c r="RQV73" s="19"/>
      <c r="RQW73" s="19"/>
      <c r="RQX73" s="20"/>
      <c r="RQY73" s="16"/>
      <c r="RQZ73" s="16"/>
      <c r="RRA73" s="17"/>
      <c r="RRB73" s="18"/>
      <c r="RRC73" s="19"/>
      <c r="RRD73" s="19"/>
      <c r="RRE73" s="19"/>
      <c r="RRF73" s="19"/>
      <c r="RRG73" s="19"/>
      <c r="RRH73" s="19"/>
      <c r="RRI73" s="20"/>
      <c r="RRJ73" s="16"/>
      <c r="RRK73" s="16"/>
      <c r="RRL73" s="17"/>
      <c r="RRM73" s="18"/>
      <c r="RRN73" s="19"/>
      <c r="RRO73" s="19"/>
      <c r="RRP73" s="19"/>
      <c r="RRQ73" s="19"/>
      <c r="RRR73" s="19"/>
      <c r="RRS73" s="19"/>
      <c r="RRT73" s="20"/>
      <c r="RRU73" s="16"/>
      <c r="RRV73" s="16"/>
      <c r="RRW73" s="17"/>
      <c r="RRX73" s="18"/>
      <c r="RRY73" s="19"/>
      <c r="RRZ73" s="19"/>
      <c r="RSA73" s="19"/>
      <c r="RSB73" s="19"/>
      <c r="RSC73" s="19"/>
      <c r="RSD73" s="19"/>
      <c r="RSE73" s="20"/>
      <c r="RSF73" s="16"/>
      <c r="RSG73" s="16"/>
      <c r="RSH73" s="17"/>
      <c r="RSI73" s="18"/>
      <c r="RSJ73" s="19"/>
      <c r="RSK73" s="19"/>
      <c r="RSL73" s="19"/>
      <c r="RSM73" s="19"/>
      <c r="RSN73" s="19"/>
      <c r="RSO73" s="19"/>
      <c r="RSP73" s="20"/>
      <c r="RSQ73" s="16"/>
      <c r="RSR73" s="16"/>
      <c r="RSS73" s="17"/>
      <c r="RST73" s="18"/>
      <c r="RSU73" s="19"/>
      <c r="RSV73" s="19"/>
      <c r="RSW73" s="19"/>
      <c r="RSX73" s="19"/>
      <c r="RSY73" s="19"/>
      <c r="RSZ73" s="19"/>
      <c r="RTA73" s="20"/>
      <c r="RTB73" s="16"/>
      <c r="RTC73" s="16"/>
      <c r="RTD73" s="17"/>
      <c r="RTE73" s="18"/>
      <c r="RTF73" s="19"/>
      <c r="RTG73" s="19"/>
      <c r="RTH73" s="19"/>
      <c r="RTI73" s="19"/>
      <c r="RTJ73" s="19"/>
      <c r="RTK73" s="19"/>
      <c r="RTL73" s="20"/>
      <c r="RTM73" s="16"/>
      <c r="RTN73" s="16"/>
      <c r="RTO73" s="17"/>
      <c r="RTP73" s="18"/>
      <c r="RTQ73" s="19"/>
      <c r="RTR73" s="19"/>
      <c r="RTS73" s="19"/>
      <c r="RTT73" s="19"/>
      <c r="RTU73" s="19"/>
      <c r="RTV73" s="19"/>
      <c r="RTW73" s="20"/>
      <c r="RTX73" s="16"/>
      <c r="RTY73" s="16"/>
      <c r="RTZ73" s="17"/>
      <c r="RUA73" s="18"/>
      <c r="RUB73" s="19"/>
      <c r="RUC73" s="19"/>
      <c r="RUD73" s="19"/>
      <c r="RUE73" s="19"/>
      <c r="RUF73" s="19"/>
      <c r="RUG73" s="19"/>
      <c r="RUH73" s="20"/>
      <c r="RUI73" s="16"/>
      <c r="RUJ73" s="16"/>
      <c r="RUK73" s="17"/>
      <c r="RUL73" s="18"/>
      <c r="RUM73" s="19"/>
      <c r="RUN73" s="19"/>
      <c r="RUO73" s="19"/>
      <c r="RUP73" s="19"/>
      <c r="RUQ73" s="19"/>
      <c r="RUR73" s="19"/>
      <c r="RUS73" s="20"/>
      <c r="RUT73" s="16"/>
      <c r="RUU73" s="16"/>
      <c r="RUV73" s="17"/>
      <c r="RUW73" s="18"/>
      <c r="RUX73" s="19"/>
      <c r="RUY73" s="19"/>
      <c r="RUZ73" s="19"/>
      <c r="RVA73" s="19"/>
      <c r="RVB73" s="19"/>
      <c r="RVC73" s="19"/>
      <c r="RVD73" s="20"/>
      <c r="RVE73" s="16"/>
      <c r="RVF73" s="16"/>
      <c r="RVG73" s="17"/>
      <c r="RVH73" s="18"/>
      <c r="RVI73" s="19"/>
      <c r="RVJ73" s="19"/>
      <c r="RVK73" s="19"/>
      <c r="RVL73" s="19"/>
      <c r="RVM73" s="19"/>
      <c r="RVN73" s="19"/>
      <c r="RVO73" s="20"/>
      <c r="RVP73" s="16"/>
      <c r="RVQ73" s="16"/>
      <c r="RVR73" s="17"/>
      <c r="RVS73" s="18"/>
      <c r="RVT73" s="19"/>
      <c r="RVU73" s="19"/>
      <c r="RVV73" s="19"/>
      <c r="RVW73" s="19"/>
      <c r="RVX73" s="19"/>
      <c r="RVY73" s="19"/>
      <c r="RVZ73" s="20"/>
      <c r="RWA73" s="16"/>
      <c r="RWB73" s="16"/>
      <c r="RWC73" s="17"/>
      <c r="RWD73" s="18"/>
      <c r="RWE73" s="19"/>
      <c r="RWF73" s="19"/>
      <c r="RWG73" s="19"/>
      <c r="RWH73" s="19"/>
      <c r="RWI73" s="19"/>
      <c r="RWJ73" s="19"/>
      <c r="RWK73" s="20"/>
      <c r="RWL73" s="16"/>
      <c r="RWM73" s="16"/>
      <c r="RWN73" s="17"/>
      <c r="RWO73" s="18"/>
      <c r="RWP73" s="19"/>
      <c r="RWQ73" s="19"/>
      <c r="RWR73" s="19"/>
      <c r="RWS73" s="19"/>
      <c r="RWT73" s="19"/>
      <c r="RWU73" s="19"/>
      <c r="RWV73" s="20"/>
      <c r="RWW73" s="16"/>
      <c r="RWX73" s="16"/>
      <c r="RWY73" s="17"/>
      <c r="RWZ73" s="18"/>
      <c r="RXA73" s="19"/>
      <c r="RXB73" s="19"/>
      <c r="RXC73" s="19"/>
      <c r="RXD73" s="19"/>
      <c r="RXE73" s="19"/>
      <c r="RXF73" s="19"/>
      <c r="RXG73" s="20"/>
      <c r="RXH73" s="16"/>
      <c r="RXI73" s="16"/>
      <c r="RXJ73" s="17"/>
      <c r="RXK73" s="18"/>
      <c r="RXL73" s="19"/>
      <c r="RXM73" s="19"/>
      <c r="RXN73" s="19"/>
      <c r="RXO73" s="19"/>
      <c r="RXP73" s="19"/>
      <c r="RXQ73" s="19"/>
      <c r="RXR73" s="20"/>
      <c r="RXS73" s="16"/>
      <c r="RXT73" s="16"/>
      <c r="RXU73" s="17"/>
      <c r="RXV73" s="18"/>
      <c r="RXW73" s="19"/>
      <c r="RXX73" s="19"/>
      <c r="RXY73" s="19"/>
      <c r="RXZ73" s="19"/>
      <c r="RYA73" s="19"/>
      <c r="RYB73" s="19"/>
      <c r="RYC73" s="20"/>
      <c r="RYD73" s="16"/>
      <c r="RYE73" s="16"/>
      <c r="RYF73" s="17"/>
      <c r="RYG73" s="18"/>
      <c r="RYH73" s="19"/>
      <c r="RYI73" s="19"/>
      <c r="RYJ73" s="19"/>
      <c r="RYK73" s="19"/>
      <c r="RYL73" s="19"/>
      <c r="RYM73" s="19"/>
      <c r="RYN73" s="20"/>
      <c r="RYO73" s="16"/>
      <c r="RYP73" s="16"/>
      <c r="RYQ73" s="17"/>
      <c r="RYR73" s="18"/>
      <c r="RYS73" s="19"/>
      <c r="RYT73" s="19"/>
      <c r="RYU73" s="19"/>
      <c r="RYV73" s="19"/>
      <c r="RYW73" s="19"/>
      <c r="RYX73" s="19"/>
      <c r="RYY73" s="20"/>
      <c r="RYZ73" s="16"/>
      <c r="RZA73" s="16"/>
      <c r="RZB73" s="17"/>
      <c r="RZC73" s="18"/>
      <c r="RZD73" s="19"/>
      <c r="RZE73" s="19"/>
      <c r="RZF73" s="19"/>
      <c r="RZG73" s="19"/>
      <c r="RZH73" s="19"/>
      <c r="RZI73" s="19"/>
      <c r="RZJ73" s="20"/>
      <c r="RZK73" s="16"/>
      <c r="RZL73" s="16"/>
      <c r="RZM73" s="17"/>
      <c r="RZN73" s="18"/>
      <c r="RZO73" s="19"/>
      <c r="RZP73" s="19"/>
      <c r="RZQ73" s="19"/>
      <c r="RZR73" s="19"/>
      <c r="RZS73" s="19"/>
      <c r="RZT73" s="19"/>
      <c r="RZU73" s="20"/>
      <c r="RZV73" s="16"/>
      <c r="RZW73" s="16"/>
      <c r="RZX73" s="17"/>
      <c r="RZY73" s="18"/>
      <c r="RZZ73" s="19"/>
      <c r="SAA73" s="19"/>
      <c r="SAB73" s="19"/>
      <c r="SAC73" s="19"/>
      <c r="SAD73" s="19"/>
      <c r="SAE73" s="19"/>
      <c r="SAF73" s="20"/>
      <c r="SAG73" s="16"/>
      <c r="SAH73" s="16"/>
      <c r="SAI73" s="17"/>
      <c r="SAJ73" s="18"/>
      <c r="SAK73" s="19"/>
      <c r="SAL73" s="19"/>
      <c r="SAM73" s="19"/>
      <c r="SAN73" s="19"/>
      <c r="SAO73" s="19"/>
      <c r="SAP73" s="19"/>
      <c r="SAQ73" s="20"/>
      <c r="SAR73" s="16"/>
      <c r="SAS73" s="16"/>
      <c r="SAT73" s="17"/>
      <c r="SAU73" s="18"/>
      <c r="SAV73" s="19"/>
      <c r="SAW73" s="19"/>
      <c r="SAX73" s="19"/>
      <c r="SAY73" s="19"/>
      <c r="SAZ73" s="19"/>
      <c r="SBA73" s="19"/>
      <c r="SBB73" s="20"/>
      <c r="SBC73" s="16"/>
      <c r="SBD73" s="16"/>
      <c r="SBE73" s="17"/>
      <c r="SBF73" s="18"/>
      <c r="SBG73" s="19"/>
      <c r="SBH73" s="19"/>
      <c r="SBI73" s="19"/>
      <c r="SBJ73" s="19"/>
      <c r="SBK73" s="19"/>
      <c r="SBL73" s="19"/>
      <c r="SBM73" s="20"/>
      <c r="SBN73" s="16"/>
      <c r="SBO73" s="16"/>
      <c r="SBP73" s="17"/>
      <c r="SBQ73" s="18"/>
      <c r="SBR73" s="19"/>
      <c r="SBS73" s="19"/>
      <c r="SBT73" s="19"/>
      <c r="SBU73" s="19"/>
      <c r="SBV73" s="19"/>
      <c r="SBW73" s="19"/>
      <c r="SBX73" s="20"/>
      <c r="SBY73" s="16"/>
      <c r="SBZ73" s="16"/>
      <c r="SCA73" s="17"/>
      <c r="SCB73" s="18"/>
      <c r="SCC73" s="19"/>
      <c r="SCD73" s="19"/>
      <c r="SCE73" s="19"/>
      <c r="SCF73" s="19"/>
      <c r="SCG73" s="19"/>
      <c r="SCH73" s="19"/>
      <c r="SCI73" s="20"/>
      <c r="SCJ73" s="16"/>
      <c r="SCK73" s="16"/>
      <c r="SCL73" s="17"/>
      <c r="SCM73" s="18"/>
      <c r="SCN73" s="19"/>
      <c r="SCO73" s="19"/>
      <c r="SCP73" s="19"/>
      <c r="SCQ73" s="19"/>
      <c r="SCR73" s="19"/>
      <c r="SCS73" s="19"/>
      <c r="SCT73" s="20"/>
      <c r="SCU73" s="16"/>
      <c r="SCV73" s="16"/>
      <c r="SCW73" s="17"/>
      <c r="SCX73" s="18"/>
      <c r="SCY73" s="19"/>
      <c r="SCZ73" s="19"/>
      <c r="SDA73" s="19"/>
      <c r="SDB73" s="19"/>
      <c r="SDC73" s="19"/>
      <c r="SDD73" s="19"/>
      <c r="SDE73" s="20"/>
      <c r="SDF73" s="16"/>
      <c r="SDG73" s="16"/>
      <c r="SDH73" s="17"/>
      <c r="SDI73" s="18"/>
      <c r="SDJ73" s="19"/>
      <c r="SDK73" s="19"/>
      <c r="SDL73" s="19"/>
      <c r="SDM73" s="19"/>
      <c r="SDN73" s="19"/>
      <c r="SDO73" s="19"/>
      <c r="SDP73" s="20"/>
      <c r="SDQ73" s="16"/>
      <c r="SDR73" s="16"/>
      <c r="SDS73" s="17"/>
      <c r="SDT73" s="18"/>
      <c r="SDU73" s="19"/>
      <c r="SDV73" s="19"/>
      <c r="SDW73" s="19"/>
      <c r="SDX73" s="19"/>
      <c r="SDY73" s="19"/>
      <c r="SDZ73" s="19"/>
      <c r="SEA73" s="20"/>
      <c r="SEB73" s="16"/>
      <c r="SEC73" s="16"/>
      <c r="SED73" s="17"/>
      <c r="SEE73" s="18"/>
      <c r="SEF73" s="19"/>
      <c r="SEG73" s="19"/>
      <c r="SEH73" s="19"/>
      <c r="SEI73" s="19"/>
      <c r="SEJ73" s="19"/>
      <c r="SEK73" s="19"/>
      <c r="SEL73" s="20"/>
      <c r="SEM73" s="16"/>
      <c r="SEN73" s="16"/>
      <c r="SEO73" s="17"/>
      <c r="SEP73" s="18"/>
      <c r="SEQ73" s="19"/>
      <c r="SER73" s="19"/>
      <c r="SES73" s="19"/>
      <c r="SET73" s="19"/>
      <c r="SEU73" s="19"/>
      <c r="SEV73" s="19"/>
      <c r="SEW73" s="20"/>
      <c r="SEX73" s="16"/>
      <c r="SEY73" s="16"/>
      <c r="SEZ73" s="17"/>
      <c r="SFA73" s="18"/>
      <c r="SFB73" s="19"/>
      <c r="SFC73" s="19"/>
      <c r="SFD73" s="19"/>
      <c r="SFE73" s="19"/>
      <c r="SFF73" s="19"/>
      <c r="SFG73" s="19"/>
      <c r="SFH73" s="20"/>
      <c r="SFI73" s="16"/>
      <c r="SFJ73" s="16"/>
      <c r="SFK73" s="17"/>
      <c r="SFL73" s="18"/>
      <c r="SFM73" s="19"/>
      <c r="SFN73" s="19"/>
      <c r="SFO73" s="19"/>
      <c r="SFP73" s="19"/>
      <c r="SFQ73" s="19"/>
      <c r="SFR73" s="19"/>
      <c r="SFS73" s="20"/>
      <c r="SFT73" s="16"/>
      <c r="SFU73" s="16"/>
      <c r="SFV73" s="17"/>
      <c r="SFW73" s="18"/>
      <c r="SFX73" s="19"/>
      <c r="SFY73" s="19"/>
      <c r="SFZ73" s="19"/>
      <c r="SGA73" s="19"/>
      <c r="SGB73" s="19"/>
      <c r="SGC73" s="19"/>
      <c r="SGD73" s="20"/>
      <c r="SGE73" s="16"/>
      <c r="SGF73" s="16"/>
      <c r="SGG73" s="17"/>
      <c r="SGH73" s="18"/>
      <c r="SGI73" s="19"/>
      <c r="SGJ73" s="19"/>
      <c r="SGK73" s="19"/>
      <c r="SGL73" s="19"/>
      <c r="SGM73" s="19"/>
      <c r="SGN73" s="19"/>
      <c r="SGO73" s="20"/>
      <c r="SGP73" s="16"/>
      <c r="SGQ73" s="16"/>
      <c r="SGR73" s="17"/>
      <c r="SGS73" s="18"/>
      <c r="SGT73" s="19"/>
      <c r="SGU73" s="19"/>
      <c r="SGV73" s="19"/>
      <c r="SGW73" s="19"/>
      <c r="SGX73" s="19"/>
      <c r="SGY73" s="19"/>
      <c r="SGZ73" s="20"/>
      <c r="SHA73" s="16"/>
      <c r="SHB73" s="16"/>
      <c r="SHC73" s="17"/>
      <c r="SHD73" s="18"/>
      <c r="SHE73" s="19"/>
      <c r="SHF73" s="19"/>
      <c r="SHG73" s="19"/>
      <c r="SHH73" s="19"/>
      <c r="SHI73" s="19"/>
      <c r="SHJ73" s="19"/>
      <c r="SHK73" s="20"/>
      <c r="SHL73" s="16"/>
      <c r="SHM73" s="16"/>
      <c r="SHN73" s="17"/>
      <c r="SHO73" s="18"/>
      <c r="SHP73" s="19"/>
      <c r="SHQ73" s="19"/>
      <c r="SHR73" s="19"/>
      <c r="SHS73" s="19"/>
      <c r="SHT73" s="19"/>
      <c r="SHU73" s="19"/>
      <c r="SHV73" s="20"/>
      <c r="SHW73" s="16"/>
      <c r="SHX73" s="16"/>
      <c r="SHY73" s="17"/>
      <c r="SHZ73" s="18"/>
      <c r="SIA73" s="19"/>
      <c r="SIB73" s="19"/>
      <c r="SIC73" s="19"/>
      <c r="SID73" s="19"/>
      <c r="SIE73" s="19"/>
      <c r="SIF73" s="19"/>
      <c r="SIG73" s="20"/>
      <c r="SIH73" s="16"/>
      <c r="SII73" s="16"/>
      <c r="SIJ73" s="17"/>
      <c r="SIK73" s="18"/>
      <c r="SIL73" s="19"/>
      <c r="SIM73" s="19"/>
      <c r="SIN73" s="19"/>
      <c r="SIO73" s="19"/>
      <c r="SIP73" s="19"/>
      <c r="SIQ73" s="19"/>
      <c r="SIR73" s="20"/>
      <c r="SIS73" s="16"/>
      <c r="SIT73" s="16"/>
      <c r="SIU73" s="17"/>
      <c r="SIV73" s="18"/>
      <c r="SIW73" s="19"/>
      <c r="SIX73" s="19"/>
      <c r="SIY73" s="19"/>
      <c r="SIZ73" s="19"/>
      <c r="SJA73" s="19"/>
      <c r="SJB73" s="19"/>
      <c r="SJC73" s="20"/>
      <c r="SJD73" s="16"/>
      <c r="SJE73" s="16"/>
      <c r="SJF73" s="17"/>
      <c r="SJG73" s="18"/>
      <c r="SJH73" s="19"/>
      <c r="SJI73" s="19"/>
      <c r="SJJ73" s="19"/>
      <c r="SJK73" s="19"/>
      <c r="SJL73" s="19"/>
      <c r="SJM73" s="19"/>
      <c r="SJN73" s="20"/>
      <c r="SJO73" s="16"/>
      <c r="SJP73" s="16"/>
      <c r="SJQ73" s="17"/>
      <c r="SJR73" s="18"/>
      <c r="SJS73" s="19"/>
      <c r="SJT73" s="19"/>
      <c r="SJU73" s="19"/>
      <c r="SJV73" s="19"/>
      <c r="SJW73" s="19"/>
      <c r="SJX73" s="19"/>
      <c r="SJY73" s="20"/>
      <c r="SJZ73" s="16"/>
      <c r="SKA73" s="16"/>
      <c r="SKB73" s="17"/>
      <c r="SKC73" s="18"/>
      <c r="SKD73" s="19"/>
      <c r="SKE73" s="19"/>
      <c r="SKF73" s="19"/>
      <c r="SKG73" s="19"/>
      <c r="SKH73" s="19"/>
      <c r="SKI73" s="19"/>
      <c r="SKJ73" s="20"/>
      <c r="SKK73" s="16"/>
      <c r="SKL73" s="16"/>
      <c r="SKM73" s="17"/>
      <c r="SKN73" s="18"/>
      <c r="SKO73" s="19"/>
      <c r="SKP73" s="19"/>
      <c r="SKQ73" s="19"/>
      <c r="SKR73" s="19"/>
      <c r="SKS73" s="19"/>
      <c r="SKT73" s="19"/>
      <c r="SKU73" s="20"/>
      <c r="SKV73" s="16"/>
      <c r="SKW73" s="16"/>
      <c r="SKX73" s="17"/>
      <c r="SKY73" s="18"/>
      <c r="SKZ73" s="19"/>
      <c r="SLA73" s="19"/>
      <c r="SLB73" s="19"/>
      <c r="SLC73" s="19"/>
      <c r="SLD73" s="19"/>
      <c r="SLE73" s="19"/>
      <c r="SLF73" s="20"/>
      <c r="SLG73" s="16"/>
      <c r="SLH73" s="16"/>
      <c r="SLI73" s="17"/>
      <c r="SLJ73" s="18"/>
      <c r="SLK73" s="19"/>
      <c r="SLL73" s="19"/>
      <c r="SLM73" s="19"/>
      <c r="SLN73" s="19"/>
      <c r="SLO73" s="19"/>
      <c r="SLP73" s="19"/>
      <c r="SLQ73" s="20"/>
      <c r="SLR73" s="16"/>
      <c r="SLS73" s="16"/>
      <c r="SLT73" s="17"/>
      <c r="SLU73" s="18"/>
      <c r="SLV73" s="19"/>
      <c r="SLW73" s="19"/>
      <c r="SLX73" s="19"/>
      <c r="SLY73" s="19"/>
      <c r="SLZ73" s="19"/>
      <c r="SMA73" s="19"/>
      <c r="SMB73" s="20"/>
      <c r="SMC73" s="16"/>
      <c r="SMD73" s="16"/>
      <c r="SME73" s="17"/>
      <c r="SMF73" s="18"/>
      <c r="SMG73" s="19"/>
      <c r="SMH73" s="19"/>
      <c r="SMI73" s="19"/>
      <c r="SMJ73" s="19"/>
      <c r="SMK73" s="19"/>
      <c r="SML73" s="19"/>
      <c r="SMM73" s="20"/>
      <c r="SMN73" s="16"/>
      <c r="SMO73" s="16"/>
      <c r="SMP73" s="17"/>
      <c r="SMQ73" s="18"/>
      <c r="SMR73" s="19"/>
      <c r="SMS73" s="19"/>
      <c r="SMT73" s="19"/>
      <c r="SMU73" s="19"/>
      <c r="SMV73" s="19"/>
      <c r="SMW73" s="19"/>
      <c r="SMX73" s="20"/>
      <c r="SMY73" s="16"/>
      <c r="SMZ73" s="16"/>
      <c r="SNA73" s="17"/>
      <c r="SNB73" s="18"/>
      <c r="SNC73" s="19"/>
      <c r="SND73" s="19"/>
      <c r="SNE73" s="19"/>
      <c r="SNF73" s="19"/>
      <c r="SNG73" s="19"/>
      <c r="SNH73" s="19"/>
      <c r="SNI73" s="20"/>
      <c r="SNJ73" s="16"/>
      <c r="SNK73" s="16"/>
      <c r="SNL73" s="17"/>
      <c r="SNM73" s="18"/>
      <c r="SNN73" s="19"/>
      <c r="SNO73" s="19"/>
      <c r="SNP73" s="19"/>
      <c r="SNQ73" s="19"/>
      <c r="SNR73" s="19"/>
      <c r="SNS73" s="19"/>
      <c r="SNT73" s="20"/>
      <c r="SNU73" s="16"/>
      <c r="SNV73" s="16"/>
      <c r="SNW73" s="17"/>
      <c r="SNX73" s="18"/>
      <c r="SNY73" s="19"/>
      <c r="SNZ73" s="19"/>
      <c r="SOA73" s="19"/>
      <c r="SOB73" s="19"/>
      <c r="SOC73" s="19"/>
      <c r="SOD73" s="19"/>
      <c r="SOE73" s="20"/>
      <c r="SOF73" s="16"/>
      <c r="SOG73" s="16"/>
      <c r="SOH73" s="17"/>
      <c r="SOI73" s="18"/>
      <c r="SOJ73" s="19"/>
      <c r="SOK73" s="19"/>
      <c r="SOL73" s="19"/>
      <c r="SOM73" s="19"/>
      <c r="SON73" s="19"/>
      <c r="SOO73" s="19"/>
      <c r="SOP73" s="20"/>
      <c r="SOQ73" s="16"/>
      <c r="SOR73" s="16"/>
      <c r="SOS73" s="17"/>
      <c r="SOT73" s="18"/>
      <c r="SOU73" s="19"/>
      <c r="SOV73" s="19"/>
      <c r="SOW73" s="19"/>
      <c r="SOX73" s="19"/>
      <c r="SOY73" s="19"/>
      <c r="SOZ73" s="19"/>
      <c r="SPA73" s="20"/>
      <c r="SPB73" s="16"/>
      <c r="SPC73" s="16"/>
      <c r="SPD73" s="17"/>
      <c r="SPE73" s="18"/>
      <c r="SPF73" s="19"/>
      <c r="SPG73" s="19"/>
      <c r="SPH73" s="19"/>
      <c r="SPI73" s="19"/>
      <c r="SPJ73" s="19"/>
      <c r="SPK73" s="19"/>
      <c r="SPL73" s="20"/>
      <c r="SPM73" s="16"/>
      <c r="SPN73" s="16"/>
      <c r="SPO73" s="17"/>
      <c r="SPP73" s="18"/>
      <c r="SPQ73" s="19"/>
      <c r="SPR73" s="19"/>
      <c r="SPS73" s="19"/>
      <c r="SPT73" s="19"/>
      <c r="SPU73" s="19"/>
      <c r="SPV73" s="19"/>
      <c r="SPW73" s="20"/>
      <c r="SPX73" s="16"/>
      <c r="SPY73" s="16"/>
      <c r="SPZ73" s="17"/>
      <c r="SQA73" s="18"/>
      <c r="SQB73" s="19"/>
      <c r="SQC73" s="19"/>
      <c r="SQD73" s="19"/>
      <c r="SQE73" s="19"/>
      <c r="SQF73" s="19"/>
      <c r="SQG73" s="19"/>
      <c r="SQH73" s="20"/>
      <c r="SQI73" s="16"/>
      <c r="SQJ73" s="16"/>
      <c r="SQK73" s="17"/>
      <c r="SQL73" s="18"/>
      <c r="SQM73" s="19"/>
      <c r="SQN73" s="19"/>
      <c r="SQO73" s="19"/>
      <c r="SQP73" s="19"/>
      <c r="SQQ73" s="19"/>
      <c r="SQR73" s="19"/>
      <c r="SQS73" s="20"/>
      <c r="SQT73" s="16"/>
      <c r="SQU73" s="16"/>
      <c r="SQV73" s="17"/>
      <c r="SQW73" s="18"/>
      <c r="SQX73" s="19"/>
      <c r="SQY73" s="19"/>
      <c r="SQZ73" s="19"/>
      <c r="SRA73" s="19"/>
      <c r="SRB73" s="19"/>
      <c r="SRC73" s="19"/>
      <c r="SRD73" s="20"/>
      <c r="SRE73" s="16"/>
      <c r="SRF73" s="16"/>
      <c r="SRG73" s="17"/>
      <c r="SRH73" s="18"/>
      <c r="SRI73" s="19"/>
      <c r="SRJ73" s="19"/>
      <c r="SRK73" s="19"/>
      <c r="SRL73" s="19"/>
      <c r="SRM73" s="19"/>
      <c r="SRN73" s="19"/>
      <c r="SRO73" s="20"/>
      <c r="SRP73" s="16"/>
      <c r="SRQ73" s="16"/>
      <c r="SRR73" s="17"/>
      <c r="SRS73" s="18"/>
      <c r="SRT73" s="19"/>
      <c r="SRU73" s="19"/>
      <c r="SRV73" s="19"/>
      <c r="SRW73" s="19"/>
      <c r="SRX73" s="19"/>
      <c r="SRY73" s="19"/>
      <c r="SRZ73" s="20"/>
      <c r="SSA73" s="16"/>
      <c r="SSB73" s="16"/>
      <c r="SSC73" s="17"/>
      <c r="SSD73" s="18"/>
      <c r="SSE73" s="19"/>
      <c r="SSF73" s="19"/>
      <c r="SSG73" s="19"/>
      <c r="SSH73" s="19"/>
      <c r="SSI73" s="19"/>
      <c r="SSJ73" s="19"/>
      <c r="SSK73" s="20"/>
      <c r="SSL73" s="16"/>
      <c r="SSM73" s="16"/>
      <c r="SSN73" s="17"/>
      <c r="SSO73" s="18"/>
      <c r="SSP73" s="19"/>
      <c r="SSQ73" s="19"/>
      <c r="SSR73" s="19"/>
      <c r="SSS73" s="19"/>
      <c r="SST73" s="19"/>
      <c r="SSU73" s="19"/>
      <c r="SSV73" s="20"/>
      <c r="SSW73" s="16"/>
      <c r="SSX73" s="16"/>
      <c r="SSY73" s="17"/>
      <c r="SSZ73" s="18"/>
      <c r="STA73" s="19"/>
      <c r="STB73" s="19"/>
      <c r="STC73" s="19"/>
      <c r="STD73" s="19"/>
      <c r="STE73" s="19"/>
      <c r="STF73" s="19"/>
      <c r="STG73" s="20"/>
      <c r="STH73" s="16"/>
      <c r="STI73" s="16"/>
      <c r="STJ73" s="17"/>
      <c r="STK73" s="18"/>
      <c r="STL73" s="19"/>
      <c r="STM73" s="19"/>
      <c r="STN73" s="19"/>
      <c r="STO73" s="19"/>
      <c r="STP73" s="19"/>
      <c r="STQ73" s="19"/>
      <c r="STR73" s="20"/>
      <c r="STS73" s="16"/>
      <c r="STT73" s="16"/>
      <c r="STU73" s="17"/>
      <c r="STV73" s="18"/>
      <c r="STW73" s="19"/>
      <c r="STX73" s="19"/>
      <c r="STY73" s="19"/>
      <c r="STZ73" s="19"/>
      <c r="SUA73" s="19"/>
      <c r="SUB73" s="19"/>
      <c r="SUC73" s="20"/>
      <c r="SUD73" s="16"/>
      <c r="SUE73" s="16"/>
      <c r="SUF73" s="17"/>
      <c r="SUG73" s="18"/>
      <c r="SUH73" s="19"/>
      <c r="SUI73" s="19"/>
      <c r="SUJ73" s="19"/>
      <c r="SUK73" s="19"/>
      <c r="SUL73" s="19"/>
      <c r="SUM73" s="19"/>
      <c r="SUN73" s="20"/>
      <c r="SUO73" s="16"/>
      <c r="SUP73" s="16"/>
      <c r="SUQ73" s="17"/>
      <c r="SUR73" s="18"/>
      <c r="SUS73" s="19"/>
      <c r="SUT73" s="19"/>
      <c r="SUU73" s="19"/>
      <c r="SUV73" s="19"/>
      <c r="SUW73" s="19"/>
      <c r="SUX73" s="19"/>
      <c r="SUY73" s="20"/>
      <c r="SUZ73" s="16"/>
      <c r="SVA73" s="16"/>
      <c r="SVB73" s="17"/>
      <c r="SVC73" s="18"/>
      <c r="SVD73" s="19"/>
      <c r="SVE73" s="19"/>
      <c r="SVF73" s="19"/>
      <c r="SVG73" s="19"/>
      <c r="SVH73" s="19"/>
      <c r="SVI73" s="19"/>
      <c r="SVJ73" s="20"/>
      <c r="SVK73" s="16"/>
      <c r="SVL73" s="16"/>
      <c r="SVM73" s="17"/>
      <c r="SVN73" s="18"/>
      <c r="SVO73" s="19"/>
      <c r="SVP73" s="19"/>
      <c r="SVQ73" s="19"/>
      <c r="SVR73" s="19"/>
      <c r="SVS73" s="19"/>
      <c r="SVT73" s="19"/>
      <c r="SVU73" s="20"/>
      <c r="SVV73" s="16"/>
      <c r="SVW73" s="16"/>
      <c r="SVX73" s="17"/>
      <c r="SVY73" s="18"/>
      <c r="SVZ73" s="19"/>
      <c r="SWA73" s="19"/>
      <c r="SWB73" s="19"/>
      <c r="SWC73" s="19"/>
      <c r="SWD73" s="19"/>
      <c r="SWE73" s="19"/>
      <c r="SWF73" s="20"/>
      <c r="SWG73" s="16"/>
      <c r="SWH73" s="16"/>
      <c r="SWI73" s="17"/>
      <c r="SWJ73" s="18"/>
      <c r="SWK73" s="19"/>
      <c r="SWL73" s="19"/>
      <c r="SWM73" s="19"/>
      <c r="SWN73" s="19"/>
      <c r="SWO73" s="19"/>
      <c r="SWP73" s="19"/>
      <c r="SWQ73" s="20"/>
      <c r="SWR73" s="16"/>
      <c r="SWS73" s="16"/>
      <c r="SWT73" s="17"/>
      <c r="SWU73" s="18"/>
      <c r="SWV73" s="19"/>
      <c r="SWW73" s="19"/>
      <c r="SWX73" s="19"/>
      <c r="SWY73" s="19"/>
      <c r="SWZ73" s="19"/>
      <c r="SXA73" s="19"/>
      <c r="SXB73" s="20"/>
      <c r="SXC73" s="16"/>
      <c r="SXD73" s="16"/>
      <c r="SXE73" s="17"/>
      <c r="SXF73" s="18"/>
      <c r="SXG73" s="19"/>
      <c r="SXH73" s="19"/>
      <c r="SXI73" s="19"/>
      <c r="SXJ73" s="19"/>
      <c r="SXK73" s="19"/>
      <c r="SXL73" s="19"/>
      <c r="SXM73" s="20"/>
      <c r="SXN73" s="16"/>
      <c r="SXO73" s="16"/>
      <c r="SXP73" s="17"/>
      <c r="SXQ73" s="18"/>
      <c r="SXR73" s="19"/>
      <c r="SXS73" s="19"/>
      <c r="SXT73" s="19"/>
      <c r="SXU73" s="19"/>
      <c r="SXV73" s="19"/>
      <c r="SXW73" s="19"/>
      <c r="SXX73" s="20"/>
      <c r="SXY73" s="16"/>
      <c r="SXZ73" s="16"/>
      <c r="SYA73" s="17"/>
      <c r="SYB73" s="18"/>
      <c r="SYC73" s="19"/>
      <c r="SYD73" s="19"/>
      <c r="SYE73" s="19"/>
      <c r="SYF73" s="19"/>
      <c r="SYG73" s="19"/>
      <c r="SYH73" s="19"/>
      <c r="SYI73" s="20"/>
      <c r="SYJ73" s="16"/>
      <c r="SYK73" s="16"/>
      <c r="SYL73" s="17"/>
      <c r="SYM73" s="18"/>
      <c r="SYN73" s="19"/>
      <c r="SYO73" s="19"/>
      <c r="SYP73" s="19"/>
      <c r="SYQ73" s="19"/>
      <c r="SYR73" s="19"/>
      <c r="SYS73" s="19"/>
      <c r="SYT73" s="20"/>
      <c r="SYU73" s="16"/>
      <c r="SYV73" s="16"/>
      <c r="SYW73" s="17"/>
      <c r="SYX73" s="18"/>
      <c r="SYY73" s="19"/>
      <c r="SYZ73" s="19"/>
      <c r="SZA73" s="19"/>
      <c r="SZB73" s="19"/>
      <c r="SZC73" s="19"/>
      <c r="SZD73" s="19"/>
      <c r="SZE73" s="20"/>
      <c r="SZF73" s="16"/>
      <c r="SZG73" s="16"/>
      <c r="SZH73" s="17"/>
      <c r="SZI73" s="18"/>
      <c r="SZJ73" s="19"/>
      <c r="SZK73" s="19"/>
      <c r="SZL73" s="19"/>
      <c r="SZM73" s="19"/>
      <c r="SZN73" s="19"/>
      <c r="SZO73" s="19"/>
      <c r="SZP73" s="20"/>
      <c r="SZQ73" s="16"/>
      <c r="SZR73" s="16"/>
      <c r="SZS73" s="17"/>
      <c r="SZT73" s="18"/>
      <c r="SZU73" s="19"/>
      <c r="SZV73" s="19"/>
      <c r="SZW73" s="19"/>
      <c r="SZX73" s="19"/>
      <c r="SZY73" s="19"/>
      <c r="SZZ73" s="19"/>
      <c r="TAA73" s="20"/>
      <c r="TAB73" s="16"/>
      <c r="TAC73" s="16"/>
      <c r="TAD73" s="17"/>
      <c r="TAE73" s="18"/>
      <c r="TAF73" s="19"/>
      <c r="TAG73" s="19"/>
      <c r="TAH73" s="19"/>
      <c r="TAI73" s="19"/>
      <c r="TAJ73" s="19"/>
      <c r="TAK73" s="19"/>
      <c r="TAL73" s="20"/>
      <c r="TAM73" s="16"/>
      <c r="TAN73" s="16"/>
      <c r="TAO73" s="17"/>
      <c r="TAP73" s="18"/>
      <c r="TAQ73" s="19"/>
      <c r="TAR73" s="19"/>
      <c r="TAS73" s="19"/>
      <c r="TAT73" s="19"/>
      <c r="TAU73" s="19"/>
      <c r="TAV73" s="19"/>
      <c r="TAW73" s="20"/>
      <c r="TAX73" s="16"/>
      <c r="TAY73" s="16"/>
      <c r="TAZ73" s="17"/>
      <c r="TBA73" s="18"/>
      <c r="TBB73" s="19"/>
      <c r="TBC73" s="19"/>
      <c r="TBD73" s="19"/>
      <c r="TBE73" s="19"/>
      <c r="TBF73" s="19"/>
      <c r="TBG73" s="19"/>
      <c r="TBH73" s="20"/>
      <c r="TBI73" s="16"/>
      <c r="TBJ73" s="16"/>
      <c r="TBK73" s="17"/>
      <c r="TBL73" s="18"/>
      <c r="TBM73" s="19"/>
      <c r="TBN73" s="19"/>
      <c r="TBO73" s="19"/>
      <c r="TBP73" s="19"/>
      <c r="TBQ73" s="19"/>
      <c r="TBR73" s="19"/>
      <c r="TBS73" s="20"/>
      <c r="TBT73" s="16"/>
      <c r="TBU73" s="16"/>
      <c r="TBV73" s="17"/>
      <c r="TBW73" s="18"/>
      <c r="TBX73" s="19"/>
      <c r="TBY73" s="19"/>
      <c r="TBZ73" s="19"/>
      <c r="TCA73" s="19"/>
      <c r="TCB73" s="19"/>
      <c r="TCC73" s="19"/>
      <c r="TCD73" s="20"/>
      <c r="TCE73" s="16"/>
      <c r="TCF73" s="16"/>
      <c r="TCG73" s="17"/>
      <c r="TCH73" s="18"/>
      <c r="TCI73" s="19"/>
      <c r="TCJ73" s="19"/>
      <c r="TCK73" s="19"/>
      <c r="TCL73" s="19"/>
      <c r="TCM73" s="19"/>
      <c r="TCN73" s="19"/>
      <c r="TCO73" s="20"/>
      <c r="TCP73" s="16"/>
      <c r="TCQ73" s="16"/>
      <c r="TCR73" s="17"/>
      <c r="TCS73" s="18"/>
      <c r="TCT73" s="19"/>
      <c r="TCU73" s="19"/>
      <c r="TCV73" s="19"/>
      <c r="TCW73" s="19"/>
      <c r="TCX73" s="19"/>
      <c r="TCY73" s="19"/>
      <c r="TCZ73" s="20"/>
      <c r="TDA73" s="16"/>
      <c r="TDB73" s="16"/>
      <c r="TDC73" s="17"/>
      <c r="TDD73" s="18"/>
      <c r="TDE73" s="19"/>
      <c r="TDF73" s="19"/>
      <c r="TDG73" s="19"/>
      <c r="TDH73" s="19"/>
      <c r="TDI73" s="19"/>
      <c r="TDJ73" s="19"/>
      <c r="TDK73" s="20"/>
      <c r="TDL73" s="16"/>
      <c r="TDM73" s="16"/>
      <c r="TDN73" s="17"/>
      <c r="TDO73" s="18"/>
      <c r="TDP73" s="19"/>
      <c r="TDQ73" s="19"/>
      <c r="TDR73" s="19"/>
      <c r="TDS73" s="19"/>
      <c r="TDT73" s="19"/>
      <c r="TDU73" s="19"/>
      <c r="TDV73" s="20"/>
      <c r="TDW73" s="16"/>
      <c r="TDX73" s="16"/>
      <c r="TDY73" s="17"/>
      <c r="TDZ73" s="18"/>
      <c r="TEA73" s="19"/>
      <c r="TEB73" s="19"/>
      <c r="TEC73" s="19"/>
      <c r="TED73" s="19"/>
      <c r="TEE73" s="19"/>
      <c r="TEF73" s="19"/>
      <c r="TEG73" s="20"/>
      <c r="TEH73" s="16"/>
      <c r="TEI73" s="16"/>
      <c r="TEJ73" s="17"/>
      <c r="TEK73" s="18"/>
      <c r="TEL73" s="19"/>
      <c r="TEM73" s="19"/>
      <c r="TEN73" s="19"/>
      <c r="TEO73" s="19"/>
      <c r="TEP73" s="19"/>
      <c r="TEQ73" s="19"/>
      <c r="TER73" s="20"/>
      <c r="TES73" s="16"/>
      <c r="TET73" s="16"/>
      <c r="TEU73" s="17"/>
      <c r="TEV73" s="18"/>
      <c r="TEW73" s="19"/>
      <c r="TEX73" s="19"/>
      <c r="TEY73" s="19"/>
      <c r="TEZ73" s="19"/>
      <c r="TFA73" s="19"/>
      <c r="TFB73" s="19"/>
      <c r="TFC73" s="20"/>
      <c r="TFD73" s="16"/>
      <c r="TFE73" s="16"/>
      <c r="TFF73" s="17"/>
      <c r="TFG73" s="18"/>
      <c r="TFH73" s="19"/>
      <c r="TFI73" s="19"/>
      <c r="TFJ73" s="19"/>
      <c r="TFK73" s="19"/>
      <c r="TFL73" s="19"/>
      <c r="TFM73" s="19"/>
      <c r="TFN73" s="20"/>
      <c r="TFO73" s="16"/>
      <c r="TFP73" s="16"/>
      <c r="TFQ73" s="17"/>
      <c r="TFR73" s="18"/>
      <c r="TFS73" s="19"/>
      <c r="TFT73" s="19"/>
      <c r="TFU73" s="19"/>
      <c r="TFV73" s="19"/>
      <c r="TFW73" s="19"/>
      <c r="TFX73" s="19"/>
      <c r="TFY73" s="20"/>
      <c r="TFZ73" s="16"/>
      <c r="TGA73" s="16"/>
      <c r="TGB73" s="17"/>
      <c r="TGC73" s="18"/>
      <c r="TGD73" s="19"/>
      <c r="TGE73" s="19"/>
      <c r="TGF73" s="19"/>
      <c r="TGG73" s="19"/>
      <c r="TGH73" s="19"/>
      <c r="TGI73" s="19"/>
      <c r="TGJ73" s="20"/>
      <c r="TGK73" s="16"/>
      <c r="TGL73" s="16"/>
      <c r="TGM73" s="17"/>
      <c r="TGN73" s="18"/>
      <c r="TGO73" s="19"/>
      <c r="TGP73" s="19"/>
      <c r="TGQ73" s="19"/>
      <c r="TGR73" s="19"/>
      <c r="TGS73" s="19"/>
      <c r="TGT73" s="19"/>
      <c r="TGU73" s="20"/>
      <c r="TGV73" s="16"/>
      <c r="TGW73" s="16"/>
      <c r="TGX73" s="17"/>
      <c r="TGY73" s="18"/>
      <c r="TGZ73" s="19"/>
      <c r="THA73" s="19"/>
      <c r="THB73" s="19"/>
      <c r="THC73" s="19"/>
      <c r="THD73" s="19"/>
      <c r="THE73" s="19"/>
      <c r="THF73" s="20"/>
      <c r="THG73" s="16"/>
      <c r="THH73" s="16"/>
      <c r="THI73" s="17"/>
      <c r="THJ73" s="18"/>
      <c r="THK73" s="19"/>
      <c r="THL73" s="19"/>
      <c r="THM73" s="19"/>
      <c r="THN73" s="19"/>
      <c r="THO73" s="19"/>
      <c r="THP73" s="19"/>
      <c r="THQ73" s="20"/>
      <c r="THR73" s="16"/>
      <c r="THS73" s="16"/>
      <c r="THT73" s="17"/>
      <c r="THU73" s="18"/>
      <c r="THV73" s="19"/>
      <c r="THW73" s="19"/>
      <c r="THX73" s="19"/>
      <c r="THY73" s="19"/>
      <c r="THZ73" s="19"/>
      <c r="TIA73" s="19"/>
      <c r="TIB73" s="20"/>
      <c r="TIC73" s="16"/>
      <c r="TID73" s="16"/>
      <c r="TIE73" s="17"/>
      <c r="TIF73" s="18"/>
      <c r="TIG73" s="19"/>
      <c r="TIH73" s="19"/>
      <c r="TII73" s="19"/>
      <c r="TIJ73" s="19"/>
      <c r="TIK73" s="19"/>
      <c r="TIL73" s="19"/>
      <c r="TIM73" s="20"/>
      <c r="TIN73" s="16"/>
      <c r="TIO73" s="16"/>
      <c r="TIP73" s="17"/>
      <c r="TIQ73" s="18"/>
      <c r="TIR73" s="19"/>
      <c r="TIS73" s="19"/>
      <c r="TIT73" s="19"/>
      <c r="TIU73" s="19"/>
      <c r="TIV73" s="19"/>
      <c r="TIW73" s="19"/>
      <c r="TIX73" s="20"/>
      <c r="TIY73" s="16"/>
      <c r="TIZ73" s="16"/>
      <c r="TJA73" s="17"/>
      <c r="TJB73" s="18"/>
      <c r="TJC73" s="19"/>
      <c r="TJD73" s="19"/>
      <c r="TJE73" s="19"/>
      <c r="TJF73" s="19"/>
      <c r="TJG73" s="19"/>
      <c r="TJH73" s="19"/>
      <c r="TJI73" s="20"/>
      <c r="TJJ73" s="16"/>
      <c r="TJK73" s="16"/>
      <c r="TJL73" s="17"/>
      <c r="TJM73" s="18"/>
      <c r="TJN73" s="19"/>
      <c r="TJO73" s="19"/>
      <c r="TJP73" s="19"/>
      <c r="TJQ73" s="19"/>
      <c r="TJR73" s="19"/>
      <c r="TJS73" s="19"/>
      <c r="TJT73" s="20"/>
      <c r="TJU73" s="16"/>
      <c r="TJV73" s="16"/>
      <c r="TJW73" s="17"/>
      <c r="TJX73" s="18"/>
      <c r="TJY73" s="19"/>
      <c r="TJZ73" s="19"/>
      <c r="TKA73" s="19"/>
      <c r="TKB73" s="19"/>
      <c r="TKC73" s="19"/>
      <c r="TKD73" s="19"/>
      <c r="TKE73" s="20"/>
      <c r="TKF73" s="16"/>
      <c r="TKG73" s="16"/>
      <c r="TKH73" s="17"/>
      <c r="TKI73" s="18"/>
      <c r="TKJ73" s="19"/>
      <c r="TKK73" s="19"/>
      <c r="TKL73" s="19"/>
      <c r="TKM73" s="19"/>
      <c r="TKN73" s="19"/>
      <c r="TKO73" s="19"/>
      <c r="TKP73" s="20"/>
      <c r="TKQ73" s="16"/>
      <c r="TKR73" s="16"/>
      <c r="TKS73" s="17"/>
      <c r="TKT73" s="18"/>
      <c r="TKU73" s="19"/>
      <c r="TKV73" s="19"/>
      <c r="TKW73" s="19"/>
      <c r="TKX73" s="19"/>
      <c r="TKY73" s="19"/>
      <c r="TKZ73" s="19"/>
      <c r="TLA73" s="20"/>
      <c r="TLB73" s="16"/>
      <c r="TLC73" s="16"/>
      <c r="TLD73" s="17"/>
      <c r="TLE73" s="18"/>
      <c r="TLF73" s="19"/>
      <c r="TLG73" s="19"/>
      <c r="TLH73" s="19"/>
      <c r="TLI73" s="19"/>
      <c r="TLJ73" s="19"/>
      <c r="TLK73" s="19"/>
      <c r="TLL73" s="20"/>
      <c r="TLM73" s="16"/>
      <c r="TLN73" s="16"/>
      <c r="TLO73" s="17"/>
      <c r="TLP73" s="18"/>
      <c r="TLQ73" s="19"/>
      <c r="TLR73" s="19"/>
      <c r="TLS73" s="19"/>
      <c r="TLT73" s="19"/>
      <c r="TLU73" s="19"/>
      <c r="TLV73" s="19"/>
      <c r="TLW73" s="20"/>
      <c r="TLX73" s="16"/>
      <c r="TLY73" s="16"/>
      <c r="TLZ73" s="17"/>
      <c r="TMA73" s="18"/>
      <c r="TMB73" s="19"/>
      <c r="TMC73" s="19"/>
      <c r="TMD73" s="19"/>
      <c r="TME73" s="19"/>
      <c r="TMF73" s="19"/>
      <c r="TMG73" s="19"/>
      <c r="TMH73" s="20"/>
      <c r="TMI73" s="16"/>
      <c r="TMJ73" s="16"/>
      <c r="TMK73" s="17"/>
      <c r="TML73" s="18"/>
      <c r="TMM73" s="19"/>
      <c r="TMN73" s="19"/>
      <c r="TMO73" s="19"/>
      <c r="TMP73" s="19"/>
      <c r="TMQ73" s="19"/>
      <c r="TMR73" s="19"/>
      <c r="TMS73" s="20"/>
      <c r="TMT73" s="16"/>
      <c r="TMU73" s="16"/>
      <c r="TMV73" s="17"/>
      <c r="TMW73" s="18"/>
      <c r="TMX73" s="19"/>
      <c r="TMY73" s="19"/>
      <c r="TMZ73" s="19"/>
      <c r="TNA73" s="19"/>
      <c r="TNB73" s="19"/>
      <c r="TNC73" s="19"/>
      <c r="TND73" s="20"/>
      <c r="TNE73" s="16"/>
      <c r="TNF73" s="16"/>
      <c r="TNG73" s="17"/>
      <c r="TNH73" s="18"/>
      <c r="TNI73" s="19"/>
      <c r="TNJ73" s="19"/>
      <c r="TNK73" s="19"/>
      <c r="TNL73" s="19"/>
      <c r="TNM73" s="19"/>
      <c r="TNN73" s="19"/>
      <c r="TNO73" s="20"/>
      <c r="TNP73" s="16"/>
      <c r="TNQ73" s="16"/>
      <c r="TNR73" s="17"/>
      <c r="TNS73" s="18"/>
      <c r="TNT73" s="19"/>
      <c r="TNU73" s="19"/>
      <c r="TNV73" s="19"/>
      <c r="TNW73" s="19"/>
      <c r="TNX73" s="19"/>
      <c r="TNY73" s="19"/>
      <c r="TNZ73" s="20"/>
      <c r="TOA73" s="16"/>
      <c r="TOB73" s="16"/>
      <c r="TOC73" s="17"/>
      <c r="TOD73" s="18"/>
      <c r="TOE73" s="19"/>
      <c r="TOF73" s="19"/>
      <c r="TOG73" s="19"/>
      <c r="TOH73" s="19"/>
      <c r="TOI73" s="19"/>
      <c r="TOJ73" s="19"/>
      <c r="TOK73" s="20"/>
      <c r="TOL73" s="16"/>
      <c r="TOM73" s="16"/>
      <c r="TON73" s="17"/>
      <c r="TOO73" s="18"/>
      <c r="TOP73" s="19"/>
      <c r="TOQ73" s="19"/>
      <c r="TOR73" s="19"/>
      <c r="TOS73" s="19"/>
      <c r="TOT73" s="19"/>
      <c r="TOU73" s="19"/>
      <c r="TOV73" s="20"/>
      <c r="TOW73" s="16"/>
      <c r="TOX73" s="16"/>
      <c r="TOY73" s="17"/>
      <c r="TOZ73" s="18"/>
      <c r="TPA73" s="19"/>
      <c r="TPB73" s="19"/>
      <c r="TPC73" s="19"/>
      <c r="TPD73" s="19"/>
      <c r="TPE73" s="19"/>
      <c r="TPF73" s="19"/>
      <c r="TPG73" s="20"/>
      <c r="TPH73" s="16"/>
      <c r="TPI73" s="16"/>
      <c r="TPJ73" s="17"/>
      <c r="TPK73" s="18"/>
      <c r="TPL73" s="19"/>
      <c r="TPM73" s="19"/>
      <c r="TPN73" s="19"/>
      <c r="TPO73" s="19"/>
      <c r="TPP73" s="19"/>
      <c r="TPQ73" s="19"/>
      <c r="TPR73" s="20"/>
      <c r="TPS73" s="16"/>
      <c r="TPT73" s="16"/>
      <c r="TPU73" s="17"/>
      <c r="TPV73" s="18"/>
      <c r="TPW73" s="19"/>
      <c r="TPX73" s="19"/>
      <c r="TPY73" s="19"/>
      <c r="TPZ73" s="19"/>
      <c r="TQA73" s="19"/>
      <c r="TQB73" s="19"/>
      <c r="TQC73" s="20"/>
      <c r="TQD73" s="16"/>
      <c r="TQE73" s="16"/>
      <c r="TQF73" s="17"/>
      <c r="TQG73" s="18"/>
      <c r="TQH73" s="19"/>
      <c r="TQI73" s="19"/>
      <c r="TQJ73" s="19"/>
      <c r="TQK73" s="19"/>
      <c r="TQL73" s="19"/>
      <c r="TQM73" s="19"/>
      <c r="TQN73" s="20"/>
      <c r="TQO73" s="16"/>
      <c r="TQP73" s="16"/>
      <c r="TQQ73" s="17"/>
      <c r="TQR73" s="18"/>
      <c r="TQS73" s="19"/>
      <c r="TQT73" s="19"/>
      <c r="TQU73" s="19"/>
      <c r="TQV73" s="19"/>
      <c r="TQW73" s="19"/>
      <c r="TQX73" s="19"/>
      <c r="TQY73" s="20"/>
      <c r="TQZ73" s="16"/>
      <c r="TRA73" s="16"/>
      <c r="TRB73" s="17"/>
      <c r="TRC73" s="18"/>
      <c r="TRD73" s="19"/>
      <c r="TRE73" s="19"/>
      <c r="TRF73" s="19"/>
      <c r="TRG73" s="19"/>
      <c r="TRH73" s="19"/>
      <c r="TRI73" s="19"/>
      <c r="TRJ73" s="20"/>
      <c r="TRK73" s="16"/>
      <c r="TRL73" s="16"/>
      <c r="TRM73" s="17"/>
      <c r="TRN73" s="18"/>
      <c r="TRO73" s="19"/>
      <c r="TRP73" s="19"/>
      <c r="TRQ73" s="19"/>
      <c r="TRR73" s="19"/>
      <c r="TRS73" s="19"/>
      <c r="TRT73" s="19"/>
      <c r="TRU73" s="20"/>
      <c r="TRV73" s="16"/>
      <c r="TRW73" s="16"/>
      <c r="TRX73" s="17"/>
      <c r="TRY73" s="18"/>
      <c r="TRZ73" s="19"/>
      <c r="TSA73" s="19"/>
      <c r="TSB73" s="19"/>
      <c r="TSC73" s="19"/>
      <c r="TSD73" s="19"/>
      <c r="TSE73" s="19"/>
      <c r="TSF73" s="20"/>
      <c r="TSG73" s="16"/>
      <c r="TSH73" s="16"/>
      <c r="TSI73" s="17"/>
      <c r="TSJ73" s="18"/>
      <c r="TSK73" s="19"/>
      <c r="TSL73" s="19"/>
      <c r="TSM73" s="19"/>
      <c r="TSN73" s="19"/>
      <c r="TSO73" s="19"/>
      <c r="TSP73" s="19"/>
      <c r="TSQ73" s="20"/>
      <c r="TSR73" s="16"/>
      <c r="TSS73" s="16"/>
      <c r="TST73" s="17"/>
      <c r="TSU73" s="18"/>
      <c r="TSV73" s="19"/>
      <c r="TSW73" s="19"/>
      <c r="TSX73" s="19"/>
      <c r="TSY73" s="19"/>
      <c r="TSZ73" s="19"/>
      <c r="TTA73" s="19"/>
      <c r="TTB73" s="20"/>
      <c r="TTC73" s="16"/>
      <c r="TTD73" s="16"/>
      <c r="TTE73" s="17"/>
      <c r="TTF73" s="18"/>
      <c r="TTG73" s="19"/>
      <c r="TTH73" s="19"/>
      <c r="TTI73" s="19"/>
      <c r="TTJ73" s="19"/>
      <c r="TTK73" s="19"/>
      <c r="TTL73" s="19"/>
      <c r="TTM73" s="20"/>
      <c r="TTN73" s="16"/>
      <c r="TTO73" s="16"/>
      <c r="TTP73" s="17"/>
      <c r="TTQ73" s="18"/>
      <c r="TTR73" s="19"/>
      <c r="TTS73" s="19"/>
      <c r="TTT73" s="19"/>
      <c r="TTU73" s="19"/>
      <c r="TTV73" s="19"/>
      <c r="TTW73" s="19"/>
      <c r="TTX73" s="20"/>
      <c r="TTY73" s="16"/>
      <c r="TTZ73" s="16"/>
      <c r="TUA73" s="17"/>
      <c r="TUB73" s="18"/>
      <c r="TUC73" s="19"/>
      <c r="TUD73" s="19"/>
      <c r="TUE73" s="19"/>
      <c r="TUF73" s="19"/>
      <c r="TUG73" s="19"/>
      <c r="TUH73" s="19"/>
      <c r="TUI73" s="20"/>
      <c r="TUJ73" s="16"/>
      <c r="TUK73" s="16"/>
      <c r="TUL73" s="17"/>
      <c r="TUM73" s="18"/>
      <c r="TUN73" s="19"/>
      <c r="TUO73" s="19"/>
      <c r="TUP73" s="19"/>
      <c r="TUQ73" s="19"/>
      <c r="TUR73" s="19"/>
      <c r="TUS73" s="19"/>
      <c r="TUT73" s="20"/>
      <c r="TUU73" s="16"/>
      <c r="TUV73" s="16"/>
      <c r="TUW73" s="17"/>
      <c r="TUX73" s="18"/>
      <c r="TUY73" s="19"/>
      <c r="TUZ73" s="19"/>
      <c r="TVA73" s="19"/>
      <c r="TVB73" s="19"/>
      <c r="TVC73" s="19"/>
      <c r="TVD73" s="19"/>
      <c r="TVE73" s="20"/>
      <c r="TVF73" s="16"/>
      <c r="TVG73" s="16"/>
      <c r="TVH73" s="17"/>
      <c r="TVI73" s="18"/>
      <c r="TVJ73" s="19"/>
      <c r="TVK73" s="19"/>
      <c r="TVL73" s="19"/>
      <c r="TVM73" s="19"/>
      <c r="TVN73" s="19"/>
      <c r="TVO73" s="19"/>
      <c r="TVP73" s="20"/>
      <c r="TVQ73" s="16"/>
      <c r="TVR73" s="16"/>
      <c r="TVS73" s="17"/>
      <c r="TVT73" s="18"/>
      <c r="TVU73" s="19"/>
      <c r="TVV73" s="19"/>
      <c r="TVW73" s="19"/>
      <c r="TVX73" s="19"/>
      <c r="TVY73" s="19"/>
      <c r="TVZ73" s="19"/>
      <c r="TWA73" s="20"/>
      <c r="TWB73" s="16"/>
      <c r="TWC73" s="16"/>
      <c r="TWD73" s="17"/>
      <c r="TWE73" s="18"/>
      <c r="TWF73" s="19"/>
      <c r="TWG73" s="19"/>
      <c r="TWH73" s="19"/>
      <c r="TWI73" s="19"/>
      <c r="TWJ73" s="19"/>
      <c r="TWK73" s="19"/>
      <c r="TWL73" s="20"/>
      <c r="TWM73" s="16"/>
      <c r="TWN73" s="16"/>
      <c r="TWO73" s="17"/>
      <c r="TWP73" s="18"/>
      <c r="TWQ73" s="19"/>
      <c r="TWR73" s="19"/>
      <c r="TWS73" s="19"/>
      <c r="TWT73" s="19"/>
      <c r="TWU73" s="19"/>
      <c r="TWV73" s="19"/>
      <c r="TWW73" s="20"/>
      <c r="TWX73" s="16"/>
      <c r="TWY73" s="16"/>
      <c r="TWZ73" s="17"/>
      <c r="TXA73" s="18"/>
      <c r="TXB73" s="19"/>
      <c r="TXC73" s="19"/>
      <c r="TXD73" s="19"/>
      <c r="TXE73" s="19"/>
      <c r="TXF73" s="19"/>
      <c r="TXG73" s="19"/>
      <c r="TXH73" s="20"/>
      <c r="TXI73" s="16"/>
      <c r="TXJ73" s="16"/>
      <c r="TXK73" s="17"/>
      <c r="TXL73" s="18"/>
      <c r="TXM73" s="19"/>
      <c r="TXN73" s="19"/>
      <c r="TXO73" s="19"/>
      <c r="TXP73" s="19"/>
      <c r="TXQ73" s="19"/>
      <c r="TXR73" s="19"/>
      <c r="TXS73" s="20"/>
      <c r="TXT73" s="16"/>
      <c r="TXU73" s="16"/>
      <c r="TXV73" s="17"/>
      <c r="TXW73" s="18"/>
      <c r="TXX73" s="19"/>
      <c r="TXY73" s="19"/>
      <c r="TXZ73" s="19"/>
      <c r="TYA73" s="19"/>
      <c r="TYB73" s="19"/>
      <c r="TYC73" s="19"/>
      <c r="TYD73" s="20"/>
      <c r="TYE73" s="16"/>
      <c r="TYF73" s="16"/>
      <c r="TYG73" s="17"/>
      <c r="TYH73" s="18"/>
      <c r="TYI73" s="19"/>
      <c r="TYJ73" s="19"/>
      <c r="TYK73" s="19"/>
      <c r="TYL73" s="19"/>
      <c r="TYM73" s="19"/>
      <c r="TYN73" s="19"/>
      <c r="TYO73" s="20"/>
      <c r="TYP73" s="16"/>
      <c r="TYQ73" s="16"/>
      <c r="TYR73" s="17"/>
      <c r="TYS73" s="18"/>
      <c r="TYT73" s="19"/>
      <c r="TYU73" s="19"/>
      <c r="TYV73" s="19"/>
      <c r="TYW73" s="19"/>
      <c r="TYX73" s="19"/>
      <c r="TYY73" s="19"/>
      <c r="TYZ73" s="20"/>
      <c r="TZA73" s="16"/>
      <c r="TZB73" s="16"/>
      <c r="TZC73" s="17"/>
      <c r="TZD73" s="18"/>
      <c r="TZE73" s="19"/>
      <c r="TZF73" s="19"/>
      <c r="TZG73" s="19"/>
      <c r="TZH73" s="19"/>
      <c r="TZI73" s="19"/>
      <c r="TZJ73" s="19"/>
      <c r="TZK73" s="20"/>
      <c r="TZL73" s="16"/>
      <c r="TZM73" s="16"/>
      <c r="TZN73" s="17"/>
      <c r="TZO73" s="18"/>
      <c r="TZP73" s="19"/>
      <c r="TZQ73" s="19"/>
      <c r="TZR73" s="19"/>
      <c r="TZS73" s="19"/>
      <c r="TZT73" s="19"/>
      <c r="TZU73" s="19"/>
      <c r="TZV73" s="20"/>
      <c r="TZW73" s="16"/>
      <c r="TZX73" s="16"/>
      <c r="TZY73" s="17"/>
      <c r="TZZ73" s="18"/>
      <c r="UAA73" s="19"/>
      <c r="UAB73" s="19"/>
      <c r="UAC73" s="19"/>
      <c r="UAD73" s="19"/>
      <c r="UAE73" s="19"/>
      <c r="UAF73" s="19"/>
      <c r="UAG73" s="20"/>
      <c r="UAH73" s="16"/>
      <c r="UAI73" s="16"/>
      <c r="UAJ73" s="17"/>
      <c r="UAK73" s="18"/>
      <c r="UAL73" s="19"/>
      <c r="UAM73" s="19"/>
      <c r="UAN73" s="19"/>
      <c r="UAO73" s="19"/>
      <c r="UAP73" s="19"/>
      <c r="UAQ73" s="19"/>
      <c r="UAR73" s="20"/>
      <c r="UAS73" s="16"/>
      <c r="UAT73" s="16"/>
      <c r="UAU73" s="17"/>
      <c r="UAV73" s="18"/>
      <c r="UAW73" s="19"/>
      <c r="UAX73" s="19"/>
      <c r="UAY73" s="19"/>
      <c r="UAZ73" s="19"/>
      <c r="UBA73" s="19"/>
      <c r="UBB73" s="19"/>
      <c r="UBC73" s="20"/>
      <c r="UBD73" s="16"/>
      <c r="UBE73" s="16"/>
      <c r="UBF73" s="17"/>
      <c r="UBG73" s="18"/>
      <c r="UBH73" s="19"/>
      <c r="UBI73" s="19"/>
      <c r="UBJ73" s="19"/>
      <c r="UBK73" s="19"/>
      <c r="UBL73" s="19"/>
      <c r="UBM73" s="19"/>
      <c r="UBN73" s="20"/>
      <c r="UBO73" s="16"/>
      <c r="UBP73" s="16"/>
      <c r="UBQ73" s="17"/>
      <c r="UBR73" s="18"/>
      <c r="UBS73" s="19"/>
      <c r="UBT73" s="19"/>
      <c r="UBU73" s="19"/>
      <c r="UBV73" s="19"/>
      <c r="UBW73" s="19"/>
      <c r="UBX73" s="19"/>
      <c r="UBY73" s="20"/>
      <c r="UBZ73" s="16"/>
      <c r="UCA73" s="16"/>
      <c r="UCB73" s="17"/>
      <c r="UCC73" s="18"/>
      <c r="UCD73" s="19"/>
      <c r="UCE73" s="19"/>
      <c r="UCF73" s="19"/>
      <c r="UCG73" s="19"/>
      <c r="UCH73" s="19"/>
      <c r="UCI73" s="19"/>
      <c r="UCJ73" s="20"/>
      <c r="UCK73" s="16"/>
      <c r="UCL73" s="16"/>
      <c r="UCM73" s="17"/>
      <c r="UCN73" s="18"/>
      <c r="UCO73" s="19"/>
      <c r="UCP73" s="19"/>
      <c r="UCQ73" s="19"/>
      <c r="UCR73" s="19"/>
      <c r="UCS73" s="19"/>
      <c r="UCT73" s="19"/>
      <c r="UCU73" s="20"/>
      <c r="UCV73" s="16"/>
      <c r="UCW73" s="16"/>
      <c r="UCX73" s="17"/>
      <c r="UCY73" s="18"/>
      <c r="UCZ73" s="19"/>
      <c r="UDA73" s="19"/>
      <c r="UDB73" s="19"/>
      <c r="UDC73" s="19"/>
      <c r="UDD73" s="19"/>
      <c r="UDE73" s="19"/>
      <c r="UDF73" s="20"/>
      <c r="UDG73" s="16"/>
      <c r="UDH73" s="16"/>
      <c r="UDI73" s="17"/>
      <c r="UDJ73" s="18"/>
      <c r="UDK73" s="19"/>
      <c r="UDL73" s="19"/>
      <c r="UDM73" s="19"/>
      <c r="UDN73" s="19"/>
      <c r="UDO73" s="19"/>
      <c r="UDP73" s="19"/>
      <c r="UDQ73" s="20"/>
      <c r="UDR73" s="16"/>
      <c r="UDS73" s="16"/>
      <c r="UDT73" s="17"/>
      <c r="UDU73" s="18"/>
      <c r="UDV73" s="19"/>
      <c r="UDW73" s="19"/>
      <c r="UDX73" s="19"/>
      <c r="UDY73" s="19"/>
      <c r="UDZ73" s="19"/>
      <c r="UEA73" s="19"/>
      <c r="UEB73" s="20"/>
      <c r="UEC73" s="16"/>
      <c r="UED73" s="16"/>
      <c r="UEE73" s="17"/>
      <c r="UEF73" s="18"/>
      <c r="UEG73" s="19"/>
      <c r="UEH73" s="19"/>
      <c r="UEI73" s="19"/>
      <c r="UEJ73" s="19"/>
      <c r="UEK73" s="19"/>
      <c r="UEL73" s="19"/>
      <c r="UEM73" s="20"/>
      <c r="UEN73" s="16"/>
      <c r="UEO73" s="16"/>
      <c r="UEP73" s="17"/>
      <c r="UEQ73" s="18"/>
      <c r="UER73" s="19"/>
      <c r="UES73" s="19"/>
      <c r="UET73" s="19"/>
      <c r="UEU73" s="19"/>
      <c r="UEV73" s="19"/>
      <c r="UEW73" s="19"/>
      <c r="UEX73" s="20"/>
      <c r="UEY73" s="16"/>
      <c r="UEZ73" s="16"/>
      <c r="UFA73" s="17"/>
      <c r="UFB73" s="18"/>
      <c r="UFC73" s="19"/>
      <c r="UFD73" s="19"/>
      <c r="UFE73" s="19"/>
      <c r="UFF73" s="19"/>
      <c r="UFG73" s="19"/>
      <c r="UFH73" s="19"/>
      <c r="UFI73" s="20"/>
      <c r="UFJ73" s="16"/>
      <c r="UFK73" s="16"/>
      <c r="UFL73" s="17"/>
      <c r="UFM73" s="18"/>
      <c r="UFN73" s="19"/>
      <c r="UFO73" s="19"/>
      <c r="UFP73" s="19"/>
      <c r="UFQ73" s="19"/>
      <c r="UFR73" s="19"/>
      <c r="UFS73" s="19"/>
      <c r="UFT73" s="20"/>
      <c r="UFU73" s="16"/>
      <c r="UFV73" s="16"/>
      <c r="UFW73" s="17"/>
      <c r="UFX73" s="18"/>
      <c r="UFY73" s="19"/>
      <c r="UFZ73" s="19"/>
      <c r="UGA73" s="19"/>
      <c r="UGB73" s="19"/>
      <c r="UGC73" s="19"/>
      <c r="UGD73" s="19"/>
      <c r="UGE73" s="20"/>
      <c r="UGF73" s="16"/>
      <c r="UGG73" s="16"/>
      <c r="UGH73" s="17"/>
      <c r="UGI73" s="18"/>
      <c r="UGJ73" s="19"/>
      <c r="UGK73" s="19"/>
      <c r="UGL73" s="19"/>
      <c r="UGM73" s="19"/>
      <c r="UGN73" s="19"/>
      <c r="UGO73" s="19"/>
      <c r="UGP73" s="20"/>
      <c r="UGQ73" s="16"/>
      <c r="UGR73" s="16"/>
      <c r="UGS73" s="17"/>
      <c r="UGT73" s="18"/>
      <c r="UGU73" s="19"/>
      <c r="UGV73" s="19"/>
      <c r="UGW73" s="19"/>
      <c r="UGX73" s="19"/>
      <c r="UGY73" s="19"/>
      <c r="UGZ73" s="19"/>
      <c r="UHA73" s="20"/>
      <c r="UHB73" s="16"/>
      <c r="UHC73" s="16"/>
      <c r="UHD73" s="17"/>
      <c r="UHE73" s="18"/>
      <c r="UHF73" s="19"/>
      <c r="UHG73" s="19"/>
      <c r="UHH73" s="19"/>
      <c r="UHI73" s="19"/>
      <c r="UHJ73" s="19"/>
      <c r="UHK73" s="19"/>
      <c r="UHL73" s="20"/>
      <c r="UHM73" s="16"/>
      <c r="UHN73" s="16"/>
      <c r="UHO73" s="17"/>
      <c r="UHP73" s="18"/>
      <c r="UHQ73" s="19"/>
      <c r="UHR73" s="19"/>
      <c r="UHS73" s="19"/>
      <c r="UHT73" s="19"/>
      <c r="UHU73" s="19"/>
      <c r="UHV73" s="19"/>
      <c r="UHW73" s="20"/>
      <c r="UHX73" s="16"/>
      <c r="UHY73" s="16"/>
      <c r="UHZ73" s="17"/>
      <c r="UIA73" s="18"/>
      <c r="UIB73" s="19"/>
      <c r="UIC73" s="19"/>
      <c r="UID73" s="19"/>
      <c r="UIE73" s="19"/>
      <c r="UIF73" s="19"/>
      <c r="UIG73" s="19"/>
      <c r="UIH73" s="20"/>
      <c r="UII73" s="16"/>
      <c r="UIJ73" s="16"/>
      <c r="UIK73" s="17"/>
      <c r="UIL73" s="18"/>
      <c r="UIM73" s="19"/>
      <c r="UIN73" s="19"/>
      <c r="UIO73" s="19"/>
      <c r="UIP73" s="19"/>
      <c r="UIQ73" s="19"/>
      <c r="UIR73" s="19"/>
      <c r="UIS73" s="20"/>
      <c r="UIT73" s="16"/>
      <c r="UIU73" s="16"/>
      <c r="UIV73" s="17"/>
      <c r="UIW73" s="18"/>
      <c r="UIX73" s="19"/>
      <c r="UIY73" s="19"/>
      <c r="UIZ73" s="19"/>
      <c r="UJA73" s="19"/>
      <c r="UJB73" s="19"/>
      <c r="UJC73" s="19"/>
      <c r="UJD73" s="20"/>
      <c r="UJE73" s="16"/>
      <c r="UJF73" s="16"/>
      <c r="UJG73" s="17"/>
      <c r="UJH73" s="18"/>
      <c r="UJI73" s="19"/>
      <c r="UJJ73" s="19"/>
      <c r="UJK73" s="19"/>
      <c r="UJL73" s="19"/>
      <c r="UJM73" s="19"/>
      <c r="UJN73" s="19"/>
      <c r="UJO73" s="20"/>
      <c r="UJP73" s="16"/>
      <c r="UJQ73" s="16"/>
      <c r="UJR73" s="17"/>
      <c r="UJS73" s="18"/>
      <c r="UJT73" s="19"/>
      <c r="UJU73" s="19"/>
      <c r="UJV73" s="19"/>
      <c r="UJW73" s="19"/>
      <c r="UJX73" s="19"/>
      <c r="UJY73" s="19"/>
      <c r="UJZ73" s="20"/>
      <c r="UKA73" s="16"/>
      <c r="UKB73" s="16"/>
      <c r="UKC73" s="17"/>
      <c r="UKD73" s="18"/>
      <c r="UKE73" s="19"/>
      <c r="UKF73" s="19"/>
      <c r="UKG73" s="19"/>
      <c r="UKH73" s="19"/>
      <c r="UKI73" s="19"/>
      <c r="UKJ73" s="19"/>
      <c r="UKK73" s="20"/>
      <c r="UKL73" s="16"/>
      <c r="UKM73" s="16"/>
      <c r="UKN73" s="17"/>
      <c r="UKO73" s="18"/>
      <c r="UKP73" s="19"/>
      <c r="UKQ73" s="19"/>
      <c r="UKR73" s="19"/>
      <c r="UKS73" s="19"/>
      <c r="UKT73" s="19"/>
      <c r="UKU73" s="19"/>
      <c r="UKV73" s="20"/>
      <c r="UKW73" s="16"/>
      <c r="UKX73" s="16"/>
      <c r="UKY73" s="17"/>
      <c r="UKZ73" s="18"/>
      <c r="ULA73" s="19"/>
      <c r="ULB73" s="19"/>
      <c r="ULC73" s="19"/>
      <c r="ULD73" s="19"/>
      <c r="ULE73" s="19"/>
      <c r="ULF73" s="19"/>
      <c r="ULG73" s="20"/>
      <c r="ULH73" s="16"/>
      <c r="ULI73" s="16"/>
      <c r="ULJ73" s="17"/>
      <c r="ULK73" s="18"/>
      <c r="ULL73" s="19"/>
      <c r="ULM73" s="19"/>
      <c r="ULN73" s="19"/>
      <c r="ULO73" s="19"/>
      <c r="ULP73" s="19"/>
      <c r="ULQ73" s="19"/>
      <c r="ULR73" s="20"/>
      <c r="ULS73" s="16"/>
      <c r="ULT73" s="16"/>
      <c r="ULU73" s="17"/>
      <c r="ULV73" s="18"/>
      <c r="ULW73" s="19"/>
      <c r="ULX73" s="19"/>
      <c r="ULY73" s="19"/>
      <c r="ULZ73" s="19"/>
      <c r="UMA73" s="19"/>
      <c r="UMB73" s="19"/>
      <c r="UMC73" s="20"/>
      <c r="UMD73" s="16"/>
      <c r="UME73" s="16"/>
      <c r="UMF73" s="17"/>
      <c r="UMG73" s="18"/>
      <c r="UMH73" s="19"/>
      <c r="UMI73" s="19"/>
      <c r="UMJ73" s="19"/>
      <c r="UMK73" s="19"/>
      <c r="UML73" s="19"/>
      <c r="UMM73" s="19"/>
      <c r="UMN73" s="20"/>
      <c r="UMO73" s="16"/>
      <c r="UMP73" s="16"/>
      <c r="UMQ73" s="17"/>
      <c r="UMR73" s="18"/>
      <c r="UMS73" s="19"/>
      <c r="UMT73" s="19"/>
      <c r="UMU73" s="19"/>
      <c r="UMV73" s="19"/>
      <c r="UMW73" s="19"/>
      <c r="UMX73" s="19"/>
      <c r="UMY73" s="20"/>
      <c r="UMZ73" s="16"/>
      <c r="UNA73" s="16"/>
      <c r="UNB73" s="17"/>
      <c r="UNC73" s="18"/>
      <c r="UND73" s="19"/>
      <c r="UNE73" s="19"/>
      <c r="UNF73" s="19"/>
      <c r="UNG73" s="19"/>
      <c r="UNH73" s="19"/>
      <c r="UNI73" s="19"/>
      <c r="UNJ73" s="20"/>
      <c r="UNK73" s="16"/>
      <c r="UNL73" s="16"/>
      <c r="UNM73" s="17"/>
      <c r="UNN73" s="18"/>
      <c r="UNO73" s="19"/>
      <c r="UNP73" s="19"/>
      <c r="UNQ73" s="19"/>
      <c r="UNR73" s="19"/>
      <c r="UNS73" s="19"/>
      <c r="UNT73" s="19"/>
      <c r="UNU73" s="20"/>
      <c r="UNV73" s="16"/>
      <c r="UNW73" s="16"/>
      <c r="UNX73" s="17"/>
      <c r="UNY73" s="18"/>
      <c r="UNZ73" s="19"/>
      <c r="UOA73" s="19"/>
      <c r="UOB73" s="19"/>
      <c r="UOC73" s="19"/>
      <c r="UOD73" s="19"/>
      <c r="UOE73" s="19"/>
      <c r="UOF73" s="20"/>
      <c r="UOG73" s="16"/>
      <c r="UOH73" s="16"/>
      <c r="UOI73" s="17"/>
      <c r="UOJ73" s="18"/>
      <c r="UOK73" s="19"/>
      <c r="UOL73" s="19"/>
      <c r="UOM73" s="19"/>
      <c r="UON73" s="19"/>
      <c r="UOO73" s="19"/>
      <c r="UOP73" s="19"/>
      <c r="UOQ73" s="20"/>
      <c r="UOR73" s="16"/>
      <c r="UOS73" s="16"/>
      <c r="UOT73" s="17"/>
      <c r="UOU73" s="18"/>
      <c r="UOV73" s="19"/>
      <c r="UOW73" s="19"/>
      <c r="UOX73" s="19"/>
      <c r="UOY73" s="19"/>
      <c r="UOZ73" s="19"/>
      <c r="UPA73" s="19"/>
      <c r="UPB73" s="20"/>
      <c r="UPC73" s="16"/>
      <c r="UPD73" s="16"/>
      <c r="UPE73" s="17"/>
      <c r="UPF73" s="18"/>
      <c r="UPG73" s="19"/>
      <c r="UPH73" s="19"/>
      <c r="UPI73" s="19"/>
      <c r="UPJ73" s="19"/>
      <c r="UPK73" s="19"/>
      <c r="UPL73" s="19"/>
      <c r="UPM73" s="20"/>
      <c r="UPN73" s="16"/>
      <c r="UPO73" s="16"/>
      <c r="UPP73" s="17"/>
      <c r="UPQ73" s="18"/>
      <c r="UPR73" s="19"/>
      <c r="UPS73" s="19"/>
      <c r="UPT73" s="19"/>
      <c r="UPU73" s="19"/>
      <c r="UPV73" s="19"/>
      <c r="UPW73" s="19"/>
      <c r="UPX73" s="20"/>
      <c r="UPY73" s="16"/>
      <c r="UPZ73" s="16"/>
      <c r="UQA73" s="17"/>
      <c r="UQB73" s="18"/>
      <c r="UQC73" s="19"/>
      <c r="UQD73" s="19"/>
      <c r="UQE73" s="19"/>
      <c r="UQF73" s="19"/>
      <c r="UQG73" s="19"/>
      <c r="UQH73" s="19"/>
      <c r="UQI73" s="20"/>
      <c r="UQJ73" s="16"/>
      <c r="UQK73" s="16"/>
      <c r="UQL73" s="17"/>
      <c r="UQM73" s="18"/>
      <c r="UQN73" s="19"/>
      <c r="UQO73" s="19"/>
      <c r="UQP73" s="19"/>
      <c r="UQQ73" s="19"/>
      <c r="UQR73" s="19"/>
      <c r="UQS73" s="19"/>
      <c r="UQT73" s="20"/>
      <c r="UQU73" s="16"/>
      <c r="UQV73" s="16"/>
      <c r="UQW73" s="17"/>
      <c r="UQX73" s="18"/>
      <c r="UQY73" s="19"/>
      <c r="UQZ73" s="19"/>
      <c r="URA73" s="19"/>
      <c r="URB73" s="19"/>
      <c r="URC73" s="19"/>
      <c r="URD73" s="19"/>
      <c r="URE73" s="20"/>
      <c r="URF73" s="16"/>
      <c r="URG73" s="16"/>
      <c r="URH73" s="17"/>
      <c r="URI73" s="18"/>
      <c r="URJ73" s="19"/>
      <c r="URK73" s="19"/>
      <c r="URL73" s="19"/>
      <c r="URM73" s="19"/>
      <c r="URN73" s="19"/>
      <c r="URO73" s="19"/>
      <c r="URP73" s="20"/>
      <c r="URQ73" s="16"/>
      <c r="URR73" s="16"/>
      <c r="URS73" s="17"/>
      <c r="URT73" s="18"/>
      <c r="URU73" s="19"/>
      <c r="URV73" s="19"/>
      <c r="URW73" s="19"/>
      <c r="URX73" s="19"/>
      <c r="URY73" s="19"/>
      <c r="URZ73" s="19"/>
      <c r="USA73" s="20"/>
      <c r="USB73" s="16"/>
      <c r="USC73" s="16"/>
      <c r="USD73" s="17"/>
      <c r="USE73" s="18"/>
      <c r="USF73" s="19"/>
      <c r="USG73" s="19"/>
      <c r="USH73" s="19"/>
      <c r="USI73" s="19"/>
      <c r="USJ73" s="19"/>
      <c r="USK73" s="19"/>
      <c r="USL73" s="20"/>
      <c r="USM73" s="16"/>
      <c r="USN73" s="16"/>
      <c r="USO73" s="17"/>
      <c r="USP73" s="18"/>
      <c r="USQ73" s="19"/>
      <c r="USR73" s="19"/>
      <c r="USS73" s="19"/>
      <c r="UST73" s="19"/>
      <c r="USU73" s="19"/>
      <c r="USV73" s="19"/>
      <c r="USW73" s="20"/>
      <c r="USX73" s="16"/>
      <c r="USY73" s="16"/>
      <c r="USZ73" s="17"/>
      <c r="UTA73" s="18"/>
      <c r="UTB73" s="19"/>
      <c r="UTC73" s="19"/>
      <c r="UTD73" s="19"/>
      <c r="UTE73" s="19"/>
      <c r="UTF73" s="19"/>
      <c r="UTG73" s="19"/>
      <c r="UTH73" s="20"/>
      <c r="UTI73" s="16"/>
      <c r="UTJ73" s="16"/>
      <c r="UTK73" s="17"/>
      <c r="UTL73" s="18"/>
      <c r="UTM73" s="19"/>
      <c r="UTN73" s="19"/>
      <c r="UTO73" s="19"/>
      <c r="UTP73" s="19"/>
      <c r="UTQ73" s="19"/>
      <c r="UTR73" s="19"/>
      <c r="UTS73" s="20"/>
      <c r="UTT73" s="16"/>
      <c r="UTU73" s="16"/>
      <c r="UTV73" s="17"/>
      <c r="UTW73" s="18"/>
      <c r="UTX73" s="19"/>
      <c r="UTY73" s="19"/>
      <c r="UTZ73" s="19"/>
      <c r="UUA73" s="19"/>
      <c r="UUB73" s="19"/>
      <c r="UUC73" s="19"/>
      <c r="UUD73" s="20"/>
      <c r="UUE73" s="16"/>
      <c r="UUF73" s="16"/>
      <c r="UUG73" s="17"/>
      <c r="UUH73" s="18"/>
      <c r="UUI73" s="19"/>
      <c r="UUJ73" s="19"/>
      <c r="UUK73" s="19"/>
      <c r="UUL73" s="19"/>
      <c r="UUM73" s="19"/>
      <c r="UUN73" s="19"/>
      <c r="UUO73" s="20"/>
      <c r="UUP73" s="16"/>
      <c r="UUQ73" s="16"/>
      <c r="UUR73" s="17"/>
      <c r="UUS73" s="18"/>
      <c r="UUT73" s="19"/>
      <c r="UUU73" s="19"/>
      <c r="UUV73" s="19"/>
      <c r="UUW73" s="19"/>
      <c r="UUX73" s="19"/>
      <c r="UUY73" s="19"/>
      <c r="UUZ73" s="20"/>
      <c r="UVA73" s="16"/>
      <c r="UVB73" s="16"/>
      <c r="UVC73" s="17"/>
      <c r="UVD73" s="18"/>
      <c r="UVE73" s="19"/>
      <c r="UVF73" s="19"/>
      <c r="UVG73" s="19"/>
      <c r="UVH73" s="19"/>
      <c r="UVI73" s="19"/>
      <c r="UVJ73" s="19"/>
      <c r="UVK73" s="20"/>
      <c r="UVL73" s="16"/>
      <c r="UVM73" s="16"/>
      <c r="UVN73" s="17"/>
      <c r="UVO73" s="18"/>
      <c r="UVP73" s="19"/>
      <c r="UVQ73" s="19"/>
      <c r="UVR73" s="19"/>
      <c r="UVS73" s="19"/>
      <c r="UVT73" s="19"/>
      <c r="UVU73" s="19"/>
      <c r="UVV73" s="20"/>
      <c r="UVW73" s="16"/>
      <c r="UVX73" s="16"/>
      <c r="UVY73" s="17"/>
      <c r="UVZ73" s="18"/>
      <c r="UWA73" s="19"/>
      <c r="UWB73" s="19"/>
      <c r="UWC73" s="19"/>
      <c r="UWD73" s="19"/>
      <c r="UWE73" s="19"/>
      <c r="UWF73" s="19"/>
      <c r="UWG73" s="20"/>
      <c r="UWH73" s="16"/>
      <c r="UWI73" s="16"/>
      <c r="UWJ73" s="17"/>
      <c r="UWK73" s="18"/>
      <c r="UWL73" s="19"/>
      <c r="UWM73" s="19"/>
      <c r="UWN73" s="19"/>
      <c r="UWO73" s="19"/>
      <c r="UWP73" s="19"/>
      <c r="UWQ73" s="19"/>
      <c r="UWR73" s="20"/>
      <c r="UWS73" s="16"/>
      <c r="UWT73" s="16"/>
      <c r="UWU73" s="17"/>
      <c r="UWV73" s="18"/>
      <c r="UWW73" s="19"/>
      <c r="UWX73" s="19"/>
      <c r="UWY73" s="19"/>
      <c r="UWZ73" s="19"/>
      <c r="UXA73" s="19"/>
      <c r="UXB73" s="19"/>
      <c r="UXC73" s="20"/>
      <c r="UXD73" s="16"/>
      <c r="UXE73" s="16"/>
      <c r="UXF73" s="17"/>
      <c r="UXG73" s="18"/>
      <c r="UXH73" s="19"/>
      <c r="UXI73" s="19"/>
      <c r="UXJ73" s="19"/>
      <c r="UXK73" s="19"/>
      <c r="UXL73" s="19"/>
      <c r="UXM73" s="19"/>
      <c r="UXN73" s="20"/>
      <c r="UXO73" s="16"/>
      <c r="UXP73" s="16"/>
      <c r="UXQ73" s="17"/>
      <c r="UXR73" s="18"/>
      <c r="UXS73" s="19"/>
      <c r="UXT73" s="19"/>
      <c r="UXU73" s="19"/>
      <c r="UXV73" s="19"/>
      <c r="UXW73" s="19"/>
      <c r="UXX73" s="19"/>
      <c r="UXY73" s="20"/>
      <c r="UXZ73" s="16"/>
      <c r="UYA73" s="16"/>
      <c r="UYB73" s="17"/>
      <c r="UYC73" s="18"/>
      <c r="UYD73" s="19"/>
      <c r="UYE73" s="19"/>
      <c r="UYF73" s="19"/>
      <c r="UYG73" s="19"/>
      <c r="UYH73" s="19"/>
      <c r="UYI73" s="19"/>
      <c r="UYJ73" s="20"/>
      <c r="UYK73" s="16"/>
      <c r="UYL73" s="16"/>
      <c r="UYM73" s="17"/>
      <c r="UYN73" s="18"/>
      <c r="UYO73" s="19"/>
      <c r="UYP73" s="19"/>
      <c r="UYQ73" s="19"/>
      <c r="UYR73" s="19"/>
      <c r="UYS73" s="19"/>
      <c r="UYT73" s="19"/>
      <c r="UYU73" s="20"/>
      <c r="UYV73" s="16"/>
      <c r="UYW73" s="16"/>
      <c r="UYX73" s="17"/>
      <c r="UYY73" s="18"/>
      <c r="UYZ73" s="19"/>
      <c r="UZA73" s="19"/>
      <c r="UZB73" s="19"/>
      <c r="UZC73" s="19"/>
      <c r="UZD73" s="19"/>
      <c r="UZE73" s="19"/>
      <c r="UZF73" s="20"/>
      <c r="UZG73" s="16"/>
      <c r="UZH73" s="16"/>
      <c r="UZI73" s="17"/>
      <c r="UZJ73" s="18"/>
      <c r="UZK73" s="19"/>
      <c r="UZL73" s="19"/>
      <c r="UZM73" s="19"/>
      <c r="UZN73" s="19"/>
      <c r="UZO73" s="19"/>
      <c r="UZP73" s="19"/>
      <c r="UZQ73" s="20"/>
      <c r="UZR73" s="16"/>
      <c r="UZS73" s="16"/>
      <c r="UZT73" s="17"/>
      <c r="UZU73" s="18"/>
      <c r="UZV73" s="19"/>
      <c r="UZW73" s="19"/>
      <c r="UZX73" s="19"/>
      <c r="UZY73" s="19"/>
      <c r="UZZ73" s="19"/>
      <c r="VAA73" s="19"/>
      <c r="VAB73" s="20"/>
      <c r="VAC73" s="16"/>
      <c r="VAD73" s="16"/>
      <c r="VAE73" s="17"/>
      <c r="VAF73" s="18"/>
      <c r="VAG73" s="19"/>
      <c r="VAH73" s="19"/>
      <c r="VAI73" s="19"/>
      <c r="VAJ73" s="19"/>
      <c r="VAK73" s="19"/>
      <c r="VAL73" s="19"/>
      <c r="VAM73" s="20"/>
      <c r="VAN73" s="16"/>
      <c r="VAO73" s="16"/>
      <c r="VAP73" s="17"/>
      <c r="VAQ73" s="18"/>
      <c r="VAR73" s="19"/>
      <c r="VAS73" s="19"/>
      <c r="VAT73" s="19"/>
      <c r="VAU73" s="19"/>
      <c r="VAV73" s="19"/>
      <c r="VAW73" s="19"/>
      <c r="VAX73" s="20"/>
      <c r="VAY73" s="16"/>
      <c r="VAZ73" s="16"/>
      <c r="VBA73" s="17"/>
      <c r="VBB73" s="18"/>
      <c r="VBC73" s="19"/>
      <c r="VBD73" s="19"/>
      <c r="VBE73" s="19"/>
      <c r="VBF73" s="19"/>
      <c r="VBG73" s="19"/>
      <c r="VBH73" s="19"/>
      <c r="VBI73" s="20"/>
      <c r="VBJ73" s="16"/>
      <c r="VBK73" s="16"/>
      <c r="VBL73" s="17"/>
      <c r="VBM73" s="18"/>
      <c r="VBN73" s="19"/>
      <c r="VBO73" s="19"/>
      <c r="VBP73" s="19"/>
      <c r="VBQ73" s="19"/>
      <c r="VBR73" s="19"/>
      <c r="VBS73" s="19"/>
      <c r="VBT73" s="20"/>
      <c r="VBU73" s="16"/>
      <c r="VBV73" s="16"/>
      <c r="VBW73" s="17"/>
      <c r="VBX73" s="18"/>
      <c r="VBY73" s="19"/>
      <c r="VBZ73" s="19"/>
      <c r="VCA73" s="19"/>
      <c r="VCB73" s="19"/>
      <c r="VCC73" s="19"/>
      <c r="VCD73" s="19"/>
      <c r="VCE73" s="20"/>
      <c r="VCF73" s="16"/>
      <c r="VCG73" s="16"/>
      <c r="VCH73" s="17"/>
      <c r="VCI73" s="18"/>
      <c r="VCJ73" s="19"/>
      <c r="VCK73" s="19"/>
      <c r="VCL73" s="19"/>
      <c r="VCM73" s="19"/>
      <c r="VCN73" s="19"/>
      <c r="VCO73" s="19"/>
      <c r="VCP73" s="20"/>
      <c r="VCQ73" s="16"/>
      <c r="VCR73" s="16"/>
      <c r="VCS73" s="17"/>
      <c r="VCT73" s="18"/>
      <c r="VCU73" s="19"/>
      <c r="VCV73" s="19"/>
      <c r="VCW73" s="19"/>
      <c r="VCX73" s="19"/>
      <c r="VCY73" s="19"/>
      <c r="VCZ73" s="19"/>
      <c r="VDA73" s="20"/>
      <c r="VDB73" s="16"/>
      <c r="VDC73" s="16"/>
      <c r="VDD73" s="17"/>
      <c r="VDE73" s="18"/>
      <c r="VDF73" s="19"/>
      <c r="VDG73" s="19"/>
      <c r="VDH73" s="19"/>
      <c r="VDI73" s="19"/>
      <c r="VDJ73" s="19"/>
      <c r="VDK73" s="19"/>
      <c r="VDL73" s="20"/>
      <c r="VDM73" s="16"/>
      <c r="VDN73" s="16"/>
      <c r="VDO73" s="17"/>
      <c r="VDP73" s="18"/>
      <c r="VDQ73" s="19"/>
      <c r="VDR73" s="19"/>
      <c r="VDS73" s="19"/>
      <c r="VDT73" s="19"/>
      <c r="VDU73" s="19"/>
      <c r="VDV73" s="19"/>
      <c r="VDW73" s="20"/>
      <c r="VDX73" s="16"/>
      <c r="VDY73" s="16"/>
      <c r="VDZ73" s="17"/>
      <c r="VEA73" s="18"/>
      <c r="VEB73" s="19"/>
      <c r="VEC73" s="19"/>
      <c r="VED73" s="19"/>
      <c r="VEE73" s="19"/>
      <c r="VEF73" s="19"/>
      <c r="VEG73" s="19"/>
      <c r="VEH73" s="20"/>
      <c r="VEI73" s="16"/>
      <c r="VEJ73" s="16"/>
      <c r="VEK73" s="17"/>
      <c r="VEL73" s="18"/>
      <c r="VEM73" s="19"/>
      <c r="VEN73" s="19"/>
      <c r="VEO73" s="19"/>
      <c r="VEP73" s="19"/>
      <c r="VEQ73" s="19"/>
      <c r="VER73" s="19"/>
      <c r="VES73" s="20"/>
      <c r="VET73" s="16"/>
      <c r="VEU73" s="16"/>
      <c r="VEV73" s="17"/>
      <c r="VEW73" s="18"/>
      <c r="VEX73" s="19"/>
      <c r="VEY73" s="19"/>
      <c r="VEZ73" s="19"/>
      <c r="VFA73" s="19"/>
      <c r="VFB73" s="19"/>
      <c r="VFC73" s="19"/>
      <c r="VFD73" s="20"/>
      <c r="VFE73" s="16"/>
      <c r="VFF73" s="16"/>
      <c r="VFG73" s="17"/>
      <c r="VFH73" s="18"/>
      <c r="VFI73" s="19"/>
      <c r="VFJ73" s="19"/>
      <c r="VFK73" s="19"/>
      <c r="VFL73" s="19"/>
      <c r="VFM73" s="19"/>
      <c r="VFN73" s="19"/>
      <c r="VFO73" s="20"/>
      <c r="VFP73" s="16"/>
      <c r="VFQ73" s="16"/>
      <c r="VFR73" s="17"/>
      <c r="VFS73" s="18"/>
      <c r="VFT73" s="19"/>
      <c r="VFU73" s="19"/>
      <c r="VFV73" s="19"/>
      <c r="VFW73" s="19"/>
      <c r="VFX73" s="19"/>
      <c r="VFY73" s="19"/>
      <c r="VFZ73" s="20"/>
      <c r="VGA73" s="16"/>
      <c r="VGB73" s="16"/>
      <c r="VGC73" s="17"/>
      <c r="VGD73" s="18"/>
      <c r="VGE73" s="19"/>
      <c r="VGF73" s="19"/>
      <c r="VGG73" s="19"/>
      <c r="VGH73" s="19"/>
      <c r="VGI73" s="19"/>
      <c r="VGJ73" s="19"/>
      <c r="VGK73" s="20"/>
      <c r="VGL73" s="16"/>
      <c r="VGM73" s="16"/>
      <c r="VGN73" s="17"/>
      <c r="VGO73" s="18"/>
      <c r="VGP73" s="19"/>
      <c r="VGQ73" s="19"/>
      <c r="VGR73" s="19"/>
      <c r="VGS73" s="19"/>
      <c r="VGT73" s="19"/>
      <c r="VGU73" s="19"/>
      <c r="VGV73" s="20"/>
      <c r="VGW73" s="16"/>
      <c r="VGX73" s="16"/>
      <c r="VGY73" s="17"/>
      <c r="VGZ73" s="18"/>
      <c r="VHA73" s="19"/>
      <c r="VHB73" s="19"/>
      <c r="VHC73" s="19"/>
      <c r="VHD73" s="19"/>
      <c r="VHE73" s="19"/>
      <c r="VHF73" s="19"/>
      <c r="VHG73" s="20"/>
      <c r="VHH73" s="16"/>
      <c r="VHI73" s="16"/>
      <c r="VHJ73" s="17"/>
      <c r="VHK73" s="18"/>
      <c r="VHL73" s="19"/>
      <c r="VHM73" s="19"/>
      <c r="VHN73" s="19"/>
      <c r="VHO73" s="19"/>
      <c r="VHP73" s="19"/>
      <c r="VHQ73" s="19"/>
      <c r="VHR73" s="20"/>
      <c r="VHS73" s="16"/>
      <c r="VHT73" s="16"/>
      <c r="VHU73" s="17"/>
      <c r="VHV73" s="18"/>
      <c r="VHW73" s="19"/>
      <c r="VHX73" s="19"/>
      <c r="VHY73" s="19"/>
      <c r="VHZ73" s="19"/>
      <c r="VIA73" s="19"/>
      <c r="VIB73" s="19"/>
      <c r="VIC73" s="20"/>
      <c r="VID73" s="16"/>
      <c r="VIE73" s="16"/>
      <c r="VIF73" s="17"/>
      <c r="VIG73" s="18"/>
      <c r="VIH73" s="19"/>
      <c r="VII73" s="19"/>
      <c r="VIJ73" s="19"/>
      <c r="VIK73" s="19"/>
      <c r="VIL73" s="19"/>
      <c r="VIM73" s="19"/>
      <c r="VIN73" s="20"/>
      <c r="VIO73" s="16"/>
      <c r="VIP73" s="16"/>
      <c r="VIQ73" s="17"/>
      <c r="VIR73" s="18"/>
      <c r="VIS73" s="19"/>
      <c r="VIT73" s="19"/>
      <c r="VIU73" s="19"/>
      <c r="VIV73" s="19"/>
      <c r="VIW73" s="19"/>
      <c r="VIX73" s="19"/>
      <c r="VIY73" s="20"/>
      <c r="VIZ73" s="16"/>
      <c r="VJA73" s="16"/>
      <c r="VJB73" s="17"/>
      <c r="VJC73" s="18"/>
      <c r="VJD73" s="19"/>
      <c r="VJE73" s="19"/>
      <c r="VJF73" s="19"/>
      <c r="VJG73" s="19"/>
      <c r="VJH73" s="19"/>
      <c r="VJI73" s="19"/>
      <c r="VJJ73" s="20"/>
      <c r="VJK73" s="16"/>
      <c r="VJL73" s="16"/>
      <c r="VJM73" s="17"/>
      <c r="VJN73" s="18"/>
      <c r="VJO73" s="19"/>
      <c r="VJP73" s="19"/>
      <c r="VJQ73" s="19"/>
      <c r="VJR73" s="19"/>
      <c r="VJS73" s="19"/>
      <c r="VJT73" s="19"/>
      <c r="VJU73" s="20"/>
      <c r="VJV73" s="16"/>
      <c r="VJW73" s="16"/>
      <c r="VJX73" s="17"/>
      <c r="VJY73" s="18"/>
      <c r="VJZ73" s="19"/>
      <c r="VKA73" s="19"/>
      <c r="VKB73" s="19"/>
      <c r="VKC73" s="19"/>
      <c r="VKD73" s="19"/>
      <c r="VKE73" s="19"/>
      <c r="VKF73" s="20"/>
      <c r="VKG73" s="16"/>
      <c r="VKH73" s="16"/>
      <c r="VKI73" s="17"/>
      <c r="VKJ73" s="18"/>
      <c r="VKK73" s="19"/>
      <c r="VKL73" s="19"/>
      <c r="VKM73" s="19"/>
      <c r="VKN73" s="19"/>
      <c r="VKO73" s="19"/>
      <c r="VKP73" s="19"/>
      <c r="VKQ73" s="20"/>
      <c r="VKR73" s="16"/>
      <c r="VKS73" s="16"/>
      <c r="VKT73" s="17"/>
      <c r="VKU73" s="18"/>
      <c r="VKV73" s="19"/>
      <c r="VKW73" s="19"/>
      <c r="VKX73" s="19"/>
      <c r="VKY73" s="19"/>
      <c r="VKZ73" s="19"/>
      <c r="VLA73" s="19"/>
      <c r="VLB73" s="20"/>
      <c r="VLC73" s="16"/>
      <c r="VLD73" s="16"/>
      <c r="VLE73" s="17"/>
      <c r="VLF73" s="18"/>
      <c r="VLG73" s="19"/>
      <c r="VLH73" s="19"/>
      <c r="VLI73" s="19"/>
      <c r="VLJ73" s="19"/>
      <c r="VLK73" s="19"/>
      <c r="VLL73" s="19"/>
      <c r="VLM73" s="20"/>
      <c r="VLN73" s="16"/>
      <c r="VLO73" s="16"/>
      <c r="VLP73" s="17"/>
      <c r="VLQ73" s="18"/>
      <c r="VLR73" s="19"/>
      <c r="VLS73" s="19"/>
      <c r="VLT73" s="19"/>
      <c r="VLU73" s="19"/>
      <c r="VLV73" s="19"/>
      <c r="VLW73" s="19"/>
      <c r="VLX73" s="20"/>
      <c r="VLY73" s="16"/>
      <c r="VLZ73" s="16"/>
      <c r="VMA73" s="17"/>
      <c r="VMB73" s="18"/>
      <c r="VMC73" s="19"/>
      <c r="VMD73" s="19"/>
      <c r="VME73" s="19"/>
      <c r="VMF73" s="19"/>
      <c r="VMG73" s="19"/>
      <c r="VMH73" s="19"/>
      <c r="VMI73" s="20"/>
      <c r="VMJ73" s="16"/>
      <c r="VMK73" s="16"/>
      <c r="VML73" s="17"/>
      <c r="VMM73" s="18"/>
      <c r="VMN73" s="19"/>
      <c r="VMO73" s="19"/>
      <c r="VMP73" s="19"/>
      <c r="VMQ73" s="19"/>
      <c r="VMR73" s="19"/>
      <c r="VMS73" s="19"/>
      <c r="VMT73" s="20"/>
      <c r="VMU73" s="16"/>
      <c r="VMV73" s="16"/>
      <c r="VMW73" s="17"/>
      <c r="VMX73" s="18"/>
      <c r="VMY73" s="19"/>
      <c r="VMZ73" s="19"/>
      <c r="VNA73" s="19"/>
      <c r="VNB73" s="19"/>
      <c r="VNC73" s="19"/>
      <c r="VND73" s="19"/>
      <c r="VNE73" s="20"/>
      <c r="VNF73" s="16"/>
      <c r="VNG73" s="16"/>
      <c r="VNH73" s="17"/>
      <c r="VNI73" s="18"/>
      <c r="VNJ73" s="19"/>
      <c r="VNK73" s="19"/>
      <c r="VNL73" s="19"/>
      <c r="VNM73" s="19"/>
      <c r="VNN73" s="19"/>
      <c r="VNO73" s="19"/>
      <c r="VNP73" s="20"/>
      <c r="VNQ73" s="16"/>
      <c r="VNR73" s="16"/>
      <c r="VNS73" s="17"/>
      <c r="VNT73" s="18"/>
      <c r="VNU73" s="19"/>
      <c r="VNV73" s="19"/>
      <c r="VNW73" s="19"/>
      <c r="VNX73" s="19"/>
      <c r="VNY73" s="19"/>
      <c r="VNZ73" s="19"/>
      <c r="VOA73" s="20"/>
      <c r="VOB73" s="16"/>
      <c r="VOC73" s="16"/>
      <c r="VOD73" s="17"/>
      <c r="VOE73" s="18"/>
      <c r="VOF73" s="19"/>
      <c r="VOG73" s="19"/>
      <c r="VOH73" s="19"/>
      <c r="VOI73" s="19"/>
      <c r="VOJ73" s="19"/>
      <c r="VOK73" s="19"/>
      <c r="VOL73" s="20"/>
      <c r="VOM73" s="16"/>
      <c r="VON73" s="16"/>
      <c r="VOO73" s="17"/>
      <c r="VOP73" s="18"/>
      <c r="VOQ73" s="19"/>
      <c r="VOR73" s="19"/>
      <c r="VOS73" s="19"/>
      <c r="VOT73" s="19"/>
      <c r="VOU73" s="19"/>
      <c r="VOV73" s="19"/>
      <c r="VOW73" s="20"/>
      <c r="VOX73" s="16"/>
      <c r="VOY73" s="16"/>
      <c r="VOZ73" s="17"/>
      <c r="VPA73" s="18"/>
      <c r="VPB73" s="19"/>
      <c r="VPC73" s="19"/>
      <c r="VPD73" s="19"/>
      <c r="VPE73" s="19"/>
      <c r="VPF73" s="19"/>
      <c r="VPG73" s="19"/>
      <c r="VPH73" s="20"/>
      <c r="VPI73" s="16"/>
      <c r="VPJ73" s="16"/>
      <c r="VPK73" s="17"/>
      <c r="VPL73" s="18"/>
      <c r="VPM73" s="19"/>
      <c r="VPN73" s="19"/>
      <c r="VPO73" s="19"/>
      <c r="VPP73" s="19"/>
      <c r="VPQ73" s="19"/>
      <c r="VPR73" s="19"/>
      <c r="VPS73" s="20"/>
      <c r="VPT73" s="16"/>
      <c r="VPU73" s="16"/>
      <c r="VPV73" s="17"/>
      <c r="VPW73" s="18"/>
      <c r="VPX73" s="19"/>
      <c r="VPY73" s="19"/>
      <c r="VPZ73" s="19"/>
      <c r="VQA73" s="19"/>
      <c r="VQB73" s="19"/>
      <c r="VQC73" s="19"/>
      <c r="VQD73" s="20"/>
      <c r="VQE73" s="16"/>
      <c r="VQF73" s="16"/>
      <c r="VQG73" s="17"/>
      <c r="VQH73" s="18"/>
      <c r="VQI73" s="19"/>
      <c r="VQJ73" s="19"/>
      <c r="VQK73" s="19"/>
      <c r="VQL73" s="19"/>
      <c r="VQM73" s="19"/>
      <c r="VQN73" s="19"/>
      <c r="VQO73" s="20"/>
      <c r="VQP73" s="16"/>
      <c r="VQQ73" s="16"/>
      <c r="VQR73" s="17"/>
      <c r="VQS73" s="18"/>
      <c r="VQT73" s="19"/>
      <c r="VQU73" s="19"/>
      <c r="VQV73" s="19"/>
      <c r="VQW73" s="19"/>
      <c r="VQX73" s="19"/>
      <c r="VQY73" s="19"/>
      <c r="VQZ73" s="20"/>
      <c r="VRA73" s="16"/>
      <c r="VRB73" s="16"/>
      <c r="VRC73" s="17"/>
      <c r="VRD73" s="18"/>
      <c r="VRE73" s="19"/>
      <c r="VRF73" s="19"/>
      <c r="VRG73" s="19"/>
      <c r="VRH73" s="19"/>
      <c r="VRI73" s="19"/>
      <c r="VRJ73" s="19"/>
      <c r="VRK73" s="20"/>
      <c r="VRL73" s="16"/>
      <c r="VRM73" s="16"/>
      <c r="VRN73" s="17"/>
      <c r="VRO73" s="18"/>
      <c r="VRP73" s="19"/>
      <c r="VRQ73" s="19"/>
      <c r="VRR73" s="19"/>
      <c r="VRS73" s="19"/>
      <c r="VRT73" s="19"/>
      <c r="VRU73" s="19"/>
      <c r="VRV73" s="20"/>
      <c r="VRW73" s="16"/>
      <c r="VRX73" s="16"/>
      <c r="VRY73" s="17"/>
      <c r="VRZ73" s="18"/>
      <c r="VSA73" s="19"/>
      <c r="VSB73" s="19"/>
      <c r="VSC73" s="19"/>
      <c r="VSD73" s="19"/>
      <c r="VSE73" s="19"/>
      <c r="VSF73" s="19"/>
      <c r="VSG73" s="20"/>
      <c r="VSH73" s="16"/>
      <c r="VSI73" s="16"/>
      <c r="VSJ73" s="17"/>
      <c r="VSK73" s="18"/>
      <c r="VSL73" s="19"/>
      <c r="VSM73" s="19"/>
      <c r="VSN73" s="19"/>
      <c r="VSO73" s="19"/>
      <c r="VSP73" s="19"/>
      <c r="VSQ73" s="19"/>
      <c r="VSR73" s="20"/>
      <c r="VSS73" s="16"/>
      <c r="VST73" s="16"/>
      <c r="VSU73" s="17"/>
      <c r="VSV73" s="18"/>
      <c r="VSW73" s="19"/>
      <c r="VSX73" s="19"/>
      <c r="VSY73" s="19"/>
      <c r="VSZ73" s="19"/>
      <c r="VTA73" s="19"/>
      <c r="VTB73" s="19"/>
      <c r="VTC73" s="20"/>
      <c r="VTD73" s="16"/>
      <c r="VTE73" s="16"/>
      <c r="VTF73" s="17"/>
      <c r="VTG73" s="18"/>
      <c r="VTH73" s="19"/>
      <c r="VTI73" s="19"/>
      <c r="VTJ73" s="19"/>
      <c r="VTK73" s="19"/>
      <c r="VTL73" s="19"/>
      <c r="VTM73" s="19"/>
      <c r="VTN73" s="20"/>
      <c r="VTO73" s="16"/>
      <c r="VTP73" s="16"/>
      <c r="VTQ73" s="17"/>
      <c r="VTR73" s="18"/>
      <c r="VTS73" s="19"/>
      <c r="VTT73" s="19"/>
      <c r="VTU73" s="19"/>
      <c r="VTV73" s="19"/>
      <c r="VTW73" s="19"/>
      <c r="VTX73" s="19"/>
      <c r="VTY73" s="20"/>
      <c r="VTZ73" s="16"/>
      <c r="VUA73" s="16"/>
      <c r="VUB73" s="17"/>
      <c r="VUC73" s="18"/>
      <c r="VUD73" s="19"/>
      <c r="VUE73" s="19"/>
      <c r="VUF73" s="19"/>
      <c r="VUG73" s="19"/>
      <c r="VUH73" s="19"/>
      <c r="VUI73" s="19"/>
      <c r="VUJ73" s="20"/>
      <c r="VUK73" s="16"/>
      <c r="VUL73" s="16"/>
      <c r="VUM73" s="17"/>
      <c r="VUN73" s="18"/>
      <c r="VUO73" s="19"/>
      <c r="VUP73" s="19"/>
      <c r="VUQ73" s="19"/>
      <c r="VUR73" s="19"/>
      <c r="VUS73" s="19"/>
      <c r="VUT73" s="19"/>
      <c r="VUU73" s="20"/>
      <c r="VUV73" s="16"/>
      <c r="VUW73" s="16"/>
      <c r="VUX73" s="17"/>
      <c r="VUY73" s="18"/>
      <c r="VUZ73" s="19"/>
      <c r="VVA73" s="19"/>
      <c r="VVB73" s="19"/>
      <c r="VVC73" s="19"/>
      <c r="VVD73" s="19"/>
      <c r="VVE73" s="19"/>
      <c r="VVF73" s="20"/>
      <c r="VVG73" s="16"/>
      <c r="VVH73" s="16"/>
      <c r="VVI73" s="17"/>
      <c r="VVJ73" s="18"/>
      <c r="VVK73" s="19"/>
      <c r="VVL73" s="19"/>
      <c r="VVM73" s="19"/>
      <c r="VVN73" s="19"/>
      <c r="VVO73" s="19"/>
      <c r="VVP73" s="19"/>
      <c r="VVQ73" s="20"/>
      <c r="VVR73" s="16"/>
      <c r="VVS73" s="16"/>
      <c r="VVT73" s="17"/>
      <c r="VVU73" s="18"/>
      <c r="VVV73" s="19"/>
      <c r="VVW73" s="19"/>
      <c r="VVX73" s="19"/>
      <c r="VVY73" s="19"/>
      <c r="VVZ73" s="19"/>
      <c r="VWA73" s="19"/>
      <c r="VWB73" s="20"/>
      <c r="VWC73" s="16"/>
      <c r="VWD73" s="16"/>
      <c r="VWE73" s="17"/>
      <c r="VWF73" s="18"/>
      <c r="VWG73" s="19"/>
      <c r="VWH73" s="19"/>
      <c r="VWI73" s="19"/>
      <c r="VWJ73" s="19"/>
      <c r="VWK73" s="19"/>
      <c r="VWL73" s="19"/>
      <c r="VWM73" s="20"/>
      <c r="VWN73" s="16"/>
      <c r="VWO73" s="16"/>
      <c r="VWP73" s="17"/>
      <c r="VWQ73" s="18"/>
      <c r="VWR73" s="19"/>
      <c r="VWS73" s="19"/>
      <c r="VWT73" s="19"/>
      <c r="VWU73" s="19"/>
      <c r="VWV73" s="19"/>
      <c r="VWW73" s="19"/>
      <c r="VWX73" s="20"/>
      <c r="VWY73" s="16"/>
      <c r="VWZ73" s="16"/>
      <c r="VXA73" s="17"/>
      <c r="VXB73" s="18"/>
      <c r="VXC73" s="19"/>
      <c r="VXD73" s="19"/>
      <c r="VXE73" s="19"/>
      <c r="VXF73" s="19"/>
      <c r="VXG73" s="19"/>
      <c r="VXH73" s="19"/>
      <c r="VXI73" s="20"/>
      <c r="VXJ73" s="16"/>
      <c r="VXK73" s="16"/>
      <c r="VXL73" s="17"/>
      <c r="VXM73" s="18"/>
      <c r="VXN73" s="19"/>
      <c r="VXO73" s="19"/>
      <c r="VXP73" s="19"/>
      <c r="VXQ73" s="19"/>
      <c r="VXR73" s="19"/>
      <c r="VXS73" s="19"/>
      <c r="VXT73" s="20"/>
      <c r="VXU73" s="16"/>
      <c r="VXV73" s="16"/>
      <c r="VXW73" s="17"/>
      <c r="VXX73" s="18"/>
      <c r="VXY73" s="19"/>
      <c r="VXZ73" s="19"/>
      <c r="VYA73" s="19"/>
      <c r="VYB73" s="19"/>
      <c r="VYC73" s="19"/>
      <c r="VYD73" s="19"/>
      <c r="VYE73" s="20"/>
      <c r="VYF73" s="16"/>
      <c r="VYG73" s="16"/>
      <c r="VYH73" s="17"/>
      <c r="VYI73" s="18"/>
      <c r="VYJ73" s="19"/>
      <c r="VYK73" s="19"/>
      <c r="VYL73" s="19"/>
      <c r="VYM73" s="19"/>
      <c r="VYN73" s="19"/>
      <c r="VYO73" s="19"/>
      <c r="VYP73" s="20"/>
      <c r="VYQ73" s="16"/>
      <c r="VYR73" s="16"/>
      <c r="VYS73" s="17"/>
      <c r="VYT73" s="18"/>
      <c r="VYU73" s="19"/>
      <c r="VYV73" s="19"/>
      <c r="VYW73" s="19"/>
      <c r="VYX73" s="19"/>
      <c r="VYY73" s="19"/>
      <c r="VYZ73" s="19"/>
      <c r="VZA73" s="20"/>
      <c r="VZB73" s="16"/>
      <c r="VZC73" s="16"/>
      <c r="VZD73" s="17"/>
      <c r="VZE73" s="18"/>
      <c r="VZF73" s="19"/>
      <c r="VZG73" s="19"/>
      <c r="VZH73" s="19"/>
      <c r="VZI73" s="19"/>
      <c r="VZJ73" s="19"/>
      <c r="VZK73" s="19"/>
      <c r="VZL73" s="20"/>
      <c r="VZM73" s="16"/>
      <c r="VZN73" s="16"/>
      <c r="VZO73" s="17"/>
      <c r="VZP73" s="18"/>
      <c r="VZQ73" s="19"/>
      <c r="VZR73" s="19"/>
      <c r="VZS73" s="19"/>
      <c r="VZT73" s="19"/>
      <c r="VZU73" s="19"/>
      <c r="VZV73" s="19"/>
      <c r="VZW73" s="20"/>
      <c r="VZX73" s="16"/>
      <c r="VZY73" s="16"/>
      <c r="VZZ73" s="17"/>
      <c r="WAA73" s="18"/>
      <c r="WAB73" s="19"/>
      <c r="WAC73" s="19"/>
      <c r="WAD73" s="19"/>
      <c r="WAE73" s="19"/>
      <c r="WAF73" s="19"/>
      <c r="WAG73" s="19"/>
      <c r="WAH73" s="20"/>
      <c r="WAI73" s="16"/>
      <c r="WAJ73" s="16"/>
      <c r="WAK73" s="17"/>
      <c r="WAL73" s="18"/>
      <c r="WAM73" s="19"/>
      <c r="WAN73" s="19"/>
      <c r="WAO73" s="19"/>
      <c r="WAP73" s="19"/>
      <c r="WAQ73" s="19"/>
      <c r="WAR73" s="19"/>
      <c r="WAS73" s="20"/>
      <c r="WAT73" s="16"/>
      <c r="WAU73" s="16"/>
      <c r="WAV73" s="17"/>
      <c r="WAW73" s="18"/>
      <c r="WAX73" s="19"/>
      <c r="WAY73" s="19"/>
      <c r="WAZ73" s="19"/>
      <c r="WBA73" s="19"/>
      <c r="WBB73" s="19"/>
      <c r="WBC73" s="19"/>
      <c r="WBD73" s="20"/>
      <c r="WBE73" s="16"/>
      <c r="WBF73" s="16"/>
      <c r="WBG73" s="17"/>
      <c r="WBH73" s="18"/>
      <c r="WBI73" s="19"/>
      <c r="WBJ73" s="19"/>
      <c r="WBK73" s="19"/>
      <c r="WBL73" s="19"/>
      <c r="WBM73" s="19"/>
      <c r="WBN73" s="19"/>
      <c r="WBO73" s="20"/>
      <c r="WBP73" s="16"/>
      <c r="WBQ73" s="16"/>
      <c r="WBR73" s="17"/>
      <c r="WBS73" s="18"/>
      <c r="WBT73" s="19"/>
      <c r="WBU73" s="19"/>
      <c r="WBV73" s="19"/>
      <c r="WBW73" s="19"/>
      <c r="WBX73" s="19"/>
      <c r="WBY73" s="19"/>
      <c r="WBZ73" s="20"/>
      <c r="WCA73" s="16"/>
      <c r="WCB73" s="16"/>
      <c r="WCC73" s="17"/>
      <c r="WCD73" s="18"/>
      <c r="WCE73" s="19"/>
      <c r="WCF73" s="19"/>
      <c r="WCG73" s="19"/>
      <c r="WCH73" s="19"/>
      <c r="WCI73" s="19"/>
      <c r="WCJ73" s="19"/>
      <c r="WCK73" s="20"/>
      <c r="WCL73" s="16"/>
      <c r="WCM73" s="16"/>
      <c r="WCN73" s="17"/>
      <c r="WCO73" s="18"/>
      <c r="WCP73" s="19"/>
      <c r="WCQ73" s="19"/>
      <c r="WCR73" s="19"/>
      <c r="WCS73" s="19"/>
      <c r="WCT73" s="19"/>
      <c r="WCU73" s="19"/>
      <c r="WCV73" s="20"/>
      <c r="WCW73" s="16"/>
      <c r="WCX73" s="16"/>
      <c r="WCY73" s="17"/>
      <c r="WCZ73" s="18"/>
      <c r="WDA73" s="19"/>
      <c r="WDB73" s="19"/>
      <c r="WDC73" s="19"/>
      <c r="WDD73" s="19"/>
      <c r="WDE73" s="19"/>
      <c r="WDF73" s="19"/>
      <c r="WDG73" s="20"/>
      <c r="WDH73" s="16"/>
      <c r="WDI73" s="16"/>
      <c r="WDJ73" s="17"/>
      <c r="WDK73" s="18"/>
      <c r="WDL73" s="19"/>
      <c r="WDM73" s="19"/>
      <c r="WDN73" s="19"/>
      <c r="WDO73" s="19"/>
      <c r="WDP73" s="19"/>
      <c r="WDQ73" s="19"/>
      <c r="WDR73" s="20"/>
      <c r="WDS73" s="16"/>
      <c r="WDT73" s="16"/>
      <c r="WDU73" s="17"/>
      <c r="WDV73" s="18"/>
      <c r="WDW73" s="19"/>
      <c r="WDX73" s="19"/>
      <c r="WDY73" s="19"/>
      <c r="WDZ73" s="19"/>
      <c r="WEA73" s="19"/>
      <c r="WEB73" s="19"/>
      <c r="WEC73" s="20"/>
      <c r="WED73" s="16"/>
      <c r="WEE73" s="16"/>
      <c r="WEF73" s="17"/>
      <c r="WEG73" s="18"/>
      <c r="WEH73" s="19"/>
      <c r="WEI73" s="19"/>
      <c r="WEJ73" s="19"/>
      <c r="WEK73" s="19"/>
      <c r="WEL73" s="19"/>
      <c r="WEM73" s="19"/>
      <c r="WEN73" s="20"/>
      <c r="WEO73" s="16"/>
      <c r="WEP73" s="16"/>
      <c r="WEQ73" s="17"/>
      <c r="WER73" s="18"/>
      <c r="WES73" s="19"/>
      <c r="WET73" s="19"/>
      <c r="WEU73" s="19"/>
      <c r="WEV73" s="19"/>
      <c r="WEW73" s="19"/>
      <c r="WEX73" s="19"/>
      <c r="WEY73" s="20"/>
      <c r="WEZ73" s="16"/>
      <c r="WFA73" s="16"/>
      <c r="WFB73" s="17"/>
      <c r="WFC73" s="18"/>
      <c r="WFD73" s="19"/>
      <c r="WFE73" s="19"/>
      <c r="WFF73" s="19"/>
      <c r="WFG73" s="19"/>
      <c r="WFH73" s="19"/>
      <c r="WFI73" s="19"/>
      <c r="WFJ73" s="20"/>
      <c r="WFK73" s="16"/>
      <c r="WFL73" s="16"/>
      <c r="WFM73" s="17"/>
      <c r="WFN73" s="18"/>
      <c r="WFO73" s="19"/>
      <c r="WFP73" s="19"/>
      <c r="WFQ73" s="19"/>
      <c r="WFR73" s="19"/>
      <c r="WFS73" s="19"/>
      <c r="WFT73" s="19"/>
      <c r="WFU73" s="20"/>
      <c r="WFV73" s="16"/>
      <c r="WFW73" s="16"/>
      <c r="WFX73" s="17"/>
      <c r="WFY73" s="18"/>
      <c r="WFZ73" s="19"/>
      <c r="WGA73" s="19"/>
      <c r="WGB73" s="19"/>
      <c r="WGC73" s="19"/>
      <c r="WGD73" s="19"/>
      <c r="WGE73" s="19"/>
      <c r="WGF73" s="20"/>
      <c r="WGG73" s="16"/>
      <c r="WGH73" s="16"/>
      <c r="WGI73" s="17"/>
      <c r="WGJ73" s="18"/>
      <c r="WGK73" s="19"/>
      <c r="WGL73" s="19"/>
      <c r="WGM73" s="19"/>
      <c r="WGN73" s="19"/>
      <c r="WGO73" s="19"/>
      <c r="WGP73" s="19"/>
      <c r="WGQ73" s="20"/>
      <c r="WGR73" s="16"/>
      <c r="WGS73" s="16"/>
      <c r="WGT73" s="17"/>
      <c r="WGU73" s="18"/>
      <c r="WGV73" s="19"/>
      <c r="WGW73" s="19"/>
      <c r="WGX73" s="19"/>
      <c r="WGY73" s="19"/>
      <c r="WGZ73" s="19"/>
      <c r="WHA73" s="19"/>
      <c r="WHB73" s="20"/>
      <c r="WHC73" s="16"/>
      <c r="WHD73" s="16"/>
      <c r="WHE73" s="17"/>
      <c r="WHF73" s="18"/>
      <c r="WHG73" s="19"/>
      <c r="WHH73" s="19"/>
      <c r="WHI73" s="19"/>
      <c r="WHJ73" s="19"/>
      <c r="WHK73" s="19"/>
      <c r="WHL73" s="19"/>
      <c r="WHM73" s="20"/>
      <c r="WHN73" s="16"/>
      <c r="WHO73" s="16"/>
      <c r="WHP73" s="17"/>
      <c r="WHQ73" s="18"/>
      <c r="WHR73" s="19"/>
      <c r="WHS73" s="19"/>
      <c r="WHT73" s="19"/>
      <c r="WHU73" s="19"/>
      <c r="WHV73" s="19"/>
      <c r="WHW73" s="19"/>
      <c r="WHX73" s="20"/>
      <c r="WHY73" s="16"/>
      <c r="WHZ73" s="16"/>
      <c r="WIA73" s="17"/>
      <c r="WIB73" s="18"/>
      <c r="WIC73" s="19"/>
      <c r="WID73" s="19"/>
      <c r="WIE73" s="19"/>
      <c r="WIF73" s="19"/>
      <c r="WIG73" s="19"/>
      <c r="WIH73" s="19"/>
      <c r="WII73" s="20"/>
      <c r="WIJ73" s="16"/>
      <c r="WIK73" s="16"/>
      <c r="WIL73" s="17"/>
      <c r="WIM73" s="18"/>
      <c r="WIN73" s="19"/>
      <c r="WIO73" s="19"/>
      <c r="WIP73" s="19"/>
      <c r="WIQ73" s="19"/>
      <c r="WIR73" s="19"/>
      <c r="WIS73" s="19"/>
      <c r="WIT73" s="20"/>
      <c r="WIU73" s="16"/>
      <c r="WIV73" s="16"/>
      <c r="WIW73" s="17"/>
      <c r="WIX73" s="18"/>
      <c r="WIY73" s="19"/>
      <c r="WIZ73" s="19"/>
      <c r="WJA73" s="19"/>
      <c r="WJB73" s="19"/>
      <c r="WJC73" s="19"/>
      <c r="WJD73" s="19"/>
      <c r="WJE73" s="20"/>
      <c r="WJF73" s="16"/>
      <c r="WJG73" s="16"/>
      <c r="WJH73" s="17"/>
      <c r="WJI73" s="18"/>
      <c r="WJJ73" s="19"/>
      <c r="WJK73" s="19"/>
      <c r="WJL73" s="19"/>
      <c r="WJM73" s="19"/>
      <c r="WJN73" s="19"/>
      <c r="WJO73" s="19"/>
      <c r="WJP73" s="20"/>
      <c r="WJQ73" s="16"/>
      <c r="WJR73" s="16"/>
      <c r="WJS73" s="17"/>
      <c r="WJT73" s="18"/>
      <c r="WJU73" s="19"/>
      <c r="WJV73" s="19"/>
      <c r="WJW73" s="19"/>
      <c r="WJX73" s="19"/>
      <c r="WJY73" s="19"/>
      <c r="WJZ73" s="19"/>
      <c r="WKA73" s="20"/>
      <c r="WKB73" s="16"/>
      <c r="WKC73" s="16"/>
      <c r="WKD73" s="17"/>
      <c r="WKE73" s="18"/>
      <c r="WKF73" s="19"/>
      <c r="WKG73" s="19"/>
      <c r="WKH73" s="19"/>
      <c r="WKI73" s="19"/>
      <c r="WKJ73" s="19"/>
      <c r="WKK73" s="19"/>
      <c r="WKL73" s="20"/>
      <c r="WKM73" s="16"/>
      <c r="WKN73" s="16"/>
      <c r="WKO73" s="17"/>
      <c r="WKP73" s="18"/>
      <c r="WKQ73" s="19"/>
      <c r="WKR73" s="19"/>
      <c r="WKS73" s="19"/>
      <c r="WKT73" s="19"/>
      <c r="WKU73" s="19"/>
      <c r="WKV73" s="19"/>
      <c r="WKW73" s="20"/>
      <c r="WKX73" s="16"/>
      <c r="WKY73" s="16"/>
      <c r="WKZ73" s="17"/>
      <c r="WLA73" s="18"/>
      <c r="WLB73" s="19"/>
      <c r="WLC73" s="19"/>
      <c r="WLD73" s="19"/>
      <c r="WLE73" s="19"/>
      <c r="WLF73" s="19"/>
      <c r="WLG73" s="19"/>
      <c r="WLH73" s="20"/>
      <c r="WLI73" s="16"/>
      <c r="WLJ73" s="16"/>
      <c r="WLK73" s="17"/>
      <c r="WLL73" s="18"/>
      <c r="WLM73" s="19"/>
      <c r="WLN73" s="19"/>
      <c r="WLO73" s="19"/>
      <c r="WLP73" s="19"/>
      <c r="WLQ73" s="19"/>
      <c r="WLR73" s="19"/>
      <c r="WLS73" s="20"/>
      <c r="WLT73" s="16"/>
      <c r="WLU73" s="16"/>
      <c r="WLV73" s="17"/>
      <c r="WLW73" s="18"/>
      <c r="WLX73" s="19"/>
      <c r="WLY73" s="19"/>
      <c r="WLZ73" s="19"/>
      <c r="WMA73" s="19"/>
      <c r="WMB73" s="19"/>
      <c r="WMC73" s="19"/>
      <c r="WMD73" s="20"/>
      <c r="WME73" s="16"/>
      <c r="WMF73" s="16"/>
      <c r="WMG73" s="17"/>
      <c r="WMH73" s="18"/>
      <c r="WMI73" s="19"/>
      <c r="WMJ73" s="19"/>
      <c r="WMK73" s="19"/>
      <c r="WML73" s="19"/>
      <c r="WMM73" s="19"/>
      <c r="WMN73" s="19"/>
      <c r="WMO73" s="20"/>
      <c r="WMP73" s="16"/>
      <c r="WMQ73" s="16"/>
      <c r="WMR73" s="17"/>
      <c r="WMS73" s="18"/>
      <c r="WMT73" s="19"/>
      <c r="WMU73" s="19"/>
      <c r="WMV73" s="19"/>
      <c r="WMW73" s="19"/>
      <c r="WMX73" s="19"/>
      <c r="WMY73" s="19"/>
      <c r="WMZ73" s="20"/>
      <c r="WNA73" s="16"/>
      <c r="WNB73" s="16"/>
      <c r="WNC73" s="17"/>
      <c r="WND73" s="18"/>
      <c r="WNE73" s="19"/>
      <c r="WNF73" s="19"/>
      <c r="WNG73" s="19"/>
      <c r="WNH73" s="19"/>
      <c r="WNI73" s="19"/>
      <c r="WNJ73" s="19"/>
      <c r="WNK73" s="20"/>
      <c r="WNL73" s="16"/>
      <c r="WNM73" s="16"/>
      <c r="WNN73" s="17"/>
      <c r="WNO73" s="18"/>
      <c r="WNP73" s="19"/>
      <c r="WNQ73" s="19"/>
      <c r="WNR73" s="19"/>
      <c r="WNS73" s="19"/>
      <c r="WNT73" s="19"/>
      <c r="WNU73" s="19"/>
      <c r="WNV73" s="20"/>
      <c r="WNW73" s="16"/>
      <c r="WNX73" s="16"/>
      <c r="WNY73" s="17"/>
      <c r="WNZ73" s="18"/>
      <c r="WOA73" s="19"/>
      <c r="WOB73" s="19"/>
      <c r="WOC73" s="19"/>
      <c r="WOD73" s="19"/>
      <c r="WOE73" s="19"/>
      <c r="WOF73" s="19"/>
      <c r="WOG73" s="20"/>
      <c r="WOH73" s="16"/>
      <c r="WOI73" s="16"/>
      <c r="WOJ73" s="17"/>
      <c r="WOK73" s="18"/>
      <c r="WOL73" s="19"/>
      <c r="WOM73" s="19"/>
      <c r="WON73" s="19"/>
      <c r="WOO73" s="19"/>
      <c r="WOP73" s="19"/>
      <c r="WOQ73" s="19"/>
      <c r="WOR73" s="20"/>
      <c r="WOS73" s="16"/>
      <c r="WOT73" s="16"/>
      <c r="WOU73" s="17"/>
      <c r="WOV73" s="18"/>
      <c r="WOW73" s="19"/>
      <c r="WOX73" s="19"/>
      <c r="WOY73" s="19"/>
      <c r="WOZ73" s="19"/>
      <c r="WPA73" s="19"/>
      <c r="WPB73" s="19"/>
      <c r="WPC73" s="20"/>
      <c r="WPD73" s="16"/>
      <c r="WPE73" s="16"/>
      <c r="WPF73" s="17"/>
      <c r="WPG73" s="18"/>
      <c r="WPH73" s="19"/>
      <c r="WPI73" s="19"/>
      <c r="WPJ73" s="19"/>
      <c r="WPK73" s="19"/>
      <c r="WPL73" s="19"/>
      <c r="WPM73" s="19"/>
      <c r="WPN73" s="20"/>
      <c r="WPO73" s="16"/>
      <c r="WPP73" s="16"/>
      <c r="WPQ73" s="17"/>
      <c r="WPR73" s="18"/>
      <c r="WPS73" s="19"/>
      <c r="WPT73" s="19"/>
      <c r="WPU73" s="19"/>
      <c r="WPV73" s="19"/>
      <c r="WPW73" s="19"/>
      <c r="WPX73" s="19"/>
      <c r="WPY73" s="20"/>
      <c r="WPZ73" s="16"/>
      <c r="WQA73" s="16"/>
      <c r="WQB73" s="17"/>
      <c r="WQC73" s="18"/>
      <c r="WQD73" s="19"/>
      <c r="WQE73" s="19"/>
      <c r="WQF73" s="19"/>
      <c r="WQG73" s="19"/>
      <c r="WQH73" s="19"/>
      <c r="WQI73" s="19"/>
      <c r="WQJ73" s="20"/>
      <c r="WQK73" s="16"/>
      <c r="WQL73" s="16"/>
      <c r="WQM73" s="17"/>
      <c r="WQN73" s="18"/>
      <c r="WQO73" s="19"/>
      <c r="WQP73" s="19"/>
      <c r="WQQ73" s="19"/>
      <c r="WQR73" s="19"/>
      <c r="WQS73" s="19"/>
      <c r="WQT73" s="19"/>
      <c r="WQU73" s="20"/>
      <c r="WQV73" s="16"/>
      <c r="WQW73" s="16"/>
      <c r="WQX73" s="17"/>
      <c r="WQY73" s="18"/>
      <c r="WQZ73" s="19"/>
      <c r="WRA73" s="19"/>
      <c r="WRB73" s="19"/>
      <c r="WRC73" s="19"/>
      <c r="WRD73" s="19"/>
      <c r="WRE73" s="19"/>
      <c r="WRF73" s="20"/>
      <c r="WRG73" s="16"/>
      <c r="WRH73" s="16"/>
      <c r="WRI73" s="17"/>
      <c r="WRJ73" s="18"/>
      <c r="WRK73" s="19"/>
      <c r="WRL73" s="19"/>
      <c r="WRM73" s="19"/>
      <c r="WRN73" s="19"/>
      <c r="WRO73" s="19"/>
      <c r="WRP73" s="19"/>
      <c r="WRQ73" s="20"/>
      <c r="WRR73" s="16"/>
      <c r="WRS73" s="16"/>
      <c r="WRT73" s="17"/>
      <c r="WRU73" s="18"/>
      <c r="WRV73" s="19"/>
      <c r="WRW73" s="19"/>
      <c r="WRX73" s="19"/>
      <c r="WRY73" s="19"/>
      <c r="WRZ73" s="19"/>
      <c r="WSA73" s="19"/>
      <c r="WSB73" s="20"/>
      <c r="WSC73" s="16"/>
      <c r="WSD73" s="16"/>
      <c r="WSE73" s="17"/>
      <c r="WSF73" s="18"/>
      <c r="WSG73" s="19"/>
      <c r="WSH73" s="19"/>
      <c r="WSI73" s="19"/>
      <c r="WSJ73" s="19"/>
      <c r="WSK73" s="19"/>
      <c r="WSL73" s="19"/>
      <c r="WSM73" s="20"/>
      <c r="WSN73" s="16"/>
      <c r="WSO73" s="16"/>
      <c r="WSP73" s="17"/>
      <c r="WSQ73" s="18"/>
      <c r="WSR73" s="19"/>
      <c r="WSS73" s="19"/>
      <c r="WST73" s="19"/>
      <c r="WSU73" s="19"/>
      <c r="WSV73" s="19"/>
      <c r="WSW73" s="19"/>
      <c r="WSX73" s="20"/>
      <c r="WSY73" s="16"/>
      <c r="WSZ73" s="16"/>
      <c r="WTA73" s="17"/>
      <c r="WTB73" s="18"/>
      <c r="WTC73" s="19"/>
      <c r="WTD73" s="19"/>
      <c r="WTE73" s="19"/>
      <c r="WTF73" s="19"/>
      <c r="WTG73" s="19"/>
      <c r="WTH73" s="19"/>
      <c r="WTI73" s="20"/>
      <c r="WTJ73" s="16"/>
      <c r="WTK73" s="16"/>
      <c r="WTL73" s="17"/>
      <c r="WTM73" s="18"/>
      <c r="WTN73" s="19"/>
      <c r="WTO73" s="19"/>
      <c r="WTP73" s="19"/>
      <c r="WTQ73" s="19"/>
      <c r="WTR73" s="19"/>
      <c r="WTS73" s="19"/>
      <c r="WTT73" s="20"/>
      <c r="WTU73" s="16"/>
      <c r="WTV73" s="16"/>
      <c r="WTW73" s="17"/>
      <c r="WTX73" s="18"/>
      <c r="WTY73" s="19"/>
      <c r="WTZ73" s="19"/>
      <c r="WUA73" s="19"/>
      <c r="WUB73" s="19"/>
      <c r="WUC73" s="19"/>
      <c r="WUD73" s="19"/>
      <c r="WUE73" s="20"/>
      <c r="WUF73" s="16"/>
      <c r="WUG73" s="16"/>
      <c r="WUH73" s="17"/>
      <c r="WUI73" s="18"/>
      <c r="WUJ73" s="19"/>
      <c r="WUK73" s="19"/>
      <c r="WUL73" s="19"/>
      <c r="WUM73" s="19"/>
      <c r="WUN73" s="19"/>
      <c r="WUO73" s="19"/>
      <c r="WUP73" s="20"/>
      <c r="WUQ73" s="16"/>
      <c r="WUR73" s="16"/>
      <c r="WUS73" s="17"/>
      <c r="WUT73" s="18"/>
      <c r="WUU73" s="19"/>
      <c r="WUV73" s="19"/>
      <c r="WUW73" s="19"/>
      <c r="WUX73" s="19"/>
      <c r="WUY73" s="19"/>
      <c r="WUZ73" s="19"/>
      <c r="WVA73" s="20"/>
      <c r="WVB73" s="16"/>
      <c r="WVC73" s="16"/>
      <c r="WVD73" s="17"/>
      <c r="WVE73" s="18"/>
      <c r="WVF73" s="19"/>
      <c r="WVG73" s="19"/>
      <c r="WVH73" s="19"/>
      <c r="WVI73" s="19"/>
      <c r="WVJ73" s="19"/>
      <c r="WVK73" s="19"/>
      <c r="WVL73" s="20"/>
      <c r="WVM73" s="16"/>
      <c r="WVN73" s="16"/>
      <c r="WVO73" s="17"/>
      <c r="WVP73" s="18"/>
      <c r="WVQ73" s="19"/>
      <c r="WVR73" s="19"/>
      <c r="WVS73" s="19"/>
      <c r="WVT73" s="19"/>
      <c r="WVU73" s="19"/>
      <c r="WVV73" s="19"/>
      <c r="WVW73" s="20"/>
      <c r="WVX73" s="16"/>
      <c r="WVY73" s="16"/>
      <c r="WVZ73" s="17"/>
      <c r="WWA73" s="18"/>
      <c r="WWB73" s="19"/>
      <c r="WWC73" s="19"/>
      <c r="WWD73" s="19"/>
      <c r="WWE73" s="19"/>
      <c r="WWF73" s="19"/>
      <c r="WWG73" s="19"/>
      <c r="WWH73" s="20"/>
      <c r="WWI73" s="16"/>
      <c r="WWJ73" s="16"/>
      <c r="WWK73" s="17"/>
      <c r="WWL73" s="18"/>
      <c r="WWM73" s="19"/>
      <c r="WWN73" s="19"/>
      <c r="WWO73" s="19"/>
      <c r="WWP73" s="19"/>
      <c r="WWQ73" s="19"/>
      <c r="WWR73" s="19"/>
      <c r="WWS73" s="20"/>
      <c r="WWT73" s="16"/>
      <c r="WWU73" s="16"/>
      <c r="WWV73" s="17"/>
      <c r="WWW73" s="18"/>
      <c r="WWX73" s="19"/>
      <c r="WWY73" s="19"/>
      <c r="WWZ73" s="19"/>
      <c r="WXA73" s="19"/>
      <c r="WXB73" s="19"/>
      <c r="WXC73" s="19"/>
      <c r="WXD73" s="20"/>
      <c r="WXE73" s="16"/>
      <c r="WXF73" s="16"/>
      <c r="WXG73" s="17"/>
      <c r="WXH73" s="18"/>
      <c r="WXI73" s="19"/>
      <c r="WXJ73" s="19"/>
      <c r="WXK73" s="19"/>
      <c r="WXL73" s="19"/>
      <c r="WXM73" s="19"/>
      <c r="WXN73" s="19"/>
      <c r="WXO73" s="20"/>
      <c r="WXP73" s="16"/>
      <c r="WXQ73" s="16"/>
      <c r="WXR73" s="17"/>
      <c r="WXS73" s="18"/>
      <c r="WXT73" s="19"/>
      <c r="WXU73" s="19"/>
      <c r="WXV73" s="19"/>
      <c r="WXW73" s="19"/>
      <c r="WXX73" s="19"/>
      <c r="WXY73" s="19"/>
      <c r="WXZ73" s="20"/>
      <c r="WYA73" s="16"/>
      <c r="WYB73" s="16"/>
      <c r="WYC73" s="17"/>
      <c r="WYD73" s="18"/>
      <c r="WYE73" s="19"/>
      <c r="WYF73" s="19"/>
      <c r="WYG73" s="19"/>
      <c r="WYH73" s="19"/>
      <c r="WYI73" s="19"/>
      <c r="WYJ73" s="19"/>
      <c r="WYK73" s="20"/>
      <c r="WYL73" s="16"/>
      <c r="WYM73" s="16"/>
      <c r="WYN73" s="17"/>
      <c r="WYO73" s="18"/>
      <c r="WYP73" s="19"/>
      <c r="WYQ73" s="19"/>
      <c r="WYR73" s="19"/>
      <c r="WYS73" s="19"/>
      <c r="WYT73" s="19"/>
      <c r="WYU73" s="19"/>
      <c r="WYV73" s="20"/>
      <c r="WYW73" s="16"/>
      <c r="WYX73" s="16"/>
      <c r="WYY73" s="17"/>
      <c r="WYZ73" s="18"/>
      <c r="WZA73" s="19"/>
      <c r="WZB73" s="19"/>
      <c r="WZC73" s="19"/>
      <c r="WZD73" s="19"/>
      <c r="WZE73" s="19"/>
      <c r="WZF73" s="19"/>
      <c r="WZG73" s="20"/>
      <c r="WZH73" s="16"/>
      <c r="WZI73" s="16"/>
      <c r="WZJ73" s="17"/>
      <c r="WZK73" s="18"/>
      <c r="WZL73" s="19"/>
      <c r="WZM73" s="19"/>
      <c r="WZN73" s="19"/>
      <c r="WZO73" s="19"/>
      <c r="WZP73" s="19"/>
      <c r="WZQ73" s="19"/>
      <c r="WZR73" s="20"/>
      <c r="WZS73" s="16"/>
      <c r="WZT73" s="16"/>
      <c r="WZU73" s="17"/>
      <c r="WZV73" s="18"/>
      <c r="WZW73" s="19"/>
      <c r="WZX73" s="19"/>
      <c r="WZY73" s="19"/>
      <c r="WZZ73" s="19"/>
      <c r="XAA73" s="19"/>
      <c r="XAB73" s="19"/>
      <c r="XAC73" s="20"/>
      <c r="XAD73" s="16"/>
      <c r="XAE73" s="16"/>
      <c r="XAF73" s="17"/>
      <c r="XAG73" s="18"/>
      <c r="XAH73" s="19"/>
      <c r="XAI73" s="19"/>
      <c r="XAJ73" s="19"/>
      <c r="XAK73" s="19"/>
      <c r="XAL73" s="19"/>
      <c r="XAM73" s="19"/>
      <c r="XAN73" s="20"/>
      <c r="XAO73" s="16"/>
      <c r="XAP73" s="16"/>
      <c r="XAQ73" s="17"/>
      <c r="XAR73" s="18"/>
      <c r="XAS73" s="19"/>
      <c r="XAT73" s="19"/>
      <c r="XAU73" s="19"/>
      <c r="XAV73" s="19"/>
      <c r="XAW73" s="19"/>
      <c r="XAX73" s="19"/>
      <c r="XAY73" s="20"/>
      <c r="XAZ73" s="16"/>
      <c r="XBA73" s="16"/>
      <c r="XBB73" s="17"/>
      <c r="XBC73" s="18"/>
      <c r="XBD73" s="19"/>
      <c r="XBE73" s="19"/>
      <c r="XBF73" s="19"/>
      <c r="XBG73" s="19"/>
      <c r="XBH73" s="19"/>
      <c r="XBI73" s="19"/>
      <c r="XBJ73" s="20"/>
      <c r="XBK73" s="16"/>
      <c r="XBL73" s="16"/>
      <c r="XBM73" s="17"/>
      <c r="XBN73" s="18"/>
      <c r="XBO73" s="19"/>
      <c r="XBP73" s="19"/>
      <c r="XBQ73" s="19"/>
      <c r="XBR73" s="19"/>
      <c r="XBS73" s="19"/>
      <c r="XBT73" s="19"/>
      <c r="XBU73" s="20"/>
      <c r="XBV73" s="16"/>
      <c r="XBW73" s="16"/>
      <c r="XBX73" s="17"/>
      <c r="XBY73" s="18"/>
      <c r="XBZ73" s="19"/>
      <c r="XCA73" s="19"/>
      <c r="XCB73" s="19"/>
      <c r="XCC73" s="19"/>
      <c r="XCD73" s="19"/>
      <c r="XCE73" s="19"/>
      <c r="XCF73" s="20"/>
      <c r="XCG73" s="16"/>
      <c r="XCH73" s="16"/>
      <c r="XCI73" s="17"/>
      <c r="XCJ73" s="18"/>
      <c r="XCK73" s="19"/>
      <c r="XCL73" s="19"/>
      <c r="XCM73" s="19"/>
      <c r="XCN73" s="19"/>
      <c r="XCO73" s="19"/>
      <c r="XCP73" s="19"/>
      <c r="XCQ73" s="20"/>
      <c r="XCR73" s="16"/>
      <c r="XCS73" s="16"/>
      <c r="XCT73" s="17"/>
      <c r="XCU73" s="18"/>
      <c r="XCV73" s="19"/>
      <c r="XCW73" s="19"/>
      <c r="XCX73" s="19"/>
      <c r="XCY73" s="19"/>
      <c r="XCZ73" s="19"/>
      <c r="XDA73" s="19"/>
      <c r="XDB73" s="20"/>
      <c r="XDC73" s="16"/>
      <c r="XDD73" s="16"/>
      <c r="XDE73" s="17"/>
      <c r="XDF73" s="18"/>
      <c r="XDG73" s="19"/>
      <c r="XDH73" s="19"/>
      <c r="XDI73" s="19"/>
      <c r="XDJ73" s="19"/>
      <c r="XDK73" s="19"/>
      <c r="XDL73" s="19"/>
      <c r="XDM73" s="20"/>
      <c r="XDN73" s="16"/>
      <c r="XDO73" s="16"/>
      <c r="XDP73" s="17"/>
      <c r="XDQ73" s="18"/>
      <c r="XDR73" s="19"/>
      <c r="XDS73" s="19"/>
      <c r="XDT73" s="19"/>
      <c r="XDU73" s="19"/>
      <c r="XDV73" s="19"/>
      <c r="XDW73" s="19"/>
      <c r="XDX73" s="20"/>
      <c r="XDY73" s="16"/>
      <c r="XDZ73" s="16"/>
      <c r="XEA73" s="17"/>
      <c r="XEB73" s="18"/>
      <c r="XEC73" s="19"/>
      <c r="XED73" s="19"/>
      <c r="XEE73" s="19"/>
      <c r="XEF73" s="19"/>
      <c r="XEG73" s="19"/>
      <c r="XEH73" s="19"/>
      <c r="XEI73" s="20"/>
      <c r="XEJ73" s="16"/>
      <c r="XEK73" s="16"/>
      <c r="XEL73" s="17"/>
      <c r="XEM73" s="18"/>
      <c r="XEN73" s="19"/>
      <c r="XEO73" s="19"/>
      <c r="XEP73" s="19"/>
      <c r="XEQ73" s="19"/>
      <c r="XER73" s="19"/>
      <c r="XES73" s="19"/>
      <c r="XET73" s="20"/>
      <c r="XEU73" s="16"/>
      <c r="XEV73" s="16"/>
      <c r="XEW73" s="17"/>
      <c r="XEX73" s="18"/>
      <c r="XEY73" s="19"/>
    </row>
    <row r="74" spans="1:16379" s="10" customFormat="1" ht="31.5" hidden="1" customHeight="1" x14ac:dyDescent="0.2">
      <c r="A74" s="11" t="s">
        <v>54</v>
      </c>
      <c r="B74" s="12" t="s">
        <v>15</v>
      </c>
      <c r="C74" s="13">
        <v>253</v>
      </c>
      <c r="D74" s="13">
        <v>11176370</v>
      </c>
      <c r="E74" s="13">
        <f t="shared" si="1"/>
        <v>2827621610</v>
      </c>
      <c r="F74" s="24" t="s">
        <v>14</v>
      </c>
      <c r="G74" s="26"/>
      <c r="H74" s="26"/>
      <c r="I74" s="27"/>
      <c r="J74" s="28"/>
      <c r="K74" s="29"/>
      <c r="L74" s="29"/>
      <c r="M74" s="29"/>
      <c r="N74" s="29"/>
      <c r="O74" s="29"/>
      <c r="P74" s="29"/>
      <c r="Q74" s="30"/>
      <c r="R74" s="26"/>
      <c r="S74" s="26"/>
      <c r="T74" s="27"/>
      <c r="U74" s="28"/>
      <c r="V74" s="29"/>
      <c r="W74" s="29"/>
      <c r="X74" s="29"/>
      <c r="Y74" s="29"/>
      <c r="Z74" s="29"/>
      <c r="AA74" s="29"/>
      <c r="AB74" s="30"/>
      <c r="AC74" s="26"/>
      <c r="AD74" s="26"/>
      <c r="AE74" s="27"/>
      <c r="AF74" s="28"/>
      <c r="AG74" s="29"/>
      <c r="AH74" s="29"/>
      <c r="AI74" s="29"/>
      <c r="AJ74" s="29"/>
      <c r="AK74" s="29"/>
      <c r="AL74" s="29"/>
      <c r="AM74" s="30"/>
      <c r="AN74" s="26"/>
      <c r="AO74" s="26"/>
      <c r="AP74" s="27"/>
      <c r="AQ74" s="28"/>
      <c r="AR74" s="29"/>
      <c r="AS74" s="29"/>
      <c r="AT74" s="29"/>
      <c r="AU74" s="29"/>
      <c r="AV74" s="29"/>
      <c r="AW74" s="29"/>
      <c r="AX74" s="30"/>
      <c r="AY74" s="26"/>
      <c r="AZ74" s="26"/>
      <c r="BA74" s="27"/>
      <c r="BB74" s="28"/>
      <c r="BC74" s="29"/>
      <c r="BD74" s="29"/>
      <c r="BE74" s="29"/>
      <c r="BF74" s="29"/>
      <c r="BG74" s="29"/>
      <c r="BH74" s="29"/>
      <c r="BI74" s="30"/>
      <c r="BJ74" s="26"/>
      <c r="BK74" s="26"/>
      <c r="BL74" s="27"/>
      <c r="BM74" s="28"/>
      <c r="BN74" s="29"/>
      <c r="BO74" s="29"/>
      <c r="BP74" s="29"/>
      <c r="BQ74" s="29"/>
      <c r="BR74" s="29"/>
      <c r="BS74" s="29"/>
      <c r="BT74" s="30"/>
      <c r="BU74" s="26"/>
      <c r="BV74" s="26"/>
      <c r="BW74" s="27"/>
      <c r="BX74" s="28"/>
      <c r="BY74" s="29"/>
      <c r="BZ74" s="29"/>
      <c r="CA74" s="29"/>
      <c r="CB74" s="29"/>
      <c r="CC74" s="29"/>
      <c r="CD74" s="29"/>
      <c r="CE74" s="30"/>
      <c r="CF74" s="26"/>
      <c r="CG74" s="26"/>
      <c r="CH74" s="27"/>
      <c r="CI74" s="28"/>
      <c r="CJ74" s="29"/>
      <c r="CK74" s="29"/>
      <c r="CL74" s="29"/>
      <c r="CM74" s="29"/>
      <c r="CN74" s="29"/>
      <c r="CO74" s="29"/>
      <c r="CP74" s="30"/>
      <c r="CQ74" s="26"/>
      <c r="CR74" s="26"/>
      <c r="CS74" s="27"/>
      <c r="CT74" s="28"/>
      <c r="CU74" s="29"/>
      <c r="CV74" s="29"/>
      <c r="CW74" s="29"/>
      <c r="CX74" s="29"/>
      <c r="CY74" s="29"/>
      <c r="CZ74" s="29"/>
      <c r="DA74" s="30"/>
      <c r="DB74" s="26"/>
      <c r="DC74" s="26"/>
      <c r="DD74" s="27"/>
      <c r="DE74" s="28"/>
      <c r="DF74" s="29"/>
      <c r="DG74" s="25"/>
      <c r="DH74" s="19"/>
      <c r="DI74" s="19"/>
      <c r="DJ74" s="19"/>
      <c r="DK74" s="19"/>
      <c r="DL74" s="20"/>
      <c r="DM74" s="16"/>
      <c r="DN74" s="16"/>
      <c r="DO74" s="17"/>
      <c r="DP74" s="18"/>
      <c r="DQ74" s="19"/>
      <c r="DR74" s="19"/>
      <c r="DS74" s="19"/>
      <c r="DT74" s="19"/>
      <c r="DU74" s="19"/>
      <c r="DV74" s="19"/>
      <c r="DW74" s="20"/>
      <c r="DX74" s="16"/>
      <c r="DY74" s="16"/>
      <c r="DZ74" s="17"/>
      <c r="EA74" s="18"/>
      <c r="EB74" s="19"/>
      <c r="EC74" s="19"/>
      <c r="ED74" s="19"/>
      <c r="EE74" s="19"/>
      <c r="EF74" s="19"/>
      <c r="EG74" s="19"/>
      <c r="EH74" s="20"/>
      <c r="EI74" s="16"/>
      <c r="EJ74" s="16"/>
      <c r="EK74" s="17"/>
      <c r="EL74" s="18"/>
      <c r="EM74" s="19"/>
      <c r="EN74" s="19"/>
      <c r="EO74" s="19"/>
      <c r="EP74" s="19"/>
      <c r="EQ74" s="19"/>
      <c r="ER74" s="19"/>
      <c r="ES74" s="20"/>
      <c r="ET74" s="16"/>
      <c r="EU74" s="16"/>
      <c r="EV74" s="17"/>
      <c r="EW74" s="18"/>
      <c r="EX74" s="19"/>
      <c r="EY74" s="19"/>
      <c r="EZ74" s="19"/>
      <c r="FA74" s="19"/>
      <c r="FB74" s="19"/>
      <c r="FC74" s="19"/>
      <c r="FD74" s="20"/>
      <c r="FE74" s="16"/>
      <c r="FF74" s="16"/>
      <c r="FG74" s="17"/>
      <c r="FH74" s="18"/>
      <c r="FI74" s="19"/>
      <c r="FJ74" s="19"/>
      <c r="FK74" s="19"/>
      <c r="FL74" s="19"/>
      <c r="FM74" s="19"/>
      <c r="FN74" s="19"/>
      <c r="FO74" s="20"/>
      <c r="FP74" s="16"/>
      <c r="FQ74" s="16"/>
      <c r="FR74" s="17"/>
      <c r="FS74" s="18"/>
      <c r="FT74" s="19"/>
      <c r="FU74" s="19"/>
      <c r="FV74" s="19"/>
      <c r="FW74" s="19"/>
      <c r="FX74" s="19"/>
      <c r="FY74" s="19"/>
      <c r="FZ74" s="20"/>
      <c r="GA74" s="16"/>
      <c r="GB74" s="16"/>
      <c r="GC74" s="17"/>
      <c r="GD74" s="18"/>
      <c r="GE74" s="19"/>
      <c r="GF74" s="19"/>
      <c r="GG74" s="19"/>
      <c r="GH74" s="19"/>
      <c r="GI74" s="19"/>
      <c r="GJ74" s="19"/>
      <c r="GK74" s="20"/>
      <c r="GL74" s="16"/>
      <c r="GM74" s="16"/>
      <c r="GN74" s="17"/>
      <c r="GO74" s="18"/>
      <c r="GP74" s="19"/>
      <c r="GQ74" s="19"/>
      <c r="GR74" s="19"/>
      <c r="GS74" s="19"/>
      <c r="GT74" s="19"/>
      <c r="GU74" s="19"/>
      <c r="GV74" s="20"/>
      <c r="GW74" s="16"/>
      <c r="GX74" s="16"/>
      <c r="GY74" s="17"/>
      <c r="GZ74" s="18"/>
      <c r="HA74" s="19"/>
      <c r="HB74" s="19"/>
      <c r="HC74" s="19"/>
      <c r="HD74" s="19"/>
      <c r="HE74" s="19"/>
      <c r="HF74" s="19"/>
      <c r="HG74" s="20"/>
      <c r="HH74" s="16"/>
      <c r="HI74" s="16"/>
      <c r="HJ74" s="17"/>
      <c r="HK74" s="18"/>
      <c r="HL74" s="19"/>
      <c r="HM74" s="19"/>
      <c r="HN74" s="19"/>
      <c r="HO74" s="19"/>
      <c r="HP74" s="19"/>
      <c r="HQ74" s="19"/>
      <c r="HR74" s="20"/>
      <c r="HS74" s="16"/>
      <c r="HT74" s="16"/>
      <c r="HU74" s="17"/>
      <c r="HV74" s="18"/>
      <c r="HW74" s="19"/>
      <c r="HX74" s="19"/>
      <c r="HY74" s="19"/>
      <c r="HZ74" s="19"/>
      <c r="IA74" s="19"/>
      <c r="IB74" s="19"/>
      <c r="IC74" s="20"/>
      <c r="ID74" s="16"/>
      <c r="IE74" s="16"/>
      <c r="IF74" s="17"/>
      <c r="IG74" s="18"/>
      <c r="IH74" s="19"/>
      <c r="II74" s="19"/>
      <c r="IJ74" s="19"/>
      <c r="IK74" s="19"/>
      <c r="IL74" s="19"/>
      <c r="IM74" s="19"/>
      <c r="IN74" s="20"/>
      <c r="IO74" s="16"/>
      <c r="IP74" s="16"/>
      <c r="IQ74" s="17"/>
      <c r="IR74" s="18"/>
      <c r="IS74" s="19"/>
      <c r="IT74" s="19"/>
      <c r="IU74" s="19"/>
      <c r="IV74" s="19"/>
      <c r="IW74" s="19"/>
      <c r="IX74" s="19"/>
      <c r="IY74" s="20"/>
      <c r="IZ74" s="16"/>
      <c r="JA74" s="16"/>
      <c r="JB74" s="17"/>
      <c r="JC74" s="18"/>
      <c r="JD74" s="19"/>
      <c r="JE74" s="19"/>
      <c r="JF74" s="19"/>
      <c r="JG74" s="19"/>
      <c r="JH74" s="19"/>
      <c r="JI74" s="19"/>
      <c r="JJ74" s="20"/>
      <c r="JK74" s="16"/>
      <c r="JL74" s="16"/>
      <c r="JM74" s="17"/>
      <c r="JN74" s="18"/>
      <c r="JO74" s="19"/>
      <c r="JP74" s="19"/>
      <c r="JQ74" s="19"/>
      <c r="JR74" s="19"/>
      <c r="JS74" s="19"/>
      <c r="JT74" s="19"/>
      <c r="JU74" s="20"/>
      <c r="JV74" s="16"/>
      <c r="JW74" s="16"/>
      <c r="JX74" s="17"/>
      <c r="JY74" s="18"/>
      <c r="JZ74" s="19"/>
      <c r="KA74" s="19"/>
      <c r="KB74" s="19"/>
      <c r="KC74" s="19"/>
      <c r="KD74" s="19"/>
      <c r="KE74" s="19"/>
      <c r="KF74" s="20"/>
      <c r="KG74" s="16"/>
      <c r="KH74" s="16"/>
      <c r="KI74" s="17"/>
      <c r="KJ74" s="18"/>
      <c r="KK74" s="19"/>
      <c r="KL74" s="19"/>
      <c r="KM74" s="19"/>
      <c r="KN74" s="19"/>
      <c r="KO74" s="19"/>
      <c r="KP74" s="19"/>
      <c r="KQ74" s="20"/>
      <c r="KR74" s="16"/>
      <c r="KS74" s="16"/>
      <c r="KT74" s="17"/>
      <c r="KU74" s="18"/>
      <c r="KV74" s="19"/>
      <c r="KW74" s="19"/>
      <c r="KX74" s="19"/>
      <c r="KY74" s="19"/>
      <c r="KZ74" s="19"/>
      <c r="LA74" s="19"/>
      <c r="LB74" s="20"/>
      <c r="LC74" s="16"/>
      <c r="LD74" s="16"/>
      <c r="LE74" s="17"/>
      <c r="LF74" s="18"/>
      <c r="LG74" s="19"/>
      <c r="LH74" s="19"/>
      <c r="LI74" s="19"/>
      <c r="LJ74" s="19"/>
      <c r="LK74" s="19"/>
      <c r="LL74" s="19"/>
      <c r="LM74" s="20"/>
      <c r="LN74" s="16"/>
      <c r="LO74" s="16"/>
      <c r="LP74" s="17"/>
      <c r="LQ74" s="18"/>
      <c r="LR74" s="19"/>
      <c r="LS74" s="19"/>
      <c r="LT74" s="19"/>
      <c r="LU74" s="19"/>
      <c r="LV74" s="19"/>
      <c r="LW74" s="19"/>
      <c r="LX74" s="20"/>
      <c r="LY74" s="16"/>
      <c r="LZ74" s="16"/>
      <c r="MA74" s="17"/>
      <c r="MB74" s="18"/>
      <c r="MC74" s="19"/>
      <c r="MD74" s="19"/>
      <c r="ME74" s="19"/>
      <c r="MF74" s="19"/>
      <c r="MG74" s="19"/>
      <c r="MH74" s="19"/>
      <c r="MI74" s="20"/>
      <c r="MJ74" s="16"/>
      <c r="MK74" s="16"/>
      <c r="ML74" s="17"/>
      <c r="MM74" s="18"/>
      <c r="MN74" s="19"/>
      <c r="MO74" s="19"/>
      <c r="MP74" s="19"/>
      <c r="MQ74" s="19"/>
      <c r="MR74" s="19"/>
      <c r="MS74" s="19"/>
      <c r="MT74" s="20"/>
      <c r="MU74" s="16"/>
      <c r="MV74" s="16"/>
      <c r="MW74" s="17"/>
      <c r="MX74" s="18"/>
      <c r="MY74" s="19"/>
      <c r="MZ74" s="19"/>
      <c r="NA74" s="19"/>
      <c r="NB74" s="19"/>
      <c r="NC74" s="19"/>
      <c r="ND74" s="19"/>
      <c r="NE74" s="20"/>
      <c r="NF74" s="16"/>
      <c r="NG74" s="16"/>
      <c r="NH74" s="17"/>
      <c r="NI74" s="18"/>
      <c r="NJ74" s="19"/>
      <c r="NK74" s="19"/>
      <c r="NL74" s="19"/>
      <c r="NM74" s="19"/>
      <c r="NN74" s="19"/>
      <c r="NO74" s="19"/>
      <c r="NP74" s="20"/>
      <c r="NQ74" s="16"/>
      <c r="NR74" s="16"/>
      <c r="NS74" s="17"/>
      <c r="NT74" s="18"/>
      <c r="NU74" s="19"/>
      <c r="NV74" s="19"/>
      <c r="NW74" s="19"/>
      <c r="NX74" s="19"/>
      <c r="NY74" s="19"/>
      <c r="NZ74" s="19"/>
      <c r="OA74" s="20"/>
      <c r="OB74" s="16"/>
      <c r="OC74" s="16"/>
      <c r="OD74" s="17"/>
      <c r="OE74" s="18"/>
      <c r="OF74" s="19"/>
      <c r="OG74" s="19"/>
      <c r="OH74" s="19"/>
      <c r="OI74" s="19"/>
      <c r="OJ74" s="19"/>
      <c r="OK74" s="19"/>
      <c r="OL74" s="20"/>
      <c r="OM74" s="16"/>
      <c r="ON74" s="16"/>
      <c r="OO74" s="17"/>
      <c r="OP74" s="18"/>
      <c r="OQ74" s="19"/>
      <c r="OR74" s="19"/>
      <c r="OS74" s="19"/>
      <c r="OT74" s="19"/>
      <c r="OU74" s="19"/>
      <c r="OV74" s="19"/>
      <c r="OW74" s="20"/>
      <c r="OX74" s="16"/>
      <c r="OY74" s="16"/>
      <c r="OZ74" s="17"/>
      <c r="PA74" s="18"/>
      <c r="PB74" s="19"/>
      <c r="PC74" s="19"/>
      <c r="PD74" s="19"/>
      <c r="PE74" s="19"/>
      <c r="PF74" s="19"/>
      <c r="PG74" s="19"/>
      <c r="PH74" s="20"/>
      <c r="PI74" s="16"/>
      <c r="PJ74" s="16"/>
      <c r="PK74" s="17"/>
      <c r="PL74" s="18"/>
      <c r="PM74" s="19"/>
      <c r="PN74" s="19"/>
      <c r="PO74" s="19"/>
      <c r="PP74" s="19"/>
      <c r="PQ74" s="19"/>
      <c r="PR74" s="19"/>
      <c r="PS74" s="20"/>
      <c r="PT74" s="16"/>
      <c r="PU74" s="16"/>
      <c r="PV74" s="17"/>
      <c r="PW74" s="18"/>
      <c r="PX74" s="19"/>
      <c r="PY74" s="19"/>
      <c r="PZ74" s="19"/>
      <c r="QA74" s="19"/>
      <c r="QB74" s="19"/>
      <c r="QC74" s="19"/>
      <c r="QD74" s="20"/>
      <c r="QE74" s="16"/>
      <c r="QF74" s="16"/>
      <c r="QG74" s="17"/>
      <c r="QH74" s="18"/>
      <c r="QI74" s="19"/>
      <c r="QJ74" s="19"/>
      <c r="QK74" s="19"/>
      <c r="QL74" s="19"/>
      <c r="QM74" s="19"/>
      <c r="QN74" s="19"/>
      <c r="QO74" s="20"/>
      <c r="QP74" s="16"/>
      <c r="QQ74" s="16"/>
      <c r="QR74" s="17"/>
      <c r="QS74" s="18"/>
      <c r="QT74" s="19"/>
      <c r="QU74" s="19"/>
      <c r="QV74" s="19"/>
      <c r="QW74" s="19"/>
      <c r="QX74" s="19"/>
      <c r="QY74" s="19"/>
      <c r="QZ74" s="20"/>
      <c r="RA74" s="16"/>
      <c r="RB74" s="16"/>
      <c r="RC74" s="17"/>
      <c r="RD74" s="18"/>
      <c r="RE74" s="19"/>
      <c r="RF74" s="19"/>
      <c r="RG74" s="19"/>
      <c r="RH74" s="19"/>
      <c r="RI74" s="19"/>
      <c r="RJ74" s="19"/>
      <c r="RK74" s="20"/>
      <c r="RL74" s="16"/>
      <c r="RM74" s="16"/>
      <c r="RN74" s="17"/>
      <c r="RO74" s="18"/>
      <c r="RP74" s="19"/>
      <c r="RQ74" s="19"/>
      <c r="RR74" s="19"/>
      <c r="RS74" s="19"/>
      <c r="RT74" s="19"/>
      <c r="RU74" s="19"/>
      <c r="RV74" s="20"/>
      <c r="RW74" s="16"/>
      <c r="RX74" s="16"/>
      <c r="RY74" s="17"/>
      <c r="RZ74" s="18"/>
      <c r="SA74" s="19"/>
      <c r="SB74" s="19"/>
      <c r="SC74" s="19"/>
      <c r="SD74" s="19"/>
      <c r="SE74" s="19"/>
      <c r="SF74" s="19"/>
      <c r="SG74" s="20"/>
      <c r="SH74" s="16"/>
      <c r="SI74" s="16"/>
      <c r="SJ74" s="17"/>
      <c r="SK74" s="18"/>
      <c r="SL74" s="19"/>
      <c r="SM74" s="19"/>
      <c r="SN74" s="19"/>
      <c r="SO74" s="19"/>
      <c r="SP74" s="19"/>
      <c r="SQ74" s="19"/>
      <c r="SR74" s="20"/>
      <c r="SS74" s="16"/>
      <c r="ST74" s="16"/>
      <c r="SU74" s="17"/>
      <c r="SV74" s="18"/>
      <c r="SW74" s="19"/>
      <c r="SX74" s="19"/>
      <c r="SY74" s="19"/>
      <c r="SZ74" s="19"/>
      <c r="TA74" s="19"/>
      <c r="TB74" s="19"/>
      <c r="TC74" s="20"/>
      <c r="TD74" s="16"/>
      <c r="TE74" s="16"/>
      <c r="TF74" s="17"/>
      <c r="TG74" s="18"/>
      <c r="TH74" s="19"/>
      <c r="TI74" s="19"/>
      <c r="TJ74" s="19"/>
      <c r="TK74" s="19"/>
      <c r="TL74" s="19"/>
      <c r="TM74" s="19"/>
      <c r="TN74" s="20"/>
      <c r="TO74" s="16"/>
      <c r="TP74" s="16"/>
      <c r="TQ74" s="17"/>
      <c r="TR74" s="18"/>
      <c r="TS74" s="19"/>
      <c r="TT74" s="19"/>
      <c r="TU74" s="19"/>
      <c r="TV74" s="19"/>
      <c r="TW74" s="19"/>
      <c r="TX74" s="19"/>
      <c r="TY74" s="20"/>
      <c r="TZ74" s="16"/>
      <c r="UA74" s="16"/>
      <c r="UB74" s="17"/>
      <c r="UC74" s="18"/>
      <c r="UD74" s="19"/>
      <c r="UE74" s="19"/>
      <c r="UF74" s="19"/>
      <c r="UG74" s="19"/>
      <c r="UH74" s="19"/>
      <c r="UI74" s="19"/>
      <c r="UJ74" s="20"/>
      <c r="UK74" s="16"/>
      <c r="UL74" s="16"/>
      <c r="UM74" s="17"/>
      <c r="UN74" s="18"/>
      <c r="UO74" s="19"/>
      <c r="UP74" s="19"/>
      <c r="UQ74" s="19"/>
      <c r="UR74" s="19"/>
      <c r="US74" s="19"/>
      <c r="UT74" s="19"/>
      <c r="UU74" s="20"/>
      <c r="UV74" s="16"/>
      <c r="UW74" s="16"/>
      <c r="UX74" s="17"/>
      <c r="UY74" s="18"/>
      <c r="UZ74" s="19"/>
      <c r="VA74" s="19"/>
      <c r="VB74" s="19"/>
      <c r="VC74" s="19"/>
      <c r="VD74" s="19"/>
      <c r="VE74" s="19"/>
      <c r="VF74" s="20"/>
      <c r="VG74" s="16"/>
      <c r="VH74" s="16"/>
      <c r="VI74" s="17"/>
      <c r="VJ74" s="18"/>
      <c r="VK74" s="19"/>
      <c r="VL74" s="19"/>
      <c r="VM74" s="19"/>
      <c r="VN74" s="19"/>
      <c r="VO74" s="19"/>
      <c r="VP74" s="19"/>
      <c r="VQ74" s="20"/>
      <c r="VR74" s="16"/>
      <c r="VS74" s="16"/>
      <c r="VT74" s="17"/>
      <c r="VU74" s="18"/>
      <c r="VV74" s="19"/>
      <c r="VW74" s="19"/>
      <c r="VX74" s="19"/>
      <c r="VY74" s="19"/>
      <c r="VZ74" s="19"/>
      <c r="WA74" s="19"/>
      <c r="WB74" s="20"/>
      <c r="WC74" s="16"/>
      <c r="WD74" s="16"/>
      <c r="WE74" s="17"/>
      <c r="WF74" s="18"/>
      <c r="WG74" s="19"/>
      <c r="WH74" s="19"/>
      <c r="WI74" s="19"/>
      <c r="WJ74" s="19"/>
      <c r="WK74" s="19"/>
      <c r="WL74" s="19"/>
      <c r="WM74" s="20"/>
      <c r="WN74" s="16"/>
      <c r="WO74" s="16"/>
      <c r="WP74" s="17"/>
      <c r="WQ74" s="18"/>
      <c r="WR74" s="19"/>
      <c r="WS74" s="19"/>
      <c r="WT74" s="19"/>
      <c r="WU74" s="19"/>
      <c r="WV74" s="19"/>
      <c r="WW74" s="19"/>
      <c r="WX74" s="20"/>
      <c r="WY74" s="16"/>
      <c r="WZ74" s="16"/>
      <c r="XA74" s="17"/>
      <c r="XB74" s="18"/>
      <c r="XC74" s="19"/>
      <c r="XD74" s="19"/>
      <c r="XE74" s="19"/>
      <c r="XF74" s="19"/>
      <c r="XG74" s="19"/>
      <c r="XH74" s="19"/>
      <c r="XI74" s="20"/>
      <c r="XJ74" s="16"/>
      <c r="XK74" s="16"/>
      <c r="XL74" s="17"/>
      <c r="XM74" s="18"/>
      <c r="XN74" s="19"/>
      <c r="XO74" s="19"/>
      <c r="XP74" s="19"/>
      <c r="XQ74" s="19"/>
      <c r="XR74" s="19"/>
      <c r="XS74" s="19"/>
      <c r="XT74" s="20"/>
      <c r="XU74" s="16"/>
      <c r="XV74" s="16"/>
      <c r="XW74" s="17"/>
      <c r="XX74" s="18"/>
      <c r="XY74" s="19"/>
      <c r="XZ74" s="19"/>
      <c r="YA74" s="19"/>
      <c r="YB74" s="19"/>
      <c r="YC74" s="19"/>
      <c r="YD74" s="19"/>
      <c r="YE74" s="20"/>
      <c r="YF74" s="16"/>
      <c r="YG74" s="16"/>
      <c r="YH74" s="17"/>
      <c r="YI74" s="18"/>
      <c r="YJ74" s="19"/>
      <c r="YK74" s="19"/>
      <c r="YL74" s="19"/>
      <c r="YM74" s="19"/>
      <c r="YN74" s="19"/>
      <c r="YO74" s="19"/>
      <c r="YP74" s="20"/>
      <c r="YQ74" s="16"/>
      <c r="YR74" s="16"/>
      <c r="YS74" s="17"/>
      <c r="YT74" s="18"/>
      <c r="YU74" s="19"/>
      <c r="YV74" s="19"/>
      <c r="YW74" s="19"/>
      <c r="YX74" s="19"/>
      <c r="YY74" s="19"/>
      <c r="YZ74" s="19"/>
      <c r="ZA74" s="20"/>
      <c r="ZB74" s="16"/>
      <c r="ZC74" s="16"/>
      <c r="ZD74" s="17"/>
      <c r="ZE74" s="18"/>
      <c r="ZF74" s="19"/>
      <c r="ZG74" s="19"/>
      <c r="ZH74" s="19"/>
      <c r="ZI74" s="19"/>
      <c r="ZJ74" s="19"/>
      <c r="ZK74" s="19"/>
      <c r="ZL74" s="20"/>
      <c r="ZM74" s="16"/>
      <c r="ZN74" s="16"/>
      <c r="ZO74" s="17"/>
      <c r="ZP74" s="18"/>
      <c r="ZQ74" s="19"/>
      <c r="ZR74" s="19"/>
      <c r="ZS74" s="19"/>
      <c r="ZT74" s="19"/>
      <c r="ZU74" s="19"/>
      <c r="ZV74" s="19"/>
      <c r="ZW74" s="20"/>
      <c r="ZX74" s="16"/>
      <c r="ZY74" s="16"/>
      <c r="ZZ74" s="17"/>
      <c r="AAA74" s="18"/>
      <c r="AAB74" s="19"/>
      <c r="AAC74" s="19"/>
      <c r="AAD74" s="19"/>
      <c r="AAE74" s="19"/>
      <c r="AAF74" s="19"/>
      <c r="AAG74" s="19"/>
      <c r="AAH74" s="20"/>
      <c r="AAI74" s="16"/>
      <c r="AAJ74" s="16"/>
      <c r="AAK74" s="17"/>
      <c r="AAL74" s="18"/>
      <c r="AAM74" s="19"/>
      <c r="AAN74" s="19"/>
      <c r="AAO74" s="19"/>
      <c r="AAP74" s="19"/>
      <c r="AAQ74" s="19"/>
      <c r="AAR74" s="19"/>
      <c r="AAS74" s="20"/>
      <c r="AAT74" s="16"/>
      <c r="AAU74" s="16"/>
      <c r="AAV74" s="17"/>
      <c r="AAW74" s="18"/>
      <c r="AAX74" s="19"/>
      <c r="AAY74" s="19"/>
      <c r="AAZ74" s="19"/>
      <c r="ABA74" s="19"/>
      <c r="ABB74" s="19"/>
      <c r="ABC74" s="19"/>
      <c r="ABD74" s="20"/>
      <c r="ABE74" s="16"/>
      <c r="ABF74" s="16"/>
      <c r="ABG74" s="17"/>
      <c r="ABH74" s="18"/>
      <c r="ABI74" s="19"/>
      <c r="ABJ74" s="19"/>
      <c r="ABK74" s="19"/>
      <c r="ABL74" s="19"/>
      <c r="ABM74" s="19"/>
      <c r="ABN74" s="19"/>
      <c r="ABO74" s="20"/>
      <c r="ABP74" s="16"/>
      <c r="ABQ74" s="16"/>
      <c r="ABR74" s="17"/>
      <c r="ABS74" s="18"/>
      <c r="ABT74" s="19"/>
      <c r="ABU74" s="19"/>
      <c r="ABV74" s="19"/>
      <c r="ABW74" s="19"/>
      <c r="ABX74" s="19"/>
      <c r="ABY74" s="19"/>
      <c r="ABZ74" s="20"/>
      <c r="ACA74" s="16"/>
      <c r="ACB74" s="16"/>
      <c r="ACC74" s="17"/>
      <c r="ACD74" s="18"/>
      <c r="ACE74" s="19"/>
      <c r="ACF74" s="19"/>
      <c r="ACG74" s="19"/>
      <c r="ACH74" s="19"/>
      <c r="ACI74" s="19"/>
      <c r="ACJ74" s="19"/>
      <c r="ACK74" s="20"/>
      <c r="ACL74" s="16"/>
      <c r="ACM74" s="16"/>
      <c r="ACN74" s="17"/>
      <c r="ACO74" s="18"/>
      <c r="ACP74" s="19"/>
      <c r="ACQ74" s="19"/>
      <c r="ACR74" s="19"/>
      <c r="ACS74" s="19"/>
      <c r="ACT74" s="19"/>
      <c r="ACU74" s="19"/>
      <c r="ACV74" s="20"/>
      <c r="ACW74" s="16"/>
      <c r="ACX74" s="16"/>
      <c r="ACY74" s="17"/>
      <c r="ACZ74" s="18"/>
      <c r="ADA74" s="19"/>
      <c r="ADB74" s="19"/>
      <c r="ADC74" s="19"/>
      <c r="ADD74" s="19"/>
      <c r="ADE74" s="19"/>
      <c r="ADF74" s="19"/>
      <c r="ADG74" s="20"/>
      <c r="ADH74" s="16"/>
      <c r="ADI74" s="16"/>
      <c r="ADJ74" s="17"/>
      <c r="ADK74" s="18"/>
      <c r="ADL74" s="19"/>
      <c r="ADM74" s="19"/>
      <c r="ADN74" s="19"/>
      <c r="ADO74" s="19"/>
      <c r="ADP74" s="19"/>
      <c r="ADQ74" s="19"/>
      <c r="ADR74" s="20"/>
      <c r="ADS74" s="16"/>
      <c r="ADT74" s="16"/>
      <c r="ADU74" s="17"/>
      <c r="ADV74" s="18"/>
      <c r="ADW74" s="19"/>
      <c r="ADX74" s="19"/>
      <c r="ADY74" s="19"/>
      <c r="ADZ74" s="19"/>
      <c r="AEA74" s="19"/>
      <c r="AEB74" s="19"/>
      <c r="AEC74" s="20"/>
      <c r="AED74" s="16"/>
      <c r="AEE74" s="16"/>
      <c r="AEF74" s="17"/>
      <c r="AEG74" s="18"/>
      <c r="AEH74" s="19"/>
      <c r="AEI74" s="19"/>
      <c r="AEJ74" s="19"/>
      <c r="AEK74" s="19"/>
      <c r="AEL74" s="19"/>
      <c r="AEM74" s="19"/>
      <c r="AEN74" s="20"/>
      <c r="AEO74" s="16"/>
      <c r="AEP74" s="16"/>
      <c r="AEQ74" s="17"/>
      <c r="AER74" s="18"/>
      <c r="AES74" s="19"/>
      <c r="AET74" s="19"/>
      <c r="AEU74" s="19"/>
      <c r="AEV74" s="19"/>
      <c r="AEW74" s="19"/>
      <c r="AEX74" s="19"/>
      <c r="AEY74" s="20"/>
      <c r="AEZ74" s="16"/>
      <c r="AFA74" s="16"/>
      <c r="AFB74" s="17"/>
      <c r="AFC74" s="18"/>
      <c r="AFD74" s="19"/>
      <c r="AFE74" s="19"/>
      <c r="AFF74" s="19"/>
      <c r="AFG74" s="19"/>
      <c r="AFH74" s="19"/>
      <c r="AFI74" s="19"/>
      <c r="AFJ74" s="20"/>
      <c r="AFK74" s="16"/>
      <c r="AFL74" s="16"/>
      <c r="AFM74" s="17"/>
      <c r="AFN74" s="18"/>
      <c r="AFO74" s="19"/>
      <c r="AFP74" s="19"/>
      <c r="AFQ74" s="19"/>
      <c r="AFR74" s="19"/>
      <c r="AFS74" s="19"/>
      <c r="AFT74" s="19"/>
      <c r="AFU74" s="20"/>
      <c r="AFV74" s="16"/>
      <c r="AFW74" s="16"/>
      <c r="AFX74" s="17"/>
      <c r="AFY74" s="18"/>
      <c r="AFZ74" s="19"/>
      <c r="AGA74" s="19"/>
      <c r="AGB74" s="19"/>
      <c r="AGC74" s="19"/>
      <c r="AGD74" s="19"/>
      <c r="AGE74" s="19"/>
      <c r="AGF74" s="20"/>
      <c r="AGG74" s="16"/>
      <c r="AGH74" s="16"/>
      <c r="AGI74" s="17"/>
      <c r="AGJ74" s="18"/>
      <c r="AGK74" s="19"/>
      <c r="AGL74" s="19"/>
      <c r="AGM74" s="19"/>
      <c r="AGN74" s="19"/>
      <c r="AGO74" s="19"/>
      <c r="AGP74" s="19"/>
      <c r="AGQ74" s="20"/>
      <c r="AGR74" s="16"/>
      <c r="AGS74" s="16"/>
      <c r="AGT74" s="17"/>
      <c r="AGU74" s="18"/>
      <c r="AGV74" s="19"/>
      <c r="AGW74" s="19"/>
      <c r="AGX74" s="19"/>
      <c r="AGY74" s="19"/>
      <c r="AGZ74" s="19"/>
      <c r="AHA74" s="19"/>
      <c r="AHB74" s="20"/>
      <c r="AHC74" s="16"/>
      <c r="AHD74" s="16"/>
      <c r="AHE74" s="17"/>
      <c r="AHF74" s="18"/>
      <c r="AHG74" s="19"/>
      <c r="AHH74" s="19"/>
      <c r="AHI74" s="19"/>
      <c r="AHJ74" s="19"/>
      <c r="AHK74" s="19"/>
      <c r="AHL74" s="19"/>
      <c r="AHM74" s="20"/>
      <c r="AHN74" s="16"/>
      <c r="AHO74" s="16"/>
      <c r="AHP74" s="17"/>
      <c r="AHQ74" s="18"/>
      <c r="AHR74" s="19"/>
      <c r="AHS74" s="19"/>
      <c r="AHT74" s="19"/>
      <c r="AHU74" s="19"/>
      <c r="AHV74" s="19"/>
      <c r="AHW74" s="19"/>
      <c r="AHX74" s="20"/>
      <c r="AHY74" s="16"/>
      <c r="AHZ74" s="16"/>
      <c r="AIA74" s="17"/>
      <c r="AIB74" s="18"/>
      <c r="AIC74" s="19"/>
      <c r="AID74" s="19"/>
      <c r="AIE74" s="19"/>
      <c r="AIF74" s="19"/>
      <c r="AIG74" s="19"/>
      <c r="AIH74" s="19"/>
      <c r="AII74" s="20"/>
      <c r="AIJ74" s="16"/>
      <c r="AIK74" s="16"/>
      <c r="AIL74" s="17"/>
      <c r="AIM74" s="18"/>
      <c r="AIN74" s="19"/>
      <c r="AIO74" s="19"/>
      <c r="AIP74" s="19"/>
      <c r="AIQ74" s="19"/>
      <c r="AIR74" s="19"/>
      <c r="AIS74" s="19"/>
      <c r="AIT74" s="20"/>
      <c r="AIU74" s="16"/>
      <c r="AIV74" s="16"/>
      <c r="AIW74" s="17"/>
      <c r="AIX74" s="18"/>
      <c r="AIY74" s="19"/>
      <c r="AIZ74" s="19"/>
      <c r="AJA74" s="19"/>
      <c r="AJB74" s="19"/>
      <c r="AJC74" s="19"/>
      <c r="AJD74" s="19"/>
      <c r="AJE74" s="20"/>
      <c r="AJF74" s="16"/>
      <c r="AJG74" s="16"/>
      <c r="AJH74" s="17"/>
      <c r="AJI74" s="18"/>
      <c r="AJJ74" s="19"/>
      <c r="AJK74" s="19"/>
      <c r="AJL74" s="19"/>
      <c r="AJM74" s="19"/>
      <c r="AJN74" s="19"/>
      <c r="AJO74" s="19"/>
      <c r="AJP74" s="20"/>
      <c r="AJQ74" s="16"/>
      <c r="AJR74" s="16"/>
      <c r="AJS74" s="17"/>
      <c r="AJT74" s="18"/>
      <c r="AJU74" s="19"/>
      <c r="AJV74" s="19"/>
      <c r="AJW74" s="19"/>
      <c r="AJX74" s="19"/>
      <c r="AJY74" s="19"/>
      <c r="AJZ74" s="19"/>
      <c r="AKA74" s="20"/>
      <c r="AKB74" s="16"/>
      <c r="AKC74" s="16"/>
      <c r="AKD74" s="17"/>
      <c r="AKE74" s="18"/>
      <c r="AKF74" s="19"/>
      <c r="AKG74" s="19"/>
      <c r="AKH74" s="19"/>
      <c r="AKI74" s="19"/>
      <c r="AKJ74" s="19"/>
      <c r="AKK74" s="19"/>
      <c r="AKL74" s="20"/>
      <c r="AKM74" s="16"/>
      <c r="AKN74" s="16"/>
      <c r="AKO74" s="17"/>
      <c r="AKP74" s="18"/>
      <c r="AKQ74" s="19"/>
      <c r="AKR74" s="19"/>
      <c r="AKS74" s="19"/>
      <c r="AKT74" s="19"/>
      <c r="AKU74" s="19"/>
      <c r="AKV74" s="19"/>
      <c r="AKW74" s="20"/>
      <c r="AKX74" s="16"/>
      <c r="AKY74" s="16"/>
      <c r="AKZ74" s="17"/>
      <c r="ALA74" s="18"/>
      <c r="ALB74" s="19"/>
      <c r="ALC74" s="19"/>
      <c r="ALD74" s="19"/>
      <c r="ALE74" s="19"/>
      <c r="ALF74" s="19"/>
      <c r="ALG74" s="19"/>
      <c r="ALH74" s="20"/>
      <c r="ALI74" s="16"/>
      <c r="ALJ74" s="16"/>
      <c r="ALK74" s="17"/>
      <c r="ALL74" s="18"/>
      <c r="ALM74" s="19"/>
      <c r="ALN74" s="19"/>
      <c r="ALO74" s="19"/>
      <c r="ALP74" s="19"/>
      <c r="ALQ74" s="19"/>
      <c r="ALR74" s="19"/>
      <c r="ALS74" s="20"/>
      <c r="ALT74" s="16"/>
      <c r="ALU74" s="16"/>
      <c r="ALV74" s="17"/>
      <c r="ALW74" s="18"/>
      <c r="ALX74" s="19"/>
      <c r="ALY74" s="19"/>
      <c r="ALZ74" s="19"/>
      <c r="AMA74" s="19"/>
      <c r="AMB74" s="19"/>
      <c r="AMC74" s="19"/>
      <c r="AMD74" s="20"/>
      <c r="AME74" s="16"/>
      <c r="AMF74" s="16"/>
      <c r="AMG74" s="17"/>
      <c r="AMH74" s="18"/>
      <c r="AMI74" s="19"/>
      <c r="AMJ74" s="19"/>
      <c r="AMK74" s="19"/>
      <c r="AML74" s="19"/>
      <c r="AMM74" s="19"/>
      <c r="AMN74" s="19"/>
      <c r="AMO74" s="20"/>
      <c r="AMP74" s="16"/>
      <c r="AMQ74" s="16"/>
      <c r="AMR74" s="17"/>
      <c r="AMS74" s="18"/>
      <c r="AMT74" s="19"/>
      <c r="AMU74" s="19"/>
      <c r="AMV74" s="19"/>
      <c r="AMW74" s="19"/>
      <c r="AMX74" s="19"/>
      <c r="AMY74" s="19"/>
      <c r="AMZ74" s="20"/>
      <c r="ANA74" s="16"/>
      <c r="ANB74" s="16"/>
      <c r="ANC74" s="17"/>
      <c r="AND74" s="18"/>
      <c r="ANE74" s="19"/>
      <c r="ANF74" s="19"/>
      <c r="ANG74" s="19"/>
      <c r="ANH74" s="19"/>
      <c r="ANI74" s="19"/>
      <c r="ANJ74" s="19"/>
      <c r="ANK74" s="20"/>
      <c r="ANL74" s="16"/>
      <c r="ANM74" s="16"/>
      <c r="ANN74" s="17"/>
      <c r="ANO74" s="18"/>
      <c r="ANP74" s="19"/>
      <c r="ANQ74" s="19"/>
      <c r="ANR74" s="19"/>
      <c r="ANS74" s="19"/>
      <c r="ANT74" s="19"/>
      <c r="ANU74" s="19"/>
      <c r="ANV74" s="20"/>
      <c r="ANW74" s="16"/>
      <c r="ANX74" s="16"/>
      <c r="ANY74" s="17"/>
      <c r="ANZ74" s="18"/>
      <c r="AOA74" s="19"/>
      <c r="AOB74" s="19"/>
      <c r="AOC74" s="19"/>
      <c r="AOD74" s="19"/>
      <c r="AOE74" s="19"/>
      <c r="AOF74" s="19"/>
      <c r="AOG74" s="20"/>
      <c r="AOH74" s="16"/>
      <c r="AOI74" s="16"/>
      <c r="AOJ74" s="17"/>
      <c r="AOK74" s="18"/>
      <c r="AOL74" s="19"/>
      <c r="AOM74" s="19"/>
      <c r="AON74" s="19"/>
      <c r="AOO74" s="19"/>
      <c r="AOP74" s="19"/>
      <c r="AOQ74" s="19"/>
      <c r="AOR74" s="20"/>
      <c r="AOS74" s="16"/>
      <c r="AOT74" s="16"/>
      <c r="AOU74" s="17"/>
      <c r="AOV74" s="18"/>
      <c r="AOW74" s="19"/>
      <c r="AOX74" s="19"/>
      <c r="AOY74" s="19"/>
      <c r="AOZ74" s="19"/>
      <c r="APA74" s="19"/>
      <c r="APB74" s="19"/>
      <c r="APC74" s="20"/>
      <c r="APD74" s="16"/>
      <c r="APE74" s="16"/>
      <c r="APF74" s="17"/>
      <c r="APG74" s="18"/>
      <c r="APH74" s="19"/>
      <c r="API74" s="19"/>
      <c r="APJ74" s="19"/>
      <c r="APK74" s="19"/>
      <c r="APL74" s="19"/>
      <c r="APM74" s="19"/>
      <c r="APN74" s="20"/>
      <c r="APO74" s="16"/>
      <c r="APP74" s="16"/>
      <c r="APQ74" s="17"/>
      <c r="APR74" s="18"/>
      <c r="APS74" s="19"/>
      <c r="APT74" s="19"/>
      <c r="APU74" s="19"/>
      <c r="APV74" s="19"/>
      <c r="APW74" s="19"/>
      <c r="APX74" s="19"/>
      <c r="APY74" s="20"/>
      <c r="APZ74" s="16"/>
      <c r="AQA74" s="16"/>
      <c r="AQB74" s="17"/>
      <c r="AQC74" s="18"/>
      <c r="AQD74" s="19"/>
      <c r="AQE74" s="19"/>
      <c r="AQF74" s="19"/>
      <c r="AQG74" s="19"/>
      <c r="AQH74" s="19"/>
      <c r="AQI74" s="19"/>
      <c r="AQJ74" s="20"/>
      <c r="AQK74" s="16"/>
      <c r="AQL74" s="16"/>
      <c r="AQM74" s="17"/>
      <c r="AQN74" s="18"/>
      <c r="AQO74" s="19"/>
      <c r="AQP74" s="19"/>
      <c r="AQQ74" s="19"/>
      <c r="AQR74" s="19"/>
      <c r="AQS74" s="19"/>
      <c r="AQT74" s="19"/>
      <c r="AQU74" s="20"/>
      <c r="AQV74" s="16"/>
      <c r="AQW74" s="16"/>
      <c r="AQX74" s="17"/>
      <c r="AQY74" s="18"/>
      <c r="AQZ74" s="19"/>
      <c r="ARA74" s="19"/>
      <c r="ARB74" s="19"/>
      <c r="ARC74" s="19"/>
      <c r="ARD74" s="19"/>
      <c r="ARE74" s="19"/>
      <c r="ARF74" s="20"/>
      <c r="ARG74" s="16"/>
      <c r="ARH74" s="16"/>
      <c r="ARI74" s="17"/>
      <c r="ARJ74" s="18"/>
      <c r="ARK74" s="19"/>
      <c r="ARL74" s="19"/>
      <c r="ARM74" s="19"/>
      <c r="ARN74" s="19"/>
      <c r="ARO74" s="19"/>
      <c r="ARP74" s="19"/>
      <c r="ARQ74" s="20"/>
      <c r="ARR74" s="16"/>
      <c r="ARS74" s="16"/>
      <c r="ART74" s="17"/>
      <c r="ARU74" s="18"/>
      <c r="ARV74" s="19"/>
      <c r="ARW74" s="19"/>
      <c r="ARX74" s="19"/>
      <c r="ARY74" s="19"/>
      <c r="ARZ74" s="19"/>
      <c r="ASA74" s="19"/>
      <c r="ASB74" s="20"/>
      <c r="ASC74" s="16"/>
      <c r="ASD74" s="16"/>
      <c r="ASE74" s="17"/>
      <c r="ASF74" s="18"/>
      <c r="ASG74" s="19"/>
      <c r="ASH74" s="19"/>
      <c r="ASI74" s="19"/>
      <c r="ASJ74" s="19"/>
      <c r="ASK74" s="19"/>
      <c r="ASL74" s="19"/>
      <c r="ASM74" s="20"/>
      <c r="ASN74" s="16"/>
      <c r="ASO74" s="16"/>
      <c r="ASP74" s="17"/>
      <c r="ASQ74" s="18"/>
      <c r="ASR74" s="19"/>
      <c r="ASS74" s="19"/>
      <c r="AST74" s="19"/>
      <c r="ASU74" s="19"/>
      <c r="ASV74" s="19"/>
      <c r="ASW74" s="19"/>
      <c r="ASX74" s="20"/>
      <c r="ASY74" s="16"/>
      <c r="ASZ74" s="16"/>
      <c r="ATA74" s="17"/>
      <c r="ATB74" s="18"/>
      <c r="ATC74" s="19"/>
      <c r="ATD74" s="19"/>
      <c r="ATE74" s="19"/>
      <c r="ATF74" s="19"/>
      <c r="ATG74" s="19"/>
      <c r="ATH74" s="19"/>
      <c r="ATI74" s="20"/>
      <c r="ATJ74" s="16"/>
      <c r="ATK74" s="16"/>
      <c r="ATL74" s="17"/>
      <c r="ATM74" s="18"/>
      <c r="ATN74" s="19"/>
      <c r="ATO74" s="19"/>
      <c r="ATP74" s="19"/>
      <c r="ATQ74" s="19"/>
      <c r="ATR74" s="19"/>
      <c r="ATS74" s="19"/>
      <c r="ATT74" s="20"/>
      <c r="ATU74" s="16"/>
      <c r="ATV74" s="16"/>
      <c r="ATW74" s="17"/>
      <c r="ATX74" s="18"/>
      <c r="ATY74" s="19"/>
      <c r="ATZ74" s="19"/>
      <c r="AUA74" s="19"/>
      <c r="AUB74" s="19"/>
      <c r="AUC74" s="19"/>
      <c r="AUD74" s="19"/>
      <c r="AUE74" s="20"/>
      <c r="AUF74" s="16"/>
      <c r="AUG74" s="16"/>
      <c r="AUH74" s="17"/>
      <c r="AUI74" s="18"/>
      <c r="AUJ74" s="19"/>
      <c r="AUK74" s="19"/>
      <c r="AUL74" s="19"/>
      <c r="AUM74" s="19"/>
      <c r="AUN74" s="19"/>
      <c r="AUO74" s="19"/>
      <c r="AUP74" s="20"/>
      <c r="AUQ74" s="16"/>
      <c r="AUR74" s="16"/>
      <c r="AUS74" s="17"/>
      <c r="AUT74" s="18"/>
      <c r="AUU74" s="19"/>
      <c r="AUV74" s="19"/>
      <c r="AUW74" s="19"/>
      <c r="AUX74" s="19"/>
      <c r="AUY74" s="19"/>
      <c r="AUZ74" s="19"/>
      <c r="AVA74" s="20"/>
      <c r="AVB74" s="16"/>
      <c r="AVC74" s="16"/>
      <c r="AVD74" s="17"/>
      <c r="AVE74" s="18"/>
      <c r="AVF74" s="19"/>
      <c r="AVG74" s="19"/>
      <c r="AVH74" s="19"/>
      <c r="AVI74" s="19"/>
      <c r="AVJ74" s="19"/>
      <c r="AVK74" s="19"/>
      <c r="AVL74" s="20"/>
      <c r="AVM74" s="16"/>
      <c r="AVN74" s="16"/>
      <c r="AVO74" s="17"/>
      <c r="AVP74" s="18"/>
      <c r="AVQ74" s="19"/>
      <c r="AVR74" s="19"/>
      <c r="AVS74" s="19"/>
      <c r="AVT74" s="19"/>
      <c r="AVU74" s="19"/>
      <c r="AVV74" s="19"/>
      <c r="AVW74" s="20"/>
      <c r="AVX74" s="16"/>
      <c r="AVY74" s="16"/>
      <c r="AVZ74" s="17"/>
      <c r="AWA74" s="18"/>
      <c r="AWB74" s="19"/>
      <c r="AWC74" s="19"/>
      <c r="AWD74" s="19"/>
      <c r="AWE74" s="19"/>
      <c r="AWF74" s="19"/>
      <c r="AWG74" s="19"/>
      <c r="AWH74" s="20"/>
      <c r="AWI74" s="16"/>
      <c r="AWJ74" s="16"/>
      <c r="AWK74" s="17"/>
      <c r="AWL74" s="18"/>
      <c r="AWM74" s="19"/>
      <c r="AWN74" s="19"/>
      <c r="AWO74" s="19"/>
      <c r="AWP74" s="19"/>
      <c r="AWQ74" s="19"/>
      <c r="AWR74" s="19"/>
      <c r="AWS74" s="20"/>
      <c r="AWT74" s="16"/>
      <c r="AWU74" s="16"/>
      <c r="AWV74" s="17"/>
      <c r="AWW74" s="18"/>
      <c r="AWX74" s="19"/>
      <c r="AWY74" s="19"/>
      <c r="AWZ74" s="19"/>
      <c r="AXA74" s="19"/>
      <c r="AXB74" s="19"/>
      <c r="AXC74" s="19"/>
      <c r="AXD74" s="20"/>
      <c r="AXE74" s="16"/>
      <c r="AXF74" s="16"/>
      <c r="AXG74" s="17"/>
      <c r="AXH74" s="18"/>
      <c r="AXI74" s="19"/>
      <c r="AXJ74" s="19"/>
      <c r="AXK74" s="19"/>
      <c r="AXL74" s="19"/>
      <c r="AXM74" s="19"/>
      <c r="AXN74" s="19"/>
      <c r="AXO74" s="20"/>
      <c r="AXP74" s="16"/>
      <c r="AXQ74" s="16"/>
      <c r="AXR74" s="17"/>
      <c r="AXS74" s="18"/>
      <c r="AXT74" s="19"/>
      <c r="AXU74" s="19"/>
      <c r="AXV74" s="19"/>
      <c r="AXW74" s="19"/>
      <c r="AXX74" s="19"/>
      <c r="AXY74" s="19"/>
      <c r="AXZ74" s="20"/>
      <c r="AYA74" s="16"/>
      <c r="AYB74" s="16"/>
      <c r="AYC74" s="17"/>
      <c r="AYD74" s="18"/>
      <c r="AYE74" s="19"/>
      <c r="AYF74" s="19"/>
      <c r="AYG74" s="19"/>
      <c r="AYH74" s="19"/>
      <c r="AYI74" s="19"/>
      <c r="AYJ74" s="19"/>
      <c r="AYK74" s="20"/>
      <c r="AYL74" s="16"/>
      <c r="AYM74" s="16"/>
      <c r="AYN74" s="17"/>
      <c r="AYO74" s="18"/>
      <c r="AYP74" s="19"/>
      <c r="AYQ74" s="19"/>
      <c r="AYR74" s="19"/>
      <c r="AYS74" s="19"/>
      <c r="AYT74" s="19"/>
      <c r="AYU74" s="19"/>
      <c r="AYV74" s="20"/>
      <c r="AYW74" s="16"/>
      <c r="AYX74" s="16"/>
      <c r="AYY74" s="17"/>
      <c r="AYZ74" s="18"/>
      <c r="AZA74" s="19"/>
      <c r="AZB74" s="19"/>
      <c r="AZC74" s="19"/>
      <c r="AZD74" s="19"/>
      <c r="AZE74" s="19"/>
      <c r="AZF74" s="19"/>
      <c r="AZG74" s="20"/>
      <c r="AZH74" s="16"/>
      <c r="AZI74" s="16"/>
      <c r="AZJ74" s="17"/>
      <c r="AZK74" s="18"/>
      <c r="AZL74" s="19"/>
      <c r="AZM74" s="19"/>
      <c r="AZN74" s="19"/>
      <c r="AZO74" s="19"/>
      <c r="AZP74" s="19"/>
      <c r="AZQ74" s="19"/>
      <c r="AZR74" s="20"/>
      <c r="AZS74" s="16"/>
      <c r="AZT74" s="16"/>
      <c r="AZU74" s="17"/>
      <c r="AZV74" s="18"/>
      <c r="AZW74" s="19"/>
      <c r="AZX74" s="19"/>
      <c r="AZY74" s="19"/>
      <c r="AZZ74" s="19"/>
      <c r="BAA74" s="19"/>
      <c r="BAB74" s="19"/>
      <c r="BAC74" s="20"/>
      <c r="BAD74" s="16"/>
      <c r="BAE74" s="16"/>
      <c r="BAF74" s="17"/>
      <c r="BAG74" s="18"/>
      <c r="BAH74" s="19"/>
      <c r="BAI74" s="19"/>
      <c r="BAJ74" s="19"/>
      <c r="BAK74" s="19"/>
      <c r="BAL74" s="19"/>
      <c r="BAM74" s="19"/>
      <c r="BAN74" s="20"/>
      <c r="BAO74" s="16"/>
      <c r="BAP74" s="16"/>
      <c r="BAQ74" s="17"/>
      <c r="BAR74" s="18"/>
      <c r="BAS74" s="19"/>
      <c r="BAT74" s="19"/>
      <c r="BAU74" s="19"/>
      <c r="BAV74" s="19"/>
      <c r="BAW74" s="19"/>
      <c r="BAX74" s="19"/>
      <c r="BAY74" s="20"/>
      <c r="BAZ74" s="16"/>
      <c r="BBA74" s="16"/>
      <c r="BBB74" s="17"/>
      <c r="BBC74" s="18"/>
      <c r="BBD74" s="19"/>
      <c r="BBE74" s="19"/>
      <c r="BBF74" s="19"/>
      <c r="BBG74" s="19"/>
      <c r="BBH74" s="19"/>
      <c r="BBI74" s="19"/>
      <c r="BBJ74" s="20"/>
      <c r="BBK74" s="16"/>
      <c r="BBL74" s="16"/>
      <c r="BBM74" s="17"/>
      <c r="BBN74" s="18"/>
      <c r="BBO74" s="19"/>
      <c r="BBP74" s="19"/>
      <c r="BBQ74" s="19"/>
      <c r="BBR74" s="19"/>
      <c r="BBS74" s="19"/>
      <c r="BBT74" s="19"/>
      <c r="BBU74" s="20"/>
      <c r="BBV74" s="16"/>
      <c r="BBW74" s="16"/>
      <c r="BBX74" s="17"/>
      <c r="BBY74" s="18"/>
      <c r="BBZ74" s="19"/>
      <c r="BCA74" s="19"/>
      <c r="BCB74" s="19"/>
      <c r="BCC74" s="19"/>
      <c r="BCD74" s="19"/>
      <c r="BCE74" s="19"/>
      <c r="BCF74" s="20"/>
      <c r="BCG74" s="16"/>
      <c r="BCH74" s="16"/>
      <c r="BCI74" s="17"/>
      <c r="BCJ74" s="18"/>
      <c r="BCK74" s="19"/>
      <c r="BCL74" s="19"/>
      <c r="BCM74" s="19"/>
      <c r="BCN74" s="19"/>
      <c r="BCO74" s="19"/>
      <c r="BCP74" s="19"/>
      <c r="BCQ74" s="20"/>
      <c r="BCR74" s="16"/>
      <c r="BCS74" s="16"/>
      <c r="BCT74" s="17"/>
      <c r="BCU74" s="18"/>
      <c r="BCV74" s="19"/>
      <c r="BCW74" s="19"/>
      <c r="BCX74" s="19"/>
      <c r="BCY74" s="19"/>
      <c r="BCZ74" s="19"/>
      <c r="BDA74" s="19"/>
      <c r="BDB74" s="20"/>
      <c r="BDC74" s="16"/>
      <c r="BDD74" s="16"/>
      <c r="BDE74" s="17"/>
      <c r="BDF74" s="18"/>
      <c r="BDG74" s="19"/>
      <c r="BDH74" s="19"/>
      <c r="BDI74" s="19"/>
      <c r="BDJ74" s="19"/>
      <c r="BDK74" s="19"/>
      <c r="BDL74" s="19"/>
      <c r="BDM74" s="20"/>
      <c r="BDN74" s="16"/>
      <c r="BDO74" s="16"/>
      <c r="BDP74" s="17"/>
      <c r="BDQ74" s="18"/>
      <c r="BDR74" s="19"/>
      <c r="BDS74" s="19"/>
      <c r="BDT74" s="19"/>
      <c r="BDU74" s="19"/>
      <c r="BDV74" s="19"/>
      <c r="BDW74" s="19"/>
      <c r="BDX74" s="20"/>
      <c r="BDY74" s="16"/>
      <c r="BDZ74" s="16"/>
      <c r="BEA74" s="17"/>
      <c r="BEB74" s="18"/>
      <c r="BEC74" s="19"/>
      <c r="BED74" s="19"/>
      <c r="BEE74" s="19"/>
      <c r="BEF74" s="19"/>
      <c r="BEG74" s="19"/>
      <c r="BEH74" s="19"/>
      <c r="BEI74" s="20"/>
      <c r="BEJ74" s="16"/>
      <c r="BEK74" s="16"/>
      <c r="BEL74" s="17"/>
      <c r="BEM74" s="18"/>
      <c r="BEN74" s="19"/>
      <c r="BEO74" s="19"/>
      <c r="BEP74" s="19"/>
      <c r="BEQ74" s="19"/>
      <c r="BER74" s="19"/>
      <c r="BES74" s="19"/>
      <c r="BET74" s="20"/>
      <c r="BEU74" s="16"/>
      <c r="BEV74" s="16"/>
      <c r="BEW74" s="17"/>
      <c r="BEX74" s="18"/>
      <c r="BEY74" s="19"/>
      <c r="BEZ74" s="19"/>
      <c r="BFA74" s="19"/>
      <c r="BFB74" s="19"/>
      <c r="BFC74" s="19"/>
      <c r="BFD74" s="19"/>
      <c r="BFE74" s="20"/>
      <c r="BFF74" s="16"/>
      <c r="BFG74" s="16"/>
      <c r="BFH74" s="17"/>
      <c r="BFI74" s="18"/>
      <c r="BFJ74" s="19"/>
      <c r="BFK74" s="19"/>
      <c r="BFL74" s="19"/>
      <c r="BFM74" s="19"/>
      <c r="BFN74" s="19"/>
      <c r="BFO74" s="19"/>
      <c r="BFP74" s="20"/>
      <c r="BFQ74" s="16"/>
      <c r="BFR74" s="16"/>
      <c r="BFS74" s="17"/>
      <c r="BFT74" s="18"/>
      <c r="BFU74" s="19"/>
      <c r="BFV74" s="19"/>
      <c r="BFW74" s="19"/>
      <c r="BFX74" s="19"/>
      <c r="BFY74" s="19"/>
      <c r="BFZ74" s="19"/>
      <c r="BGA74" s="20"/>
      <c r="BGB74" s="16"/>
      <c r="BGC74" s="16"/>
      <c r="BGD74" s="17"/>
      <c r="BGE74" s="18"/>
      <c r="BGF74" s="19"/>
      <c r="BGG74" s="19"/>
      <c r="BGH74" s="19"/>
      <c r="BGI74" s="19"/>
      <c r="BGJ74" s="19"/>
      <c r="BGK74" s="19"/>
      <c r="BGL74" s="20"/>
      <c r="BGM74" s="16"/>
      <c r="BGN74" s="16"/>
      <c r="BGO74" s="17"/>
      <c r="BGP74" s="18"/>
      <c r="BGQ74" s="19"/>
      <c r="BGR74" s="19"/>
      <c r="BGS74" s="19"/>
      <c r="BGT74" s="19"/>
      <c r="BGU74" s="19"/>
      <c r="BGV74" s="19"/>
      <c r="BGW74" s="20"/>
      <c r="BGX74" s="16"/>
      <c r="BGY74" s="16"/>
      <c r="BGZ74" s="17"/>
      <c r="BHA74" s="18"/>
      <c r="BHB74" s="19"/>
      <c r="BHC74" s="19"/>
      <c r="BHD74" s="19"/>
      <c r="BHE74" s="19"/>
      <c r="BHF74" s="19"/>
      <c r="BHG74" s="19"/>
      <c r="BHH74" s="20"/>
      <c r="BHI74" s="16"/>
      <c r="BHJ74" s="16"/>
      <c r="BHK74" s="17"/>
      <c r="BHL74" s="18"/>
      <c r="BHM74" s="19"/>
      <c r="BHN74" s="19"/>
      <c r="BHO74" s="19"/>
      <c r="BHP74" s="19"/>
      <c r="BHQ74" s="19"/>
      <c r="BHR74" s="19"/>
      <c r="BHS74" s="20"/>
      <c r="BHT74" s="16"/>
      <c r="BHU74" s="16"/>
      <c r="BHV74" s="17"/>
      <c r="BHW74" s="18"/>
      <c r="BHX74" s="19"/>
      <c r="BHY74" s="19"/>
      <c r="BHZ74" s="19"/>
      <c r="BIA74" s="19"/>
      <c r="BIB74" s="19"/>
      <c r="BIC74" s="19"/>
      <c r="BID74" s="20"/>
      <c r="BIE74" s="16"/>
      <c r="BIF74" s="16"/>
      <c r="BIG74" s="17"/>
      <c r="BIH74" s="18"/>
      <c r="BII74" s="19"/>
      <c r="BIJ74" s="19"/>
      <c r="BIK74" s="19"/>
      <c r="BIL74" s="19"/>
      <c r="BIM74" s="19"/>
      <c r="BIN74" s="19"/>
      <c r="BIO74" s="20"/>
      <c r="BIP74" s="16"/>
      <c r="BIQ74" s="16"/>
      <c r="BIR74" s="17"/>
      <c r="BIS74" s="18"/>
      <c r="BIT74" s="19"/>
      <c r="BIU74" s="19"/>
      <c r="BIV74" s="19"/>
      <c r="BIW74" s="19"/>
      <c r="BIX74" s="19"/>
      <c r="BIY74" s="19"/>
      <c r="BIZ74" s="20"/>
      <c r="BJA74" s="16"/>
      <c r="BJB74" s="16"/>
      <c r="BJC74" s="17"/>
      <c r="BJD74" s="18"/>
      <c r="BJE74" s="19"/>
      <c r="BJF74" s="19"/>
      <c r="BJG74" s="19"/>
      <c r="BJH74" s="19"/>
      <c r="BJI74" s="19"/>
      <c r="BJJ74" s="19"/>
      <c r="BJK74" s="20"/>
      <c r="BJL74" s="16"/>
      <c r="BJM74" s="16"/>
      <c r="BJN74" s="17"/>
      <c r="BJO74" s="18"/>
      <c r="BJP74" s="19"/>
      <c r="BJQ74" s="19"/>
      <c r="BJR74" s="19"/>
      <c r="BJS74" s="19"/>
      <c r="BJT74" s="19"/>
      <c r="BJU74" s="19"/>
      <c r="BJV74" s="20"/>
      <c r="BJW74" s="16"/>
      <c r="BJX74" s="16"/>
      <c r="BJY74" s="17"/>
      <c r="BJZ74" s="18"/>
      <c r="BKA74" s="19"/>
      <c r="BKB74" s="19"/>
      <c r="BKC74" s="19"/>
      <c r="BKD74" s="19"/>
      <c r="BKE74" s="19"/>
      <c r="BKF74" s="19"/>
      <c r="BKG74" s="20"/>
      <c r="BKH74" s="16"/>
      <c r="BKI74" s="16"/>
      <c r="BKJ74" s="17"/>
      <c r="BKK74" s="18"/>
      <c r="BKL74" s="19"/>
      <c r="BKM74" s="19"/>
      <c r="BKN74" s="19"/>
      <c r="BKO74" s="19"/>
      <c r="BKP74" s="19"/>
      <c r="BKQ74" s="19"/>
      <c r="BKR74" s="20"/>
      <c r="BKS74" s="16"/>
      <c r="BKT74" s="16"/>
      <c r="BKU74" s="17"/>
      <c r="BKV74" s="18"/>
      <c r="BKW74" s="19"/>
      <c r="BKX74" s="19"/>
      <c r="BKY74" s="19"/>
      <c r="BKZ74" s="19"/>
      <c r="BLA74" s="19"/>
      <c r="BLB74" s="19"/>
      <c r="BLC74" s="20"/>
      <c r="BLD74" s="16"/>
      <c r="BLE74" s="16"/>
      <c r="BLF74" s="17"/>
      <c r="BLG74" s="18"/>
      <c r="BLH74" s="19"/>
      <c r="BLI74" s="19"/>
      <c r="BLJ74" s="19"/>
      <c r="BLK74" s="19"/>
      <c r="BLL74" s="19"/>
      <c r="BLM74" s="19"/>
      <c r="BLN74" s="20"/>
      <c r="BLO74" s="16"/>
      <c r="BLP74" s="16"/>
      <c r="BLQ74" s="17"/>
      <c r="BLR74" s="18"/>
      <c r="BLS74" s="19"/>
      <c r="BLT74" s="19"/>
      <c r="BLU74" s="19"/>
      <c r="BLV74" s="19"/>
      <c r="BLW74" s="19"/>
      <c r="BLX74" s="19"/>
      <c r="BLY74" s="20"/>
      <c r="BLZ74" s="16"/>
      <c r="BMA74" s="16"/>
      <c r="BMB74" s="17"/>
      <c r="BMC74" s="18"/>
      <c r="BMD74" s="19"/>
      <c r="BME74" s="19"/>
      <c r="BMF74" s="19"/>
      <c r="BMG74" s="19"/>
      <c r="BMH74" s="19"/>
      <c r="BMI74" s="19"/>
      <c r="BMJ74" s="20"/>
      <c r="BMK74" s="16"/>
      <c r="BML74" s="16"/>
      <c r="BMM74" s="17"/>
      <c r="BMN74" s="18"/>
      <c r="BMO74" s="19"/>
      <c r="BMP74" s="19"/>
      <c r="BMQ74" s="19"/>
      <c r="BMR74" s="19"/>
      <c r="BMS74" s="19"/>
      <c r="BMT74" s="19"/>
      <c r="BMU74" s="20"/>
      <c r="BMV74" s="16"/>
      <c r="BMW74" s="16"/>
      <c r="BMX74" s="17"/>
      <c r="BMY74" s="18"/>
      <c r="BMZ74" s="19"/>
      <c r="BNA74" s="19"/>
      <c r="BNB74" s="19"/>
      <c r="BNC74" s="19"/>
      <c r="BND74" s="19"/>
      <c r="BNE74" s="19"/>
      <c r="BNF74" s="20"/>
      <c r="BNG74" s="16"/>
      <c r="BNH74" s="16"/>
      <c r="BNI74" s="17"/>
      <c r="BNJ74" s="18"/>
      <c r="BNK74" s="19"/>
      <c r="BNL74" s="19"/>
      <c r="BNM74" s="19"/>
      <c r="BNN74" s="19"/>
      <c r="BNO74" s="19"/>
      <c r="BNP74" s="19"/>
      <c r="BNQ74" s="20"/>
      <c r="BNR74" s="16"/>
      <c r="BNS74" s="16"/>
      <c r="BNT74" s="17"/>
      <c r="BNU74" s="18"/>
      <c r="BNV74" s="19"/>
      <c r="BNW74" s="19"/>
      <c r="BNX74" s="19"/>
      <c r="BNY74" s="19"/>
      <c r="BNZ74" s="19"/>
      <c r="BOA74" s="19"/>
      <c r="BOB74" s="20"/>
      <c r="BOC74" s="16"/>
      <c r="BOD74" s="16"/>
      <c r="BOE74" s="17"/>
      <c r="BOF74" s="18"/>
      <c r="BOG74" s="19"/>
      <c r="BOH74" s="19"/>
      <c r="BOI74" s="19"/>
      <c r="BOJ74" s="19"/>
      <c r="BOK74" s="19"/>
      <c r="BOL74" s="19"/>
      <c r="BOM74" s="20"/>
      <c r="BON74" s="16"/>
      <c r="BOO74" s="16"/>
      <c r="BOP74" s="17"/>
      <c r="BOQ74" s="18"/>
      <c r="BOR74" s="19"/>
      <c r="BOS74" s="19"/>
      <c r="BOT74" s="19"/>
      <c r="BOU74" s="19"/>
      <c r="BOV74" s="19"/>
      <c r="BOW74" s="19"/>
      <c r="BOX74" s="20"/>
      <c r="BOY74" s="16"/>
      <c r="BOZ74" s="16"/>
      <c r="BPA74" s="17"/>
      <c r="BPB74" s="18"/>
      <c r="BPC74" s="19"/>
      <c r="BPD74" s="19"/>
      <c r="BPE74" s="19"/>
      <c r="BPF74" s="19"/>
      <c r="BPG74" s="19"/>
      <c r="BPH74" s="19"/>
      <c r="BPI74" s="20"/>
      <c r="BPJ74" s="16"/>
      <c r="BPK74" s="16"/>
      <c r="BPL74" s="17"/>
      <c r="BPM74" s="18"/>
      <c r="BPN74" s="19"/>
      <c r="BPO74" s="19"/>
      <c r="BPP74" s="19"/>
      <c r="BPQ74" s="19"/>
      <c r="BPR74" s="19"/>
      <c r="BPS74" s="19"/>
      <c r="BPT74" s="20"/>
      <c r="BPU74" s="16"/>
      <c r="BPV74" s="16"/>
      <c r="BPW74" s="17"/>
      <c r="BPX74" s="18"/>
      <c r="BPY74" s="19"/>
      <c r="BPZ74" s="19"/>
      <c r="BQA74" s="19"/>
      <c r="BQB74" s="19"/>
      <c r="BQC74" s="19"/>
      <c r="BQD74" s="19"/>
      <c r="BQE74" s="20"/>
      <c r="BQF74" s="16"/>
      <c r="BQG74" s="16"/>
      <c r="BQH74" s="17"/>
      <c r="BQI74" s="18"/>
      <c r="BQJ74" s="19"/>
      <c r="BQK74" s="19"/>
      <c r="BQL74" s="19"/>
      <c r="BQM74" s="19"/>
      <c r="BQN74" s="19"/>
      <c r="BQO74" s="19"/>
      <c r="BQP74" s="20"/>
      <c r="BQQ74" s="16"/>
      <c r="BQR74" s="16"/>
      <c r="BQS74" s="17"/>
      <c r="BQT74" s="18"/>
      <c r="BQU74" s="19"/>
      <c r="BQV74" s="19"/>
      <c r="BQW74" s="19"/>
      <c r="BQX74" s="19"/>
      <c r="BQY74" s="19"/>
      <c r="BQZ74" s="19"/>
      <c r="BRA74" s="20"/>
      <c r="BRB74" s="16"/>
      <c r="BRC74" s="16"/>
      <c r="BRD74" s="17"/>
      <c r="BRE74" s="18"/>
      <c r="BRF74" s="19"/>
      <c r="BRG74" s="19"/>
      <c r="BRH74" s="19"/>
      <c r="BRI74" s="19"/>
      <c r="BRJ74" s="19"/>
      <c r="BRK74" s="19"/>
      <c r="BRL74" s="20"/>
      <c r="BRM74" s="16"/>
      <c r="BRN74" s="16"/>
      <c r="BRO74" s="17"/>
      <c r="BRP74" s="18"/>
      <c r="BRQ74" s="19"/>
      <c r="BRR74" s="19"/>
      <c r="BRS74" s="19"/>
      <c r="BRT74" s="19"/>
      <c r="BRU74" s="19"/>
      <c r="BRV74" s="19"/>
      <c r="BRW74" s="20"/>
      <c r="BRX74" s="16"/>
      <c r="BRY74" s="16"/>
      <c r="BRZ74" s="17"/>
      <c r="BSA74" s="18"/>
      <c r="BSB74" s="19"/>
      <c r="BSC74" s="19"/>
      <c r="BSD74" s="19"/>
      <c r="BSE74" s="19"/>
      <c r="BSF74" s="19"/>
      <c r="BSG74" s="19"/>
      <c r="BSH74" s="20"/>
      <c r="BSI74" s="16"/>
      <c r="BSJ74" s="16"/>
      <c r="BSK74" s="17"/>
      <c r="BSL74" s="18"/>
      <c r="BSM74" s="19"/>
      <c r="BSN74" s="19"/>
      <c r="BSO74" s="19"/>
      <c r="BSP74" s="19"/>
      <c r="BSQ74" s="19"/>
      <c r="BSR74" s="19"/>
      <c r="BSS74" s="20"/>
      <c r="BST74" s="16"/>
      <c r="BSU74" s="16"/>
      <c r="BSV74" s="17"/>
      <c r="BSW74" s="18"/>
      <c r="BSX74" s="19"/>
      <c r="BSY74" s="19"/>
      <c r="BSZ74" s="19"/>
      <c r="BTA74" s="19"/>
      <c r="BTB74" s="19"/>
      <c r="BTC74" s="19"/>
      <c r="BTD74" s="20"/>
      <c r="BTE74" s="16"/>
      <c r="BTF74" s="16"/>
      <c r="BTG74" s="17"/>
      <c r="BTH74" s="18"/>
      <c r="BTI74" s="19"/>
      <c r="BTJ74" s="19"/>
      <c r="BTK74" s="19"/>
      <c r="BTL74" s="19"/>
      <c r="BTM74" s="19"/>
      <c r="BTN74" s="19"/>
      <c r="BTO74" s="20"/>
      <c r="BTP74" s="16"/>
      <c r="BTQ74" s="16"/>
      <c r="BTR74" s="17"/>
      <c r="BTS74" s="18"/>
      <c r="BTT74" s="19"/>
      <c r="BTU74" s="19"/>
      <c r="BTV74" s="19"/>
      <c r="BTW74" s="19"/>
      <c r="BTX74" s="19"/>
      <c r="BTY74" s="19"/>
      <c r="BTZ74" s="20"/>
      <c r="BUA74" s="16"/>
      <c r="BUB74" s="16"/>
      <c r="BUC74" s="17"/>
      <c r="BUD74" s="18"/>
      <c r="BUE74" s="19"/>
      <c r="BUF74" s="19"/>
      <c r="BUG74" s="19"/>
      <c r="BUH74" s="19"/>
      <c r="BUI74" s="19"/>
      <c r="BUJ74" s="19"/>
      <c r="BUK74" s="20"/>
      <c r="BUL74" s="16"/>
      <c r="BUM74" s="16"/>
      <c r="BUN74" s="17"/>
      <c r="BUO74" s="18"/>
      <c r="BUP74" s="19"/>
      <c r="BUQ74" s="19"/>
      <c r="BUR74" s="19"/>
      <c r="BUS74" s="19"/>
      <c r="BUT74" s="19"/>
      <c r="BUU74" s="19"/>
      <c r="BUV74" s="20"/>
      <c r="BUW74" s="16"/>
      <c r="BUX74" s="16"/>
      <c r="BUY74" s="17"/>
      <c r="BUZ74" s="18"/>
      <c r="BVA74" s="19"/>
      <c r="BVB74" s="19"/>
      <c r="BVC74" s="19"/>
      <c r="BVD74" s="19"/>
      <c r="BVE74" s="19"/>
      <c r="BVF74" s="19"/>
      <c r="BVG74" s="20"/>
      <c r="BVH74" s="16"/>
      <c r="BVI74" s="16"/>
      <c r="BVJ74" s="17"/>
      <c r="BVK74" s="18"/>
      <c r="BVL74" s="19"/>
      <c r="BVM74" s="19"/>
      <c r="BVN74" s="19"/>
      <c r="BVO74" s="19"/>
      <c r="BVP74" s="19"/>
      <c r="BVQ74" s="19"/>
      <c r="BVR74" s="20"/>
      <c r="BVS74" s="16"/>
      <c r="BVT74" s="16"/>
      <c r="BVU74" s="17"/>
      <c r="BVV74" s="18"/>
      <c r="BVW74" s="19"/>
      <c r="BVX74" s="19"/>
      <c r="BVY74" s="19"/>
      <c r="BVZ74" s="19"/>
      <c r="BWA74" s="19"/>
      <c r="BWB74" s="19"/>
      <c r="BWC74" s="20"/>
      <c r="BWD74" s="16"/>
      <c r="BWE74" s="16"/>
      <c r="BWF74" s="17"/>
      <c r="BWG74" s="18"/>
      <c r="BWH74" s="19"/>
      <c r="BWI74" s="19"/>
      <c r="BWJ74" s="19"/>
      <c r="BWK74" s="19"/>
      <c r="BWL74" s="19"/>
      <c r="BWM74" s="19"/>
      <c r="BWN74" s="20"/>
      <c r="BWO74" s="16"/>
      <c r="BWP74" s="16"/>
      <c r="BWQ74" s="17"/>
      <c r="BWR74" s="18"/>
      <c r="BWS74" s="19"/>
      <c r="BWT74" s="19"/>
      <c r="BWU74" s="19"/>
      <c r="BWV74" s="19"/>
      <c r="BWW74" s="19"/>
      <c r="BWX74" s="19"/>
      <c r="BWY74" s="20"/>
      <c r="BWZ74" s="16"/>
      <c r="BXA74" s="16"/>
      <c r="BXB74" s="17"/>
      <c r="BXC74" s="18"/>
      <c r="BXD74" s="19"/>
      <c r="BXE74" s="19"/>
      <c r="BXF74" s="19"/>
      <c r="BXG74" s="19"/>
      <c r="BXH74" s="19"/>
      <c r="BXI74" s="19"/>
      <c r="BXJ74" s="20"/>
      <c r="BXK74" s="16"/>
      <c r="BXL74" s="16"/>
      <c r="BXM74" s="17"/>
      <c r="BXN74" s="18"/>
      <c r="BXO74" s="19"/>
      <c r="BXP74" s="19"/>
      <c r="BXQ74" s="19"/>
      <c r="BXR74" s="19"/>
      <c r="BXS74" s="19"/>
      <c r="BXT74" s="19"/>
      <c r="BXU74" s="20"/>
      <c r="BXV74" s="16"/>
      <c r="BXW74" s="16"/>
      <c r="BXX74" s="17"/>
      <c r="BXY74" s="18"/>
      <c r="BXZ74" s="19"/>
      <c r="BYA74" s="19"/>
      <c r="BYB74" s="19"/>
      <c r="BYC74" s="19"/>
      <c r="BYD74" s="19"/>
      <c r="BYE74" s="19"/>
      <c r="BYF74" s="20"/>
      <c r="BYG74" s="16"/>
      <c r="BYH74" s="16"/>
      <c r="BYI74" s="17"/>
      <c r="BYJ74" s="18"/>
      <c r="BYK74" s="19"/>
      <c r="BYL74" s="19"/>
      <c r="BYM74" s="19"/>
      <c r="BYN74" s="19"/>
      <c r="BYO74" s="19"/>
      <c r="BYP74" s="19"/>
      <c r="BYQ74" s="20"/>
      <c r="BYR74" s="16"/>
      <c r="BYS74" s="16"/>
      <c r="BYT74" s="17"/>
      <c r="BYU74" s="18"/>
      <c r="BYV74" s="19"/>
      <c r="BYW74" s="19"/>
      <c r="BYX74" s="19"/>
      <c r="BYY74" s="19"/>
      <c r="BYZ74" s="19"/>
      <c r="BZA74" s="19"/>
      <c r="BZB74" s="20"/>
      <c r="BZC74" s="16"/>
      <c r="BZD74" s="16"/>
      <c r="BZE74" s="17"/>
      <c r="BZF74" s="18"/>
      <c r="BZG74" s="19"/>
      <c r="BZH74" s="19"/>
      <c r="BZI74" s="19"/>
      <c r="BZJ74" s="19"/>
      <c r="BZK74" s="19"/>
      <c r="BZL74" s="19"/>
      <c r="BZM74" s="20"/>
      <c r="BZN74" s="16"/>
      <c r="BZO74" s="16"/>
      <c r="BZP74" s="17"/>
      <c r="BZQ74" s="18"/>
      <c r="BZR74" s="19"/>
      <c r="BZS74" s="19"/>
      <c r="BZT74" s="19"/>
      <c r="BZU74" s="19"/>
      <c r="BZV74" s="19"/>
      <c r="BZW74" s="19"/>
      <c r="BZX74" s="20"/>
      <c r="BZY74" s="16"/>
      <c r="BZZ74" s="16"/>
      <c r="CAA74" s="17"/>
      <c r="CAB74" s="18"/>
      <c r="CAC74" s="19"/>
      <c r="CAD74" s="19"/>
      <c r="CAE74" s="19"/>
      <c r="CAF74" s="19"/>
      <c r="CAG74" s="19"/>
      <c r="CAH74" s="19"/>
      <c r="CAI74" s="20"/>
      <c r="CAJ74" s="16"/>
      <c r="CAK74" s="16"/>
      <c r="CAL74" s="17"/>
      <c r="CAM74" s="18"/>
      <c r="CAN74" s="19"/>
      <c r="CAO74" s="19"/>
      <c r="CAP74" s="19"/>
      <c r="CAQ74" s="19"/>
      <c r="CAR74" s="19"/>
      <c r="CAS74" s="19"/>
      <c r="CAT74" s="20"/>
      <c r="CAU74" s="16"/>
      <c r="CAV74" s="16"/>
      <c r="CAW74" s="17"/>
      <c r="CAX74" s="18"/>
      <c r="CAY74" s="19"/>
      <c r="CAZ74" s="19"/>
      <c r="CBA74" s="19"/>
      <c r="CBB74" s="19"/>
      <c r="CBC74" s="19"/>
      <c r="CBD74" s="19"/>
      <c r="CBE74" s="20"/>
      <c r="CBF74" s="16"/>
      <c r="CBG74" s="16"/>
      <c r="CBH74" s="17"/>
      <c r="CBI74" s="18"/>
      <c r="CBJ74" s="19"/>
      <c r="CBK74" s="19"/>
      <c r="CBL74" s="19"/>
      <c r="CBM74" s="19"/>
      <c r="CBN74" s="19"/>
      <c r="CBO74" s="19"/>
      <c r="CBP74" s="20"/>
      <c r="CBQ74" s="16"/>
      <c r="CBR74" s="16"/>
      <c r="CBS74" s="17"/>
      <c r="CBT74" s="18"/>
      <c r="CBU74" s="19"/>
      <c r="CBV74" s="19"/>
      <c r="CBW74" s="19"/>
      <c r="CBX74" s="19"/>
      <c r="CBY74" s="19"/>
      <c r="CBZ74" s="19"/>
      <c r="CCA74" s="20"/>
      <c r="CCB74" s="16"/>
      <c r="CCC74" s="16"/>
      <c r="CCD74" s="17"/>
      <c r="CCE74" s="18"/>
      <c r="CCF74" s="19"/>
      <c r="CCG74" s="19"/>
      <c r="CCH74" s="19"/>
      <c r="CCI74" s="19"/>
      <c r="CCJ74" s="19"/>
      <c r="CCK74" s="19"/>
      <c r="CCL74" s="20"/>
      <c r="CCM74" s="16"/>
      <c r="CCN74" s="16"/>
      <c r="CCO74" s="17"/>
      <c r="CCP74" s="18"/>
      <c r="CCQ74" s="19"/>
      <c r="CCR74" s="19"/>
      <c r="CCS74" s="19"/>
      <c r="CCT74" s="19"/>
      <c r="CCU74" s="19"/>
      <c r="CCV74" s="19"/>
      <c r="CCW74" s="20"/>
      <c r="CCX74" s="16"/>
      <c r="CCY74" s="16"/>
      <c r="CCZ74" s="17"/>
      <c r="CDA74" s="18"/>
      <c r="CDB74" s="19"/>
      <c r="CDC74" s="19"/>
      <c r="CDD74" s="19"/>
      <c r="CDE74" s="19"/>
      <c r="CDF74" s="19"/>
      <c r="CDG74" s="19"/>
      <c r="CDH74" s="20"/>
      <c r="CDI74" s="16"/>
      <c r="CDJ74" s="16"/>
      <c r="CDK74" s="17"/>
      <c r="CDL74" s="18"/>
      <c r="CDM74" s="19"/>
      <c r="CDN74" s="19"/>
      <c r="CDO74" s="19"/>
      <c r="CDP74" s="19"/>
      <c r="CDQ74" s="19"/>
      <c r="CDR74" s="19"/>
      <c r="CDS74" s="20"/>
      <c r="CDT74" s="16"/>
      <c r="CDU74" s="16"/>
      <c r="CDV74" s="17"/>
      <c r="CDW74" s="18"/>
      <c r="CDX74" s="19"/>
      <c r="CDY74" s="19"/>
      <c r="CDZ74" s="19"/>
      <c r="CEA74" s="19"/>
      <c r="CEB74" s="19"/>
      <c r="CEC74" s="19"/>
      <c r="CED74" s="20"/>
      <c r="CEE74" s="16"/>
      <c r="CEF74" s="16"/>
      <c r="CEG74" s="17"/>
      <c r="CEH74" s="18"/>
      <c r="CEI74" s="19"/>
      <c r="CEJ74" s="19"/>
      <c r="CEK74" s="19"/>
      <c r="CEL74" s="19"/>
      <c r="CEM74" s="19"/>
      <c r="CEN74" s="19"/>
      <c r="CEO74" s="20"/>
      <c r="CEP74" s="16"/>
      <c r="CEQ74" s="16"/>
      <c r="CER74" s="17"/>
      <c r="CES74" s="18"/>
      <c r="CET74" s="19"/>
      <c r="CEU74" s="19"/>
      <c r="CEV74" s="19"/>
      <c r="CEW74" s="19"/>
      <c r="CEX74" s="19"/>
      <c r="CEY74" s="19"/>
      <c r="CEZ74" s="20"/>
      <c r="CFA74" s="16"/>
      <c r="CFB74" s="16"/>
      <c r="CFC74" s="17"/>
      <c r="CFD74" s="18"/>
      <c r="CFE74" s="19"/>
      <c r="CFF74" s="19"/>
      <c r="CFG74" s="19"/>
      <c r="CFH74" s="19"/>
      <c r="CFI74" s="19"/>
      <c r="CFJ74" s="19"/>
      <c r="CFK74" s="20"/>
      <c r="CFL74" s="16"/>
      <c r="CFM74" s="16"/>
      <c r="CFN74" s="17"/>
      <c r="CFO74" s="18"/>
      <c r="CFP74" s="19"/>
      <c r="CFQ74" s="19"/>
      <c r="CFR74" s="19"/>
      <c r="CFS74" s="19"/>
      <c r="CFT74" s="19"/>
      <c r="CFU74" s="19"/>
      <c r="CFV74" s="20"/>
      <c r="CFW74" s="16"/>
      <c r="CFX74" s="16"/>
      <c r="CFY74" s="17"/>
      <c r="CFZ74" s="18"/>
      <c r="CGA74" s="19"/>
      <c r="CGB74" s="19"/>
      <c r="CGC74" s="19"/>
      <c r="CGD74" s="19"/>
      <c r="CGE74" s="19"/>
      <c r="CGF74" s="19"/>
      <c r="CGG74" s="20"/>
      <c r="CGH74" s="16"/>
      <c r="CGI74" s="16"/>
      <c r="CGJ74" s="17"/>
      <c r="CGK74" s="18"/>
      <c r="CGL74" s="19"/>
      <c r="CGM74" s="19"/>
      <c r="CGN74" s="19"/>
      <c r="CGO74" s="19"/>
      <c r="CGP74" s="19"/>
      <c r="CGQ74" s="19"/>
      <c r="CGR74" s="20"/>
      <c r="CGS74" s="16"/>
      <c r="CGT74" s="16"/>
      <c r="CGU74" s="17"/>
      <c r="CGV74" s="18"/>
      <c r="CGW74" s="19"/>
      <c r="CGX74" s="19"/>
      <c r="CGY74" s="19"/>
      <c r="CGZ74" s="19"/>
      <c r="CHA74" s="19"/>
      <c r="CHB74" s="19"/>
      <c r="CHC74" s="20"/>
      <c r="CHD74" s="16"/>
      <c r="CHE74" s="16"/>
      <c r="CHF74" s="17"/>
      <c r="CHG74" s="18"/>
      <c r="CHH74" s="19"/>
      <c r="CHI74" s="19"/>
      <c r="CHJ74" s="19"/>
      <c r="CHK74" s="19"/>
      <c r="CHL74" s="19"/>
      <c r="CHM74" s="19"/>
      <c r="CHN74" s="20"/>
      <c r="CHO74" s="16"/>
      <c r="CHP74" s="16"/>
      <c r="CHQ74" s="17"/>
      <c r="CHR74" s="18"/>
      <c r="CHS74" s="19"/>
      <c r="CHT74" s="19"/>
      <c r="CHU74" s="19"/>
      <c r="CHV74" s="19"/>
      <c r="CHW74" s="19"/>
      <c r="CHX74" s="19"/>
      <c r="CHY74" s="20"/>
      <c r="CHZ74" s="16"/>
      <c r="CIA74" s="16"/>
      <c r="CIB74" s="17"/>
      <c r="CIC74" s="18"/>
      <c r="CID74" s="19"/>
      <c r="CIE74" s="19"/>
      <c r="CIF74" s="19"/>
      <c r="CIG74" s="19"/>
      <c r="CIH74" s="19"/>
      <c r="CII74" s="19"/>
      <c r="CIJ74" s="20"/>
      <c r="CIK74" s="16"/>
      <c r="CIL74" s="16"/>
      <c r="CIM74" s="17"/>
      <c r="CIN74" s="18"/>
      <c r="CIO74" s="19"/>
      <c r="CIP74" s="19"/>
      <c r="CIQ74" s="19"/>
      <c r="CIR74" s="19"/>
      <c r="CIS74" s="19"/>
      <c r="CIT74" s="19"/>
      <c r="CIU74" s="20"/>
      <c r="CIV74" s="16"/>
      <c r="CIW74" s="16"/>
      <c r="CIX74" s="17"/>
      <c r="CIY74" s="18"/>
      <c r="CIZ74" s="19"/>
      <c r="CJA74" s="19"/>
      <c r="CJB74" s="19"/>
      <c r="CJC74" s="19"/>
      <c r="CJD74" s="19"/>
      <c r="CJE74" s="19"/>
      <c r="CJF74" s="20"/>
      <c r="CJG74" s="16"/>
      <c r="CJH74" s="16"/>
      <c r="CJI74" s="17"/>
      <c r="CJJ74" s="18"/>
      <c r="CJK74" s="19"/>
      <c r="CJL74" s="19"/>
      <c r="CJM74" s="19"/>
      <c r="CJN74" s="19"/>
      <c r="CJO74" s="19"/>
      <c r="CJP74" s="19"/>
      <c r="CJQ74" s="20"/>
      <c r="CJR74" s="16"/>
      <c r="CJS74" s="16"/>
      <c r="CJT74" s="17"/>
      <c r="CJU74" s="18"/>
      <c r="CJV74" s="19"/>
      <c r="CJW74" s="19"/>
      <c r="CJX74" s="19"/>
      <c r="CJY74" s="19"/>
      <c r="CJZ74" s="19"/>
      <c r="CKA74" s="19"/>
      <c r="CKB74" s="20"/>
      <c r="CKC74" s="16"/>
      <c r="CKD74" s="16"/>
      <c r="CKE74" s="17"/>
      <c r="CKF74" s="18"/>
      <c r="CKG74" s="19"/>
      <c r="CKH74" s="19"/>
      <c r="CKI74" s="19"/>
      <c r="CKJ74" s="19"/>
      <c r="CKK74" s="19"/>
      <c r="CKL74" s="19"/>
      <c r="CKM74" s="20"/>
      <c r="CKN74" s="16"/>
      <c r="CKO74" s="16"/>
      <c r="CKP74" s="17"/>
      <c r="CKQ74" s="18"/>
      <c r="CKR74" s="19"/>
      <c r="CKS74" s="19"/>
      <c r="CKT74" s="19"/>
      <c r="CKU74" s="19"/>
      <c r="CKV74" s="19"/>
      <c r="CKW74" s="19"/>
      <c r="CKX74" s="20"/>
      <c r="CKY74" s="16"/>
      <c r="CKZ74" s="16"/>
      <c r="CLA74" s="17"/>
      <c r="CLB74" s="18"/>
      <c r="CLC74" s="19"/>
      <c r="CLD74" s="19"/>
      <c r="CLE74" s="19"/>
      <c r="CLF74" s="19"/>
      <c r="CLG74" s="19"/>
      <c r="CLH74" s="19"/>
      <c r="CLI74" s="20"/>
      <c r="CLJ74" s="16"/>
      <c r="CLK74" s="16"/>
      <c r="CLL74" s="17"/>
      <c r="CLM74" s="18"/>
      <c r="CLN74" s="19"/>
      <c r="CLO74" s="19"/>
      <c r="CLP74" s="19"/>
      <c r="CLQ74" s="19"/>
      <c r="CLR74" s="19"/>
      <c r="CLS74" s="19"/>
      <c r="CLT74" s="20"/>
      <c r="CLU74" s="16"/>
      <c r="CLV74" s="16"/>
      <c r="CLW74" s="17"/>
      <c r="CLX74" s="18"/>
      <c r="CLY74" s="19"/>
      <c r="CLZ74" s="19"/>
      <c r="CMA74" s="19"/>
      <c r="CMB74" s="19"/>
      <c r="CMC74" s="19"/>
      <c r="CMD74" s="19"/>
      <c r="CME74" s="20"/>
      <c r="CMF74" s="16"/>
      <c r="CMG74" s="16"/>
      <c r="CMH74" s="17"/>
      <c r="CMI74" s="18"/>
      <c r="CMJ74" s="19"/>
      <c r="CMK74" s="19"/>
      <c r="CML74" s="19"/>
      <c r="CMM74" s="19"/>
      <c r="CMN74" s="19"/>
      <c r="CMO74" s="19"/>
      <c r="CMP74" s="20"/>
      <c r="CMQ74" s="16"/>
      <c r="CMR74" s="16"/>
      <c r="CMS74" s="17"/>
      <c r="CMT74" s="18"/>
      <c r="CMU74" s="19"/>
      <c r="CMV74" s="19"/>
      <c r="CMW74" s="19"/>
      <c r="CMX74" s="19"/>
      <c r="CMY74" s="19"/>
      <c r="CMZ74" s="19"/>
      <c r="CNA74" s="20"/>
      <c r="CNB74" s="16"/>
      <c r="CNC74" s="16"/>
      <c r="CND74" s="17"/>
      <c r="CNE74" s="18"/>
      <c r="CNF74" s="19"/>
      <c r="CNG74" s="19"/>
      <c r="CNH74" s="19"/>
      <c r="CNI74" s="19"/>
      <c r="CNJ74" s="19"/>
      <c r="CNK74" s="19"/>
      <c r="CNL74" s="20"/>
      <c r="CNM74" s="16"/>
      <c r="CNN74" s="16"/>
      <c r="CNO74" s="17"/>
      <c r="CNP74" s="18"/>
      <c r="CNQ74" s="19"/>
      <c r="CNR74" s="19"/>
      <c r="CNS74" s="19"/>
      <c r="CNT74" s="19"/>
      <c r="CNU74" s="19"/>
      <c r="CNV74" s="19"/>
      <c r="CNW74" s="20"/>
      <c r="CNX74" s="16"/>
      <c r="CNY74" s="16"/>
      <c r="CNZ74" s="17"/>
      <c r="COA74" s="18"/>
      <c r="COB74" s="19"/>
      <c r="COC74" s="19"/>
      <c r="COD74" s="19"/>
      <c r="COE74" s="19"/>
      <c r="COF74" s="19"/>
      <c r="COG74" s="19"/>
      <c r="COH74" s="20"/>
      <c r="COI74" s="16"/>
      <c r="COJ74" s="16"/>
      <c r="COK74" s="17"/>
      <c r="COL74" s="18"/>
      <c r="COM74" s="19"/>
      <c r="CON74" s="19"/>
      <c r="COO74" s="19"/>
      <c r="COP74" s="19"/>
      <c r="COQ74" s="19"/>
      <c r="COR74" s="19"/>
      <c r="COS74" s="20"/>
      <c r="COT74" s="16"/>
      <c r="COU74" s="16"/>
      <c r="COV74" s="17"/>
      <c r="COW74" s="18"/>
      <c r="COX74" s="19"/>
      <c r="COY74" s="19"/>
      <c r="COZ74" s="19"/>
      <c r="CPA74" s="19"/>
      <c r="CPB74" s="19"/>
      <c r="CPC74" s="19"/>
      <c r="CPD74" s="20"/>
      <c r="CPE74" s="16"/>
      <c r="CPF74" s="16"/>
      <c r="CPG74" s="17"/>
      <c r="CPH74" s="18"/>
      <c r="CPI74" s="19"/>
      <c r="CPJ74" s="19"/>
      <c r="CPK74" s="19"/>
      <c r="CPL74" s="19"/>
      <c r="CPM74" s="19"/>
      <c r="CPN74" s="19"/>
      <c r="CPO74" s="20"/>
      <c r="CPP74" s="16"/>
      <c r="CPQ74" s="16"/>
      <c r="CPR74" s="17"/>
      <c r="CPS74" s="18"/>
      <c r="CPT74" s="19"/>
      <c r="CPU74" s="19"/>
      <c r="CPV74" s="19"/>
      <c r="CPW74" s="19"/>
      <c r="CPX74" s="19"/>
      <c r="CPY74" s="19"/>
      <c r="CPZ74" s="20"/>
      <c r="CQA74" s="16"/>
      <c r="CQB74" s="16"/>
      <c r="CQC74" s="17"/>
      <c r="CQD74" s="18"/>
      <c r="CQE74" s="19"/>
      <c r="CQF74" s="19"/>
      <c r="CQG74" s="19"/>
      <c r="CQH74" s="19"/>
      <c r="CQI74" s="19"/>
      <c r="CQJ74" s="19"/>
      <c r="CQK74" s="20"/>
      <c r="CQL74" s="16"/>
      <c r="CQM74" s="16"/>
      <c r="CQN74" s="17"/>
      <c r="CQO74" s="18"/>
      <c r="CQP74" s="19"/>
      <c r="CQQ74" s="19"/>
      <c r="CQR74" s="19"/>
      <c r="CQS74" s="19"/>
      <c r="CQT74" s="19"/>
      <c r="CQU74" s="19"/>
      <c r="CQV74" s="20"/>
      <c r="CQW74" s="16"/>
      <c r="CQX74" s="16"/>
      <c r="CQY74" s="17"/>
      <c r="CQZ74" s="18"/>
      <c r="CRA74" s="19"/>
      <c r="CRB74" s="19"/>
      <c r="CRC74" s="19"/>
      <c r="CRD74" s="19"/>
      <c r="CRE74" s="19"/>
      <c r="CRF74" s="19"/>
      <c r="CRG74" s="20"/>
      <c r="CRH74" s="16"/>
      <c r="CRI74" s="16"/>
      <c r="CRJ74" s="17"/>
      <c r="CRK74" s="18"/>
      <c r="CRL74" s="19"/>
      <c r="CRM74" s="19"/>
      <c r="CRN74" s="19"/>
      <c r="CRO74" s="19"/>
      <c r="CRP74" s="19"/>
      <c r="CRQ74" s="19"/>
      <c r="CRR74" s="20"/>
      <c r="CRS74" s="16"/>
      <c r="CRT74" s="16"/>
      <c r="CRU74" s="17"/>
      <c r="CRV74" s="18"/>
      <c r="CRW74" s="19"/>
      <c r="CRX74" s="19"/>
      <c r="CRY74" s="19"/>
      <c r="CRZ74" s="19"/>
      <c r="CSA74" s="19"/>
      <c r="CSB74" s="19"/>
      <c r="CSC74" s="20"/>
      <c r="CSD74" s="16"/>
      <c r="CSE74" s="16"/>
      <c r="CSF74" s="17"/>
      <c r="CSG74" s="18"/>
      <c r="CSH74" s="19"/>
      <c r="CSI74" s="19"/>
      <c r="CSJ74" s="19"/>
      <c r="CSK74" s="19"/>
      <c r="CSL74" s="19"/>
      <c r="CSM74" s="19"/>
      <c r="CSN74" s="20"/>
      <c r="CSO74" s="16"/>
      <c r="CSP74" s="16"/>
      <c r="CSQ74" s="17"/>
      <c r="CSR74" s="18"/>
      <c r="CSS74" s="19"/>
      <c r="CST74" s="19"/>
      <c r="CSU74" s="19"/>
      <c r="CSV74" s="19"/>
      <c r="CSW74" s="19"/>
      <c r="CSX74" s="19"/>
      <c r="CSY74" s="20"/>
      <c r="CSZ74" s="16"/>
      <c r="CTA74" s="16"/>
      <c r="CTB74" s="17"/>
      <c r="CTC74" s="18"/>
      <c r="CTD74" s="19"/>
      <c r="CTE74" s="19"/>
      <c r="CTF74" s="19"/>
      <c r="CTG74" s="19"/>
      <c r="CTH74" s="19"/>
      <c r="CTI74" s="19"/>
      <c r="CTJ74" s="20"/>
      <c r="CTK74" s="16"/>
      <c r="CTL74" s="16"/>
      <c r="CTM74" s="17"/>
      <c r="CTN74" s="18"/>
      <c r="CTO74" s="19"/>
      <c r="CTP74" s="19"/>
      <c r="CTQ74" s="19"/>
      <c r="CTR74" s="19"/>
      <c r="CTS74" s="19"/>
      <c r="CTT74" s="19"/>
      <c r="CTU74" s="20"/>
      <c r="CTV74" s="16"/>
      <c r="CTW74" s="16"/>
      <c r="CTX74" s="17"/>
      <c r="CTY74" s="18"/>
      <c r="CTZ74" s="19"/>
      <c r="CUA74" s="19"/>
      <c r="CUB74" s="19"/>
      <c r="CUC74" s="19"/>
      <c r="CUD74" s="19"/>
      <c r="CUE74" s="19"/>
      <c r="CUF74" s="20"/>
      <c r="CUG74" s="16"/>
      <c r="CUH74" s="16"/>
      <c r="CUI74" s="17"/>
      <c r="CUJ74" s="18"/>
      <c r="CUK74" s="19"/>
      <c r="CUL74" s="19"/>
      <c r="CUM74" s="19"/>
      <c r="CUN74" s="19"/>
      <c r="CUO74" s="19"/>
      <c r="CUP74" s="19"/>
      <c r="CUQ74" s="20"/>
      <c r="CUR74" s="16"/>
      <c r="CUS74" s="16"/>
      <c r="CUT74" s="17"/>
      <c r="CUU74" s="18"/>
      <c r="CUV74" s="19"/>
      <c r="CUW74" s="19"/>
      <c r="CUX74" s="19"/>
      <c r="CUY74" s="19"/>
      <c r="CUZ74" s="19"/>
      <c r="CVA74" s="19"/>
      <c r="CVB74" s="20"/>
      <c r="CVC74" s="16"/>
      <c r="CVD74" s="16"/>
      <c r="CVE74" s="17"/>
      <c r="CVF74" s="18"/>
      <c r="CVG74" s="19"/>
      <c r="CVH74" s="19"/>
      <c r="CVI74" s="19"/>
      <c r="CVJ74" s="19"/>
      <c r="CVK74" s="19"/>
      <c r="CVL74" s="19"/>
      <c r="CVM74" s="20"/>
      <c r="CVN74" s="16"/>
      <c r="CVO74" s="16"/>
      <c r="CVP74" s="17"/>
      <c r="CVQ74" s="18"/>
      <c r="CVR74" s="19"/>
      <c r="CVS74" s="19"/>
      <c r="CVT74" s="19"/>
      <c r="CVU74" s="19"/>
      <c r="CVV74" s="19"/>
      <c r="CVW74" s="19"/>
      <c r="CVX74" s="20"/>
      <c r="CVY74" s="16"/>
      <c r="CVZ74" s="16"/>
      <c r="CWA74" s="17"/>
      <c r="CWB74" s="18"/>
      <c r="CWC74" s="19"/>
      <c r="CWD74" s="19"/>
      <c r="CWE74" s="19"/>
      <c r="CWF74" s="19"/>
      <c r="CWG74" s="19"/>
      <c r="CWH74" s="19"/>
      <c r="CWI74" s="20"/>
      <c r="CWJ74" s="16"/>
      <c r="CWK74" s="16"/>
      <c r="CWL74" s="17"/>
      <c r="CWM74" s="18"/>
      <c r="CWN74" s="19"/>
      <c r="CWO74" s="19"/>
      <c r="CWP74" s="19"/>
      <c r="CWQ74" s="19"/>
      <c r="CWR74" s="19"/>
      <c r="CWS74" s="19"/>
      <c r="CWT74" s="20"/>
      <c r="CWU74" s="16"/>
      <c r="CWV74" s="16"/>
      <c r="CWW74" s="17"/>
      <c r="CWX74" s="18"/>
      <c r="CWY74" s="19"/>
      <c r="CWZ74" s="19"/>
      <c r="CXA74" s="19"/>
      <c r="CXB74" s="19"/>
      <c r="CXC74" s="19"/>
      <c r="CXD74" s="19"/>
      <c r="CXE74" s="20"/>
      <c r="CXF74" s="16"/>
      <c r="CXG74" s="16"/>
      <c r="CXH74" s="17"/>
      <c r="CXI74" s="18"/>
      <c r="CXJ74" s="19"/>
      <c r="CXK74" s="19"/>
      <c r="CXL74" s="19"/>
      <c r="CXM74" s="19"/>
      <c r="CXN74" s="19"/>
      <c r="CXO74" s="19"/>
      <c r="CXP74" s="20"/>
      <c r="CXQ74" s="16"/>
      <c r="CXR74" s="16"/>
      <c r="CXS74" s="17"/>
      <c r="CXT74" s="18"/>
      <c r="CXU74" s="19"/>
      <c r="CXV74" s="19"/>
      <c r="CXW74" s="19"/>
      <c r="CXX74" s="19"/>
      <c r="CXY74" s="19"/>
      <c r="CXZ74" s="19"/>
      <c r="CYA74" s="20"/>
      <c r="CYB74" s="16"/>
      <c r="CYC74" s="16"/>
      <c r="CYD74" s="17"/>
      <c r="CYE74" s="18"/>
      <c r="CYF74" s="19"/>
      <c r="CYG74" s="19"/>
      <c r="CYH74" s="19"/>
      <c r="CYI74" s="19"/>
      <c r="CYJ74" s="19"/>
      <c r="CYK74" s="19"/>
      <c r="CYL74" s="20"/>
      <c r="CYM74" s="16"/>
      <c r="CYN74" s="16"/>
      <c r="CYO74" s="17"/>
      <c r="CYP74" s="18"/>
      <c r="CYQ74" s="19"/>
      <c r="CYR74" s="19"/>
      <c r="CYS74" s="19"/>
      <c r="CYT74" s="19"/>
      <c r="CYU74" s="19"/>
      <c r="CYV74" s="19"/>
      <c r="CYW74" s="20"/>
      <c r="CYX74" s="16"/>
      <c r="CYY74" s="16"/>
      <c r="CYZ74" s="17"/>
      <c r="CZA74" s="18"/>
      <c r="CZB74" s="19"/>
      <c r="CZC74" s="19"/>
      <c r="CZD74" s="19"/>
      <c r="CZE74" s="19"/>
      <c r="CZF74" s="19"/>
      <c r="CZG74" s="19"/>
      <c r="CZH74" s="20"/>
      <c r="CZI74" s="16"/>
      <c r="CZJ74" s="16"/>
      <c r="CZK74" s="17"/>
      <c r="CZL74" s="18"/>
      <c r="CZM74" s="19"/>
      <c r="CZN74" s="19"/>
      <c r="CZO74" s="19"/>
      <c r="CZP74" s="19"/>
      <c r="CZQ74" s="19"/>
      <c r="CZR74" s="19"/>
      <c r="CZS74" s="20"/>
      <c r="CZT74" s="16"/>
      <c r="CZU74" s="16"/>
      <c r="CZV74" s="17"/>
      <c r="CZW74" s="18"/>
      <c r="CZX74" s="19"/>
      <c r="CZY74" s="19"/>
      <c r="CZZ74" s="19"/>
      <c r="DAA74" s="19"/>
      <c r="DAB74" s="19"/>
      <c r="DAC74" s="19"/>
      <c r="DAD74" s="20"/>
      <c r="DAE74" s="16"/>
      <c r="DAF74" s="16"/>
      <c r="DAG74" s="17"/>
      <c r="DAH74" s="18"/>
      <c r="DAI74" s="19"/>
      <c r="DAJ74" s="19"/>
      <c r="DAK74" s="19"/>
      <c r="DAL74" s="19"/>
      <c r="DAM74" s="19"/>
      <c r="DAN74" s="19"/>
      <c r="DAO74" s="20"/>
      <c r="DAP74" s="16"/>
      <c r="DAQ74" s="16"/>
      <c r="DAR74" s="17"/>
      <c r="DAS74" s="18"/>
      <c r="DAT74" s="19"/>
      <c r="DAU74" s="19"/>
      <c r="DAV74" s="19"/>
      <c r="DAW74" s="19"/>
      <c r="DAX74" s="19"/>
      <c r="DAY74" s="19"/>
      <c r="DAZ74" s="20"/>
      <c r="DBA74" s="16"/>
      <c r="DBB74" s="16"/>
      <c r="DBC74" s="17"/>
      <c r="DBD74" s="18"/>
      <c r="DBE74" s="19"/>
      <c r="DBF74" s="19"/>
      <c r="DBG74" s="19"/>
      <c r="DBH74" s="19"/>
      <c r="DBI74" s="19"/>
      <c r="DBJ74" s="19"/>
      <c r="DBK74" s="20"/>
      <c r="DBL74" s="16"/>
      <c r="DBM74" s="16"/>
      <c r="DBN74" s="17"/>
      <c r="DBO74" s="18"/>
      <c r="DBP74" s="19"/>
      <c r="DBQ74" s="19"/>
      <c r="DBR74" s="19"/>
      <c r="DBS74" s="19"/>
      <c r="DBT74" s="19"/>
      <c r="DBU74" s="19"/>
      <c r="DBV74" s="20"/>
      <c r="DBW74" s="16"/>
      <c r="DBX74" s="16"/>
      <c r="DBY74" s="17"/>
      <c r="DBZ74" s="18"/>
      <c r="DCA74" s="19"/>
      <c r="DCB74" s="19"/>
      <c r="DCC74" s="19"/>
      <c r="DCD74" s="19"/>
      <c r="DCE74" s="19"/>
      <c r="DCF74" s="19"/>
      <c r="DCG74" s="20"/>
      <c r="DCH74" s="16"/>
      <c r="DCI74" s="16"/>
      <c r="DCJ74" s="17"/>
      <c r="DCK74" s="18"/>
      <c r="DCL74" s="19"/>
      <c r="DCM74" s="19"/>
      <c r="DCN74" s="19"/>
      <c r="DCO74" s="19"/>
      <c r="DCP74" s="19"/>
      <c r="DCQ74" s="19"/>
      <c r="DCR74" s="20"/>
      <c r="DCS74" s="16"/>
      <c r="DCT74" s="16"/>
      <c r="DCU74" s="17"/>
      <c r="DCV74" s="18"/>
      <c r="DCW74" s="19"/>
      <c r="DCX74" s="19"/>
      <c r="DCY74" s="19"/>
      <c r="DCZ74" s="19"/>
      <c r="DDA74" s="19"/>
      <c r="DDB74" s="19"/>
      <c r="DDC74" s="20"/>
      <c r="DDD74" s="16"/>
      <c r="DDE74" s="16"/>
      <c r="DDF74" s="17"/>
      <c r="DDG74" s="18"/>
      <c r="DDH74" s="19"/>
      <c r="DDI74" s="19"/>
      <c r="DDJ74" s="19"/>
      <c r="DDK74" s="19"/>
      <c r="DDL74" s="19"/>
      <c r="DDM74" s="19"/>
      <c r="DDN74" s="20"/>
      <c r="DDO74" s="16"/>
      <c r="DDP74" s="16"/>
      <c r="DDQ74" s="17"/>
      <c r="DDR74" s="18"/>
      <c r="DDS74" s="19"/>
      <c r="DDT74" s="19"/>
      <c r="DDU74" s="19"/>
      <c r="DDV74" s="19"/>
      <c r="DDW74" s="19"/>
      <c r="DDX74" s="19"/>
      <c r="DDY74" s="20"/>
      <c r="DDZ74" s="16"/>
      <c r="DEA74" s="16"/>
      <c r="DEB74" s="17"/>
      <c r="DEC74" s="18"/>
      <c r="DED74" s="19"/>
      <c r="DEE74" s="19"/>
      <c r="DEF74" s="19"/>
      <c r="DEG74" s="19"/>
      <c r="DEH74" s="19"/>
      <c r="DEI74" s="19"/>
      <c r="DEJ74" s="20"/>
      <c r="DEK74" s="16"/>
      <c r="DEL74" s="16"/>
      <c r="DEM74" s="17"/>
      <c r="DEN74" s="18"/>
      <c r="DEO74" s="19"/>
      <c r="DEP74" s="19"/>
      <c r="DEQ74" s="19"/>
      <c r="DER74" s="19"/>
      <c r="DES74" s="19"/>
      <c r="DET74" s="19"/>
      <c r="DEU74" s="20"/>
      <c r="DEV74" s="16"/>
      <c r="DEW74" s="16"/>
      <c r="DEX74" s="17"/>
      <c r="DEY74" s="18"/>
      <c r="DEZ74" s="19"/>
      <c r="DFA74" s="19"/>
      <c r="DFB74" s="19"/>
      <c r="DFC74" s="19"/>
      <c r="DFD74" s="19"/>
      <c r="DFE74" s="19"/>
      <c r="DFF74" s="20"/>
      <c r="DFG74" s="16"/>
      <c r="DFH74" s="16"/>
      <c r="DFI74" s="17"/>
      <c r="DFJ74" s="18"/>
      <c r="DFK74" s="19"/>
      <c r="DFL74" s="19"/>
      <c r="DFM74" s="19"/>
      <c r="DFN74" s="19"/>
      <c r="DFO74" s="19"/>
      <c r="DFP74" s="19"/>
      <c r="DFQ74" s="20"/>
      <c r="DFR74" s="16"/>
      <c r="DFS74" s="16"/>
      <c r="DFT74" s="17"/>
      <c r="DFU74" s="18"/>
      <c r="DFV74" s="19"/>
      <c r="DFW74" s="19"/>
      <c r="DFX74" s="19"/>
      <c r="DFY74" s="19"/>
      <c r="DFZ74" s="19"/>
      <c r="DGA74" s="19"/>
      <c r="DGB74" s="20"/>
      <c r="DGC74" s="16"/>
      <c r="DGD74" s="16"/>
      <c r="DGE74" s="17"/>
      <c r="DGF74" s="18"/>
      <c r="DGG74" s="19"/>
      <c r="DGH74" s="19"/>
      <c r="DGI74" s="19"/>
      <c r="DGJ74" s="19"/>
      <c r="DGK74" s="19"/>
      <c r="DGL74" s="19"/>
      <c r="DGM74" s="20"/>
      <c r="DGN74" s="16"/>
      <c r="DGO74" s="16"/>
      <c r="DGP74" s="17"/>
      <c r="DGQ74" s="18"/>
      <c r="DGR74" s="19"/>
      <c r="DGS74" s="19"/>
      <c r="DGT74" s="19"/>
      <c r="DGU74" s="19"/>
      <c r="DGV74" s="19"/>
      <c r="DGW74" s="19"/>
      <c r="DGX74" s="20"/>
      <c r="DGY74" s="16"/>
      <c r="DGZ74" s="16"/>
      <c r="DHA74" s="17"/>
      <c r="DHB74" s="18"/>
      <c r="DHC74" s="19"/>
      <c r="DHD74" s="19"/>
      <c r="DHE74" s="19"/>
      <c r="DHF74" s="19"/>
      <c r="DHG74" s="19"/>
      <c r="DHH74" s="19"/>
      <c r="DHI74" s="20"/>
      <c r="DHJ74" s="16"/>
      <c r="DHK74" s="16"/>
      <c r="DHL74" s="17"/>
      <c r="DHM74" s="18"/>
      <c r="DHN74" s="19"/>
      <c r="DHO74" s="19"/>
      <c r="DHP74" s="19"/>
      <c r="DHQ74" s="19"/>
      <c r="DHR74" s="19"/>
      <c r="DHS74" s="19"/>
      <c r="DHT74" s="20"/>
      <c r="DHU74" s="16"/>
      <c r="DHV74" s="16"/>
      <c r="DHW74" s="17"/>
      <c r="DHX74" s="18"/>
      <c r="DHY74" s="19"/>
      <c r="DHZ74" s="19"/>
      <c r="DIA74" s="19"/>
      <c r="DIB74" s="19"/>
      <c r="DIC74" s="19"/>
      <c r="DID74" s="19"/>
      <c r="DIE74" s="20"/>
      <c r="DIF74" s="16"/>
      <c r="DIG74" s="16"/>
      <c r="DIH74" s="17"/>
      <c r="DII74" s="18"/>
      <c r="DIJ74" s="19"/>
      <c r="DIK74" s="19"/>
      <c r="DIL74" s="19"/>
      <c r="DIM74" s="19"/>
      <c r="DIN74" s="19"/>
      <c r="DIO74" s="19"/>
      <c r="DIP74" s="20"/>
      <c r="DIQ74" s="16"/>
      <c r="DIR74" s="16"/>
      <c r="DIS74" s="17"/>
      <c r="DIT74" s="18"/>
      <c r="DIU74" s="19"/>
      <c r="DIV74" s="19"/>
      <c r="DIW74" s="19"/>
      <c r="DIX74" s="19"/>
      <c r="DIY74" s="19"/>
      <c r="DIZ74" s="19"/>
      <c r="DJA74" s="20"/>
      <c r="DJB74" s="16"/>
      <c r="DJC74" s="16"/>
      <c r="DJD74" s="17"/>
      <c r="DJE74" s="18"/>
      <c r="DJF74" s="19"/>
      <c r="DJG74" s="19"/>
      <c r="DJH74" s="19"/>
      <c r="DJI74" s="19"/>
      <c r="DJJ74" s="19"/>
      <c r="DJK74" s="19"/>
      <c r="DJL74" s="20"/>
      <c r="DJM74" s="16"/>
      <c r="DJN74" s="16"/>
      <c r="DJO74" s="17"/>
      <c r="DJP74" s="18"/>
      <c r="DJQ74" s="19"/>
      <c r="DJR74" s="19"/>
      <c r="DJS74" s="19"/>
      <c r="DJT74" s="19"/>
      <c r="DJU74" s="19"/>
      <c r="DJV74" s="19"/>
      <c r="DJW74" s="20"/>
      <c r="DJX74" s="16"/>
      <c r="DJY74" s="16"/>
      <c r="DJZ74" s="17"/>
      <c r="DKA74" s="18"/>
      <c r="DKB74" s="19"/>
      <c r="DKC74" s="19"/>
      <c r="DKD74" s="19"/>
      <c r="DKE74" s="19"/>
      <c r="DKF74" s="19"/>
      <c r="DKG74" s="19"/>
      <c r="DKH74" s="20"/>
      <c r="DKI74" s="16"/>
      <c r="DKJ74" s="16"/>
      <c r="DKK74" s="17"/>
      <c r="DKL74" s="18"/>
      <c r="DKM74" s="19"/>
      <c r="DKN74" s="19"/>
      <c r="DKO74" s="19"/>
      <c r="DKP74" s="19"/>
      <c r="DKQ74" s="19"/>
      <c r="DKR74" s="19"/>
      <c r="DKS74" s="20"/>
      <c r="DKT74" s="16"/>
      <c r="DKU74" s="16"/>
      <c r="DKV74" s="17"/>
      <c r="DKW74" s="18"/>
      <c r="DKX74" s="19"/>
      <c r="DKY74" s="19"/>
      <c r="DKZ74" s="19"/>
      <c r="DLA74" s="19"/>
      <c r="DLB74" s="19"/>
      <c r="DLC74" s="19"/>
      <c r="DLD74" s="20"/>
      <c r="DLE74" s="16"/>
      <c r="DLF74" s="16"/>
      <c r="DLG74" s="17"/>
      <c r="DLH74" s="18"/>
      <c r="DLI74" s="19"/>
      <c r="DLJ74" s="19"/>
      <c r="DLK74" s="19"/>
      <c r="DLL74" s="19"/>
      <c r="DLM74" s="19"/>
      <c r="DLN74" s="19"/>
      <c r="DLO74" s="20"/>
      <c r="DLP74" s="16"/>
      <c r="DLQ74" s="16"/>
      <c r="DLR74" s="17"/>
      <c r="DLS74" s="18"/>
      <c r="DLT74" s="19"/>
      <c r="DLU74" s="19"/>
      <c r="DLV74" s="19"/>
      <c r="DLW74" s="19"/>
      <c r="DLX74" s="19"/>
      <c r="DLY74" s="19"/>
      <c r="DLZ74" s="20"/>
      <c r="DMA74" s="16"/>
      <c r="DMB74" s="16"/>
      <c r="DMC74" s="17"/>
      <c r="DMD74" s="18"/>
      <c r="DME74" s="19"/>
      <c r="DMF74" s="19"/>
      <c r="DMG74" s="19"/>
      <c r="DMH74" s="19"/>
      <c r="DMI74" s="19"/>
      <c r="DMJ74" s="19"/>
      <c r="DMK74" s="20"/>
      <c r="DML74" s="16"/>
      <c r="DMM74" s="16"/>
      <c r="DMN74" s="17"/>
      <c r="DMO74" s="18"/>
      <c r="DMP74" s="19"/>
      <c r="DMQ74" s="19"/>
      <c r="DMR74" s="19"/>
      <c r="DMS74" s="19"/>
      <c r="DMT74" s="19"/>
      <c r="DMU74" s="19"/>
      <c r="DMV74" s="20"/>
      <c r="DMW74" s="16"/>
      <c r="DMX74" s="16"/>
      <c r="DMY74" s="17"/>
      <c r="DMZ74" s="18"/>
      <c r="DNA74" s="19"/>
      <c r="DNB74" s="19"/>
      <c r="DNC74" s="19"/>
      <c r="DND74" s="19"/>
      <c r="DNE74" s="19"/>
      <c r="DNF74" s="19"/>
      <c r="DNG74" s="20"/>
      <c r="DNH74" s="16"/>
      <c r="DNI74" s="16"/>
      <c r="DNJ74" s="17"/>
      <c r="DNK74" s="18"/>
      <c r="DNL74" s="19"/>
      <c r="DNM74" s="19"/>
      <c r="DNN74" s="19"/>
      <c r="DNO74" s="19"/>
      <c r="DNP74" s="19"/>
      <c r="DNQ74" s="19"/>
      <c r="DNR74" s="20"/>
      <c r="DNS74" s="16"/>
      <c r="DNT74" s="16"/>
      <c r="DNU74" s="17"/>
      <c r="DNV74" s="18"/>
      <c r="DNW74" s="19"/>
      <c r="DNX74" s="19"/>
      <c r="DNY74" s="19"/>
      <c r="DNZ74" s="19"/>
      <c r="DOA74" s="19"/>
      <c r="DOB74" s="19"/>
      <c r="DOC74" s="20"/>
      <c r="DOD74" s="16"/>
      <c r="DOE74" s="16"/>
      <c r="DOF74" s="17"/>
      <c r="DOG74" s="18"/>
      <c r="DOH74" s="19"/>
      <c r="DOI74" s="19"/>
      <c r="DOJ74" s="19"/>
      <c r="DOK74" s="19"/>
      <c r="DOL74" s="19"/>
      <c r="DOM74" s="19"/>
      <c r="DON74" s="20"/>
      <c r="DOO74" s="16"/>
      <c r="DOP74" s="16"/>
      <c r="DOQ74" s="17"/>
      <c r="DOR74" s="18"/>
      <c r="DOS74" s="19"/>
      <c r="DOT74" s="19"/>
      <c r="DOU74" s="19"/>
      <c r="DOV74" s="19"/>
      <c r="DOW74" s="19"/>
      <c r="DOX74" s="19"/>
      <c r="DOY74" s="20"/>
      <c r="DOZ74" s="16"/>
      <c r="DPA74" s="16"/>
      <c r="DPB74" s="17"/>
      <c r="DPC74" s="18"/>
      <c r="DPD74" s="19"/>
      <c r="DPE74" s="19"/>
      <c r="DPF74" s="19"/>
      <c r="DPG74" s="19"/>
      <c r="DPH74" s="19"/>
      <c r="DPI74" s="19"/>
      <c r="DPJ74" s="20"/>
      <c r="DPK74" s="16"/>
      <c r="DPL74" s="16"/>
      <c r="DPM74" s="17"/>
      <c r="DPN74" s="18"/>
      <c r="DPO74" s="19"/>
      <c r="DPP74" s="19"/>
      <c r="DPQ74" s="19"/>
      <c r="DPR74" s="19"/>
      <c r="DPS74" s="19"/>
      <c r="DPT74" s="19"/>
      <c r="DPU74" s="20"/>
      <c r="DPV74" s="16"/>
      <c r="DPW74" s="16"/>
      <c r="DPX74" s="17"/>
      <c r="DPY74" s="18"/>
      <c r="DPZ74" s="19"/>
      <c r="DQA74" s="19"/>
      <c r="DQB74" s="19"/>
      <c r="DQC74" s="19"/>
      <c r="DQD74" s="19"/>
      <c r="DQE74" s="19"/>
      <c r="DQF74" s="20"/>
      <c r="DQG74" s="16"/>
      <c r="DQH74" s="16"/>
      <c r="DQI74" s="17"/>
      <c r="DQJ74" s="18"/>
      <c r="DQK74" s="19"/>
      <c r="DQL74" s="19"/>
      <c r="DQM74" s="19"/>
      <c r="DQN74" s="19"/>
      <c r="DQO74" s="19"/>
      <c r="DQP74" s="19"/>
      <c r="DQQ74" s="20"/>
      <c r="DQR74" s="16"/>
      <c r="DQS74" s="16"/>
      <c r="DQT74" s="17"/>
      <c r="DQU74" s="18"/>
      <c r="DQV74" s="19"/>
      <c r="DQW74" s="19"/>
      <c r="DQX74" s="19"/>
      <c r="DQY74" s="19"/>
      <c r="DQZ74" s="19"/>
      <c r="DRA74" s="19"/>
      <c r="DRB74" s="20"/>
      <c r="DRC74" s="16"/>
      <c r="DRD74" s="16"/>
      <c r="DRE74" s="17"/>
      <c r="DRF74" s="18"/>
      <c r="DRG74" s="19"/>
      <c r="DRH74" s="19"/>
      <c r="DRI74" s="19"/>
      <c r="DRJ74" s="19"/>
      <c r="DRK74" s="19"/>
      <c r="DRL74" s="19"/>
      <c r="DRM74" s="20"/>
      <c r="DRN74" s="16"/>
      <c r="DRO74" s="16"/>
      <c r="DRP74" s="17"/>
      <c r="DRQ74" s="18"/>
      <c r="DRR74" s="19"/>
      <c r="DRS74" s="19"/>
      <c r="DRT74" s="19"/>
      <c r="DRU74" s="19"/>
      <c r="DRV74" s="19"/>
      <c r="DRW74" s="19"/>
      <c r="DRX74" s="20"/>
      <c r="DRY74" s="16"/>
      <c r="DRZ74" s="16"/>
      <c r="DSA74" s="17"/>
      <c r="DSB74" s="18"/>
      <c r="DSC74" s="19"/>
      <c r="DSD74" s="19"/>
      <c r="DSE74" s="19"/>
      <c r="DSF74" s="19"/>
      <c r="DSG74" s="19"/>
      <c r="DSH74" s="19"/>
      <c r="DSI74" s="20"/>
      <c r="DSJ74" s="16"/>
      <c r="DSK74" s="16"/>
      <c r="DSL74" s="17"/>
      <c r="DSM74" s="18"/>
      <c r="DSN74" s="19"/>
      <c r="DSO74" s="19"/>
      <c r="DSP74" s="19"/>
      <c r="DSQ74" s="19"/>
      <c r="DSR74" s="19"/>
      <c r="DSS74" s="19"/>
      <c r="DST74" s="20"/>
      <c r="DSU74" s="16"/>
      <c r="DSV74" s="16"/>
      <c r="DSW74" s="17"/>
      <c r="DSX74" s="18"/>
      <c r="DSY74" s="19"/>
      <c r="DSZ74" s="19"/>
      <c r="DTA74" s="19"/>
      <c r="DTB74" s="19"/>
      <c r="DTC74" s="19"/>
      <c r="DTD74" s="19"/>
      <c r="DTE74" s="20"/>
      <c r="DTF74" s="16"/>
      <c r="DTG74" s="16"/>
      <c r="DTH74" s="17"/>
      <c r="DTI74" s="18"/>
      <c r="DTJ74" s="19"/>
      <c r="DTK74" s="19"/>
      <c r="DTL74" s="19"/>
      <c r="DTM74" s="19"/>
      <c r="DTN74" s="19"/>
      <c r="DTO74" s="19"/>
      <c r="DTP74" s="20"/>
      <c r="DTQ74" s="16"/>
      <c r="DTR74" s="16"/>
      <c r="DTS74" s="17"/>
      <c r="DTT74" s="18"/>
      <c r="DTU74" s="19"/>
      <c r="DTV74" s="19"/>
      <c r="DTW74" s="19"/>
      <c r="DTX74" s="19"/>
      <c r="DTY74" s="19"/>
      <c r="DTZ74" s="19"/>
      <c r="DUA74" s="20"/>
      <c r="DUB74" s="16"/>
      <c r="DUC74" s="16"/>
      <c r="DUD74" s="17"/>
      <c r="DUE74" s="18"/>
      <c r="DUF74" s="19"/>
      <c r="DUG74" s="19"/>
      <c r="DUH74" s="19"/>
      <c r="DUI74" s="19"/>
      <c r="DUJ74" s="19"/>
      <c r="DUK74" s="19"/>
      <c r="DUL74" s="20"/>
      <c r="DUM74" s="16"/>
      <c r="DUN74" s="16"/>
      <c r="DUO74" s="17"/>
      <c r="DUP74" s="18"/>
      <c r="DUQ74" s="19"/>
      <c r="DUR74" s="19"/>
      <c r="DUS74" s="19"/>
      <c r="DUT74" s="19"/>
      <c r="DUU74" s="19"/>
      <c r="DUV74" s="19"/>
      <c r="DUW74" s="20"/>
      <c r="DUX74" s="16"/>
      <c r="DUY74" s="16"/>
      <c r="DUZ74" s="17"/>
      <c r="DVA74" s="18"/>
      <c r="DVB74" s="19"/>
      <c r="DVC74" s="19"/>
      <c r="DVD74" s="19"/>
      <c r="DVE74" s="19"/>
      <c r="DVF74" s="19"/>
      <c r="DVG74" s="19"/>
      <c r="DVH74" s="20"/>
      <c r="DVI74" s="16"/>
      <c r="DVJ74" s="16"/>
      <c r="DVK74" s="17"/>
      <c r="DVL74" s="18"/>
      <c r="DVM74" s="19"/>
      <c r="DVN74" s="19"/>
      <c r="DVO74" s="19"/>
      <c r="DVP74" s="19"/>
      <c r="DVQ74" s="19"/>
      <c r="DVR74" s="19"/>
      <c r="DVS74" s="20"/>
      <c r="DVT74" s="16"/>
      <c r="DVU74" s="16"/>
      <c r="DVV74" s="17"/>
      <c r="DVW74" s="18"/>
      <c r="DVX74" s="19"/>
      <c r="DVY74" s="19"/>
      <c r="DVZ74" s="19"/>
      <c r="DWA74" s="19"/>
      <c r="DWB74" s="19"/>
      <c r="DWC74" s="19"/>
      <c r="DWD74" s="20"/>
      <c r="DWE74" s="16"/>
      <c r="DWF74" s="16"/>
      <c r="DWG74" s="17"/>
      <c r="DWH74" s="18"/>
      <c r="DWI74" s="19"/>
      <c r="DWJ74" s="19"/>
      <c r="DWK74" s="19"/>
      <c r="DWL74" s="19"/>
      <c r="DWM74" s="19"/>
      <c r="DWN74" s="19"/>
      <c r="DWO74" s="20"/>
      <c r="DWP74" s="16"/>
      <c r="DWQ74" s="16"/>
      <c r="DWR74" s="17"/>
      <c r="DWS74" s="18"/>
      <c r="DWT74" s="19"/>
      <c r="DWU74" s="19"/>
      <c r="DWV74" s="19"/>
      <c r="DWW74" s="19"/>
      <c r="DWX74" s="19"/>
      <c r="DWY74" s="19"/>
      <c r="DWZ74" s="20"/>
      <c r="DXA74" s="16"/>
      <c r="DXB74" s="16"/>
      <c r="DXC74" s="17"/>
      <c r="DXD74" s="18"/>
      <c r="DXE74" s="19"/>
      <c r="DXF74" s="19"/>
      <c r="DXG74" s="19"/>
      <c r="DXH74" s="19"/>
      <c r="DXI74" s="19"/>
      <c r="DXJ74" s="19"/>
      <c r="DXK74" s="20"/>
      <c r="DXL74" s="16"/>
      <c r="DXM74" s="16"/>
      <c r="DXN74" s="17"/>
      <c r="DXO74" s="18"/>
      <c r="DXP74" s="19"/>
      <c r="DXQ74" s="19"/>
      <c r="DXR74" s="19"/>
      <c r="DXS74" s="19"/>
      <c r="DXT74" s="19"/>
      <c r="DXU74" s="19"/>
      <c r="DXV74" s="20"/>
      <c r="DXW74" s="16"/>
      <c r="DXX74" s="16"/>
      <c r="DXY74" s="17"/>
      <c r="DXZ74" s="18"/>
      <c r="DYA74" s="19"/>
      <c r="DYB74" s="19"/>
      <c r="DYC74" s="19"/>
      <c r="DYD74" s="19"/>
      <c r="DYE74" s="19"/>
      <c r="DYF74" s="19"/>
      <c r="DYG74" s="20"/>
      <c r="DYH74" s="16"/>
      <c r="DYI74" s="16"/>
      <c r="DYJ74" s="17"/>
      <c r="DYK74" s="18"/>
      <c r="DYL74" s="19"/>
      <c r="DYM74" s="19"/>
      <c r="DYN74" s="19"/>
      <c r="DYO74" s="19"/>
      <c r="DYP74" s="19"/>
      <c r="DYQ74" s="19"/>
      <c r="DYR74" s="20"/>
      <c r="DYS74" s="16"/>
      <c r="DYT74" s="16"/>
      <c r="DYU74" s="17"/>
      <c r="DYV74" s="18"/>
      <c r="DYW74" s="19"/>
      <c r="DYX74" s="19"/>
      <c r="DYY74" s="19"/>
      <c r="DYZ74" s="19"/>
      <c r="DZA74" s="19"/>
      <c r="DZB74" s="19"/>
      <c r="DZC74" s="20"/>
      <c r="DZD74" s="16"/>
      <c r="DZE74" s="16"/>
      <c r="DZF74" s="17"/>
      <c r="DZG74" s="18"/>
      <c r="DZH74" s="19"/>
      <c r="DZI74" s="19"/>
      <c r="DZJ74" s="19"/>
      <c r="DZK74" s="19"/>
      <c r="DZL74" s="19"/>
      <c r="DZM74" s="19"/>
      <c r="DZN74" s="20"/>
      <c r="DZO74" s="16"/>
      <c r="DZP74" s="16"/>
      <c r="DZQ74" s="17"/>
      <c r="DZR74" s="18"/>
      <c r="DZS74" s="19"/>
      <c r="DZT74" s="19"/>
      <c r="DZU74" s="19"/>
      <c r="DZV74" s="19"/>
      <c r="DZW74" s="19"/>
      <c r="DZX74" s="19"/>
      <c r="DZY74" s="20"/>
      <c r="DZZ74" s="16"/>
      <c r="EAA74" s="16"/>
      <c r="EAB74" s="17"/>
      <c r="EAC74" s="18"/>
      <c r="EAD74" s="19"/>
      <c r="EAE74" s="19"/>
      <c r="EAF74" s="19"/>
      <c r="EAG74" s="19"/>
      <c r="EAH74" s="19"/>
      <c r="EAI74" s="19"/>
      <c r="EAJ74" s="20"/>
      <c r="EAK74" s="16"/>
      <c r="EAL74" s="16"/>
      <c r="EAM74" s="17"/>
      <c r="EAN74" s="18"/>
      <c r="EAO74" s="19"/>
      <c r="EAP74" s="19"/>
      <c r="EAQ74" s="19"/>
      <c r="EAR74" s="19"/>
      <c r="EAS74" s="19"/>
      <c r="EAT74" s="19"/>
      <c r="EAU74" s="20"/>
      <c r="EAV74" s="16"/>
      <c r="EAW74" s="16"/>
      <c r="EAX74" s="17"/>
      <c r="EAY74" s="18"/>
      <c r="EAZ74" s="19"/>
      <c r="EBA74" s="19"/>
      <c r="EBB74" s="19"/>
      <c r="EBC74" s="19"/>
      <c r="EBD74" s="19"/>
      <c r="EBE74" s="19"/>
      <c r="EBF74" s="20"/>
      <c r="EBG74" s="16"/>
      <c r="EBH74" s="16"/>
      <c r="EBI74" s="17"/>
      <c r="EBJ74" s="18"/>
      <c r="EBK74" s="19"/>
      <c r="EBL74" s="19"/>
      <c r="EBM74" s="19"/>
      <c r="EBN74" s="19"/>
      <c r="EBO74" s="19"/>
      <c r="EBP74" s="19"/>
      <c r="EBQ74" s="20"/>
      <c r="EBR74" s="16"/>
      <c r="EBS74" s="16"/>
      <c r="EBT74" s="17"/>
      <c r="EBU74" s="18"/>
      <c r="EBV74" s="19"/>
      <c r="EBW74" s="19"/>
      <c r="EBX74" s="19"/>
      <c r="EBY74" s="19"/>
      <c r="EBZ74" s="19"/>
      <c r="ECA74" s="19"/>
      <c r="ECB74" s="20"/>
      <c r="ECC74" s="16"/>
      <c r="ECD74" s="16"/>
      <c r="ECE74" s="17"/>
      <c r="ECF74" s="18"/>
      <c r="ECG74" s="19"/>
      <c r="ECH74" s="19"/>
      <c r="ECI74" s="19"/>
      <c r="ECJ74" s="19"/>
      <c r="ECK74" s="19"/>
      <c r="ECL74" s="19"/>
      <c r="ECM74" s="20"/>
      <c r="ECN74" s="16"/>
      <c r="ECO74" s="16"/>
      <c r="ECP74" s="17"/>
      <c r="ECQ74" s="18"/>
      <c r="ECR74" s="19"/>
      <c r="ECS74" s="19"/>
      <c r="ECT74" s="19"/>
      <c r="ECU74" s="19"/>
      <c r="ECV74" s="19"/>
      <c r="ECW74" s="19"/>
      <c r="ECX74" s="20"/>
      <c r="ECY74" s="16"/>
      <c r="ECZ74" s="16"/>
      <c r="EDA74" s="17"/>
      <c r="EDB74" s="18"/>
      <c r="EDC74" s="19"/>
      <c r="EDD74" s="19"/>
      <c r="EDE74" s="19"/>
      <c r="EDF74" s="19"/>
      <c r="EDG74" s="19"/>
      <c r="EDH74" s="19"/>
      <c r="EDI74" s="20"/>
      <c r="EDJ74" s="16"/>
      <c r="EDK74" s="16"/>
      <c r="EDL74" s="17"/>
      <c r="EDM74" s="18"/>
      <c r="EDN74" s="19"/>
      <c r="EDO74" s="19"/>
      <c r="EDP74" s="19"/>
      <c r="EDQ74" s="19"/>
      <c r="EDR74" s="19"/>
      <c r="EDS74" s="19"/>
      <c r="EDT74" s="20"/>
      <c r="EDU74" s="16"/>
      <c r="EDV74" s="16"/>
      <c r="EDW74" s="17"/>
      <c r="EDX74" s="18"/>
      <c r="EDY74" s="19"/>
      <c r="EDZ74" s="19"/>
      <c r="EEA74" s="19"/>
      <c r="EEB74" s="19"/>
      <c r="EEC74" s="19"/>
      <c r="EED74" s="19"/>
      <c r="EEE74" s="20"/>
      <c r="EEF74" s="16"/>
      <c r="EEG74" s="16"/>
      <c r="EEH74" s="17"/>
      <c r="EEI74" s="18"/>
      <c r="EEJ74" s="19"/>
      <c r="EEK74" s="19"/>
      <c r="EEL74" s="19"/>
      <c r="EEM74" s="19"/>
      <c r="EEN74" s="19"/>
      <c r="EEO74" s="19"/>
      <c r="EEP74" s="20"/>
      <c r="EEQ74" s="16"/>
      <c r="EER74" s="16"/>
      <c r="EES74" s="17"/>
      <c r="EET74" s="18"/>
      <c r="EEU74" s="19"/>
      <c r="EEV74" s="19"/>
      <c r="EEW74" s="19"/>
      <c r="EEX74" s="19"/>
      <c r="EEY74" s="19"/>
      <c r="EEZ74" s="19"/>
      <c r="EFA74" s="20"/>
      <c r="EFB74" s="16"/>
      <c r="EFC74" s="16"/>
      <c r="EFD74" s="17"/>
      <c r="EFE74" s="18"/>
      <c r="EFF74" s="19"/>
      <c r="EFG74" s="19"/>
      <c r="EFH74" s="19"/>
      <c r="EFI74" s="19"/>
      <c r="EFJ74" s="19"/>
      <c r="EFK74" s="19"/>
      <c r="EFL74" s="20"/>
      <c r="EFM74" s="16"/>
      <c r="EFN74" s="16"/>
      <c r="EFO74" s="17"/>
      <c r="EFP74" s="18"/>
      <c r="EFQ74" s="19"/>
      <c r="EFR74" s="19"/>
      <c r="EFS74" s="19"/>
      <c r="EFT74" s="19"/>
      <c r="EFU74" s="19"/>
      <c r="EFV74" s="19"/>
      <c r="EFW74" s="20"/>
      <c r="EFX74" s="16"/>
      <c r="EFY74" s="16"/>
      <c r="EFZ74" s="17"/>
      <c r="EGA74" s="18"/>
      <c r="EGB74" s="19"/>
      <c r="EGC74" s="19"/>
      <c r="EGD74" s="19"/>
      <c r="EGE74" s="19"/>
      <c r="EGF74" s="19"/>
      <c r="EGG74" s="19"/>
      <c r="EGH74" s="20"/>
      <c r="EGI74" s="16"/>
      <c r="EGJ74" s="16"/>
      <c r="EGK74" s="17"/>
      <c r="EGL74" s="18"/>
      <c r="EGM74" s="19"/>
      <c r="EGN74" s="19"/>
      <c r="EGO74" s="19"/>
      <c r="EGP74" s="19"/>
      <c r="EGQ74" s="19"/>
      <c r="EGR74" s="19"/>
      <c r="EGS74" s="20"/>
      <c r="EGT74" s="16"/>
      <c r="EGU74" s="16"/>
      <c r="EGV74" s="17"/>
      <c r="EGW74" s="18"/>
      <c r="EGX74" s="19"/>
      <c r="EGY74" s="19"/>
      <c r="EGZ74" s="19"/>
      <c r="EHA74" s="19"/>
      <c r="EHB74" s="19"/>
      <c r="EHC74" s="19"/>
      <c r="EHD74" s="20"/>
      <c r="EHE74" s="16"/>
      <c r="EHF74" s="16"/>
      <c r="EHG74" s="17"/>
      <c r="EHH74" s="18"/>
      <c r="EHI74" s="19"/>
      <c r="EHJ74" s="19"/>
      <c r="EHK74" s="19"/>
      <c r="EHL74" s="19"/>
      <c r="EHM74" s="19"/>
      <c r="EHN74" s="19"/>
      <c r="EHO74" s="20"/>
      <c r="EHP74" s="16"/>
      <c r="EHQ74" s="16"/>
      <c r="EHR74" s="17"/>
      <c r="EHS74" s="18"/>
      <c r="EHT74" s="19"/>
      <c r="EHU74" s="19"/>
      <c r="EHV74" s="19"/>
      <c r="EHW74" s="19"/>
      <c r="EHX74" s="19"/>
      <c r="EHY74" s="19"/>
      <c r="EHZ74" s="20"/>
      <c r="EIA74" s="16"/>
      <c r="EIB74" s="16"/>
      <c r="EIC74" s="17"/>
      <c r="EID74" s="18"/>
      <c r="EIE74" s="19"/>
      <c r="EIF74" s="19"/>
      <c r="EIG74" s="19"/>
      <c r="EIH74" s="19"/>
      <c r="EII74" s="19"/>
      <c r="EIJ74" s="19"/>
      <c r="EIK74" s="20"/>
      <c r="EIL74" s="16"/>
      <c r="EIM74" s="16"/>
      <c r="EIN74" s="17"/>
      <c r="EIO74" s="18"/>
      <c r="EIP74" s="19"/>
      <c r="EIQ74" s="19"/>
      <c r="EIR74" s="19"/>
      <c r="EIS74" s="19"/>
      <c r="EIT74" s="19"/>
      <c r="EIU74" s="19"/>
      <c r="EIV74" s="20"/>
      <c r="EIW74" s="16"/>
      <c r="EIX74" s="16"/>
      <c r="EIY74" s="17"/>
      <c r="EIZ74" s="18"/>
      <c r="EJA74" s="19"/>
      <c r="EJB74" s="19"/>
      <c r="EJC74" s="19"/>
      <c r="EJD74" s="19"/>
      <c r="EJE74" s="19"/>
      <c r="EJF74" s="19"/>
      <c r="EJG74" s="20"/>
      <c r="EJH74" s="16"/>
      <c r="EJI74" s="16"/>
      <c r="EJJ74" s="17"/>
      <c r="EJK74" s="18"/>
      <c r="EJL74" s="19"/>
      <c r="EJM74" s="19"/>
      <c r="EJN74" s="19"/>
      <c r="EJO74" s="19"/>
      <c r="EJP74" s="19"/>
      <c r="EJQ74" s="19"/>
      <c r="EJR74" s="20"/>
      <c r="EJS74" s="16"/>
      <c r="EJT74" s="16"/>
      <c r="EJU74" s="17"/>
      <c r="EJV74" s="18"/>
      <c r="EJW74" s="19"/>
      <c r="EJX74" s="19"/>
      <c r="EJY74" s="19"/>
      <c r="EJZ74" s="19"/>
      <c r="EKA74" s="19"/>
      <c r="EKB74" s="19"/>
      <c r="EKC74" s="20"/>
      <c r="EKD74" s="16"/>
      <c r="EKE74" s="16"/>
      <c r="EKF74" s="17"/>
      <c r="EKG74" s="18"/>
      <c r="EKH74" s="19"/>
      <c r="EKI74" s="19"/>
      <c r="EKJ74" s="19"/>
      <c r="EKK74" s="19"/>
      <c r="EKL74" s="19"/>
      <c r="EKM74" s="19"/>
      <c r="EKN74" s="20"/>
      <c r="EKO74" s="16"/>
      <c r="EKP74" s="16"/>
      <c r="EKQ74" s="17"/>
      <c r="EKR74" s="18"/>
      <c r="EKS74" s="19"/>
      <c r="EKT74" s="19"/>
      <c r="EKU74" s="19"/>
      <c r="EKV74" s="19"/>
      <c r="EKW74" s="19"/>
      <c r="EKX74" s="19"/>
      <c r="EKY74" s="20"/>
      <c r="EKZ74" s="16"/>
      <c r="ELA74" s="16"/>
      <c r="ELB74" s="17"/>
      <c r="ELC74" s="18"/>
      <c r="ELD74" s="19"/>
      <c r="ELE74" s="19"/>
      <c r="ELF74" s="19"/>
      <c r="ELG74" s="19"/>
      <c r="ELH74" s="19"/>
      <c r="ELI74" s="19"/>
      <c r="ELJ74" s="20"/>
      <c r="ELK74" s="16"/>
      <c r="ELL74" s="16"/>
      <c r="ELM74" s="17"/>
      <c r="ELN74" s="18"/>
      <c r="ELO74" s="19"/>
      <c r="ELP74" s="19"/>
      <c r="ELQ74" s="19"/>
      <c r="ELR74" s="19"/>
      <c r="ELS74" s="19"/>
      <c r="ELT74" s="19"/>
      <c r="ELU74" s="20"/>
      <c r="ELV74" s="16"/>
      <c r="ELW74" s="16"/>
      <c r="ELX74" s="17"/>
      <c r="ELY74" s="18"/>
      <c r="ELZ74" s="19"/>
      <c r="EMA74" s="19"/>
      <c r="EMB74" s="19"/>
      <c r="EMC74" s="19"/>
      <c r="EMD74" s="19"/>
      <c r="EME74" s="19"/>
      <c r="EMF74" s="20"/>
      <c r="EMG74" s="16"/>
      <c r="EMH74" s="16"/>
      <c r="EMI74" s="17"/>
      <c r="EMJ74" s="18"/>
      <c r="EMK74" s="19"/>
      <c r="EML74" s="19"/>
      <c r="EMM74" s="19"/>
      <c r="EMN74" s="19"/>
      <c r="EMO74" s="19"/>
      <c r="EMP74" s="19"/>
      <c r="EMQ74" s="20"/>
      <c r="EMR74" s="16"/>
      <c r="EMS74" s="16"/>
      <c r="EMT74" s="17"/>
      <c r="EMU74" s="18"/>
      <c r="EMV74" s="19"/>
      <c r="EMW74" s="19"/>
      <c r="EMX74" s="19"/>
      <c r="EMY74" s="19"/>
      <c r="EMZ74" s="19"/>
      <c r="ENA74" s="19"/>
      <c r="ENB74" s="20"/>
      <c r="ENC74" s="16"/>
      <c r="END74" s="16"/>
      <c r="ENE74" s="17"/>
      <c r="ENF74" s="18"/>
      <c r="ENG74" s="19"/>
      <c r="ENH74" s="19"/>
      <c r="ENI74" s="19"/>
      <c r="ENJ74" s="19"/>
      <c r="ENK74" s="19"/>
      <c r="ENL74" s="19"/>
      <c r="ENM74" s="20"/>
      <c r="ENN74" s="16"/>
      <c r="ENO74" s="16"/>
      <c r="ENP74" s="17"/>
      <c r="ENQ74" s="18"/>
      <c r="ENR74" s="19"/>
      <c r="ENS74" s="19"/>
      <c r="ENT74" s="19"/>
      <c r="ENU74" s="19"/>
      <c r="ENV74" s="19"/>
      <c r="ENW74" s="19"/>
      <c r="ENX74" s="20"/>
      <c r="ENY74" s="16"/>
      <c r="ENZ74" s="16"/>
      <c r="EOA74" s="17"/>
      <c r="EOB74" s="18"/>
      <c r="EOC74" s="19"/>
      <c r="EOD74" s="19"/>
      <c r="EOE74" s="19"/>
      <c r="EOF74" s="19"/>
      <c r="EOG74" s="19"/>
      <c r="EOH74" s="19"/>
      <c r="EOI74" s="20"/>
      <c r="EOJ74" s="16"/>
      <c r="EOK74" s="16"/>
      <c r="EOL74" s="17"/>
      <c r="EOM74" s="18"/>
      <c r="EON74" s="19"/>
      <c r="EOO74" s="19"/>
      <c r="EOP74" s="19"/>
      <c r="EOQ74" s="19"/>
      <c r="EOR74" s="19"/>
      <c r="EOS74" s="19"/>
      <c r="EOT74" s="20"/>
      <c r="EOU74" s="16"/>
      <c r="EOV74" s="16"/>
      <c r="EOW74" s="17"/>
      <c r="EOX74" s="18"/>
      <c r="EOY74" s="19"/>
      <c r="EOZ74" s="19"/>
      <c r="EPA74" s="19"/>
      <c r="EPB74" s="19"/>
      <c r="EPC74" s="19"/>
      <c r="EPD74" s="19"/>
      <c r="EPE74" s="20"/>
      <c r="EPF74" s="16"/>
      <c r="EPG74" s="16"/>
      <c r="EPH74" s="17"/>
      <c r="EPI74" s="18"/>
      <c r="EPJ74" s="19"/>
      <c r="EPK74" s="19"/>
      <c r="EPL74" s="19"/>
      <c r="EPM74" s="19"/>
      <c r="EPN74" s="19"/>
      <c r="EPO74" s="19"/>
      <c r="EPP74" s="20"/>
      <c r="EPQ74" s="16"/>
      <c r="EPR74" s="16"/>
      <c r="EPS74" s="17"/>
      <c r="EPT74" s="18"/>
      <c r="EPU74" s="19"/>
      <c r="EPV74" s="19"/>
      <c r="EPW74" s="19"/>
      <c r="EPX74" s="19"/>
      <c r="EPY74" s="19"/>
      <c r="EPZ74" s="19"/>
      <c r="EQA74" s="20"/>
      <c r="EQB74" s="16"/>
      <c r="EQC74" s="16"/>
      <c r="EQD74" s="17"/>
      <c r="EQE74" s="18"/>
      <c r="EQF74" s="19"/>
      <c r="EQG74" s="19"/>
      <c r="EQH74" s="19"/>
      <c r="EQI74" s="19"/>
      <c r="EQJ74" s="19"/>
      <c r="EQK74" s="19"/>
      <c r="EQL74" s="20"/>
      <c r="EQM74" s="16"/>
      <c r="EQN74" s="16"/>
      <c r="EQO74" s="17"/>
      <c r="EQP74" s="18"/>
      <c r="EQQ74" s="19"/>
      <c r="EQR74" s="19"/>
      <c r="EQS74" s="19"/>
      <c r="EQT74" s="19"/>
      <c r="EQU74" s="19"/>
      <c r="EQV74" s="19"/>
      <c r="EQW74" s="20"/>
      <c r="EQX74" s="16"/>
      <c r="EQY74" s="16"/>
      <c r="EQZ74" s="17"/>
      <c r="ERA74" s="18"/>
      <c r="ERB74" s="19"/>
      <c r="ERC74" s="19"/>
      <c r="ERD74" s="19"/>
      <c r="ERE74" s="19"/>
      <c r="ERF74" s="19"/>
      <c r="ERG74" s="19"/>
      <c r="ERH74" s="20"/>
      <c r="ERI74" s="16"/>
      <c r="ERJ74" s="16"/>
      <c r="ERK74" s="17"/>
      <c r="ERL74" s="18"/>
      <c r="ERM74" s="19"/>
      <c r="ERN74" s="19"/>
      <c r="ERO74" s="19"/>
      <c r="ERP74" s="19"/>
      <c r="ERQ74" s="19"/>
      <c r="ERR74" s="19"/>
      <c r="ERS74" s="20"/>
      <c r="ERT74" s="16"/>
      <c r="ERU74" s="16"/>
      <c r="ERV74" s="17"/>
      <c r="ERW74" s="18"/>
      <c r="ERX74" s="19"/>
      <c r="ERY74" s="19"/>
      <c r="ERZ74" s="19"/>
      <c r="ESA74" s="19"/>
      <c r="ESB74" s="19"/>
      <c r="ESC74" s="19"/>
      <c r="ESD74" s="20"/>
      <c r="ESE74" s="16"/>
      <c r="ESF74" s="16"/>
      <c r="ESG74" s="17"/>
      <c r="ESH74" s="18"/>
      <c r="ESI74" s="19"/>
      <c r="ESJ74" s="19"/>
      <c r="ESK74" s="19"/>
      <c r="ESL74" s="19"/>
      <c r="ESM74" s="19"/>
      <c r="ESN74" s="19"/>
      <c r="ESO74" s="20"/>
      <c r="ESP74" s="16"/>
      <c r="ESQ74" s="16"/>
      <c r="ESR74" s="17"/>
      <c r="ESS74" s="18"/>
      <c r="EST74" s="19"/>
      <c r="ESU74" s="19"/>
      <c r="ESV74" s="19"/>
      <c r="ESW74" s="19"/>
      <c r="ESX74" s="19"/>
      <c r="ESY74" s="19"/>
      <c r="ESZ74" s="20"/>
      <c r="ETA74" s="16"/>
      <c r="ETB74" s="16"/>
      <c r="ETC74" s="17"/>
      <c r="ETD74" s="18"/>
      <c r="ETE74" s="19"/>
      <c r="ETF74" s="19"/>
      <c r="ETG74" s="19"/>
      <c r="ETH74" s="19"/>
      <c r="ETI74" s="19"/>
      <c r="ETJ74" s="19"/>
      <c r="ETK74" s="20"/>
      <c r="ETL74" s="16"/>
      <c r="ETM74" s="16"/>
      <c r="ETN74" s="17"/>
      <c r="ETO74" s="18"/>
      <c r="ETP74" s="19"/>
      <c r="ETQ74" s="19"/>
      <c r="ETR74" s="19"/>
      <c r="ETS74" s="19"/>
      <c r="ETT74" s="19"/>
      <c r="ETU74" s="19"/>
      <c r="ETV74" s="20"/>
      <c r="ETW74" s="16"/>
      <c r="ETX74" s="16"/>
      <c r="ETY74" s="17"/>
      <c r="ETZ74" s="18"/>
      <c r="EUA74" s="19"/>
      <c r="EUB74" s="19"/>
      <c r="EUC74" s="19"/>
      <c r="EUD74" s="19"/>
      <c r="EUE74" s="19"/>
      <c r="EUF74" s="19"/>
      <c r="EUG74" s="20"/>
      <c r="EUH74" s="16"/>
      <c r="EUI74" s="16"/>
      <c r="EUJ74" s="17"/>
      <c r="EUK74" s="18"/>
      <c r="EUL74" s="19"/>
      <c r="EUM74" s="19"/>
      <c r="EUN74" s="19"/>
      <c r="EUO74" s="19"/>
      <c r="EUP74" s="19"/>
      <c r="EUQ74" s="19"/>
      <c r="EUR74" s="20"/>
      <c r="EUS74" s="16"/>
      <c r="EUT74" s="16"/>
      <c r="EUU74" s="17"/>
      <c r="EUV74" s="18"/>
      <c r="EUW74" s="19"/>
      <c r="EUX74" s="19"/>
      <c r="EUY74" s="19"/>
      <c r="EUZ74" s="19"/>
      <c r="EVA74" s="19"/>
      <c r="EVB74" s="19"/>
      <c r="EVC74" s="20"/>
      <c r="EVD74" s="16"/>
      <c r="EVE74" s="16"/>
      <c r="EVF74" s="17"/>
      <c r="EVG74" s="18"/>
      <c r="EVH74" s="19"/>
      <c r="EVI74" s="19"/>
      <c r="EVJ74" s="19"/>
      <c r="EVK74" s="19"/>
      <c r="EVL74" s="19"/>
      <c r="EVM74" s="19"/>
      <c r="EVN74" s="20"/>
      <c r="EVO74" s="16"/>
      <c r="EVP74" s="16"/>
      <c r="EVQ74" s="17"/>
      <c r="EVR74" s="18"/>
      <c r="EVS74" s="19"/>
      <c r="EVT74" s="19"/>
      <c r="EVU74" s="19"/>
      <c r="EVV74" s="19"/>
      <c r="EVW74" s="19"/>
      <c r="EVX74" s="19"/>
      <c r="EVY74" s="20"/>
      <c r="EVZ74" s="16"/>
      <c r="EWA74" s="16"/>
      <c r="EWB74" s="17"/>
      <c r="EWC74" s="18"/>
      <c r="EWD74" s="19"/>
      <c r="EWE74" s="19"/>
      <c r="EWF74" s="19"/>
      <c r="EWG74" s="19"/>
      <c r="EWH74" s="19"/>
      <c r="EWI74" s="19"/>
      <c r="EWJ74" s="20"/>
      <c r="EWK74" s="16"/>
      <c r="EWL74" s="16"/>
      <c r="EWM74" s="17"/>
      <c r="EWN74" s="18"/>
      <c r="EWO74" s="19"/>
      <c r="EWP74" s="19"/>
      <c r="EWQ74" s="19"/>
      <c r="EWR74" s="19"/>
      <c r="EWS74" s="19"/>
      <c r="EWT74" s="19"/>
      <c r="EWU74" s="20"/>
      <c r="EWV74" s="16"/>
      <c r="EWW74" s="16"/>
      <c r="EWX74" s="17"/>
      <c r="EWY74" s="18"/>
      <c r="EWZ74" s="19"/>
      <c r="EXA74" s="19"/>
      <c r="EXB74" s="19"/>
      <c r="EXC74" s="19"/>
      <c r="EXD74" s="19"/>
      <c r="EXE74" s="19"/>
      <c r="EXF74" s="20"/>
      <c r="EXG74" s="16"/>
      <c r="EXH74" s="16"/>
      <c r="EXI74" s="17"/>
      <c r="EXJ74" s="18"/>
      <c r="EXK74" s="19"/>
      <c r="EXL74" s="19"/>
      <c r="EXM74" s="19"/>
      <c r="EXN74" s="19"/>
      <c r="EXO74" s="19"/>
      <c r="EXP74" s="19"/>
      <c r="EXQ74" s="20"/>
      <c r="EXR74" s="16"/>
      <c r="EXS74" s="16"/>
      <c r="EXT74" s="17"/>
      <c r="EXU74" s="18"/>
      <c r="EXV74" s="19"/>
      <c r="EXW74" s="19"/>
      <c r="EXX74" s="19"/>
      <c r="EXY74" s="19"/>
      <c r="EXZ74" s="19"/>
      <c r="EYA74" s="19"/>
      <c r="EYB74" s="20"/>
      <c r="EYC74" s="16"/>
      <c r="EYD74" s="16"/>
      <c r="EYE74" s="17"/>
      <c r="EYF74" s="18"/>
      <c r="EYG74" s="19"/>
      <c r="EYH74" s="19"/>
      <c r="EYI74" s="19"/>
      <c r="EYJ74" s="19"/>
      <c r="EYK74" s="19"/>
      <c r="EYL74" s="19"/>
      <c r="EYM74" s="20"/>
      <c r="EYN74" s="16"/>
      <c r="EYO74" s="16"/>
      <c r="EYP74" s="17"/>
      <c r="EYQ74" s="18"/>
      <c r="EYR74" s="19"/>
      <c r="EYS74" s="19"/>
      <c r="EYT74" s="19"/>
      <c r="EYU74" s="19"/>
      <c r="EYV74" s="19"/>
      <c r="EYW74" s="19"/>
      <c r="EYX74" s="20"/>
      <c r="EYY74" s="16"/>
      <c r="EYZ74" s="16"/>
      <c r="EZA74" s="17"/>
      <c r="EZB74" s="18"/>
      <c r="EZC74" s="19"/>
      <c r="EZD74" s="19"/>
      <c r="EZE74" s="19"/>
      <c r="EZF74" s="19"/>
      <c r="EZG74" s="19"/>
      <c r="EZH74" s="19"/>
      <c r="EZI74" s="20"/>
      <c r="EZJ74" s="16"/>
      <c r="EZK74" s="16"/>
      <c r="EZL74" s="17"/>
      <c r="EZM74" s="18"/>
      <c r="EZN74" s="19"/>
      <c r="EZO74" s="19"/>
      <c r="EZP74" s="19"/>
      <c r="EZQ74" s="19"/>
      <c r="EZR74" s="19"/>
      <c r="EZS74" s="19"/>
      <c r="EZT74" s="20"/>
      <c r="EZU74" s="16"/>
      <c r="EZV74" s="16"/>
      <c r="EZW74" s="17"/>
      <c r="EZX74" s="18"/>
      <c r="EZY74" s="19"/>
      <c r="EZZ74" s="19"/>
      <c r="FAA74" s="19"/>
      <c r="FAB74" s="19"/>
      <c r="FAC74" s="19"/>
      <c r="FAD74" s="19"/>
      <c r="FAE74" s="20"/>
      <c r="FAF74" s="16"/>
      <c r="FAG74" s="16"/>
      <c r="FAH74" s="17"/>
      <c r="FAI74" s="18"/>
      <c r="FAJ74" s="19"/>
      <c r="FAK74" s="19"/>
      <c r="FAL74" s="19"/>
      <c r="FAM74" s="19"/>
      <c r="FAN74" s="19"/>
      <c r="FAO74" s="19"/>
      <c r="FAP74" s="20"/>
      <c r="FAQ74" s="16"/>
      <c r="FAR74" s="16"/>
      <c r="FAS74" s="17"/>
      <c r="FAT74" s="18"/>
      <c r="FAU74" s="19"/>
      <c r="FAV74" s="19"/>
      <c r="FAW74" s="19"/>
      <c r="FAX74" s="19"/>
      <c r="FAY74" s="19"/>
      <c r="FAZ74" s="19"/>
      <c r="FBA74" s="20"/>
      <c r="FBB74" s="16"/>
      <c r="FBC74" s="16"/>
      <c r="FBD74" s="17"/>
      <c r="FBE74" s="18"/>
      <c r="FBF74" s="19"/>
      <c r="FBG74" s="19"/>
      <c r="FBH74" s="19"/>
      <c r="FBI74" s="19"/>
      <c r="FBJ74" s="19"/>
      <c r="FBK74" s="19"/>
      <c r="FBL74" s="20"/>
      <c r="FBM74" s="16"/>
      <c r="FBN74" s="16"/>
      <c r="FBO74" s="17"/>
      <c r="FBP74" s="18"/>
      <c r="FBQ74" s="19"/>
      <c r="FBR74" s="19"/>
      <c r="FBS74" s="19"/>
      <c r="FBT74" s="19"/>
      <c r="FBU74" s="19"/>
      <c r="FBV74" s="19"/>
      <c r="FBW74" s="20"/>
      <c r="FBX74" s="16"/>
      <c r="FBY74" s="16"/>
      <c r="FBZ74" s="17"/>
      <c r="FCA74" s="18"/>
      <c r="FCB74" s="19"/>
      <c r="FCC74" s="19"/>
      <c r="FCD74" s="19"/>
      <c r="FCE74" s="19"/>
      <c r="FCF74" s="19"/>
      <c r="FCG74" s="19"/>
      <c r="FCH74" s="20"/>
      <c r="FCI74" s="16"/>
      <c r="FCJ74" s="16"/>
      <c r="FCK74" s="17"/>
      <c r="FCL74" s="18"/>
      <c r="FCM74" s="19"/>
      <c r="FCN74" s="19"/>
      <c r="FCO74" s="19"/>
      <c r="FCP74" s="19"/>
      <c r="FCQ74" s="19"/>
      <c r="FCR74" s="19"/>
      <c r="FCS74" s="20"/>
      <c r="FCT74" s="16"/>
      <c r="FCU74" s="16"/>
      <c r="FCV74" s="17"/>
      <c r="FCW74" s="18"/>
      <c r="FCX74" s="19"/>
      <c r="FCY74" s="19"/>
      <c r="FCZ74" s="19"/>
      <c r="FDA74" s="19"/>
      <c r="FDB74" s="19"/>
      <c r="FDC74" s="19"/>
      <c r="FDD74" s="20"/>
      <c r="FDE74" s="16"/>
      <c r="FDF74" s="16"/>
      <c r="FDG74" s="17"/>
      <c r="FDH74" s="18"/>
      <c r="FDI74" s="19"/>
      <c r="FDJ74" s="19"/>
      <c r="FDK74" s="19"/>
      <c r="FDL74" s="19"/>
      <c r="FDM74" s="19"/>
      <c r="FDN74" s="19"/>
      <c r="FDO74" s="20"/>
      <c r="FDP74" s="16"/>
      <c r="FDQ74" s="16"/>
      <c r="FDR74" s="17"/>
      <c r="FDS74" s="18"/>
      <c r="FDT74" s="19"/>
      <c r="FDU74" s="19"/>
      <c r="FDV74" s="19"/>
      <c r="FDW74" s="19"/>
      <c r="FDX74" s="19"/>
      <c r="FDY74" s="19"/>
      <c r="FDZ74" s="20"/>
      <c r="FEA74" s="16"/>
      <c r="FEB74" s="16"/>
      <c r="FEC74" s="17"/>
      <c r="FED74" s="18"/>
      <c r="FEE74" s="19"/>
      <c r="FEF74" s="19"/>
      <c r="FEG74" s="19"/>
      <c r="FEH74" s="19"/>
      <c r="FEI74" s="19"/>
      <c r="FEJ74" s="19"/>
      <c r="FEK74" s="20"/>
      <c r="FEL74" s="16"/>
      <c r="FEM74" s="16"/>
      <c r="FEN74" s="17"/>
      <c r="FEO74" s="18"/>
      <c r="FEP74" s="19"/>
      <c r="FEQ74" s="19"/>
      <c r="FER74" s="19"/>
      <c r="FES74" s="19"/>
      <c r="FET74" s="19"/>
      <c r="FEU74" s="19"/>
      <c r="FEV74" s="20"/>
      <c r="FEW74" s="16"/>
      <c r="FEX74" s="16"/>
      <c r="FEY74" s="17"/>
      <c r="FEZ74" s="18"/>
      <c r="FFA74" s="19"/>
      <c r="FFB74" s="19"/>
      <c r="FFC74" s="19"/>
      <c r="FFD74" s="19"/>
      <c r="FFE74" s="19"/>
      <c r="FFF74" s="19"/>
      <c r="FFG74" s="20"/>
      <c r="FFH74" s="16"/>
      <c r="FFI74" s="16"/>
      <c r="FFJ74" s="17"/>
      <c r="FFK74" s="18"/>
      <c r="FFL74" s="19"/>
      <c r="FFM74" s="19"/>
      <c r="FFN74" s="19"/>
      <c r="FFO74" s="19"/>
      <c r="FFP74" s="19"/>
      <c r="FFQ74" s="19"/>
      <c r="FFR74" s="20"/>
      <c r="FFS74" s="16"/>
      <c r="FFT74" s="16"/>
      <c r="FFU74" s="17"/>
      <c r="FFV74" s="18"/>
      <c r="FFW74" s="19"/>
      <c r="FFX74" s="19"/>
      <c r="FFY74" s="19"/>
      <c r="FFZ74" s="19"/>
      <c r="FGA74" s="19"/>
      <c r="FGB74" s="19"/>
      <c r="FGC74" s="20"/>
      <c r="FGD74" s="16"/>
      <c r="FGE74" s="16"/>
      <c r="FGF74" s="17"/>
      <c r="FGG74" s="18"/>
      <c r="FGH74" s="19"/>
      <c r="FGI74" s="19"/>
      <c r="FGJ74" s="19"/>
      <c r="FGK74" s="19"/>
      <c r="FGL74" s="19"/>
      <c r="FGM74" s="19"/>
      <c r="FGN74" s="20"/>
      <c r="FGO74" s="16"/>
      <c r="FGP74" s="16"/>
      <c r="FGQ74" s="17"/>
      <c r="FGR74" s="18"/>
      <c r="FGS74" s="19"/>
      <c r="FGT74" s="19"/>
      <c r="FGU74" s="19"/>
      <c r="FGV74" s="19"/>
      <c r="FGW74" s="19"/>
      <c r="FGX74" s="19"/>
      <c r="FGY74" s="20"/>
      <c r="FGZ74" s="16"/>
      <c r="FHA74" s="16"/>
      <c r="FHB74" s="17"/>
      <c r="FHC74" s="18"/>
      <c r="FHD74" s="19"/>
      <c r="FHE74" s="19"/>
      <c r="FHF74" s="19"/>
      <c r="FHG74" s="19"/>
      <c r="FHH74" s="19"/>
      <c r="FHI74" s="19"/>
      <c r="FHJ74" s="20"/>
      <c r="FHK74" s="16"/>
      <c r="FHL74" s="16"/>
      <c r="FHM74" s="17"/>
      <c r="FHN74" s="18"/>
      <c r="FHO74" s="19"/>
      <c r="FHP74" s="19"/>
      <c r="FHQ74" s="19"/>
      <c r="FHR74" s="19"/>
      <c r="FHS74" s="19"/>
      <c r="FHT74" s="19"/>
      <c r="FHU74" s="20"/>
      <c r="FHV74" s="16"/>
      <c r="FHW74" s="16"/>
      <c r="FHX74" s="17"/>
      <c r="FHY74" s="18"/>
      <c r="FHZ74" s="19"/>
      <c r="FIA74" s="19"/>
      <c r="FIB74" s="19"/>
      <c r="FIC74" s="19"/>
      <c r="FID74" s="19"/>
      <c r="FIE74" s="19"/>
      <c r="FIF74" s="20"/>
      <c r="FIG74" s="16"/>
      <c r="FIH74" s="16"/>
      <c r="FII74" s="17"/>
      <c r="FIJ74" s="18"/>
      <c r="FIK74" s="19"/>
      <c r="FIL74" s="19"/>
      <c r="FIM74" s="19"/>
      <c r="FIN74" s="19"/>
      <c r="FIO74" s="19"/>
      <c r="FIP74" s="19"/>
      <c r="FIQ74" s="20"/>
      <c r="FIR74" s="16"/>
      <c r="FIS74" s="16"/>
      <c r="FIT74" s="17"/>
      <c r="FIU74" s="18"/>
      <c r="FIV74" s="19"/>
      <c r="FIW74" s="19"/>
      <c r="FIX74" s="19"/>
      <c r="FIY74" s="19"/>
      <c r="FIZ74" s="19"/>
      <c r="FJA74" s="19"/>
      <c r="FJB74" s="20"/>
      <c r="FJC74" s="16"/>
      <c r="FJD74" s="16"/>
      <c r="FJE74" s="17"/>
      <c r="FJF74" s="18"/>
      <c r="FJG74" s="19"/>
      <c r="FJH74" s="19"/>
      <c r="FJI74" s="19"/>
      <c r="FJJ74" s="19"/>
      <c r="FJK74" s="19"/>
      <c r="FJL74" s="19"/>
      <c r="FJM74" s="20"/>
      <c r="FJN74" s="16"/>
      <c r="FJO74" s="16"/>
      <c r="FJP74" s="17"/>
      <c r="FJQ74" s="18"/>
      <c r="FJR74" s="19"/>
      <c r="FJS74" s="19"/>
      <c r="FJT74" s="19"/>
      <c r="FJU74" s="19"/>
      <c r="FJV74" s="19"/>
      <c r="FJW74" s="19"/>
      <c r="FJX74" s="20"/>
      <c r="FJY74" s="16"/>
      <c r="FJZ74" s="16"/>
      <c r="FKA74" s="17"/>
      <c r="FKB74" s="18"/>
      <c r="FKC74" s="19"/>
      <c r="FKD74" s="19"/>
      <c r="FKE74" s="19"/>
      <c r="FKF74" s="19"/>
      <c r="FKG74" s="19"/>
      <c r="FKH74" s="19"/>
      <c r="FKI74" s="20"/>
      <c r="FKJ74" s="16"/>
      <c r="FKK74" s="16"/>
      <c r="FKL74" s="17"/>
      <c r="FKM74" s="18"/>
      <c r="FKN74" s="19"/>
      <c r="FKO74" s="19"/>
      <c r="FKP74" s="19"/>
      <c r="FKQ74" s="19"/>
      <c r="FKR74" s="19"/>
      <c r="FKS74" s="19"/>
      <c r="FKT74" s="20"/>
      <c r="FKU74" s="16"/>
      <c r="FKV74" s="16"/>
      <c r="FKW74" s="17"/>
      <c r="FKX74" s="18"/>
      <c r="FKY74" s="19"/>
      <c r="FKZ74" s="19"/>
      <c r="FLA74" s="19"/>
      <c r="FLB74" s="19"/>
      <c r="FLC74" s="19"/>
      <c r="FLD74" s="19"/>
      <c r="FLE74" s="20"/>
      <c r="FLF74" s="16"/>
      <c r="FLG74" s="16"/>
      <c r="FLH74" s="17"/>
      <c r="FLI74" s="18"/>
      <c r="FLJ74" s="19"/>
      <c r="FLK74" s="19"/>
      <c r="FLL74" s="19"/>
      <c r="FLM74" s="19"/>
      <c r="FLN74" s="19"/>
      <c r="FLO74" s="19"/>
      <c r="FLP74" s="20"/>
      <c r="FLQ74" s="16"/>
      <c r="FLR74" s="16"/>
      <c r="FLS74" s="17"/>
      <c r="FLT74" s="18"/>
      <c r="FLU74" s="19"/>
      <c r="FLV74" s="19"/>
      <c r="FLW74" s="19"/>
      <c r="FLX74" s="19"/>
      <c r="FLY74" s="19"/>
      <c r="FLZ74" s="19"/>
      <c r="FMA74" s="20"/>
      <c r="FMB74" s="16"/>
      <c r="FMC74" s="16"/>
      <c r="FMD74" s="17"/>
      <c r="FME74" s="18"/>
      <c r="FMF74" s="19"/>
      <c r="FMG74" s="19"/>
      <c r="FMH74" s="19"/>
      <c r="FMI74" s="19"/>
      <c r="FMJ74" s="19"/>
      <c r="FMK74" s="19"/>
      <c r="FML74" s="20"/>
      <c r="FMM74" s="16"/>
      <c r="FMN74" s="16"/>
      <c r="FMO74" s="17"/>
      <c r="FMP74" s="18"/>
      <c r="FMQ74" s="19"/>
      <c r="FMR74" s="19"/>
      <c r="FMS74" s="19"/>
      <c r="FMT74" s="19"/>
      <c r="FMU74" s="19"/>
      <c r="FMV74" s="19"/>
      <c r="FMW74" s="20"/>
      <c r="FMX74" s="16"/>
      <c r="FMY74" s="16"/>
      <c r="FMZ74" s="17"/>
      <c r="FNA74" s="18"/>
      <c r="FNB74" s="19"/>
      <c r="FNC74" s="19"/>
      <c r="FND74" s="19"/>
      <c r="FNE74" s="19"/>
      <c r="FNF74" s="19"/>
      <c r="FNG74" s="19"/>
      <c r="FNH74" s="20"/>
      <c r="FNI74" s="16"/>
      <c r="FNJ74" s="16"/>
      <c r="FNK74" s="17"/>
      <c r="FNL74" s="18"/>
      <c r="FNM74" s="19"/>
      <c r="FNN74" s="19"/>
      <c r="FNO74" s="19"/>
      <c r="FNP74" s="19"/>
      <c r="FNQ74" s="19"/>
      <c r="FNR74" s="19"/>
      <c r="FNS74" s="20"/>
      <c r="FNT74" s="16"/>
      <c r="FNU74" s="16"/>
      <c r="FNV74" s="17"/>
      <c r="FNW74" s="18"/>
      <c r="FNX74" s="19"/>
      <c r="FNY74" s="19"/>
      <c r="FNZ74" s="19"/>
      <c r="FOA74" s="19"/>
      <c r="FOB74" s="19"/>
      <c r="FOC74" s="19"/>
      <c r="FOD74" s="20"/>
      <c r="FOE74" s="16"/>
      <c r="FOF74" s="16"/>
      <c r="FOG74" s="17"/>
      <c r="FOH74" s="18"/>
      <c r="FOI74" s="19"/>
      <c r="FOJ74" s="19"/>
      <c r="FOK74" s="19"/>
      <c r="FOL74" s="19"/>
      <c r="FOM74" s="19"/>
      <c r="FON74" s="19"/>
      <c r="FOO74" s="20"/>
      <c r="FOP74" s="16"/>
      <c r="FOQ74" s="16"/>
      <c r="FOR74" s="17"/>
      <c r="FOS74" s="18"/>
      <c r="FOT74" s="19"/>
      <c r="FOU74" s="19"/>
      <c r="FOV74" s="19"/>
      <c r="FOW74" s="19"/>
      <c r="FOX74" s="19"/>
      <c r="FOY74" s="19"/>
      <c r="FOZ74" s="20"/>
      <c r="FPA74" s="16"/>
      <c r="FPB74" s="16"/>
      <c r="FPC74" s="17"/>
      <c r="FPD74" s="18"/>
      <c r="FPE74" s="19"/>
      <c r="FPF74" s="19"/>
      <c r="FPG74" s="19"/>
      <c r="FPH74" s="19"/>
      <c r="FPI74" s="19"/>
      <c r="FPJ74" s="19"/>
      <c r="FPK74" s="20"/>
      <c r="FPL74" s="16"/>
      <c r="FPM74" s="16"/>
      <c r="FPN74" s="17"/>
      <c r="FPO74" s="18"/>
      <c r="FPP74" s="19"/>
      <c r="FPQ74" s="19"/>
      <c r="FPR74" s="19"/>
      <c r="FPS74" s="19"/>
      <c r="FPT74" s="19"/>
      <c r="FPU74" s="19"/>
      <c r="FPV74" s="20"/>
      <c r="FPW74" s="16"/>
      <c r="FPX74" s="16"/>
      <c r="FPY74" s="17"/>
      <c r="FPZ74" s="18"/>
      <c r="FQA74" s="19"/>
      <c r="FQB74" s="19"/>
      <c r="FQC74" s="19"/>
      <c r="FQD74" s="19"/>
      <c r="FQE74" s="19"/>
      <c r="FQF74" s="19"/>
      <c r="FQG74" s="20"/>
      <c r="FQH74" s="16"/>
      <c r="FQI74" s="16"/>
      <c r="FQJ74" s="17"/>
      <c r="FQK74" s="18"/>
      <c r="FQL74" s="19"/>
      <c r="FQM74" s="19"/>
      <c r="FQN74" s="19"/>
      <c r="FQO74" s="19"/>
      <c r="FQP74" s="19"/>
      <c r="FQQ74" s="19"/>
      <c r="FQR74" s="20"/>
      <c r="FQS74" s="16"/>
      <c r="FQT74" s="16"/>
      <c r="FQU74" s="17"/>
      <c r="FQV74" s="18"/>
      <c r="FQW74" s="19"/>
      <c r="FQX74" s="19"/>
      <c r="FQY74" s="19"/>
      <c r="FQZ74" s="19"/>
      <c r="FRA74" s="19"/>
      <c r="FRB74" s="19"/>
      <c r="FRC74" s="20"/>
      <c r="FRD74" s="16"/>
      <c r="FRE74" s="16"/>
      <c r="FRF74" s="17"/>
      <c r="FRG74" s="18"/>
      <c r="FRH74" s="19"/>
      <c r="FRI74" s="19"/>
      <c r="FRJ74" s="19"/>
      <c r="FRK74" s="19"/>
      <c r="FRL74" s="19"/>
      <c r="FRM74" s="19"/>
      <c r="FRN74" s="20"/>
      <c r="FRO74" s="16"/>
      <c r="FRP74" s="16"/>
      <c r="FRQ74" s="17"/>
      <c r="FRR74" s="18"/>
      <c r="FRS74" s="19"/>
      <c r="FRT74" s="19"/>
      <c r="FRU74" s="19"/>
      <c r="FRV74" s="19"/>
      <c r="FRW74" s="19"/>
      <c r="FRX74" s="19"/>
      <c r="FRY74" s="20"/>
      <c r="FRZ74" s="16"/>
      <c r="FSA74" s="16"/>
      <c r="FSB74" s="17"/>
      <c r="FSC74" s="18"/>
      <c r="FSD74" s="19"/>
      <c r="FSE74" s="19"/>
      <c r="FSF74" s="19"/>
      <c r="FSG74" s="19"/>
      <c r="FSH74" s="19"/>
      <c r="FSI74" s="19"/>
      <c r="FSJ74" s="20"/>
      <c r="FSK74" s="16"/>
      <c r="FSL74" s="16"/>
      <c r="FSM74" s="17"/>
      <c r="FSN74" s="18"/>
      <c r="FSO74" s="19"/>
      <c r="FSP74" s="19"/>
      <c r="FSQ74" s="19"/>
      <c r="FSR74" s="19"/>
      <c r="FSS74" s="19"/>
      <c r="FST74" s="19"/>
      <c r="FSU74" s="20"/>
      <c r="FSV74" s="16"/>
      <c r="FSW74" s="16"/>
      <c r="FSX74" s="17"/>
      <c r="FSY74" s="18"/>
      <c r="FSZ74" s="19"/>
      <c r="FTA74" s="19"/>
      <c r="FTB74" s="19"/>
      <c r="FTC74" s="19"/>
      <c r="FTD74" s="19"/>
      <c r="FTE74" s="19"/>
      <c r="FTF74" s="20"/>
      <c r="FTG74" s="16"/>
      <c r="FTH74" s="16"/>
      <c r="FTI74" s="17"/>
      <c r="FTJ74" s="18"/>
      <c r="FTK74" s="19"/>
      <c r="FTL74" s="19"/>
      <c r="FTM74" s="19"/>
      <c r="FTN74" s="19"/>
      <c r="FTO74" s="19"/>
      <c r="FTP74" s="19"/>
      <c r="FTQ74" s="20"/>
      <c r="FTR74" s="16"/>
      <c r="FTS74" s="16"/>
      <c r="FTT74" s="17"/>
      <c r="FTU74" s="18"/>
      <c r="FTV74" s="19"/>
      <c r="FTW74" s="19"/>
      <c r="FTX74" s="19"/>
      <c r="FTY74" s="19"/>
      <c r="FTZ74" s="19"/>
      <c r="FUA74" s="19"/>
      <c r="FUB74" s="20"/>
      <c r="FUC74" s="16"/>
      <c r="FUD74" s="16"/>
      <c r="FUE74" s="17"/>
      <c r="FUF74" s="18"/>
      <c r="FUG74" s="19"/>
      <c r="FUH74" s="19"/>
      <c r="FUI74" s="19"/>
      <c r="FUJ74" s="19"/>
      <c r="FUK74" s="19"/>
      <c r="FUL74" s="19"/>
      <c r="FUM74" s="20"/>
      <c r="FUN74" s="16"/>
      <c r="FUO74" s="16"/>
      <c r="FUP74" s="17"/>
      <c r="FUQ74" s="18"/>
      <c r="FUR74" s="19"/>
      <c r="FUS74" s="19"/>
      <c r="FUT74" s="19"/>
      <c r="FUU74" s="19"/>
      <c r="FUV74" s="19"/>
      <c r="FUW74" s="19"/>
      <c r="FUX74" s="20"/>
      <c r="FUY74" s="16"/>
      <c r="FUZ74" s="16"/>
      <c r="FVA74" s="17"/>
      <c r="FVB74" s="18"/>
      <c r="FVC74" s="19"/>
      <c r="FVD74" s="19"/>
      <c r="FVE74" s="19"/>
      <c r="FVF74" s="19"/>
      <c r="FVG74" s="19"/>
      <c r="FVH74" s="19"/>
      <c r="FVI74" s="20"/>
      <c r="FVJ74" s="16"/>
      <c r="FVK74" s="16"/>
      <c r="FVL74" s="17"/>
      <c r="FVM74" s="18"/>
      <c r="FVN74" s="19"/>
      <c r="FVO74" s="19"/>
      <c r="FVP74" s="19"/>
      <c r="FVQ74" s="19"/>
      <c r="FVR74" s="19"/>
      <c r="FVS74" s="19"/>
      <c r="FVT74" s="20"/>
      <c r="FVU74" s="16"/>
      <c r="FVV74" s="16"/>
      <c r="FVW74" s="17"/>
      <c r="FVX74" s="18"/>
      <c r="FVY74" s="19"/>
      <c r="FVZ74" s="19"/>
      <c r="FWA74" s="19"/>
      <c r="FWB74" s="19"/>
      <c r="FWC74" s="19"/>
      <c r="FWD74" s="19"/>
      <c r="FWE74" s="20"/>
      <c r="FWF74" s="16"/>
      <c r="FWG74" s="16"/>
      <c r="FWH74" s="17"/>
      <c r="FWI74" s="18"/>
      <c r="FWJ74" s="19"/>
      <c r="FWK74" s="19"/>
      <c r="FWL74" s="19"/>
      <c r="FWM74" s="19"/>
      <c r="FWN74" s="19"/>
      <c r="FWO74" s="19"/>
      <c r="FWP74" s="20"/>
      <c r="FWQ74" s="16"/>
      <c r="FWR74" s="16"/>
      <c r="FWS74" s="17"/>
      <c r="FWT74" s="18"/>
      <c r="FWU74" s="19"/>
      <c r="FWV74" s="19"/>
      <c r="FWW74" s="19"/>
      <c r="FWX74" s="19"/>
      <c r="FWY74" s="19"/>
      <c r="FWZ74" s="19"/>
      <c r="FXA74" s="20"/>
      <c r="FXB74" s="16"/>
      <c r="FXC74" s="16"/>
      <c r="FXD74" s="17"/>
      <c r="FXE74" s="18"/>
      <c r="FXF74" s="19"/>
      <c r="FXG74" s="19"/>
      <c r="FXH74" s="19"/>
      <c r="FXI74" s="19"/>
      <c r="FXJ74" s="19"/>
      <c r="FXK74" s="19"/>
      <c r="FXL74" s="20"/>
      <c r="FXM74" s="16"/>
      <c r="FXN74" s="16"/>
      <c r="FXO74" s="17"/>
      <c r="FXP74" s="18"/>
      <c r="FXQ74" s="19"/>
      <c r="FXR74" s="19"/>
      <c r="FXS74" s="19"/>
      <c r="FXT74" s="19"/>
      <c r="FXU74" s="19"/>
      <c r="FXV74" s="19"/>
      <c r="FXW74" s="20"/>
      <c r="FXX74" s="16"/>
      <c r="FXY74" s="16"/>
      <c r="FXZ74" s="17"/>
      <c r="FYA74" s="18"/>
      <c r="FYB74" s="19"/>
      <c r="FYC74" s="19"/>
      <c r="FYD74" s="19"/>
      <c r="FYE74" s="19"/>
      <c r="FYF74" s="19"/>
      <c r="FYG74" s="19"/>
      <c r="FYH74" s="20"/>
      <c r="FYI74" s="16"/>
      <c r="FYJ74" s="16"/>
      <c r="FYK74" s="17"/>
      <c r="FYL74" s="18"/>
      <c r="FYM74" s="19"/>
      <c r="FYN74" s="19"/>
      <c r="FYO74" s="19"/>
      <c r="FYP74" s="19"/>
      <c r="FYQ74" s="19"/>
      <c r="FYR74" s="19"/>
      <c r="FYS74" s="20"/>
      <c r="FYT74" s="16"/>
      <c r="FYU74" s="16"/>
      <c r="FYV74" s="17"/>
      <c r="FYW74" s="18"/>
      <c r="FYX74" s="19"/>
      <c r="FYY74" s="19"/>
      <c r="FYZ74" s="19"/>
      <c r="FZA74" s="19"/>
      <c r="FZB74" s="19"/>
      <c r="FZC74" s="19"/>
      <c r="FZD74" s="20"/>
      <c r="FZE74" s="16"/>
      <c r="FZF74" s="16"/>
      <c r="FZG74" s="17"/>
      <c r="FZH74" s="18"/>
      <c r="FZI74" s="19"/>
      <c r="FZJ74" s="19"/>
      <c r="FZK74" s="19"/>
      <c r="FZL74" s="19"/>
      <c r="FZM74" s="19"/>
      <c r="FZN74" s="19"/>
      <c r="FZO74" s="20"/>
      <c r="FZP74" s="16"/>
      <c r="FZQ74" s="16"/>
      <c r="FZR74" s="17"/>
      <c r="FZS74" s="18"/>
      <c r="FZT74" s="19"/>
      <c r="FZU74" s="19"/>
      <c r="FZV74" s="19"/>
      <c r="FZW74" s="19"/>
      <c r="FZX74" s="19"/>
      <c r="FZY74" s="19"/>
      <c r="FZZ74" s="20"/>
      <c r="GAA74" s="16"/>
      <c r="GAB74" s="16"/>
      <c r="GAC74" s="17"/>
      <c r="GAD74" s="18"/>
      <c r="GAE74" s="19"/>
      <c r="GAF74" s="19"/>
      <c r="GAG74" s="19"/>
      <c r="GAH74" s="19"/>
      <c r="GAI74" s="19"/>
      <c r="GAJ74" s="19"/>
      <c r="GAK74" s="20"/>
      <c r="GAL74" s="16"/>
      <c r="GAM74" s="16"/>
      <c r="GAN74" s="17"/>
      <c r="GAO74" s="18"/>
      <c r="GAP74" s="19"/>
      <c r="GAQ74" s="19"/>
      <c r="GAR74" s="19"/>
      <c r="GAS74" s="19"/>
      <c r="GAT74" s="19"/>
      <c r="GAU74" s="19"/>
      <c r="GAV74" s="20"/>
      <c r="GAW74" s="16"/>
      <c r="GAX74" s="16"/>
      <c r="GAY74" s="17"/>
      <c r="GAZ74" s="18"/>
      <c r="GBA74" s="19"/>
      <c r="GBB74" s="19"/>
      <c r="GBC74" s="19"/>
      <c r="GBD74" s="19"/>
      <c r="GBE74" s="19"/>
      <c r="GBF74" s="19"/>
      <c r="GBG74" s="20"/>
      <c r="GBH74" s="16"/>
      <c r="GBI74" s="16"/>
      <c r="GBJ74" s="17"/>
      <c r="GBK74" s="18"/>
      <c r="GBL74" s="19"/>
      <c r="GBM74" s="19"/>
      <c r="GBN74" s="19"/>
      <c r="GBO74" s="19"/>
      <c r="GBP74" s="19"/>
      <c r="GBQ74" s="19"/>
      <c r="GBR74" s="20"/>
      <c r="GBS74" s="16"/>
      <c r="GBT74" s="16"/>
      <c r="GBU74" s="17"/>
      <c r="GBV74" s="18"/>
      <c r="GBW74" s="19"/>
      <c r="GBX74" s="19"/>
      <c r="GBY74" s="19"/>
      <c r="GBZ74" s="19"/>
      <c r="GCA74" s="19"/>
      <c r="GCB74" s="19"/>
      <c r="GCC74" s="20"/>
      <c r="GCD74" s="16"/>
      <c r="GCE74" s="16"/>
      <c r="GCF74" s="17"/>
      <c r="GCG74" s="18"/>
      <c r="GCH74" s="19"/>
      <c r="GCI74" s="19"/>
      <c r="GCJ74" s="19"/>
      <c r="GCK74" s="19"/>
      <c r="GCL74" s="19"/>
      <c r="GCM74" s="19"/>
      <c r="GCN74" s="20"/>
      <c r="GCO74" s="16"/>
      <c r="GCP74" s="16"/>
      <c r="GCQ74" s="17"/>
      <c r="GCR74" s="18"/>
      <c r="GCS74" s="19"/>
      <c r="GCT74" s="19"/>
      <c r="GCU74" s="19"/>
      <c r="GCV74" s="19"/>
      <c r="GCW74" s="19"/>
      <c r="GCX74" s="19"/>
      <c r="GCY74" s="20"/>
      <c r="GCZ74" s="16"/>
      <c r="GDA74" s="16"/>
      <c r="GDB74" s="17"/>
      <c r="GDC74" s="18"/>
      <c r="GDD74" s="19"/>
      <c r="GDE74" s="19"/>
      <c r="GDF74" s="19"/>
      <c r="GDG74" s="19"/>
      <c r="GDH74" s="19"/>
      <c r="GDI74" s="19"/>
      <c r="GDJ74" s="20"/>
      <c r="GDK74" s="16"/>
      <c r="GDL74" s="16"/>
      <c r="GDM74" s="17"/>
      <c r="GDN74" s="18"/>
      <c r="GDO74" s="19"/>
      <c r="GDP74" s="19"/>
      <c r="GDQ74" s="19"/>
      <c r="GDR74" s="19"/>
      <c r="GDS74" s="19"/>
      <c r="GDT74" s="19"/>
      <c r="GDU74" s="20"/>
      <c r="GDV74" s="16"/>
      <c r="GDW74" s="16"/>
      <c r="GDX74" s="17"/>
      <c r="GDY74" s="18"/>
      <c r="GDZ74" s="19"/>
      <c r="GEA74" s="19"/>
      <c r="GEB74" s="19"/>
      <c r="GEC74" s="19"/>
      <c r="GED74" s="19"/>
      <c r="GEE74" s="19"/>
      <c r="GEF74" s="20"/>
      <c r="GEG74" s="16"/>
      <c r="GEH74" s="16"/>
      <c r="GEI74" s="17"/>
      <c r="GEJ74" s="18"/>
      <c r="GEK74" s="19"/>
      <c r="GEL74" s="19"/>
      <c r="GEM74" s="19"/>
      <c r="GEN74" s="19"/>
      <c r="GEO74" s="19"/>
      <c r="GEP74" s="19"/>
      <c r="GEQ74" s="20"/>
      <c r="GER74" s="16"/>
      <c r="GES74" s="16"/>
      <c r="GET74" s="17"/>
      <c r="GEU74" s="18"/>
      <c r="GEV74" s="19"/>
      <c r="GEW74" s="19"/>
      <c r="GEX74" s="19"/>
      <c r="GEY74" s="19"/>
      <c r="GEZ74" s="19"/>
      <c r="GFA74" s="19"/>
      <c r="GFB74" s="20"/>
      <c r="GFC74" s="16"/>
      <c r="GFD74" s="16"/>
      <c r="GFE74" s="17"/>
      <c r="GFF74" s="18"/>
      <c r="GFG74" s="19"/>
      <c r="GFH74" s="19"/>
      <c r="GFI74" s="19"/>
      <c r="GFJ74" s="19"/>
      <c r="GFK74" s="19"/>
      <c r="GFL74" s="19"/>
      <c r="GFM74" s="20"/>
      <c r="GFN74" s="16"/>
      <c r="GFO74" s="16"/>
      <c r="GFP74" s="17"/>
      <c r="GFQ74" s="18"/>
      <c r="GFR74" s="19"/>
      <c r="GFS74" s="19"/>
      <c r="GFT74" s="19"/>
      <c r="GFU74" s="19"/>
      <c r="GFV74" s="19"/>
      <c r="GFW74" s="19"/>
      <c r="GFX74" s="20"/>
      <c r="GFY74" s="16"/>
      <c r="GFZ74" s="16"/>
      <c r="GGA74" s="17"/>
      <c r="GGB74" s="18"/>
      <c r="GGC74" s="19"/>
      <c r="GGD74" s="19"/>
      <c r="GGE74" s="19"/>
      <c r="GGF74" s="19"/>
      <c r="GGG74" s="19"/>
      <c r="GGH74" s="19"/>
      <c r="GGI74" s="20"/>
      <c r="GGJ74" s="16"/>
      <c r="GGK74" s="16"/>
      <c r="GGL74" s="17"/>
      <c r="GGM74" s="18"/>
      <c r="GGN74" s="19"/>
      <c r="GGO74" s="19"/>
      <c r="GGP74" s="19"/>
      <c r="GGQ74" s="19"/>
      <c r="GGR74" s="19"/>
      <c r="GGS74" s="19"/>
      <c r="GGT74" s="20"/>
      <c r="GGU74" s="16"/>
      <c r="GGV74" s="16"/>
      <c r="GGW74" s="17"/>
      <c r="GGX74" s="18"/>
      <c r="GGY74" s="19"/>
      <c r="GGZ74" s="19"/>
      <c r="GHA74" s="19"/>
      <c r="GHB74" s="19"/>
      <c r="GHC74" s="19"/>
      <c r="GHD74" s="19"/>
      <c r="GHE74" s="20"/>
      <c r="GHF74" s="16"/>
      <c r="GHG74" s="16"/>
      <c r="GHH74" s="17"/>
      <c r="GHI74" s="18"/>
      <c r="GHJ74" s="19"/>
      <c r="GHK74" s="19"/>
      <c r="GHL74" s="19"/>
      <c r="GHM74" s="19"/>
      <c r="GHN74" s="19"/>
      <c r="GHO74" s="19"/>
      <c r="GHP74" s="20"/>
      <c r="GHQ74" s="16"/>
      <c r="GHR74" s="16"/>
      <c r="GHS74" s="17"/>
      <c r="GHT74" s="18"/>
      <c r="GHU74" s="19"/>
      <c r="GHV74" s="19"/>
      <c r="GHW74" s="19"/>
      <c r="GHX74" s="19"/>
      <c r="GHY74" s="19"/>
      <c r="GHZ74" s="19"/>
      <c r="GIA74" s="20"/>
      <c r="GIB74" s="16"/>
      <c r="GIC74" s="16"/>
      <c r="GID74" s="17"/>
      <c r="GIE74" s="18"/>
      <c r="GIF74" s="19"/>
      <c r="GIG74" s="19"/>
      <c r="GIH74" s="19"/>
      <c r="GII74" s="19"/>
      <c r="GIJ74" s="19"/>
      <c r="GIK74" s="19"/>
      <c r="GIL74" s="20"/>
      <c r="GIM74" s="16"/>
      <c r="GIN74" s="16"/>
      <c r="GIO74" s="17"/>
      <c r="GIP74" s="18"/>
      <c r="GIQ74" s="19"/>
      <c r="GIR74" s="19"/>
      <c r="GIS74" s="19"/>
      <c r="GIT74" s="19"/>
      <c r="GIU74" s="19"/>
      <c r="GIV74" s="19"/>
      <c r="GIW74" s="20"/>
      <c r="GIX74" s="16"/>
      <c r="GIY74" s="16"/>
      <c r="GIZ74" s="17"/>
      <c r="GJA74" s="18"/>
      <c r="GJB74" s="19"/>
      <c r="GJC74" s="19"/>
      <c r="GJD74" s="19"/>
      <c r="GJE74" s="19"/>
      <c r="GJF74" s="19"/>
      <c r="GJG74" s="19"/>
      <c r="GJH74" s="20"/>
      <c r="GJI74" s="16"/>
      <c r="GJJ74" s="16"/>
      <c r="GJK74" s="17"/>
      <c r="GJL74" s="18"/>
      <c r="GJM74" s="19"/>
      <c r="GJN74" s="19"/>
      <c r="GJO74" s="19"/>
      <c r="GJP74" s="19"/>
      <c r="GJQ74" s="19"/>
      <c r="GJR74" s="19"/>
      <c r="GJS74" s="20"/>
      <c r="GJT74" s="16"/>
      <c r="GJU74" s="16"/>
      <c r="GJV74" s="17"/>
      <c r="GJW74" s="18"/>
      <c r="GJX74" s="19"/>
      <c r="GJY74" s="19"/>
      <c r="GJZ74" s="19"/>
      <c r="GKA74" s="19"/>
      <c r="GKB74" s="19"/>
      <c r="GKC74" s="19"/>
      <c r="GKD74" s="20"/>
      <c r="GKE74" s="16"/>
      <c r="GKF74" s="16"/>
      <c r="GKG74" s="17"/>
      <c r="GKH74" s="18"/>
      <c r="GKI74" s="19"/>
      <c r="GKJ74" s="19"/>
      <c r="GKK74" s="19"/>
      <c r="GKL74" s="19"/>
      <c r="GKM74" s="19"/>
      <c r="GKN74" s="19"/>
      <c r="GKO74" s="20"/>
      <c r="GKP74" s="16"/>
      <c r="GKQ74" s="16"/>
      <c r="GKR74" s="17"/>
      <c r="GKS74" s="18"/>
      <c r="GKT74" s="19"/>
      <c r="GKU74" s="19"/>
      <c r="GKV74" s="19"/>
      <c r="GKW74" s="19"/>
      <c r="GKX74" s="19"/>
      <c r="GKY74" s="19"/>
      <c r="GKZ74" s="20"/>
      <c r="GLA74" s="16"/>
      <c r="GLB74" s="16"/>
      <c r="GLC74" s="17"/>
      <c r="GLD74" s="18"/>
      <c r="GLE74" s="19"/>
      <c r="GLF74" s="19"/>
      <c r="GLG74" s="19"/>
      <c r="GLH74" s="19"/>
      <c r="GLI74" s="19"/>
      <c r="GLJ74" s="19"/>
      <c r="GLK74" s="20"/>
      <c r="GLL74" s="16"/>
      <c r="GLM74" s="16"/>
      <c r="GLN74" s="17"/>
      <c r="GLO74" s="18"/>
      <c r="GLP74" s="19"/>
      <c r="GLQ74" s="19"/>
      <c r="GLR74" s="19"/>
      <c r="GLS74" s="19"/>
      <c r="GLT74" s="19"/>
      <c r="GLU74" s="19"/>
      <c r="GLV74" s="20"/>
      <c r="GLW74" s="16"/>
      <c r="GLX74" s="16"/>
      <c r="GLY74" s="17"/>
      <c r="GLZ74" s="18"/>
      <c r="GMA74" s="19"/>
      <c r="GMB74" s="19"/>
      <c r="GMC74" s="19"/>
      <c r="GMD74" s="19"/>
      <c r="GME74" s="19"/>
      <c r="GMF74" s="19"/>
      <c r="GMG74" s="20"/>
      <c r="GMH74" s="16"/>
      <c r="GMI74" s="16"/>
      <c r="GMJ74" s="17"/>
      <c r="GMK74" s="18"/>
      <c r="GML74" s="19"/>
      <c r="GMM74" s="19"/>
      <c r="GMN74" s="19"/>
      <c r="GMO74" s="19"/>
      <c r="GMP74" s="19"/>
      <c r="GMQ74" s="19"/>
      <c r="GMR74" s="20"/>
      <c r="GMS74" s="16"/>
      <c r="GMT74" s="16"/>
      <c r="GMU74" s="17"/>
      <c r="GMV74" s="18"/>
      <c r="GMW74" s="19"/>
      <c r="GMX74" s="19"/>
      <c r="GMY74" s="19"/>
      <c r="GMZ74" s="19"/>
      <c r="GNA74" s="19"/>
      <c r="GNB74" s="19"/>
      <c r="GNC74" s="20"/>
      <c r="GND74" s="16"/>
      <c r="GNE74" s="16"/>
      <c r="GNF74" s="17"/>
      <c r="GNG74" s="18"/>
      <c r="GNH74" s="19"/>
      <c r="GNI74" s="19"/>
      <c r="GNJ74" s="19"/>
      <c r="GNK74" s="19"/>
      <c r="GNL74" s="19"/>
      <c r="GNM74" s="19"/>
      <c r="GNN74" s="20"/>
      <c r="GNO74" s="16"/>
      <c r="GNP74" s="16"/>
      <c r="GNQ74" s="17"/>
      <c r="GNR74" s="18"/>
      <c r="GNS74" s="19"/>
      <c r="GNT74" s="19"/>
      <c r="GNU74" s="19"/>
      <c r="GNV74" s="19"/>
      <c r="GNW74" s="19"/>
      <c r="GNX74" s="19"/>
      <c r="GNY74" s="20"/>
      <c r="GNZ74" s="16"/>
      <c r="GOA74" s="16"/>
      <c r="GOB74" s="17"/>
      <c r="GOC74" s="18"/>
      <c r="GOD74" s="19"/>
      <c r="GOE74" s="19"/>
      <c r="GOF74" s="19"/>
      <c r="GOG74" s="19"/>
      <c r="GOH74" s="19"/>
      <c r="GOI74" s="19"/>
      <c r="GOJ74" s="20"/>
      <c r="GOK74" s="16"/>
      <c r="GOL74" s="16"/>
      <c r="GOM74" s="17"/>
      <c r="GON74" s="18"/>
      <c r="GOO74" s="19"/>
      <c r="GOP74" s="19"/>
      <c r="GOQ74" s="19"/>
      <c r="GOR74" s="19"/>
      <c r="GOS74" s="19"/>
      <c r="GOT74" s="19"/>
      <c r="GOU74" s="20"/>
      <c r="GOV74" s="16"/>
      <c r="GOW74" s="16"/>
      <c r="GOX74" s="17"/>
      <c r="GOY74" s="18"/>
      <c r="GOZ74" s="19"/>
      <c r="GPA74" s="19"/>
      <c r="GPB74" s="19"/>
      <c r="GPC74" s="19"/>
      <c r="GPD74" s="19"/>
      <c r="GPE74" s="19"/>
      <c r="GPF74" s="20"/>
      <c r="GPG74" s="16"/>
      <c r="GPH74" s="16"/>
      <c r="GPI74" s="17"/>
      <c r="GPJ74" s="18"/>
      <c r="GPK74" s="19"/>
      <c r="GPL74" s="19"/>
      <c r="GPM74" s="19"/>
      <c r="GPN74" s="19"/>
      <c r="GPO74" s="19"/>
      <c r="GPP74" s="19"/>
      <c r="GPQ74" s="20"/>
      <c r="GPR74" s="16"/>
      <c r="GPS74" s="16"/>
      <c r="GPT74" s="17"/>
      <c r="GPU74" s="18"/>
      <c r="GPV74" s="19"/>
      <c r="GPW74" s="19"/>
      <c r="GPX74" s="19"/>
      <c r="GPY74" s="19"/>
      <c r="GPZ74" s="19"/>
      <c r="GQA74" s="19"/>
      <c r="GQB74" s="20"/>
      <c r="GQC74" s="16"/>
      <c r="GQD74" s="16"/>
      <c r="GQE74" s="17"/>
      <c r="GQF74" s="18"/>
      <c r="GQG74" s="19"/>
      <c r="GQH74" s="19"/>
      <c r="GQI74" s="19"/>
      <c r="GQJ74" s="19"/>
      <c r="GQK74" s="19"/>
      <c r="GQL74" s="19"/>
      <c r="GQM74" s="20"/>
      <c r="GQN74" s="16"/>
      <c r="GQO74" s="16"/>
      <c r="GQP74" s="17"/>
      <c r="GQQ74" s="18"/>
      <c r="GQR74" s="19"/>
      <c r="GQS74" s="19"/>
      <c r="GQT74" s="19"/>
      <c r="GQU74" s="19"/>
      <c r="GQV74" s="19"/>
      <c r="GQW74" s="19"/>
      <c r="GQX74" s="20"/>
      <c r="GQY74" s="16"/>
      <c r="GQZ74" s="16"/>
      <c r="GRA74" s="17"/>
      <c r="GRB74" s="18"/>
      <c r="GRC74" s="19"/>
      <c r="GRD74" s="19"/>
      <c r="GRE74" s="19"/>
      <c r="GRF74" s="19"/>
      <c r="GRG74" s="19"/>
      <c r="GRH74" s="19"/>
      <c r="GRI74" s="20"/>
      <c r="GRJ74" s="16"/>
      <c r="GRK74" s="16"/>
      <c r="GRL74" s="17"/>
      <c r="GRM74" s="18"/>
      <c r="GRN74" s="19"/>
      <c r="GRO74" s="19"/>
      <c r="GRP74" s="19"/>
      <c r="GRQ74" s="19"/>
      <c r="GRR74" s="19"/>
      <c r="GRS74" s="19"/>
      <c r="GRT74" s="20"/>
      <c r="GRU74" s="16"/>
      <c r="GRV74" s="16"/>
      <c r="GRW74" s="17"/>
      <c r="GRX74" s="18"/>
      <c r="GRY74" s="19"/>
      <c r="GRZ74" s="19"/>
      <c r="GSA74" s="19"/>
      <c r="GSB74" s="19"/>
      <c r="GSC74" s="19"/>
      <c r="GSD74" s="19"/>
      <c r="GSE74" s="20"/>
      <c r="GSF74" s="16"/>
      <c r="GSG74" s="16"/>
      <c r="GSH74" s="17"/>
      <c r="GSI74" s="18"/>
      <c r="GSJ74" s="19"/>
      <c r="GSK74" s="19"/>
      <c r="GSL74" s="19"/>
      <c r="GSM74" s="19"/>
      <c r="GSN74" s="19"/>
      <c r="GSO74" s="19"/>
      <c r="GSP74" s="20"/>
      <c r="GSQ74" s="16"/>
      <c r="GSR74" s="16"/>
      <c r="GSS74" s="17"/>
      <c r="GST74" s="18"/>
      <c r="GSU74" s="19"/>
      <c r="GSV74" s="19"/>
      <c r="GSW74" s="19"/>
      <c r="GSX74" s="19"/>
      <c r="GSY74" s="19"/>
      <c r="GSZ74" s="19"/>
      <c r="GTA74" s="20"/>
      <c r="GTB74" s="16"/>
      <c r="GTC74" s="16"/>
      <c r="GTD74" s="17"/>
      <c r="GTE74" s="18"/>
      <c r="GTF74" s="19"/>
      <c r="GTG74" s="19"/>
      <c r="GTH74" s="19"/>
      <c r="GTI74" s="19"/>
      <c r="GTJ74" s="19"/>
      <c r="GTK74" s="19"/>
      <c r="GTL74" s="20"/>
      <c r="GTM74" s="16"/>
      <c r="GTN74" s="16"/>
      <c r="GTO74" s="17"/>
      <c r="GTP74" s="18"/>
      <c r="GTQ74" s="19"/>
      <c r="GTR74" s="19"/>
      <c r="GTS74" s="19"/>
      <c r="GTT74" s="19"/>
      <c r="GTU74" s="19"/>
      <c r="GTV74" s="19"/>
      <c r="GTW74" s="20"/>
      <c r="GTX74" s="16"/>
      <c r="GTY74" s="16"/>
      <c r="GTZ74" s="17"/>
      <c r="GUA74" s="18"/>
      <c r="GUB74" s="19"/>
      <c r="GUC74" s="19"/>
      <c r="GUD74" s="19"/>
      <c r="GUE74" s="19"/>
      <c r="GUF74" s="19"/>
      <c r="GUG74" s="19"/>
      <c r="GUH74" s="20"/>
      <c r="GUI74" s="16"/>
      <c r="GUJ74" s="16"/>
      <c r="GUK74" s="17"/>
      <c r="GUL74" s="18"/>
      <c r="GUM74" s="19"/>
      <c r="GUN74" s="19"/>
      <c r="GUO74" s="19"/>
      <c r="GUP74" s="19"/>
      <c r="GUQ74" s="19"/>
      <c r="GUR74" s="19"/>
      <c r="GUS74" s="20"/>
      <c r="GUT74" s="16"/>
      <c r="GUU74" s="16"/>
      <c r="GUV74" s="17"/>
      <c r="GUW74" s="18"/>
      <c r="GUX74" s="19"/>
      <c r="GUY74" s="19"/>
      <c r="GUZ74" s="19"/>
      <c r="GVA74" s="19"/>
      <c r="GVB74" s="19"/>
      <c r="GVC74" s="19"/>
      <c r="GVD74" s="20"/>
      <c r="GVE74" s="16"/>
      <c r="GVF74" s="16"/>
      <c r="GVG74" s="17"/>
      <c r="GVH74" s="18"/>
      <c r="GVI74" s="19"/>
      <c r="GVJ74" s="19"/>
      <c r="GVK74" s="19"/>
      <c r="GVL74" s="19"/>
      <c r="GVM74" s="19"/>
      <c r="GVN74" s="19"/>
      <c r="GVO74" s="20"/>
      <c r="GVP74" s="16"/>
      <c r="GVQ74" s="16"/>
      <c r="GVR74" s="17"/>
      <c r="GVS74" s="18"/>
      <c r="GVT74" s="19"/>
      <c r="GVU74" s="19"/>
      <c r="GVV74" s="19"/>
      <c r="GVW74" s="19"/>
      <c r="GVX74" s="19"/>
      <c r="GVY74" s="19"/>
      <c r="GVZ74" s="20"/>
      <c r="GWA74" s="16"/>
      <c r="GWB74" s="16"/>
      <c r="GWC74" s="17"/>
      <c r="GWD74" s="18"/>
      <c r="GWE74" s="19"/>
      <c r="GWF74" s="19"/>
      <c r="GWG74" s="19"/>
      <c r="GWH74" s="19"/>
      <c r="GWI74" s="19"/>
      <c r="GWJ74" s="19"/>
      <c r="GWK74" s="20"/>
      <c r="GWL74" s="16"/>
      <c r="GWM74" s="16"/>
      <c r="GWN74" s="17"/>
      <c r="GWO74" s="18"/>
      <c r="GWP74" s="19"/>
      <c r="GWQ74" s="19"/>
      <c r="GWR74" s="19"/>
      <c r="GWS74" s="19"/>
      <c r="GWT74" s="19"/>
      <c r="GWU74" s="19"/>
      <c r="GWV74" s="20"/>
      <c r="GWW74" s="16"/>
      <c r="GWX74" s="16"/>
      <c r="GWY74" s="17"/>
      <c r="GWZ74" s="18"/>
      <c r="GXA74" s="19"/>
      <c r="GXB74" s="19"/>
      <c r="GXC74" s="19"/>
      <c r="GXD74" s="19"/>
      <c r="GXE74" s="19"/>
      <c r="GXF74" s="19"/>
      <c r="GXG74" s="20"/>
      <c r="GXH74" s="16"/>
      <c r="GXI74" s="16"/>
      <c r="GXJ74" s="17"/>
      <c r="GXK74" s="18"/>
      <c r="GXL74" s="19"/>
      <c r="GXM74" s="19"/>
      <c r="GXN74" s="19"/>
      <c r="GXO74" s="19"/>
      <c r="GXP74" s="19"/>
      <c r="GXQ74" s="19"/>
      <c r="GXR74" s="20"/>
      <c r="GXS74" s="16"/>
      <c r="GXT74" s="16"/>
      <c r="GXU74" s="17"/>
      <c r="GXV74" s="18"/>
      <c r="GXW74" s="19"/>
      <c r="GXX74" s="19"/>
      <c r="GXY74" s="19"/>
      <c r="GXZ74" s="19"/>
      <c r="GYA74" s="19"/>
      <c r="GYB74" s="19"/>
      <c r="GYC74" s="20"/>
      <c r="GYD74" s="16"/>
      <c r="GYE74" s="16"/>
      <c r="GYF74" s="17"/>
      <c r="GYG74" s="18"/>
      <c r="GYH74" s="19"/>
      <c r="GYI74" s="19"/>
      <c r="GYJ74" s="19"/>
      <c r="GYK74" s="19"/>
      <c r="GYL74" s="19"/>
      <c r="GYM74" s="19"/>
      <c r="GYN74" s="20"/>
      <c r="GYO74" s="16"/>
      <c r="GYP74" s="16"/>
      <c r="GYQ74" s="17"/>
      <c r="GYR74" s="18"/>
      <c r="GYS74" s="19"/>
      <c r="GYT74" s="19"/>
      <c r="GYU74" s="19"/>
      <c r="GYV74" s="19"/>
      <c r="GYW74" s="19"/>
      <c r="GYX74" s="19"/>
      <c r="GYY74" s="20"/>
      <c r="GYZ74" s="16"/>
      <c r="GZA74" s="16"/>
      <c r="GZB74" s="17"/>
      <c r="GZC74" s="18"/>
      <c r="GZD74" s="19"/>
      <c r="GZE74" s="19"/>
      <c r="GZF74" s="19"/>
      <c r="GZG74" s="19"/>
      <c r="GZH74" s="19"/>
      <c r="GZI74" s="19"/>
      <c r="GZJ74" s="20"/>
      <c r="GZK74" s="16"/>
      <c r="GZL74" s="16"/>
      <c r="GZM74" s="17"/>
      <c r="GZN74" s="18"/>
      <c r="GZO74" s="19"/>
      <c r="GZP74" s="19"/>
      <c r="GZQ74" s="19"/>
      <c r="GZR74" s="19"/>
      <c r="GZS74" s="19"/>
      <c r="GZT74" s="19"/>
      <c r="GZU74" s="20"/>
      <c r="GZV74" s="16"/>
      <c r="GZW74" s="16"/>
      <c r="GZX74" s="17"/>
      <c r="GZY74" s="18"/>
      <c r="GZZ74" s="19"/>
      <c r="HAA74" s="19"/>
      <c r="HAB74" s="19"/>
      <c r="HAC74" s="19"/>
      <c r="HAD74" s="19"/>
      <c r="HAE74" s="19"/>
      <c r="HAF74" s="20"/>
      <c r="HAG74" s="16"/>
      <c r="HAH74" s="16"/>
      <c r="HAI74" s="17"/>
      <c r="HAJ74" s="18"/>
      <c r="HAK74" s="19"/>
      <c r="HAL74" s="19"/>
      <c r="HAM74" s="19"/>
      <c r="HAN74" s="19"/>
      <c r="HAO74" s="19"/>
      <c r="HAP74" s="19"/>
      <c r="HAQ74" s="20"/>
      <c r="HAR74" s="16"/>
      <c r="HAS74" s="16"/>
      <c r="HAT74" s="17"/>
      <c r="HAU74" s="18"/>
      <c r="HAV74" s="19"/>
      <c r="HAW74" s="19"/>
      <c r="HAX74" s="19"/>
      <c r="HAY74" s="19"/>
      <c r="HAZ74" s="19"/>
      <c r="HBA74" s="19"/>
      <c r="HBB74" s="20"/>
      <c r="HBC74" s="16"/>
      <c r="HBD74" s="16"/>
      <c r="HBE74" s="17"/>
      <c r="HBF74" s="18"/>
      <c r="HBG74" s="19"/>
      <c r="HBH74" s="19"/>
      <c r="HBI74" s="19"/>
      <c r="HBJ74" s="19"/>
      <c r="HBK74" s="19"/>
      <c r="HBL74" s="19"/>
      <c r="HBM74" s="20"/>
      <c r="HBN74" s="16"/>
      <c r="HBO74" s="16"/>
      <c r="HBP74" s="17"/>
      <c r="HBQ74" s="18"/>
      <c r="HBR74" s="19"/>
      <c r="HBS74" s="19"/>
      <c r="HBT74" s="19"/>
      <c r="HBU74" s="19"/>
      <c r="HBV74" s="19"/>
      <c r="HBW74" s="19"/>
      <c r="HBX74" s="20"/>
      <c r="HBY74" s="16"/>
      <c r="HBZ74" s="16"/>
      <c r="HCA74" s="17"/>
      <c r="HCB74" s="18"/>
      <c r="HCC74" s="19"/>
      <c r="HCD74" s="19"/>
      <c r="HCE74" s="19"/>
      <c r="HCF74" s="19"/>
      <c r="HCG74" s="19"/>
      <c r="HCH74" s="19"/>
      <c r="HCI74" s="20"/>
      <c r="HCJ74" s="16"/>
      <c r="HCK74" s="16"/>
      <c r="HCL74" s="17"/>
      <c r="HCM74" s="18"/>
      <c r="HCN74" s="19"/>
      <c r="HCO74" s="19"/>
      <c r="HCP74" s="19"/>
      <c r="HCQ74" s="19"/>
      <c r="HCR74" s="19"/>
      <c r="HCS74" s="19"/>
      <c r="HCT74" s="20"/>
      <c r="HCU74" s="16"/>
      <c r="HCV74" s="16"/>
      <c r="HCW74" s="17"/>
      <c r="HCX74" s="18"/>
      <c r="HCY74" s="19"/>
      <c r="HCZ74" s="19"/>
      <c r="HDA74" s="19"/>
      <c r="HDB74" s="19"/>
      <c r="HDC74" s="19"/>
      <c r="HDD74" s="19"/>
      <c r="HDE74" s="20"/>
      <c r="HDF74" s="16"/>
      <c r="HDG74" s="16"/>
      <c r="HDH74" s="17"/>
      <c r="HDI74" s="18"/>
      <c r="HDJ74" s="19"/>
      <c r="HDK74" s="19"/>
      <c r="HDL74" s="19"/>
      <c r="HDM74" s="19"/>
      <c r="HDN74" s="19"/>
      <c r="HDO74" s="19"/>
      <c r="HDP74" s="20"/>
      <c r="HDQ74" s="16"/>
      <c r="HDR74" s="16"/>
      <c r="HDS74" s="17"/>
      <c r="HDT74" s="18"/>
      <c r="HDU74" s="19"/>
      <c r="HDV74" s="19"/>
      <c r="HDW74" s="19"/>
      <c r="HDX74" s="19"/>
      <c r="HDY74" s="19"/>
      <c r="HDZ74" s="19"/>
      <c r="HEA74" s="20"/>
      <c r="HEB74" s="16"/>
      <c r="HEC74" s="16"/>
      <c r="HED74" s="17"/>
      <c r="HEE74" s="18"/>
      <c r="HEF74" s="19"/>
      <c r="HEG74" s="19"/>
      <c r="HEH74" s="19"/>
      <c r="HEI74" s="19"/>
      <c r="HEJ74" s="19"/>
      <c r="HEK74" s="19"/>
      <c r="HEL74" s="20"/>
      <c r="HEM74" s="16"/>
      <c r="HEN74" s="16"/>
      <c r="HEO74" s="17"/>
      <c r="HEP74" s="18"/>
      <c r="HEQ74" s="19"/>
      <c r="HER74" s="19"/>
      <c r="HES74" s="19"/>
      <c r="HET74" s="19"/>
      <c r="HEU74" s="19"/>
      <c r="HEV74" s="19"/>
      <c r="HEW74" s="20"/>
      <c r="HEX74" s="16"/>
      <c r="HEY74" s="16"/>
      <c r="HEZ74" s="17"/>
      <c r="HFA74" s="18"/>
      <c r="HFB74" s="19"/>
      <c r="HFC74" s="19"/>
      <c r="HFD74" s="19"/>
      <c r="HFE74" s="19"/>
      <c r="HFF74" s="19"/>
      <c r="HFG74" s="19"/>
      <c r="HFH74" s="20"/>
      <c r="HFI74" s="16"/>
      <c r="HFJ74" s="16"/>
      <c r="HFK74" s="17"/>
      <c r="HFL74" s="18"/>
      <c r="HFM74" s="19"/>
      <c r="HFN74" s="19"/>
      <c r="HFO74" s="19"/>
      <c r="HFP74" s="19"/>
      <c r="HFQ74" s="19"/>
      <c r="HFR74" s="19"/>
      <c r="HFS74" s="20"/>
      <c r="HFT74" s="16"/>
      <c r="HFU74" s="16"/>
      <c r="HFV74" s="17"/>
      <c r="HFW74" s="18"/>
      <c r="HFX74" s="19"/>
      <c r="HFY74" s="19"/>
      <c r="HFZ74" s="19"/>
      <c r="HGA74" s="19"/>
      <c r="HGB74" s="19"/>
      <c r="HGC74" s="19"/>
      <c r="HGD74" s="20"/>
      <c r="HGE74" s="16"/>
      <c r="HGF74" s="16"/>
      <c r="HGG74" s="17"/>
      <c r="HGH74" s="18"/>
      <c r="HGI74" s="19"/>
      <c r="HGJ74" s="19"/>
      <c r="HGK74" s="19"/>
      <c r="HGL74" s="19"/>
      <c r="HGM74" s="19"/>
      <c r="HGN74" s="19"/>
      <c r="HGO74" s="20"/>
      <c r="HGP74" s="16"/>
      <c r="HGQ74" s="16"/>
      <c r="HGR74" s="17"/>
      <c r="HGS74" s="18"/>
      <c r="HGT74" s="19"/>
      <c r="HGU74" s="19"/>
      <c r="HGV74" s="19"/>
      <c r="HGW74" s="19"/>
      <c r="HGX74" s="19"/>
      <c r="HGY74" s="19"/>
      <c r="HGZ74" s="20"/>
      <c r="HHA74" s="16"/>
      <c r="HHB74" s="16"/>
      <c r="HHC74" s="17"/>
      <c r="HHD74" s="18"/>
      <c r="HHE74" s="19"/>
      <c r="HHF74" s="19"/>
      <c r="HHG74" s="19"/>
      <c r="HHH74" s="19"/>
      <c r="HHI74" s="19"/>
      <c r="HHJ74" s="19"/>
      <c r="HHK74" s="20"/>
      <c r="HHL74" s="16"/>
      <c r="HHM74" s="16"/>
      <c r="HHN74" s="17"/>
      <c r="HHO74" s="18"/>
      <c r="HHP74" s="19"/>
      <c r="HHQ74" s="19"/>
      <c r="HHR74" s="19"/>
      <c r="HHS74" s="19"/>
      <c r="HHT74" s="19"/>
      <c r="HHU74" s="19"/>
      <c r="HHV74" s="20"/>
      <c r="HHW74" s="16"/>
      <c r="HHX74" s="16"/>
      <c r="HHY74" s="17"/>
      <c r="HHZ74" s="18"/>
      <c r="HIA74" s="19"/>
      <c r="HIB74" s="19"/>
      <c r="HIC74" s="19"/>
      <c r="HID74" s="19"/>
      <c r="HIE74" s="19"/>
      <c r="HIF74" s="19"/>
      <c r="HIG74" s="20"/>
      <c r="HIH74" s="16"/>
      <c r="HII74" s="16"/>
      <c r="HIJ74" s="17"/>
      <c r="HIK74" s="18"/>
      <c r="HIL74" s="19"/>
      <c r="HIM74" s="19"/>
      <c r="HIN74" s="19"/>
      <c r="HIO74" s="19"/>
      <c r="HIP74" s="19"/>
      <c r="HIQ74" s="19"/>
      <c r="HIR74" s="20"/>
      <c r="HIS74" s="16"/>
      <c r="HIT74" s="16"/>
      <c r="HIU74" s="17"/>
      <c r="HIV74" s="18"/>
      <c r="HIW74" s="19"/>
      <c r="HIX74" s="19"/>
      <c r="HIY74" s="19"/>
      <c r="HIZ74" s="19"/>
      <c r="HJA74" s="19"/>
      <c r="HJB74" s="19"/>
      <c r="HJC74" s="20"/>
      <c r="HJD74" s="16"/>
      <c r="HJE74" s="16"/>
      <c r="HJF74" s="17"/>
      <c r="HJG74" s="18"/>
      <c r="HJH74" s="19"/>
      <c r="HJI74" s="19"/>
      <c r="HJJ74" s="19"/>
      <c r="HJK74" s="19"/>
      <c r="HJL74" s="19"/>
      <c r="HJM74" s="19"/>
      <c r="HJN74" s="20"/>
      <c r="HJO74" s="16"/>
      <c r="HJP74" s="16"/>
      <c r="HJQ74" s="17"/>
      <c r="HJR74" s="18"/>
      <c r="HJS74" s="19"/>
      <c r="HJT74" s="19"/>
      <c r="HJU74" s="19"/>
      <c r="HJV74" s="19"/>
      <c r="HJW74" s="19"/>
      <c r="HJX74" s="19"/>
      <c r="HJY74" s="20"/>
      <c r="HJZ74" s="16"/>
      <c r="HKA74" s="16"/>
      <c r="HKB74" s="17"/>
      <c r="HKC74" s="18"/>
      <c r="HKD74" s="19"/>
      <c r="HKE74" s="19"/>
      <c r="HKF74" s="19"/>
      <c r="HKG74" s="19"/>
      <c r="HKH74" s="19"/>
      <c r="HKI74" s="19"/>
      <c r="HKJ74" s="20"/>
      <c r="HKK74" s="16"/>
      <c r="HKL74" s="16"/>
      <c r="HKM74" s="17"/>
      <c r="HKN74" s="18"/>
      <c r="HKO74" s="19"/>
      <c r="HKP74" s="19"/>
      <c r="HKQ74" s="19"/>
      <c r="HKR74" s="19"/>
      <c r="HKS74" s="19"/>
      <c r="HKT74" s="19"/>
      <c r="HKU74" s="20"/>
      <c r="HKV74" s="16"/>
      <c r="HKW74" s="16"/>
      <c r="HKX74" s="17"/>
      <c r="HKY74" s="18"/>
      <c r="HKZ74" s="19"/>
      <c r="HLA74" s="19"/>
      <c r="HLB74" s="19"/>
      <c r="HLC74" s="19"/>
      <c r="HLD74" s="19"/>
      <c r="HLE74" s="19"/>
      <c r="HLF74" s="20"/>
      <c r="HLG74" s="16"/>
      <c r="HLH74" s="16"/>
      <c r="HLI74" s="17"/>
      <c r="HLJ74" s="18"/>
      <c r="HLK74" s="19"/>
      <c r="HLL74" s="19"/>
      <c r="HLM74" s="19"/>
      <c r="HLN74" s="19"/>
      <c r="HLO74" s="19"/>
      <c r="HLP74" s="19"/>
      <c r="HLQ74" s="20"/>
      <c r="HLR74" s="16"/>
      <c r="HLS74" s="16"/>
      <c r="HLT74" s="17"/>
      <c r="HLU74" s="18"/>
      <c r="HLV74" s="19"/>
      <c r="HLW74" s="19"/>
      <c r="HLX74" s="19"/>
      <c r="HLY74" s="19"/>
      <c r="HLZ74" s="19"/>
      <c r="HMA74" s="19"/>
      <c r="HMB74" s="20"/>
      <c r="HMC74" s="16"/>
      <c r="HMD74" s="16"/>
      <c r="HME74" s="17"/>
      <c r="HMF74" s="18"/>
      <c r="HMG74" s="19"/>
      <c r="HMH74" s="19"/>
      <c r="HMI74" s="19"/>
      <c r="HMJ74" s="19"/>
      <c r="HMK74" s="19"/>
      <c r="HML74" s="19"/>
      <c r="HMM74" s="20"/>
      <c r="HMN74" s="16"/>
      <c r="HMO74" s="16"/>
      <c r="HMP74" s="17"/>
      <c r="HMQ74" s="18"/>
      <c r="HMR74" s="19"/>
      <c r="HMS74" s="19"/>
      <c r="HMT74" s="19"/>
      <c r="HMU74" s="19"/>
      <c r="HMV74" s="19"/>
      <c r="HMW74" s="19"/>
      <c r="HMX74" s="20"/>
      <c r="HMY74" s="16"/>
      <c r="HMZ74" s="16"/>
      <c r="HNA74" s="17"/>
      <c r="HNB74" s="18"/>
      <c r="HNC74" s="19"/>
      <c r="HND74" s="19"/>
      <c r="HNE74" s="19"/>
      <c r="HNF74" s="19"/>
      <c r="HNG74" s="19"/>
      <c r="HNH74" s="19"/>
      <c r="HNI74" s="20"/>
      <c r="HNJ74" s="16"/>
      <c r="HNK74" s="16"/>
      <c r="HNL74" s="17"/>
      <c r="HNM74" s="18"/>
      <c r="HNN74" s="19"/>
      <c r="HNO74" s="19"/>
      <c r="HNP74" s="19"/>
      <c r="HNQ74" s="19"/>
      <c r="HNR74" s="19"/>
      <c r="HNS74" s="19"/>
      <c r="HNT74" s="20"/>
      <c r="HNU74" s="16"/>
      <c r="HNV74" s="16"/>
      <c r="HNW74" s="17"/>
      <c r="HNX74" s="18"/>
      <c r="HNY74" s="19"/>
      <c r="HNZ74" s="19"/>
      <c r="HOA74" s="19"/>
      <c r="HOB74" s="19"/>
      <c r="HOC74" s="19"/>
      <c r="HOD74" s="19"/>
      <c r="HOE74" s="20"/>
      <c r="HOF74" s="16"/>
      <c r="HOG74" s="16"/>
      <c r="HOH74" s="17"/>
      <c r="HOI74" s="18"/>
      <c r="HOJ74" s="19"/>
      <c r="HOK74" s="19"/>
      <c r="HOL74" s="19"/>
      <c r="HOM74" s="19"/>
      <c r="HON74" s="19"/>
      <c r="HOO74" s="19"/>
      <c r="HOP74" s="20"/>
      <c r="HOQ74" s="16"/>
      <c r="HOR74" s="16"/>
      <c r="HOS74" s="17"/>
      <c r="HOT74" s="18"/>
      <c r="HOU74" s="19"/>
      <c r="HOV74" s="19"/>
      <c r="HOW74" s="19"/>
      <c r="HOX74" s="19"/>
      <c r="HOY74" s="19"/>
      <c r="HOZ74" s="19"/>
      <c r="HPA74" s="20"/>
      <c r="HPB74" s="16"/>
      <c r="HPC74" s="16"/>
      <c r="HPD74" s="17"/>
      <c r="HPE74" s="18"/>
      <c r="HPF74" s="19"/>
      <c r="HPG74" s="19"/>
      <c r="HPH74" s="19"/>
      <c r="HPI74" s="19"/>
      <c r="HPJ74" s="19"/>
      <c r="HPK74" s="19"/>
      <c r="HPL74" s="20"/>
      <c r="HPM74" s="16"/>
      <c r="HPN74" s="16"/>
      <c r="HPO74" s="17"/>
      <c r="HPP74" s="18"/>
      <c r="HPQ74" s="19"/>
      <c r="HPR74" s="19"/>
      <c r="HPS74" s="19"/>
      <c r="HPT74" s="19"/>
      <c r="HPU74" s="19"/>
      <c r="HPV74" s="19"/>
      <c r="HPW74" s="20"/>
      <c r="HPX74" s="16"/>
      <c r="HPY74" s="16"/>
      <c r="HPZ74" s="17"/>
      <c r="HQA74" s="18"/>
      <c r="HQB74" s="19"/>
      <c r="HQC74" s="19"/>
      <c r="HQD74" s="19"/>
      <c r="HQE74" s="19"/>
      <c r="HQF74" s="19"/>
      <c r="HQG74" s="19"/>
      <c r="HQH74" s="20"/>
      <c r="HQI74" s="16"/>
      <c r="HQJ74" s="16"/>
      <c r="HQK74" s="17"/>
      <c r="HQL74" s="18"/>
      <c r="HQM74" s="19"/>
      <c r="HQN74" s="19"/>
      <c r="HQO74" s="19"/>
      <c r="HQP74" s="19"/>
      <c r="HQQ74" s="19"/>
      <c r="HQR74" s="19"/>
      <c r="HQS74" s="20"/>
      <c r="HQT74" s="16"/>
      <c r="HQU74" s="16"/>
      <c r="HQV74" s="17"/>
      <c r="HQW74" s="18"/>
      <c r="HQX74" s="19"/>
      <c r="HQY74" s="19"/>
      <c r="HQZ74" s="19"/>
      <c r="HRA74" s="19"/>
      <c r="HRB74" s="19"/>
      <c r="HRC74" s="19"/>
      <c r="HRD74" s="20"/>
      <c r="HRE74" s="16"/>
      <c r="HRF74" s="16"/>
      <c r="HRG74" s="17"/>
      <c r="HRH74" s="18"/>
      <c r="HRI74" s="19"/>
      <c r="HRJ74" s="19"/>
      <c r="HRK74" s="19"/>
      <c r="HRL74" s="19"/>
      <c r="HRM74" s="19"/>
      <c r="HRN74" s="19"/>
      <c r="HRO74" s="20"/>
      <c r="HRP74" s="16"/>
      <c r="HRQ74" s="16"/>
      <c r="HRR74" s="17"/>
      <c r="HRS74" s="18"/>
      <c r="HRT74" s="19"/>
      <c r="HRU74" s="19"/>
      <c r="HRV74" s="19"/>
      <c r="HRW74" s="19"/>
      <c r="HRX74" s="19"/>
      <c r="HRY74" s="19"/>
      <c r="HRZ74" s="20"/>
      <c r="HSA74" s="16"/>
      <c r="HSB74" s="16"/>
      <c r="HSC74" s="17"/>
      <c r="HSD74" s="18"/>
      <c r="HSE74" s="19"/>
      <c r="HSF74" s="19"/>
      <c r="HSG74" s="19"/>
      <c r="HSH74" s="19"/>
      <c r="HSI74" s="19"/>
      <c r="HSJ74" s="19"/>
      <c r="HSK74" s="20"/>
      <c r="HSL74" s="16"/>
      <c r="HSM74" s="16"/>
      <c r="HSN74" s="17"/>
      <c r="HSO74" s="18"/>
      <c r="HSP74" s="19"/>
      <c r="HSQ74" s="19"/>
      <c r="HSR74" s="19"/>
      <c r="HSS74" s="19"/>
      <c r="HST74" s="19"/>
      <c r="HSU74" s="19"/>
      <c r="HSV74" s="20"/>
      <c r="HSW74" s="16"/>
      <c r="HSX74" s="16"/>
      <c r="HSY74" s="17"/>
      <c r="HSZ74" s="18"/>
      <c r="HTA74" s="19"/>
      <c r="HTB74" s="19"/>
      <c r="HTC74" s="19"/>
      <c r="HTD74" s="19"/>
      <c r="HTE74" s="19"/>
      <c r="HTF74" s="19"/>
      <c r="HTG74" s="20"/>
      <c r="HTH74" s="16"/>
      <c r="HTI74" s="16"/>
      <c r="HTJ74" s="17"/>
      <c r="HTK74" s="18"/>
      <c r="HTL74" s="19"/>
      <c r="HTM74" s="19"/>
      <c r="HTN74" s="19"/>
      <c r="HTO74" s="19"/>
      <c r="HTP74" s="19"/>
      <c r="HTQ74" s="19"/>
      <c r="HTR74" s="20"/>
      <c r="HTS74" s="16"/>
      <c r="HTT74" s="16"/>
      <c r="HTU74" s="17"/>
      <c r="HTV74" s="18"/>
      <c r="HTW74" s="19"/>
      <c r="HTX74" s="19"/>
      <c r="HTY74" s="19"/>
      <c r="HTZ74" s="19"/>
      <c r="HUA74" s="19"/>
      <c r="HUB74" s="19"/>
      <c r="HUC74" s="20"/>
      <c r="HUD74" s="16"/>
      <c r="HUE74" s="16"/>
      <c r="HUF74" s="17"/>
      <c r="HUG74" s="18"/>
      <c r="HUH74" s="19"/>
      <c r="HUI74" s="19"/>
      <c r="HUJ74" s="19"/>
      <c r="HUK74" s="19"/>
      <c r="HUL74" s="19"/>
      <c r="HUM74" s="19"/>
      <c r="HUN74" s="20"/>
      <c r="HUO74" s="16"/>
      <c r="HUP74" s="16"/>
      <c r="HUQ74" s="17"/>
      <c r="HUR74" s="18"/>
      <c r="HUS74" s="19"/>
      <c r="HUT74" s="19"/>
      <c r="HUU74" s="19"/>
      <c r="HUV74" s="19"/>
      <c r="HUW74" s="19"/>
      <c r="HUX74" s="19"/>
      <c r="HUY74" s="20"/>
      <c r="HUZ74" s="16"/>
      <c r="HVA74" s="16"/>
      <c r="HVB74" s="17"/>
      <c r="HVC74" s="18"/>
      <c r="HVD74" s="19"/>
      <c r="HVE74" s="19"/>
      <c r="HVF74" s="19"/>
      <c r="HVG74" s="19"/>
      <c r="HVH74" s="19"/>
      <c r="HVI74" s="19"/>
      <c r="HVJ74" s="20"/>
      <c r="HVK74" s="16"/>
      <c r="HVL74" s="16"/>
      <c r="HVM74" s="17"/>
      <c r="HVN74" s="18"/>
      <c r="HVO74" s="19"/>
      <c r="HVP74" s="19"/>
      <c r="HVQ74" s="19"/>
      <c r="HVR74" s="19"/>
      <c r="HVS74" s="19"/>
      <c r="HVT74" s="19"/>
      <c r="HVU74" s="20"/>
      <c r="HVV74" s="16"/>
      <c r="HVW74" s="16"/>
      <c r="HVX74" s="17"/>
      <c r="HVY74" s="18"/>
      <c r="HVZ74" s="19"/>
      <c r="HWA74" s="19"/>
      <c r="HWB74" s="19"/>
      <c r="HWC74" s="19"/>
      <c r="HWD74" s="19"/>
      <c r="HWE74" s="19"/>
      <c r="HWF74" s="20"/>
      <c r="HWG74" s="16"/>
      <c r="HWH74" s="16"/>
      <c r="HWI74" s="17"/>
      <c r="HWJ74" s="18"/>
      <c r="HWK74" s="19"/>
      <c r="HWL74" s="19"/>
      <c r="HWM74" s="19"/>
      <c r="HWN74" s="19"/>
      <c r="HWO74" s="19"/>
      <c r="HWP74" s="19"/>
      <c r="HWQ74" s="20"/>
      <c r="HWR74" s="16"/>
      <c r="HWS74" s="16"/>
      <c r="HWT74" s="17"/>
      <c r="HWU74" s="18"/>
      <c r="HWV74" s="19"/>
      <c r="HWW74" s="19"/>
      <c r="HWX74" s="19"/>
      <c r="HWY74" s="19"/>
      <c r="HWZ74" s="19"/>
      <c r="HXA74" s="19"/>
      <c r="HXB74" s="20"/>
      <c r="HXC74" s="16"/>
      <c r="HXD74" s="16"/>
      <c r="HXE74" s="17"/>
      <c r="HXF74" s="18"/>
      <c r="HXG74" s="19"/>
      <c r="HXH74" s="19"/>
      <c r="HXI74" s="19"/>
      <c r="HXJ74" s="19"/>
      <c r="HXK74" s="19"/>
      <c r="HXL74" s="19"/>
      <c r="HXM74" s="20"/>
      <c r="HXN74" s="16"/>
      <c r="HXO74" s="16"/>
      <c r="HXP74" s="17"/>
      <c r="HXQ74" s="18"/>
      <c r="HXR74" s="19"/>
      <c r="HXS74" s="19"/>
      <c r="HXT74" s="19"/>
      <c r="HXU74" s="19"/>
      <c r="HXV74" s="19"/>
      <c r="HXW74" s="19"/>
      <c r="HXX74" s="20"/>
      <c r="HXY74" s="16"/>
      <c r="HXZ74" s="16"/>
      <c r="HYA74" s="17"/>
      <c r="HYB74" s="18"/>
      <c r="HYC74" s="19"/>
      <c r="HYD74" s="19"/>
      <c r="HYE74" s="19"/>
      <c r="HYF74" s="19"/>
      <c r="HYG74" s="19"/>
      <c r="HYH74" s="19"/>
      <c r="HYI74" s="20"/>
      <c r="HYJ74" s="16"/>
      <c r="HYK74" s="16"/>
      <c r="HYL74" s="17"/>
      <c r="HYM74" s="18"/>
      <c r="HYN74" s="19"/>
      <c r="HYO74" s="19"/>
      <c r="HYP74" s="19"/>
      <c r="HYQ74" s="19"/>
      <c r="HYR74" s="19"/>
      <c r="HYS74" s="19"/>
      <c r="HYT74" s="20"/>
      <c r="HYU74" s="16"/>
      <c r="HYV74" s="16"/>
      <c r="HYW74" s="17"/>
      <c r="HYX74" s="18"/>
      <c r="HYY74" s="19"/>
      <c r="HYZ74" s="19"/>
      <c r="HZA74" s="19"/>
      <c r="HZB74" s="19"/>
      <c r="HZC74" s="19"/>
      <c r="HZD74" s="19"/>
      <c r="HZE74" s="20"/>
      <c r="HZF74" s="16"/>
      <c r="HZG74" s="16"/>
      <c r="HZH74" s="17"/>
      <c r="HZI74" s="18"/>
      <c r="HZJ74" s="19"/>
      <c r="HZK74" s="19"/>
      <c r="HZL74" s="19"/>
      <c r="HZM74" s="19"/>
      <c r="HZN74" s="19"/>
      <c r="HZO74" s="19"/>
      <c r="HZP74" s="20"/>
      <c r="HZQ74" s="16"/>
      <c r="HZR74" s="16"/>
      <c r="HZS74" s="17"/>
      <c r="HZT74" s="18"/>
      <c r="HZU74" s="19"/>
      <c r="HZV74" s="19"/>
      <c r="HZW74" s="19"/>
      <c r="HZX74" s="19"/>
      <c r="HZY74" s="19"/>
      <c r="HZZ74" s="19"/>
      <c r="IAA74" s="20"/>
      <c r="IAB74" s="16"/>
      <c r="IAC74" s="16"/>
      <c r="IAD74" s="17"/>
      <c r="IAE74" s="18"/>
      <c r="IAF74" s="19"/>
      <c r="IAG74" s="19"/>
      <c r="IAH74" s="19"/>
      <c r="IAI74" s="19"/>
      <c r="IAJ74" s="19"/>
      <c r="IAK74" s="19"/>
      <c r="IAL74" s="20"/>
      <c r="IAM74" s="16"/>
      <c r="IAN74" s="16"/>
      <c r="IAO74" s="17"/>
      <c r="IAP74" s="18"/>
      <c r="IAQ74" s="19"/>
      <c r="IAR74" s="19"/>
      <c r="IAS74" s="19"/>
      <c r="IAT74" s="19"/>
      <c r="IAU74" s="19"/>
      <c r="IAV74" s="19"/>
      <c r="IAW74" s="20"/>
      <c r="IAX74" s="16"/>
      <c r="IAY74" s="16"/>
      <c r="IAZ74" s="17"/>
      <c r="IBA74" s="18"/>
      <c r="IBB74" s="19"/>
      <c r="IBC74" s="19"/>
      <c r="IBD74" s="19"/>
      <c r="IBE74" s="19"/>
      <c r="IBF74" s="19"/>
      <c r="IBG74" s="19"/>
      <c r="IBH74" s="20"/>
      <c r="IBI74" s="16"/>
      <c r="IBJ74" s="16"/>
      <c r="IBK74" s="17"/>
      <c r="IBL74" s="18"/>
      <c r="IBM74" s="19"/>
      <c r="IBN74" s="19"/>
      <c r="IBO74" s="19"/>
      <c r="IBP74" s="19"/>
      <c r="IBQ74" s="19"/>
      <c r="IBR74" s="19"/>
      <c r="IBS74" s="20"/>
      <c r="IBT74" s="16"/>
      <c r="IBU74" s="16"/>
      <c r="IBV74" s="17"/>
      <c r="IBW74" s="18"/>
      <c r="IBX74" s="19"/>
      <c r="IBY74" s="19"/>
      <c r="IBZ74" s="19"/>
      <c r="ICA74" s="19"/>
      <c r="ICB74" s="19"/>
      <c r="ICC74" s="19"/>
      <c r="ICD74" s="20"/>
      <c r="ICE74" s="16"/>
      <c r="ICF74" s="16"/>
      <c r="ICG74" s="17"/>
      <c r="ICH74" s="18"/>
      <c r="ICI74" s="19"/>
      <c r="ICJ74" s="19"/>
      <c r="ICK74" s="19"/>
      <c r="ICL74" s="19"/>
      <c r="ICM74" s="19"/>
      <c r="ICN74" s="19"/>
      <c r="ICO74" s="20"/>
      <c r="ICP74" s="16"/>
      <c r="ICQ74" s="16"/>
      <c r="ICR74" s="17"/>
      <c r="ICS74" s="18"/>
      <c r="ICT74" s="19"/>
      <c r="ICU74" s="19"/>
      <c r="ICV74" s="19"/>
      <c r="ICW74" s="19"/>
      <c r="ICX74" s="19"/>
      <c r="ICY74" s="19"/>
      <c r="ICZ74" s="20"/>
      <c r="IDA74" s="16"/>
      <c r="IDB74" s="16"/>
      <c r="IDC74" s="17"/>
      <c r="IDD74" s="18"/>
      <c r="IDE74" s="19"/>
      <c r="IDF74" s="19"/>
      <c r="IDG74" s="19"/>
      <c r="IDH74" s="19"/>
      <c r="IDI74" s="19"/>
      <c r="IDJ74" s="19"/>
      <c r="IDK74" s="20"/>
      <c r="IDL74" s="16"/>
      <c r="IDM74" s="16"/>
      <c r="IDN74" s="17"/>
      <c r="IDO74" s="18"/>
      <c r="IDP74" s="19"/>
      <c r="IDQ74" s="19"/>
      <c r="IDR74" s="19"/>
      <c r="IDS74" s="19"/>
      <c r="IDT74" s="19"/>
      <c r="IDU74" s="19"/>
      <c r="IDV74" s="20"/>
      <c r="IDW74" s="16"/>
      <c r="IDX74" s="16"/>
      <c r="IDY74" s="17"/>
      <c r="IDZ74" s="18"/>
      <c r="IEA74" s="19"/>
      <c r="IEB74" s="19"/>
      <c r="IEC74" s="19"/>
      <c r="IED74" s="19"/>
      <c r="IEE74" s="19"/>
      <c r="IEF74" s="19"/>
      <c r="IEG74" s="20"/>
      <c r="IEH74" s="16"/>
      <c r="IEI74" s="16"/>
      <c r="IEJ74" s="17"/>
      <c r="IEK74" s="18"/>
      <c r="IEL74" s="19"/>
      <c r="IEM74" s="19"/>
      <c r="IEN74" s="19"/>
      <c r="IEO74" s="19"/>
      <c r="IEP74" s="19"/>
      <c r="IEQ74" s="19"/>
      <c r="IER74" s="20"/>
      <c r="IES74" s="16"/>
      <c r="IET74" s="16"/>
      <c r="IEU74" s="17"/>
      <c r="IEV74" s="18"/>
      <c r="IEW74" s="19"/>
      <c r="IEX74" s="19"/>
      <c r="IEY74" s="19"/>
      <c r="IEZ74" s="19"/>
      <c r="IFA74" s="19"/>
      <c r="IFB74" s="19"/>
      <c r="IFC74" s="20"/>
      <c r="IFD74" s="16"/>
      <c r="IFE74" s="16"/>
      <c r="IFF74" s="17"/>
      <c r="IFG74" s="18"/>
      <c r="IFH74" s="19"/>
      <c r="IFI74" s="19"/>
      <c r="IFJ74" s="19"/>
      <c r="IFK74" s="19"/>
      <c r="IFL74" s="19"/>
      <c r="IFM74" s="19"/>
      <c r="IFN74" s="20"/>
      <c r="IFO74" s="16"/>
      <c r="IFP74" s="16"/>
      <c r="IFQ74" s="17"/>
      <c r="IFR74" s="18"/>
      <c r="IFS74" s="19"/>
      <c r="IFT74" s="19"/>
      <c r="IFU74" s="19"/>
      <c r="IFV74" s="19"/>
      <c r="IFW74" s="19"/>
      <c r="IFX74" s="19"/>
      <c r="IFY74" s="20"/>
      <c r="IFZ74" s="16"/>
      <c r="IGA74" s="16"/>
      <c r="IGB74" s="17"/>
      <c r="IGC74" s="18"/>
      <c r="IGD74" s="19"/>
      <c r="IGE74" s="19"/>
      <c r="IGF74" s="19"/>
      <c r="IGG74" s="19"/>
      <c r="IGH74" s="19"/>
      <c r="IGI74" s="19"/>
      <c r="IGJ74" s="20"/>
      <c r="IGK74" s="16"/>
      <c r="IGL74" s="16"/>
      <c r="IGM74" s="17"/>
      <c r="IGN74" s="18"/>
      <c r="IGO74" s="19"/>
      <c r="IGP74" s="19"/>
      <c r="IGQ74" s="19"/>
      <c r="IGR74" s="19"/>
      <c r="IGS74" s="19"/>
      <c r="IGT74" s="19"/>
      <c r="IGU74" s="20"/>
      <c r="IGV74" s="16"/>
      <c r="IGW74" s="16"/>
      <c r="IGX74" s="17"/>
      <c r="IGY74" s="18"/>
      <c r="IGZ74" s="19"/>
      <c r="IHA74" s="19"/>
      <c r="IHB74" s="19"/>
      <c r="IHC74" s="19"/>
      <c r="IHD74" s="19"/>
      <c r="IHE74" s="19"/>
      <c r="IHF74" s="20"/>
      <c r="IHG74" s="16"/>
      <c r="IHH74" s="16"/>
      <c r="IHI74" s="17"/>
      <c r="IHJ74" s="18"/>
      <c r="IHK74" s="19"/>
      <c r="IHL74" s="19"/>
      <c r="IHM74" s="19"/>
      <c r="IHN74" s="19"/>
      <c r="IHO74" s="19"/>
      <c r="IHP74" s="19"/>
      <c r="IHQ74" s="20"/>
      <c r="IHR74" s="16"/>
      <c r="IHS74" s="16"/>
      <c r="IHT74" s="17"/>
      <c r="IHU74" s="18"/>
      <c r="IHV74" s="19"/>
      <c r="IHW74" s="19"/>
      <c r="IHX74" s="19"/>
      <c r="IHY74" s="19"/>
      <c r="IHZ74" s="19"/>
      <c r="IIA74" s="19"/>
      <c r="IIB74" s="20"/>
      <c r="IIC74" s="16"/>
      <c r="IID74" s="16"/>
      <c r="IIE74" s="17"/>
      <c r="IIF74" s="18"/>
      <c r="IIG74" s="19"/>
      <c r="IIH74" s="19"/>
      <c r="III74" s="19"/>
      <c r="IIJ74" s="19"/>
      <c r="IIK74" s="19"/>
      <c r="IIL74" s="19"/>
      <c r="IIM74" s="20"/>
      <c r="IIN74" s="16"/>
      <c r="IIO74" s="16"/>
      <c r="IIP74" s="17"/>
      <c r="IIQ74" s="18"/>
      <c r="IIR74" s="19"/>
      <c r="IIS74" s="19"/>
      <c r="IIT74" s="19"/>
      <c r="IIU74" s="19"/>
      <c r="IIV74" s="19"/>
      <c r="IIW74" s="19"/>
      <c r="IIX74" s="20"/>
      <c r="IIY74" s="16"/>
      <c r="IIZ74" s="16"/>
      <c r="IJA74" s="17"/>
      <c r="IJB74" s="18"/>
      <c r="IJC74" s="19"/>
      <c r="IJD74" s="19"/>
      <c r="IJE74" s="19"/>
      <c r="IJF74" s="19"/>
      <c r="IJG74" s="19"/>
      <c r="IJH74" s="19"/>
      <c r="IJI74" s="20"/>
      <c r="IJJ74" s="16"/>
      <c r="IJK74" s="16"/>
      <c r="IJL74" s="17"/>
      <c r="IJM74" s="18"/>
      <c r="IJN74" s="19"/>
      <c r="IJO74" s="19"/>
      <c r="IJP74" s="19"/>
      <c r="IJQ74" s="19"/>
      <c r="IJR74" s="19"/>
      <c r="IJS74" s="19"/>
      <c r="IJT74" s="20"/>
      <c r="IJU74" s="16"/>
      <c r="IJV74" s="16"/>
      <c r="IJW74" s="17"/>
      <c r="IJX74" s="18"/>
      <c r="IJY74" s="19"/>
      <c r="IJZ74" s="19"/>
      <c r="IKA74" s="19"/>
      <c r="IKB74" s="19"/>
      <c r="IKC74" s="19"/>
      <c r="IKD74" s="19"/>
      <c r="IKE74" s="20"/>
      <c r="IKF74" s="16"/>
      <c r="IKG74" s="16"/>
      <c r="IKH74" s="17"/>
      <c r="IKI74" s="18"/>
      <c r="IKJ74" s="19"/>
      <c r="IKK74" s="19"/>
      <c r="IKL74" s="19"/>
      <c r="IKM74" s="19"/>
      <c r="IKN74" s="19"/>
      <c r="IKO74" s="19"/>
      <c r="IKP74" s="20"/>
      <c r="IKQ74" s="16"/>
      <c r="IKR74" s="16"/>
      <c r="IKS74" s="17"/>
      <c r="IKT74" s="18"/>
      <c r="IKU74" s="19"/>
      <c r="IKV74" s="19"/>
      <c r="IKW74" s="19"/>
      <c r="IKX74" s="19"/>
      <c r="IKY74" s="19"/>
      <c r="IKZ74" s="19"/>
      <c r="ILA74" s="20"/>
      <c r="ILB74" s="16"/>
      <c r="ILC74" s="16"/>
      <c r="ILD74" s="17"/>
      <c r="ILE74" s="18"/>
      <c r="ILF74" s="19"/>
      <c r="ILG74" s="19"/>
      <c r="ILH74" s="19"/>
      <c r="ILI74" s="19"/>
      <c r="ILJ74" s="19"/>
      <c r="ILK74" s="19"/>
      <c r="ILL74" s="20"/>
      <c r="ILM74" s="16"/>
      <c r="ILN74" s="16"/>
      <c r="ILO74" s="17"/>
      <c r="ILP74" s="18"/>
      <c r="ILQ74" s="19"/>
      <c r="ILR74" s="19"/>
      <c r="ILS74" s="19"/>
      <c r="ILT74" s="19"/>
      <c r="ILU74" s="19"/>
      <c r="ILV74" s="19"/>
      <c r="ILW74" s="20"/>
      <c r="ILX74" s="16"/>
      <c r="ILY74" s="16"/>
      <c r="ILZ74" s="17"/>
      <c r="IMA74" s="18"/>
      <c r="IMB74" s="19"/>
      <c r="IMC74" s="19"/>
      <c r="IMD74" s="19"/>
      <c r="IME74" s="19"/>
      <c r="IMF74" s="19"/>
      <c r="IMG74" s="19"/>
      <c r="IMH74" s="20"/>
      <c r="IMI74" s="16"/>
      <c r="IMJ74" s="16"/>
      <c r="IMK74" s="17"/>
      <c r="IML74" s="18"/>
      <c r="IMM74" s="19"/>
      <c r="IMN74" s="19"/>
      <c r="IMO74" s="19"/>
      <c r="IMP74" s="19"/>
      <c r="IMQ74" s="19"/>
      <c r="IMR74" s="19"/>
      <c r="IMS74" s="20"/>
      <c r="IMT74" s="16"/>
      <c r="IMU74" s="16"/>
      <c r="IMV74" s="17"/>
      <c r="IMW74" s="18"/>
      <c r="IMX74" s="19"/>
      <c r="IMY74" s="19"/>
      <c r="IMZ74" s="19"/>
      <c r="INA74" s="19"/>
      <c r="INB74" s="19"/>
      <c r="INC74" s="19"/>
      <c r="IND74" s="20"/>
      <c r="INE74" s="16"/>
      <c r="INF74" s="16"/>
      <c r="ING74" s="17"/>
      <c r="INH74" s="18"/>
      <c r="INI74" s="19"/>
      <c r="INJ74" s="19"/>
      <c r="INK74" s="19"/>
      <c r="INL74" s="19"/>
      <c r="INM74" s="19"/>
      <c r="INN74" s="19"/>
      <c r="INO74" s="20"/>
      <c r="INP74" s="16"/>
      <c r="INQ74" s="16"/>
      <c r="INR74" s="17"/>
      <c r="INS74" s="18"/>
      <c r="INT74" s="19"/>
      <c r="INU74" s="19"/>
      <c r="INV74" s="19"/>
      <c r="INW74" s="19"/>
      <c r="INX74" s="19"/>
      <c r="INY74" s="19"/>
      <c r="INZ74" s="20"/>
      <c r="IOA74" s="16"/>
      <c r="IOB74" s="16"/>
      <c r="IOC74" s="17"/>
      <c r="IOD74" s="18"/>
      <c r="IOE74" s="19"/>
      <c r="IOF74" s="19"/>
      <c r="IOG74" s="19"/>
      <c r="IOH74" s="19"/>
      <c r="IOI74" s="19"/>
      <c r="IOJ74" s="19"/>
      <c r="IOK74" s="20"/>
      <c r="IOL74" s="16"/>
      <c r="IOM74" s="16"/>
      <c r="ION74" s="17"/>
      <c r="IOO74" s="18"/>
      <c r="IOP74" s="19"/>
      <c r="IOQ74" s="19"/>
      <c r="IOR74" s="19"/>
      <c r="IOS74" s="19"/>
      <c r="IOT74" s="19"/>
      <c r="IOU74" s="19"/>
      <c r="IOV74" s="20"/>
      <c r="IOW74" s="16"/>
      <c r="IOX74" s="16"/>
      <c r="IOY74" s="17"/>
      <c r="IOZ74" s="18"/>
      <c r="IPA74" s="19"/>
      <c r="IPB74" s="19"/>
      <c r="IPC74" s="19"/>
      <c r="IPD74" s="19"/>
      <c r="IPE74" s="19"/>
      <c r="IPF74" s="19"/>
      <c r="IPG74" s="20"/>
      <c r="IPH74" s="16"/>
      <c r="IPI74" s="16"/>
      <c r="IPJ74" s="17"/>
      <c r="IPK74" s="18"/>
      <c r="IPL74" s="19"/>
      <c r="IPM74" s="19"/>
      <c r="IPN74" s="19"/>
      <c r="IPO74" s="19"/>
      <c r="IPP74" s="19"/>
      <c r="IPQ74" s="19"/>
      <c r="IPR74" s="20"/>
      <c r="IPS74" s="16"/>
      <c r="IPT74" s="16"/>
      <c r="IPU74" s="17"/>
      <c r="IPV74" s="18"/>
      <c r="IPW74" s="19"/>
      <c r="IPX74" s="19"/>
      <c r="IPY74" s="19"/>
      <c r="IPZ74" s="19"/>
      <c r="IQA74" s="19"/>
      <c r="IQB74" s="19"/>
      <c r="IQC74" s="20"/>
      <c r="IQD74" s="16"/>
      <c r="IQE74" s="16"/>
      <c r="IQF74" s="17"/>
      <c r="IQG74" s="18"/>
      <c r="IQH74" s="19"/>
      <c r="IQI74" s="19"/>
      <c r="IQJ74" s="19"/>
      <c r="IQK74" s="19"/>
      <c r="IQL74" s="19"/>
      <c r="IQM74" s="19"/>
      <c r="IQN74" s="20"/>
      <c r="IQO74" s="16"/>
      <c r="IQP74" s="16"/>
      <c r="IQQ74" s="17"/>
      <c r="IQR74" s="18"/>
      <c r="IQS74" s="19"/>
      <c r="IQT74" s="19"/>
      <c r="IQU74" s="19"/>
      <c r="IQV74" s="19"/>
      <c r="IQW74" s="19"/>
      <c r="IQX74" s="19"/>
      <c r="IQY74" s="20"/>
      <c r="IQZ74" s="16"/>
      <c r="IRA74" s="16"/>
      <c r="IRB74" s="17"/>
      <c r="IRC74" s="18"/>
      <c r="IRD74" s="19"/>
      <c r="IRE74" s="19"/>
      <c r="IRF74" s="19"/>
      <c r="IRG74" s="19"/>
      <c r="IRH74" s="19"/>
      <c r="IRI74" s="19"/>
      <c r="IRJ74" s="20"/>
      <c r="IRK74" s="16"/>
      <c r="IRL74" s="16"/>
      <c r="IRM74" s="17"/>
      <c r="IRN74" s="18"/>
      <c r="IRO74" s="19"/>
      <c r="IRP74" s="19"/>
      <c r="IRQ74" s="19"/>
      <c r="IRR74" s="19"/>
      <c r="IRS74" s="19"/>
      <c r="IRT74" s="19"/>
      <c r="IRU74" s="20"/>
      <c r="IRV74" s="16"/>
      <c r="IRW74" s="16"/>
      <c r="IRX74" s="17"/>
      <c r="IRY74" s="18"/>
      <c r="IRZ74" s="19"/>
      <c r="ISA74" s="19"/>
      <c r="ISB74" s="19"/>
      <c r="ISC74" s="19"/>
      <c r="ISD74" s="19"/>
      <c r="ISE74" s="19"/>
      <c r="ISF74" s="20"/>
      <c r="ISG74" s="16"/>
      <c r="ISH74" s="16"/>
      <c r="ISI74" s="17"/>
      <c r="ISJ74" s="18"/>
      <c r="ISK74" s="19"/>
      <c r="ISL74" s="19"/>
      <c r="ISM74" s="19"/>
      <c r="ISN74" s="19"/>
      <c r="ISO74" s="19"/>
      <c r="ISP74" s="19"/>
      <c r="ISQ74" s="20"/>
      <c r="ISR74" s="16"/>
      <c r="ISS74" s="16"/>
      <c r="IST74" s="17"/>
      <c r="ISU74" s="18"/>
      <c r="ISV74" s="19"/>
      <c r="ISW74" s="19"/>
      <c r="ISX74" s="19"/>
      <c r="ISY74" s="19"/>
      <c r="ISZ74" s="19"/>
      <c r="ITA74" s="19"/>
      <c r="ITB74" s="20"/>
      <c r="ITC74" s="16"/>
      <c r="ITD74" s="16"/>
      <c r="ITE74" s="17"/>
      <c r="ITF74" s="18"/>
      <c r="ITG74" s="19"/>
      <c r="ITH74" s="19"/>
      <c r="ITI74" s="19"/>
      <c r="ITJ74" s="19"/>
      <c r="ITK74" s="19"/>
      <c r="ITL74" s="19"/>
      <c r="ITM74" s="20"/>
      <c r="ITN74" s="16"/>
      <c r="ITO74" s="16"/>
      <c r="ITP74" s="17"/>
      <c r="ITQ74" s="18"/>
      <c r="ITR74" s="19"/>
      <c r="ITS74" s="19"/>
      <c r="ITT74" s="19"/>
      <c r="ITU74" s="19"/>
      <c r="ITV74" s="19"/>
      <c r="ITW74" s="19"/>
      <c r="ITX74" s="20"/>
      <c r="ITY74" s="16"/>
      <c r="ITZ74" s="16"/>
      <c r="IUA74" s="17"/>
      <c r="IUB74" s="18"/>
      <c r="IUC74" s="19"/>
      <c r="IUD74" s="19"/>
      <c r="IUE74" s="19"/>
      <c r="IUF74" s="19"/>
      <c r="IUG74" s="19"/>
      <c r="IUH74" s="19"/>
      <c r="IUI74" s="20"/>
      <c r="IUJ74" s="16"/>
      <c r="IUK74" s="16"/>
      <c r="IUL74" s="17"/>
      <c r="IUM74" s="18"/>
      <c r="IUN74" s="19"/>
      <c r="IUO74" s="19"/>
      <c r="IUP74" s="19"/>
      <c r="IUQ74" s="19"/>
      <c r="IUR74" s="19"/>
      <c r="IUS74" s="19"/>
      <c r="IUT74" s="20"/>
      <c r="IUU74" s="16"/>
      <c r="IUV74" s="16"/>
      <c r="IUW74" s="17"/>
      <c r="IUX74" s="18"/>
      <c r="IUY74" s="19"/>
      <c r="IUZ74" s="19"/>
      <c r="IVA74" s="19"/>
      <c r="IVB74" s="19"/>
      <c r="IVC74" s="19"/>
      <c r="IVD74" s="19"/>
      <c r="IVE74" s="20"/>
      <c r="IVF74" s="16"/>
      <c r="IVG74" s="16"/>
      <c r="IVH74" s="17"/>
      <c r="IVI74" s="18"/>
      <c r="IVJ74" s="19"/>
      <c r="IVK74" s="19"/>
      <c r="IVL74" s="19"/>
      <c r="IVM74" s="19"/>
      <c r="IVN74" s="19"/>
      <c r="IVO74" s="19"/>
      <c r="IVP74" s="20"/>
      <c r="IVQ74" s="16"/>
      <c r="IVR74" s="16"/>
      <c r="IVS74" s="17"/>
      <c r="IVT74" s="18"/>
      <c r="IVU74" s="19"/>
      <c r="IVV74" s="19"/>
      <c r="IVW74" s="19"/>
      <c r="IVX74" s="19"/>
      <c r="IVY74" s="19"/>
      <c r="IVZ74" s="19"/>
      <c r="IWA74" s="20"/>
      <c r="IWB74" s="16"/>
      <c r="IWC74" s="16"/>
      <c r="IWD74" s="17"/>
      <c r="IWE74" s="18"/>
      <c r="IWF74" s="19"/>
      <c r="IWG74" s="19"/>
      <c r="IWH74" s="19"/>
      <c r="IWI74" s="19"/>
      <c r="IWJ74" s="19"/>
      <c r="IWK74" s="19"/>
      <c r="IWL74" s="20"/>
      <c r="IWM74" s="16"/>
      <c r="IWN74" s="16"/>
      <c r="IWO74" s="17"/>
      <c r="IWP74" s="18"/>
      <c r="IWQ74" s="19"/>
      <c r="IWR74" s="19"/>
      <c r="IWS74" s="19"/>
      <c r="IWT74" s="19"/>
      <c r="IWU74" s="19"/>
      <c r="IWV74" s="19"/>
      <c r="IWW74" s="20"/>
      <c r="IWX74" s="16"/>
      <c r="IWY74" s="16"/>
      <c r="IWZ74" s="17"/>
      <c r="IXA74" s="18"/>
      <c r="IXB74" s="19"/>
      <c r="IXC74" s="19"/>
      <c r="IXD74" s="19"/>
      <c r="IXE74" s="19"/>
      <c r="IXF74" s="19"/>
      <c r="IXG74" s="19"/>
      <c r="IXH74" s="20"/>
      <c r="IXI74" s="16"/>
      <c r="IXJ74" s="16"/>
      <c r="IXK74" s="17"/>
      <c r="IXL74" s="18"/>
      <c r="IXM74" s="19"/>
      <c r="IXN74" s="19"/>
      <c r="IXO74" s="19"/>
      <c r="IXP74" s="19"/>
      <c r="IXQ74" s="19"/>
      <c r="IXR74" s="19"/>
      <c r="IXS74" s="20"/>
      <c r="IXT74" s="16"/>
      <c r="IXU74" s="16"/>
      <c r="IXV74" s="17"/>
      <c r="IXW74" s="18"/>
      <c r="IXX74" s="19"/>
      <c r="IXY74" s="19"/>
      <c r="IXZ74" s="19"/>
      <c r="IYA74" s="19"/>
      <c r="IYB74" s="19"/>
      <c r="IYC74" s="19"/>
      <c r="IYD74" s="20"/>
      <c r="IYE74" s="16"/>
      <c r="IYF74" s="16"/>
      <c r="IYG74" s="17"/>
      <c r="IYH74" s="18"/>
      <c r="IYI74" s="19"/>
      <c r="IYJ74" s="19"/>
      <c r="IYK74" s="19"/>
      <c r="IYL74" s="19"/>
      <c r="IYM74" s="19"/>
      <c r="IYN74" s="19"/>
      <c r="IYO74" s="20"/>
      <c r="IYP74" s="16"/>
      <c r="IYQ74" s="16"/>
      <c r="IYR74" s="17"/>
      <c r="IYS74" s="18"/>
      <c r="IYT74" s="19"/>
      <c r="IYU74" s="19"/>
      <c r="IYV74" s="19"/>
      <c r="IYW74" s="19"/>
      <c r="IYX74" s="19"/>
      <c r="IYY74" s="19"/>
      <c r="IYZ74" s="20"/>
      <c r="IZA74" s="16"/>
      <c r="IZB74" s="16"/>
      <c r="IZC74" s="17"/>
      <c r="IZD74" s="18"/>
      <c r="IZE74" s="19"/>
      <c r="IZF74" s="19"/>
      <c r="IZG74" s="19"/>
      <c r="IZH74" s="19"/>
      <c r="IZI74" s="19"/>
      <c r="IZJ74" s="19"/>
      <c r="IZK74" s="20"/>
      <c r="IZL74" s="16"/>
      <c r="IZM74" s="16"/>
      <c r="IZN74" s="17"/>
      <c r="IZO74" s="18"/>
      <c r="IZP74" s="19"/>
      <c r="IZQ74" s="19"/>
      <c r="IZR74" s="19"/>
      <c r="IZS74" s="19"/>
      <c r="IZT74" s="19"/>
      <c r="IZU74" s="19"/>
      <c r="IZV74" s="20"/>
      <c r="IZW74" s="16"/>
      <c r="IZX74" s="16"/>
      <c r="IZY74" s="17"/>
      <c r="IZZ74" s="18"/>
      <c r="JAA74" s="19"/>
      <c r="JAB74" s="19"/>
      <c r="JAC74" s="19"/>
      <c r="JAD74" s="19"/>
      <c r="JAE74" s="19"/>
      <c r="JAF74" s="19"/>
      <c r="JAG74" s="20"/>
      <c r="JAH74" s="16"/>
      <c r="JAI74" s="16"/>
      <c r="JAJ74" s="17"/>
      <c r="JAK74" s="18"/>
      <c r="JAL74" s="19"/>
      <c r="JAM74" s="19"/>
      <c r="JAN74" s="19"/>
      <c r="JAO74" s="19"/>
      <c r="JAP74" s="19"/>
      <c r="JAQ74" s="19"/>
      <c r="JAR74" s="20"/>
      <c r="JAS74" s="16"/>
      <c r="JAT74" s="16"/>
      <c r="JAU74" s="17"/>
      <c r="JAV74" s="18"/>
      <c r="JAW74" s="19"/>
      <c r="JAX74" s="19"/>
      <c r="JAY74" s="19"/>
      <c r="JAZ74" s="19"/>
      <c r="JBA74" s="19"/>
      <c r="JBB74" s="19"/>
      <c r="JBC74" s="20"/>
      <c r="JBD74" s="16"/>
      <c r="JBE74" s="16"/>
      <c r="JBF74" s="17"/>
      <c r="JBG74" s="18"/>
      <c r="JBH74" s="19"/>
      <c r="JBI74" s="19"/>
      <c r="JBJ74" s="19"/>
      <c r="JBK74" s="19"/>
      <c r="JBL74" s="19"/>
      <c r="JBM74" s="19"/>
      <c r="JBN74" s="20"/>
      <c r="JBO74" s="16"/>
      <c r="JBP74" s="16"/>
      <c r="JBQ74" s="17"/>
      <c r="JBR74" s="18"/>
      <c r="JBS74" s="19"/>
      <c r="JBT74" s="19"/>
      <c r="JBU74" s="19"/>
      <c r="JBV74" s="19"/>
      <c r="JBW74" s="19"/>
      <c r="JBX74" s="19"/>
      <c r="JBY74" s="20"/>
      <c r="JBZ74" s="16"/>
      <c r="JCA74" s="16"/>
      <c r="JCB74" s="17"/>
      <c r="JCC74" s="18"/>
      <c r="JCD74" s="19"/>
      <c r="JCE74" s="19"/>
      <c r="JCF74" s="19"/>
      <c r="JCG74" s="19"/>
      <c r="JCH74" s="19"/>
      <c r="JCI74" s="19"/>
      <c r="JCJ74" s="20"/>
      <c r="JCK74" s="16"/>
      <c r="JCL74" s="16"/>
      <c r="JCM74" s="17"/>
      <c r="JCN74" s="18"/>
      <c r="JCO74" s="19"/>
      <c r="JCP74" s="19"/>
      <c r="JCQ74" s="19"/>
      <c r="JCR74" s="19"/>
      <c r="JCS74" s="19"/>
      <c r="JCT74" s="19"/>
      <c r="JCU74" s="20"/>
      <c r="JCV74" s="16"/>
      <c r="JCW74" s="16"/>
      <c r="JCX74" s="17"/>
      <c r="JCY74" s="18"/>
      <c r="JCZ74" s="19"/>
      <c r="JDA74" s="19"/>
      <c r="JDB74" s="19"/>
      <c r="JDC74" s="19"/>
      <c r="JDD74" s="19"/>
      <c r="JDE74" s="19"/>
      <c r="JDF74" s="20"/>
      <c r="JDG74" s="16"/>
      <c r="JDH74" s="16"/>
      <c r="JDI74" s="17"/>
      <c r="JDJ74" s="18"/>
      <c r="JDK74" s="19"/>
      <c r="JDL74" s="19"/>
      <c r="JDM74" s="19"/>
      <c r="JDN74" s="19"/>
      <c r="JDO74" s="19"/>
      <c r="JDP74" s="19"/>
      <c r="JDQ74" s="20"/>
      <c r="JDR74" s="16"/>
      <c r="JDS74" s="16"/>
      <c r="JDT74" s="17"/>
      <c r="JDU74" s="18"/>
      <c r="JDV74" s="19"/>
      <c r="JDW74" s="19"/>
      <c r="JDX74" s="19"/>
      <c r="JDY74" s="19"/>
      <c r="JDZ74" s="19"/>
      <c r="JEA74" s="19"/>
      <c r="JEB74" s="20"/>
      <c r="JEC74" s="16"/>
      <c r="JED74" s="16"/>
      <c r="JEE74" s="17"/>
      <c r="JEF74" s="18"/>
      <c r="JEG74" s="19"/>
      <c r="JEH74" s="19"/>
      <c r="JEI74" s="19"/>
      <c r="JEJ74" s="19"/>
      <c r="JEK74" s="19"/>
      <c r="JEL74" s="19"/>
      <c r="JEM74" s="20"/>
      <c r="JEN74" s="16"/>
      <c r="JEO74" s="16"/>
      <c r="JEP74" s="17"/>
      <c r="JEQ74" s="18"/>
      <c r="JER74" s="19"/>
      <c r="JES74" s="19"/>
      <c r="JET74" s="19"/>
      <c r="JEU74" s="19"/>
      <c r="JEV74" s="19"/>
      <c r="JEW74" s="19"/>
      <c r="JEX74" s="20"/>
      <c r="JEY74" s="16"/>
      <c r="JEZ74" s="16"/>
      <c r="JFA74" s="17"/>
      <c r="JFB74" s="18"/>
      <c r="JFC74" s="19"/>
      <c r="JFD74" s="19"/>
      <c r="JFE74" s="19"/>
      <c r="JFF74" s="19"/>
      <c r="JFG74" s="19"/>
      <c r="JFH74" s="19"/>
      <c r="JFI74" s="20"/>
      <c r="JFJ74" s="16"/>
      <c r="JFK74" s="16"/>
      <c r="JFL74" s="17"/>
      <c r="JFM74" s="18"/>
      <c r="JFN74" s="19"/>
      <c r="JFO74" s="19"/>
      <c r="JFP74" s="19"/>
      <c r="JFQ74" s="19"/>
      <c r="JFR74" s="19"/>
      <c r="JFS74" s="19"/>
      <c r="JFT74" s="20"/>
      <c r="JFU74" s="16"/>
      <c r="JFV74" s="16"/>
      <c r="JFW74" s="17"/>
      <c r="JFX74" s="18"/>
      <c r="JFY74" s="19"/>
      <c r="JFZ74" s="19"/>
      <c r="JGA74" s="19"/>
      <c r="JGB74" s="19"/>
      <c r="JGC74" s="19"/>
      <c r="JGD74" s="19"/>
      <c r="JGE74" s="20"/>
      <c r="JGF74" s="16"/>
      <c r="JGG74" s="16"/>
      <c r="JGH74" s="17"/>
      <c r="JGI74" s="18"/>
      <c r="JGJ74" s="19"/>
      <c r="JGK74" s="19"/>
      <c r="JGL74" s="19"/>
      <c r="JGM74" s="19"/>
      <c r="JGN74" s="19"/>
      <c r="JGO74" s="19"/>
      <c r="JGP74" s="20"/>
      <c r="JGQ74" s="16"/>
      <c r="JGR74" s="16"/>
      <c r="JGS74" s="17"/>
      <c r="JGT74" s="18"/>
      <c r="JGU74" s="19"/>
      <c r="JGV74" s="19"/>
      <c r="JGW74" s="19"/>
      <c r="JGX74" s="19"/>
      <c r="JGY74" s="19"/>
      <c r="JGZ74" s="19"/>
      <c r="JHA74" s="20"/>
      <c r="JHB74" s="16"/>
      <c r="JHC74" s="16"/>
      <c r="JHD74" s="17"/>
      <c r="JHE74" s="18"/>
      <c r="JHF74" s="19"/>
      <c r="JHG74" s="19"/>
      <c r="JHH74" s="19"/>
      <c r="JHI74" s="19"/>
      <c r="JHJ74" s="19"/>
      <c r="JHK74" s="19"/>
      <c r="JHL74" s="20"/>
      <c r="JHM74" s="16"/>
      <c r="JHN74" s="16"/>
      <c r="JHO74" s="17"/>
      <c r="JHP74" s="18"/>
      <c r="JHQ74" s="19"/>
      <c r="JHR74" s="19"/>
      <c r="JHS74" s="19"/>
      <c r="JHT74" s="19"/>
      <c r="JHU74" s="19"/>
      <c r="JHV74" s="19"/>
      <c r="JHW74" s="20"/>
      <c r="JHX74" s="16"/>
      <c r="JHY74" s="16"/>
      <c r="JHZ74" s="17"/>
      <c r="JIA74" s="18"/>
      <c r="JIB74" s="19"/>
      <c r="JIC74" s="19"/>
      <c r="JID74" s="19"/>
      <c r="JIE74" s="19"/>
      <c r="JIF74" s="19"/>
      <c r="JIG74" s="19"/>
      <c r="JIH74" s="20"/>
      <c r="JII74" s="16"/>
      <c r="JIJ74" s="16"/>
      <c r="JIK74" s="17"/>
      <c r="JIL74" s="18"/>
      <c r="JIM74" s="19"/>
      <c r="JIN74" s="19"/>
      <c r="JIO74" s="19"/>
      <c r="JIP74" s="19"/>
      <c r="JIQ74" s="19"/>
      <c r="JIR74" s="19"/>
      <c r="JIS74" s="20"/>
      <c r="JIT74" s="16"/>
      <c r="JIU74" s="16"/>
      <c r="JIV74" s="17"/>
      <c r="JIW74" s="18"/>
      <c r="JIX74" s="19"/>
      <c r="JIY74" s="19"/>
      <c r="JIZ74" s="19"/>
      <c r="JJA74" s="19"/>
      <c r="JJB74" s="19"/>
      <c r="JJC74" s="19"/>
      <c r="JJD74" s="20"/>
      <c r="JJE74" s="16"/>
      <c r="JJF74" s="16"/>
      <c r="JJG74" s="17"/>
      <c r="JJH74" s="18"/>
      <c r="JJI74" s="19"/>
      <c r="JJJ74" s="19"/>
      <c r="JJK74" s="19"/>
      <c r="JJL74" s="19"/>
      <c r="JJM74" s="19"/>
      <c r="JJN74" s="19"/>
      <c r="JJO74" s="20"/>
      <c r="JJP74" s="16"/>
      <c r="JJQ74" s="16"/>
      <c r="JJR74" s="17"/>
      <c r="JJS74" s="18"/>
      <c r="JJT74" s="19"/>
      <c r="JJU74" s="19"/>
      <c r="JJV74" s="19"/>
      <c r="JJW74" s="19"/>
      <c r="JJX74" s="19"/>
      <c r="JJY74" s="19"/>
      <c r="JJZ74" s="20"/>
      <c r="JKA74" s="16"/>
      <c r="JKB74" s="16"/>
      <c r="JKC74" s="17"/>
      <c r="JKD74" s="18"/>
      <c r="JKE74" s="19"/>
      <c r="JKF74" s="19"/>
      <c r="JKG74" s="19"/>
      <c r="JKH74" s="19"/>
      <c r="JKI74" s="19"/>
      <c r="JKJ74" s="19"/>
      <c r="JKK74" s="20"/>
      <c r="JKL74" s="16"/>
      <c r="JKM74" s="16"/>
      <c r="JKN74" s="17"/>
      <c r="JKO74" s="18"/>
      <c r="JKP74" s="19"/>
      <c r="JKQ74" s="19"/>
      <c r="JKR74" s="19"/>
      <c r="JKS74" s="19"/>
      <c r="JKT74" s="19"/>
      <c r="JKU74" s="19"/>
      <c r="JKV74" s="20"/>
      <c r="JKW74" s="16"/>
      <c r="JKX74" s="16"/>
      <c r="JKY74" s="17"/>
      <c r="JKZ74" s="18"/>
      <c r="JLA74" s="19"/>
      <c r="JLB74" s="19"/>
      <c r="JLC74" s="19"/>
      <c r="JLD74" s="19"/>
      <c r="JLE74" s="19"/>
      <c r="JLF74" s="19"/>
      <c r="JLG74" s="20"/>
      <c r="JLH74" s="16"/>
      <c r="JLI74" s="16"/>
      <c r="JLJ74" s="17"/>
      <c r="JLK74" s="18"/>
      <c r="JLL74" s="19"/>
      <c r="JLM74" s="19"/>
      <c r="JLN74" s="19"/>
      <c r="JLO74" s="19"/>
      <c r="JLP74" s="19"/>
      <c r="JLQ74" s="19"/>
      <c r="JLR74" s="20"/>
      <c r="JLS74" s="16"/>
      <c r="JLT74" s="16"/>
      <c r="JLU74" s="17"/>
      <c r="JLV74" s="18"/>
      <c r="JLW74" s="19"/>
      <c r="JLX74" s="19"/>
      <c r="JLY74" s="19"/>
      <c r="JLZ74" s="19"/>
      <c r="JMA74" s="19"/>
      <c r="JMB74" s="19"/>
      <c r="JMC74" s="20"/>
      <c r="JMD74" s="16"/>
      <c r="JME74" s="16"/>
      <c r="JMF74" s="17"/>
      <c r="JMG74" s="18"/>
      <c r="JMH74" s="19"/>
      <c r="JMI74" s="19"/>
      <c r="JMJ74" s="19"/>
      <c r="JMK74" s="19"/>
      <c r="JML74" s="19"/>
      <c r="JMM74" s="19"/>
      <c r="JMN74" s="20"/>
      <c r="JMO74" s="16"/>
      <c r="JMP74" s="16"/>
      <c r="JMQ74" s="17"/>
      <c r="JMR74" s="18"/>
      <c r="JMS74" s="19"/>
      <c r="JMT74" s="19"/>
      <c r="JMU74" s="19"/>
      <c r="JMV74" s="19"/>
      <c r="JMW74" s="19"/>
      <c r="JMX74" s="19"/>
      <c r="JMY74" s="20"/>
      <c r="JMZ74" s="16"/>
      <c r="JNA74" s="16"/>
      <c r="JNB74" s="17"/>
      <c r="JNC74" s="18"/>
      <c r="JND74" s="19"/>
      <c r="JNE74" s="19"/>
      <c r="JNF74" s="19"/>
      <c r="JNG74" s="19"/>
      <c r="JNH74" s="19"/>
      <c r="JNI74" s="19"/>
      <c r="JNJ74" s="20"/>
      <c r="JNK74" s="16"/>
      <c r="JNL74" s="16"/>
      <c r="JNM74" s="17"/>
      <c r="JNN74" s="18"/>
      <c r="JNO74" s="19"/>
      <c r="JNP74" s="19"/>
      <c r="JNQ74" s="19"/>
      <c r="JNR74" s="19"/>
      <c r="JNS74" s="19"/>
      <c r="JNT74" s="19"/>
      <c r="JNU74" s="20"/>
      <c r="JNV74" s="16"/>
      <c r="JNW74" s="16"/>
      <c r="JNX74" s="17"/>
      <c r="JNY74" s="18"/>
      <c r="JNZ74" s="19"/>
      <c r="JOA74" s="19"/>
      <c r="JOB74" s="19"/>
      <c r="JOC74" s="19"/>
      <c r="JOD74" s="19"/>
      <c r="JOE74" s="19"/>
      <c r="JOF74" s="20"/>
      <c r="JOG74" s="16"/>
      <c r="JOH74" s="16"/>
      <c r="JOI74" s="17"/>
      <c r="JOJ74" s="18"/>
      <c r="JOK74" s="19"/>
      <c r="JOL74" s="19"/>
      <c r="JOM74" s="19"/>
      <c r="JON74" s="19"/>
      <c r="JOO74" s="19"/>
      <c r="JOP74" s="19"/>
      <c r="JOQ74" s="20"/>
      <c r="JOR74" s="16"/>
      <c r="JOS74" s="16"/>
      <c r="JOT74" s="17"/>
      <c r="JOU74" s="18"/>
      <c r="JOV74" s="19"/>
      <c r="JOW74" s="19"/>
      <c r="JOX74" s="19"/>
      <c r="JOY74" s="19"/>
      <c r="JOZ74" s="19"/>
      <c r="JPA74" s="19"/>
      <c r="JPB74" s="20"/>
      <c r="JPC74" s="16"/>
      <c r="JPD74" s="16"/>
      <c r="JPE74" s="17"/>
      <c r="JPF74" s="18"/>
      <c r="JPG74" s="19"/>
      <c r="JPH74" s="19"/>
      <c r="JPI74" s="19"/>
      <c r="JPJ74" s="19"/>
      <c r="JPK74" s="19"/>
      <c r="JPL74" s="19"/>
      <c r="JPM74" s="20"/>
      <c r="JPN74" s="16"/>
      <c r="JPO74" s="16"/>
      <c r="JPP74" s="17"/>
      <c r="JPQ74" s="18"/>
      <c r="JPR74" s="19"/>
      <c r="JPS74" s="19"/>
      <c r="JPT74" s="19"/>
      <c r="JPU74" s="19"/>
      <c r="JPV74" s="19"/>
      <c r="JPW74" s="19"/>
      <c r="JPX74" s="20"/>
      <c r="JPY74" s="16"/>
      <c r="JPZ74" s="16"/>
      <c r="JQA74" s="17"/>
      <c r="JQB74" s="18"/>
      <c r="JQC74" s="19"/>
      <c r="JQD74" s="19"/>
      <c r="JQE74" s="19"/>
      <c r="JQF74" s="19"/>
      <c r="JQG74" s="19"/>
      <c r="JQH74" s="19"/>
      <c r="JQI74" s="20"/>
      <c r="JQJ74" s="16"/>
      <c r="JQK74" s="16"/>
      <c r="JQL74" s="17"/>
      <c r="JQM74" s="18"/>
      <c r="JQN74" s="19"/>
      <c r="JQO74" s="19"/>
      <c r="JQP74" s="19"/>
      <c r="JQQ74" s="19"/>
      <c r="JQR74" s="19"/>
      <c r="JQS74" s="19"/>
      <c r="JQT74" s="20"/>
      <c r="JQU74" s="16"/>
      <c r="JQV74" s="16"/>
      <c r="JQW74" s="17"/>
      <c r="JQX74" s="18"/>
      <c r="JQY74" s="19"/>
      <c r="JQZ74" s="19"/>
      <c r="JRA74" s="19"/>
      <c r="JRB74" s="19"/>
      <c r="JRC74" s="19"/>
      <c r="JRD74" s="19"/>
      <c r="JRE74" s="20"/>
      <c r="JRF74" s="16"/>
      <c r="JRG74" s="16"/>
      <c r="JRH74" s="17"/>
      <c r="JRI74" s="18"/>
      <c r="JRJ74" s="19"/>
      <c r="JRK74" s="19"/>
      <c r="JRL74" s="19"/>
      <c r="JRM74" s="19"/>
      <c r="JRN74" s="19"/>
      <c r="JRO74" s="19"/>
      <c r="JRP74" s="20"/>
      <c r="JRQ74" s="16"/>
      <c r="JRR74" s="16"/>
      <c r="JRS74" s="17"/>
      <c r="JRT74" s="18"/>
      <c r="JRU74" s="19"/>
      <c r="JRV74" s="19"/>
      <c r="JRW74" s="19"/>
      <c r="JRX74" s="19"/>
      <c r="JRY74" s="19"/>
      <c r="JRZ74" s="19"/>
      <c r="JSA74" s="20"/>
      <c r="JSB74" s="16"/>
      <c r="JSC74" s="16"/>
      <c r="JSD74" s="17"/>
      <c r="JSE74" s="18"/>
      <c r="JSF74" s="19"/>
      <c r="JSG74" s="19"/>
      <c r="JSH74" s="19"/>
      <c r="JSI74" s="19"/>
      <c r="JSJ74" s="19"/>
      <c r="JSK74" s="19"/>
      <c r="JSL74" s="20"/>
      <c r="JSM74" s="16"/>
      <c r="JSN74" s="16"/>
      <c r="JSO74" s="17"/>
      <c r="JSP74" s="18"/>
      <c r="JSQ74" s="19"/>
      <c r="JSR74" s="19"/>
      <c r="JSS74" s="19"/>
      <c r="JST74" s="19"/>
      <c r="JSU74" s="19"/>
      <c r="JSV74" s="19"/>
      <c r="JSW74" s="20"/>
      <c r="JSX74" s="16"/>
      <c r="JSY74" s="16"/>
      <c r="JSZ74" s="17"/>
      <c r="JTA74" s="18"/>
      <c r="JTB74" s="19"/>
      <c r="JTC74" s="19"/>
      <c r="JTD74" s="19"/>
      <c r="JTE74" s="19"/>
      <c r="JTF74" s="19"/>
      <c r="JTG74" s="19"/>
      <c r="JTH74" s="20"/>
      <c r="JTI74" s="16"/>
      <c r="JTJ74" s="16"/>
      <c r="JTK74" s="17"/>
      <c r="JTL74" s="18"/>
      <c r="JTM74" s="19"/>
      <c r="JTN74" s="19"/>
      <c r="JTO74" s="19"/>
      <c r="JTP74" s="19"/>
      <c r="JTQ74" s="19"/>
      <c r="JTR74" s="19"/>
      <c r="JTS74" s="20"/>
      <c r="JTT74" s="16"/>
      <c r="JTU74" s="16"/>
      <c r="JTV74" s="17"/>
      <c r="JTW74" s="18"/>
      <c r="JTX74" s="19"/>
      <c r="JTY74" s="19"/>
      <c r="JTZ74" s="19"/>
      <c r="JUA74" s="19"/>
      <c r="JUB74" s="19"/>
      <c r="JUC74" s="19"/>
      <c r="JUD74" s="20"/>
      <c r="JUE74" s="16"/>
      <c r="JUF74" s="16"/>
      <c r="JUG74" s="17"/>
      <c r="JUH74" s="18"/>
      <c r="JUI74" s="19"/>
      <c r="JUJ74" s="19"/>
      <c r="JUK74" s="19"/>
      <c r="JUL74" s="19"/>
      <c r="JUM74" s="19"/>
      <c r="JUN74" s="19"/>
      <c r="JUO74" s="20"/>
      <c r="JUP74" s="16"/>
      <c r="JUQ74" s="16"/>
      <c r="JUR74" s="17"/>
      <c r="JUS74" s="18"/>
      <c r="JUT74" s="19"/>
      <c r="JUU74" s="19"/>
      <c r="JUV74" s="19"/>
      <c r="JUW74" s="19"/>
      <c r="JUX74" s="19"/>
      <c r="JUY74" s="19"/>
      <c r="JUZ74" s="20"/>
      <c r="JVA74" s="16"/>
      <c r="JVB74" s="16"/>
      <c r="JVC74" s="17"/>
      <c r="JVD74" s="18"/>
      <c r="JVE74" s="19"/>
      <c r="JVF74" s="19"/>
      <c r="JVG74" s="19"/>
      <c r="JVH74" s="19"/>
      <c r="JVI74" s="19"/>
      <c r="JVJ74" s="19"/>
      <c r="JVK74" s="20"/>
      <c r="JVL74" s="16"/>
      <c r="JVM74" s="16"/>
      <c r="JVN74" s="17"/>
      <c r="JVO74" s="18"/>
      <c r="JVP74" s="19"/>
      <c r="JVQ74" s="19"/>
      <c r="JVR74" s="19"/>
      <c r="JVS74" s="19"/>
      <c r="JVT74" s="19"/>
      <c r="JVU74" s="19"/>
      <c r="JVV74" s="20"/>
      <c r="JVW74" s="16"/>
      <c r="JVX74" s="16"/>
      <c r="JVY74" s="17"/>
      <c r="JVZ74" s="18"/>
      <c r="JWA74" s="19"/>
      <c r="JWB74" s="19"/>
      <c r="JWC74" s="19"/>
      <c r="JWD74" s="19"/>
      <c r="JWE74" s="19"/>
      <c r="JWF74" s="19"/>
      <c r="JWG74" s="20"/>
      <c r="JWH74" s="16"/>
      <c r="JWI74" s="16"/>
      <c r="JWJ74" s="17"/>
      <c r="JWK74" s="18"/>
      <c r="JWL74" s="19"/>
      <c r="JWM74" s="19"/>
      <c r="JWN74" s="19"/>
      <c r="JWO74" s="19"/>
      <c r="JWP74" s="19"/>
      <c r="JWQ74" s="19"/>
      <c r="JWR74" s="20"/>
      <c r="JWS74" s="16"/>
      <c r="JWT74" s="16"/>
      <c r="JWU74" s="17"/>
      <c r="JWV74" s="18"/>
      <c r="JWW74" s="19"/>
      <c r="JWX74" s="19"/>
      <c r="JWY74" s="19"/>
      <c r="JWZ74" s="19"/>
      <c r="JXA74" s="19"/>
      <c r="JXB74" s="19"/>
      <c r="JXC74" s="20"/>
      <c r="JXD74" s="16"/>
      <c r="JXE74" s="16"/>
      <c r="JXF74" s="17"/>
      <c r="JXG74" s="18"/>
      <c r="JXH74" s="19"/>
      <c r="JXI74" s="19"/>
      <c r="JXJ74" s="19"/>
      <c r="JXK74" s="19"/>
      <c r="JXL74" s="19"/>
      <c r="JXM74" s="19"/>
      <c r="JXN74" s="20"/>
      <c r="JXO74" s="16"/>
      <c r="JXP74" s="16"/>
      <c r="JXQ74" s="17"/>
      <c r="JXR74" s="18"/>
      <c r="JXS74" s="19"/>
      <c r="JXT74" s="19"/>
      <c r="JXU74" s="19"/>
      <c r="JXV74" s="19"/>
      <c r="JXW74" s="19"/>
      <c r="JXX74" s="19"/>
      <c r="JXY74" s="20"/>
      <c r="JXZ74" s="16"/>
      <c r="JYA74" s="16"/>
      <c r="JYB74" s="17"/>
      <c r="JYC74" s="18"/>
      <c r="JYD74" s="19"/>
      <c r="JYE74" s="19"/>
      <c r="JYF74" s="19"/>
      <c r="JYG74" s="19"/>
      <c r="JYH74" s="19"/>
      <c r="JYI74" s="19"/>
      <c r="JYJ74" s="20"/>
      <c r="JYK74" s="16"/>
      <c r="JYL74" s="16"/>
      <c r="JYM74" s="17"/>
      <c r="JYN74" s="18"/>
      <c r="JYO74" s="19"/>
      <c r="JYP74" s="19"/>
      <c r="JYQ74" s="19"/>
      <c r="JYR74" s="19"/>
      <c r="JYS74" s="19"/>
      <c r="JYT74" s="19"/>
      <c r="JYU74" s="20"/>
      <c r="JYV74" s="16"/>
      <c r="JYW74" s="16"/>
      <c r="JYX74" s="17"/>
      <c r="JYY74" s="18"/>
      <c r="JYZ74" s="19"/>
      <c r="JZA74" s="19"/>
      <c r="JZB74" s="19"/>
      <c r="JZC74" s="19"/>
      <c r="JZD74" s="19"/>
      <c r="JZE74" s="19"/>
      <c r="JZF74" s="20"/>
      <c r="JZG74" s="16"/>
      <c r="JZH74" s="16"/>
      <c r="JZI74" s="17"/>
      <c r="JZJ74" s="18"/>
      <c r="JZK74" s="19"/>
      <c r="JZL74" s="19"/>
      <c r="JZM74" s="19"/>
      <c r="JZN74" s="19"/>
      <c r="JZO74" s="19"/>
      <c r="JZP74" s="19"/>
      <c r="JZQ74" s="20"/>
      <c r="JZR74" s="16"/>
      <c r="JZS74" s="16"/>
      <c r="JZT74" s="17"/>
      <c r="JZU74" s="18"/>
      <c r="JZV74" s="19"/>
      <c r="JZW74" s="19"/>
      <c r="JZX74" s="19"/>
      <c r="JZY74" s="19"/>
      <c r="JZZ74" s="19"/>
      <c r="KAA74" s="19"/>
      <c r="KAB74" s="20"/>
      <c r="KAC74" s="16"/>
      <c r="KAD74" s="16"/>
      <c r="KAE74" s="17"/>
      <c r="KAF74" s="18"/>
      <c r="KAG74" s="19"/>
      <c r="KAH74" s="19"/>
      <c r="KAI74" s="19"/>
      <c r="KAJ74" s="19"/>
      <c r="KAK74" s="19"/>
      <c r="KAL74" s="19"/>
      <c r="KAM74" s="20"/>
      <c r="KAN74" s="16"/>
      <c r="KAO74" s="16"/>
      <c r="KAP74" s="17"/>
      <c r="KAQ74" s="18"/>
      <c r="KAR74" s="19"/>
      <c r="KAS74" s="19"/>
      <c r="KAT74" s="19"/>
      <c r="KAU74" s="19"/>
      <c r="KAV74" s="19"/>
      <c r="KAW74" s="19"/>
      <c r="KAX74" s="20"/>
      <c r="KAY74" s="16"/>
      <c r="KAZ74" s="16"/>
      <c r="KBA74" s="17"/>
      <c r="KBB74" s="18"/>
      <c r="KBC74" s="19"/>
      <c r="KBD74" s="19"/>
      <c r="KBE74" s="19"/>
      <c r="KBF74" s="19"/>
      <c r="KBG74" s="19"/>
      <c r="KBH74" s="19"/>
      <c r="KBI74" s="20"/>
      <c r="KBJ74" s="16"/>
      <c r="KBK74" s="16"/>
      <c r="KBL74" s="17"/>
      <c r="KBM74" s="18"/>
      <c r="KBN74" s="19"/>
      <c r="KBO74" s="19"/>
      <c r="KBP74" s="19"/>
      <c r="KBQ74" s="19"/>
      <c r="KBR74" s="19"/>
      <c r="KBS74" s="19"/>
      <c r="KBT74" s="20"/>
      <c r="KBU74" s="16"/>
      <c r="KBV74" s="16"/>
      <c r="KBW74" s="17"/>
      <c r="KBX74" s="18"/>
      <c r="KBY74" s="19"/>
      <c r="KBZ74" s="19"/>
      <c r="KCA74" s="19"/>
      <c r="KCB74" s="19"/>
      <c r="KCC74" s="19"/>
      <c r="KCD74" s="19"/>
      <c r="KCE74" s="20"/>
      <c r="KCF74" s="16"/>
      <c r="KCG74" s="16"/>
      <c r="KCH74" s="17"/>
      <c r="KCI74" s="18"/>
      <c r="KCJ74" s="19"/>
      <c r="KCK74" s="19"/>
      <c r="KCL74" s="19"/>
      <c r="KCM74" s="19"/>
      <c r="KCN74" s="19"/>
      <c r="KCO74" s="19"/>
      <c r="KCP74" s="20"/>
      <c r="KCQ74" s="16"/>
      <c r="KCR74" s="16"/>
      <c r="KCS74" s="17"/>
      <c r="KCT74" s="18"/>
      <c r="KCU74" s="19"/>
      <c r="KCV74" s="19"/>
      <c r="KCW74" s="19"/>
      <c r="KCX74" s="19"/>
      <c r="KCY74" s="19"/>
      <c r="KCZ74" s="19"/>
      <c r="KDA74" s="20"/>
      <c r="KDB74" s="16"/>
      <c r="KDC74" s="16"/>
      <c r="KDD74" s="17"/>
      <c r="KDE74" s="18"/>
      <c r="KDF74" s="19"/>
      <c r="KDG74" s="19"/>
      <c r="KDH74" s="19"/>
      <c r="KDI74" s="19"/>
      <c r="KDJ74" s="19"/>
      <c r="KDK74" s="19"/>
      <c r="KDL74" s="20"/>
      <c r="KDM74" s="16"/>
      <c r="KDN74" s="16"/>
      <c r="KDO74" s="17"/>
      <c r="KDP74" s="18"/>
      <c r="KDQ74" s="19"/>
      <c r="KDR74" s="19"/>
      <c r="KDS74" s="19"/>
      <c r="KDT74" s="19"/>
      <c r="KDU74" s="19"/>
      <c r="KDV74" s="19"/>
      <c r="KDW74" s="20"/>
      <c r="KDX74" s="16"/>
      <c r="KDY74" s="16"/>
      <c r="KDZ74" s="17"/>
      <c r="KEA74" s="18"/>
      <c r="KEB74" s="19"/>
      <c r="KEC74" s="19"/>
      <c r="KED74" s="19"/>
      <c r="KEE74" s="19"/>
      <c r="KEF74" s="19"/>
      <c r="KEG74" s="19"/>
      <c r="KEH74" s="20"/>
      <c r="KEI74" s="16"/>
      <c r="KEJ74" s="16"/>
      <c r="KEK74" s="17"/>
      <c r="KEL74" s="18"/>
      <c r="KEM74" s="19"/>
      <c r="KEN74" s="19"/>
      <c r="KEO74" s="19"/>
      <c r="KEP74" s="19"/>
      <c r="KEQ74" s="19"/>
      <c r="KER74" s="19"/>
      <c r="KES74" s="20"/>
      <c r="KET74" s="16"/>
      <c r="KEU74" s="16"/>
      <c r="KEV74" s="17"/>
      <c r="KEW74" s="18"/>
      <c r="KEX74" s="19"/>
      <c r="KEY74" s="19"/>
      <c r="KEZ74" s="19"/>
      <c r="KFA74" s="19"/>
      <c r="KFB74" s="19"/>
      <c r="KFC74" s="19"/>
      <c r="KFD74" s="20"/>
      <c r="KFE74" s="16"/>
      <c r="KFF74" s="16"/>
      <c r="KFG74" s="17"/>
      <c r="KFH74" s="18"/>
      <c r="KFI74" s="19"/>
      <c r="KFJ74" s="19"/>
      <c r="KFK74" s="19"/>
      <c r="KFL74" s="19"/>
      <c r="KFM74" s="19"/>
      <c r="KFN74" s="19"/>
      <c r="KFO74" s="20"/>
      <c r="KFP74" s="16"/>
      <c r="KFQ74" s="16"/>
      <c r="KFR74" s="17"/>
      <c r="KFS74" s="18"/>
      <c r="KFT74" s="19"/>
      <c r="KFU74" s="19"/>
      <c r="KFV74" s="19"/>
      <c r="KFW74" s="19"/>
      <c r="KFX74" s="19"/>
      <c r="KFY74" s="19"/>
      <c r="KFZ74" s="20"/>
      <c r="KGA74" s="16"/>
      <c r="KGB74" s="16"/>
      <c r="KGC74" s="17"/>
      <c r="KGD74" s="18"/>
      <c r="KGE74" s="19"/>
      <c r="KGF74" s="19"/>
      <c r="KGG74" s="19"/>
      <c r="KGH74" s="19"/>
      <c r="KGI74" s="19"/>
      <c r="KGJ74" s="19"/>
      <c r="KGK74" s="20"/>
      <c r="KGL74" s="16"/>
      <c r="KGM74" s="16"/>
      <c r="KGN74" s="17"/>
      <c r="KGO74" s="18"/>
      <c r="KGP74" s="19"/>
      <c r="KGQ74" s="19"/>
      <c r="KGR74" s="19"/>
      <c r="KGS74" s="19"/>
      <c r="KGT74" s="19"/>
      <c r="KGU74" s="19"/>
      <c r="KGV74" s="20"/>
      <c r="KGW74" s="16"/>
      <c r="KGX74" s="16"/>
      <c r="KGY74" s="17"/>
      <c r="KGZ74" s="18"/>
      <c r="KHA74" s="19"/>
      <c r="KHB74" s="19"/>
      <c r="KHC74" s="19"/>
      <c r="KHD74" s="19"/>
      <c r="KHE74" s="19"/>
      <c r="KHF74" s="19"/>
      <c r="KHG74" s="20"/>
      <c r="KHH74" s="16"/>
      <c r="KHI74" s="16"/>
      <c r="KHJ74" s="17"/>
      <c r="KHK74" s="18"/>
      <c r="KHL74" s="19"/>
      <c r="KHM74" s="19"/>
      <c r="KHN74" s="19"/>
      <c r="KHO74" s="19"/>
      <c r="KHP74" s="19"/>
      <c r="KHQ74" s="19"/>
      <c r="KHR74" s="20"/>
      <c r="KHS74" s="16"/>
      <c r="KHT74" s="16"/>
      <c r="KHU74" s="17"/>
      <c r="KHV74" s="18"/>
      <c r="KHW74" s="19"/>
      <c r="KHX74" s="19"/>
      <c r="KHY74" s="19"/>
      <c r="KHZ74" s="19"/>
      <c r="KIA74" s="19"/>
      <c r="KIB74" s="19"/>
      <c r="KIC74" s="20"/>
      <c r="KID74" s="16"/>
      <c r="KIE74" s="16"/>
      <c r="KIF74" s="17"/>
      <c r="KIG74" s="18"/>
      <c r="KIH74" s="19"/>
      <c r="KII74" s="19"/>
      <c r="KIJ74" s="19"/>
      <c r="KIK74" s="19"/>
      <c r="KIL74" s="19"/>
      <c r="KIM74" s="19"/>
      <c r="KIN74" s="20"/>
      <c r="KIO74" s="16"/>
      <c r="KIP74" s="16"/>
      <c r="KIQ74" s="17"/>
      <c r="KIR74" s="18"/>
      <c r="KIS74" s="19"/>
      <c r="KIT74" s="19"/>
      <c r="KIU74" s="19"/>
      <c r="KIV74" s="19"/>
      <c r="KIW74" s="19"/>
      <c r="KIX74" s="19"/>
      <c r="KIY74" s="20"/>
      <c r="KIZ74" s="16"/>
      <c r="KJA74" s="16"/>
      <c r="KJB74" s="17"/>
      <c r="KJC74" s="18"/>
      <c r="KJD74" s="19"/>
      <c r="KJE74" s="19"/>
      <c r="KJF74" s="19"/>
      <c r="KJG74" s="19"/>
      <c r="KJH74" s="19"/>
      <c r="KJI74" s="19"/>
      <c r="KJJ74" s="20"/>
      <c r="KJK74" s="16"/>
      <c r="KJL74" s="16"/>
      <c r="KJM74" s="17"/>
      <c r="KJN74" s="18"/>
      <c r="KJO74" s="19"/>
      <c r="KJP74" s="19"/>
      <c r="KJQ74" s="19"/>
      <c r="KJR74" s="19"/>
      <c r="KJS74" s="19"/>
      <c r="KJT74" s="19"/>
      <c r="KJU74" s="20"/>
      <c r="KJV74" s="16"/>
      <c r="KJW74" s="16"/>
      <c r="KJX74" s="17"/>
      <c r="KJY74" s="18"/>
      <c r="KJZ74" s="19"/>
      <c r="KKA74" s="19"/>
      <c r="KKB74" s="19"/>
      <c r="KKC74" s="19"/>
      <c r="KKD74" s="19"/>
      <c r="KKE74" s="19"/>
      <c r="KKF74" s="20"/>
      <c r="KKG74" s="16"/>
      <c r="KKH74" s="16"/>
      <c r="KKI74" s="17"/>
      <c r="KKJ74" s="18"/>
      <c r="KKK74" s="19"/>
      <c r="KKL74" s="19"/>
      <c r="KKM74" s="19"/>
      <c r="KKN74" s="19"/>
      <c r="KKO74" s="19"/>
      <c r="KKP74" s="19"/>
      <c r="KKQ74" s="20"/>
      <c r="KKR74" s="16"/>
      <c r="KKS74" s="16"/>
      <c r="KKT74" s="17"/>
      <c r="KKU74" s="18"/>
      <c r="KKV74" s="19"/>
      <c r="KKW74" s="19"/>
      <c r="KKX74" s="19"/>
      <c r="KKY74" s="19"/>
      <c r="KKZ74" s="19"/>
      <c r="KLA74" s="19"/>
      <c r="KLB74" s="20"/>
      <c r="KLC74" s="16"/>
      <c r="KLD74" s="16"/>
      <c r="KLE74" s="17"/>
      <c r="KLF74" s="18"/>
      <c r="KLG74" s="19"/>
      <c r="KLH74" s="19"/>
      <c r="KLI74" s="19"/>
      <c r="KLJ74" s="19"/>
      <c r="KLK74" s="19"/>
      <c r="KLL74" s="19"/>
      <c r="KLM74" s="20"/>
      <c r="KLN74" s="16"/>
      <c r="KLO74" s="16"/>
      <c r="KLP74" s="17"/>
      <c r="KLQ74" s="18"/>
      <c r="KLR74" s="19"/>
      <c r="KLS74" s="19"/>
      <c r="KLT74" s="19"/>
      <c r="KLU74" s="19"/>
      <c r="KLV74" s="19"/>
      <c r="KLW74" s="19"/>
      <c r="KLX74" s="20"/>
      <c r="KLY74" s="16"/>
      <c r="KLZ74" s="16"/>
      <c r="KMA74" s="17"/>
      <c r="KMB74" s="18"/>
      <c r="KMC74" s="19"/>
      <c r="KMD74" s="19"/>
      <c r="KME74" s="19"/>
      <c r="KMF74" s="19"/>
      <c r="KMG74" s="19"/>
      <c r="KMH74" s="19"/>
      <c r="KMI74" s="20"/>
      <c r="KMJ74" s="16"/>
      <c r="KMK74" s="16"/>
      <c r="KML74" s="17"/>
      <c r="KMM74" s="18"/>
      <c r="KMN74" s="19"/>
      <c r="KMO74" s="19"/>
      <c r="KMP74" s="19"/>
      <c r="KMQ74" s="19"/>
      <c r="KMR74" s="19"/>
      <c r="KMS74" s="19"/>
      <c r="KMT74" s="20"/>
      <c r="KMU74" s="16"/>
      <c r="KMV74" s="16"/>
      <c r="KMW74" s="17"/>
      <c r="KMX74" s="18"/>
      <c r="KMY74" s="19"/>
      <c r="KMZ74" s="19"/>
      <c r="KNA74" s="19"/>
      <c r="KNB74" s="19"/>
      <c r="KNC74" s="19"/>
      <c r="KND74" s="19"/>
      <c r="KNE74" s="20"/>
      <c r="KNF74" s="16"/>
      <c r="KNG74" s="16"/>
      <c r="KNH74" s="17"/>
      <c r="KNI74" s="18"/>
      <c r="KNJ74" s="19"/>
      <c r="KNK74" s="19"/>
      <c r="KNL74" s="19"/>
      <c r="KNM74" s="19"/>
      <c r="KNN74" s="19"/>
      <c r="KNO74" s="19"/>
      <c r="KNP74" s="20"/>
      <c r="KNQ74" s="16"/>
      <c r="KNR74" s="16"/>
      <c r="KNS74" s="17"/>
      <c r="KNT74" s="18"/>
      <c r="KNU74" s="19"/>
      <c r="KNV74" s="19"/>
      <c r="KNW74" s="19"/>
      <c r="KNX74" s="19"/>
      <c r="KNY74" s="19"/>
      <c r="KNZ74" s="19"/>
      <c r="KOA74" s="20"/>
      <c r="KOB74" s="16"/>
      <c r="KOC74" s="16"/>
      <c r="KOD74" s="17"/>
      <c r="KOE74" s="18"/>
      <c r="KOF74" s="19"/>
      <c r="KOG74" s="19"/>
      <c r="KOH74" s="19"/>
      <c r="KOI74" s="19"/>
      <c r="KOJ74" s="19"/>
      <c r="KOK74" s="19"/>
      <c r="KOL74" s="20"/>
      <c r="KOM74" s="16"/>
      <c r="KON74" s="16"/>
      <c r="KOO74" s="17"/>
      <c r="KOP74" s="18"/>
      <c r="KOQ74" s="19"/>
      <c r="KOR74" s="19"/>
      <c r="KOS74" s="19"/>
      <c r="KOT74" s="19"/>
      <c r="KOU74" s="19"/>
      <c r="KOV74" s="19"/>
      <c r="KOW74" s="20"/>
      <c r="KOX74" s="16"/>
      <c r="KOY74" s="16"/>
      <c r="KOZ74" s="17"/>
      <c r="KPA74" s="18"/>
      <c r="KPB74" s="19"/>
      <c r="KPC74" s="19"/>
      <c r="KPD74" s="19"/>
      <c r="KPE74" s="19"/>
      <c r="KPF74" s="19"/>
      <c r="KPG74" s="19"/>
      <c r="KPH74" s="20"/>
      <c r="KPI74" s="16"/>
      <c r="KPJ74" s="16"/>
      <c r="KPK74" s="17"/>
      <c r="KPL74" s="18"/>
      <c r="KPM74" s="19"/>
      <c r="KPN74" s="19"/>
      <c r="KPO74" s="19"/>
      <c r="KPP74" s="19"/>
      <c r="KPQ74" s="19"/>
      <c r="KPR74" s="19"/>
      <c r="KPS74" s="20"/>
      <c r="KPT74" s="16"/>
      <c r="KPU74" s="16"/>
      <c r="KPV74" s="17"/>
      <c r="KPW74" s="18"/>
      <c r="KPX74" s="19"/>
      <c r="KPY74" s="19"/>
      <c r="KPZ74" s="19"/>
      <c r="KQA74" s="19"/>
      <c r="KQB74" s="19"/>
      <c r="KQC74" s="19"/>
      <c r="KQD74" s="20"/>
      <c r="KQE74" s="16"/>
      <c r="KQF74" s="16"/>
      <c r="KQG74" s="17"/>
      <c r="KQH74" s="18"/>
      <c r="KQI74" s="19"/>
      <c r="KQJ74" s="19"/>
      <c r="KQK74" s="19"/>
      <c r="KQL74" s="19"/>
      <c r="KQM74" s="19"/>
      <c r="KQN74" s="19"/>
      <c r="KQO74" s="20"/>
      <c r="KQP74" s="16"/>
      <c r="KQQ74" s="16"/>
      <c r="KQR74" s="17"/>
      <c r="KQS74" s="18"/>
      <c r="KQT74" s="19"/>
      <c r="KQU74" s="19"/>
      <c r="KQV74" s="19"/>
      <c r="KQW74" s="19"/>
      <c r="KQX74" s="19"/>
      <c r="KQY74" s="19"/>
      <c r="KQZ74" s="20"/>
      <c r="KRA74" s="16"/>
      <c r="KRB74" s="16"/>
      <c r="KRC74" s="17"/>
      <c r="KRD74" s="18"/>
      <c r="KRE74" s="19"/>
      <c r="KRF74" s="19"/>
      <c r="KRG74" s="19"/>
      <c r="KRH74" s="19"/>
      <c r="KRI74" s="19"/>
      <c r="KRJ74" s="19"/>
      <c r="KRK74" s="20"/>
      <c r="KRL74" s="16"/>
      <c r="KRM74" s="16"/>
      <c r="KRN74" s="17"/>
      <c r="KRO74" s="18"/>
      <c r="KRP74" s="19"/>
      <c r="KRQ74" s="19"/>
      <c r="KRR74" s="19"/>
      <c r="KRS74" s="19"/>
      <c r="KRT74" s="19"/>
      <c r="KRU74" s="19"/>
      <c r="KRV74" s="20"/>
      <c r="KRW74" s="16"/>
      <c r="KRX74" s="16"/>
      <c r="KRY74" s="17"/>
      <c r="KRZ74" s="18"/>
      <c r="KSA74" s="19"/>
      <c r="KSB74" s="19"/>
      <c r="KSC74" s="19"/>
      <c r="KSD74" s="19"/>
      <c r="KSE74" s="19"/>
      <c r="KSF74" s="19"/>
      <c r="KSG74" s="20"/>
      <c r="KSH74" s="16"/>
      <c r="KSI74" s="16"/>
      <c r="KSJ74" s="17"/>
      <c r="KSK74" s="18"/>
      <c r="KSL74" s="19"/>
      <c r="KSM74" s="19"/>
      <c r="KSN74" s="19"/>
      <c r="KSO74" s="19"/>
      <c r="KSP74" s="19"/>
      <c r="KSQ74" s="19"/>
      <c r="KSR74" s="20"/>
      <c r="KSS74" s="16"/>
      <c r="KST74" s="16"/>
      <c r="KSU74" s="17"/>
      <c r="KSV74" s="18"/>
      <c r="KSW74" s="19"/>
      <c r="KSX74" s="19"/>
      <c r="KSY74" s="19"/>
      <c r="KSZ74" s="19"/>
      <c r="KTA74" s="19"/>
      <c r="KTB74" s="19"/>
      <c r="KTC74" s="20"/>
      <c r="KTD74" s="16"/>
      <c r="KTE74" s="16"/>
      <c r="KTF74" s="17"/>
      <c r="KTG74" s="18"/>
      <c r="KTH74" s="19"/>
      <c r="KTI74" s="19"/>
      <c r="KTJ74" s="19"/>
      <c r="KTK74" s="19"/>
      <c r="KTL74" s="19"/>
      <c r="KTM74" s="19"/>
      <c r="KTN74" s="20"/>
      <c r="KTO74" s="16"/>
      <c r="KTP74" s="16"/>
      <c r="KTQ74" s="17"/>
      <c r="KTR74" s="18"/>
      <c r="KTS74" s="19"/>
      <c r="KTT74" s="19"/>
      <c r="KTU74" s="19"/>
      <c r="KTV74" s="19"/>
      <c r="KTW74" s="19"/>
      <c r="KTX74" s="19"/>
      <c r="KTY74" s="20"/>
      <c r="KTZ74" s="16"/>
      <c r="KUA74" s="16"/>
      <c r="KUB74" s="17"/>
      <c r="KUC74" s="18"/>
      <c r="KUD74" s="19"/>
      <c r="KUE74" s="19"/>
      <c r="KUF74" s="19"/>
      <c r="KUG74" s="19"/>
      <c r="KUH74" s="19"/>
      <c r="KUI74" s="19"/>
      <c r="KUJ74" s="20"/>
      <c r="KUK74" s="16"/>
      <c r="KUL74" s="16"/>
      <c r="KUM74" s="17"/>
      <c r="KUN74" s="18"/>
      <c r="KUO74" s="19"/>
      <c r="KUP74" s="19"/>
      <c r="KUQ74" s="19"/>
      <c r="KUR74" s="19"/>
      <c r="KUS74" s="19"/>
      <c r="KUT74" s="19"/>
      <c r="KUU74" s="20"/>
      <c r="KUV74" s="16"/>
      <c r="KUW74" s="16"/>
      <c r="KUX74" s="17"/>
      <c r="KUY74" s="18"/>
      <c r="KUZ74" s="19"/>
      <c r="KVA74" s="19"/>
      <c r="KVB74" s="19"/>
      <c r="KVC74" s="19"/>
      <c r="KVD74" s="19"/>
      <c r="KVE74" s="19"/>
      <c r="KVF74" s="20"/>
      <c r="KVG74" s="16"/>
      <c r="KVH74" s="16"/>
      <c r="KVI74" s="17"/>
      <c r="KVJ74" s="18"/>
      <c r="KVK74" s="19"/>
      <c r="KVL74" s="19"/>
      <c r="KVM74" s="19"/>
      <c r="KVN74" s="19"/>
      <c r="KVO74" s="19"/>
      <c r="KVP74" s="19"/>
      <c r="KVQ74" s="20"/>
      <c r="KVR74" s="16"/>
      <c r="KVS74" s="16"/>
      <c r="KVT74" s="17"/>
      <c r="KVU74" s="18"/>
      <c r="KVV74" s="19"/>
      <c r="KVW74" s="19"/>
      <c r="KVX74" s="19"/>
      <c r="KVY74" s="19"/>
      <c r="KVZ74" s="19"/>
      <c r="KWA74" s="19"/>
      <c r="KWB74" s="20"/>
      <c r="KWC74" s="16"/>
      <c r="KWD74" s="16"/>
      <c r="KWE74" s="17"/>
      <c r="KWF74" s="18"/>
      <c r="KWG74" s="19"/>
      <c r="KWH74" s="19"/>
      <c r="KWI74" s="19"/>
      <c r="KWJ74" s="19"/>
      <c r="KWK74" s="19"/>
      <c r="KWL74" s="19"/>
      <c r="KWM74" s="20"/>
      <c r="KWN74" s="16"/>
      <c r="KWO74" s="16"/>
      <c r="KWP74" s="17"/>
      <c r="KWQ74" s="18"/>
      <c r="KWR74" s="19"/>
      <c r="KWS74" s="19"/>
      <c r="KWT74" s="19"/>
      <c r="KWU74" s="19"/>
      <c r="KWV74" s="19"/>
      <c r="KWW74" s="19"/>
      <c r="KWX74" s="20"/>
      <c r="KWY74" s="16"/>
      <c r="KWZ74" s="16"/>
      <c r="KXA74" s="17"/>
      <c r="KXB74" s="18"/>
      <c r="KXC74" s="19"/>
      <c r="KXD74" s="19"/>
      <c r="KXE74" s="19"/>
      <c r="KXF74" s="19"/>
      <c r="KXG74" s="19"/>
      <c r="KXH74" s="19"/>
      <c r="KXI74" s="20"/>
      <c r="KXJ74" s="16"/>
      <c r="KXK74" s="16"/>
      <c r="KXL74" s="17"/>
      <c r="KXM74" s="18"/>
      <c r="KXN74" s="19"/>
      <c r="KXO74" s="19"/>
      <c r="KXP74" s="19"/>
      <c r="KXQ74" s="19"/>
      <c r="KXR74" s="19"/>
      <c r="KXS74" s="19"/>
      <c r="KXT74" s="20"/>
      <c r="KXU74" s="16"/>
      <c r="KXV74" s="16"/>
      <c r="KXW74" s="17"/>
      <c r="KXX74" s="18"/>
      <c r="KXY74" s="19"/>
      <c r="KXZ74" s="19"/>
      <c r="KYA74" s="19"/>
      <c r="KYB74" s="19"/>
      <c r="KYC74" s="19"/>
      <c r="KYD74" s="19"/>
      <c r="KYE74" s="20"/>
      <c r="KYF74" s="16"/>
      <c r="KYG74" s="16"/>
      <c r="KYH74" s="17"/>
      <c r="KYI74" s="18"/>
      <c r="KYJ74" s="19"/>
      <c r="KYK74" s="19"/>
      <c r="KYL74" s="19"/>
      <c r="KYM74" s="19"/>
      <c r="KYN74" s="19"/>
      <c r="KYO74" s="19"/>
      <c r="KYP74" s="20"/>
      <c r="KYQ74" s="16"/>
      <c r="KYR74" s="16"/>
      <c r="KYS74" s="17"/>
      <c r="KYT74" s="18"/>
      <c r="KYU74" s="19"/>
      <c r="KYV74" s="19"/>
      <c r="KYW74" s="19"/>
      <c r="KYX74" s="19"/>
      <c r="KYY74" s="19"/>
      <c r="KYZ74" s="19"/>
      <c r="KZA74" s="20"/>
      <c r="KZB74" s="16"/>
      <c r="KZC74" s="16"/>
      <c r="KZD74" s="17"/>
      <c r="KZE74" s="18"/>
      <c r="KZF74" s="19"/>
      <c r="KZG74" s="19"/>
      <c r="KZH74" s="19"/>
      <c r="KZI74" s="19"/>
      <c r="KZJ74" s="19"/>
      <c r="KZK74" s="19"/>
      <c r="KZL74" s="20"/>
      <c r="KZM74" s="16"/>
      <c r="KZN74" s="16"/>
      <c r="KZO74" s="17"/>
      <c r="KZP74" s="18"/>
      <c r="KZQ74" s="19"/>
      <c r="KZR74" s="19"/>
      <c r="KZS74" s="19"/>
      <c r="KZT74" s="19"/>
      <c r="KZU74" s="19"/>
      <c r="KZV74" s="19"/>
      <c r="KZW74" s="20"/>
      <c r="KZX74" s="16"/>
      <c r="KZY74" s="16"/>
      <c r="KZZ74" s="17"/>
      <c r="LAA74" s="18"/>
      <c r="LAB74" s="19"/>
      <c r="LAC74" s="19"/>
      <c r="LAD74" s="19"/>
      <c r="LAE74" s="19"/>
      <c r="LAF74" s="19"/>
      <c r="LAG74" s="19"/>
      <c r="LAH74" s="20"/>
      <c r="LAI74" s="16"/>
      <c r="LAJ74" s="16"/>
      <c r="LAK74" s="17"/>
      <c r="LAL74" s="18"/>
      <c r="LAM74" s="19"/>
      <c r="LAN74" s="19"/>
      <c r="LAO74" s="19"/>
      <c r="LAP74" s="19"/>
      <c r="LAQ74" s="19"/>
      <c r="LAR74" s="19"/>
      <c r="LAS74" s="20"/>
      <c r="LAT74" s="16"/>
      <c r="LAU74" s="16"/>
      <c r="LAV74" s="17"/>
      <c r="LAW74" s="18"/>
      <c r="LAX74" s="19"/>
      <c r="LAY74" s="19"/>
      <c r="LAZ74" s="19"/>
      <c r="LBA74" s="19"/>
      <c r="LBB74" s="19"/>
      <c r="LBC74" s="19"/>
      <c r="LBD74" s="20"/>
      <c r="LBE74" s="16"/>
      <c r="LBF74" s="16"/>
      <c r="LBG74" s="17"/>
      <c r="LBH74" s="18"/>
      <c r="LBI74" s="19"/>
      <c r="LBJ74" s="19"/>
      <c r="LBK74" s="19"/>
      <c r="LBL74" s="19"/>
      <c r="LBM74" s="19"/>
      <c r="LBN74" s="19"/>
      <c r="LBO74" s="20"/>
      <c r="LBP74" s="16"/>
      <c r="LBQ74" s="16"/>
      <c r="LBR74" s="17"/>
      <c r="LBS74" s="18"/>
      <c r="LBT74" s="19"/>
      <c r="LBU74" s="19"/>
      <c r="LBV74" s="19"/>
      <c r="LBW74" s="19"/>
      <c r="LBX74" s="19"/>
      <c r="LBY74" s="19"/>
      <c r="LBZ74" s="20"/>
      <c r="LCA74" s="16"/>
      <c r="LCB74" s="16"/>
      <c r="LCC74" s="17"/>
      <c r="LCD74" s="18"/>
      <c r="LCE74" s="19"/>
      <c r="LCF74" s="19"/>
      <c r="LCG74" s="19"/>
      <c r="LCH74" s="19"/>
      <c r="LCI74" s="19"/>
      <c r="LCJ74" s="19"/>
      <c r="LCK74" s="20"/>
      <c r="LCL74" s="16"/>
      <c r="LCM74" s="16"/>
      <c r="LCN74" s="17"/>
      <c r="LCO74" s="18"/>
      <c r="LCP74" s="19"/>
      <c r="LCQ74" s="19"/>
      <c r="LCR74" s="19"/>
      <c r="LCS74" s="19"/>
      <c r="LCT74" s="19"/>
      <c r="LCU74" s="19"/>
      <c r="LCV74" s="20"/>
      <c r="LCW74" s="16"/>
      <c r="LCX74" s="16"/>
      <c r="LCY74" s="17"/>
      <c r="LCZ74" s="18"/>
      <c r="LDA74" s="19"/>
      <c r="LDB74" s="19"/>
      <c r="LDC74" s="19"/>
      <c r="LDD74" s="19"/>
      <c r="LDE74" s="19"/>
      <c r="LDF74" s="19"/>
      <c r="LDG74" s="20"/>
      <c r="LDH74" s="16"/>
      <c r="LDI74" s="16"/>
      <c r="LDJ74" s="17"/>
      <c r="LDK74" s="18"/>
      <c r="LDL74" s="19"/>
      <c r="LDM74" s="19"/>
      <c r="LDN74" s="19"/>
      <c r="LDO74" s="19"/>
      <c r="LDP74" s="19"/>
      <c r="LDQ74" s="19"/>
      <c r="LDR74" s="20"/>
      <c r="LDS74" s="16"/>
      <c r="LDT74" s="16"/>
      <c r="LDU74" s="17"/>
      <c r="LDV74" s="18"/>
      <c r="LDW74" s="19"/>
      <c r="LDX74" s="19"/>
      <c r="LDY74" s="19"/>
      <c r="LDZ74" s="19"/>
      <c r="LEA74" s="19"/>
      <c r="LEB74" s="19"/>
      <c r="LEC74" s="20"/>
      <c r="LED74" s="16"/>
      <c r="LEE74" s="16"/>
      <c r="LEF74" s="17"/>
      <c r="LEG74" s="18"/>
      <c r="LEH74" s="19"/>
      <c r="LEI74" s="19"/>
      <c r="LEJ74" s="19"/>
      <c r="LEK74" s="19"/>
      <c r="LEL74" s="19"/>
      <c r="LEM74" s="19"/>
      <c r="LEN74" s="20"/>
      <c r="LEO74" s="16"/>
      <c r="LEP74" s="16"/>
      <c r="LEQ74" s="17"/>
      <c r="LER74" s="18"/>
      <c r="LES74" s="19"/>
      <c r="LET74" s="19"/>
      <c r="LEU74" s="19"/>
      <c r="LEV74" s="19"/>
      <c r="LEW74" s="19"/>
      <c r="LEX74" s="19"/>
      <c r="LEY74" s="20"/>
      <c r="LEZ74" s="16"/>
      <c r="LFA74" s="16"/>
      <c r="LFB74" s="17"/>
      <c r="LFC74" s="18"/>
      <c r="LFD74" s="19"/>
      <c r="LFE74" s="19"/>
      <c r="LFF74" s="19"/>
      <c r="LFG74" s="19"/>
      <c r="LFH74" s="19"/>
      <c r="LFI74" s="19"/>
      <c r="LFJ74" s="20"/>
      <c r="LFK74" s="16"/>
      <c r="LFL74" s="16"/>
      <c r="LFM74" s="17"/>
      <c r="LFN74" s="18"/>
      <c r="LFO74" s="19"/>
      <c r="LFP74" s="19"/>
      <c r="LFQ74" s="19"/>
      <c r="LFR74" s="19"/>
      <c r="LFS74" s="19"/>
      <c r="LFT74" s="19"/>
      <c r="LFU74" s="20"/>
      <c r="LFV74" s="16"/>
      <c r="LFW74" s="16"/>
      <c r="LFX74" s="17"/>
      <c r="LFY74" s="18"/>
      <c r="LFZ74" s="19"/>
      <c r="LGA74" s="19"/>
      <c r="LGB74" s="19"/>
      <c r="LGC74" s="19"/>
      <c r="LGD74" s="19"/>
      <c r="LGE74" s="19"/>
      <c r="LGF74" s="20"/>
      <c r="LGG74" s="16"/>
      <c r="LGH74" s="16"/>
      <c r="LGI74" s="17"/>
      <c r="LGJ74" s="18"/>
      <c r="LGK74" s="19"/>
      <c r="LGL74" s="19"/>
      <c r="LGM74" s="19"/>
      <c r="LGN74" s="19"/>
      <c r="LGO74" s="19"/>
      <c r="LGP74" s="19"/>
      <c r="LGQ74" s="20"/>
      <c r="LGR74" s="16"/>
      <c r="LGS74" s="16"/>
      <c r="LGT74" s="17"/>
      <c r="LGU74" s="18"/>
      <c r="LGV74" s="19"/>
      <c r="LGW74" s="19"/>
      <c r="LGX74" s="19"/>
      <c r="LGY74" s="19"/>
      <c r="LGZ74" s="19"/>
      <c r="LHA74" s="19"/>
      <c r="LHB74" s="20"/>
      <c r="LHC74" s="16"/>
      <c r="LHD74" s="16"/>
      <c r="LHE74" s="17"/>
      <c r="LHF74" s="18"/>
      <c r="LHG74" s="19"/>
      <c r="LHH74" s="19"/>
      <c r="LHI74" s="19"/>
      <c r="LHJ74" s="19"/>
      <c r="LHK74" s="19"/>
      <c r="LHL74" s="19"/>
      <c r="LHM74" s="20"/>
      <c r="LHN74" s="16"/>
      <c r="LHO74" s="16"/>
      <c r="LHP74" s="17"/>
      <c r="LHQ74" s="18"/>
      <c r="LHR74" s="19"/>
      <c r="LHS74" s="19"/>
      <c r="LHT74" s="19"/>
      <c r="LHU74" s="19"/>
      <c r="LHV74" s="19"/>
      <c r="LHW74" s="19"/>
      <c r="LHX74" s="20"/>
      <c r="LHY74" s="16"/>
      <c r="LHZ74" s="16"/>
      <c r="LIA74" s="17"/>
      <c r="LIB74" s="18"/>
      <c r="LIC74" s="19"/>
      <c r="LID74" s="19"/>
      <c r="LIE74" s="19"/>
      <c r="LIF74" s="19"/>
      <c r="LIG74" s="19"/>
      <c r="LIH74" s="19"/>
      <c r="LII74" s="20"/>
      <c r="LIJ74" s="16"/>
      <c r="LIK74" s="16"/>
      <c r="LIL74" s="17"/>
      <c r="LIM74" s="18"/>
      <c r="LIN74" s="19"/>
      <c r="LIO74" s="19"/>
      <c r="LIP74" s="19"/>
      <c r="LIQ74" s="19"/>
      <c r="LIR74" s="19"/>
      <c r="LIS74" s="19"/>
      <c r="LIT74" s="20"/>
      <c r="LIU74" s="16"/>
      <c r="LIV74" s="16"/>
      <c r="LIW74" s="17"/>
      <c r="LIX74" s="18"/>
      <c r="LIY74" s="19"/>
      <c r="LIZ74" s="19"/>
      <c r="LJA74" s="19"/>
      <c r="LJB74" s="19"/>
      <c r="LJC74" s="19"/>
      <c r="LJD74" s="19"/>
      <c r="LJE74" s="20"/>
      <c r="LJF74" s="16"/>
      <c r="LJG74" s="16"/>
      <c r="LJH74" s="17"/>
      <c r="LJI74" s="18"/>
      <c r="LJJ74" s="19"/>
      <c r="LJK74" s="19"/>
      <c r="LJL74" s="19"/>
      <c r="LJM74" s="19"/>
      <c r="LJN74" s="19"/>
      <c r="LJO74" s="19"/>
      <c r="LJP74" s="20"/>
      <c r="LJQ74" s="16"/>
      <c r="LJR74" s="16"/>
      <c r="LJS74" s="17"/>
      <c r="LJT74" s="18"/>
      <c r="LJU74" s="19"/>
      <c r="LJV74" s="19"/>
      <c r="LJW74" s="19"/>
      <c r="LJX74" s="19"/>
      <c r="LJY74" s="19"/>
      <c r="LJZ74" s="19"/>
      <c r="LKA74" s="20"/>
      <c r="LKB74" s="16"/>
      <c r="LKC74" s="16"/>
      <c r="LKD74" s="17"/>
      <c r="LKE74" s="18"/>
      <c r="LKF74" s="19"/>
      <c r="LKG74" s="19"/>
      <c r="LKH74" s="19"/>
      <c r="LKI74" s="19"/>
      <c r="LKJ74" s="19"/>
      <c r="LKK74" s="19"/>
      <c r="LKL74" s="20"/>
      <c r="LKM74" s="16"/>
      <c r="LKN74" s="16"/>
      <c r="LKO74" s="17"/>
      <c r="LKP74" s="18"/>
      <c r="LKQ74" s="19"/>
      <c r="LKR74" s="19"/>
      <c r="LKS74" s="19"/>
      <c r="LKT74" s="19"/>
      <c r="LKU74" s="19"/>
      <c r="LKV74" s="19"/>
      <c r="LKW74" s="20"/>
      <c r="LKX74" s="16"/>
      <c r="LKY74" s="16"/>
      <c r="LKZ74" s="17"/>
      <c r="LLA74" s="18"/>
      <c r="LLB74" s="19"/>
      <c r="LLC74" s="19"/>
      <c r="LLD74" s="19"/>
      <c r="LLE74" s="19"/>
      <c r="LLF74" s="19"/>
      <c r="LLG74" s="19"/>
      <c r="LLH74" s="20"/>
      <c r="LLI74" s="16"/>
      <c r="LLJ74" s="16"/>
      <c r="LLK74" s="17"/>
      <c r="LLL74" s="18"/>
      <c r="LLM74" s="19"/>
      <c r="LLN74" s="19"/>
      <c r="LLO74" s="19"/>
      <c r="LLP74" s="19"/>
      <c r="LLQ74" s="19"/>
      <c r="LLR74" s="19"/>
      <c r="LLS74" s="20"/>
      <c r="LLT74" s="16"/>
      <c r="LLU74" s="16"/>
      <c r="LLV74" s="17"/>
      <c r="LLW74" s="18"/>
      <c r="LLX74" s="19"/>
      <c r="LLY74" s="19"/>
      <c r="LLZ74" s="19"/>
      <c r="LMA74" s="19"/>
      <c r="LMB74" s="19"/>
      <c r="LMC74" s="19"/>
      <c r="LMD74" s="20"/>
      <c r="LME74" s="16"/>
      <c r="LMF74" s="16"/>
      <c r="LMG74" s="17"/>
      <c r="LMH74" s="18"/>
      <c r="LMI74" s="19"/>
      <c r="LMJ74" s="19"/>
      <c r="LMK74" s="19"/>
      <c r="LML74" s="19"/>
      <c r="LMM74" s="19"/>
      <c r="LMN74" s="19"/>
      <c r="LMO74" s="20"/>
      <c r="LMP74" s="16"/>
      <c r="LMQ74" s="16"/>
      <c r="LMR74" s="17"/>
      <c r="LMS74" s="18"/>
      <c r="LMT74" s="19"/>
      <c r="LMU74" s="19"/>
      <c r="LMV74" s="19"/>
      <c r="LMW74" s="19"/>
      <c r="LMX74" s="19"/>
      <c r="LMY74" s="19"/>
      <c r="LMZ74" s="20"/>
      <c r="LNA74" s="16"/>
      <c r="LNB74" s="16"/>
      <c r="LNC74" s="17"/>
      <c r="LND74" s="18"/>
      <c r="LNE74" s="19"/>
      <c r="LNF74" s="19"/>
      <c r="LNG74" s="19"/>
      <c r="LNH74" s="19"/>
      <c r="LNI74" s="19"/>
      <c r="LNJ74" s="19"/>
      <c r="LNK74" s="20"/>
      <c r="LNL74" s="16"/>
      <c r="LNM74" s="16"/>
      <c r="LNN74" s="17"/>
      <c r="LNO74" s="18"/>
      <c r="LNP74" s="19"/>
      <c r="LNQ74" s="19"/>
      <c r="LNR74" s="19"/>
      <c r="LNS74" s="19"/>
      <c r="LNT74" s="19"/>
      <c r="LNU74" s="19"/>
      <c r="LNV74" s="20"/>
      <c r="LNW74" s="16"/>
      <c r="LNX74" s="16"/>
      <c r="LNY74" s="17"/>
      <c r="LNZ74" s="18"/>
      <c r="LOA74" s="19"/>
      <c r="LOB74" s="19"/>
      <c r="LOC74" s="19"/>
      <c r="LOD74" s="19"/>
      <c r="LOE74" s="19"/>
      <c r="LOF74" s="19"/>
      <c r="LOG74" s="20"/>
      <c r="LOH74" s="16"/>
      <c r="LOI74" s="16"/>
      <c r="LOJ74" s="17"/>
      <c r="LOK74" s="18"/>
      <c r="LOL74" s="19"/>
      <c r="LOM74" s="19"/>
      <c r="LON74" s="19"/>
      <c r="LOO74" s="19"/>
      <c r="LOP74" s="19"/>
      <c r="LOQ74" s="19"/>
      <c r="LOR74" s="20"/>
      <c r="LOS74" s="16"/>
      <c r="LOT74" s="16"/>
      <c r="LOU74" s="17"/>
      <c r="LOV74" s="18"/>
      <c r="LOW74" s="19"/>
      <c r="LOX74" s="19"/>
      <c r="LOY74" s="19"/>
      <c r="LOZ74" s="19"/>
      <c r="LPA74" s="19"/>
      <c r="LPB74" s="19"/>
      <c r="LPC74" s="20"/>
      <c r="LPD74" s="16"/>
      <c r="LPE74" s="16"/>
      <c r="LPF74" s="17"/>
      <c r="LPG74" s="18"/>
      <c r="LPH74" s="19"/>
      <c r="LPI74" s="19"/>
      <c r="LPJ74" s="19"/>
      <c r="LPK74" s="19"/>
      <c r="LPL74" s="19"/>
      <c r="LPM74" s="19"/>
      <c r="LPN74" s="20"/>
      <c r="LPO74" s="16"/>
      <c r="LPP74" s="16"/>
      <c r="LPQ74" s="17"/>
      <c r="LPR74" s="18"/>
      <c r="LPS74" s="19"/>
      <c r="LPT74" s="19"/>
      <c r="LPU74" s="19"/>
      <c r="LPV74" s="19"/>
      <c r="LPW74" s="19"/>
      <c r="LPX74" s="19"/>
      <c r="LPY74" s="20"/>
      <c r="LPZ74" s="16"/>
      <c r="LQA74" s="16"/>
      <c r="LQB74" s="17"/>
      <c r="LQC74" s="18"/>
      <c r="LQD74" s="19"/>
      <c r="LQE74" s="19"/>
      <c r="LQF74" s="19"/>
      <c r="LQG74" s="19"/>
      <c r="LQH74" s="19"/>
      <c r="LQI74" s="19"/>
      <c r="LQJ74" s="20"/>
      <c r="LQK74" s="16"/>
      <c r="LQL74" s="16"/>
      <c r="LQM74" s="17"/>
      <c r="LQN74" s="18"/>
      <c r="LQO74" s="19"/>
      <c r="LQP74" s="19"/>
      <c r="LQQ74" s="19"/>
      <c r="LQR74" s="19"/>
      <c r="LQS74" s="19"/>
      <c r="LQT74" s="19"/>
      <c r="LQU74" s="20"/>
      <c r="LQV74" s="16"/>
      <c r="LQW74" s="16"/>
      <c r="LQX74" s="17"/>
      <c r="LQY74" s="18"/>
      <c r="LQZ74" s="19"/>
      <c r="LRA74" s="19"/>
      <c r="LRB74" s="19"/>
      <c r="LRC74" s="19"/>
      <c r="LRD74" s="19"/>
      <c r="LRE74" s="19"/>
      <c r="LRF74" s="20"/>
      <c r="LRG74" s="16"/>
      <c r="LRH74" s="16"/>
      <c r="LRI74" s="17"/>
      <c r="LRJ74" s="18"/>
      <c r="LRK74" s="19"/>
      <c r="LRL74" s="19"/>
      <c r="LRM74" s="19"/>
      <c r="LRN74" s="19"/>
      <c r="LRO74" s="19"/>
      <c r="LRP74" s="19"/>
      <c r="LRQ74" s="20"/>
      <c r="LRR74" s="16"/>
      <c r="LRS74" s="16"/>
      <c r="LRT74" s="17"/>
      <c r="LRU74" s="18"/>
      <c r="LRV74" s="19"/>
      <c r="LRW74" s="19"/>
      <c r="LRX74" s="19"/>
      <c r="LRY74" s="19"/>
      <c r="LRZ74" s="19"/>
      <c r="LSA74" s="19"/>
      <c r="LSB74" s="20"/>
      <c r="LSC74" s="16"/>
      <c r="LSD74" s="16"/>
      <c r="LSE74" s="17"/>
      <c r="LSF74" s="18"/>
      <c r="LSG74" s="19"/>
      <c r="LSH74" s="19"/>
      <c r="LSI74" s="19"/>
      <c r="LSJ74" s="19"/>
      <c r="LSK74" s="19"/>
      <c r="LSL74" s="19"/>
      <c r="LSM74" s="20"/>
      <c r="LSN74" s="16"/>
      <c r="LSO74" s="16"/>
      <c r="LSP74" s="17"/>
      <c r="LSQ74" s="18"/>
      <c r="LSR74" s="19"/>
      <c r="LSS74" s="19"/>
      <c r="LST74" s="19"/>
      <c r="LSU74" s="19"/>
      <c r="LSV74" s="19"/>
      <c r="LSW74" s="19"/>
      <c r="LSX74" s="20"/>
      <c r="LSY74" s="16"/>
      <c r="LSZ74" s="16"/>
      <c r="LTA74" s="17"/>
      <c r="LTB74" s="18"/>
      <c r="LTC74" s="19"/>
      <c r="LTD74" s="19"/>
      <c r="LTE74" s="19"/>
      <c r="LTF74" s="19"/>
      <c r="LTG74" s="19"/>
      <c r="LTH74" s="19"/>
      <c r="LTI74" s="20"/>
      <c r="LTJ74" s="16"/>
      <c r="LTK74" s="16"/>
      <c r="LTL74" s="17"/>
      <c r="LTM74" s="18"/>
      <c r="LTN74" s="19"/>
      <c r="LTO74" s="19"/>
      <c r="LTP74" s="19"/>
      <c r="LTQ74" s="19"/>
      <c r="LTR74" s="19"/>
      <c r="LTS74" s="19"/>
      <c r="LTT74" s="20"/>
      <c r="LTU74" s="16"/>
      <c r="LTV74" s="16"/>
      <c r="LTW74" s="17"/>
      <c r="LTX74" s="18"/>
      <c r="LTY74" s="19"/>
      <c r="LTZ74" s="19"/>
      <c r="LUA74" s="19"/>
      <c r="LUB74" s="19"/>
      <c r="LUC74" s="19"/>
      <c r="LUD74" s="19"/>
      <c r="LUE74" s="20"/>
      <c r="LUF74" s="16"/>
      <c r="LUG74" s="16"/>
      <c r="LUH74" s="17"/>
      <c r="LUI74" s="18"/>
      <c r="LUJ74" s="19"/>
      <c r="LUK74" s="19"/>
      <c r="LUL74" s="19"/>
      <c r="LUM74" s="19"/>
      <c r="LUN74" s="19"/>
      <c r="LUO74" s="19"/>
      <c r="LUP74" s="20"/>
      <c r="LUQ74" s="16"/>
      <c r="LUR74" s="16"/>
      <c r="LUS74" s="17"/>
      <c r="LUT74" s="18"/>
      <c r="LUU74" s="19"/>
      <c r="LUV74" s="19"/>
      <c r="LUW74" s="19"/>
      <c r="LUX74" s="19"/>
      <c r="LUY74" s="19"/>
      <c r="LUZ74" s="19"/>
      <c r="LVA74" s="20"/>
      <c r="LVB74" s="16"/>
      <c r="LVC74" s="16"/>
      <c r="LVD74" s="17"/>
      <c r="LVE74" s="18"/>
      <c r="LVF74" s="19"/>
      <c r="LVG74" s="19"/>
      <c r="LVH74" s="19"/>
      <c r="LVI74" s="19"/>
      <c r="LVJ74" s="19"/>
      <c r="LVK74" s="19"/>
      <c r="LVL74" s="20"/>
      <c r="LVM74" s="16"/>
      <c r="LVN74" s="16"/>
      <c r="LVO74" s="17"/>
      <c r="LVP74" s="18"/>
      <c r="LVQ74" s="19"/>
      <c r="LVR74" s="19"/>
      <c r="LVS74" s="19"/>
      <c r="LVT74" s="19"/>
      <c r="LVU74" s="19"/>
      <c r="LVV74" s="19"/>
      <c r="LVW74" s="20"/>
      <c r="LVX74" s="16"/>
      <c r="LVY74" s="16"/>
      <c r="LVZ74" s="17"/>
      <c r="LWA74" s="18"/>
      <c r="LWB74" s="19"/>
      <c r="LWC74" s="19"/>
      <c r="LWD74" s="19"/>
      <c r="LWE74" s="19"/>
      <c r="LWF74" s="19"/>
      <c r="LWG74" s="19"/>
      <c r="LWH74" s="20"/>
      <c r="LWI74" s="16"/>
      <c r="LWJ74" s="16"/>
      <c r="LWK74" s="17"/>
      <c r="LWL74" s="18"/>
      <c r="LWM74" s="19"/>
      <c r="LWN74" s="19"/>
      <c r="LWO74" s="19"/>
      <c r="LWP74" s="19"/>
      <c r="LWQ74" s="19"/>
      <c r="LWR74" s="19"/>
      <c r="LWS74" s="20"/>
      <c r="LWT74" s="16"/>
      <c r="LWU74" s="16"/>
      <c r="LWV74" s="17"/>
      <c r="LWW74" s="18"/>
      <c r="LWX74" s="19"/>
      <c r="LWY74" s="19"/>
      <c r="LWZ74" s="19"/>
      <c r="LXA74" s="19"/>
      <c r="LXB74" s="19"/>
      <c r="LXC74" s="19"/>
      <c r="LXD74" s="20"/>
      <c r="LXE74" s="16"/>
      <c r="LXF74" s="16"/>
      <c r="LXG74" s="17"/>
      <c r="LXH74" s="18"/>
      <c r="LXI74" s="19"/>
      <c r="LXJ74" s="19"/>
      <c r="LXK74" s="19"/>
      <c r="LXL74" s="19"/>
      <c r="LXM74" s="19"/>
      <c r="LXN74" s="19"/>
      <c r="LXO74" s="20"/>
      <c r="LXP74" s="16"/>
      <c r="LXQ74" s="16"/>
      <c r="LXR74" s="17"/>
      <c r="LXS74" s="18"/>
      <c r="LXT74" s="19"/>
      <c r="LXU74" s="19"/>
      <c r="LXV74" s="19"/>
      <c r="LXW74" s="19"/>
      <c r="LXX74" s="19"/>
      <c r="LXY74" s="19"/>
      <c r="LXZ74" s="20"/>
      <c r="LYA74" s="16"/>
      <c r="LYB74" s="16"/>
      <c r="LYC74" s="17"/>
      <c r="LYD74" s="18"/>
      <c r="LYE74" s="19"/>
      <c r="LYF74" s="19"/>
      <c r="LYG74" s="19"/>
      <c r="LYH74" s="19"/>
      <c r="LYI74" s="19"/>
      <c r="LYJ74" s="19"/>
      <c r="LYK74" s="20"/>
      <c r="LYL74" s="16"/>
      <c r="LYM74" s="16"/>
      <c r="LYN74" s="17"/>
      <c r="LYO74" s="18"/>
      <c r="LYP74" s="19"/>
      <c r="LYQ74" s="19"/>
      <c r="LYR74" s="19"/>
      <c r="LYS74" s="19"/>
      <c r="LYT74" s="19"/>
      <c r="LYU74" s="19"/>
      <c r="LYV74" s="20"/>
      <c r="LYW74" s="16"/>
      <c r="LYX74" s="16"/>
      <c r="LYY74" s="17"/>
      <c r="LYZ74" s="18"/>
      <c r="LZA74" s="19"/>
      <c r="LZB74" s="19"/>
      <c r="LZC74" s="19"/>
      <c r="LZD74" s="19"/>
      <c r="LZE74" s="19"/>
      <c r="LZF74" s="19"/>
      <c r="LZG74" s="20"/>
      <c r="LZH74" s="16"/>
      <c r="LZI74" s="16"/>
      <c r="LZJ74" s="17"/>
      <c r="LZK74" s="18"/>
      <c r="LZL74" s="19"/>
      <c r="LZM74" s="19"/>
      <c r="LZN74" s="19"/>
      <c r="LZO74" s="19"/>
      <c r="LZP74" s="19"/>
      <c r="LZQ74" s="19"/>
      <c r="LZR74" s="20"/>
      <c r="LZS74" s="16"/>
      <c r="LZT74" s="16"/>
      <c r="LZU74" s="17"/>
      <c r="LZV74" s="18"/>
      <c r="LZW74" s="19"/>
      <c r="LZX74" s="19"/>
      <c r="LZY74" s="19"/>
      <c r="LZZ74" s="19"/>
      <c r="MAA74" s="19"/>
      <c r="MAB74" s="19"/>
      <c r="MAC74" s="20"/>
      <c r="MAD74" s="16"/>
      <c r="MAE74" s="16"/>
      <c r="MAF74" s="17"/>
      <c r="MAG74" s="18"/>
      <c r="MAH74" s="19"/>
      <c r="MAI74" s="19"/>
      <c r="MAJ74" s="19"/>
      <c r="MAK74" s="19"/>
      <c r="MAL74" s="19"/>
      <c r="MAM74" s="19"/>
      <c r="MAN74" s="20"/>
      <c r="MAO74" s="16"/>
      <c r="MAP74" s="16"/>
      <c r="MAQ74" s="17"/>
      <c r="MAR74" s="18"/>
      <c r="MAS74" s="19"/>
      <c r="MAT74" s="19"/>
      <c r="MAU74" s="19"/>
      <c r="MAV74" s="19"/>
      <c r="MAW74" s="19"/>
      <c r="MAX74" s="19"/>
      <c r="MAY74" s="20"/>
      <c r="MAZ74" s="16"/>
      <c r="MBA74" s="16"/>
      <c r="MBB74" s="17"/>
      <c r="MBC74" s="18"/>
      <c r="MBD74" s="19"/>
      <c r="MBE74" s="19"/>
      <c r="MBF74" s="19"/>
      <c r="MBG74" s="19"/>
      <c r="MBH74" s="19"/>
      <c r="MBI74" s="19"/>
      <c r="MBJ74" s="20"/>
      <c r="MBK74" s="16"/>
      <c r="MBL74" s="16"/>
      <c r="MBM74" s="17"/>
      <c r="MBN74" s="18"/>
      <c r="MBO74" s="19"/>
      <c r="MBP74" s="19"/>
      <c r="MBQ74" s="19"/>
      <c r="MBR74" s="19"/>
      <c r="MBS74" s="19"/>
      <c r="MBT74" s="19"/>
      <c r="MBU74" s="20"/>
      <c r="MBV74" s="16"/>
      <c r="MBW74" s="16"/>
      <c r="MBX74" s="17"/>
      <c r="MBY74" s="18"/>
      <c r="MBZ74" s="19"/>
      <c r="MCA74" s="19"/>
      <c r="MCB74" s="19"/>
      <c r="MCC74" s="19"/>
      <c r="MCD74" s="19"/>
      <c r="MCE74" s="19"/>
      <c r="MCF74" s="20"/>
      <c r="MCG74" s="16"/>
      <c r="MCH74" s="16"/>
      <c r="MCI74" s="17"/>
      <c r="MCJ74" s="18"/>
      <c r="MCK74" s="19"/>
      <c r="MCL74" s="19"/>
      <c r="MCM74" s="19"/>
      <c r="MCN74" s="19"/>
      <c r="MCO74" s="19"/>
      <c r="MCP74" s="19"/>
      <c r="MCQ74" s="20"/>
      <c r="MCR74" s="16"/>
      <c r="MCS74" s="16"/>
      <c r="MCT74" s="17"/>
      <c r="MCU74" s="18"/>
      <c r="MCV74" s="19"/>
      <c r="MCW74" s="19"/>
      <c r="MCX74" s="19"/>
      <c r="MCY74" s="19"/>
      <c r="MCZ74" s="19"/>
      <c r="MDA74" s="19"/>
      <c r="MDB74" s="20"/>
      <c r="MDC74" s="16"/>
      <c r="MDD74" s="16"/>
      <c r="MDE74" s="17"/>
      <c r="MDF74" s="18"/>
      <c r="MDG74" s="19"/>
      <c r="MDH74" s="19"/>
      <c r="MDI74" s="19"/>
      <c r="MDJ74" s="19"/>
      <c r="MDK74" s="19"/>
      <c r="MDL74" s="19"/>
      <c r="MDM74" s="20"/>
      <c r="MDN74" s="16"/>
      <c r="MDO74" s="16"/>
      <c r="MDP74" s="17"/>
      <c r="MDQ74" s="18"/>
      <c r="MDR74" s="19"/>
      <c r="MDS74" s="19"/>
      <c r="MDT74" s="19"/>
      <c r="MDU74" s="19"/>
      <c r="MDV74" s="19"/>
      <c r="MDW74" s="19"/>
      <c r="MDX74" s="20"/>
      <c r="MDY74" s="16"/>
      <c r="MDZ74" s="16"/>
      <c r="MEA74" s="17"/>
      <c r="MEB74" s="18"/>
      <c r="MEC74" s="19"/>
      <c r="MED74" s="19"/>
      <c r="MEE74" s="19"/>
      <c r="MEF74" s="19"/>
      <c r="MEG74" s="19"/>
      <c r="MEH74" s="19"/>
      <c r="MEI74" s="20"/>
      <c r="MEJ74" s="16"/>
      <c r="MEK74" s="16"/>
      <c r="MEL74" s="17"/>
      <c r="MEM74" s="18"/>
      <c r="MEN74" s="19"/>
      <c r="MEO74" s="19"/>
      <c r="MEP74" s="19"/>
      <c r="MEQ74" s="19"/>
      <c r="MER74" s="19"/>
      <c r="MES74" s="19"/>
      <c r="MET74" s="20"/>
      <c r="MEU74" s="16"/>
      <c r="MEV74" s="16"/>
      <c r="MEW74" s="17"/>
      <c r="MEX74" s="18"/>
      <c r="MEY74" s="19"/>
      <c r="MEZ74" s="19"/>
      <c r="MFA74" s="19"/>
      <c r="MFB74" s="19"/>
      <c r="MFC74" s="19"/>
      <c r="MFD74" s="19"/>
      <c r="MFE74" s="20"/>
      <c r="MFF74" s="16"/>
      <c r="MFG74" s="16"/>
      <c r="MFH74" s="17"/>
      <c r="MFI74" s="18"/>
      <c r="MFJ74" s="19"/>
      <c r="MFK74" s="19"/>
      <c r="MFL74" s="19"/>
      <c r="MFM74" s="19"/>
      <c r="MFN74" s="19"/>
      <c r="MFO74" s="19"/>
      <c r="MFP74" s="20"/>
      <c r="MFQ74" s="16"/>
      <c r="MFR74" s="16"/>
      <c r="MFS74" s="17"/>
      <c r="MFT74" s="18"/>
      <c r="MFU74" s="19"/>
      <c r="MFV74" s="19"/>
      <c r="MFW74" s="19"/>
      <c r="MFX74" s="19"/>
      <c r="MFY74" s="19"/>
      <c r="MFZ74" s="19"/>
      <c r="MGA74" s="20"/>
      <c r="MGB74" s="16"/>
      <c r="MGC74" s="16"/>
      <c r="MGD74" s="17"/>
      <c r="MGE74" s="18"/>
      <c r="MGF74" s="19"/>
      <c r="MGG74" s="19"/>
      <c r="MGH74" s="19"/>
      <c r="MGI74" s="19"/>
      <c r="MGJ74" s="19"/>
      <c r="MGK74" s="19"/>
      <c r="MGL74" s="20"/>
      <c r="MGM74" s="16"/>
      <c r="MGN74" s="16"/>
      <c r="MGO74" s="17"/>
      <c r="MGP74" s="18"/>
      <c r="MGQ74" s="19"/>
      <c r="MGR74" s="19"/>
      <c r="MGS74" s="19"/>
      <c r="MGT74" s="19"/>
      <c r="MGU74" s="19"/>
      <c r="MGV74" s="19"/>
      <c r="MGW74" s="20"/>
      <c r="MGX74" s="16"/>
      <c r="MGY74" s="16"/>
      <c r="MGZ74" s="17"/>
      <c r="MHA74" s="18"/>
      <c r="MHB74" s="19"/>
      <c r="MHC74" s="19"/>
      <c r="MHD74" s="19"/>
      <c r="MHE74" s="19"/>
      <c r="MHF74" s="19"/>
      <c r="MHG74" s="19"/>
      <c r="MHH74" s="20"/>
      <c r="MHI74" s="16"/>
      <c r="MHJ74" s="16"/>
      <c r="MHK74" s="17"/>
      <c r="MHL74" s="18"/>
      <c r="MHM74" s="19"/>
      <c r="MHN74" s="19"/>
      <c r="MHO74" s="19"/>
      <c r="MHP74" s="19"/>
      <c r="MHQ74" s="19"/>
      <c r="MHR74" s="19"/>
      <c r="MHS74" s="20"/>
      <c r="MHT74" s="16"/>
      <c r="MHU74" s="16"/>
      <c r="MHV74" s="17"/>
      <c r="MHW74" s="18"/>
      <c r="MHX74" s="19"/>
      <c r="MHY74" s="19"/>
      <c r="MHZ74" s="19"/>
      <c r="MIA74" s="19"/>
      <c r="MIB74" s="19"/>
      <c r="MIC74" s="19"/>
      <c r="MID74" s="20"/>
      <c r="MIE74" s="16"/>
      <c r="MIF74" s="16"/>
      <c r="MIG74" s="17"/>
      <c r="MIH74" s="18"/>
      <c r="MII74" s="19"/>
      <c r="MIJ74" s="19"/>
      <c r="MIK74" s="19"/>
      <c r="MIL74" s="19"/>
      <c r="MIM74" s="19"/>
      <c r="MIN74" s="19"/>
      <c r="MIO74" s="20"/>
      <c r="MIP74" s="16"/>
      <c r="MIQ74" s="16"/>
      <c r="MIR74" s="17"/>
      <c r="MIS74" s="18"/>
      <c r="MIT74" s="19"/>
      <c r="MIU74" s="19"/>
      <c r="MIV74" s="19"/>
      <c r="MIW74" s="19"/>
      <c r="MIX74" s="19"/>
      <c r="MIY74" s="19"/>
      <c r="MIZ74" s="20"/>
      <c r="MJA74" s="16"/>
      <c r="MJB74" s="16"/>
      <c r="MJC74" s="17"/>
      <c r="MJD74" s="18"/>
      <c r="MJE74" s="19"/>
      <c r="MJF74" s="19"/>
      <c r="MJG74" s="19"/>
      <c r="MJH74" s="19"/>
      <c r="MJI74" s="19"/>
      <c r="MJJ74" s="19"/>
      <c r="MJK74" s="20"/>
      <c r="MJL74" s="16"/>
      <c r="MJM74" s="16"/>
      <c r="MJN74" s="17"/>
      <c r="MJO74" s="18"/>
      <c r="MJP74" s="19"/>
      <c r="MJQ74" s="19"/>
      <c r="MJR74" s="19"/>
      <c r="MJS74" s="19"/>
      <c r="MJT74" s="19"/>
      <c r="MJU74" s="19"/>
      <c r="MJV74" s="20"/>
      <c r="MJW74" s="16"/>
      <c r="MJX74" s="16"/>
      <c r="MJY74" s="17"/>
      <c r="MJZ74" s="18"/>
      <c r="MKA74" s="19"/>
      <c r="MKB74" s="19"/>
      <c r="MKC74" s="19"/>
      <c r="MKD74" s="19"/>
      <c r="MKE74" s="19"/>
      <c r="MKF74" s="19"/>
      <c r="MKG74" s="20"/>
      <c r="MKH74" s="16"/>
      <c r="MKI74" s="16"/>
      <c r="MKJ74" s="17"/>
      <c r="MKK74" s="18"/>
      <c r="MKL74" s="19"/>
      <c r="MKM74" s="19"/>
      <c r="MKN74" s="19"/>
      <c r="MKO74" s="19"/>
      <c r="MKP74" s="19"/>
      <c r="MKQ74" s="19"/>
      <c r="MKR74" s="20"/>
      <c r="MKS74" s="16"/>
      <c r="MKT74" s="16"/>
      <c r="MKU74" s="17"/>
      <c r="MKV74" s="18"/>
      <c r="MKW74" s="19"/>
      <c r="MKX74" s="19"/>
      <c r="MKY74" s="19"/>
      <c r="MKZ74" s="19"/>
      <c r="MLA74" s="19"/>
      <c r="MLB74" s="19"/>
      <c r="MLC74" s="20"/>
      <c r="MLD74" s="16"/>
      <c r="MLE74" s="16"/>
      <c r="MLF74" s="17"/>
      <c r="MLG74" s="18"/>
      <c r="MLH74" s="19"/>
      <c r="MLI74" s="19"/>
      <c r="MLJ74" s="19"/>
      <c r="MLK74" s="19"/>
      <c r="MLL74" s="19"/>
      <c r="MLM74" s="19"/>
      <c r="MLN74" s="20"/>
      <c r="MLO74" s="16"/>
      <c r="MLP74" s="16"/>
      <c r="MLQ74" s="17"/>
      <c r="MLR74" s="18"/>
      <c r="MLS74" s="19"/>
      <c r="MLT74" s="19"/>
      <c r="MLU74" s="19"/>
      <c r="MLV74" s="19"/>
      <c r="MLW74" s="19"/>
      <c r="MLX74" s="19"/>
      <c r="MLY74" s="20"/>
      <c r="MLZ74" s="16"/>
      <c r="MMA74" s="16"/>
      <c r="MMB74" s="17"/>
      <c r="MMC74" s="18"/>
      <c r="MMD74" s="19"/>
      <c r="MME74" s="19"/>
      <c r="MMF74" s="19"/>
      <c r="MMG74" s="19"/>
      <c r="MMH74" s="19"/>
      <c r="MMI74" s="19"/>
      <c r="MMJ74" s="20"/>
      <c r="MMK74" s="16"/>
      <c r="MML74" s="16"/>
      <c r="MMM74" s="17"/>
      <c r="MMN74" s="18"/>
      <c r="MMO74" s="19"/>
      <c r="MMP74" s="19"/>
      <c r="MMQ74" s="19"/>
      <c r="MMR74" s="19"/>
      <c r="MMS74" s="19"/>
      <c r="MMT74" s="19"/>
      <c r="MMU74" s="20"/>
      <c r="MMV74" s="16"/>
      <c r="MMW74" s="16"/>
      <c r="MMX74" s="17"/>
      <c r="MMY74" s="18"/>
      <c r="MMZ74" s="19"/>
      <c r="MNA74" s="19"/>
      <c r="MNB74" s="19"/>
      <c r="MNC74" s="19"/>
      <c r="MND74" s="19"/>
      <c r="MNE74" s="19"/>
      <c r="MNF74" s="20"/>
      <c r="MNG74" s="16"/>
      <c r="MNH74" s="16"/>
      <c r="MNI74" s="17"/>
      <c r="MNJ74" s="18"/>
      <c r="MNK74" s="19"/>
      <c r="MNL74" s="19"/>
      <c r="MNM74" s="19"/>
      <c r="MNN74" s="19"/>
      <c r="MNO74" s="19"/>
      <c r="MNP74" s="19"/>
      <c r="MNQ74" s="20"/>
      <c r="MNR74" s="16"/>
      <c r="MNS74" s="16"/>
      <c r="MNT74" s="17"/>
      <c r="MNU74" s="18"/>
      <c r="MNV74" s="19"/>
      <c r="MNW74" s="19"/>
      <c r="MNX74" s="19"/>
      <c r="MNY74" s="19"/>
      <c r="MNZ74" s="19"/>
      <c r="MOA74" s="19"/>
      <c r="MOB74" s="20"/>
      <c r="MOC74" s="16"/>
      <c r="MOD74" s="16"/>
      <c r="MOE74" s="17"/>
      <c r="MOF74" s="18"/>
      <c r="MOG74" s="19"/>
      <c r="MOH74" s="19"/>
      <c r="MOI74" s="19"/>
      <c r="MOJ74" s="19"/>
      <c r="MOK74" s="19"/>
      <c r="MOL74" s="19"/>
      <c r="MOM74" s="20"/>
      <c r="MON74" s="16"/>
      <c r="MOO74" s="16"/>
      <c r="MOP74" s="17"/>
      <c r="MOQ74" s="18"/>
      <c r="MOR74" s="19"/>
      <c r="MOS74" s="19"/>
      <c r="MOT74" s="19"/>
      <c r="MOU74" s="19"/>
      <c r="MOV74" s="19"/>
      <c r="MOW74" s="19"/>
      <c r="MOX74" s="20"/>
      <c r="MOY74" s="16"/>
      <c r="MOZ74" s="16"/>
      <c r="MPA74" s="17"/>
      <c r="MPB74" s="18"/>
      <c r="MPC74" s="19"/>
      <c r="MPD74" s="19"/>
      <c r="MPE74" s="19"/>
      <c r="MPF74" s="19"/>
      <c r="MPG74" s="19"/>
      <c r="MPH74" s="19"/>
      <c r="MPI74" s="20"/>
      <c r="MPJ74" s="16"/>
      <c r="MPK74" s="16"/>
      <c r="MPL74" s="17"/>
      <c r="MPM74" s="18"/>
      <c r="MPN74" s="19"/>
      <c r="MPO74" s="19"/>
      <c r="MPP74" s="19"/>
      <c r="MPQ74" s="19"/>
      <c r="MPR74" s="19"/>
      <c r="MPS74" s="19"/>
      <c r="MPT74" s="20"/>
      <c r="MPU74" s="16"/>
      <c r="MPV74" s="16"/>
      <c r="MPW74" s="17"/>
      <c r="MPX74" s="18"/>
      <c r="MPY74" s="19"/>
      <c r="MPZ74" s="19"/>
      <c r="MQA74" s="19"/>
      <c r="MQB74" s="19"/>
      <c r="MQC74" s="19"/>
      <c r="MQD74" s="19"/>
      <c r="MQE74" s="20"/>
      <c r="MQF74" s="16"/>
      <c r="MQG74" s="16"/>
      <c r="MQH74" s="17"/>
      <c r="MQI74" s="18"/>
      <c r="MQJ74" s="19"/>
      <c r="MQK74" s="19"/>
      <c r="MQL74" s="19"/>
      <c r="MQM74" s="19"/>
      <c r="MQN74" s="19"/>
      <c r="MQO74" s="19"/>
      <c r="MQP74" s="20"/>
      <c r="MQQ74" s="16"/>
      <c r="MQR74" s="16"/>
      <c r="MQS74" s="17"/>
      <c r="MQT74" s="18"/>
      <c r="MQU74" s="19"/>
      <c r="MQV74" s="19"/>
      <c r="MQW74" s="19"/>
      <c r="MQX74" s="19"/>
      <c r="MQY74" s="19"/>
      <c r="MQZ74" s="19"/>
      <c r="MRA74" s="20"/>
      <c r="MRB74" s="16"/>
      <c r="MRC74" s="16"/>
      <c r="MRD74" s="17"/>
      <c r="MRE74" s="18"/>
      <c r="MRF74" s="19"/>
      <c r="MRG74" s="19"/>
      <c r="MRH74" s="19"/>
      <c r="MRI74" s="19"/>
      <c r="MRJ74" s="19"/>
      <c r="MRK74" s="19"/>
      <c r="MRL74" s="20"/>
      <c r="MRM74" s="16"/>
      <c r="MRN74" s="16"/>
      <c r="MRO74" s="17"/>
      <c r="MRP74" s="18"/>
      <c r="MRQ74" s="19"/>
      <c r="MRR74" s="19"/>
      <c r="MRS74" s="19"/>
      <c r="MRT74" s="19"/>
      <c r="MRU74" s="19"/>
      <c r="MRV74" s="19"/>
      <c r="MRW74" s="20"/>
      <c r="MRX74" s="16"/>
      <c r="MRY74" s="16"/>
      <c r="MRZ74" s="17"/>
      <c r="MSA74" s="18"/>
      <c r="MSB74" s="19"/>
      <c r="MSC74" s="19"/>
      <c r="MSD74" s="19"/>
      <c r="MSE74" s="19"/>
      <c r="MSF74" s="19"/>
      <c r="MSG74" s="19"/>
      <c r="MSH74" s="20"/>
      <c r="MSI74" s="16"/>
      <c r="MSJ74" s="16"/>
      <c r="MSK74" s="17"/>
      <c r="MSL74" s="18"/>
      <c r="MSM74" s="19"/>
      <c r="MSN74" s="19"/>
      <c r="MSO74" s="19"/>
      <c r="MSP74" s="19"/>
      <c r="MSQ74" s="19"/>
      <c r="MSR74" s="19"/>
      <c r="MSS74" s="20"/>
      <c r="MST74" s="16"/>
      <c r="MSU74" s="16"/>
      <c r="MSV74" s="17"/>
      <c r="MSW74" s="18"/>
      <c r="MSX74" s="19"/>
      <c r="MSY74" s="19"/>
      <c r="MSZ74" s="19"/>
      <c r="MTA74" s="19"/>
      <c r="MTB74" s="19"/>
      <c r="MTC74" s="19"/>
      <c r="MTD74" s="20"/>
      <c r="MTE74" s="16"/>
      <c r="MTF74" s="16"/>
      <c r="MTG74" s="17"/>
      <c r="MTH74" s="18"/>
      <c r="MTI74" s="19"/>
      <c r="MTJ74" s="19"/>
      <c r="MTK74" s="19"/>
      <c r="MTL74" s="19"/>
      <c r="MTM74" s="19"/>
      <c r="MTN74" s="19"/>
      <c r="MTO74" s="20"/>
      <c r="MTP74" s="16"/>
      <c r="MTQ74" s="16"/>
      <c r="MTR74" s="17"/>
      <c r="MTS74" s="18"/>
      <c r="MTT74" s="19"/>
      <c r="MTU74" s="19"/>
      <c r="MTV74" s="19"/>
      <c r="MTW74" s="19"/>
      <c r="MTX74" s="19"/>
      <c r="MTY74" s="19"/>
      <c r="MTZ74" s="20"/>
      <c r="MUA74" s="16"/>
      <c r="MUB74" s="16"/>
      <c r="MUC74" s="17"/>
      <c r="MUD74" s="18"/>
      <c r="MUE74" s="19"/>
      <c r="MUF74" s="19"/>
      <c r="MUG74" s="19"/>
      <c r="MUH74" s="19"/>
      <c r="MUI74" s="19"/>
      <c r="MUJ74" s="19"/>
      <c r="MUK74" s="20"/>
      <c r="MUL74" s="16"/>
      <c r="MUM74" s="16"/>
      <c r="MUN74" s="17"/>
      <c r="MUO74" s="18"/>
      <c r="MUP74" s="19"/>
      <c r="MUQ74" s="19"/>
      <c r="MUR74" s="19"/>
      <c r="MUS74" s="19"/>
      <c r="MUT74" s="19"/>
      <c r="MUU74" s="19"/>
      <c r="MUV74" s="20"/>
      <c r="MUW74" s="16"/>
      <c r="MUX74" s="16"/>
      <c r="MUY74" s="17"/>
      <c r="MUZ74" s="18"/>
      <c r="MVA74" s="19"/>
      <c r="MVB74" s="19"/>
      <c r="MVC74" s="19"/>
      <c r="MVD74" s="19"/>
      <c r="MVE74" s="19"/>
      <c r="MVF74" s="19"/>
      <c r="MVG74" s="20"/>
      <c r="MVH74" s="16"/>
      <c r="MVI74" s="16"/>
      <c r="MVJ74" s="17"/>
      <c r="MVK74" s="18"/>
      <c r="MVL74" s="19"/>
      <c r="MVM74" s="19"/>
      <c r="MVN74" s="19"/>
      <c r="MVO74" s="19"/>
      <c r="MVP74" s="19"/>
      <c r="MVQ74" s="19"/>
      <c r="MVR74" s="20"/>
      <c r="MVS74" s="16"/>
      <c r="MVT74" s="16"/>
      <c r="MVU74" s="17"/>
      <c r="MVV74" s="18"/>
      <c r="MVW74" s="19"/>
      <c r="MVX74" s="19"/>
      <c r="MVY74" s="19"/>
      <c r="MVZ74" s="19"/>
      <c r="MWA74" s="19"/>
      <c r="MWB74" s="19"/>
      <c r="MWC74" s="20"/>
      <c r="MWD74" s="16"/>
      <c r="MWE74" s="16"/>
      <c r="MWF74" s="17"/>
      <c r="MWG74" s="18"/>
      <c r="MWH74" s="19"/>
      <c r="MWI74" s="19"/>
      <c r="MWJ74" s="19"/>
      <c r="MWK74" s="19"/>
      <c r="MWL74" s="19"/>
      <c r="MWM74" s="19"/>
      <c r="MWN74" s="20"/>
      <c r="MWO74" s="16"/>
      <c r="MWP74" s="16"/>
      <c r="MWQ74" s="17"/>
      <c r="MWR74" s="18"/>
      <c r="MWS74" s="19"/>
      <c r="MWT74" s="19"/>
      <c r="MWU74" s="19"/>
      <c r="MWV74" s="19"/>
      <c r="MWW74" s="19"/>
      <c r="MWX74" s="19"/>
      <c r="MWY74" s="20"/>
      <c r="MWZ74" s="16"/>
      <c r="MXA74" s="16"/>
      <c r="MXB74" s="17"/>
      <c r="MXC74" s="18"/>
      <c r="MXD74" s="19"/>
      <c r="MXE74" s="19"/>
      <c r="MXF74" s="19"/>
      <c r="MXG74" s="19"/>
      <c r="MXH74" s="19"/>
      <c r="MXI74" s="19"/>
      <c r="MXJ74" s="20"/>
      <c r="MXK74" s="16"/>
      <c r="MXL74" s="16"/>
      <c r="MXM74" s="17"/>
      <c r="MXN74" s="18"/>
      <c r="MXO74" s="19"/>
      <c r="MXP74" s="19"/>
      <c r="MXQ74" s="19"/>
      <c r="MXR74" s="19"/>
      <c r="MXS74" s="19"/>
      <c r="MXT74" s="19"/>
      <c r="MXU74" s="20"/>
      <c r="MXV74" s="16"/>
      <c r="MXW74" s="16"/>
      <c r="MXX74" s="17"/>
      <c r="MXY74" s="18"/>
      <c r="MXZ74" s="19"/>
      <c r="MYA74" s="19"/>
      <c r="MYB74" s="19"/>
      <c r="MYC74" s="19"/>
      <c r="MYD74" s="19"/>
      <c r="MYE74" s="19"/>
      <c r="MYF74" s="20"/>
      <c r="MYG74" s="16"/>
      <c r="MYH74" s="16"/>
      <c r="MYI74" s="17"/>
      <c r="MYJ74" s="18"/>
      <c r="MYK74" s="19"/>
      <c r="MYL74" s="19"/>
      <c r="MYM74" s="19"/>
      <c r="MYN74" s="19"/>
      <c r="MYO74" s="19"/>
      <c r="MYP74" s="19"/>
      <c r="MYQ74" s="20"/>
      <c r="MYR74" s="16"/>
      <c r="MYS74" s="16"/>
      <c r="MYT74" s="17"/>
      <c r="MYU74" s="18"/>
      <c r="MYV74" s="19"/>
      <c r="MYW74" s="19"/>
      <c r="MYX74" s="19"/>
      <c r="MYY74" s="19"/>
      <c r="MYZ74" s="19"/>
      <c r="MZA74" s="19"/>
      <c r="MZB74" s="20"/>
      <c r="MZC74" s="16"/>
      <c r="MZD74" s="16"/>
      <c r="MZE74" s="17"/>
      <c r="MZF74" s="18"/>
      <c r="MZG74" s="19"/>
      <c r="MZH74" s="19"/>
      <c r="MZI74" s="19"/>
      <c r="MZJ74" s="19"/>
      <c r="MZK74" s="19"/>
      <c r="MZL74" s="19"/>
      <c r="MZM74" s="20"/>
      <c r="MZN74" s="16"/>
      <c r="MZO74" s="16"/>
      <c r="MZP74" s="17"/>
      <c r="MZQ74" s="18"/>
      <c r="MZR74" s="19"/>
      <c r="MZS74" s="19"/>
      <c r="MZT74" s="19"/>
      <c r="MZU74" s="19"/>
      <c r="MZV74" s="19"/>
      <c r="MZW74" s="19"/>
      <c r="MZX74" s="20"/>
      <c r="MZY74" s="16"/>
      <c r="MZZ74" s="16"/>
      <c r="NAA74" s="17"/>
      <c r="NAB74" s="18"/>
      <c r="NAC74" s="19"/>
      <c r="NAD74" s="19"/>
      <c r="NAE74" s="19"/>
      <c r="NAF74" s="19"/>
      <c r="NAG74" s="19"/>
      <c r="NAH74" s="19"/>
      <c r="NAI74" s="20"/>
      <c r="NAJ74" s="16"/>
      <c r="NAK74" s="16"/>
      <c r="NAL74" s="17"/>
      <c r="NAM74" s="18"/>
      <c r="NAN74" s="19"/>
      <c r="NAO74" s="19"/>
      <c r="NAP74" s="19"/>
      <c r="NAQ74" s="19"/>
      <c r="NAR74" s="19"/>
      <c r="NAS74" s="19"/>
      <c r="NAT74" s="20"/>
      <c r="NAU74" s="16"/>
      <c r="NAV74" s="16"/>
      <c r="NAW74" s="17"/>
      <c r="NAX74" s="18"/>
      <c r="NAY74" s="19"/>
      <c r="NAZ74" s="19"/>
      <c r="NBA74" s="19"/>
      <c r="NBB74" s="19"/>
      <c r="NBC74" s="19"/>
      <c r="NBD74" s="19"/>
      <c r="NBE74" s="20"/>
      <c r="NBF74" s="16"/>
      <c r="NBG74" s="16"/>
      <c r="NBH74" s="17"/>
      <c r="NBI74" s="18"/>
      <c r="NBJ74" s="19"/>
      <c r="NBK74" s="19"/>
      <c r="NBL74" s="19"/>
      <c r="NBM74" s="19"/>
      <c r="NBN74" s="19"/>
      <c r="NBO74" s="19"/>
      <c r="NBP74" s="20"/>
      <c r="NBQ74" s="16"/>
      <c r="NBR74" s="16"/>
      <c r="NBS74" s="17"/>
      <c r="NBT74" s="18"/>
      <c r="NBU74" s="19"/>
      <c r="NBV74" s="19"/>
      <c r="NBW74" s="19"/>
      <c r="NBX74" s="19"/>
      <c r="NBY74" s="19"/>
      <c r="NBZ74" s="19"/>
      <c r="NCA74" s="20"/>
      <c r="NCB74" s="16"/>
      <c r="NCC74" s="16"/>
      <c r="NCD74" s="17"/>
      <c r="NCE74" s="18"/>
      <c r="NCF74" s="19"/>
      <c r="NCG74" s="19"/>
      <c r="NCH74" s="19"/>
      <c r="NCI74" s="19"/>
      <c r="NCJ74" s="19"/>
      <c r="NCK74" s="19"/>
      <c r="NCL74" s="20"/>
      <c r="NCM74" s="16"/>
      <c r="NCN74" s="16"/>
      <c r="NCO74" s="17"/>
      <c r="NCP74" s="18"/>
      <c r="NCQ74" s="19"/>
      <c r="NCR74" s="19"/>
      <c r="NCS74" s="19"/>
      <c r="NCT74" s="19"/>
      <c r="NCU74" s="19"/>
      <c r="NCV74" s="19"/>
      <c r="NCW74" s="20"/>
      <c r="NCX74" s="16"/>
      <c r="NCY74" s="16"/>
      <c r="NCZ74" s="17"/>
      <c r="NDA74" s="18"/>
      <c r="NDB74" s="19"/>
      <c r="NDC74" s="19"/>
      <c r="NDD74" s="19"/>
      <c r="NDE74" s="19"/>
      <c r="NDF74" s="19"/>
      <c r="NDG74" s="19"/>
      <c r="NDH74" s="20"/>
      <c r="NDI74" s="16"/>
      <c r="NDJ74" s="16"/>
      <c r="NDK74" s="17"/>
      <c r="NDL74" s="18"/>
      <c r="NDM74" s="19"/>
      <c r="NDN74" s="19"/>
      <c r="NDO74" s="19"/>
      <c r="NDP74" s="19"/>
      <c r="NDQ74" s="19"/>
      <c r="NDR74" s="19"/>
      <c r="NDS74" s="20"/>
      <c r="NDT74" s="16"/>
      <c r="NDU74" s="16"/>
      <c r="NDV74" s="17"/>
      <c r="NDW74" s="18"/>
      <c r="NDX74" s="19"/>
      <c r="NDY74" s="19"/>
      <c r="NDZ74" s="19"/>
      <c r="NEA74" s="19"/>
      <c r="NEB74" s="19"/>
      <c r="NEC74" s="19"/>
      <c r="NED74" s="20"/>
      <c r="NEE74" s="16"/>
      <c r="NEF74" s="16"/>
      <c r="NEG74" s="17"/>
      <c r="NEH74" s="18"/>
      <c r="NEI74" s="19"/>
      <c r="NEJ74" s="19"/>
      <c r="NEK74" s="19"/>
      <c r="NEL74" s="19"/>
      <c r="NEM74" s="19"/>
      <c r="NEN74" s="19"/>
      <c r="NEO74" s="20"/>
      <c r="NEP74" s="16"/>
      <c r="NEQ74" s="16"/>
      <c r="NER74" s="17"/>
      <c r="NES74" s="18"/>
      <c r="NET74" s="19"/>
      <c r="NEU74" s="19"/>
      <c r="NEV74" s="19"/>
      <c r="NEW74" s="19"/>
      <c r="NEX74" s="19"/>
      <c r="NEY74" s="19"/>
      <c r="NEZ74" s="20"/>
      <c r="NFA74" s="16"/>
      <c r="NFB74" s="16"/>
      <c r="NFC74" s="17"/>
      <c r="NFD74" s="18"/>
      <c r="NFE74" s="19"/>
      <c r="NFF74" s="19"/>
      <c r="NFG74" s="19"/>
      <c r="NFH74" s="19"/>
      <c r="NFI74" s="19"/>
      <c r="NFJ74" s="19"/>
      <c r="NFK74" s="20"/>
      <c r="NFL74" s="16"/>
      <c r="NFM74" s="16"/>
      <c r="NFN74" s="17"/>
      <c r="NFO74" s="18"/>
      <c r="NFP74" s="19"/>
      <c r="NFQ74" s="19"/>
      <c r="NFR74" s="19"/>
      <c r="NFS74" s="19"/>
      <c r="NFT74" s="19"/>
      <c r="NFU74" s="19"/>
      <c r="NFV74" s="20"/>
      <c r="NFW74" s="16"/>
      <c r="NFX74" s="16"/>
      <c r="NFY74" s="17"/>
      <c r="NFZ74" s="18"/>
      <c r="NGA74" s="19"/>
      <c r="NGB74" s="19"/>
      <c r="NGC74" s="19"/>
      <c r="NGD74" s="19"/>
      <c r="NGE74" s="19"/>
      <c r="NGF74" s="19"/>
      <c r="NGG74" s="20"/>
      <c r="NGH74" s="16"/>
      <c r="NGI74" s="16"/>
      <c r="NGJ74" s="17"/>
      <c r="NGK74" s="18"/>
      <c r="NGL74" s="19"/>
      <c r="NGM74" s="19"/>
      <c r="NGN74" s="19"/>
      <c r="NGO74" s="19"/>
      <c r="NGP74" s="19"/>
      <c r="NGQ74" s="19"/>
      <c r="NGR74" s="20"/>
      <c r="NGS74" s="16"/>
      <c r="NGT74" s="16"/>
      <c r="NGU74" s="17"/>
      <c r="NGV74" s="18"/>
      <c r="NGW74" s="19"/>
      <c r="NGX74" s="19"/>
      <c r="NGY74" s="19"/>
      <c r="NGZ74" s="19"/>
      <c r="NHA74" s="19"/>
      <c r="NHB74" s="19"/>
      <c r="NHC74" s="20"/>
      <c r="NHD74" s="16"/>
      <c r="NHE74" s="16"/>
      <c r="NHF74" s="17"/>
      <c r="NHG74" s="18"/>
      <c r="NHH74" s="19"/>
      <c r="NHI74" s="19"/>
      <c r="NHJ74" s="19"/>
      <c r="NHK74" s="19"/>
      <c r="NHL74" s="19"/>
      <c r="NHM74" s="19"/>
      <c r="NHN74" s="20"/>
      <c r="NHO74" s="16"/>
      <c r="NHP74" s="16"/>
      <c r="NHQ74" s="17"/>
      <c r="NHR74" s="18"/>
      <c r="NHS74" s="19"/>
      <c r="NHT74" s="19"/>
      <c r="NHU74" s="19"/>
      <c r="NHV74" s="19"/>
      <c r="NHW74" s="19"/>
      <c r="NHX74" s="19"/>
      <c r="NHY74" s="20"/>
      <c r="NHZ74" s="16"/>
      <c r="NIA74" s="16"/>
      <c r="NIB74" s="17"/>
      <c r="NIC74" s="18"/>
      <c r="NID74" s="19"/>
      <c r="NIE74" s="19"/>
      <c r="NIF74" s="19"/>
      <c r="NIG74" s="19"/>
      <c r="NIH74" s="19"/>
      <c r="NII74" s="19"/>
      <c r="NIJ74" s="20"/>
      <c r="NIK74" s="16"/>
      <c r="NIL74" s="16"/>
      <c r="NIM74" s="17"/>
      <c r="NIN74" s="18"/>
      <c r="NIO74" s="19"/>
      <c r="NIP74" s="19"/>
      <c r="NIQ74" s="19"/>
      <c r="NIR74" s="19"/>
      <c r="NIS74" s="19"/>
      <c r="NIT74" s="19"/>
      <c r="NIU74" s="20"/>
      <c r="NIV74" s="16"/>
      <c r="NIW74" s="16"/>
      <c r="NIX74" s="17"/>
      <c r="NIY74" s="18"/>
      <c r="NIZ74" s="19"/>
      <c r="NJA74" s="19"/>
      <c r="NJB74" s="19"/>
      <c r="NJC74" s="19"/>
      <c r="NJD74" s="19"/>
      <c r="NJE74" s="19"/>
      <c r="NJF74" s="20"/>
      <c r="NJG74" s="16"/>
      <c r="NJH74" s="16"/>
      <c r="NJI74" s="17"/>
      <c r="NJJ74" s="18"/>
      <c r="NJK74" s="19"/>
      <c r="NJL74" s="19"/>
      <c r="NJM74" s="19"/>
      <c r="NJN74" s="19"/>
      <c r="NJO74" s="19"/>
      <c r="NJP74" s="19"/>
      <c r="NJQ74" s="20"/>
      <c r="NJR74" s="16"/>
      <c r="NJS74" s="16"/>
      <c r="NJT74" s="17"/>
      <c r="NJU74" s="18"/>
      <c r="NJV74" s="19"/>
      <c r="NJW74" s="19"/>
      <c r="NJX74" s="19"/>
      <c r="NJY74" s="19"/>
      <c r="NJZ74" s="19"/>
      <c r="NKA74" s="19"/>
      <c r="NKB74" s="20"/>
      <c r="NKC74" s="16"/>
      <c r="NKD74" s="16"/>
      <c r="NKE74" s="17"/>
      <c r="NKF74" s="18"/>
      <c r="NKG74" s="19"/>
      <c r="NKH74" s="19"/>
      <c r="NKI74" s="19"/>
      <c r="NKJ74" s="19"/>
      <c r="NKK74" s="19"/>
      <c r="NKL74" s="19"/>
      <c r="NKM74" s="20"/>
      <c r="NKN74" s="16"/>
      <c r="NKO74" s="16"/>
      <c r="NKP74" s="17"/>
      <c r="NKQ74" s="18"/>
      <c r="NKR74" s="19"/>
      <c r="NKS74" s="19"/>
      <c r="NKT74" s="19"/>
      <c r="NKU74" s="19"/>
      <c r="NKV74" s="19"/>
      <c r="NKW74" s="19"/>
      <c r="NKX74" s="20"/>
      <c r="NKY74" s="16"/>
      <c r="NKZ74" s="16"/>
      <c r="NLA74" s="17"/>
      <c r="NLB74" s="18"/>
      <c r="NLC74" s="19"/>
      <c r="NLD74" s="19"/>
      <c r="NLE74" s="19"/>
      <c r="NLF74" s="19"/>
      <c r="NLG74" s="19"/>
      <c r="NLH74" s="19"/>
      <c r="NLI74" s="20"/>
      <c r="NLJ74" s="16"/>
      <c r="NLK74" s="16"/>
      <c r="NLL74" s="17"/>
      <c r="NLM74" s="18"/>
      <c r="NLN74" s="19"/>
      <c r="NLO74" s="19"/>
      <c r="NLP74" s="19"/>
      <c r="NLQ74" s="19"/>
      <c r="NLR74" s="19"/>
      <c r="NLS74" s="19"/>
      <c r="NLT74" s="20"/>
      <c r="NLU74" s="16"/>
      <c r="NLV74" s="16"/>
      <c r="NLW74" s="17"/>
      <c r="NLX74" s="18"/>
      <c r="NLY74" s="19"/>
      <c r="NLZ74" s="19"/>
      <c r="NMA74" s="19"/>
      <c r="NMB74" s="19"/>
      <c r="NMC74" s="19"/>
      <c r="NMD74" s="19"/>
      <c r="NME74" s="20"/>
      <c r="NMF74" s="16"/>
      <c r="NMG74" s="16"/>
      <c r="NMH74" s="17"/>
      <c r="NMI74" s="18"/>
      <c r="NMJ74" s="19"/>
      <c r="NMK74" s="19"/>
      <c r="NML74" s="19"/>
      <c r="NMM74" s="19"/>
      <c r="NMN74" s="19"/>
      <c r="NMO74" s="19"/>
      <c r="NMP74" s="20"/>
      <c r="NMQ74" s="16"/>
      <c r="NMR74" s="16"/>
      <c r="NMS74" s="17"/>
      <c r="NMT74" s="18"/>
      <c r="NMU74" s="19"/>
      <c r="NMV74" s="19"/>
      <c r="NMW74" s="19"/>
      <c r="NMX74" s="19"/>
      <c r="NMY74" s="19"/>
      <c r="NMZ74" s="19"/>
      <c r="NNA74" s="20"/>
      <c r="NNB74" s="16"/>
      <c r="NNC74" s="16"/>
      <c r="NND74" s="17"/>
      <c r="NNE74" s="18"/>
      <c r="NNF74" s="19"/>
      <c r="NNG74" s="19"/>
      <c r="NNH74" s="19"/>
      <c r="NNI74" s="19"/>
      <c r="NNJ74" s="19"/>
      <c r="NNK74" s="19"/>
      <c r="NNL74" s="20"/>
      <c r="NNM74" s="16"/>
      <c r="NNN74" s="16"/>
      <c r="NNO74" s="17"/>
      <c r="NNP74" s="18"/>
      <c r="NNQ74" s="19"/>
      <c r="NNR74" s="19"/>
      <c r="NNS74" s="19"/>
      <c r="NNT74" s="19"/>
      <c r="NNU74" s="19"/>
      <c r="NNV74" s="19"/>
      <c r="NNW74" s="20"/>
      <c r="NNX74" s="16"/>
      <c r="NNY74" s="16"/>
      <c r="NNZ74" s="17"/>
      <c r="NOA74" s="18"/>
      <c r="NOB74" s="19"/>
      <c r="NOC74" s="19"/>
      <c r="NOD74" s="19"/>
      <c r="NOE74" s="19"/>
      <c r="NOF74" s="19"/>
      <c r="NOG74" s="19"/>
      <c r="NOH74" s="20"/>
      <c r="NOI74" s="16"/>
      <c r="NOJ74" s="16"/>
      <c r="NOK74" s="17"/>
      <c r="NOL74" s="18"/>
      <c r="NOM74" s="19"/>
      <c r="NON74" s="19"/>
      <c r="NOO74" s="19"/>
      <c r="NOP74" s="19"/>
      <c r="NOQ74" s="19"/>
      <c r="NOR74" s="19"/>
      <c r="NOS74" s="20"/>
      <c r="NOT74" s="16"/>
      <c r="NOU74" s="16"/>
      <c r="NOV74" s="17"/>
      <c r="NOW74" s="18"/>
      <c r="NOX74" s="19"/>
      <c r="NOY74" s="19"/>
      <c r="NOZ74" s="19"/>
      <c r="NPA74" s="19"/>
      <c r="NPB74" s="19"/>
      <c r="NPC74" s="19"/>
      <c r="NPD74" s="20"/>
      <c r="NPE74" s="16"/>
      <c r="NPF74" s="16"/>
      <c r="NPG74" s="17"/>
      <c r="NPH74" s="18"/>
      <c r="NPI74" s="19"/>
      <c r="NPJ74" s="19"/>
      <c r="NPK74" s="19"/>
      <c r="NPL74" s="19"/>
      <c r="NPM74" s="19"/>
      <c r="NPN74" s="19"/>
      <c r="NPO74" s="20"/>
      <c r="NPP74" s="16"/>
      <c r="NPQ74" s="16"/>
      <c r="NPR74" s="17"/>
      <c r="NPS74" s="18"/>
      <c r="NPT74" s="19"/>
      <c r="NPU74" s="19"/>
      <c r="NPV74" s="19"/>
      <c r="NPW74" s="19"/>
      <c r="NPX74" s="19"/>
      <c r="NPY74" s="19"/>
      <c r="NPZ74" s="20"/>
      <c r="NQA74" s="16"/>
      <c r="NQB74" s="16"/>
      <c r="NQC74" s="17"/>
      <c r="NQD74" s="18"/>
      <c r="NQE74" s="19"/>
      <c r="NQF74" s="19"/>
      <c r="NQG74" s="19"/>
      <c r="NQH74" s="19"/>
      <c r="NQI74" s="19"/>
      <c r="NQJ74" s="19"/>
      <c r="NQK74" s="20"/>
      <c r="NQL74" s="16"/>
      <c r="NQM74" s="16"/>
      <c r="NQN74" s="17"/>
      <c r="NQO74" s="18"/>
      <c r="NQP74" s="19"/>
      <c r="NQQ74" s="19"/>
      <c r="NQR74" s="19"/>
      <c r="NQS74" s="19"/>
      <c r="NQT74" s="19"/>
      <c r="NQU74" s="19"/>
      <c r="NQV74" s="20"/>
      <c r="NQW74" s="16"/>
      <c r="NQX74" s="16"/>
      <c r="NQY74" s="17"/>
      <c r="NQZ74" s="18"/>
      <c r="NRA74" s="19"/>
      <c r="NRB74" s="19"/>
      <c r="NRC74" s="19"/>
      <c r="NRD74" s="19"/>
      <c r="NRE74" s="19"/>
      <c r="NRF74" s="19"/>
      <c r="NRG74" s="20"/>
      <c r="NRH74" s="16"/>
      <c r="NRI74" s="16"/>
      <c r="NRJ74" s="17"/>
      <c r="NRK74" s="18"/>
      <c r="NRL74" s="19"/>
      <c r="NRM74" s="19"/>
      <c r="NRN74" s="19"/>
      <c r="NRO74" s="19"/>
      <c r="NRP74" s="19"/>
      <c r="NRQ74" s="19"/>
      <c r="NRR74" s="20"/>
      <c r="NRS74" s="16"/>
      <c r="NRT74" s="16"/>
      <c r="NRU74" s="17"/>
      <c r="NRV74" s="18"/>
      <c r="NRW74" s="19"/>
      <c r="NRX74" s="19"/>
      <c r="NRY74" s="19"/>
      <c r="NRZ74" s="19"/>
      <c r="NSA74" s="19"/>
      <c r="NSB74" s="19"/>
      <c r="NSC74" s="20"/>
      <c r="NSD74" s="16"/>
      <c r="NSE74" s="16"/>
      <c r="NSF74" s="17"/>
      <c r="NSG74" s="18"/>
      <c r="NSH74" s="19"/>
      <c r="NSI74" s="19"/>
      <c r="NSJ74" s="19"/>
      <c r="NSK74" s="19"/>
      <c r="NSL74" s="19"/>
      <c r="NSM74" s="19"/>
      <c r="NSN74" s="20"/>
      <c r="NSO74" s="16"/>
      <c r="NSP74" s="16"/>
      <c r="NSQ74" s="17"/>
      <c r="NSR74" s="18"/>
      <c r="NSS74" s="19"/>
      <c r="NST74" s="19"/>
      <c r="NSU74" s="19"/>
      <c r="NSV74" s="19"/>
      <c r="NSW74" s="19"/>
      <c r="NSX74" s="19"/>
      <c r="NSY74" s="20"/>
      <c r="NSZ74" s="16"/>
      <c r="NTA74" s="16"/>
      <c r="NTB74" s="17"/>
      <c r="NTC74" s="18"/>
      <c r="NTD74" s="19"/>
      <c r="NTE74" s="19"/>
      <c r="NTF74" s="19"/>
      <c r="NTG74" s="19"/>
      <c r="NTH74" s="19"/>
      <c r="NTI74" s="19"/>
      <c r="NTJ74" s="20"/>
      <c r="NTK74" s="16"/>
      <c r="NTL74" s="16"/>
      <c r="NTM74" s="17"/>
      <c r="NTN74" s="18"/>
      <c r="NTO74" s="19"/>
      <c r="NTP74" s="19"/>
      <c r="NTQ74" s="19"/>
      <c r="NTR74" s="19"/>
      <c r="NTS74" s="19"/>
      <c r="NTT74" s="19"/>
      <c r="NTU74" s="20"/>
      <c r="NTV74" s="16"/>
      <c r="NTW74" s="16"/>
      <c r="NTX74" s="17"/>
      <c r="NTY74" s="18"/>
      <c r="NTZ74" s="19"/>
      <c r="NUA74" s="19"/>
      <c r="NUB74" s="19"/>
      <c r="NUC74" s="19"/>
      <c r="NUD74" s="19"/>
      <c r="NUE74" s="19"/>
      <c r="NUF74" s="20"/>
      <c r="NUG74" s="16"/>
      <c r="NUH74" s="16"/>
      <c r="NUI74" s="17"/>
      <c r="NUJ74" s="18"/>
      <c r="NUK74" s="19"/>
      <c r="NUL74" s="19"/>
      <c r="NUM74" s="19"/>
      <c r="NUN74" s="19"/>
      <c r="NUO74" s="19"/>
      <c r="NUP74" s="19"/>
      <c r="NUQ74" s="20"/>
      <c r="NUR74" s="16"/>
      <c r="NUS74" s="16"/>
      <c r="NUT74" s="17"/>
      <c r="NUU74" s="18"/>
      <c r="NUV74" s="19"/>
      <c r="NUW74" s="19"/>
      <c r="NUX74" s="19"/>
      <c r="NUY74" s="19"/>
      <c r="NUZ74" s="19"/>
      <c r="NVA74" s="19"/>
      <c r="NVB74" s="20"/>
      <c r="NVC74" s="16"/>
      <c r="NVD74" s="16"/>
      <c r="NVE74" s="17"/>
      <c r="NVF74" s="18"/>
      <c r="NVG74" s="19"/>
      <c r="NVH74" s="19"/>
      <c r="NVI74" s="19"/>
      <c r="NVJ74" s="19"/>
      <c r="NVK74" s="19"/>
      <c r="NVL74" s="19"/>
      <c r="NVM74" s="20"/>
      <c r="NVN74" s="16"/>
      <c r="NVO74" s="16"/>
      <c r="NVP74" s="17"/>
      <c r="NVQ74" s="18"/>
      <c r="NVR74" s="19"/>
      <c r="NVS74" s="19"/>
      <c r="NVT74" s="19"/>
      <c r="NVU74" s="19"/>
      <c r="NVV74" s="19"/>
      <c r="NVW74" s="19"/>
      <c r="NVX74" s="20"/>
      <c r="NVY74" s="16"/>
      <c r="NVZ74" s="16"/>
      <c r="NWA74" s="17"/>
      <c r="NWB74" s="18"/>
      <c r="NWC74" s="19"/>
      <c r="NWD74" s="19"/>
      <c r="NWE74" s="19"/>
      <c r="NWF74" s="19"/>
      <c r="NWG74" s="19"/>
      <c r="NWH74" s="19"/>
      <c r="NWI74" s="20"/>
      <c r="NWJ74" s="16"/>
      <c r="NWK74" s="16"/>
      <c r="NWL74" s="17"/>
      <c r="NWM74" s="18"/>
      <c r="NWN74" s="19"/>
      <c r="NWO74" s="19"/>
      <c r="NWP74" s="19"/>
      <c r="NWQ74" s="19"/>
      <c r="NWR74" s="19"/>
      <c r="NWS74" s="19"/>
      <c r="NWT74" s="20"/>
      <c r="NWU74" s="16"/>
      <c r="NWV74" s="16"/>
      <c r="NWW74" s="17"/>
      <c r="NWX74" s="18"/>
      <c r="NWY74" s="19"/>
      <c r="NWZ74" s="19"/>
      <c r="NXA74" s="19"/>
      <c r="NXB74" s="19"/>
      <c r="NXC74" s="19"/>
      <c r="NXD74" s="19"/>
      <c r="NXE74" s="20"/>
      <c r="NXF74" s="16"/>
      <c r="NXG74" s="16"/>
      <c r="NXH74" s="17"/>
      <c r="NXI74" s="18"/>
      <c r="NXJ74" s="19"/>
      <c r="NXK74" s="19"/>
      <c r="NXL74" s="19"/>
      <c r="NXM74" s="19"/>
      <c r="NXN74" s="19"/>
      <c r="NXO74" s="19"/>
      <c r="NXP74" s="20"/>
      <c r="NXQ74" s="16"/>
      <c r="NXR74" s="16"/>
      <c r="NXS74" s="17"/>
      <c r="NXT74" s="18"/>
      <c r="NXU74" s="19"/>
      <c r="NXV74" s="19"/>
      <c r="NXW74" s="19"/>
      <c r="NXX74" s="19"/>
      <c r="NXY74" s="19"/>
      <c r="NXZ74" s="19"/>
      <c r="NYA74" s="20"/>
      <c r="NYB74" s="16"/>
      <c r="NYC74" s="16"/>
      <c r="NYD74" s="17"/>
      <c r="NYE74" s="18"/>
      <c r="NYF74" s="19"/>
      <c r="NYG74" s="19"/>
      <c r="NYH74" s="19"/>
      <c r="NYI74" s="19"/>
      <c r="NYJ74" s="19"/>
      <c r="NYK74" s="19"/>
      <c r="NYL74" s="20"/>
      <c r="NYM74" s="16"/>
      <c r="NYN74" s="16"/>
      <c r="NYO74" s="17"/>
      <c r="NYP74" s="18"/>
      <c r="NYQ74" s="19"/>
      <c r="NYR74" s="19"/>
      <c r="NYS74" s="19"/>
      <c r="NYT74" s="19"/>
      <c r="NYU74" s="19"/>
      <c r="NYV74" s="19"/>
      <c r="NYW74" s="20"/>
      <c r="NYX74" s="16"/>
      <c r="NYY74" s="16"/>
      <c r="NYZ74" s="17"/>
      <c r="NZA74" s="18"/>
      <c r="NZB74" s="19"/>
      <c r="NZC74" s="19"/>
      <c r="NZD74" s="19"/>
      <c r="NZE74" s="19"/>
      <c r="NZF74" s="19"/>
      <c r="NZG74" s="19"/>
      <c r="NZH74" s="20"/>
      <c r="NZI74" s="16"/>
      <c r="NZJ74" s="16"/>
      <c r="NZK74" s="17"/>
      <c r="NZL74" s="18"/>
      <c r="NZM74" s="19"/>
      <c r="NZN74" s="19"/>
      <c r="NZO74" s="19"/>
      <c r="NZP74" s="19"/>
      <c r="NZQ74" s="19"/>
      <c r="NZR74" s="19"/>
      <c r="NZS74" s="20"/>
      <c r="NZT74" s="16"/>
      <c r="NZU74" s="16"/>
      <c r="NZV74" s="17"/>
      <c r="NZW74" s="18"/>
      <c r="NZX74" s="19"/>
      <c r="NZY74" s="19"/>
      <c r="NZZ74" s="19"/>
      <c r="OAA74" s="19"/>
      <c r="OAB74" s="19"/>
      <c r="OAC74" s="19"/>
      <c r="OAD74" s="20"/>
      <c r="OAE74" s="16"/>
      <c r="OAF74" s="16"/>
      <c r="OAG74" s="17"/>
      <c r="OAH74" s="18"/>
      <c r="OAI74" s="19"/>
      <c r="OAJ74" s="19"/>
      <c r="OAK74" s="19"/>
      <c r="OAL74" s="19"/>
      <c r="OAM74" s="19"/>
      <c r="OAN74" s="19"/>
      <c r="OAO74" s="20"/>
      <c r="OAP74" s="16"/>
      <c r="OAQ74" s="16"/>
      <c r="OAR74" s="17"/>
      <c r="OAS74" s="18"/>
      <c r="OAT74" s="19"/>
      <c r="OAU74" s="19"/>
      <c r="OAV74" s="19"/>
      <c r="OAW74" s="19"/>
      <c r="OAX74" s="19"/>
      <c r="OAY74" s="19"/>
      <c r="OAZ74" s="20"/>
      <c r="OBA74" s="16"/>
      <c r="OBB74" s="16"/>
      <c r="OBC74" s="17"/>
      <c r="OBD74" s="18"/>
      <c r="OBE74" s="19"/>
      <c r="OBF74" s="19"/>
      <c r="OBG74" s="19"/>
      <c r="OBH74" s="19"/>
      <c r="OBI74" s="19"/>
      <c r="OBJ74" s="19"/>
      <c r="OBK74" s="20"/>
      <c r="OBL74" s="16"/>
      <c r="OBM74" s="16"/>
      <c r="OBN74" s="17"/>
      <c r="OBO74" s="18"/>
      <c r="OBP74" s="19"/>
      <c r="OBQ74" s="19"/>
      <c r="OBR74" s="19"/>
      <c r="OBS74" s="19"/>
      <c r="OBT74" s="19"/>
      <c r="OBU74" s="19"/>
      <c r="OBV74" s="20"/>
      <c r="OBW74" s="16"/>
      <c r="OBX74" s="16"/>
      <c r="OBY74" s="17"/>
      <c r="OBZ74" s="18"/>
      <c r="OCA74" s="19"/>
      <c r="OCB74" s="19"/>
      <c r="OCC74" s="19"/>
      <c r="OCD74" s="19"/>
      <c r="OCE74" s="19"/>
      <c r="OCF74" s="19"/>
      <c r="OCG74" s="20"/>
      <c r="OCH74" s="16"/>
      <c r="OCI74" s="16"/>
      <c r="OCJ74" s="17"/>
      <c r="OCK74" s="18"/>
      <c r="OCL74" s="19"/>
      <c r="OCM74" s="19"/>
      <c r="OCN74" s="19"/>
      <c r="OCO74" s="19"/>
      <c r="OCP74" s="19"/>
      <c r="OCQ74" s="19"/>
      <c r="OCR74" s="20"/>
      <c r="OCS74" s="16"/>
      <c r="OCT74" s="16"/>
      <c r="OCU74" s="17"/>
      <c r="OCV74" s="18"/>
      <c r="OCW74" s="19"/>
      <c r="OCX74" s="19"/>
      <c r="OCY74" s="19"/>
      <c r="OCZ74" s="19"/>
      <c r="ODA74" s="19"/>
      <c r="ODB74" s="19"/>
      <c r="ODC74" s="20"/>
      <c r="ODD74" s="16"/>
      <c r="ODE74" s="16"/>
      <c r="ODF74" s="17"/>
      <c r="ODG74" s="18"/>
      <c r="ODH74" s="19"/>
      <c r="ODI74" s="19"/>
      <c r="ODJ74" s="19"/>
      <c r="ODK74" s="19"/>
      <c r="ODL74" s="19"/>
      <c r="ODM74" s="19"/>
      <c r="ODN74" s="20"/>
      <c r="ODO74" s="16"/>
      <c r="ODP74" s="16"/>
      <c r="ODQ74" s="17"/>
      <c r="ODR74" s="18"/>
      <c r="ODS74" s="19"/>
      <c r="ODT74" s="19"/>
      <c r="ODU74" s="19"/>
      <c r="ODV74" s="19"/>
      <c r="ODW74" s="19"/>
      <c r="ODX74" s="19"/>
      <c r="ODY74" s="20"/>
      <c r="ODZ74" s="16"/>
      <c r="OEA74" s="16"/>
      <c r="OEB74" s="17"/>
      <c r="OEC74" s="18"/>
      <c r="OED74" s="19"/>
      <c r="OEE74" s="19"/>
      <c r="OEF74" s="19"/>
      <c r="OEG74" s="19"/>
      <c r="OEH74" s="19"/>
      <c r="OEI74" s="19"/>
      <c r="OEJ74" s="20"/>
      <c r="OEK74" s="16"/>
      <c r="OEL74" s="16"/>
      <c r="OEM74" s="17"/>
      <c r="OEN74" s="18"/>
      <c r="OEO74" s="19"/>
      <c r="OEP74" s="19"/>
      <c r="OEQ74" s="19"/>
      <c r="OER74" s="19"/>
      <c r="OES74" s="19"/>
      <c r="OET74" s="19"/>
      <c r="OEU74" s="20"/>
      <c r="OEV74" s="16"/>
      <c r="OEW74" s="16"/>
      <c r="OEX74" s="17"/>
      <c r="OEY74" s="18"/>
      <c r="OEZ74" s="19"/>
      <c r="OFA74" s="19"/>
      <c r="OFB74" s="19"/>
      <c r="OFC74" s="19"/>
      <c r="OFD74" s="19"/>
      <c r="OFE74" s="19"/>
      <c r="OFF74" s="20"/>
      <c r="OFG74" s="16"/>
      <c r="OFH74" s="16"/>
      <c r="OFI74" s="17"/>
      <c r="OFJ74" s="18"/>
      <c r="OFK74" s="19"/>
      <c r="OFL74" s="19"/>
      <c r="OFM74" s="19"/>
      <c r="OFN74" s="19"/>
      <c r="OFO74" s="19"/>
      <c r="OFP74" s="19"/>
      <c r="OFQ74" s="20"/>
      <c r="OFR74" s="16"/>
      <c r="OFS74" s="16"/>
      <c r="OFT74" s="17"/>
      <c r="OFU74" s="18"/>
      <c r="OFV74" s="19"/>
      <c r="OFW74" s="19"/>
      <c r="OFX74" s="19"/>
      <c r="OFY74" s="19"/>
      <c r="OFZ74" s="19"/>
      <c r="OGA74" s="19"/>
      <c r="OGB74" s="20"/>
      <c r="OGC74" s="16"/>
      <c r="OGD74" s="16"/>
      <c r="OGE74" s="17"/>
      <c r="OGF74" s="18"/>
      <c r="OGG74" s="19"/>
      <c r="OGH74" s="19"/>
      <c r="OGI74" s="19"/>
      <c r="OGJ74" s="19"/>
      <c r="OGK74" s="19"/>
      <c r="OGL74" s="19"/>
      <c r="OGM74" s="20"/>
      <c r="OGN74" s="16"/>
      <c r="OGO74" s="16"/>
      <c r="OGP74" s="17"/>
      <c r="OGQ74" s="18"/>
      <c r="OGR74" s="19"/>
      <c r="OGS74" s="19"/>
      <c r="OGT74" s="19"/>
      <c r="OGU74" s="19"/>
      <c r="OGV74" s="19"/>
      <c r="OGW74" s="19"/>
      <c r="OGX74" s="20"/>
      <c r="OGY74" s="16"/>
      <c r="OGZ74" s="16"/>
      <c r="OHA74" s="17"/>
      <c r="OHB74" s="18"/>
      <c r="OHC74" s="19"/>
      <c r="OHD74" s="19"/>
      <c r="OHE74" s="19"/>
      <c r="OHF74" s="19"/>
      <c r="OHG74" s="19"/>
      <c r="OHH74" s="19"/>
      <c r="OHI74" s="20"/>
      <c r="OHJ74" s="16"/>
      <c r="OHK74" s="16"/>
      <c r="OHL74" s="17"/>
      <c r="OHM74" s="18"/>
      <c r="OHN74" s="19"/>
      <c r="OHO74" s="19"/>
      <c r="OHP74" s="19"/>
      <c r="OHQ74" s="19"/>
      <c r="OHR74" s="19"/>
      <c r="OHS74" s="19"/>
      <c r="OHT74" s="20"/>
      <c r="OHU74" s="16"/>
      <c r="OHV74" s="16"/>
      <c r="OHW74" s="17"/>
      <c r="OHX74" s="18"/>
      <c r="OHY74" s="19"/>
      <c r="OHZ74" s="19"/>
      <c r="OIA74" s="19"/>
      <c r="OIB74" s="19"/>
      <c r="OIC74" s="19"/>
      <c r="OID74" s="19"/>
      <c r="OIE74" s="20"/>
      <c r="OIF74" s="16"/>
      <c r="OIG74" s="16"/>
      <c r="OIH74" s="17"/>
      <c r="OII74" s="18"/>
      <c r="OIJ74" s="19"/>
      <c r="OIK74" s="19"/>
      <c r="OIL74" s="19"/>
      <c r="OIM74" s="19"/>
      <c r="OIN74" s="19"/>
      <c r="OIO74" s="19"/>
      <c r="OIP74" s="20"/>
      <c r="OIQ74" s="16"/>
      <c r="OIR74" s="16"/>
      <c r="OIS74" s="17"/>
      <c r="OIT74" s="18"/>
      <c r="OIU74" s="19"/>
      <c r="OIV74" s="19"/>
      <c r="OIW74" s="19"/>
      <c r="OIX74" s="19"/>
      <c r="OIY74" s="19"/>
      <c r="OIZ74" s="19"/>
      <c r="OJA74" s="20"/>
      <c r="OJB74" s="16"/>
      <c r="OJC74" s="16"/>
      <c r="OJD74" s="17"/>
      <c r="OJE74" s="18"/>
      <c r="OJF74" s="19"/>
      <c r="OJG74" s="19"/>
      <c r="OJH74" s="19"/>
      <c r="OJI74" s="19"/>
      <c r="OJJ74" s="19"/>
      <c r="OJK74" s="19"/>
      <c r="OJL74" s="20"/>
      <c r="OJM74" s="16"/>
      <c r="OJN74" s="16"/>
      <c r="OJO74" s="17"/>
      <c r="OJP74" s="18"/>
      <c r="OJQ74" s="19"/>
      <c r="OJR74" s="19"/>
      <c r="OJS74" s="19"/>
      <c r="OJT74" s="19"/>
      <c r="OJU74" s="19"/>
      <c r="OJV74" s="19"/>
      <c r="OJW74" s="20"/>
      <c r="OJX74" s="16"/>
      <c r="OJY74" s="16"/>
      <c r="OJZ74" s="17"/>
      <c r="OKA74" s="18"/>
      <c r="OKB74" s="19"/>
      <c r="OKC74" s="19"/>
      <c r="OKD74" s="19"/>
      <c r="OKE74" s="19"/>
      <c r="OKF74" s="19"/>
      <c r="OKG74" s="19"/>
      <c r="OKH74" s="20"/>
      <c r="OKI74" s="16"/>
      <c r="OKJ74" s="16"/>
      <c r="OKK74" s="17"/>
      <c r="OKL74" s="18"/>
      <c r="OKM74" s="19"/>
      <c r="OKN74" s="19"/>
      <c r="OKO74" s="19"/>
      <c r="OKP74" s="19"/>
      <c r="OKQ74" s="19"/>
      <c r="OKR74" s="19"/>
      <c r="OKS74" s="20"/>
      <c r="OKT74" s="16"/>
      <c r="OKU74" s="16"/>
      <c r="OKV74" s="17"/>
      <c r="OKW74" s="18"/>
      <c r="OKX74" s="19"/>
      <c r="OKY74" s="19"/>
      <c r="OKZ74" s="19"/>
      <c r="OLA74" s="19"/>
      <c r="OLB74" s="19"/>
      <c r="OLC74" s="19"/>
      <c r="OLD74" s="20"/>
      <c r="OLE74" s="16"/>
      <c r="OLF74" s="16"/>
      <c r="OLG74" s="17"/>
      <c r="OLH74" s="18"/>
      <c r="OLI74" s="19"/>
      <c r="OLJ74" s="19"/>
      <c r="OLK74" s="19"/>
      <c r="OLL74" s="19"/>
      <c r="OLM74" s="19"/>
      <c r="OLN74" s="19"/>
      <c r="OLO74" s="20"/>
      <c r="OLP74" s="16"/>
      <c r="OLQ74" s="16"/>
      <c r="OLR74" s="17"/>
      <c r="OLS74" s="18"/>
      <c r="OLT74" s="19"/>
      <c r="OLU74" s="19"/>
      <c r="OLV74" s="19"/>
      <c r="OLW74" s="19"/>
      <c r="OLX74" s="19"/>
      <c r="OLY74" s="19"/>
      <c r="OLZ74" s="20"/>
      <c r="OMA74" s="16"/>
      <c r="OMB74" s="16"/>
      <c r="OMC74" s="17"/>
      <c r="OMD74" s="18"/>
      <c r="OME74" s="19"/>
      <c r="OMF74" s="19"/>
      <c r="OMG74" s="19"/>
      <c r="OMH74" s="19"/>
      <c r="OMI74" s="19"/>
      <c r="OMJ74" s="19"/>
      <c r="OMK74" s="20"/>
      <c r="OML74" s="16"/>
      <c r="OMM74" s="16"/>
      <c r="OMN74" s="17"/>
      <c r="OMO74" s="18"/>
      <c r="OMP74" s="19"/>
      <c r="OMQ74" s="19"/>
      <c r="OMR74" s="19"/>
      <c r="OMS74" s="19"/>
      <c r="OMT74" s="19"/>
      <c r="OMU74" s="19"/>
      <c r="OMV74" s="20"/>
      <c r="OMW74" s="16"/>
      <c r="OMX74" s="16"/>
      <c r="OMY74" s="17"/>
      <c r="OMZ74" s="18"/>
      <c r="ONA74" s="19"/>
      <c r="ONB74" s="19"/>
      <c r="ONC74" s="19"/>
      <c r="OND74" s="19"/>
      <c r="ONE74" s="19"/>
      <c r="ONF74" s="19"/>
      <c r="ONG74" s="20"/>
      <c r="ONH74" s="16"/>
      <c r="ONI74" s="16"/>
      <c r="ONJ74" s="17"/>
      <c r="ONK74" s="18"/>
      <c r="ONL74" s="19"/>
      <c r="ONM74" s="19"/>
      <c r="ONN74" s="19"/>
      <c r="ONO74" s="19"/>
      <c r="ONP74" s="19"/>
      <c r="ONQ74" s="19"/>
      <c r="ONR74" s="20"/>
      <c r="ONS74" s="16"/>
      <c r="ONT74" s="16"/>
      <c r="ONU74" s="17"/>
      <c r="ONV74" s="18"/>
      <c r="ONW74" s="19"/>
      <c r="ONX74" s="19"/>
      <c r="ONY74" s="19"/>
      <c r="ONZ74" s="19"/>
      <c r="OOA74" s="19"/>
      <c r="OOB74" s="19"/>
      <c r="OOC74" s="20"/>
      <c r="OOD74" s="16"/>
      <c r="OOE74" s="16"/>
      <c r="OOF74" s="17"/>
      <c r="OOG74" s="18"/>
      <c r="OOH74" s="19"/>
      <c r="OOI74" s="19"/>
      <c r="OOJ74" s="19"/>
      <c r="OOK74" s="19"/>
      <c r="OOL74" s="19"/>
      <c r="OOM74" s="19"/>
      <c r="OON74" s="20"/>
      <c r="OOO74" s="16"/>
      <c r="OOP74" s="16"/>
      <c r="OOQ74" s="17"/>
      <c r="OOR74" s="18"/>
      <c r="OOS74" s="19"/>
      <c r="OOT74" s="19"/>
      <c r="OOU74" s="19"/>
      <c r="OOV74" s="19"/>
      <c r="OOW74" s="19"/>
      <c r="OOX74" s="19"/>
      <c r="OOY74" s="20"/>
      <c r="OOZ74" s="16"/>
      <c r="OPA74" s="16"/>
      <c r="OPB74" s="17"/>
      <c r="OPC74" s="18"/>
      <c r="OPD74" s="19"/>
      <c r="OPE74" s="19"/>
      <c r="OPF74" s="19"/>
      <c r="OPG74" s="19"/>
      <c r="OPH74" s="19"/>
      <c r="OPI74" s="19"/>
      <c r="OPJ74" s="20"/>
      <c r="OPK74" s="16"/>
      <c r="OPL74" s="16"/>
      <c r="OPM74" s="17"/>
      <c r="OPN74" s="18"/>
      <c r="OPO74" s="19"/>
      <c r="OPP74" s="19"/>
      <c r="OPQ74" s="19"/>
      <c r="OPR74" s="19"/>
      <c r="OPS74" s="19"/>
      <c r="OPT74" s="19"/>
      <c r="OPU74" s="20"/>
      <c r="OPV74" s="16"/>
      <c r="OPW74" s="16"/>
      <c r="OPX74" s="17"/>
      <c r="OPY74" s="18"/>
      <c r="OPZ74" s="19"/>
      <c r="OQA74" s="19"/>
      <c r="OQB74" s="19"/>
      <c r="OQC74" s="19"/>
      <c r="OQD74" s="19"/>
      <c r="OQE74" s="19"/>
      <c r="OQF74" s="20"/>
      <c r="OQG74" s="16"/>
      <c r="OQH74" s="16"/>
      <c r="OQI74" s="17"/>
      <c r="OQJ74" s="18"/>
      <c r="OQK74" s="19"/>
      <c r="OQL74" s="19"/>
      <c r="OQM74" s="19"/>
      <c r="OQN74" s="19"/>
      <c r="OQO74" s="19"/>
      <c r="OQP74" s="19"/>
      <c r="OQQ74" s="20"/>
      <c r="OQR74" s="16"/>
      <c r="OQS74" s="16"/>
      <c r="OQT74" s="17"/>
      <c r="OQU74" s="18"/>
      <c r="OQV74" s="19"/>
      <c r="OQW74" s="19"/>
      <c r="OQX74" s="19"/>
      <c r="OQY74" s="19"/>
      <c r="OQZ74" s="19"/>
      <c r="ORA74" s="19"/>
      <c r="ORB74" s="20"/>
      <c r="ORC74" s="16"/>
      <c r="ORD74" s="16"/>
      <c r="ORE74" s="17"/>
      <c r="ORF74" s="18"/>
      <c r="ORG74" s="19"/>
      <c r="ORH74" s="19"/>
      <c r="ORI74" s="19"/>
      <c r="ORJ74" s="19"/>
      <c r="ORK74" s="19"/>
      <c r="ORL74" s="19"/>
      <c r="ORM74" s="20"/>
      <c r="ORN74" s="16"/>
      <c r="ORO74" s="16"/>
      <c r="ORP74" s="17"/>
      <c r="ORQ74" s="18"/>
      <c r="ORR74" s="19"/>
      <c r="ORS74" s="19"/>
      <c r="ORT74" s="19"/>
      <c r="ORU74" s="19"/>
      <c r="ORV74" s="19"/>
      <c r="ORW74" s="19"/>
      <c r="ORX74" s="20"/>
      <c r="ORY74" s="16"/>
      <c r="ORZ74" s="16"/>
      <c r="OSA74" s="17"/>
      <c r="OSB74" s="18"/>
      <c r="OSC74" s="19"/>
      <c r="OSD74" s="19"/>
      <c r="OSE74" s="19"/>
      <c r="OSF74" s="19"/>
      <c r="OSG74" s="19"/>
      <c r="OSH74" s="19"/>
      <c r="OSI74" s="20"/>
      <c r="OSJ74" s="16"/>
      <c r="OSK74" s="16"/>
      <c r="OSL74" s="17"/>
      <c r="OSM74" s="18"/>
      <c r="OSN74" s="19"/>
      <c r="OSO74" s="19"/>
      <c r="OSP74" s="19"/>
      <c r="OSQ74" s="19"/>
      <c r="OSR74" s="19"/>
      <c r="OSS74" s="19"/>
      <c r="OST74" s="20"/>
      <c r="OSU74" s="16"/>
      <c r="OSV74" s="16"/>
      <c r="OSW74" s="17"/>
      <c r="OSX74" s="18"/>
      <c r="OSY74" s="19"/>
      <c r="OSZ74" s="19"/>
      <c r="OTA74" s="19"/>
      <c r="OTB74" s="19"/>
      <c r="OTC74" s="19"/>
      <c r="OTD74" s="19"/>
      <c r="OTE74" s="20"/>
      <c r="OTF74" s="16"/>
      <c r="OTG74" s="16"/>
      <c r="OTH74" s="17"/>
      <c r="OTI74" s="18"/>
      <c r="OTJ74" s="19"/>
      <c r="OTK74" s="19"/>
      <c r="OTL74" s="19"/>
      <c r="OTM74" s="19"/>
      <c r="OTN74" s="19"/>
      <c r="OTO74" s="19"/>
      <c r="OTP74" s="20"/>
      <c r="OTQ74" s="16"/>
      <c r="OTR74" s="16"/>
      <c r="OTS74" s="17"/>
      <c r="OTT74" s="18"/>
      <c r="OTU74" s="19"/>
      <c r="OTV74" s="19"/>
      <c r="OTW74" s="19"/>
      <c r="OTX74" s="19"/>
      <c r="OTY74" s="19"/>
      <c r="OTZ74" s="19"/>
      <c r="OUA74" s="20"/>
      <c r="OUB74" s="16"/>
      <c r="OUC74" s="16"/>
      <c r="OUD74" s="17"/>
      <c r="OUE74" s="18"/>
      <c r="OUF74" s="19"/>
      <c r="OUG74" s="19"/>
      <c r="OUH74" s="19"/>
      <c r="OUI74" s="19"/>
      <c r="OUJ74" s="19"/>
      <c r="OUK74" s="19"/>
      <c r="OUL74" s="20"/>
      <c r="OUM74" s="16"/>
      <c r="OUN74" s="16"/>
      <c r="OUO74" s="17"/>
      <c r="OUP74" s="18"/>
      <c r="OUQ74" s="19"/>
      <c r="OUR74" s="19"/>
      <c r="OUS74" s="19"/>
      <c r="OUT74" s="19"/>
      <c r="OUU74" s="19"/>
      <c r="OUV74" s="19"/>
      <c r="OUW74" s="20"/>
      <c r="OUX74" s="16"/>
      <c r="OUY74" s="16"/>
      <c r="OUZ74" s="17"/>
      <c r="OVA74" s="18"/>
      <c r="OVB74" s="19"/>
      <c r="OVC74" s="19"/>
      <c r="OVD74" s="19"/>
      <c r="OVE74" s="19"/>
      <c r="OVF74" s="19"/>
      <c r="OVG74" s="19"/>
      <c r="OVH74" s="20"/>
      <c r="OVI74" s="16"/>
      <c r="OVJ74" s="16"/>
      <c r="OVK74" s="17"/>
      <c r="OVL74" s="18"/>
      <c r="OVM74" s="19"/>
      <c r="OVN74" s="19"/>
      <c r="OVO74" s="19"/>
      <c r="OVP74" s="19"/>
      <c r="OVQ74" s="19"/>
      <c r="OVR74" s="19"/>
      <c r="OVS74" s="20"/>
      <c r="OVT74" s="16"/>
      <c r="OVU74" s="16"/>
      <c r="OVV74" s="17"/>
      <c r="OVW74" s="18"/>
      <c r="OVX74" s="19"/>
      <c r="OVY74" s="19"/>
      <c r="OVZ74" s="19"/>
      <c r="OWA74" s="19"/>
      <c r="OWB74" s="19"/>
      <c r="OWC74" s="19"/>
      <c r="OWD74" s="20"/>
      <c r="OWE74" s="16"/>
      <c r="OWF74" s="16"/>
      <c r="OWG74" s="17"/>
      <c r="OWH74" s="18"/>
      <c r="OWI74" s="19"/>
      <c r="OWJ74" s="19"/>
      <c r="OWK74" s="19"/>
      <c r="OWL74" s="19"/>
      <c r="OWM74" s="19"/>
      <c r="OWN74" s="19"/>
      <c r="OWO74" s="20"/>
      <c r="OWP74" s="16"/>
      <c r="OWQ74" s="16"/>
      <c r="OWR74" s="17"/>
      <c r="OWS74" s="18"/>
      <c r="OWT74" s="19"/>
      <c r="OWU74" s="19"/>
      <c r="OWV74" s="19"/>
      <c r="OWW74" s="19"/>
      <c r="OWX74" s="19"/>
      <c r="OWY74" s="19"/>
      <c r="OWZ74" s="20"/>
      <c r="OXA74" s="16"/>
      <c r="OXB74" s="16"/>
      <c r="OXC74" s="17"/>
      <c r="OXD74" s="18"/>
      <c r="OXE74" s="19"/>
      <c r="OXF74" s="19"/>
      <c r="OXG74" s="19"/>
      <c r="OXH74" s="19"/>
      <c r="OXI74" s="19"/>
      <c r="OXJ74" s="19"/>
      <c r="OXK74" s="20"/>
      <c r="OXL74" s="16"/>
      <c r="OXM74" s="16"/>
      <c r="OXN74" s="17"/>
      <c r="OXO74" s="18"/>
      <c r="OXP74" s="19"/>
      <c r="OXQ74" s="19"/>
      <c r="OXR74" s="19"/>
      <c r="OXS74" s="19"/>
      <c r="OXT74" s="19"/>
      <c r="OXU74" s="19"/>
      <c r="OXV74" s="20"/>
      <c r="OXW74" s="16"/>
      <c r="OXX74" s="16"/>
      <c r="OXY74" s="17"/>
      <c r="OXZ74" s="18"/>
      <c r="OYA74" s="19"/>
      <c r="OYB74" s="19"/>
      <c r="OYC74" s="19"/>
      <c r="OYD74" s="19"/>
      <c r="OYE74" s="19"/>
      <c r="OYF74" s="19"/>
      <c r="OYG74" s="20"/>
      <c r="OYH74" s="16"/>
      <c r="OYI74" s="16"/>
      <c r="OYJ74" s="17"/>
      <c r="OYK74" s="18"/>
      <c r="OYL74" s="19"/>
      <c r="OYM74" s="19"/>
      <c r="OYN74" s="19"/>
      <c r="OYO74" s="19"/>
      <c r="OYP74" s="19"/>
      <c r="OYQ74" s="19"/>
      <c r="OYR74" s="20"/>
      <c r="OYS74" s="16"/>
      <c r="OYT74" s="16"/>
      <c r="OYU74" s="17"/>
      <c r="OYV74" s="18"/>
      <c r="OYW74" s="19"/>
      <c r="OYX74" s="19"/>
      <c r="OYY74" s="19"/>
      <c r="OYZ74" s="19"/>
      <c r="OZA74" s="19"/>
      <c r="OZB74" s="19"/>
      <c r="OZC74" s="20"/>
      <c r="OZD74" s="16"/>
      <c r="OZE74" s="16"/>
      <c r="OZF74" s="17"/>
      <c r="OZG74" s="18"/>
      <c r="OZH74" s="19"/>
      <c r="OZI74" s="19"/>
      <c r="OZJ74" s="19"/>
      <c r="OZK74" s="19"/>
      <c r="OZL74" s="19"/>
      <c r="OZM74" s="19"/>
      <c r="OZN74" s="20"/>
      <c r="OZO74" s="16"/>
      <c r="OZP74" s="16"/>
      <c r="OZQ74" s="17"/>
      <c r="OZR74" s="18"/>
      <c r="OZS74" s="19"/>
      <c r="OZT74" s="19"/>
      <c r="OZU74" s="19"/>
      <c r="OZV74" s="19"/>
      <c r="OZW74" s="19"/>
      <c r="OZX74" s="19"/>
      <c r="OZY74" s="20"/>
      <c r="OZZ74" s="16"/>
      <c r="PAA74" s="16"/>
      <c r="PAB74" s="17"/>
      <c r="PAC74" s="18"/>
      <c r="PAD74" s="19"/>
      <c r="PAE74" s="19"/>
      <c r="PAF74" s="19"/>
      <c r="PAG74" s="19"/>
      <c r="PAH74" s="19"/>
      <c r="PAI74" s="19"/>
      <c r="PAJ74" s="20"/>
      <c r="PAK74" s="16"/>
      <c r="PAL74" s="16"/>
      <c r="PAM74" s="17"/>
      <c r="PAN74" s="18"/>
      <c r="PAO74" s="19"/>
      <c r="PAP74" s="19"/>
      <c r="PAQ74" s="19"/>
      <c r="PAR74" s="19"/>
      <c r="PAS74" s="19"/>
      <c r="PAT74" s="19"/>
      <c r="PAU74" s="20"/>
      <c r="PAV74" s="16"/>
      <c r="PAW74" s="16"/>
      <c r="PAX74" s="17"/>
      <c r="PAY74" s="18"/>
      <c r="PAZ74" s="19"/>
      <c r="PBA74" s="19"/>
      <c r="PBB74" s="19"/>
      <c r="PBC74" s="19"/>
      <c r="PBD74" s="19"/>
      <c r="PBE74" s="19"/>
      <c r="PBF74" s="20"/>
      <c r="PBG74" s="16"/>
      <c r="PBH74" s="16"/>
      <c r="PBI74" s="17"/>
      <c r="PBJ74" s="18"/>
      <c r="PBK74" s="19"/>
      <c r="PBL74" s="19"/>
      <c r="PBM74" s="19"/>
      <c r="PBN74" s="19"/>
      <c r="PBO74" s="19"/>
      <c r="PBP74" s="19"/>
      <c r="PBQ74" s="20"/>
      <c r="PBR74" s="16"/>
      <c r="PBS74" s="16"/>
      <c r="PBT74" s="17"/>
      <c r="PBU74" s="18"/>
      <c r="PBV74" s="19"/>
      <c r="PBW74" s="19"/>
      <c r="PBX74" s="19"/>
      <c r="PBY74" s="19"/>
      <c r="PBZ74" s="19"/>
      <c r="PCA74" s="19"/>
      <c r="PCB74" s="20"/>
      <c r="PCC74" s="16"/>
      <c r="PCD74" s="16"/>
      <c r="PCE74" s="17"/>
      <c r="PCF74" s="18"/>
      <c r="PCG74" s="19"/>
      <c r="PCH74" s="19"/>
      <c r="PCI74" s="19"/>
      <c r="PCJ74" s="19"/>
      <c r="PCK74" s="19"/>
      <c r="PCL74" s="19"/>
      <c r="PCM74" s="20"/>
      <c r="PCN74" s="16"/>
      <c r="PCO74" s="16"/>
      <c r="PCP74" s="17"/>
      <c r="PCQ74" s="18"/>
      <c r="PCR74" s="19"/>
      <c r="PCS74" s="19"/>
      <c r="PCT74" s="19"/>
      <c r="PCU74" s="19"/>
      <c r="PCV74" s="19"/>
      <c r="PCW74" s="19"/>
      <c r="PCX74" s="20"/>
      <c r="PCY74" s="16"/>
      <c r="PCZ74" s="16"/>
      <c r="PDA74" s="17"/>
      <c r="PDB74" s="18"/>
      <c r="PDC74" s="19"/>
      <c r="PDD74" s="19"/>
      <c r="PDE74" s="19"/>
      <c r="PDF74" s="19"/>
      <c r="PDG74" s="19"/>
      <c r="PDH74" s="19"/>
      <c r="PDI74" s="20"/>
      <c r="PDJ74" s="16"/>
      <c r="PDK74" s="16"/>
      <c r="PDL74" s="17"/>
      <c r="PDM74" s="18"/>
      <c r="PDN74" s="19"/>
      <c r="PDO74" s="19"/>
      <c r="PDP74" s="19"/>
      <c r="PDQ74" s="19"/>
      <c r="PDR74" s="19"/>
      <c r="PDS74" s="19"/>
      <c r="PDT74" s="20"/>
      <c r="PDU74" s="16"/>
      <c r="PDV74" s="16"/>
      <c r="PDW74" s="17"/>
      <c r="PDX74" s="18"/>
      <c r="PDY74" s="19"/>
      <c r="PDZ74" s="19"/>
      <c r="PEA74" s="19"/>
      <c r="PEB74" s="19"/>
      <c r="PEC74" s="19"/>
      <c r="PED74" s="19"/>
      <c r="PEE74" s="20"/>
      <c r="PEF74" s="16"/>
      <c r="PEG74" s="16"/>
      <c r="PEH74" s="17"/>
      <c r="PEI74" s="18"/>
      <c r="PEJ74" s="19"/>
      <c r="PEK74" s="19"/>
      <c r="PEL74" s="19"/>
      <c r="PEM74" s="19"/>
      <c r="PEN74" s="19"/>
      <c r="PEO74" s="19"/>
      <c r="PEP74" s="20"/>
      <c r="PEQ74" s="16"/>
      <c r="PER74" s="16"/>
      <c r="PES74" s="17"/>
      <c r="PET74" s="18"/>
      <c r="PEU74" s="19"/>
      <c r="PEV74" s="19"/>
      <c r="PEW74" s="19"/>
      <c r="PEX74" s="19"/>
      <c r="PEY74" s="19"/>
      <c r="PEZ74" s="19"/>
      <c r="PFA74" s="20"/>
      <c r="PFB74" s="16"/>
      <c r="PFC74" s="16"/>
      <c r="PFD74" s="17"/>
      <c r="PFE74" s="18"/>
      <c r="PFF74" s="19"/>
      <c r="PFG74" s="19"/>
      <c r="PFH74" s="19"/>
      <c r="PFI74" s="19"/>
      <c r="PFJ74" s="19"/>
      <c r="PFK74" s="19"/>
      <c r="PFL74" s="20"/>
      <c r="PFM74" s="16"/>
      <c r="PFN74" s="16"/>
      <c r="PFO74" s="17"/>
      <c r="PFP74" s="18"/>
      <c r="PFQ74" s="19"/>
      <c r="PFR74" s="19"/>
      <c r="PFS74" s="19"/>
      <c r="PFT74" s="19"/>
      <c r="PFU74" s="19"/>
      <c r="PFV74" s="19"/>
      <c r="PFW74" s="20"/>
      <c r="PFX74" s="16"/>
      <c r="PFY74" s="16"/>
      <c r="PFZ74" s="17"/>
      <c r="PGA74" s="18"/>
      <c r="PGB74" s="19"/>
      <c r="PGC74" s="19"/>
      <c r="PGD74" s="19"/>
      <c r="PGE74" s="19"/>
      <c r="PGF74" s="19"/>
      <c r="PGG74" s="19"/>
      <c r="PGH74" s="20"/>
      <c r="PGI74" s="16"/>
      <c r="PGJ74" s="16"/>
      <c r="PGK74" s="17"/>
      <c r="PGL74" s="18"/>
      <c r="PGM74" s="19"/>
      <c r="PGN74" s="19"/>
      <c r="PGO74" s="19"/>
      <c r="PGP74" s="19"/>
      <c r="PGQ74" s="19"/>
      <c r="PGR74" s="19"/>
      <c r="PGS74" s="20"/>
      <c r="PGT74" s="16"/>
      <c r="PGU74" s="16"/>
      <c r="PGV74" s="17"/>
      <c r="PGW74" s="18"/>
      <c r="PGX74" s="19"/>
      <c r="PGY74" s="19"/>
      <c r="PGZ74" s="19"/>
      <c r="PHA74" s="19"/>
      <c r="PHB74" s="19"/>
      <c r="PHC74" s="19"/>
      <c r="PHD74" s="20"/>
      <c r="PHE74" s="16"/>
      <c r="PHF74" s="16"/>
      <c r="PHG74" s="17"/>
      <c r="PHH74" s="18"/>
      <c r="PHI74" s="19"/>
      <c r="PHJ74" s="19"/>
      <c r="PHK74" s="19"/>
      <c r="PHL74" s="19"/>
      <c r="PHM74" s="19"/>
      <c r="PHN74" s="19"/>
      <c r="PHO74" s="20"/>
      <c r="PHP74" s="16"/>
      <c r="PHQ74" s="16"/>
      <c r="PHR74" s="17"/>
      <c r="PHS74" s="18"/>
      <c r="PHT74" s="19"/>
      <c r="PHU74" s="19"/>
      <c r="PHV74" s="19"/>
      <c r="PHW74" s="19"/>
      <c r="PHX74" s="19"/>
      <c r="PHY74" s="19"/>
      <c r="PHZ74" s="20"/>
      <c r="PIA74" s="16"/>
      <c r="PIB74" s="16"/>
      <c r="PIC74" s="17"/>
      <c r="PID74" s="18"/>
      <c r="PIE74" s="19"/>
      <c r="PIF74" s="19"/>
      <c r="PIG74" s="19"/>
      <c r="PIH74" s="19"/>
      <c r="PII74" s="19"/>
      <c r="PIJ74" s="19"/>
      <c r="PIK74" s="20"/>
      <c r="PIL74" s="16"/>
      <c r="PIM74" s="16"/>
      <c r="PIN74" s="17"/>
      <c r="PIO74" s="18"/>
      <c r="PIP74" s="19"/>
      <c r="PIQ74" s="19"/>
      <c r="PIR74" s="19"/>
      <c r="PIS74" s="19"/>
      <c r="PIT74" s="19"/>
      <c r="PIU74" s="19"/>
      <c r="PIV74" s="20"/>
      <c r="PIW74" s="16"/>
      <c r="PIX74" s="16"/>
      <c r="PIY74" s="17"/>
      <c r="PIZ74" s="18"/>
      <c r="PJA74" s="19"/>
      <c r="PJB74" s="19"/>
      <c r="PJC74" s="19"/>
      <c r="PJD74" s="19"/>
      <c r="PJE74" s="19"/>
      <c r="PJF74" s="19"/>
      <c r="PJG74" s="20"/>
      <c r="PJH74" s="16"/>
      <c r="PJI74" s="16"/>
      <c r="PJJ74" s="17"/>
      <c r="PJK74" s="18"/>
      <c r="PJL74" s="19"/>
      <c r="PJM74" s="19"/>
      <c r="PJN74" s="19"/>
      <c r="PJO74" s="19"/>
      <c r="PJP74" s="19"/>
      <c r="PJQ74" s="19"/>
      <c r="PJR74" s="20"/>
      <c r="PJS74" s="16"/>
      <c r="PJT74" s="16"/>
      <c r="PJU74" s="17"/>
      <c r="PJV74" s="18"/>
      <c r="PJW74" s="19"/>
      <c r="PJX74" s="19"/>
      <c r="PJY74" s="19"/>
      <c r="PJZ74" s="19"/>
      <c r="PKA74" s="19"/>
      <c r="PKB74" s="19"/>
      <c r="PKC74" s="20"/>
      <c r="PKD74" s="16"/>
      <c r="PKE74" s="16"/>
      <c r="PKF74" s="17"/>
      <c r="PKG74" s="18"/>
      <c r="PKH74" s="19"/>
      <c r="PKI74" s="19"/>
      <c r="PKJ74" s="19"/>
      <c r="PKK74" s="19"/>
      <c r="PKL74" s="19"/>
      <c r="PKM74" s="19"/>
      <c r="PKN74" s="20"/>
      <c r="PKO74" s="16"/>
      <c r="PKP74" s="16"/>
      <c r="PKQ74" s="17"/>
      <c r="PKR74" s="18"/>
      <c r="PKS74" s="19"/>
      <c r="PKT74" s="19"/>
      <c r="PKU74" s="19"/>
      <c r="PKV74" s="19"/>
      <c r="PKW74" s="19"/>
      <c r="PKX74" s="19"/>
      <c r="PKY74" s="20"/>
      <c r="PKZ74" s="16"/>
      <c r="PLA74" s="16"/>
      <c r="PLB74" s="17"/>
      <c r="PLC74" s="18"/>
      <c r="PLD74" s="19"/>
      <c r="PLE74" s="19"/>
      <c r="PLF74" s="19"/>
      <c r="PLG74" s="19"/>
      <c r="PLH74" s="19"/>
      <c r="PLI74" s="19"/>
      <c r="PLJ74" s="20"/>
      <c r="PLK74" s="16"/>
      <c r="PLL74" s="16"/>
      <c r="PLM74" s="17"/>
      <c r="PLN74" s="18"/>
      <c r="PLO74" s="19"/>
      <c r="PLP74" s="19"/>
      <c r="PLQ74" s="19"/>
      <c r="PLR74" s="19"/>
      <c r="PLS74" s="19"/>
      <c r="PLT74" s="19"/>
      <c r="PLU74" s="20"/>
      <c r="PLV74" s="16"/>
      <c r="PLW74" s="16"/>
      <c r="PLX74" s="17"/>
      <c r="PLY74" s="18"/>
      <c r="PLZ74" s="19"/>
      <c r="PMA74" s="19"/>
      <c r="PMB74" s="19"/>
      <c r="PMC74" s="19"/>
      <c r="PMD74" s="19"/>
      <c r="PME74" s="19"/>
      <c r="PMF74" s="20"/>
      <c r="PMG74" s="16"/>
      <c r="PMH74" s="16"/>
      <c r="PMI74" s="17"/>
      <c r="PMJ74" s="18"/>
      <c r="PMK74" s="19"/>
      <c r="PML74" s="19"/>
      <c r="PMM74" s="19"/>
      <c r="PMN74" s="19"/>
      <c r="PMO74" s="19"/>
      <c r="PMP74" s="19"/>
      <c r="PMQ74" s="20"/>
      <c r="PMR74" s="16"/>
      <c r="PMS74" s="16"/>
      <c r="PMT74" s="17"/>
      <c r="PMU74" s="18"/>
      <c r="PMV74" s="19"/>
      <c r="PMW74" s="19"/>
      <c r="PMX74" s="19"/>
      <c r="PMY74" s="19"/>
      <c r="PMZ74" s="19"/>
      <c r="PNA74" s="19"/>
      <c r="PNB74" s="20"/>
      <c r="PNC74" s="16"/>
      <c r="PND74" s="16"/>
      <c r="PNE74" s="17"/>
      <c r="PNF74" s="18"/>
      <c r="PNG74" s="19"/>
      <c r="PNH74" s="19"/>
      <c r="PNI74" s="19"/>
      <c r="PNJ74" s="19"/>
      <c r="PNK74" s="19"/>
      <c r="PNL74" s="19"/>
      <c r="PNM74" s="20"/>
      <c r="PNN74" s="16"/>
      <c r="PNO74" s="16"/>
      <c r="PNP74" s="17"/>
      <c r="PNQ74" s="18"/>
      <c r="PNR74" s="19"/>
      <c r="PNS74" s="19"/>
      <c r="PNT74" s="19"/>
      <c r="PNU74" s="19"/>
      <c r="PNV74" s="19"/>
      <c r="PNW74" s="19"/>
      <c r="PNX74" s="20"/>
      <c r="PNY74" s="16"/>
      <c r="PNZ74" s="16"/>
      <c r="POA74" s="17"/>
      <c r="POB74" s="18"/>
      <c r="POC74" s="19"/>
      <c r="POD74" s="19"/>
      <c r="POE74" s="19"/>
      <c r="POF74" s="19"/>
      <c r="POG74" s="19"/>
      <c r="POH74" s="19"/>
      <c r="POI74" s="20"/>
      <c r="POJ74" s="16"/>
      <c r="POK74" s="16"/>
      <c r="POL74" s="17"/>
      <c r="POM74" s="18"/>
      <c r="PON74" s="19"/>
      <c r="POO74" s="19"/>
      <c r="POP74" s="19"/>
      <c r="POQ74" s="19"/>
      <c r="POR74" s="19"/>
      <c r="POS74" s="19"/>
      <c r="POT74" s="20"/>
      <c r="POU74" s="16"/>
      <c r="POV74" s="16"/>
      <c r="POW74" s="17"/>
      <c r="POX74" s="18"/>
      <c r="POY74" s="19"/>
      <c r="POZ74" s="19"/>
      <c r="PPA74" s="19"/>
      <c r="PPB74" s="19"/>
      <c r="PPC74" s="19"/>
      <c r="PPD74" s="19"/>
      <c r="PPE74" s="20"/>
      <c r="PPF74" s="16"/>
      <c r="PPG74" s="16"/>
      <c r="PPH74" s="17"/>
      <c r="PPI74" s="18"/>
      <c r="PPJ74" s="19"/>
      <c r="PPK74" s="19"/>
      <c r="PPL74" s="19"/>
      <c r="PPM74" s="19"/>
      <c r="PPN74" s="19"/>
      <c r="PPO74" s="19"/>
      <c r="PPP74" s="20"/>
      <c r="PPQ74" s="16"/>
      <c r="PPR74" s="16"/>
      <c r="PPS74" s="17"/>
      <c r="PPT74" s="18"/>
      <c r="PPU74" s="19"/>
      <c r="PPV74" s="19"/>
      <c r="PPW74" s="19"/>
      <c r="PPX74" s="19"/>
      <c r="PPY74" s="19"/>
      <c r="PPZ74" s="19"/>
      <c r="PQA74" s="20"/>
      <c r="PQB74" s="16"/>
      <c r="PQC74" s="16"/>
      <c r="PQD74" s="17"/>
      <c r="PQE74" s="18"/>
      <c r="PQF74" s="19"/>
      <c r="PQG74" s="19"/>
      <c r="PQH74" s="19"/>
      <c r="PQI74" s="19"/>
      <c r="PQJ74" s="19"/>
      <c r="PQK74" s="19"/>
      <c r="PQL74" s="20"/>
      <c r="PQM74" s="16"/>
      <c r="PQN74" s="16"/>
      <c r="PQO74" s="17"/>
      <c r="PQP74" s="18"/>
      <c r="PQQ74" s="19"/>
      <c r="PQR74" s="19"/>
      <c r="PQS74" s="19"/>
      <c r="PQT74" s="19"/>
      <c r="PQU74" s="19"/>
      <c r="PQV74" s="19"/>
      <c r="PQW74" s="20"/>
      <c r="PQX74" s="16"/>
      <c r="PQY74" s="16"/>
      <c r="PQZ74" s="17"/>
      <c r="PRA74" s="18"/>
      <c r="PRB74" s="19"/>
      <c r="PRC74" s="19"/>
      <c r="PRD74" s="19"/>
      <c r="PRE74" s="19"/>
      <c r="PRF74" s="19"/>
      <c r="PRG74" s="19"/>
      <c r="PRH74" s="20"/>
      <c r="PRI74" s="16"/>
      <c r="PRJ74" s="16"/>
      <c r="PRK74" s="17"/>
      <c r="PRL74" s="18"/>
      <c r="PRM74" s="19"/>
      <c r="PRN74" s="19"/>
      <c r="PRO74" s="19"/>
      <c r="PRP74" s="19"/>
      <c r="PRQ74" s="19"/>
      <c r="PRR74" s="19"/>
      <c r="PRS74" s="20"/>
      <c r="PRT74" s="16"/>
      <c r="PRU74" s="16"/>
      <c r="PRV74" s="17"/>
      <c r="PRW74" s="18"/>
      <c r="PRX74" s="19"/>
      <c r="PRY74" s="19"/>
      <c r="PRZ74" s="19"/>
      <c r="PSA74" s="19"/>
      <c r="PSB74" s="19"/>
      <c r="PSC74" s="19"/>
      <c r="PSD74" s="20"/>
      <c r="PSE74" s="16"/>
      <c r="PSF74" s="16"/>
      <c r="PSG74" s="17"/>
      <c r="PSH74" s="18"/>
      <c r="PSI74" s="19"/>
      <c r="PSJ74" s="19"/>
      <c r="PSK74" s="19"/>
      <c r="PSL74" s="19"/>
      <c r="PSM74" s="19"/>
      <c r="PSN74" s="19"/>
      <c r="PSO74" s="20"/>
      <c r="PSP74" s="16"/>
      <c r="PSQ74" s="16"/>
      <c r="PSR74" s="17"/>
      <c r="PSS74" s="18"/>
      <c r="PST74" s="19"/>
      <c r="PSU74" s="19"/>
      <c r="PSV74" s="19"/>
      <c r="PSW74" s="19"/>
      <c r="PSX74" s="19"/>
      <c r="PSY74" s="19"/>
      <c r="PSZ74" s="20"/>
      <c r="PTA74" s="16"/>
      <c r="PTB74" s="16"/>
      <c r="PTC74" s="17"/>
      <c r="PTD74" s="18"/>
      <c r="PTE74" s="19"/>
      <c r="PTF74" s="19"/>
      <c r="PTG74" s="19"/>
      <c r="PTH74" s="19"/>
      <c r="PTI74" s="19"/>
      <c r="PTJ74" s="19"/>
      <c r="PTK74" s="20"/>
      <c r="PTL74" s="16"/>
      <c r="PTM74" s="16"/>
      <c r="PTN74" s="17"/>
      <c r="PTO74" s="18"/>
      <c r="PTP74" s="19"/>
      <c r="PTQ74" s="19"/>
      <c r="PTR74" s="19"/>
      <c r="PTS74" s="19"/>
      <c r="PTT74" s="19"/>
      <c r="PTU74" s="19"/>
      <c r="PTV74" s="20"/>
      <c r="PTW74" s="16"/>
      <c r="PTX74" s="16"/>
      <c r="PTY74" s="17"/>
      <c r="PTZ74" s="18"/>
      <c r="PUA74" s="19"/>
      <c r="PUB74" s="19"/>
      <c r="PUC74" s="19"/>
      <c r="PUD74" s="19"/>
      <c r="PUE74" s="19"/>
      <c r="PUF74" s="19"/>
      <c r="PUG74" s="20"/>
      <c r="PUH74" s="16"/>
      <c r="PUI74" s="16"/>
      <c r="PUJ74" s="17"/>
      <c r="PUK74" s="18"/>
      <c r="PUL74" s="19"/>
      <c r="PUM74" s="19"/>
      <c r="PUN74" s="19"/>
      <c r="PUO74" s="19"/>
      <c r="PUP74" s="19"/>
      <c r="PUQ74" s="19"/>
      <c r="PUR74" s="20"/>
      <c r="PUS74" s="16"/>
      <c r="PUT74" s="16"/>
      <c r="PUU74" s="17"/>
      <c r="PUV74" s="18"/>
      <c r="PUW74" s="19"/>
      <c r="PUX74" s="19"/>
      <c r="PUY74" s="19"/>
      <c r="PUZ74" s="19"/>
      <c r="PVA74" s="19"/>
      <c r="PVB74" s="19"/>
      <c r="PVC74" s="20"/>
      <c r="PVD74" s="16"/>
      <c r="PVE74" s="16"/>
      <c r="PVF74" s="17"/>
      <c r="PVG74" s="18"/>
      <c r="PVH74" s="19"/>
      <c r="PVI74" s="19"/>
      <c r="PVJ74" s="19"/>
      <c r="PVK74" s="19"/>
      <c r="PVL74" s="19"/>
      <c r="PVM74" s="19"/>
      <c r="PVN74" s="20"/>
      <c r="PVO74" s="16"/>
      <c r="PVP74" s="16"/>
      <c r="PVQ74" s="17"/>
      <c r="PVR74" s="18"/>
      <c r="PVS74" s="19"/>
      <c r="PVT74" s="19"/>
      <c r="PVU74" s="19"/>
      <c r="PVV74" s="19"/>
      <c r="PVW74" s="19"/>
      <c r="PVX74" s="19"/>
      <c r="PVY74" s="20"/>
      <c r="PVZ74" s="16"/>
      <c r="PWA74" s="16"/>
      <c r="PWB74" s="17"/>
      <c r="PWC74" s="18"/>
      <c r="PWD74" s="19"/>
      <c r="PWE74" s="19"/>
      <c r="PWF74" s="19"/>
      <c r="PWG74" s="19"/>
      <c r="PWH74" s="19"/>
      <c r="PWI74" s="19"/>
      <c r="PWJ74" s="20"/>
      <c r="PWK74" s="16"/>
      <c r="PWL74" s="16"/>
      <c r="PWM74" s="17"/>
      <c r="PWN74" s="18"/>
      <c r="PWO74" s="19"/>
      <c r="PWP74" s="19"/>
      <c r="PWQ74" s="19"/>
      <c r="PWR74" s="19"/>
      <c r="PWS74" s="19"/>
      <c r="PWT74" s="19"/>
      <c r="PWU74" s="20"/>
      <c r="PWV74" s="16"/>
      <c r="PWW74" s="16"/>
      <c r="PWX74" s="17"/>
      <c r="PWY74" s="18"/>
      <c r="PWZ74" s="19"/>
      <c r="PXA74" s="19"/>
      <c r="PXB74" s="19"/>
      <c r="PXC74" s="19"/>
      <c r="PXD74" s="19"/>
      <c r="PXE74" s="19"/>
      <c r="PXF74" s="20"/>
      <c r="PXG74" s="16"/>
      <c r="PXH74" s="16"/>
      <c r="PXI74" s="17"/>
      <c r="PXJ74" s="18"/>
      <c r="PXK74" s="19"/>
      <c r="PXL74" s="19"/>
      <c r="PXM74" s="19"/>
      <c r="PXN74" s="19"/>
      <c r="PXO74" s="19"/>
      <c r="PXP74" s="19"/>
      <c r="PXQ74" s="20"/>
      <c r="PXR74" s="16"/>
      <c r="PXS74" s="16"/>
      <c r="PXT74" s="17"/>
      <c r="PXU74" s="18"/>
      <c r="PXV74" s="19"/>
      <c r="PXW74" s="19"/>
      <c r="PXX74" s="19"/>
      <c r="PXY74" s="19"/>
      <c r="PXZ74" s="19"/>
      <c r="PYA74" s="19"/>
      <c r="PYB74" s="20"/>
      <c r="PYC74" s="16"/>
      <c r="PYD74" s="16"/>
      <c r="PYE74" s="17"/>
      <c r="PYF74" s="18"/>
      <c r="PYG74" s="19"/>
      <c r="PYH74" s="19"/>
      <c r="PYI74" s="19"/>
      <c r="PYJ74" s="19"/>
      <c r="PYK74" s="19"/>
      <c r="PYL74" s="19"/>
      <c r="PYM74" s="20"/>
      <c r="PYN74" s="16"/>
      <c r="PYO74" s="16"/>
      <c r="PYP74" s="17"/>
      <c r="PYQ74" s="18"/>
      <c r="PYR74" s="19"/>
      <c r="PYS74" s="19"/>
      <c r="PYT74" s="19"/>
      <c r="PYU74" s="19"/>
      <c r="PYV74" s="19"/>
      <c r="PYW74" s="19"/>
      <c r="PYX74" s="20"/>
      <c r="PYY74" s="16"/>
      <c r="PYZ74" s="16"/>
      <c r="PZA74" s="17"/>
      <c r="PZB74" s="18"/>
      <c r="PZC74" s="19"/>
      <c r="PZD74" s="19"/>
      <c r="PZE74" s="19"/>
      <c r="PZF74" s="19"/>
      <c r="PZG74" s="19"/>
      <c r="PZH74" s="19"/>
      <c r="PZI74" s="20"/>
      <c r="PZJ74" s="16"/>
      <c r="PZK74" s="16"/>
      <c r="PZL74" s="17"/>
      <c r="PZM74" s="18"/>
      <c r="PZN74" s="19"/>
      <c r="PZO74" s="19"/>
      <c r="PZP74" s="19"/>
      <c r="PZQ74" s="19"/>
      <c r="PZR74" s="19"/>
      <c r="PZS74" s="19"/>
      <c r="PZT74" s="20"/>
      <c r="PZU74" s="16"/>
      <c r="PZV74" s="16"/>
      <c r="PZW74" s="17"/>
      <c r="PZX74" s="18"/>
      <c r="PZY74" s="19"/>
      <c r="PZZ74" s="19"/>
      <c r="QAA74" s="19"/>
      <c r="QAB74" s="19"/>
      <c r="QAC74" s="19"/>
      <c r="QAD74" s="19"/>
      <c r="QAE74" s="20"/>
      <c r="QAF74" s="16"/>
      <c r="QAG74" s="16"/>
      <c r="QAH74" s="17"/>
      <c r="QAI74" s="18"/>
      <c r="QAJ74" s="19"/>
      <c r="QAK74" s="19"/>
      <c r="QAL74" s="19"/>
      <c r="QAM74" s="19"/>
      <c r="QAN74" s="19"/>
      <c r="QAO74" s="19"/>
      <c r="QAP74" s="20"/>
      <c r="QAQ74" s="16"/>
      <c r="QAR74" s="16"/>
      <c r="QAS74" s="17"/>
      <c r="QAT74" s="18"/>
      <c r="QAU74" s="19"/>
      <c r="QAV74" s="19"/>
      <c r="QAW74" s="19"/>
      <c r="QAX74" s="19"/>
      <c r="QAY74" s="19"/>
      <c r="QAZ74" s="19"/>
      <c r="QBA74" s="20"/>
      <c r="QBB74" s="16"/>
      <c r="QBC74" s="16"/>
      <c r="QBD74" s="17"/>
      <c r="QBE74" s="18"/>
      <c r="QBF74" s="19"/>
      <c r="QBG74" s="19"/>
      <c r="QBH74" s="19"/>
      <c r="QBI74" s="19"/>
      <c r="QBJ74" s="19"/>
      <c r="QBK74" s="19"/>
      <c r="QBL74" s="20"/>
      <c r="QBM74" s="16"/>
      <c r="QBN74" s="16"/>
      <c r="QBO74" s="17"/>
      <c r="QBP74" s="18"/>
      <c r="QBQ74" s="19"/>
      <c r="QBR74" s="19"/>
      <c r="QBS74" s="19"/>
      <c r="QBT74" s="19"/>
      <c r="QBU74" s="19"/>
      <c r="QBV74" s="19"/>
      <c r="QBW74" s="20"/>
      <c r="QBX74" s="16"/>
      <c r="QBY74" s="16"/>
      <c r="QBZ74" s="17"/>
      <c r="QCA74" s="18"/>
      <c r="QCB74" s="19"/>
      <c r="QCC74" s="19"/>
      <c r="QCD74" s="19"/>
      <c r="QCE74" s="19"/>
      <c r="QCF74" s="19"/>
      <c r="QCG74" s="19"/>
      <c r="QCH74" s="20"/>
      <c r="QCI74" s="16"/>
      <c r="QCJ74" s="16"/>
      <c r="QCK74" s="17"/>
      <c r="QCL74" s="18"/>
      <c r="QCM74" s="19"/>
      <c r="QCN74" s="19"/>
      <c r="QCO74" s="19"/>
      <c r="QCP74" s="19"/>
      <c r="QCQ74" s="19"/>
      <c r="QCR74" s="19"/>
      <c r="QCS74" s="20"/>
      <c r="QCT74" s="16"/>
      <c r="QCU74" s="16"/>
      <c r="QCV74" s="17"/>
      <c r="QCW74" s="18"/>
      <c r="QCX74" s="19"/>
      <c r="QCY74" s="19"/>
      <c r="QCZ74" s="19"/>
      <c r="QDA74" s="19"/>
      <c r="QDB74" s="19"/>
      <c r="QDC74" s="19"/>
      <c r="QDD74" s="20"/>
      <c r="QDE74" s="16"/>
      <c r="QDF74" s="16"/>
      <c r="QDG74" s="17"/>
      <c r="QDH74" s="18"/>
      <c r="QDI74" s="19"/>
      <c r="QDJ74" s="19"/>
      <c r="QDK74" s="19"/>
      <c r="QDL74" s="19"/>
      <c r="QDM74" s="19"/>
      <c r="QDN74" s="19"/>
      <c r="QDO74" s="20"/>
      <c r="QDP74" s="16"/>
      <c r="QDQ74" s="16"/>
      <c r="QDR74" s="17"/>
      <c r="QDS74" s="18"/>
      <c r="QDT74" s="19"/>
      <c r="QDU74" s="19"/>
      <c r="QDV74" s="19"/>
      <c r="QDW74" s="19"/>
      <c r="QDX74" s="19"/>
      <c r="QDY74" s="19"/>
      <c r="QDZ74" s="20"/>
      <c r="QEA74" s="16"/>
      <c r="QEB74" s="16"/>
      <c r="QEC74" s="17"/>
      <c r="QED74" s="18"/>
      <c r="QEE74" s="19"/>
      <c r="QEF74" s="19"/>
      <c r="QEG74" s="19"/>
      <c r="QEH74" s="19"/>
      <c r="QEI74" s="19"/>
      <c r="QEJ74" s="19"/>
      <c r="QEK74" s="20"/>
      <c r="QEL74" s="16"/>
      <c r="QEM74" s="16"/>
      <c r="QEN74" s="17"/>
      <c r="QEO74" s="18"/>
      <c r="QEP74" s="19"/>
      <c r="QEQ74" s="19"/>
      <c r="QER74" s="19"/>
      <c r="QES74" s="19"/>
      <c r="QET74" s="19"/>
      <c r="QEU74" s="19"/>
      <c r="QEV74" s="20"/>
      <c r="QEW74" s="16"/>
      <c r="QEX74" s="16"/>
      <c r="QEY74" s="17"/>
      <c r="QEZ74" s="18"/>
      <c r="QFA74" s="19"/>
      <c r="QFB74" s="19"/>
      <c r="QFC74" s="19"/>
      <c r="QFD74" s="19"/>
      <c r="QFE74" s="19"/>
      <c r="QFF74" s="19"/>
      <c r="QFG74" s="20"/>
      <c r="QFH74" s="16"/>
      <c r="QFI74" s="16"/>
      <c r="QFJ74" s="17"/>
      <c r="QFK74" s="18"/>
      <c r="QFL74" s="19"/>
      <c r="QFM74" s="19"/>
      <c r="QFN74" s="19"/>
      <c r="QFO74" s="19"/>
      <c r="QFP74" s="19"/>
      <c r="QFQ74" s="19"/>
      <c r="QFR74" s="20"/>
      <c r="QFS74" s="16"/>
      <c r="QFT74" s="16"/>
      <c r="QFU74" s="17"/>
      <c r="QFV74" s="18"/>
      <c r="QFW74" s="19"/>
      <c r="QFX74" s="19"/>
      <c r="QFY74" s="19"/>
      <c r="QFZ74" s="19"/>
      <c r="QGA74" s="19"/>
      <c r="QGB74" s="19"/>
      <c r="QGC74" s="20"/>
      <c r="QGD74" s="16"/>
      <c r="QGE74" s="16"/>
      <c r="QGF74" s="17"/>
      <c r="QGG74" s="18"/>
      <c r="QGH74" s="19"/>
      <c r="QGI74" s="19"/>
      <c r="QGJ74" s="19"/>
      <c r="QGK74" s="19"/>
      <c r="QGL74" s="19"/>
      <c r="QGM74" s="19"/>
      <c r="QGN74" s="20"/>
      <c r="QGO74" s="16"/>
      <c r="QGP74" s="16"/>
      <c r="QGQ74" s="17"/>
      <c r="QGR74" s="18"/>
      <c r="QGS74" s="19"/>
      <c r="QGT74" s="19"/>
      <c r="QGU74" s="19"/>
      <c r="QGV74" s="19"/>
      <c r="QGW74" s="19"/>
      <c r="QGX74" s="19"/>
      <c r="QGY74" s="20"/>
      <c r="QGZ74" s="16"/>
      <c r="QHA74" s="16"/>
      <c r="QHB74" s="17"/>
      <c r="QHC74" s="18"/>
      <c r="QHD74" s="19"/>
      <c r="QHE74" s="19"/>
      <c r="QHF74" s="19"/>
      <c r="QHG74" s="19"/>
      <c r="QHH74" s="19"/>
      <c r="QHI74" s="19"/>
      <c r="QHJ74" s="20"/>
      <c r="QHK74" s="16"/>
      <c r="QHL74" s="16"/>
      <c r="QHM74" s="17"/>
      <c r="QHN74" s="18"/>
      <c r="QHO74" s="19"/>
      <c r="QHP74" s="19"/>
      <c r="QHQ74" s="19"/>
      <c r="QHR74" s="19"/>
      <c r="QHS74" s="19"/>
      <c r="QHT74" s="19"/>
      <c r="QHU74" s="20"/>
      <c r="QHV74" s="16"/>
      <c r="QHW74" s="16"/>
      <c r="QHX74" s="17"/>
      <c r="QHY74" s="18"/>
      <c r="QHZ74" s="19"/>
      <c r="QIA74" s="19"/>
      <c r="QIB74" s="19"/>
      <c r="QIC74" s="19"/>
      <c r="QID74" s="19"/>
      <c r="QIE74" s="19"/>
      <c r="QIF74" s="20"/>
      <c r="QIG74" s="16"/>
      <c r="QIH74" s="16"/>
      <c r="QII74" s="17"/>
      <c r="QIJ74" s="18"/>
      <c r="QIK74" s="19"/>
      <c r="QIL74" s="19"/>
      <c r="QIM74" s="19"/>
      <c r="QIN74" s="19"/>
      <c r="QIO74" s="19"/>
      <c r="QIP74" s="19"/>
      <c r="QIQ74" s="20"/>
      <c r="QIR74" s="16"/>
      <c r="QIS74" s="16"/>
      <c r="QIT74" s="17"/>
      <c r="QIU74" s="18"/>
      <c r="QIV74" s="19"/>
      <c r="QIW74" s="19"/>
      <c r="QIX74" s="19"/>
      <c r="QIY74" s="19"/>
      <c r="QIZ74" s="19"/>
      <c r="QJA74" s="19"/>
      <c r="QJB74" s="20"/>
      <c r="QJC74" s="16"/>
      <c r="QJD74" s="16"/>
      <c r="QJE74" s="17"/>
      <c r="QJF74" s="18"/>
      <c r="QJG74" s="19"/>
      <c r="QJH74" s="19"/>
      <c r="QJI74" s="19"/>
      <c r="QJJ74" s="19"/>
      <c r="QJK74" s="19"/>
      <c r="QJL74" s="19"/>
      <c r="QJM74" s="20"/>
      <c r="QJN74" s="16"/>
      <c r="QJO74" s="16"/>
      <c r="QJP74" s="17"/>
      <c r="QJQ74" s="18"/>
      <c r="QJR74" s="19"/>
      <c r="QJS74" s="19"/>
      <c r="QJT74" s="19"/>
      <c r="QJU74" s="19"/>
      <c r="QJV74" s="19"/>
      <c r="QJW74" s="19"/>
      <c r="QJX74" s="20"/>
      <c r="QJY74" s="16"/>
      <c r="QJZ74" s="16"/>
      <c r="QKA74" s="17"/>
      <c r="QKB74" s="18"/>
      <c r="QKC74" s="19"/>
      <c r="QKD74" s="19"/>
      <c r="QKE74" s="19"/>
      <c r="QKF74" s="19"/>
      <c r="QKG74" s="19"/>
      <c r="QKH74" s="19"/>
      <c r="QKI74" s="20"/>
      <c r="QKJ74" s="16"/>
      <c r="QKK74" s="16"/>
      <c r="QKL74" s="17"/>
      <c r="QKM74" s="18"/>
      <c r="QKN74" s="19"/>
      <c r="QKO74" s="19"/>
      <c r="QKP74" s="19"/>
      <c r="QKQ74" s="19"/>
      <c r="QKR74" s="19"/>
      <c r="QKS74" s="19"/>
      <c r="QKT74" s="20"/>
      <c r="QKU74" s="16"/>
      <c r="QKV74" s="16"/>
      <c r="QKW74" s="17"/>
      <c r="QKX74" s="18"/>
      <c r="QKY74" s="19"/>
      <c r="QKZ74" s="19"/>
      <c r="QLA74" s="19"/>
      <c r="QLB74" s="19"/>
      <c r="QLC74" s="19"/>
      <c r="QLD74" s="19"/>
      <c r="QLE74" s="20"/>
      <c r="QLF74" s="16"/>
      <c r="QLG74" s="16"/>
      <c r="QLH74" s="17"/>
      <c r="QLI74" s="18"/>
      <c r="QLJ74" s="19"/>
      <c r="QLK74" s="19"/>
      <c r="QLL74" s="19"/>
      <c r="QLM74" s="19"/>
      <c r="QLN74" s="19"/>
      <c r="QLO74" s="19"/>
      <c r="QLP74" s="20"/>
      <c r="QLQ74" s="16"/>
      <c r="QLR74" s="16"/>
      <c r="QLS74" s="17"/>
      <c r="QLT74" s="18"/>
      <c r="QLU74" s="19"/>
      <c r="QLV74" s="19"/>
      <c r="QLW74" s="19"/>
      <c r="QLX74" s="19"/>
      <c r="QLY74" s="19"/>
      <c r="QLZ74" s="19"/>
      <c r="QMA74" s="20"/>
      <c r="QMB74" s="16"/>
      <c r="QMC74" s="16"/>
      <c r="QMD74" s="17"/>
      <c r="QME74" s="18"/>
      <c r="QMF74" s="19"/>
      <c r="QMG74" s="19"/>
      <c r="QMH74" s="19"/>
      <c r="QMI74" s="19"/>
      <c r="QMJ74" s="19"/>
      <c r="QMK74" s="19"/>
      <c r="QML74" s="20"/>
      <c r="QMM74" s="16"/>
      <c r="QMN74" s="16"/>
      <c r="QMO74" s="17"/>
      <c r="QMP74" s="18"/>
      <c r="QMQ74" s="19"/>
      <c r="QMR74" s="19"/>
      <c r="QMS74" s="19"/>
      <c r="QMT74" s="19"/>
      <c r="QMU74" s="19"/>
      <c r="QMV74" s="19"/>
      <c r="QMW74" s="20"/>
      <c r="QMX74" s="16"/>
      <c r="QMY74" s="16"/>
      <c r="QMZ74" s="17"/>
      <c r="QNA74" s="18"/>
      <c r="QNB74" s="19"/>
      <c r="QNC74" s="19"/>
      <c r="QND74" s="19"/>
      <c r="QNE74" s="19"/>
      <c r="QNF74" s="19"/>
      <c r="QNG74" s="19"/>
      <c r="QNH74" s="20"/>
      <c r="QNI74" s="16"/>
      <c r="QNJ74" s="16"/>
      <c r="QNK74" s="17"/>
      <c r="QNL74" s="18"/>
      <c r="QNM74" s="19"/>
      <c r="QNN74" s="19"/>
      <c r="QNO74" s="19"/>
      <c r="QNP74" s="19"/>
      <c r="QNQ74" s="19"/>
      <c r="QNR74" s="19"/>
      <c r="QNS74" s="20"/>
      <c r="QNT74" s="16"/>
      <c r="QNU74" s="16"/>
      <c r="QNV74" s="17"/>
      <c r="QNW74" s="18"/>
      <c r="QNX74" s="19"/>
      <c r="QNY74" s="19"/>
      <c r="QNZ74" s="19"/>
      <c r="QOA74" s="19"/>
      <c r="QOB74" s="19"/>
      <c r="QOC74" s="19"/>
      <c r="QOD74" s="20"/>
      <c r="QOE74" s="16"/>
      <c r="QOF74" s="16"/>
      <c r="QOG74" s="17"/>
      <c r="QOH74" s="18"/>
      <c r="QOI74" s="19"/>
      <c r="QOJ74" s="19"/>
      <c r="QOK74" s="19"/>
      <c r="QOL74" s="19"/>
      <c r="QOM74" s="19"/>
      <c r="QON74" s="19"/>
      <c r="QOO74" s="20"/>
      <c r="QOP74" s="16"/>
      <c r="QOQ74" s="16"/>
      <c r="QOR74" s="17"/>
      <c r="QOS74" s="18"/>
      <c r="QOT74" s="19"/>
      <c r="QOU74" s="19"/>
      <c r="QOV74" s="19"/>
      <c r="QOW74" s="19"/>
      <c r="QOX74" s="19"/>
      <c r="QOY74" s="19"/>
      <c r="QOZ74" s="20"/>
      <c r="QPA74" s="16"/>
      <c r="QPB74" s="16"/>
      <c r="QPC74" s="17"/>
      <c r="QPD74" s="18"/>
      <c r="QPE74" s="19"/>
      <c r="QPF74" s="19"/>
      <c r="QPG74" s="19"/>
      <c r="QPH74" s="19"/>
      <c r="QPI74" s="19"/>
      <c r="QPJ74" s="19"/>
      <c r="QPK74" s="20"/>
      <c r="QPL74" s="16"/>
      <c r="QPM74" s="16"/>
      <c r="QPN74" s="17"/>
      <c r="QPO74" s="18"/>
      <c r="QPP74" s="19"/>
      <c r="QPQ74" s="19"/>
      <c r="QPR74" s="19"/>
      <c r="QPS74" s="19"/>
      <c r="QPT74" s="19"/>
      <c r="QPU74" s="19"/>
      <c r="QPV74" s="20"/>
      <c r="QPW74" s="16"/>
      <c r="QPX74" s="16"/>
      <c r="QPY74" s="17"/>
      <c r="QPZ74" s="18"/>
      <c r="QQA74" s="19"/>
      <c r="QQB74" s="19"/>
      <c r="QQC74" s="19"/>
      <c r="QQD74" s="19"/>
      <c r="QQE74" s="19"/>
      <c r="QQF74" s="19"/>
      <c r="QQG74" s="20"/>
      <c r="QQH74" s="16"/>
      <c r="QQI74" s="16"/>
      <c r="QQJ74" s="17"/>
      <c r="QQK74" s="18"/>
      <c r="QQL74" s="19"/>
      <c r="QQM74" s="19"/>
      <c r="QQN74" s="19"/>
      <c r="QQO74" s="19"/>
      <c r="QQP74" s="19"/>
      <c r="QQQ74" s="19"/>
      <c r="QQR74" s="20"/>
      <c r="QQS74" s="16"/>
      <c r="QQT74" s="16"/>
      <c r="QQU74" s="17"/>
      <c r="QQV74" s="18"/>
      <c r="QQW74" s="19"/>
      <c r="QQX74" s="19"/>
      <c r="QQY74" s="19"/>
      <c r="QQZ74" s="19"/>
      <c r="QRA74" s="19"/>
      <c r="QRB74" s="19"/>
      <c r="QRC74" s="20"/>
      <c r="QRD74" s="16"/>
      <c r="QRE74" s="16"/>
      <c r="QRF74" s="17"/>
      <c r="QRG74" s="18"/>
      <c r="QRH74" s="19"/>
      <c r="QRI74" s="19"/>
      <c r="QRJ74" s="19"/>
      <c r="QRK74" s="19"/>
      <c r="QRL74" s="19"/>
      <c r="QRM74" s="19"/>
      <c r="QRN74" s="20"/>
      <c r="QRO74" s="16"/>
      <c r="QRP74" s="16"/>
      <c r="QRQ74" s="17"/>
      <c r="QRR74" s="18"/>
      <c r="QRS74" s="19"/>
      <c r="QRT74" s="19"/>
      <c r="QRU74" s="19"/>
      <c r="QRV74" s="19"/>
      <c r="QRW74" s="19"/>
      <c r="QRX74" s="19"/>
      <c r="QRY74" s="20"/>
      <c r="QRZ74" s="16"/>
      <c r="QSA74" s="16"/>
      <c r="QSB74" s="17"/>
      <c r="QSC74" s="18"/>
      <c r="QSD74" s="19"/>
      <c r="QSE74" s="19"/>
      <c r="QSF74" s="19"/>
      <c r="QSG74" s="19"/>
      <c r="QSH74" s="19"/>
      <c r="QSI74" s="19"/>
      <c r="QSJ74" s="20"/>
      <c r="QSK74" s="16"/>
      <c r="QSL74" s="16"/>
      <c r="QSM74" s="17"/>
      <c r="QSN74" s="18"/>
      <c r="QSO74" s="19"/>
      <c r="QSP74" s="19"/>
      <c r="QSQ74" s="19"/>
      <c r="QSR74" s="19"/>
      <c r="QSS74" s="19"/>
      <c r="QST74" s="19"/>
      <c r="QSU74" s="20"/>
      <c r="QSV74" s="16"/>
      <c r="QSW74" s="16"/>
      <c r="QSX74" s="17"/>
      <c r="QSY74" s="18"/>
      <c r="QSZ74" s="19"/>
      <c r="QTA74" s="19"/>
      <c r="QTB74" s="19"/>
      <c r="QTC74" s="19"/>
      <c r="QTD74" s="19"/>
      <c r="QTE74" s="19"/>
      <c r="QTF74" s="20"/>
      <c r="QTG74" s="16"/>
      <c r="QTH74" s="16"/>
      <c r="QTI74" s="17"/>
      <c r="QTJ74" s="18"/>
      <c r="QTK74" s="19"/>
      <c r="QTL74" s="19"/>
      <c r="QTM74" s="19"/>
      <c r="QTN74" s="19"/>
      <c r="QTO74" s="19"/>
      <c r="QTP74" s="19"/>
      <c r="QTQ74" s="20"/>
      <c r="QTR74" s="16"/>
      <c r="QTS74" s="16"/>
      <c r="QTT74" s="17"/>
      <c r="QTU74" s="18"/>
      <c r="QTV74" s="19"/>
      <c r="QTW74" s="19"/>
      <c r="QTX74" s="19"/>
      <c r="QTY74" s="19"/>
      <c r="QTZ74" s="19"/>
      <c r="QUA74" s="19"/>
      <c r="QUB74" s="20"/>
      <c r="QUC74" s="16"/>
      <c r="QUD74" s="16"/>
      <c r="QUE74" s="17"/>
      <c r="QUF74" s="18"/>
      <c r="QUG74" s="19"/>
      <c r="QUH74" s="19"/>
      <c r="QUI74" s="19"/>
      <c r="QUJ74" s="19"/>
      <c r="QUK74" s="19"/>
      <c r="QUL74" s="19"/>
      <c r="QUM74" s="20"/>
      <c r="QUN74" s="16"/>
      <c r="QUO74" s="16"/>
      <c r="QUP74" s="17"/>
      <c r="QUQ74" s="18"/>
      <c r="QUR74" s="19"/>
      <c r="QUS74" s="19"/>
      <c r="QUT74" s="19"/>
      <c r="QUU74" s="19"/>
      <c r="QUV74" s="19"/>
      <c r="QUW74" s="19"/>
      <c r="QUX74" s="20"/>
      <c r="QUY74" s="16"/>
      <c r="QUZ74" s="16"/>
      <c r="QVA74" s="17"/>
      <c r="QVB74" s="18"/>
      <c r="QVC74" s="19"/>
      <c r="QVD74" s="19"/>
      <c r="QVE74" s="19"/>
      <c r="QVF74" s="19"/>
      <c r="QVG74" s="19"/>
      <c r="QVH74" s="19"/>
      <c r="QVI74" s="20"/>
      <c r="QVJ74" s="16"/>
      <c r="QVK74" s="16"/>
      <c r="QVL74" s="17"/>
      <c r="QVM74" s="18"/>
      <c r="QVN74" s="19"/>
      <c r="QVO74" s="19"/>
      <c r="QVP74" s="19"/>
      <c r="QVQ74" s="19"/>
      <c r="QVR74" s="19"/>
      <c r="QVS74" s="19"/>
      <c r="QVT74" s="20"/>
      <c r="QVU74" s="16"/>
      <c r="QVV74" s="16"/>
      <c r="QVW74" s="17"/>
      <c r="QVX74" s="18"/>
      <c r="QVY74" s="19"/>
      <c r="QVZ74" s="19"/>
      <c r="QWA74" s="19"/>
      <c r="QWB74" s="19"/>
      <c r="QWC74" s="19"/>
      <c r="QWD74" s="19"/>
      <c r="QWE74" s="20"/>
      <c r="QWF74" s="16"/>
      <c r="QWG74" s="16"/>
      <c r="QWH74" s="17"/>
      <c r="QWI74" s="18"/>
      <c r="QWJ74" s="19"/>
      <c r="QWK74" s="19"/>
      <c r="QWL74" s="19"/>
      <c r="QWM74" s="19"/>
      <c r="QWN74" s="19"/>
      <c r="QWO74" s="19"/>
      <c r="QWP74" s="20"/>
      <c r="QWQ74" s="16"/>
      <c r="QWR74" s="16"/>
      <c r="QWS74" s="17"/>
      <c r="QWT74" s="18"/>
      <c r="QWU74" s="19"/>
      <c r="QWV74" s="19"/>
      <c r="QWW74" s="19"/>
      <c r="QWX74" s="19"/>
      <c r="QWY74" s="19"/>
      <c r="QWZ74" s="19"/>
      <c r="QXA74" s="20"/>
      <c r="QXB74" s="16"/>
      <c r="QXC74" s="16"/>
      <c r="QXD74" s="17"/>
      <c r="QXE74" s="18"/>
      <c r="QXF74" s="19"/>
      <c r="QXG74" s="19"/>
      <c r="QXH74" s="19"/>
      <c r="QXI74" s="19"/>
      <c r="QXJ74" s="19"/>
      <c r="QXK74" s="19"/>
      <c r="QXL74" s="20"/>
      <c r="QXM74" s="16"/>
      <c r="QXN74" s="16"/>
      <c r="QXO74" s="17"/>
      <c r="QXP74" s="18"/>
      <c r="QXQ74" s="19"/>
      <c r="QXR74" s="19"/>
      <c r="QXS74" s="19"/>
      <c r="QXT74" s="19"/>
      <c r="QXU74" s="19"/>
      <c r="QXV74" s="19"/>
      <c r="QXW74" s="20"/>
      <c r="QXX74" s="16"/>
      <c r="QXY74" s="16"/>
      <c r="QXZ74" s="17"/>
      <c r="QYA74" s="18"/>
      <c r="QYB74" s="19"/>
      <c r="QYC74" s="19"/>
      <c r="QYD74" s="19"/>
      <c r="QYE74" s="19"/>
      <c r="QYF74" s="19"/>
      <c r="QYG74" s="19"/>
      <c r="QYH74" s="20"/>
      <c r="QYI74" s="16"/>
      <c r="QYJ74" s="16"/>
      <c r="QYK74" s="17"/>
      <c r="QYL74" s="18"/>
      <c r="QYM74" s="19"/>
      <c r="QYN74" s="19"/>
      <c r="QYO74" s="19"/>
      <c r="QYP74" s="19"/>
      <c r="QYQ74" s="19"/>
      <c r="QYR74" s="19"/>
      <c r="QYS74" s="20"/>
      <c r="QYT74" s="16"/>
      <c r="QYU74" s="16"/>
      <c r="QYV74" s="17"/>
      <c r="QYW74" s="18"/>
      <c r="QYX74" s="19"/>
      <c r="QYY74" s="19"/>
      <c r="QYZ74" s="19"/>
      <c r="QZA74" s="19"/>
      <c r="QZB74" s="19"/>
      <c r="QZC74" s="19"/>
      <c r="QZD74" s="20"/>
      <c r="QZE74" s="16"/>
      <c r="QZF74" s="16"/>
      <c r="QZG74" s="17"/>
      <c r="QZH74" s="18"/>
      <c r="QZI74" s="19"/>
      <c r="QZJ74" s="19"/>
      <c r="QZK74" s="19"/>
      <c r="QZL74" s="19"/>
      <c r="QZM74" s="19"/>
      <c r="QZN74" s="19"/>
      <c r="QZO74" s="20"/>
      <c r="QZP74" s="16"/>
      <c r="QZQ74" s="16"/>
      <c r="QZR74" s="17"/>
      <c r="QZS74" s="18"/>
      <c r="QZT74" s="19"/>
      <c r="QZU74" s="19"/>
      <c r="QZV74" s="19"/>
      <c r="QZW74" s="19"/>
      <c r="QZX74" s="19"/>
      <c r="QZY74" s="19"/>
      <c r="QZZ74" s="20"/>
      <c r="RAA74" s="16"/>
      <c r="RAB74" s="16"/>
      <c r="RAC74" s="17"/>
      <c r="RAD74" s="18"/>
      <c r="RAE74" s="19"/>
      <c r="RAF74" s="19"/>
      <c r="RAG74" s="19"/>
      <c r="RAH74" s="19"/>
      <c r="RAI74" s="19"/>
      <c r="RAJ74" s="19"/>
      <c r="RAK74" s="20"/>
      <c r="RAL74" s="16"/>
      <c r="RAM74" s="16"/>
      <c r="RAN74" s="17"/>
      <c r="RAO74" s="18"/>
      <c r="RAP74" s="19"/>
      <c r="RAQ74" s="19"/>
      <c r="RAR74" s="19"/>
      <c r="RAS74" s="19"/>
      <c r="RAT74" s="19"/>
      <c r="RAU74" s="19"/>
      <c r="RAV74" s="20"/>
      <c r="RAW74" s="16"/>
      <c r="RAX74" s="16"/>
      <c r="RAY74" s="17"/>
      <c r="RAZ74" s="18"/>
      <c r="RBA74" s="19"/>
      <c r="RBB74" s="19"/>
      <c r="RBC74" s="19"/>
      <c r="RBD74" s="19"/>
      <c r="RBE74" s="19"/>
      <c r="RBF74" s="19"/>
      <c r="RBG74" s="20"/>
      <c r="RBH74" s="16"/>
      <c r="RBI74" s="16"/>
      <c r="RBJ74" s="17"/>
      <c r="RBK74" s="18"/>
      <c r="RBL74" s="19"/>
      <c r="RBM74" s="19"/>
      <c r="RBN74" s="19"/>
      <c r="RBO74" s="19"/>
      <c r="RBP74" s="19"/>
      <c r="RBQ74" s="19"/>
      <c r="RBR74" s="20"/>
      <c r="RBS74" s="16"/>
      <c r="RBT74" s="16"/>
      <c r="RBU74" s="17"/>
      <c r="RBV74" s="18"/>
      <c r="RBW74" s="19"/>
      <c r="RBX74" s="19"/>
      <c r="RBY74" s="19"/>
      <c r="RBZ74" s="19"/>
      <c r="RCA74" s="19"/>
      <c r="RCB74" s="19"/>
      <c r="RCC74" s="20"/>
      <c r="RCD74" s="16"/>
      <c r="RCE74" s="16"/>
      <c r="RCF74" s="17"/>
      <c r="RCG74" s="18"/>
      <c r="RCH74" s="19"/>
      <c r="RCI74" s="19"/>
      <c r="RCJ74" s="19"/>
      <c r="RCK74" s="19"/>
      <c r="RCL74" s="19"/>
      <c r="RCM74" s="19"/>
      <c r="RCN74" s="20"/>
      <c r="RCO74" s="16"/>
      <c r="RCP74" s="16"/>
      <c r="RCQ74" s="17"/>
      <c r="RCR74" s="18"/>
      <c r="RCS74" s="19"/>
      <c r="RCT74" s="19"/>
      <c r="RCU74" s="19"/>
      <c r="RCV74" s="19"/>
      <c r="RCW74" s="19"/>
      <c r="RCX74" s="19"/>
      <c r="RCY74" s="20"/>
      <c r="RCZ74" s="16"/>
      <c r="RDA74" s="16"/>
      <c r="RDB74" s="17"/>
      <c r="RDC74" s="18"/>
      <c r="RDD74" s="19"/>
      <c r="RDE74" s="19"/>
      <c r="RDF74" s="19"/>
      <c r="RDG74" s="19"/>
      <c r="RDH74" s="19"/>
      <c r="RDI74" s="19"/>
      <c r="RDJ74" s="20"/>
      <c r="RDK74" s="16"/>
      <c r="RDL74" s="16"/>
      <c r="RDM74" s="17"/>
      <c r="RDN74" s="18"/>
      <c r="RDO74" s="19"/>
      <c r="RDP74" s="19"/>
      <c r="RDQ74" s="19"/>
      <c r="RDR74" s="19"/>
      <c r="RDS74" s="19"/>
      <c r="RDT74" s="19"/>
      <c r="RDU74" s="20"/>
      <c r="RDV74" s="16"/>
      <c r="RDW74" s="16"/>
      <c r="RDX74" s="17"/>
      <c r="RDY74" s="18"/>
      <c r="RDZ74" s="19"/>
      <c r="REA74" s="19"/>
      <c r="REB74" s="19"/>
      <c r="REC74" s="19"/>
      <c r="RED74" s="19"/>
      <c r="REE74" s="19"/>
      <c r="REF74" s="20"/>
      <c r="REG74" s="16"/>
      <c r="REH74" s="16"/>
      <c r="REI74" s="17"/>
      <c r="REJ74" s="18"/>
      <c r="REK74" s="19"/>
      <c r="REL74" s="19"/>
      <c r="REM74" s="19"/>
      <c r="REN74" s="19"/>
      <c r="REO74" s="19"/>
      <c r="REP74" s="19"/>
      <c r="REQ74" s="20"/>
      <c r="RER74" s="16"/>
      <c r="RES74" s="16"/>
      <c r="RET74" s="17"/>
      <c r="REU74" s="18"/>
      <c r="REV74" s="19"/>
      <c r="REW74" s="19"/>
      <c r="REX74" s="19"/>
      <c r="REY74" s="19"/>
      <c r="REZ74" s="19"/>
      <c r="RFA74" s="19"/>
      <c r="RFB74" s="20"/>
      <c r="RFC74" s="16"/>
      <c r="RFD74" s="16"/>
      <c r="RFE74" s="17"/>
      <c r="RFF74" s="18"/>
      <c r="RFG74" s="19"/>
      <c r="RFH74" s="19"/>
      <c r="RFI74" s="19"/>
      <c r="RFJ74" s="19"/>
      <c r="RFK74" s="19"/>
      <c r="RFL74" s="19"/>
      <c r="RFM74" s="20"/>
      <c r="RFN74" s="16"/>
      <c r="RFO74" s="16"/>
      <c r="RFP74" s="17"/>
      <c r="RFQ74" s="18"/>
      <c r="RFR74" s="19"/>
      <c r="RFS74" s="19"/>
      <c r="RFT74" s="19"/>
      <c r="RFU74" s="19"/>
      <c r="RFV74" s="19"/>
      <c r="RFW74" s="19"/>
      <c r="RFX74" s="20"/>
      <c r="RFY74" s="16"/>
      <c r="RFZ74" s="16"/>
      <c r="RGA74" s="17"/>
      <c r="RGB74" s="18"/>
      <c r="RGC74" s="19"/>
      <c r="RGD74" s="19"/>
      <c r="RGE74" s="19"/>
      <c r="RGF74" s="19"/>
      <c r="RGG74" s="19"/>
      <c r="RGH74" s="19"/>
      <c r="RGI74" s="20"/>
      <c r="RGJ74" s="16"/>
      <c r="RGK74" s="16"/>
      <c r="RGL74" s="17"/>
      <c r="RGM74" s="18"/>
      <c r="RGN74" s="19"/>
      <c r="RGO74" s="19"/>
      <c r="RGP74" s="19"/>
      <c r="RGQ74" s="19"/>
      <c r="RGR74" s="19"/>
      <c r="RGS74" s="19"/>
      <c r="RGT74" s="20"/>
      <c r="RGU74" s="16"/>
      <c r="RGV74" s="16"/>
      <c r="RGW74" s="17"/>
      <c r="RGX74" s="18"/>
      <c r="RGY74" s="19"/>
      <c r="RGZ74" s="19"/>
      <c r="RHA74" s="19"/>
      <c r="RHB74" s="19"/>
      <c r="RHC74" s="19"/>
      <c r="RHD74" s="19"/>
      <c r="RHE74" s="20"/>
      <c r="RHF74" s="16"/>
      <c r="RHG74" s="16"/>
      <c r="RHH74" s="17"/>
      <c r="RHI74" s="18"/>
      <c r="RHJ74" s="19"/>
      <c r="RHK74" s="19"/>
      <c r="RHL74" s="19"/>
      <c r="RHM74" s="19"/>
      <c r="RHN74" s="19"/>
      <c r="RHO74" s="19"/>
      <c r="RHP74" s="20"/>
      <c r="RHQ74" s="16"/>
      <c r="RHR74" s="16"/>
      <c r="RHS74" s="17"/>
      <c r="RHT74" s="18"/>
      <c r="RHU74" s="19"/>
      <c r="RHV74" s="19"/>
      <c r="RHW74" s="19"/>
      <c r="RHX74" s="19"/>
      <c r="RHY74" s="19"/>
      <c r="RHZ74" s="19"/>
      <c r="RIA74" s="20"/>
      <c r="RIB74" s="16"/>
      <c r="RIC74" s="16"/>
      <c r="RID74" s="17"/>
      <c r="RIE74" s="18"/>
      <c r="RIF74" s="19"/>
      <c r="RIG74" s="19"/>
      <c r="RIH74" s="19"/>
      <c r="RII74" s="19"/>
      <c r="RIJ74" s="19"/>
      <c r="RIK74" s="19"/>
      <c r="RIL74" s="20"/>
      <c r="RIM74" s="16"/>
      <c r="RIN74" s="16"/>
      <c r="RIO74" s="17"/>
      <c r="RIP74" s="18"/>
      <c r="RIQ74" s="19"/>
      <c r="RIR74" s="19"/>
      <c r="RIS74" s="19"/>
      <c r="RIT74" s="19"/>
      <c r="RIU74" s="19"/>
      <c r="RIV74" s="19"/>
      <c r="RIW74" s="20"/>
      <c r="RIX74" s="16"/>
      <c r="RIY74" s="16"/>
      <c r="RIZ74" s="17"/>
      <c r="RJA74" s="18"/>
      <c r="RJB74" s="19"/>
      <c r="RJC74" s="19"/>
      <c r="RJD74" s="19"/>
      <c r="RJE74" s="19"/>
      <c r="RJF74" s="19"/>
      <c r="RJG74" s="19"/>
      <c r="RJH74" s="20"/>
      <c r="RJI74" s="16"/>
      <c r="RJJ74" s="16"/>
      <c r="RJK74" s="17"/>
      <c r="RJL74" s="18"/>
      <c r="RJM74" s="19"/>
      <c r="RJN74" s="19"/>
      <c r="RJO74" s="19"/>
      <c r="RJP74" s="19"/>
      <c r="RJQ74" s="19"/>
      <c r="RJR74" s="19"/>
      <c r="RJS74" s="20"/>
      <c r="RJT74" s="16"/>
      <c r="RJU74" s="16"/>
      <c r="RJV74" s="17"/>
      <c r="RJW74" s="18"/>
      <c r="RJX74" s="19"/>
      <c r="RJY74" s="19"/>
      <c r="RJZ74" s="19"/>
      <c r="RKA74" s="19"/>
      <c r="RKB74" s="19"/>
      <c r="RKC74" s="19"/>
      <c r="RKD74" s="20"/>
      <c r="RKE74" s="16"/>
      <c r="RKF74" s="16"/>
      <c r="RKG74" s="17"/>
      <c r="RKH74" s="18"/>
      <c r="RKI74" s="19"/>
      <c r="RKJ74" s="19"/>
      <c r="RKK74" s="19"/>
      <c r="RKL74" s="19"/>
      <c r="RKM74" s="19"/>
      <c r="RKN74" s="19"/>
      <c r="RKO74" s="20"/>
      <c r="RKP74" s="16"/>
      <c r="RKQ74" s="16"/>
      <c r="RKR74" s="17"/>
      <c r="RKS74" s="18"/>
      <c r="RKT74" s="19"/>
      <c r="RKU74" s="19"/>
      <c r="RKV74" s="19"/>
      <c r="RKW74" s="19"/>
      <c r="RKX74" s="19"/>
      <c r="RKY74" s="19"/>
      <c r="RKZ74" s="20"/>
      <c r="RLA74" s="16"/>
      <c r="RLB74" s="16"/>
      <c r="RLC74" s="17"/>
      <c r="RLD74" s="18"/>
      <c r="RLE74" s="19"/>
      <c r="RLF74" s="19"/>
      <c r="RLG74" s="19"/>
      <c r="RLH74" s="19"/>
      <c r="RLI74" s="19"/>
      <c r="RLJ74" s="19"/>
      <c r="RLK74" s="20"/>
      <c r="RLL74" s="16"/>
      <c r="RLM74" s="16"/>
      <c r="RLN74" s="17"/>
      <c r="RLO74" s="18"/>
      <c r="RLP74" s="19"/>
      <c r="RLQ74" s="19"/>
      <c r="RLR74" s="19"/>
      <c r="RLS74" s="19"/>
      <c r="RLT74" s="19"/>
      <c r="RLU74" s="19"/>
      <c r="RLV74" s="20"/>
      <c r="RLW74" s="16"/>
      <c r="RLX74" s="16"/>
      <c r="RLY74" s="17"/>
      <c r="RLZ74" s="18"/>
      <c r="RMA74" s="19"/>
      <c r="RMB74" s="19"/>
      <c r="RMC74" s="19"/>
      <c r="RMD74" s="19"/>
      <c r="RME74" s="19"/>
      <c r="RMF74" s="19"/>
      <c r="RMG74" s="20"/>
      <c r="RMH74" s="16"/>
      <c r="RMI74" s="16"/>
      <c r="RMJ74" s="17"/>
      <c r="RMK74" s="18"/>
      <c r="RML74" s="19"/>
      <c r="RMM74" s="19"/>
      <c r="RMN74" s="19"/>
      <c r="RMO74" s="19"/>
      <c r="RMP74" s="19"/>
      <c r="RMQ74" s="19"/>
      <c r="RMR74" s="20"/>
      <c r="RMS74" s="16"/>
      <c r="RMT74" s="16"/>
      <c r="RMU74" s="17"/>
      <c r="RMV74" s="18"/>
      <c r="RMW74" s="19"/>
      <c r="RMX74" s="19"/>
      <c r="RMY74" s="19"/>
      <c r="RMZ74" s="19"/>
      <c r="RNA74" s="19"/>
      <c r="RNB74" s="19"/>
      <c r="RNC74" s="20"/>
      <c r="RND74" s="16"/>
      <c r="RNE74" s="16"/>
      <c r="RNF74" s="17"/>
      <c r="RNG74" s="18"/>
      <c r="RNH74" s="19"/>
      <c r="RNI74" s="19"/>
      <c r="RNJ74" s="19"/>
      <c r="RNK74" s="19"/>
      <c r="RNL74" s="19"/>
      <c r="RNM74" s="19"/>
      <c r="RNN74" s="20"/>
      <c r="RNO74" s="16"/>
      <c r="RNP74" s="16"/>
      <c r="RNQ74" s="17"/>
      <c r="RNR74" s="18"/>
      <c r="RNS74" s="19"/>
      <c r="RNT74" s="19"/>
      <c r="RNU74" s="19"/>
      <c r="RNV74" s="19"/>
      <c r="RNW74" s="19"/>
      <c r="RNX74" s="19"/>
      <c r="RNY74" s="20"/>
      <c r="RNZ74" s="16"/>
      <c r="ROA74" s="16"/>
      <c r="ROB74" s="17"/>
      <c r="ROC74" s="18"/>
      <c r="ROD74" s="19"/>
      <c r="ROE74" s="19"/>
      <c r="ROF74" s="19"/>
      <c r="ROG74" s="19"/>
      <c r="ROH74" s="19"/>
      <c r="ROI74" s="19"/>
      <c r="ROJ74" s="20"/>
      <c r="ROK74" s="16"/>
      <c r="ROL74" s="16"/>
      <c r="ROM74" s="17"/>
      <c r="RON74" s="18"/>
      <c r="ROO74" s="19"/>
      <c r="ROP74" s="19"/>
      <c r="ROQ74" s="19"/>
      <c r="ROR74" s="19"/>
      <c r="ROS74" s="19"/>
      <c r="ROT74" s="19"/>
      <c r="ROU74" s="20"/>
      <c r="ROV74" s="16"/>
      <c r="ROW74" s="16"/>
      <c r="ROX74" s="17"/>
      <c r="ROY74" s="18"/>
      <c r="ROZ74" s="19"/>
      <c r="RPA74" s="19"/>
      <c r="RPB74" s="19"/>
      <c r="RPC74" s="19"/>
      <c r="RPD74" s="19"/>
      <c r="RPE74" s="19"/>
      <c r="RPF74" s="20"/>
      <c r="RPG74" s="16"/>
      <c r="RPH74" s="16"/>
      <c r="RPI74" s="17"/>
      <c r="RPJ74" s="18"/>
      <c r="RPK74" s="19"/>
      <c r="RPL74" s="19"/>
      <c r="RPM74" s="19"/>
      <c r="RPN74" s="19"/>
      <c r="RPO74" s="19"/>
      <c r="RPP74" s="19"/>
      <c r="RPQ74" s="20"/>
      <c r="RPR74" s="16"/>
      <c r="RPS74" s="16"/>
      <c r="RPT74" s="17"/>
      <c r="RPU74" s="18"/>
      <c r="RPV74" s="19"/>
      <c r="RPW74" s="19"/>
      <c r="RPX74" s="19"/>
      <c r="RPY74" s="19"/>
      <c r="RPZ74" s="19"/>
      <c r="RQA74" s="19"/>
      <c r="RQB74" s="20"/>
      <c r="RQC74" s="16"/>
      <c r="RQD74" s="16"/>
      <c r="RQE74" s="17"/>
      <c r="RQF74" s="18"/>
      <c r="RQG74" s="19"/>
      <c r="RQH74" s="19"/>
      <c r="RQI74" s="19"/>
      <c r="RQJ74" s="19"/>
      <c r="RQK74" s="19"/>
      <c r="RQL74" s="19"/>
      <c r="RQM74" s="20"/>
      <c r="RQN74" s="16"/>
      <c r="RQO74" s="16"/>
      <c r="RQP74" s="17"/>
      <c r="RQQ74" s="18"/>
      <c r="RQR74" s="19"/>
      <c r="RQS74" s="19"/>
      <c r="RQT74" s="19"/>
      <c r="RQU74" s="19"/>
      <c r="RQV74" s="19"/>
      <c r="RQW74" s="19"/>
      <c r="RQX74" s="20"/>
      <c r="RQY74" s="16"/>
      <c r="RQZ74" s="16"/>
      <c r="RRA74" s="17"/>
      <c r="RRB74" s="18"/>
      <c r="RRC74" s="19"/>
      <c r="RRD74" s="19"/>
      <c r="RRE74" s="19"/>
      <c r="RRF74" s="19"/>
      <c r="RRG74" s="19"/>
      <c r="RRH74" s="19"/>
      <c r="RRI74" s="20"/>
      <c r="RRJ74" s="16"/>
      <c r="RRK74" s="16"/>
      <c r="RRL74" s="17"/>
      <c r="RRM74" s="18"/>
      <c r="RRN74" s="19"/>
      <c r="RRO74" s="19"/>
      <c r="RRP74" s="19"/>
      <c r="RRQ74" s="19"/>
      <c r="RRR74" s="19"/>
      <c r="RRS74" s="19"/>
      <c r="RRT74" s="20"/>
      <c r="RRU74" s="16"/>
      <c r="RRV74" s="16"/>
      <c r="RRW74" s="17"/>
      <c r="RRX74" s="18"/>
      <c r="RRY74" s="19"/>
      <c r="RRZ74" s="19"/>
      <c r="RSA74" s="19"/>
      <c r="RSB74" s="19"/>
      <c r="RSC74" s="19"/>
      <c r="RSD74" s="19"/>
      <c r="RSE74" s="20"/>
      <c r="RSF74" s="16"/>
      <c r="RSG74" s="16"/>
      <c r="RSH74" s="17"/>
      <c r="RSI74" s="18"/>
      <c r="RSJ74" s="19"/>
      <c r="RSK74" s="19"/>
      <c r="RSL74" s="19"/>
      <c r="RSM74" s="19"/>
      <c r="RSN74" s="19"/>
      <c r="RSO74" s="19"/>
      <c r="RSP74" s="20"/>
      <c r="RSQ74" s="16"/>
      <c r="RSR74" s="16"/>
      <c r="RSS74" s="17"/>
      <c r="RST74" s="18"/>
      <c r="RSU74" s="19"/>
      <c r="RSV74" s="19"/>
      <c r="RSW74" s="19"/>
      <c r="RSX74" s="19"/>
      <c r="RSY74" s="19"/>
      <c r="RSZ74" s="19"/>
      <c r="RTA74" s="20"/>
      <c r="RTB74" s="16"/>
      <c r="RTC74" s="16"/>
      <c r="RTD74" s="17"/>
      <c r="RTE74" s="18"/>
      <c r="RTF74" s="19"/>
      <c r="RTG74" s="19"/>
      <c r="RTH74" s="19"/>
      <c r="RTI74" s="19"/>
      <c r="RTJ74" s="19"/>
      <c r="RTK74" s="19"/>
      <c r="RTL74" s="20"/>
      <c r="RTM74" s="16"/>
      <c r="RTN74" s="16"/>
      <c r="RTO74" s="17"/>
      <c r="RTP74" s="18"/>
      <c r="RTQ74" s="19"/>
      <c r="RTR74" s="19"/>
      <c r="RTS74" s="19"/>
      <c r="RTT74" s="19"/>
      <c r="RTU74" s="19"/>
      <c r="RTV74" s="19"/>
      <c r="RTW74" s="20"/>
      <c r="RTX74" s="16"/>
      <c r="RTY74" s="16"/>
      <c r="RTZ74" s="17"/>
      <c r="RUA74" s="18"/>
      <c r="RUB74" s="19"/>
      <c r="RUC74" s="19"/>
      <c r="RUD74" s="19"/>
      <c r="RUE74" s="19"/>
      <c r="RUF74" s="19"/>
      <c r="RUG74" s="19"/>
      <c r="RUH74" s="20"/>
      <c r="RUI74" s="16"/>
      <c r="RUJ74" s="16"/>
      <c r="RUK74" s="17"/>
      <c r="RUL74" s="18"/>
      <c r="RUM74" s="19"/>
      <c r="RUN74" s="19"/>
      <c r="RUO74" s="19"/>
      <c r="RUP74" s="19"/>
      <c r="RUQ74" s="19"/>
      <c r="RUR74" s="19"/>
      <c r="RUS74" s="20"/>
      <c r="RUT74" s="16"/>
      <c r="RUU74" s="16"/>
      <c r="RUV74" s="17"/>
      <c r="RUW74" s="18"/>
      <c r="RUX74" s="19"/>
      <c r="RUY74" s="19"/>
      <c r="RUZ74" s="19"/>
      <c r="RVA74" s="19"/>
      <c r="RVB74" s="19"/>
      <c r="RVC74" s="19"/>
      <c r="RVD74" s="20"/>
      <c r="RVE74" s="16"/>
      <c r="RVF74" s="16"/>
      <c r="RVG74" s="17"/>
      <c r="RVH74" s="18"/>
      <c r="RVI74" s="19"/>
      <c r="RVJ74" s="19"/>
      <c r="RVK74" s="19"/>
      <c r="RVL74" s="19"/>
      <c r="RVM74" s="19"/>
      <c r="RVN74" s="19"/>
      <c r="RVO74" s="20"/>
      <c r="RVP74" s="16"/>
      <c r="RVQ74" s="16"/>
      <c r="RVR74" s="17"/>
      <c r="RVS74" s="18"/>
      <c r="RVT74" s="19"/>
      <c r="RVU74" s="19"/>
      <c r="RVV74" s="19"/>
      <c r="RVW74" s="19"/>
      <c r="RVX74" s="19"/>
      <c r="RVY74" s="19"/>
      <c r="RVZ74" s="20"/>
      <c r="RWA74" s="16"/>
      <c r="RWB74" s="16"/>
      <c r="RWC74" s="17"/>
      <c r="RWD74" s="18"/>
      <c r="RWE74" s="19"/>
      <c r="RWF74" s="19"/>
      <c r="RWG74" s="19"/>
      <c r="RWH74" s="19"/>
      <c r="RWI74" s="19"/>
      <c r="RWJ74" s="19"/>
      <c r="RWK74" s="20"/>
      <c r="RWL74" s="16"/>
      <c r="RWM74" s="16"/>
      <c r="RWN74" s="17"/>
      <c r="RWO74" s="18"/>
      <c r="RWP74" s="19"/>
      <c r="RWQ74" s="19"/>
      <c r="RWR74" s="19"/>
      <c r="RWS74" s="19"/>
      <c r="RWT74" s="19"/>
      <c r="RWU74" s="19"/>
      <c r="RWV74" s="20"/>
      <c r="RWW74" s="16"/>
      <c r="RWX74" s="16"/>
      <c r="RWY74" s="17"/>
      <c r="RWZ74" s="18"/>
      <c r="RXA74" s="19"/>
      <c r="RXB74" s="19"/>
      <c r="RXC74" s="19"/>
      <c r="RXD74" s="19"/>
      <c r="RXE74" s="19"/>
      <c r="RXF74" s="19"/>
      <c r="RXG74" s="20"/>
      <c r="RXH74" s="16"/>
      <c r="RXI74" s="16"/>
      <c r="RXJ74" s="17"/>
      <c r="RXK74" s="18"/>
      <c r="RXL74" s="19"/>
      <c r="RXM74" s="19"/>
      <c r="RXN74" s="19"/>
      <c r="RXO74" s="19"/>
      <c r="RXP74" s="19"/>
      <c r="RXQ74" s="19"/>
      <c r="RXR74" s="20"/>
      <c r="RXS74" s="16"/>
      <c r="RXT74" s="16"/>
      <c r="RXU74" s="17"/>
      <c r="RXV74" s="18"/>
      <c r="RXW74" s="19"/>
      <c r="RXX74" s="19"/>
      <c r="RXY74" s="19"/>
      <c r="RXZ74" s="19"/>
      <c r="RYA74" s="19"/>
      <c r="RYB74" s="19"/>
      <c r="RYC74" s="20"/>
      <c r="RYD74" s="16"/>
      <c r="RYE74" s="16"/>
      <c r="RYF74" s="17"/>
      <c r="RYG74" s="18"/>
      <c r="RYH74" s="19"/>
      <c r="RYI74" s="19"/>
      <c r="RYJ74" s="19"/>
      <c r="RYK74" s="19"/>
      <c r="RYL74" s="19"/>
      <c r="RYM74" s="19"/>
      <c r="RYN74" s="20"/>
      <c r="RYO74" s="16"/>
      <c r="RYP74" s="16"/>
      <c r="RYQ74" s="17"/>
      <c r="RYR74" s="18"/>
      <c r="RYS74" s="19"/>
      <c r="RYT74" s="19"/>
      <c r="RYU74" s="19"/>
      <c r="RYV74" s="19"/>
      <c r="RYW74" s="19"/>
      <c r="RYX74" s="19"/>
      <c r="RYY74" s="20"/>
      <c r="RYZ74" s="16"/>
      <c r="RZA74" s="16"/>
      <c r="RZB74" s="17"/>
      <c r="RZC74" s="18"/>
      <c r="RZD74" s="19"/>
      <c r="RZE74" s="19"/>
      <c r="RZF74" s="19"/>
      <c r="RZG74" s="19"/>
      <c r="RZH74" s="19"/>
      <c r="RZI74" s="19"/>
      <c r="RZJ74" s="20"/>
      <c r="RZK74" s="16"/>
      <c r="RZL74" s="16"/>
      <c r="RZM74" s="17"/>
      <c r="RZN74" s="18"/>
      <c r="RZO74" s="19"/>
      <c r="RZP74" s="19"/>
      <c r="RZQ74" s="19"/>
      <c r="RZR74" s="19"/>
      <c r="RZS74" s="19"/>
      <c r="RZT74" s="19"/>
      <c r="RZU74" s="20"/>
      <c r="RZV74" s="16"/>
      <c r="RZW74" s="16"/>
      <c r="RZX74" s="17"/>
      <c r="RZY74" s="18"/>
      <c r="RZZ74" s="19"/>
      <c r="SAA74" s="19"/>
      <c r="SAB74" s="19"/>
      <c r="SAC74" s="19"/>
      <c r="SAD74" s="19"/>
      <c r="SAE74" s="19"/>
      <c r="SAF74" s="20"/>
      <c r="SAG74" s="16"/>
      <c r="SAH74" s="16"/>
      <c r="SAI74" s="17"/>
      <c r="SAJ74" s="18"/>
      <c r="SAK74" s="19"/>
      <c r="SAL74" s="19"/>
      <c r="SAM74" s="19"/>
      <c r="SAN74" s="19"/>
      <c r="SAO74" s="19"/>
      <c r="SAP74" s="19"/>
      <c r="SAQ74" s="20"/>
      <c r="SAR74" s="16"/>
      <c r="SAS74" s="16"/>
      <c r="SAT74" s="17"/>
      <c r="SAU74" s="18"/>
      <c r="SAV74" s="19"/>
      <c r="SAW74" s="19"/>
      <c r="SAX74" s="19"/>
      <c r="SAY74" s="19"/>
      <c r="SAZ74" s="19"/>
      <c r="SBA74" s="19"/>
      <c r="SBB74" s="20"/>
      <c r="SBC74" s="16"/>
      <c r="SBD74" s="16"/>
      <c r="SBE74" s="17"/>
      <c r="SBF74" s="18"/>
      <c r="SBG74" s="19"/>
      <c r="SBH74" s="19"/>
      <c r="SBI74" s="19"/>
      <c r="SBJ74" s="19"/>
      <c r="SBK74" s="19"/>
      <c r="SBL74" s="19"/>
      <c r="SBM74" s="20"/>
      <c r="SBN74" s="16"/>
      <c r="SBO74" s="16"/>
      <c r="SBP74" s="17"/>
      <c r="SBQ74" s="18"/>
      <c r="SBR74" s="19"/>
      <c r="SBS74" s="19"/>
      <c r="SBT74" s="19"/>
      <c r="SBU74" s="19"/>
      <c r="SBV74" s="19"/>
      <c r="SBW74" s="19"/>
      <c r="SBX74" s="20"/>
      <c r="SBY74" s="16"/>
      <c r="SBZ74" s="16"/>
      <c r="SCA74" s="17"/>
      <c r="SCB74" s="18"/>
      <c r="SCC74" s="19"/>
      <c r="SCD74" s="19"/>
      <c r="SCE74" s="19"/>
      <c r="SCF74" s="19"/>
      <c r="SCG74" s="19"/>
      <c r="SCH74" s="19"/>
      <c r="SCI74" s="20"/>
      <c r="SCJ74" s="16"/>
      <c r="SCK74" s="16"/>
      <c r="SCL74" s="17"/>
      <c r="SCM74" s="18"/>
      <c r="SCN74" s="19"/>
      <c r="SCO74" s="19"/>
      <c r="SCP74" s="19"/>
      <c r="SCQ74" s="19"/>
      <c r="SCR74" s="19"/>
      <c r="SCS74" s="19"/>
      <c r="SCT74" s="20"/>
      <c r="SCU74" s="16"/>
      <c r="SCV74" s="16"/>
      <c r="SCW74" s="17"/>
      <c r="SCX74" s="18"/>
      <c r="SCY74" s="19"/>
      <c r="SCZ74" s="19"/>
      <c r="SDA74" s="19"/>
      <c r="SDB74" s="19"/>
      <c r="SDC74" s="19"/>
      <c r="SDD74" s="19"/>
      <c r="SDE74" s="20"/>
      <c r="SDF74" s="16"/>
      <c r="SDG74" s="16"/>
      <c r="SDH74" s="17"/>
      <c r="SDI74" s="18"/>
      <c r="SDJ74" s="19"/>
      <c r="SDK74" s="19"/>
      <c r="SDL74" s="19"/>
      <c r="SDM74" s="19"/>
      <c r="SDN74" s="19"/>
      <c r="SDO74" s="19"/>
      <c r="SDP74" s="20"/>
      <c r="SDQ74" s="16"/>
      <c r="SDR74" s="16"/>
      <c r="SDS74" s="17"/>
      <c r="SDT74" s="18"/>
      <c r="SDU74" s="19"/>
      <c r="SDV74" s="19"/>
      <c r="SDW74" s="19"/>
      <c r="SDX74" s="19"/>
      <c r="SDY74" s="19"/>
      <c r="SDZ74" s="19"/>
      <c r="SEA74" s="20"/>
      <c r="SEB74" s="16"/>
      <c r="SEC74" s="16"/>
      <c r="SED74" s="17"/>
      <c r="SEE74" s="18"/>
      <c r="SEF74" s="19"/>
      <c r="SEG74" s="19"/>
      <c r="SEH74" s="19"/>
      <c r="SEI74" s="19"/>
      <c r="SEJ74" s="19"/>
      <c r="SEK74" s="19"/>
      <c r="SEL74" s="20"/>
      <c r="SEM74" s="16"/>
      <c r="SEN74" s="16"/>
      <c r="SEO74" s="17"/>
      <c r="SEP74" s="18"/>
      <c r="SEQ74" s="19"/>
      <c r="SER74" s="19"/>
      <c r="SES74" s="19"/>
      <c r="SET74" s="19"/>
      <c r="SEU74" s="19"/>
      <c r="SEV74" s="19"/>
      <c r="SEW74" s="20"/>
      <c r="SEX74" s="16"/>
      <c r="SEY74" s="16"/>
      <c r="SEZ74" s="17"/>
      <c r="SFA74" s="18"/>
      <c r="SFB74" s="19"/>
      <c r="SFC74" s="19"/>
      <c r="SFD74" s="19"/>
      <c r="SFE74" s="19"/>
      <c r="SFF74" s="19"/>
      <c r="SFG74" s="19"/>
      <c r="SFH74" s="20"/>
      <c r="SFI74" s="16"/>
      <c r="SFJ74" s="16"/>
      <c r="SFK74" s="17"/>
      <c r="SFL74" s="18"/>
      <c r="SFM74" s="19"/>
      <c r="SFN74" s="19"/>
      <c r="SFO74" s="19"/>
      <c r="SFP74" s="19"/>
      <c r="SFQ74" s="19"/>
      <c r="SFR74" s="19"/>
      <c r="SFS74" s="20"/>
      <c r="SFT74" s="16"/>
      <c r="SFU74" s="16"/>
      <c r="SFV74" s="17"/>
      <c r="SFW74" s="18"/>
      <c r="SFX74" s="19"/>
      <c r="SFY74" s="19"/>
      <c r="SFZ74" s="19"/>
      <c r="SGA74" s="19"/>
      <c r="SGB74" s="19"/>
      <c r="SGC74" s="19"/>
      <c r="SGD74" s="20"/>
      <c r="SGE74" s="16"/>
      <c r="SGF74" s="16"/>
      <c r="SGG74" s="17"/>
      <c r="SGH74" s="18"/>
      <c r="SGI74" s="19"/>
      <c r="SGJ74" s="19"/>
      <c r="SGK74" s="19"/>
      <c r="SGL74" s="19"/>
      <c r="SGM74" s="19"/>
      <c r="SGN74" s="19"/>
      <c r="SGO74" s="20"/>
      <c r="SGP74" s="16"/>
      <c r="SGQ74" s="16"/>
      <c r="SGR74" s="17"/>
      <c r="SGS74" s="18"/>
      <c r="SGT74" s="19"/>
      <c r="SGU74" s="19"/>
      <c r="SGV74" s="19"/>
      <c r="SGW74" s="19"/>
      <c r="SGX74" s="19"/>
      <c r="SGY74" s="19"/>
      <c r="SGZ74" s="20"/>
      <c r="SHA74" s="16"/>
      <c r="SHB74" s="16"/>
      <c r="SHC74" s="17"/>
      <c r="SHD74" s="18"/>
      <c r="SHE74" s="19"/>
      <c r="SHF74" s="19"/>
      <c r="SHG74" s="19"/>
      <c r="SHH74" s="19"/>
      <c r="SHI74" s="19"/>
      <c r="SHJ74" s="19"/>
      <c r="SHK74" s="20"/>
      <c r="SHL74" s="16"/>
      <c r="SHM74" s="16"/>
      <c r="SHN74" s="17"/>
      <c r="SHO74" s="18"/>
      <c r="SHP74" s="19"/>
      <c r="SHQ74" s="19"/>
      <c r="SHR74" s="19"/>
      <c r="SHS74" s="19"/>
      <c r="SHT74" s="19"/>
      <c r="SHU74" s="19"/>
      <c r="SHV74" s="20"/>
      <c r="SHW74" s="16"/>
      <c r="SHX74" s="16"/>
      <c r="SHY74" s="17"/>
      <c r="SHZ74" s="18"/>
      <c r="SIA74" s="19"/>
      <c r="SIB74" s="19"/>
      <c r="SIC74" s="19"/>
      <c r="SID74" s="19"/>
      <c r="SIE74" s="19"/>
      <c r="SIF74" s="19"/>
      <c r="SIG74" s="20"/>
      <c r="SIH74" s="16"/>
      <c r="SII74" s="16"/>
      <c r="SIJ74" s="17"/>
      <c r="SIK74" s="18"/>
      <c r="SIL74" s="19"/>
      <c r="SIM74" s="19"/>
      <c r="SIN74" s="19"/>
      <c r="SIO74" s="19"/>
      <c r="SIP74" s="19"/>
      <c r="SIQ74" s="19"/>
      <c r="SIR74" s="20"/>
      <c r="SIS74" s="16"/>
      <c r="SIT74" s="16"/>
      <c r="SIU74" s="17"/>
      <c r="SIV74" s="18"/>
      <c r="SIW74" s="19"/>
      <c r="SIX74" s="19"/>
      <c r="SIY74" s="19"/>
      <c r="SIZ74" s="19"/>
      <c r="SJA74" s="19"/>
      <c r="SJB74" s="19"/>
      <c r="SJC74" s="20"/>
      <c r="SJD74" s="16"/>
      <c r="SJE74" s="16"/>
      <c r="SJF74" s="17"/>
      <c r="SJG74" s="18"/>
      <c r="SJH74" s="19"/>
      <c r="SJI74" s="19"/>
      <c r="SJJ74" s="19"/>
      <c r="SJK74" s="19"/>
      <c r="SJL74" s="19"/>
      <c r="SJM74" s="19"/>
      <c r="SJN74" s="20"/>
      <c r="SJO74" s="16"/>
      <c r="SJP74" s="16"/>
      <c r="SJQ74" s="17"/>
      <c r="SJR74" s="18"/>
      <c r="SJS74" s="19"/>
      <c r="SJT74" s="19"/>
      <c r="SJU74" s="19"/>
      <c r="SJV74" s="19"/>
      <c r="SJW74" s="19"/>
      <c r="SJX74" s="19"/>
      <c r="SJY74" s="20"/>
      <c r="SJZ74" s="16"/>
      <c r="SKA74" s="16"/>
      <c r="SKB74" s="17"/>
      <c r="SKC74" s="18"/>
      <c r="SKD74" s="19"/>
      <c r="SKE74" s="19"/>
      <c r="SKF74" s="19"/>
      <c r="SKG74" s="19"/>
      <c r="SKH74" s="19"/>
      <c r="SKI74" s="19"/>
      <c r="SKJ74" s="20"/>
      <c r="SKK74" s="16"/>
      <c r="SKL74" s="16"/>
      <c r="SKM74" s="17"/>
      <c r="SKN74" s="18"/>
      <c r="SKO74" s="19"/>
      <c r="SKP74" s="19"/>
      <c r="SKQ74" s="19"/>
      <c r="SKR74" s="19"/>
      <c r="SKS74" s="19"/>
      <c r="SKT74" s="19"/>
      <c r="SKU74" s="20"/>
      <c r="SKV74" s="16"/>
      <c r="SKW74" s="16"/>
      <c r="SKX74" s="17"/>
      <c r="SKY74" s="18"/>
      <c r="SKZ74" s="19"/>
      <c r="SLA74" s="19"/>
      <c r="SLB74" s="19"/>
      <c r="SLC74" s="19"/>
      <c r="SLD74" s="19"/>
      <c r="SLE74" s="19"/>
      <c r="SLF74" s="20"/>
      <c r="SLG74" s="16"/>
      <c r="SLH74" s="16"/>
      <c r="SLI74" s="17"/>
      <c r="SLJ74" s="18"/>
      <c r="SLK74" s="19"/>
      <c r="SLL74" s="19"/>
      <c r="SLM74" s="19"/>
      <c r="SLN74" s="19"/>
      <c r="SLO74" s="19"/>
      <c r="SLP74" s="19"/>
      <c r="SLQ74" s="20"/>
      <c r="SLR74" s="16"/>
      <c r="SLS74" s="16"/>
      <c r="SLT74" s="17"/>
      <c r="SLU74" s="18"/>
      <c r="SLV74" s="19"/>
      <c r="SLW74" s="19"/>
      <c r="SLX74" s="19"/>
      <c r="SLY74" s="19"/>
      <c r="SLZ74" s="19"/>
      <c r="SMA74" s="19"/>
      <c r="SMB74" s="20"/>
      <c r="SMC74" s="16"/>
      <c r="SMD74" s="16"/>
      <c r="SME74" s="17"/>
      <c r="SMF74" s="18"/>
      <c r="SMG74" s="19"/>
      <c r="SMH74" s="19"/>
      <c r="SMI74" s="19"/>
      <c r="SMJ74" s="19"/>
      <c r="SMK74" s="19"/>
      <c r="SML74" s="19"/>
      <c r="SMM74" s="20"/>
      <c r="SMN74" s="16"/>
      <c r="SMO74" s="16"/>
      <c r="SMP74" s="17"/>
      <c r="SMQ74" s="18"/>
      <c r="SMR74" s="19"/>
      <c r="SMS74" s="19"/>
      <c r="SMT74" s="19"/>
      <c r="SMU74" s="19"/>
      <c r="SMV74" s="19"/>
      <c r="SMW74" s="19"/>
      <c r="SMX74" s="20"/>
      <c r="SMY74" s="16"/>
      <c r="SMZ74" s="16"/>
      <c r="SNA74" s="17"/>
      <c r="SNB74" s="18"/>
      <c r="SNC74" s="19"/>
      <c r="SND74" s="19"/>
      <c r="SNE74" s="19"/>
      <c r="SNF74" s="19"/>
      <c r="SNG74" s="19"/>
      <c r="SNH74" s="19"/>
      <c r="SNI74" s="20"/>
      <c r="SNJ74" s="16"/>
      <c r="SNK74" s="16"/>
      <c r="SNL74" s="17"/>
      <c r="SNM74" s="18"/>
      <c r="SNN74" s="19"/>
      <c r="SNO74" s="19"/>
      <c r="SNP74" s="19"/>
      <c r="SNQ74" s="19"/>
      <c r="SNR74" s="19"/>
      <c r="SNS74" s="19"/>
      <c r="SNT74" s="20"/>
      <c r="SNU74" s="16"/>
      <c r="SNV74" s="16"/>
      <c r="SNW74" s="17"/>
      <c r="SNX74" s="18"/>
      <c r="SNY74" s="19"/>
      <c r="SNZ74" s="19"/>
      <c r="SOA74" s="19"/>
      <c r="SOB74" s="19"/>
      <c r="SOC74" s="19"/>
      <c r="SOD74" s="19"/>
      <c r="SOE74" s="20"/>
      <c r="SOF74" s="16"/>
      <c r="SOG74" s="16"/>
      <c r="SOH74" s="17"/>
      <c r="SOI74" s="18"/>
      <c r="SOJ74" s="19"/>
      <c r="SOK74" s="19"/>
      <c r="SOL74" s="19"/>
      <c r="SOM74" s="19"/>
      <c r="SON74" s="19"/>
      <c r="SOO74" s="19"/>
      <c r="SOP74" s="20"/>
      <c r="SOQ74" s="16"/>
      <c r="SOR74" s="16"/>
      <c r="SOS74" s="17"/>
      <c r="SOT74" s="18"/>
      <c r="SOU74" s="19"/>
      <c r="SOV74" s="19"/>
      <c r="SOW74" s="19"/>
      <c r="SOX74" s="19"/>
      <c r="SOY74" s="19"/>
      <c r="SOZ74" s="19"/>
      <c r="SPA74" s="20"/>
      <c r="SPB74" s="16"/>
      <c r="SPC74" s="16"/>
      <c r="SPD74" s="17"/>
      <c r="SPE74" s="18"/>
      <c r="SPF74" s="19"/>
      <c r="SPG74" s="19"/>
      <c r="SPH74" s="19"/>
      <c r="SPI74" s="19"/>
      <c r="SPJ74" s="19"/>
      <c r="SPK74" s="19"/>
      <c r="SPL74" s="20"/>
      <c r="SPM74" s="16"/>
      <c r="SPN74" s="16"/>
      <c r="SPO74" s="17"/>
      <c r="SPP74" s="18"/>
      <c r="SPQ74" s="19"/>
      <c r="SPR74" s="19"/>
      <c r="SPS74" s="19"/>
      <c r="SPT74" s="19"/>
      <c r="SPU74" s="19"/>
      <c r="SPV74" s="19"/>
      <c r="SPW74" s="20"/>
      <c r="SPX74" s="16"/>
      <c r="SPY74" s="16"/>
      <c r="SPZ74" s="17"/>
      <c r="SQA74" s="18"/>
      <c r="SQB74" s="19"/>
      <c r="SQC74" s="19"/>
      <c r="SQD74" s="19"/>
      <c r="SQE74" s="19"/>
      <c r="SQF74" s="19"/>
      <c r="SQG74" s="19"/>
      <c r="SQH74" s="20"/>
      <c r="SQI74" s="16"/>
      <c r="SQJ74" s="16"/>
      <c r="SQK74" s="17"/>
      <c r="SQL74" s="18"/>
      <c r="SQM74" s="19"/>
      <c r="SQN74" s="19"/>
      <c r="SQO74" s="19"/>
      <c r="SQP74" s="19"/>
      <c r="SQQ74" s="19"/>
      <c r="SQR74" s="19"/>
      <c r="SQS74" s="20"/>
      <c r="SQT74" s="16"/>
      <c r="SQU74" s="16"/>
      <c r="SQV74" s="17"/>
      <c r="SQW74" s="18"/>
      <c r="SQX74" s="19"/>
      <c r="SQY74" s="19"/>
      <c r="SQZ74" s="19"/>
      <c r="SRA74" s="19"/>
      <c r="SRB74" s="19"/>
      <c r="SRC74" s="19"/>
      <c r="SRD74" s="20"/>
      <c r="SRE74" s="16"/>
      <c r="SRF74" s="16"/>
      <c r="SRG74" s="17"/>
      <c r="SRH74" s="18"/>
      <c r="SRI74" s="19"/>
      <c r="SRJ74" s="19"/>
      <c r="SRK74" s="19"/>
      <c r="SRL74" s="19"/>
      <c r="SRM74" s="19"/>
      <c r="SRN74" s="19"/>
      <c r="SRO74" s="20"/>
      <c r="SRP74" s="16"/>
      <c r="SRQ74" s="16"/>
      <c r="SRR74" s="17"/>
      <c r="SRS74" s="18"/>
      <c r="SRT74" s="19"/>
      <c r="SRU74" s="19"/>
      <c r="SRV74" s="19"/>
      <c r="SRW74" s="19"/>
      <c r="SRX74" s="19"/>
      <c r="SRY74" s="19"/>
      <c r="SRZ74" s="20"/>
      <c r="SSA74" s="16"/>
      <c r="SSB74" s="16"/>
      <c r="SSC74" s="17"/>
      <c r="SSD74" s="18"/>
      <c r="SSE74" s="19"/>
      <c r="SSF74" s="19"/>
      <c r="SSG74" s="19"/>
      <c r="SSH74" s="19"/>
      <c r="SSI74" s="19"/>
      <c r="SSJ74" s="19"/>
      <c r="SSK74" s="20"/>
      <c r="SSL74" s="16"/>
      <c r="SSM74" s="16"/>
      <c r="SSN74" s="17"/>
      <c r="SSO74" s="18"/>
      <c r="SSP74" s="19"/>
      <c r="SSQ74" s="19"/>
      <c r="SSR74" s="19"/>
      <c r="SSS74" s="19"/>
      <c r="SST74" s="19"/>
      <c r="SSU74" s="19"/>
      <c r="SSV74" s="20"/>
      <c r="SSW74" s="16"/>
      <c r="SSX74" s="16"/>
      <c r="SSY74" s="17"/>
      <c r="SSZ74" s="18"/>
      <c r="STA74" s="19"/>
      <c r="STB74" s="19"/>
      <c r="STC74" s="19"/>
      <c r="STD74" s="19"/>
      <c r="STE74" s="19"/>
      <c r="STF74" s="19"/>
      <c r="STG74" s="20"/>
      <c r="STH74" s="16"/>
      <c r="STI74" s="16"/>
      <c r="STJ74" s="17"/>
      <c r="STK74" s="18"/>
      <c r="STL74" s="19"/>
      <c r="STM74" s="19"/>
      <c r="STN74" s="19"/>
      <c r="STO74" s="19"/>
      <c r="STP74" s="19"/>
      <c r="STQ74" s="19"/>
      <c r="STR74" s="20"/>
      <c r="STS74" s="16"/>
      <c r="STT74" s="16"/>
      <c r="STU74" s="17"/>
      <c r="STV74" s="18"/>
      <c r="STW74" s="19"/>
      <c r="STX74" s="19"/>
      <c r="STY74" s="19"/>
      <c r="STZ74" s="19"/>
      <c r="SUA74" s="19"/>
      <c r="SUB74" s="19"/>
      <c r="SUC74" s="20"/>
      <c r="SUD74" s="16"/>
      <c r="SUE74" s="16"/>
      <c r="SUF74" s="17"/>
      <c r="SUG74" s="18"/>
      <c r="SUH74" s="19"/>
      <c r="SUI74" s="19"/>
      <c r="SUJ74" s="19"/>
      <c r="SUK74" s="19"/>
      <c r="SUL74" s="19"/>
      <c r="SUM74" s="19"/>
      <c r="SUN74" s="20"/>
      <c r="SUO74" s="16"/>
      <c r="SUP74" s="16"/>
      <c r="SUQ74" s="17"/>
      <c r="SUR74" s="18"/>
      <c r="SUS74" s="19"/>
      <c r="SUT74" s="19"/>
      <c r="SUU74" s="19"/>
      <c r="SUV74" s="19"/>
      <c r="SUW74" s="19"/>
      <c r="SUX74" s="19"/>
      <c r="SUY74" s="20"/>
      <c r="SUZ74" s="16"/>
      <c r="SVA74" s="16"/>
      <c r="SVB74" s="17"/>
      <c r="SVC74" s="18"/>
      <c r="SVD74" s="19"/>
      <c r="SVE74" s="19"/>
      <c r="SVF74" s="19"/>
      <c r="SVG74" s="19"/>
      <c r="SVH74" s="19"/>
      <c r="SVI74" s="19"/>
      <c r="SVJ74" s="20"/>
      <c r="SVK74" s="16"/>
      <c r="SVL74" s="16"/>
      <c r="SVM74" s="17"/>
      <c r="SVN74" s="18"/>
      <c r="SVO74" s="19"/>
      <c r="SVP74" s="19"/>
      <c r="SVQ74" s="19"/>
      <c r="SVR74" s="19"/>
      <c r="SVS74" s="19"/>
      <c r="SVT74" s="19"/>
      <c r="SVU74" s="20"/>
      <c r="SVV74" s="16"/>
      <c r="SVW74" s="16"/>
      <c r="SVX74" s="17"/>
      <c r="SVY74" s="18"/>
      <c r="SVZ74" s="19"/>
      <c r="SWA74" s="19"/>
      <c r="SWB74" s="19"/>
      <c r="SWC74" s="19"/>
      <c r="SWD74" s="19"/>
      <c r="SWE74" s="19"/>
      <c r="SWF74" s="20"/>
      <c r="SWG74" s="16"/>
      <c r="SWH74" s="16"/>
      <c r="SWI74" s="17"/>
      <c r="SWJ74" s="18"/>
      <c r="SWK74" s="19"/>
      <c r="SWL74" s="19"/>
      <c r="SWM74" s="19"/>
      <c r="SWN74" s="19"/>
      <c r="SWO74" s="19"/>
      <c r="SWP74" s="19"/>
      <c r="SWQ74" s="20"/>
      <c r="SWR74" s="16"/>
      <c r="SWS74" s="16"/>
      <c r="SWT74" s="17"/>
      <c r="SWU74" s="18"/>
      <c r="SWV74" s="19"/>
      <c r="SWW74" s="19"/>
      <c r="SWX74" s="19"/>
      <c r="SWY74" s="19"/>
      <c r="SWZ74" s="19"/>
      <c r="SXA74" s="19"/>
      <c r="SXB74" s="20"/>
      <c r="SXC74" s="16"/>
      <c r="SXD74" s="16"/>
      <c r="SXE74" s="17"/>
      <c r="SXF74" s="18"/>
      <c r="SXG74" s="19"/>
      <c r="SXH74" s="19"/>
      <c r="SXI74" s="19"/>
      <c r="SXJ74" s="19"/>
      <c r="SXK74" s="19"/>
      <c r="SXL74" s="19"/>
      <c r="SXM74" s="20"/>
      <c r="SXN74" s="16"/>
      <c r="SXO74" s="16"/>
      <c r="SXP74" s="17"/>
      <c r="SXQ74" s="18"/>
      <c r="SXR74" s="19"/>
      <c r="SXS74" s="19"/>
      <c r="SXT74" s="19"/>
      <c r="SXU74" s="19"/>
      <c r="SXV74" s="19"/>
      <c r="SXW74" s="19"/>
      <c r="SXX74" s="20"/>
      <c r="SXY74" s="16"/>
      <c r="SXZ74" s="16"/>
      <c r="SYA74" s="17"/>
      <c r="SYB74" s="18"/>
      <c r="SYC74" s="19"/>
      <c r="SYD74" s="19"/>
      <c r="SYE74" s="19"/>
      <c r="SYF74" s="19"/>
      <c r="SYG74" s="19"/>
      <c r="SYH74" s="19"/>
      <c r="SYI74" s="20"/>
      <c r="SYJ74" s="16"/>
      <c r="SYK74" s="16"/>
      <c r="SYL74" s="17"/>
      <c r="SYM74" s="18"/>
      <c r="SYN74" s="19"/>
      <c r="SYO74" s="19"/>
      <c r="SYP74" s="19"/>
      <c r="SYQ74" s="19"/>
      <c r="SYR74" s="19"/>
      <c r="SYS74" s="19"/>
      <c r="SYT74" s="20"/>
      <c r="SYU74" s="16"/>
      <c r="SYV74" s="16"/>
      <c r="SYW74" s="17"/>
      <c r="SYX74" s="18"/>
      <c r="SYY74" s="19"/>
      <c r="SYZ74" s="19"/>
      <c r="SZA74" s="19"/>
      <c r="SZB74" s="19"/>
      <c r="SZC74" s="19"/>
      <c r="SZD74" s="19"/>
      <c r="SZE74" s="20"/>
      <c r="SZF74" s="16"/>
      <c r="SZG74" s="16"/>
      <c r="SZH74" s="17"/>
      <c r="SZI74" s="18"/>
      <c r="SZJ74" s="19"/>
      <c r="SZK74" s="19"/>
      <c r="SZL74" s="19"/>
      <c r="SZM74" s="19"/>
      <c r="SZN74" s="19"/>
      <c r="SZO74" s="19"/>
      <c r="SZP74" s="20"/>
      <c r="SZQ74" s="16"/>
      <c r="SZR74" s="16"/>
      <c r="SZS74" s="17"/>
      <c r="SZT74" s="18"/>
      <c r="SZU74" s="19"/>
      <c r="SZV74" s="19"/>
      <c r="SZW74" s="19"/>
      <c r="SZX74" s="19"/>
      <c r="SZY74" s="19"/>
      <c r="SZZ74" s="19"/>
      <c r="TAA74" s="20"/>
      <c r="TAB74" s="16"/>
      <c r="TAC74" s="16"/>
      <c r="TAD74" s="17"/>
      <c r="TAE74" s="18"/>
      <c r="TAF74" s="19"/>
      <c r="TAG74" s="19"/>
      <c r="TAH74" s="19"/>
      <c r="TAI74" s="19"/>
      <c r="TAJ74" s="19"/>
      <c r="TAK74" s="19"/>
      <c r="TAL74" s="20"/>
      <c r="TAM74" s="16"/>
      <c r="TAN74" s="16"/>
      <c r="TAO74" s="17"/>
      <c r="TAP74" s="18"/>
      <c r="TAQ74" s="19"/>
      <c r="TAR74" s="19"/>
      <c r="TAS74" s="19"/>
      <c r="TAT74" s="19"/>
      <c r="TAU74" s="19"/>
      <c r="TAV74" s="19"/>
      <c r="TAW74" s="20"/>
      <c r="TAX74" s="16"/>
      <c r="TAY74" s="16"/>
      <c r="TAZ74" s="17"/>
      <c r="TBA74" s="18"/>
      <c r="TBB74" s="19"/>
      <c r="TBC74" s="19"/>
      <c r="TBD74" s="19"/>
      <c r="TBE74" s="19"/>
      <c r="TBF74" s="19"/>
      <c r="TBG74" s="19"/>
      <c r="TBH74" s="20"/>
      <c r="TBI74" s="16"/>
      <c r="TBJ74" s="16"/>
      <c r="TBK74" s="17"/>
      <c r="TBL74" s="18"/>
      <c r="TBM74" s="19"/>
      <c r="TBN74" s="19"/>
      <c r="TBO74" s="19"/>
      <c r="TBP74" s="19"/>
      <c r="TBQ74" s="19"/>
      <c r="TBR74" s="19"/>
      <c r="TBS74" s="20"/>
      <c r="TBT74" s="16"/>
      <c r="TBU74" s="16"/>
      <c r="TBV74" s="17"/>
      <c r="TBW74" s="18"/>
      <c r="TBX74" s="19"/>
      <c r="TBY74" s="19"/>
      <c r="TBZ74" s="19"/>
      <c r="TCA74" s="19"/>
      <c r="TCB74" s="19"/>
      <c r="TCC74" s="19"/>
      <c r="TCD74" s="20"/>
      <c r="TCE74" s="16"/>
      <c r="TCF74" s="16"/>
      <c r="TCG74" s="17"/>
      <c r="TCH74" s="18"/>
      <c r="TCI74" s="19"/>
      <c r="TCJ74" s="19"/>
      <c r="TCK74" s="19"/>
      <c r="TCL74" s="19"/>
      <c r="TCM74" s="19"/>
      <c r="TCN74" s="19"/>
      <c r="TCO74" s="20"/>
      <c r="TCP74" s="16"/>
      <c r="TCQ74" s="16"/>
      <c r="TCR74" s="17"/>
      <c r="TCS74" s="18"/>
      <c r="TCT74" s="19"/>
      <c r="TCU74" s="19"/>
      <c r="TCV74" s="19"/>
      <c r="TCW74" s="19"/>
      <c r="TCX74" s="19"/>
      <c r="TCY74" s="19"/>
      <c r="TCZ74" s="20"/>
      <c r="TDA74" s="16"/>
      <c r="TDB74" s="16"/>
      <c r="TDC74" s="17"/>
      <c r="TDD74" s="18"/>
      <c r="TDE74" s="19"/>
      <c r="TDF74" s="19"/>
      <c r="TDG74" s="19"/>
      <c r="TDH74" s="19"/>
      <c r="TDI74" s="19"/>
      <c r="TDJ74" s="19"/>
      <c r="TDK74" s="20"/>
      <c r="TDL74" s="16"/>
      <c r="TDM74" s="16"/>
      <c r="TDN74" s="17"/>
      <c r="TDO74" s="18"/>
      <c r="TDP74" s="19"/>
      <c r="TDQ74" s="19"/>
      <c r="TDR74" s="19"/>
      <c r="TDS74" s="19"/>
      <c r="TDT74" s="19"/>
      <c r="TDU74" s="19"/>
      <c r="TDV74" s="20"/>
      <c r="TDW74" s="16"/>
      <c r="TDX74" s="16"/>
      <c r="TDY74" s="17"/>
      <c r="TDZ74" s="18"/>
      <c r="TEA74" s="19"/>
      <c r="TEB74" s="19"/>
      <c r="TEC74" s="19"/>
      <c r="TED74" s="19"/>
      <c r="TEE74" s="19"/>
      <c r="TEF74" s="19"/>
      <c r="TEG74" s="20"/>
      <c r="TEH74" s="16"/>
      <c r="TEI74" s="16"/>
      <c r="TEJ74" s="17"/>
      <c r="TEK74" s="18"/>
      <c r="TEL74" s="19"/>
      <c r="TEM74" s="19"/>
      <c r="TEN74" s="19"/>
      <c r="TEO74" s="19"/>
      <c r="TEP74" s="19"/>
      <c r="TEQ74" s="19"/>
      <c r="TER74" s="20"/>
      <c r="TES74" s="16"/>
      <c r="TET74" s="16"/>
      <c r="TEU74" s="17"/>
      <c r="TEV74" s="18"/>
      <c r="TEW74" s="19"/>
      <c r="TEX74" s="19"/>
      <c r="TEY74" s="19"/>
      <c r="TEZ74" s="19"/>
      <c r="TFA74" s="19"/>
      <c r="TFB74" s="19"/>
      <c r="TFC74" s="20"/>
      <c r="TFD74" s="16"/>
      <c r="TFE74" s="16"/>
      <c r="TFF74" s="17"/>
      <c r="TFG74" s="18"/>
      <c r="TFH74" s="19"/>
      <c r="TFI74" s="19"/>
      <c r="TFJ74" s="19"/>
      <c r="TFK74" s="19"/>
      <c r="TFL74" s="19"/>
      <c r="TFM74" s="19"/>
      <c r="TFN74" s="20"/>
      <c r="TFO74" s="16"/>
      <c r="TFP74" s="16"/>
      <c r="TFQ74" s="17"/>
      <c r="TFR74" s="18"/>
      <c r="TFS74" s="19"/>
      <c r="TFT74" s="19"/>
      <c r="TFU74" s="19"/>
      <c r="TFV74" s="19"/>
      <c r="TFW74" s="19"/>
      <c r="TFX74" s="19"/>
      <c r="TFY74" s="20"/>
      <c r="TFZ74" s="16"/>
      <c r="TGA74" s="16"/>
      <c r="TGB74" s="17"/>
      <c r="TGC74" s="18"/>
      <c r="TGD74" s="19"/>
      <c r="TGE74" s="19"/>
      <c r="TGF74" s="19"/>
      <c r="TGG74" s="19"/>
      <c r="TGH74" s="19"/>
      <c r="TGI74" s="19"/>
      <c r="TGJ74" s="20"/>
      <c r="TGK74" s="16"/>
      <c r="TGL74" s="16"/>
      <c r="TGM74" s="17"/>
      <c r="TGN74" s="18"/>
      <c r="TGO74" s="19"/>
      <c r="TGP74" s="19"/>
      <c r="TGQ74" s="19"/>
      <c r="TGR74" s="19"/>
      <c r="TGS74" s="19"/>
      <c r="TGT74" s="19"/>
      <c r="TGU74" s="20"/>
      <c r="TGV74" s="16"/>
      <c r="TGW74" s="16"/>
      <c r="TGX74" s="17"/>
      <c r="TGY74" s="18"/>
      <c r="TGZ74" s="19"/>
      <c r="THA74" s="19"/>
      <c r="THB74" s="19"/>
      <c r="THC74" s="19"/>
      <c r="THD74" s="19"/>
      <c r="THE74" s="19"/>
      <c r="THF74" s="20"/>
      <c r="THG74" s="16"/>
      <c r="THH74" s="16"/>
      <c r="THI74" s="17"/>
      <c r="THJ74" s="18"/>
      <c r="THK74" s="19"/>
      <c r="THL74" s="19"/>
      <c r="THM74" s="19"/>
      <c r="THN74" s="19"/>
      <c r="THO74" s="19"/>
      <c r="THP74" s="19"/>
      <c r="THQ74" s="20"/>
      <c r="THR74" s="16"/>
      <c r="THS74" s="16"/>
      <c r="THT74" s="17"/>
      <c r="THU74" s="18"/>
      <c r="THV74" s="19"/>
      <c r="THW74" s="19"/>
      <c r="THX74" s="19"/>
      <c r="THY74" s="19"/>
      <c r="THZ74" s="19"/>
      <c r="TIA74" s="19"/>
      <c r="TIB74" s="20"/>
      <c r="TIC74" s="16"/>
      <c r="TID74" s="16"/>
      <c r="TIE74" s="17"/>
      <c r="TIF74" s="18"/>
      <c r="TIG74" s="19"/>
      <c r="TIH74" s="19"/>
      <c r="TII74" s="19"/>
      <c r="TIJ74" s="19"/>
      <c r="TIK74" s="19"/>
      <c r="TIL74" s="19"/>
      <c r="TIM74" s="20"/>
      <c r="TIN74" s="16"/>
      <c r="TIO74" s="16"/>
      <c r="TIP74" s="17"/>
      <c r="TIQ74" s="18"/>
      <c r="TIR74" s="19"/>
      <c r="TIS74" s="19"/>
      <c r="TIT74" s="19"/>
      <c r="TIU74" s="19"/>
      <c r="TIV74" s="19"/>
      <c r="TIW74" s="19"/>
      <c r="TIX74" s="20"/>
      <c r="TIY74" s="16"/>
      <c r="TIZ74" s="16"/>
      <c r="TJA74" s="17"/>
      <c r="TJB74" s="18"/>
      <c r="TJC74" s="19"/>
      <c r="TJD74" s="19"/>
      <c r="TJE74" s="19"/>
      <c r="TJF74" s="19"/>
      <c r="TJG74" s="19"/>
      <c r="TJH74" s="19"/>
      <c r="TJI74" s="20"/>
      <c r="TJJ74" s="16"/>
      <c r="TJK74" s="16"/>
      <c r="TJL74" s="17"/>
      <c r="TJM74" s="18"/>
      <c r="TJN74" s="19"/>
      <c r="TJO74" s="19"/>
      <c r="TJP74" s="19"/>
      <c r="TJQ74" s="19"/>
      <c r="TJR74" s="19"/>
      <c r="TJS74" s="19"/>
      <c r="TJT74" s="20"/>
      <c r="TJU74" s="16"/>
      <c r="TJV74" s="16"/>
      <c r="TJW74" s="17"/>
      <c r="TJX74" s="18"/>
      <c r="TJY74" s="19"/>
      <c r="TJZ74" s="19"/>
      <c r="TKA74" s="19"/>
      <c r="TKB74" s="19"/>
      <c r="TKC74" s="19"/>
      <c r="TKD74" s="19"/>
      <c r="TKE74" s="20"/>
      <c r="TKF74" s="16"/>
      <c r="TKG74" s="16"/>
      <c r="TKH74" s="17"/>
      <c r="TKI74" s="18"/>
      <c r="TKJ74" s="19"/>
      <c r="TKK74" s="19"/>
      <c r="TKL74" s="19"/>
      <c r="TKM74" s="19"/>
      <c r="TKN74" s="19"/>
      <c r="TKO74" s="19"/>
      <c r="TKP74" s="20"/>
      <c r="TKQ74" s="16"/>
      <c r="TKR74" s="16"/>
      <c r="TKS74" s="17"/>
      <c r="TKT74" s="18"/>
      <c r="TKU74" s="19"/>
      <c r="TKV74" s="19"/>
      <c r="TKW74" s="19"/>
      <c r="TKX74" s="19"/>
      <c r="TKY74" s="19"/>
      <c r="TKZ74" s="19"/>
      <c r="TLA74" s="20"/>
      <c r="TLB74" s="16"/>
      <c r="TLC74" s="16"/>
      <c r="TLD74" s="17"/>
      <c r="TLE74" s="18"/>
      <c r="TLF74" s="19"/>
      <c r="TLG74" s="19"/>
      <c r="TLH74" s="19"/>
      <c r="TLI74" s="19"/>
      <c r="TLJ74" s="19"/>
      <c r="TLK74" s="19"/>
      <c r="TLL74" s="20"/>
      <c r="TLM74" s="16"/>
      <c r="TLN74" s="16"/>
      <c r="TLO74" s="17"/>
      <c r="TLP74" s="18"/>
      <c r="TLQ74" s="19"/>
      <c r="TLR74" s="19"/>
      <c r="TLS74" s="19"/>
      <c r="TLT74" s="19"/>
      <c r="TLU74" s="19"/>
      <c r="TLV74" s="19"/>
      <c r="TLW74" s="20"/>
      <c r="TLX74" s="16"/>
      <c r="TLY74" s="16"/>
      <c r="TLZ74" s="17"/>
      <c r="TMA74" s="18"/>
      <c r="TMB74" s="19"/>
      <c r="TMC74" s="19"/>
      <c r="TMD74" s="19"/>
      <c r="TME74" s="19"/>
      <c r="TMF74" s="19"/>
      <c r="TMG74" s="19"/>
      <c r="TMH74" s="20"/>
      <c r="TMI74" s="16"/>
      <c r="TMJ74" s="16"/>
      <c r="TMK74" s="17"/>
      <c r="TML74" s="18"/>
      <c r="TMM74" s="19"/>
      <c r="TMN74" s="19"/>
      <c r="TMO74" s="19"/>
      <c r="TMP74" s="19"/>
      <c r="TMQ74" s="19"/>
      <c r="TMR74" s="19"/>
      <c r="TMS74" s="20"/>
      <c r="TMT74" s="16"/>
      <c r="TMU74" s="16"/>
      <c r="TMV74" s="17"/>
      <c r="TMW74" s="18"/>
      <c r="TMX74" s="19"/>
      <c r="TMY74" s="19"/>
      <c r="TMZ74" s="19"/>
      <c r="TNA74" s="19"/>
      <c r="TNB74" s="19"/>
      <c r="TNC74" s="19"/>
      <c r="TND74" s="20"/>
      <c r="TNE74" s="16"/>
      <c r="TNF74" s="16"/>
      <c r="TNG74" s="17"/>
      <c r="TNH74" s="18"/>
      <c r="TNI74" s="19"/>
      <c r="TNJ74" s="19"/>
      <c r="TNK74" s="19"/>
      <c r="TNL74" s="19"/>
      <c r="TNM74" s="19"/>
      <c r="TNN74" s="19"/>
      <c r="TNO74" s="20"/>
      <c r="TNP74" s="16"/>
      <c r="TNQ74" s="16"/>
      <c r="TNR74" s="17"/>
      <c r="TNS74" s="18"/>
      <c r="TNT74" s="19"/>
      <c r="TNU74" s="19"/>
      <c r="TNV74" s="19"/>
      <c r="TNW74" s="19"/>
      <c r="TNX74" s="19"/>
      <c r="TNY74" s="19"/>
      <c r="TNZ74" s="20"/>
      <c r="TOA74" s="16"/>
      <c r="TOB74" s="16"/>
      <c r="TOC74" s="17"/>
      <c r="TOD74" s="18"/>
      <c r="TOE74" s="19"/>
      <c r="TOF74" s="19"/>
      <c r="TOG74" s="19"/>
      <c r="TOH74" s="19"/>
      <c r="TOI74" s="19"/>
      <c r="TOJ74" s="19"/>
      <c r="TOK74" s="20"/>
      <c r="TOL74" s="16"/>
      <c r="TOM74" s="16"/>
      <c r="TON74" s="17"/>
      <c r="TOO74" s="18"/>
      <c r="TOP74" s="19"/>
      <c r="TOQ74" s="19"/>
      <c r="TOR74" s="19"/>
      <c r="TOS74" s="19"/>
      <c r="TOT74" s="19"/>
      <c r="TOU74" s="19"/>
      <c r="TOV74" s="20"/>
      <c r="TOW74" s="16"/>
      <c r="TOX74" s="16"/>
      <c r="TOY74" s="17"/>
      <c r="TOZ74" s="18"/>
      <c r="TPA74" s="19"/>
      <c r="TPB74" s="19"/>
      <c r="TPC74" s="19"/>
      <c r="TPD74" s="19"/>
      <c r="TPE74" s="19"/>
      <c r="TPF74" s="19"/>
      <c r="TPG74" s="20"/>
      <c r="TPH74" s="16"/>
      <c r="TPI74" s="16"/>
      <c r="TPJ74" s="17"/>
      <c r="TPK74" s="18"/>
      <c r="TPL74" s="19"/>
      <c r="TPM74" s="19"/>
      <c r="TPN74" s="19"/>
      <c r="TPO74" s="19"/>
      <c r="TPP74" s="19"/>
      <c r="TPQ74" s="19"/>
      <c r="TPR74" s="20"/>
      <c r="TPS74" s="16"/>
      <c r="TPT74" s="16"/>
      <c r="TPU74" s="17"/>
      <c r="TPV74" s="18"/>
      <c r="TPW74" s="19"/>
      <c r="TPX74" s="19"/>
      <c r="TPY74" s="19"/>
      <c r="TPZ74" s="19"/>
      <c r="TQA74" s="19"/>
      <c r="TQB74" s="19"/>
      <c r="TQC74" s="20"/>
      <c r="TQD74" s="16"/>
      <c r="TQE74" s="16"/>
      <c r="TQF74" s="17"/>
      <c r="TQG74" s="18"/>
      <c r="TQH74" s="19"/>
      <c r="TQI74" s="19"/>
      <c r="TQJ74" s="19"/>
      <c r="TQK74" s="19"/>
      <c r="TQL74" s="19"/>
      <c r="TQM74" s="19"/>
      <c r="TQN74" s="20"/>
      <c r="TQO74" s="16"/>
      <c r="TQP74" s="16"/>
      <c r="TQQ74" s="17"/>
      <c r="TQR74" s="18"/>
      <c r="TQS74" s="19"/>
      <c r="TQT74" s="19"/>
      <c r="TQU74" s="19"/>
      <c r="TQV74" s="19"/>
      <c r="TQW74" s="19"/>
      <c r="TQX74" s="19"/>
      <c r="TQY74" s="20"/>
      <c r="TQZ74" s="16"/>
      <c r="TRA74" s="16"/>
      <c r="TRB74" s="17"/>
      <c r="TRC74" s="18"/>
      <c r="TRD74" s="19"/>
      <c r="TRE74" s="19"/>
      <c r="TRF74" s="19"/>
      <c r="TRG74" s="19"/>
      <c r="TRH74" s="19"/>
      <c r="TRI74" s="19"/>
      <c r="TRJ74" s="20"/>
      <c r="TRK74" s="16"/>
      <c r="TRL74" s="16"/>
      <c r="TRM74" s="17"/>
      <c r="TRN74" s="18"/>
      <c r="TRO74" s="19"/>
      <c r="TRP74" s="19"/>
      <c r="TRQ74" s="19"/>
      <c r="TRR74" s="19"/>
      <c r="TRS74" s="19"/>
      <c r="TRT74" s="19"/>
      <c r="TRU74" s="20"/>
      <c r="TRV74" s="16"/>
      <c r="TRW74" s="16"/>
      <c r="TRX74" s="17"/>
      <c r="TRY74" s="18"/>
      <c r="TRZ74" s="19"/>
      <c r="TSA74" s="19"/>
      <c r="TSB74" s="19"/>
      <c r="TSC74" s="19"/>
      <c r="TSD74" s="19"/>
      <c r="TSE74" s="19"/>
      <c r="TSF74" s="20"/>
      <c r="TSG74" s="16"/>
      <c r="TSH74" s="16"/>
      <c r="TSI74" s="17"/>
      <c r="TSJ74" s="18"/>
      <c r="TSK74" s="19"/>
      <c r="TSL74" s="19"/>
      <c r="TSM74" s="19"/>
      <c r="TSN74" s="19"/>
      <c r="TSO74" s="19"/>
      <c r="TSP74" s="19"/>
      <c r="TSQ74" s="20"/>
      <c r="TSR74" s="16"/>
      <c r="TSS74" s="16"/>
      <c r="TST74" s="17"/>
      <c r="TSU74" s="18"/>
      <c r="TSV74" s="19"/>
      <c r="TSW74" s="19"/>
      <c r="TSX74" s="19"/>
      <c r="TSY74" s="19"/>
      <c r="TSZ74" s="19"/>
      <c r="TTA74" s="19"/>
      <c r="TTB74" s="20"/>
      <c r="TTC74" s="16"/>
      <c r="TTD74" s="16"/>
      <c r="TTE74" s="17"/>
      <c r="TTF74" s="18"/>
      <c r="TTG74" s="19"/>
      <c r="TTH74" s="19"/>
      <c r="TTI74" s="19"/>
      <c r="TTJ74" s="19"/>
      <c r="TTK74" s="19"/>
      <c r="TTL74" s="19"/>
      <c r="TTM74" s="20"/>
      <c r="TTN74" s="16"/>
      <c r="TTO74" s="16"/>
      <c r="TTP74" s="17"/>
      <c r="TTQ74" s="18"/>
      <c r="TTR74" s="19"/>
      <c r="TTS74" s="19"/>
      <c r="TTT74" s="19"/>
      <c r="TTU74" s="19"/>
      <c r="TTV74" s="19"/>
      <c r="TTW74" s="19"/>
      <c r="TTX74" s="20"/>
      <c r="TTY74" s="16"/>
      <c r="TTZ74" s="16"/>
      <c r="TUA74" s="17"/>
      <c r="TUB74" s="18"/>
      <c r="TUC74" s="19"/>
      <c r="TUD74" s="19"/>
      <c r="TUE74" s="19"/>
      <c r="TUF74" s="19"/>
      <c r="TUG74" s="19"/>
      <c r="TUH74" s="19"/>
      <c r="TUI74" s="20"/>
      <c r="TUJ74" s="16"/>
      <c r="TUK74" s="16"/>
      <c r="TUL74" s="17"/>
      <c r="TUM74" s="18"/>
      <c r="TUN74" s="19"/>
      <c r="TUO74" s="19"/>
      <c r="TUP74" s="19"/>
      <c r="TUQ74" s="19"/>
      <c r="TUR74" s="19"/>
      <c r="TUS74" s="19"/>
      <c r="TUT74" s="20"/>
      <c r="TUU74" s="16"/>
      <c r="TUV74" s="16"/>
      <c r="TUW74" s="17"/>
      <c r="TUX74" s="18"/>
      <c r="TUY74" s="19"/>
      <c r="TUZ74" s="19"/>
      <c r="TVA74" s="19"/>
      <c r="TVB74" s="19"/>
      <c r="TVC74" s="19"/>
      <c r="TVD74" s="19"/>
      <c r="TVE74" s="20"/>
      <c r="TVF74" s="16"/>
      <c r="TVG74" s="16"/>
      <c r="TVH74" s="17"/>
      <c r="TVI74" s="18"/>
      <c r="TVJ74" s="19"/>
      <c r="TVK74" s="19"/>
      <c r="TVL74" s="19"/>
      <c r="TVM74" s="19"/>
      <c r="TVN74" s="19"/>
      <c r="TVO74" s="19"/>
      <c r="TVP74" s="20"/>
      <c r="TVQ74" s="16"/>
      <c r="TVR74" s="16"/>
      <c r="TVS74" s="17"/>
      <c r="TVT74" s="18"/>
      <c r="TVU74" s="19"/>
      <c r="TVV74" s="19"/>
      <c r="TVW74" s="19"/>
      <c r="TVX74" s="19"/>
      <c r="TVY74" s="19"/>
      <c r="TVZ74" s="19"/>
      <c r="TWA74" s="20"/>
      <c r="TWB74" s="16"/>
      <c r="TWC74" s="16"/>
      <c r="TWD74" s="17"/>
      <c r="TWE74" s="18"/>
      <c r="TWF74" s="19"/>
      <c r="TWG74" s="19"/>
      <c r="TWH74" s="19"/>
      <c r="TWI74" s="19"/>
      <c r="TWJ74" s="19"/>
      <c r="TWK74" s="19"/>
      <c r="TWL74" s="20"/>
      <c r="TWM74" s="16"/>
      <c r="TWN74" s="16"/>
      <c r="TWO74" s="17"/>
      <c r="TWP74" s="18"/>
      <c r="TWQ74" s="19"/>
      <c r="TWR74" s="19"/>
      <c r="TWS74" s="19"/>
      <c r="TWT74" s="19"/>
      <c r="TWU74" s="19"/>
      <c r="TWV74" s="19"/>
      <c r="TWW74" s="20"/>
      <c r="TWX74" s="16"/>
      <c r="TWY74" s="16"/>
      <c r="TWZ74" s="17"/>
      <c r="TXA74" s="18"/>
      <c r="TXB74" s="19"/>
      <c r="TXC74" s="19"/>
      <c r="TXD74" s="19"/>
      <c r="TXE74" s="19"/>
      <c r="TXF74" s="19"/>
      <c r="TXG74" s="19"/>
      <c r="TXH74" s="20"/>
      <c r="TXI74" s="16"/>
      <c r="TXJ74" s="16"/>
      <c r="TXK74" s="17"/>
      <c r="TXL74" s="18"/>
      <c r="TXM74" s="19"/>
      <c r="TXN74" s="19"/>
      <c r="TXO74" s="19"/>
      <c r="TXP74" s="19"/>
      <c r="TXQ74" s="19"/>
      <c r="TXR74" s="19"/>
      <c r="TXS74" s="20"/>
      <c r="TXT74" s="16"/>
      <c r="TXU74" s="16"/>
      <c r="TXV74" s="17"/>
      <c r="TXW74" s="18"/>
      <c r="TXX74" s="19"/>
      <c r="TXY74" s="19"/>
      <c r="TXZ74" s="19"/>
      <c r="TYA74" s="19"/>
      <c r="TYB74" s="19"/>
      <c r="TYC74" s="19"/>
      <c r="TYD74" s="20"/>
      <c r="TYE74" s="16"/>
      <c r="TYF74" s="16"/>
      <c r="TYG74" s="17"/>
      <c r="TYH74" s="18"/>
      <c r="TYI74" s="19"/>
      <c r="TYJ74" s="19"/>
      <c r="TYK74" s="19"/>
      <c r="TYL74" s="19"/>
      <c r="TYM74" s="19"/>
      <c r="TYN74" s="19"/>
      <c r="TYO74" s="20"/>
      <c r="TYP74" s="16"/>
      <c r="TYQ74" s="16"/>
      <c r="TYR74" s="17"/>
      <c r="TYS74" s="18"/>
      <c r="TYT74" s="19"/>
      <c r="TYU74" s="19"/>
      <c r="TYV74" s="19"/>
      <c r="TYW74" s="19"/>
      <c r="TYX74" s="19"/>
      <c r="TYY74" s="19"/>
      <c r="TYZ74" s="20"/>
      <c r="TZA74" s="16"/>
      <c r="TZB74" s="16"/>
      <c r="TZC74" s="17"/>
      <c r="TZD74" s="18"/>
      <c r="TZE74" s="19"/>
      <c r="TZF74" s="19"/>
      <c r="TZG74" s="19"/>
      <c r="TZH74" s="19"/>
      <c r="TZI74" s="19"/>
      <c r="TZJ74" s="19"/>
      <c r="TZK74" s="20"/>
      <c r="TZL74" s="16"/>
      <c r="TZM74" s="16"/>
      <c r="TZN74" s="17"/>
      <c r="TZO74" s="18"/>
      <c r="TZP74" s="19"/>
      <c r="TZQ74" s="19"/>
      <c r="TZR74" s="19"/>
      <c r="TZS74" s="19"/>
      <c r="TZT74" s="19"/>
      <c r="TZU74" s="19"/>
      <c r="TZV74" s="20"/>
      <c r="TZW74" s="16"/>
      <c r="TZX74" s="16"/>
      <c r="TZY74" s="17"/>
      <c r="TZZ74" s="18"/>
      <c r="UAA74" s="19"/>
      <c r="UAB74" s="19"/>
      <c r="UAC74" s="19"/>
      <c r="UAD74" s="19"/>
      <c r="UAE74" s="19"/>
      <c r="UAF74" s="19"/>
      <c r="UAG74" s="20"/>
      <c r="UAH74" s="16"/>
      <c r="UAI74" s="16"/>
      <c r="UAJ74" s="17"/>
      <c r="UAK74" s="18"/>
      <c r="UAL74" s="19"/>
      <c r="UAM74" s="19"/>
      <c r="UAN74" s="19"/>
      <c r="UAO74" s="19"/>
      <c r="UAP74" s="19"/>
      <c r="UAQ74" s="19"/>
      <c r="UAR74" s="20"/>
      <c r="UAS74" s="16"/>
      <c r="UAT74" s="16"/>
      <c r="UAU74" s="17"/>
      <c r="UAV74" s="18"/>
      <c r="UAW74" s="19"/>
      <c r="UAX74" s="19"/>
      <c r="UAY74" s="19"/>
      <c r="UAZ74" s="19"/>
      <c r="UBA74" s="19"/>
      <c r="UBB74" s="19"/>
      <c r="UBC74" s="20"/>
      <c r="UBD74" s="16"/>
      <c r="UBE74" s="16"/>
      <c r="UBF74" s="17"/>
      <c r="UBG74" s="18"/>
      <c r="UBH74" s="19"/>
      <c r="UBI74" s="19"/>
      <c r="UBJ74" s="19"/>
      <c r="UBK74" s="19"/>
      <c r="UBL74" s="19"/>
      <c r="UBM74" s="19"/>
      <c r="UBN74" s="20"/>
      <c r="UBO74" s="16"/>
      <c r="UBP74" s="16"/>
      <c r="UBQ74" s="17"/>
      <c r="UBR74" s="18"/>
      <c r="UBS74" s="19"/>
      <c r="UBT74" s="19"/>
      <c r="UBU74" s="19"/>
      <c r="UBV74" s="19"/>
      <c r="UBW74" s="19"/>
      <c r="UBX74" s="19"/>
      <c r="UBY74" s="20"/>
      <c r="UBZ74" s="16"/>
      <c r="UCA74" s="16"/>
      <c r="UCB74" s="17"/>
      <c r="UCC74" s="18"/>
      <c r="UCD74" s="19"/>
      <c r="UCE74" s="19"/>
      <c r="UCF74" s="19"/>
      <c r="UCG74" s="19"/>
      <c r="UCH74" s="19"/>
      <c r="UCI74" s="19"/>
      <c r="UCJ74" s="20"/>
      <c r="UCK74" s="16"/>
      <c r="UCL74" s="16"/>
      <c r="UCM74" s="17"/>
      <c r="UCN74" s="18"/>
      <c r="UCO74" s="19"/>
      <c r="UCP74" s="19"/>
      <c r="UCQ74" s="19"/>
      <c r="UCR74" s="19"/>
      <c r="UCS74" s="19"/>
      <c r="UCT74" s="19"/>
      <c r="UCU74" s="20"/>
      <c r="UCV74" s="16"/>
      <c r="UCW74" s="16"/>
      <c r="UCX74" s="17"/>
      <c r="UCY74" s="18"/>
      <c r="UCZ74" s="19"/>
      <c r="UDA74" s="19"/>
      <c r="UDB74" s="19"/>
      <c r="UDC74" s="19"/>
      <c r="UDD74" s="19"/>
      <c r="UDE74" s="19"/>
      <c r="UDF74" s="20"/>
      <c r="UDG74" s="16"/>
      <c r="UDH74" s="16"/>
      <c r="UDI74" s="17"/>
      <c r="UDJ74" s="18"/>
      <c r="UDK74" s="19"/>
      <c r="UDL74" s="19"/>
      <c r="UDM74" s="19"/>
      <c r="UDN74" s="19"/>
      <c r="UDO74" s="19"/>
      <c r="UDP74" s="19"/>
      <c r="UDQ74" s="20"/>
      <c r="UDR74" s="16"/>
      <c r="UDS74" s="16"/>
      <c r="UDT74" s="17"/>
      <c r="UDU74" s="18"/>
      <c r="UDV74" s="19"/>
      <c r="UDW74" s="19"/>
      <c r="UDX74" s="19"/>
      <c r="UDY74" s="19"/>
      <c r="UDZ74" s="19"/>
      <c r="UEA74" s="19"/>
      <c r="UEB74" s="20"/>
      <c r="UEC74" s="16"/>
      <c r="UED74" s="16"/>
      <c r="UEE74" s="17"/>
      <c r="UEF74" s="18"/>
      <c r="UEG74" s="19"/>
      <c r="UEH74" s="19"/>
      <c r="UEI74" s="19"/>
      <c r="UEJ74" s="19"/>
      <c r="UEK74" s="19"/>
      <c r="UEL74" s="19"/>
      <c r="UEM74" s="20"/>
      <c r="UEN74" s="16"/>
      <c r="UEO74" s="16"/>
      <c r="UEP74" s="17"/>
      <c r="UEQ74" s="18"/>
      <c r="UER74" s="19"/>
      <c r="UES74" s="19"/>
      <c r="UET74" s="19"/>
      <c r="UEU74" s="19"/>
      <c r="UEV74" s="19"/>
      <c r="UEW74" s="19"/>
      <c r="UEX74" s="20"/>
      <c r="UEY74" s="16"/>
      <c r="UEZ74" s="16"/>
      <c r="UFA74" s="17"/>
      <c r="UFB74" s="18"/>
      <c r="UFC74" s="19"/>
      <c r="UFD74" s="19"/>
      <c r="UFE74" s="19"/>
      <c r="UFF74" s="19"/>
      <c r="UFG74" s="19"/>
      <c r="UFH74" s="19"/>
      <c r="UFI74" s="20"/>
      <c r="UFJ74" s="16"/>
      <c r="UFK74" s="16"/>
      <c r="UFL74" s="17"/>
      <c r="UFM74" s="18"/>
      <c r="UFN74" s="19"/>
      <c r="UFO74" s="19"/>
      <c r="UFP74" s="19"/>
      <c r="UFQ74" s="19"/>
      <c r="UFR74" s="19"/>
      <c r="UFS74" s="19"/>
      <c r="UFT74" s="20"/>
      <c r="UFU74" s="16"/>
      <c r="UFV74" s="16"/>
      <c r="UFW74" s="17"/>
      <c r="UFX74" s="18"/>
      <c r="UFY74" s="19"/>
      <c r="UFZ74" s="19"/>
      <c r="UGA74" s="19"/>
      <c r="UGB74" s="19"/>
      <c r="UGC74" s="19"/>
      <c r="UGD74" s="19"/>
      <c r="UGE74" s="20"/>
      <c r="UGF74" s="16"/>
      <c r="UGG74" s="16"/>
      <c r="UGH74" s="17"/>
      <c r="UGI74" s="18"/>
      <c r="UGJ74" s="19"/>
      <c r="UGK74" s="19"/>
      <c r="UGL74" s="19"/>
      <c r="UGM74" s="19"/>
      <c r="UGN74" s="19"/>
      <c r="UGO74" s="19"/>
      <c r="UGP74" s="20"/>
      <c r="UGQ74" s="16"/>
      <c r="UGR74" s="16"/>
      <c r="UGS74" s="17"/>
      <c r="UGT74" s="18"/>
      <c r="UGU74" s="19"/>
      <c r="UGV74" s="19"/>
      <c r="UGW74" s="19"/>
      <c r="UGX74" s="19"/>
      <c r="UGY74" s="19"/>
      <c r="UGZ74" s="19"/>
      <c r="UHA74" s="20"/>
      <c r="UHB74" s="16"/>
      <c r="UHC74" s="16"/>
      <c r="UHD74" s="17"/>
      <c r="UHE74" s="18"/>
      <c r="UHF74" s="19"/>
      <c r="UHG74" s="19"/>
      <c r="UHH74" s="19"/>
      <c r="UHI74" s="19"/>
      <c r="UHJ74" s="19"/>
      <c r="UHK74" s="19"/>
      <c r="UHL74" s="20"/>
      <c r="UHM74" s="16"/>
      <c r="UHN74" s="16"/>
      <c r="UHO74" s="17"/>
      <c r="UHP74" s="18"/>
      <c r="UHQ74" s="19"/>
      <c r="UHR74" s="19"/>
      <c r="UHS74" s="19"/>
      <c r="UHT74" s="19"/>
      <c r="UHU74" s="19"/>
      <c r="UHV74" s="19"/>
      <c r="UHW74" s="20"/>
      <c r="UHX74" s="16"/>
      <c r="UHY74" s="16"/>
      <c r="UHZ74" s="17"/>
      <c r="UIA74" s="18"/>
      <c r="UIB74" s="19"/>
      <c r="UIC74" s="19"/>
      <c r="UID74" s="19"/>
      <c r="UIE74" s="19"/>
      <c r="UIF74" s="19"/>
      <c r="UIG74" s="19"/>
      <c r="UIH74" s="20"/>
      <c r="UII74" s="16"/>
      <c r="UIJ74" s="16"/>
      <c r="UIK74" s="17"/>
      <c r="UIL74" s="18"/>
      <c r="UIM74" s="19"/>
      <c r="UIN74" s="19"/>
      <c r="UIO74" s="19"/>
      <c r="UIP74" s="19"/>
      <c r="UIQ74" s="19"/>
      <c r="UIR74" s="19"/>
      <c r="UIS74" s="20"/>
      <c r="UIT74" s="16"/>
      <c r="UIU74" s="16"/>
      <c r="UIV74" s="17"/>
      <c r="UIW74" s="18"/>
      <c r="UIX74" s="19"/>
      <c r="UIY74" s="19"/>
      <c r="UIZ74" s="19"/>
      <c r="UJA74" s="19"/>
      <c r="UJB74" s="19"/>
      <c r="UJC74" s="19"/>
      <c r="UJD74" s="20"/>
      <c r="UJE74" s="16"/>
      <c r="UJF74" s="16"/>
      <c r="UJG74" s="17"/>
      <c r="UJH74" s="18"/>
      <c r="UJI74" s="19"/>
      <c r="UJJ74" s="19"/>
      <c r="UJK74" s="19"/>
      <c r="UJL74" s="19"/>
      <c r="UJM74" s="19"/>
      <c r="UJN74" s="19"/>
      <c r="UJO74" s="20"/>
      <c r="UJP74" s="16"/>
      <c r="UJQ74" s="16"/>
      <c r="UJR74" s="17"/>
      <c r="UJS74" s="18"/>
      <c r="UJT74" s="19"/>
      <c r="UJU74" s="19"/>
      <c r="UJV74" s="19"/>
      <c r="UJW74" s="19"/>
      <c r="UJX74" s="19"/>
      <c r="UJY74" s="19"/>
      <c r="UJZ74" s="20"/>
      <c r="UKA74" s="16"/>
      <c r="UKB74" s="16"/>
      <c r="UKC74" s="17"/>
      <c r="UKD74" s="18"/>
      <c r="UKE74" s="19"/>
      <c r="UKF74" s="19"/>
      <c r="UKG74" s="19"/>
      <c r="UKH74" s="19"/>
      <c r="UKI74" s="19"/>
      <c r="UKJ74" s="19"/>
      <c r="UKK74" s="20"/>
      <c r="UKL74" s="16"/>
      <c r="UKM74" s="16"/>
      <c r="UKN74" s="17"/>
      <c r="UKO74" s="18"/>
      <c r="UKP74" s="19"/>
      <c r="UKQ74" s="19"/>
      <c r="UKR74" s="19"/>
      <c r="UKS74" s="19"/>
      <c r="UKT74" s="19"/>
      <c r="UKU74" s="19"/>
      <c r="UKV74" s="20"/>
      <c r="UKW74" s="16"/>
      <c r="UKX74" s="16"/>
      <c r="UKY74" s="17"/>
      <c r="UKZ74" s="18"/>
      <c r="ULA74" s="19"/>
      <c r="ULB74" s="19"/>
      <c r="ULC74" s="19"/>
      <c r="ULD74" s="19"/>
      <c r="ULE74" s="19"/>
      <c r="ULF74" s="19"/>
      <c r="ULG74" s="20"/>
      <c r="ULH74" s="16"/>
      <c r="ULI74" s="16"/>
      <c r="ULJ74" s="17"/>
      <c r="ULK74" s="18"/>
      <c r="ULL74" s="19"/>
      <c r="ULM74" s="19"/>
      <c r="ULN74" s="19"/>
      <c r="ULO74" s="19"/>
      <c r="ULP74" s="19"/>
      <c r="ULQ74" s="19"/>
      <c r="ULR74" s="20"/>
      <c r="ULS74" s="16"/>
      <c r="ULT74" s="16"/>
      <c r="ULU74" s="17"/>
      <c r="ULV74" s="18"/>
      <c r="ULW74" s="19"/>
      <c r="ULX74" s="19"/>
      <c r="ULY74" s="19"/>
      <c r="ULZ74" s="19"/>
      <c r="UMA74" s="19"/>
      <c r="UMB74" s="19"/>
      <c r="UMC74" s="20"/>
      <c r="UMD74" s="16"/>
      <c r="UME74" s="16"/>
      <c r="UMF74" s="17"/>
      <c r="UMG74" s="18"/>
      <c r="UMH74" s="19"/>
      <c r="UMI74" s="19"/>
      <c r="UMJ74" s="19"/>
      <c r="UMK74" s="19"/>
      <c r="UML74" s="19"/>
      <c r="UMM74" s="19"/>
      <c r="UMN74" s="20"/>
      <c r="UMO74" s="16"/>
      <c r="UMP74" s="16"/>
      <c r="UMQ74" s="17"/>
      <c r="UMR74" s="18"/>
      <c r="UMS74" s="19"/>
      <c r="UMT74" s="19"/>
      <c r="UMU74" s="19"/>
      <c r="UMV74" s="19"/>
      <c r="UMW74" s="19"/>
      <c r="UMX74" s="19"/>
      <c r="UMY74" s="20"/>
      <c r="UMZ74" s="16"/>
      <c r="UNA74" s="16"/>
      <c r="UNB74" s="17"/>
      <c r="UNC74" s="18"/>
      <c r="UND74" s="19"/>
      <c r="UNE74" s="19"/>
      <c r="UNF74" s="19"/>
      <c r="UNG74" s="19"/>
      <c r="UNH74" s="19"/>
      <c r="UNI74" s="19"/>
      <c r="UNJ74" s="20"/>
      <c r="UNK74" s="16"/>
      <c r="UNL74" s="16"/>
      <c r="UNM74" s="17"/>
      <c r="UNN74" s="18"/>
      <c r="UNO74" s="19"/>
      <c r="UNP74" s="19"/>
      <c r="UNQ74" s="19"/>
      <c r="UNR74" s="19"/>
      <c r="UNS74" s="19"/>
      <c r="UNT74" s="19"/>
      <c r="UNU74" s="20"/>
      <c r="UNV74" s="16"/>
      <c r="UNW74" s="16"/>
      <c r="UNX74" s="17"/>
      <c r="UNY74" s="18"/>
      <c r="UNZ74" s="19"/>
      <c r="UOA74" s="19"/>
      <c r="UOB74" s="19"/>
      <c r="UOC74" s="19"/>
      <c r="UOD74" s="19"/>
      <c r="UOE74" s="19"/>
      <c r="UOF74" s="20"/>
      <c r="UOG74" s="16"/>
      <c r="UOH74" s="16"/>
      <c r="UOI74" s="17"/>
      <c r="UOJ74" s="18"/>
      <c r="UOK74" s="19"/>
      <c r="UOL74" s="19"/>
      <c r="UOM74" s="19"/>
      <c r="UON74" s="19"/>
      <c r="UOO74" s="19"/>
      <c r="UOP74" s="19"/>
      <c r="UOQ74" s="20"/>
      <c r="UOR74" s="16"/>
      <c r="UOS74" s="16"/>
      <c r="UOT74" s="17"/>
      <c r="UOU74" s="18"/>
      <c r="UOV74" s="19"/>
      <c r="UOW74" s="19"/>
      <c r="UOX74" s="19"/>
      <c r="UOY74" s="19"/>
      <c r="UOZ74" s="19"/>
      <c r="UPA74" s="19"/>
      <c r="UPB74" s="20"/>
      <c r="UPC74" s="16"/>
      <c r="UPD74" s="16"/>
      <c r="UPE74" s="17"/>
      <c r="UPF74" s="18"/>
      <c r="UPG74" s="19"/>
      <c r="UPH74" s="19"/>
      <c r="UPI74" s="19"/>
      <c r="UPJ74" s="19"/>
      <c r="UPK74" s="19"/>
      <c r="UPL74" s="19"/>
      <c r="UPM74" s="20"/>
      <c r="UPN74" s="16"/>
      <c r="UPO74" s="16"/>
      <c r="UPP74" s="17"/>
      <c r="UPQ74" s="18"/>
      <c r="UPR74" s="19"/>
      <c r="UPS74" s="19"/>
      <c r="UPT74" s="19"/>
      <c r="UPU74" s="19"/>
      <c r="UPV74" s="19"/>
      <c r="UPW74" s="19"/>
      <c r="UPX74" s="20"/>
      <c r="UPY74" s="16"/>
      <c r="UPZ74" s="16"/>
      <c r="UQA74" s="17"/>
      <c r="UQB74" s="18"/>
      <c r="UQC74" s="19"/>
      <c r="UQD74" s="19"/>
      <c r="UQE74" s="19"/>
      <c r="UQF74" s="19"/>
      <c r="UQG74" s="19"/>
      <c r="UQH74" s="19"/>
      <c r="UQI74" s="20"/>
      <c r="UQJ74" s="16"/>
      <c r="UQK74" s="16"/>
      <c r="UQL74" s="17"/>
      <c r="UQM74" s="18"/>
      <c r="UQN74" s="19"/>
      <c r="UQO74" s="19"/>
      <c r="UQP74" s="19"/>
      <c r="UQQ74" s="19"/>
      <c r="UQR74" s="19"/>
      <c r="UQS74" s="19"/>
      <c r="UQT74" s="20"/>
      <c r="UQU74" s="16"/>
      <c r="UQV74" s="16"/>
      <c r="UQW74" s="17"/>
      <c r="UQX74" s="18"/>
      <c r="UQY74" s="19"/>
      <c r="UQZ74" s="19"/>
      <c r="URA74" s="19"/>
      <c r="URB74" s="19"/>
      <c r="URC74" s="19"/>
      <c r="URD74" s="19"/>
      <c r="URE74" s="20"/>
      <c r="URF74" s="16"/>
      <c r="URG74" s="16"/>
      <c r="URH74" s="17"/>
      <c r="URI74" s="18"/>
      <c r="URJ74" s="19"/>
      <c r="URK74" s="19"/>
      <c r="URL74" s="19"/>
      <c r="URM74" s="19"/>
      <c r="URN74" s="19"/>
      <c r="URO74" s="19"/>
      <c r="URP74" s="20"/>
      <c r="URQ74" s="16"/>
      <c r="URR74" s="16"/>
      <c r="URS74" s="17"/>
      <c r="URT74" s="18"/>
      <c r="URU74" s="19"/>
      <c r="URV74" s="19"/>
      <c r="URW74" s="19"/>
      <c r="URX74" s="19"/>
      <c r="URY74" s="19"/>
      <c r="URZ74" s="19"/>
      <c r="USA74" s="20"/>
      <c r="USB74" s="16"/>
      <c r="USC74" s="16"/>
      <c r="USD74" s="17"/>
      <c r="USE74" s="18"/>
      <c r="USF74" s="19"/>
      <c r="USG74" s="19"/>
      <c r="USH74" s="19"/>
      <c r="USI74" s="19"/>
      <c r="USJ74" s="19"/>
      <c r="USK74" s="19"/>
      <c r="USL74" s="20"/>
      <c r="USM74" s="16"/>
      <c r="USN74" s="16"/>
      <c r="USO74" s="17"/>
      <c r="USP74" s="18"/>
      <c r="USQ74" s="19"/>
      <c r="USR74" s="19"/>
      <c r="USS74" s="19"/>
      <c r="UST74" s="19"/>
      <c r="USU74" s="19"/>
      <c r="USV74" s="19"/>
      <c r="USW74" s="20"/>
      <c r="USX74" s="16"/>
      <c r="USY74" s="16"/>
      <c r="USZ74" s="17"/>
      <c r="UTA74" s="18"/>
      <c r="UTB74" s="19"/>
      <c r="UTC74" s="19"/>
      <c r="UTD74" s="19"/>
      <c r="UTE74" s="19"/>
      <c r="UTF74" s="19"/>
      <c r="UTG74" s="19"/>
      <c r="UTH74" s="20"/>
      <c r="UTI74" s="16"/>
      <c r="UTJ74" s="16"/>
      <c r="UTK74" s="17"/>
      <c r="UTL74" s="18"/>
      <c r="UTM74" s="19"/>
      <c r="UTN74" s="19"/>
      <c r="UTO74" s="19"/>
      <c r="UTP74" s="19"/>
      <c r="UTQ74" s="19"/>
      <c r="UTR74" s="19"/>
      <c r="UTS74" s="20"/>
      <c r="UTT74" s="16"/>
      <c r="UTU74" s="16"/>
      <c r="UTV74" s="17"/>
      <c r="UTW74" s="18"/>
      <c r="UTX74" s="19"/>
      <c r="UTY74" s="19"/>
      <c r="UTZ74" s="19"/>
      <c r="UUA74" s="19"/>
      <c r="UUB74" s="19"/>
      <c r="UUC74" s="19"/>
      <c r="UUD74" s="20"/>
      <c r="UUE74" s="16"/>
      <c r="UUF74" s="16"/>
      <c r="UUG74" s="17"/>
      <c r="UUH74" s="18"/>
      <c r="UUI74" s="19"/>
      <c r="UUJ74" s="19"/>
      <c r="UUK74" s="19"/>
      <c r="UUL74" s="19"/>
      <c r="UUM74" s="19"/>
      <c r="UUN74" s="19"/>
      <c r="UUO74" s="20"/>
      <c r="UUP74" s="16"/>
      <c r="UUQ74" s="16"/>
      <c r="UUR74" s="17"/>
      <c r="UUS74" s="18"/>
      <c r="UUT74" s="19"/>
      <c r="UUU74" s="19"/>
      <c r="UUV74" s="19"/>
      <c r="UUW74" s="19"/>
      <c r="UUX74" s="19"/>
      <c r="UUY74" s="19"/>
      <c r="UUZ74" s="20"/>
      <c r="UVA74" s="16"/>
      <c r="UVB74" s="16"/>
      <c r="UVC74" s="17"/>
      <c r="UVD74" s="18"/>
      <c r="UVE74" s="19"/>
      <c r="UVF74" s="19"/>
      <c r="UVG74" s="19"/>
      <c r="UVH74" s="19"/>
      <c r="UVI74" s="19"/>
      <c r="UVJ74" s="19"/>
      <c r="UVK74" s="20"/>
      <c r="UVL74" s="16"/>
      <c r="UVM74" s="16"/>
      <c r="UVN74" s="17"/>
      <c r="UVO74" s="18"/>
      <c r="UVP74" s="19"/>
      <c r="UVQ74" s="19"/>
      <c r="UVR74" s="19"/>
      <c r="UVS74" s="19"/>
      <c r="UVT74" s="19"/>
      <c r="UVU74" s="19"/>
      <c r="UVV74" s="20"/>
      <c r="UVW74" s="16"/>
      <c r="UVX74" s="16"/>
      <c r="UVY74" s="17"/>
      <c r="UVZ74" s="18"/>
      <c r="UWA74" s="19"/>
      <c r="UWB74" s="19"/>
      <c r="UWC74" s="19"/>
      <c r="UWD74" s="19"/>
      <c r="UWE74" s="19"/>
      <c r="UWF74" s="19"/>
      <c r="UWG74" s="20"/>
      <c r="UWH74" s="16"/>
      <c r="UWI74" s="16"/>
      <c r="UWJ74" s="17"/>
      <c r="UWK74" s="18"/>
      <c r="UWL74" s="19"/>
      <c r="UWM74" s="19"/>
      <c r="UWN74" s="19"/>
      <c r="UWO74" s="19"/>
      <c r="UWP74" s="19"/>
      <c r="UWQ74" s="19"/>
      <c r="UWR74" s="20"/>
      <c r="UWS74" s="16"/>
      <c r="UWT74" s="16"/>
      <c r="UWU74" s="17"/>
      <c r="UWV74" s="18"/>
      <c r="UWW74" s="19"/>
      <c r="UWX74" s="19"/>
      <c r="UWY74" s="19"/>
      <c r="UWZ74" s="19"/>
      <c r="UXA74" s="19"/>
      <c r="UXB74" s="19"/>
      <c r="UXC74" s="20"/>
      <c r="UXD74" s="16"/>
      <c r="UXE74" s="16"/>
      <c r="UXF74" s="17"/>
      <c r="UXG74" s="18"/>
      <c r="UXH74" s="19"/>
      <c r="UXI74" s="19"/>
      <c r="UXJ74" s="19"/>
      <c r="UXK74" s="19"/>
      <c r="UXL74" s="19"/>
      <c r="UXM74" s="19"/>
      <c r="UXN74" s="20"/>
      <c r="UXO74" s="16"/>
      <c r="UXP74" s="16"/>
      <c r="UXQ74" s="17"/>
      <c r="UXR74" s="18"/>
      <c r="UXS74" s="19"/>
      <c r="UXT74" s="19"/>
      <c r="UXU74" s="19"/>
      <c r="UXV74" s="19"/>
      <c r="UXW74" s="19"/>
      <c r="UXX74" s="19"/>
      <c r="UXY74" s="20"/>
      <c r="UXZ74" s="16"/>
      <c r="UYA74" s="16"/>
      <c r="UYB74" s="17"/>
      <c r="UYC74" s="18"/>
      <c r="UYD74" s="19"/>
      <c r="UYE74" s="19"/>
      <c r="UYF74" s="19"/>
      <c r="UYG74" s="19"/>
      <c r="UYH74" s="19"/>
      <c r="UYI74" s="19"/>
      <c r="UYJ74" s="20"/>
      <c r="UYK74" s="16"/>
      <c r="UYL74" s="16"/>
      <c r="UYM74" s="17"/>
      <c r="UYN74" s="18"/>
      <c r="UYO74" s="19"/>
      <c r="UYP74" s="19"/>
      <c r="UYQ74" s="19"/>
      <c r="UYR74" s="19"/>
      <c r="UYS74" s="19"/>
      <c r="UYT74" s="19"/>
      <c r="UYU74" s="20"/>
      <c r="UYV74" s="16"/>
      <c r="UYW74" s="16"/>
      <c r="UYX74" s="17"/>
      <c r="UYY74" s="18"/>
      <c r="UYZ74" s="19"/>
      <c r="UZA74" s="19"/>
      <c r="UZB74" s="19"/>
      <c r="UZC74" s="19"/>
      <c r="UZD74" s="19"/>
      <c r="UZE74" s="19"/>
      <c r="UZF74" s="20"/>
      <c r="UZG74" s="16"/>
      <c r="UZH74" s="16"/>
      <c r="UZI74" s="17"/>
      <c r="UZJ74" s="18"/>
      <c r="UZK74" s="19"/>
      <c r="UZL74" s="19"/>
      <c r="UZM74" s="19"/>
      <c r="UZN74" s="19"/>
      <c r="UZO74" s="19"/>
      <c r="UZP74" s="19"/>
      <c r="UZQ74" s="20"/>
      <c r="UZR74" s="16"/>
      <c r="UZS74" s="16"/>
      <c r="UZT74" s="17"/>
      <c r="UZU74" s="18"/>
      <c r="UZV74" s="19"/>
      <c r="UZW74" s="19"/>
      <c r="UZX74" s="19"/>
      <c r="UZY74" s="19"/>
      <c r="UZZ74" s="19"/>
      <c r="VAA74" s="19"/>
      <c r="VAB74" s="20"/>
      <c r="VAC74" s="16"/>
      <c r="VAD74" s="16"/>
      <c r="VAE74" s="17"/>
      <c r="VAF74" s="18"/>
      <c r="VAG74" s="19"/>
      <c r="VAH74" s="19"/>
      <c r="VAI74" s="19"/>
      <c r="VAJ74" s="19"/>
      <c r="VAK74" s="19"/>
      <c r="VAL74" s="19"/>
      <c r="VAM74" s="20"/>
      <c r="VAN74" s="16"/>
      <c r="VAO74" s="16"/>
      <c r="VAP74" s="17"/>
      <c r="VAQ74" s="18"/>
      <c r="VAR74" s="19"/>
      <c r="VAS74" s="19"/>
      <c r="VAT74" s="19"/>
      <c r="VAU74" s="19"/>
      <c r="VAV74" s="19"/>
      <c r="VAW74" s="19"/>
      <c r="VAX74" s="20"/>
      <c r="VAY74" s="16"/>
      <c r="VAZ74" s="16"/>
      <c r="VBA74" s="17"/>
      <c r="VBB74" s="18"/>
      <c r="VBC74" s="19"/>
      <c r="VBD74" s="19"/>
      <c r="VBE74" s="19"/>
      <c r="VBF74" s="19"/>
      <c r="VBG74" s="19"/>
      <c r="VBH74" s="19"/>
      <c r="VBI74" s="20"/>
      <c r="VBJ74" s="16"/>
      <c r="VBK74" s="16"/>
      <c r="VBL74" s="17"/>
      <c r="VBM74" s="18"/>
      <c r="VBN74" s="19"/>
      <c r="VBO74" s="19"/>
      <c r="VBP74" s="19"/>
      <c r="VBQ74" s="19"/>
      <c r="VBR74" s="19"/>
      <c r="VBS74" s="19"/>
      <c r="VBT74" s="20"/>
      <c r="VBU74" s="16"/>
      <c r="VBV74" s="16"/>
      <c r="VBW74" s="17"/>
      <c r="VBX74" s="18"/>
      <c r="VBY74" s="19"/>
      <c r="VBZ74" s="19"/>
      <c r="VCA74" s="19"/>
      <c r="VCB74" s="19"/>
      <c r="VCC74" s="19"/>
      <c r="VCD74" s="19"/>
      <c r="VCE74" s="20"/>
      <c r="VCF74" s="16"/>
      <c r="VCG74" s="16"/>
      <c r="VCH74" s="17"/>
      <c r="VCI74" s="18"/>
      <c r="VCJ74" s="19"/>
      <c r="VCK74" s="19"/>
      <c r="VCL74" s="19"/>
      <c r="VCM74" s="19"/>
      <c r="VCN74" s="19"/>
      <c r="VCO74" s="19"/>
      <c r="VCP74" s="20"/>
      <c r="VCQ74" s="16"/>
      <c r="VCR74" s="16"/>
      <c r="VCS74" s="17"/>
      <c r="VCT74" s="18"/>
      <c r="VCU74" s="19"/>
      <c r="VCV74" s="19"/>
      <c r="VCW74" s="19"/>
      <c r="VCX74" s="19"/>
      <c r="VCY74" s="19"/>
      <c r="VCZ74" s="19"/>
      <c r="VDA74" s="20"/>
      <c r="VDB74" s="16"/>
      <c r="VDC74" s="16"/>
      <c r="VDD74" s="17"/>
      <c r="VDE74" s="18"/>
      <c r="VDF74" s="19"/>
      <c r="VDG74" s="19"/>
      <c r="VDH74" s="19"/>
      <c r="VDI74" s="19"/>
      <c r="VDJ74" s="19"/>
      <c r="VDK74" s="19"/>
      <c r="VDL74" s="20"/>
      <c r="VDM74" s="16"/>
      <c r="VDN74" s="16"/>
      <c r="VDO74" s="17"/>
      <c r="VDP74" s="18"/>
      <c r="VDQ74" s="19"/>
      <c r="VDR74" s="19"/>
      <c r="VDS74" s="19"/>
      <c r="VDT74" s="19"/>
      <c r="VDU74" s="19"/>
      <c r="VDV74" s="19"/>
      <c r="VDW74" s="20"/>
      <c r="VDX74" s="16"/>
      <c r="VDY74" s="16"/>
      <c r="VDZ74" s="17"/>
      <c r="VEA74" s="18"/>
      <c r="VEB74" s="19"/>
      <c r="VEC74" s="19"/>
      <c r="VED74" s="19"/>
      <c r="VEE74" s="19"/>
      <c r="VEF74" s="19"/>
      <c r="VEG74" s="19"/>
      <c r="VEH74" s="20"/>
      <c r="VEI74" s="16"/>
      <c r="VEJ74" s="16"/>
      <c r="VEK74" s="17"/>
      <c r="VEL74" s="18"/>
      <c r="VEM74" s="19"/>
      <c r="VEN74" s="19"/>
      <c r="VEO74" s="19"/>
      <c r="VEP74" s="19"/>
      <c r="VEQ74" s="19"/>
      <c r="VER74" s="19"/>
      <c r="VES74" s="20"/>
      <c r="VET74" s="16"/>
      <c r="VEU74" s="16"/>
      <c r="VEV74" s="17"/>
      <c r="VEW74" s="18"/>
      <c r="VEX74" s="19"/>
      <c r="VEY74" s="19"/>
      <c r="VEZ74" s="19"/>
      <c r="VFA74" s="19"/>
      <c r="VFB74" s="19"/>
      <c r="VFC74" s="19"/>
      <c r="VFD74" s="20"/>
      <c r="VFE74" s="16"/>
      <c r="VFF74" s="16"/>
      <c r="VFG74" s="17"/>
      <c r="VFH74" s="18"/>
      <c r="VFI74" s="19"/>
      <c r="VFJ74" s="19"/>
      <c r="VFK74" s="19"/>
      <c r="VFL74" s="19"/>
      <c r="VFM74" s="19"/>
      <c r="VFN74" s="19"/>
      <c r="VFO74" s="20"/>
      <c r="VFP74" s="16"/>
      <c r="VFQ74" s="16"/>
      <c r="VFR74" s="17"/>
      <c r="VFS74" s="18"/>
      <c r="VFT74" s="19"/>
      <c r="VFU74" s="19"/>
      <c r="VFV74" s="19"/>
      <c r="VFW74" s="19"/>
      <c r="VFX74" s="19"/>
      <c r="VFY74" s="19"/>
      <c r="VFZ74" s="20"/>
      <c r="VGA74" s="16"/>
      <c r="VGB74" s="16"/>
      <c r="VGC74" s="17"/>
      <c r="VGD74" s="18"/>
      <c r="VGE74" s="19"/>
      <c r="VGF74" s="19"/>
      <c r="VGG74" s="19"/>
      <c r="VGH74" s="19"/>
      <c r="VGI74" s="19"/>
      <c r="VGJ74" s="19"/>
      <c r="VGK74" s="20"/>
      <c r="VGL74" s="16"/>
      <c r="VGM74" s="16"/>
      <c r="VGN74" s="17"/>
      <c r="VGO74" s="18"/>
      <c r="VGP74" s="19"/>
      <c r="VGQ74" s="19"/>
      <c r="VGR74" s="19"/>
      <c r="VGS74" s="19"/>
      <c r="VGT74" s="19"/>
      <c r="VGU74" s="19"/>
      <c r="VGV74" s="20"/>
      <c r="VGW74" s="16"/>
      <c r="VGX74" s="16"/>
      <c r="VGY74" s="17"/>
      <c r="VGZ74" s="18"/>
      <c r="VHA74" s="19"/>
      <c r="VHB74" s="19"/>
      <c r="VHC74" s="19"/>
      <c r="VHD74" s="19"/>
      <c r="VHE74" s="19"/>
      <c r="VHF74" s="19"/>
      <c r="VHG74" s="20"/>
      <c r="VHH74" s="16"/>
      <c r="VHI74" s="16"/>
      <c r="VHJ74" s="17"/>
      <c r="VHK74" s="18"/>
      <c r="VHL74" s="19"/>
      <c r="VHM74" s="19"/>
      <c r="VHN74" s="19"/>
      <c r="VHO74" s="19"/>
      <c r="VHP74" s="19"/>
      <c r="VHQ74" s="19"/>
      <c r="VHR74" s="20"/>
      <c r="VHS74" s="16"/>
      <c r="VHT74" s="16"/>
      <c r="VHU74" s="17"/>
      <c r="VHV74" s="18"/>
      <c r="VHW74" s="19"/>
      <c r="VHX74" s="19"/>
      <c r="VHY74" s="19"/>
      <c r="VHZ74" s="19"/>
      <c r="VIA74" s="19"/>
      <c r="VIB74" s="19"/>
      <c r="VIC74" s="20"/>
      <c r="VID74" s="16"/>
      <c r="VIE74" s="16"/>
      <c r="VIF74" s="17"/>
      <c r="VIG74" s="18"/>
      <c r="VIH74" s="19"/>
      <c r="VII74" s="19"/>
      <c r="VIJ74" s="19"/>
      <c r="VIK74" s="19"/>
      <c r="VIL74" s="19"/>
      <c r="VIM74" s="19"/>
      <c r="VIN74" s="20"/>
      <c r="VIO74" s="16"/>
      <c r="VIP74" s="16"/>
      <c r="VIQ74" s="17"/>
      <c r="VIR74" s="18"/>
      <c r="VIS74" s="19"/>
      <c r="VIT74" s="19"/>
      <c r="VIU74" s="19"/>
      <c r="VIV74" s="19"/>
      <c r="VIW74" s="19"/>
      <c r="VIX74" s="19"/>
      <c r="VIY74" s="20"/>
      <c r="VIZ74" s="16"/>
      <c r="VJA74" s="16"/>
      <c r="VJB74" s="17"/>
      <c r="VJC74" s="18"/>
      <c r="VJD74" s="19"/>
      <c r="VJE74" s="19"/>
      <c r="VJF74" s="19"/>
      <c r="VJG74" s="19"/>
      <c r="VJH74" s="19"/>
      <c r="VJI74" s="19"/>
      <c r="VJJ74" s="20"/>
      <c r="VJK74" s="16"/>
      <c r="VJL74" s="16"/>
      <c r="VJM74" s="17"/>
      <c r="VJN74" s="18"/>
      <c r="VJO74" s="19"/>
      <c r="VJP74" s="19"/>
      <c r="VJQ74" s="19"/>
      <c r="VJR74" s="19"/>
      <c r="VJS74" s="19"/>
      <c r="VJT74" s="19"/>
      <c r="VJU74" s="20"/>
      <c r="VJV74" s="16"/>
      <c r="VJW74" s="16"/>
      <c r="VJX74" s="17"/>
      <c r="VJY74" s="18"/>
      <c r="VJZ74" s="19"/>
      <c r="VKA74" s="19"/>
      <c r="VKB74" s="19"/>
      <c r="VKC74" s="19"/>
      <c r="VKD74" s="19"/>
      <c r="VKE74" s="19"/>
      <c r="VKF74" s="20"/>
      <c r="VKG74" s="16"/>
      <c r="VKH74" s="16"/>
      <c r="VKI74" s="17"/>
      <c r="VKJ74" s="18"/>
      <c r="VKK74" s="19"/>
      <c r="VKL74" s="19"/>
      <c r="VKM74" s="19"/>
      <c r="VKN74" s="19"/>
      <c r="VKO74" s="19"/>
      <c r="VKP74" s="19"/>
      <c r="VKQ74" s="20"/>
      <c r="VKR74" s="16"/>
      <c r="VKS74" s="16"/>
      <c r="VKT74" s="17"/>
      <c r="VKU74" s="18"/>
      <c r="VKV74" s="19"/>
      <c r="VKW74" s="19"/>
      <c r="VKX74" s="19"/>
      <c r="VKY74" s="19"/>
      <c r="VKZ74" s="19"/>
      <c r="VLA74" s="19"/>
      <c r="VLB74" s="20"/>
      <c r="VLC74" s="16"/>
      <c r="VLD74" s="16"/>
      <c r="VLE74" s="17"/>
      <c r="VLF74" s="18"/>
      <c r="VLG74" s="19"/>
      <c r="VLH74" s="19"/>
      <c r="VLI74" s="19"/>
      <c r="VLJ74" s="19"/>
      <c r="VLK74" s="19"/>
      <c r="VLL74" s="19"/>
      <c r="VLM74" s="20"/>
      <c r="VLN74" s="16"/>
      <c r="VLO74" s="16"/>
      <c r="VLP74" s="17"/>
      <c r="VLQ74" s="18"/>
      <c r="VLR74" s="19"/>
      <c r="VLS74" s="19"/>
      <c r="VLT74" s="19"/>
      <c r="VLU74" s="19"/>
      <c r="VLV74" s="19"/>
      <c r="VLW74" s="19"/>
      <c r="VLX74" s="20"/>
      <c r="VLY74" s="16"/>
      <c r="VLZ74" s="16"/>
      <c r="VMA74" s="17"/>
      <c r="VMB74" s="18"/>
      <c r="VMC74" s="19"/>
      <c r="VMD74" s="19"/>
      <c r="VME74" s="19"/>
      <c r="VMF74" s="19"/>
      <c r="VMG74" s="19"/>
      <c r="VMH74" s="19"/>
      <c r="VMI74" s="20"/>
      <c r="VMJ74" s="16"/>
      <c r="VMK74" s="16"/>
      <c r="VML74" s="17"/>
      <c r="VMM74" s="18"/>
      <c r="VMN74" s="19"/>
      <c r="VMO74" s="19"/>
      <c r="VMP74" s="19"/>
      <c r="VMQ74" s="19"/>
      <c r="VMR74" s="19"/>
      <c r="VMS74" s="19"/>
      <c r="VMT74" s="20"/>
      <c r="VMU74" s="16"/>
      <c r="VMV74" s="16"/>
      <c r="VMW74" s="17"/>
      <c r="VMX74" s="18"/>
      <c r="VMY74" s="19"/>
      <c r="VMZ74" s="19"/>
      <c r="VNA74" s="19"/>
      <c r="VNB74" s="19"/>
      <c r="VNC74" s="19"/>
      <c r="VND74" s="19"/>
      <c r="VNE74" s="20"/>
      <c r="VNF74" s="16"/>
      <c r="VNG74" s="16"/>
      <c r="VNH74" s="17"/>
      <c r="VNI74" s="18"/>
      <c r="VNJ74" s="19"/>
      <c r="VNK74" s="19"/>
      <c r="VNL74" s="19"/>
      <c r="VNM74" s="19"/>
      <c r="VNN74" s="19"/>
      <c r="VNO74" s="19"/>
      <c r="VNP74" s="20"/>
      <c r="VNQ74" s="16"/>
      <c r="VNR74" s="16"/>
      <c r="VNS74" s="17"/>
      <c r="VNT74" s="18"/>
      <c r="VNU74" s="19"/>
      <c r="VNV74" s="19"/>
      <c r="VNW74" s="19"/>
      <c r="VNX74" s="19"/>
      <c r="VNY74" s="19"/>
      <c r="VNZ74" s="19"/>
      <c r="VOA74" s="20"/>
      <c r="VOB74" s="16"/>
      <c r="VOC74" s="16"/>
      <c r="VOD74" s="17"/>
      <c r="VOE74" s="18"/>
      <c r="VOF74" s="19"/>
      <c r="VOG74" s="19"/>
      <c r="VOH74" s="19"/>
      <c r="VOI74" s="19"/>
      <c r="VOJ74" s="19"/>
      <c r="VOK74" s="19"/>
      <c r="VOL74" s="20"/>
      <c r="VOM74" s="16"/>
      <c r="VON74" s="16"/>
      <c r="VOO74" s="17"/>
      <c r="VOP74" s="18"/>
      <c r="VOQ74" s="19"/>
      <c r="VOR74" s="19"/>
      <c r="VOS74" s="19"/>
      <c r="VOT74" s="19"/>
      <c r="VOU74" s="19"/>
      <c r="VOV74" s="19"/>
      <c r="VOW74" s="20"/>
      <c r="VOX74" s="16"/>
      <c r="VOY74" s="16"/>
      <c r="VOZ74" s="17"/>
      <c r="VPA74" s="18"/>
      <c r="VPB74" s="19"/>
      <c r="VPC74" s="19"/>
      <c r="VPD74" s="19"/>
      <c r="VPE74" s="19"/>
      <c r="VPF74" s="19"/>
      <c r="VPG74" s="19"/>
      <c r="VPH74" s="20"/>
      <c r="VPI74" s="16"/>
      <c r="VPJ74" s="16"/>
      <c r="VPK74" s="17"/>
      <c r="VPL74" s="18"/>
      <c r="VPM74" s="19"/>
      <c r="VPN74" s="19"/>
      <c r="VPO74" s="19"/>
      <c r="VPP74" s="19"/>
      <c r="VPQ74" s="19"/>
      <c r="VPR74" s="19"/>
      <c r="VPS74" s="20"/>
      <c r="VPT74" s="16"/>
      <c r="VPU74" s="16"/>
      <c r="VPV74" s="17"/>
      <c r="VPW74" s="18"/>
      <c r="VPX74" s="19"/>
      <c r="VPY74" s="19"/>
      <c r="VPZ74" s="19"/>
      <c r="VQA74" s="19"/>
      <c r="VQB74" s="19"/>
      <c r="VQC74" s="19"/>
      <c r="VQD74" s="20"/>
      <c r="VQE74" s="16"/>
      <c r="VQF74" s="16"/>
      <c r="VQG74" s="17"/>
      <c r="VQH74" s="18"/>
      <c r="VQI74" s="19"/>
      <c r="VQJ74" s="19"/>
      <c r="VQK74" s="19"/>
      <c r="VQL74" s="19"/>
      <c r="VQM74" s="19"/>
      <c r="VQN74" s="19"/>
      <c r="VQO74" s="20"/>
      <c r="VQP74" s="16"/>
      <c r="VQQ74" s="16"/>
      <c r="VQR74" s="17"/>
      <c r="VQS74" s="18"/>
      <c r="VQT74" s="19"/>
      <c r="VQU74" s="19"/>
      <c r="VQV74" s="19"/>
      <c r="VQW74" s="19"/>
      <c r="VQX74" s="19"/>
      <c r="VQY74" s="19"/>
      <c r="VQZ74" s="20"/>
      <c r="VRA74" s="16"/>
      <c r="VRB74" s="16"/>
      <c r="VRC74" s="17"/>
      <c r="VRD74" s="18"/>
      <c r="VRE74" s="19"/>
      <c r="VRF74" s="19"/>
      <c r="VRG74" s="19"/>
      <c r="VRH74" s="19"/>
      <c r="VRI74" s="19"/>
      <c r="VRJ74" s="19"/>
      <c r="VRK74" s="20"/>
      <c r="VRL74" s="16"/>
      <c r="VRM74" s="16"/>
      <c r="VRN74" s="17"/>
      <c r="VRO74" s="18"/>
      <c r="VRP74" s="19"/>
      <c r="VRQ74" s="19"/>
      <c r="VRR74" s="19"/>
      <c r="VRS74" s="19"/>
      <c r="VRT74" s="19"/>
      <c r="VRU74" s="19"/>
      <c r="VRV74" s="20"/>
      <c r="VRW74" s="16"/>
      <c r="VRX74" s="16"/>
      <c r="VRY74" s="17"/>
      <c r="VRZ74" s="18"/>
      <c r="VSA74" s="19"/>
      <c r="VSB74" s="19"/>
      <c r="VSC74" s="19"/>
      <c r="VSD74" s="19"/>
      <c r="VSE74" s="19"/>
      <c r="VSF74" s="19"/>
      <c r="VSG74" s="20"/>
      <c r="VSH74" s="16"/>
      <c r="VSI74" s="16"/>
      <c r="VSJ74" s="17"/>
      <c r="VSK74" s="18"/>
      <c r="VSL74" s="19"/>
      <c r="VSM74" s="19"/>
      <c r="VSN74" s="19"/>
      <c r="VSO74" s="19"/>
      <c r="VSP74" s="19"/>
      <c r="VSQ74" s="19"/>
      <c r="VSR74" s="20"/>
      <c r="VSS74" s="16"/>
      <c r="VST74" s="16"/>
      <c r="VSU74" s="17"/>
      <c r="VSV74" s="18"/>
      <c r="VSW74" s="19"/>
      <c r="VSX74" s="19"/>
      <c r="VSY74" s="19"/>
      <c r="VSZ74" s="19"/>
      <c r="VTA74" s="19"/>
      <c r="VTB74" s="19"/>
      <c r="VTC74" s="20"/>
      <c r="VTD74" s="16"/>
      <c r="VTE74" s="16"/>
      <c r="VTF74" s="17"/>
      <c r="VTG74" s="18"/>
      <c r="VTH74" s="19"/>
      <c r="VTI74" s="19"/>
      <c r="VTJ74" s="19"/>
      <c r="VTK74" s="19"/>
      <c r="VTL74" s="19"/>
      <c r="VTM74" s="19"/>
      <c r="VTN74" s="20"/>
      <c r="VTO74" s="16"/>
      <c r="VTP74" s="16"/>
      <c r="VTQ74" s="17"/>
      <c r="VTR74" s="18"/>
      <c r="VTS74" s="19"/>
      <c r="VTT74" s="19"/>
      <c r="VTU74" s="19"/>
      <c r="VTV74" s="19"/>
      <c r="VTW74" s="19"/>
      <c r="VTX74" s="19"/>
      <c r="VTY74" s="20"/>
      <c r="VTZ74" s="16"/>
      <c r="VUA74" s="16"/>
      <c r="VUB74" s="17"/>
      <c r="VUC74" s="18"/>
      <c r="VUD74" s="19"/>
      <c r="VUE74" s="19"/>
      <c r="VUF74" s="19"/>
      <c r="VUG74" s="19"/>
      <c r="VUH74" s="19"/>
      <c r="VUI74" s="19"/>
      <c r="VUJ74" s="20"/>
      <c r="VUK74" s="16"/>
      <c r="VUL74" s="16"/>
      <c r="VUM74" s="17"/>
      <c r="VUN74" s="18"/>
      <c r="VUO74" s="19"/>
      <c r="VUP74" s="19"/>
      <c r="VUQ74" s="19"/>
      <c r="VUR74" s="19"/>
      <c r="VUS74" s="19"/>
      <c r="VUT74" s="19"/>
      <c r="VUU74" s="20"/>
      <c r="VUV74" s="16"/>
      <c r="VUW74" s="16"/>
      <c r="VUX74" s="17"/>
      <c r="VUY74" s="18"/>
      <c r="VUZ74" s="19"/>
      <c r="VVA74" s="19"/>
      <c r="VVB74" s="19"/>
      <c r="VVC74" s="19"/>
      <c r="VVD74" s="19"/>
      <c r="VVE74" s="19"/>
      <c r="VVF74" s="20"/>
      <c r="VVG74" s="16"/>
      <c r="VVH74" s="16"/>
      <c r="VVI74" s="17"/>
      <c r="VVJ74" s="18"/>
      <c r="VVK74" s="19"/>
      <c r="VVL74" s="19"/>
      <c r="VVM74" s="19"/>
      <c r="VVN74" s="19"/>
      <c r="VVO74" s="19"/>
      <c r="VVP74" s="19"/>
      <c r="VVQ74" s="20"/>
      <c r="VVR74" s="16"/>
      <c r="VVS74" s="16"/>
      <c r="VVT74" s="17"/>
      <c r="VVU74" s="18"/>
      <c r="VVV74" s="19"/>
      <c r="VVW74" s="19"/>
      <c r="VVX74" s="19"/>
      <c r="VVY74" s="19"/>
      <c r="VVZ74" s="19"/>
      <c r="VWA74" s="19"/>
      <c r="VWB74" s="20"/>
      <c r="VWC74" s="16"/>
      <c r="VWD74" s="16"/>
      <c r="VWE74" s="17"/>
      <c r="VWF74" s="18"/>
      <c r="VWG74" s="19"/>
      <c r="VWH74" s="19"/>
      <c r="VWI74" s="19"/>
      <c r="VWJ74" s="19"/>
      <c r="VWK74" s="19"/>
      <c r="VWL74" s="19"/>
      <c r="VWM74" s="20"/>
      <c r="VWN74" s="16"/>
      <c r="VWO74" s="16"/>
      <c r="VWP74" s="17"/>
      <c r="VWQ74" s="18"/>
      <c r="VWR74" s="19"/>
      <c r="VWS74" s="19"/>
      <c r="VWT74" s="19"/>
      <c r="VWU74" s="19"/>
      <c r="VWV74" s="19"/>
      <c r="VWW74" s="19"/>
      <c r="VWX74" s="20"/>
      <c r="VWY74" s="16"/>
      <c r="VWZ74" s="16"/>
      <c r="VXA74" s="17"/>
      <c r="VXB74" s="18"/>
      <c r="VXC74" s="19"/>
      <c r="VXD74" s="19"/>
      <c r="VXE74" s="19"/>
      <c r="VXF74" s="19"/>
      <c r="VXG74" s="19"/>
      <c r="VXH74" s="19"/>
      <c r="VXI74" s="20"/>
      <c r="VXJ74" s="16"/>
      <c r="VXK74" s="16"/>
      <c r="VXL74" s="17"/>
      <c r="VXM74" s="18"/>
      <c r="VXN74" s="19"/>
      <c r="VXO74" s="19"/>
      <c r="VXP74" s="19"/>
      <c r="VXQ74" s="19"/>
      <c r="VXR74" s="19"/>
      <c r="VXS74" s="19"/>
      <c r="VXT74" s="20"/>
      <c r="VXU74" s="16"/>
      <c r="VXV74" s="16"/>
      <c r="VXW74" s="17"/>
      <c r="VXX74" s="18"/>
      <c r="VXY74" s="19"/>
      <c r="VXZ74" s="19"/>
      <c r="VYA74" s="19"/>
      <c r="VYB74" s="19"/>
      <c r="VYC74" s="19"/>
      <c r="VYD74" s="19"/>
      <c r="VYE74" s="20"/>
      <c r="VYF74" s="16"/>
      <c r="VYG74" s="16"/>
      <c r="VYH74" s="17"/>
      <c r="VYI74" s="18"/>
      <c r="VYJ74" s="19"/>
      <c r="VYK74" s="19"/>
      <c r="VYL74" s="19"/>
      <c r="VYM74" s="19"/>
      <c r="VYN74" s="19"/>
      <c r="VYO74" s="19"/>
      <c r="VYP74" s="20"/>
      <c r="VYQ74" s="16"/>
      <c r="VYR74" s="16"/>
      <c r="VYS74" s="17"/>
      <c r="VYT74" s="18"/>
      <c r="VYU74" s="19"/>
      <c r="VYV74" s="19"/>
      <c r="VYW74" s="19"/>
      <c r="VYX74" s="19"/>
      <c r="VYY74" s="19"/>
      <c r="VYZ74" s="19"/>
      <c r="VZA74" s="20"/>
      <c r="VZB74" s="16"/>
      <c r="VZC74" s="16"/>
      <c r="VZD74" s="17"/>
      <c r="VZE74" s="18"/>
      <c r="VZF74" s="19"/>
      <c r="VZG74" s="19"/>
      <c r="VZH74" s="19"/>
      <c r="VZI74" s="19"/>
      <c r="VZJ74" s="19"/>
      <c r="VZK74" s="19"/>
      <c r="VZL74" s="20"/>
      <c r="VZM74" s="16"/>
      <c r="VZN74" s="16"/>
      <c r="VZO74" s="17"/>
      <c r="VZP74" s="18"/>
      <c r="VZQ74" s="19"/>
      <c r="VZR74" s="19"/>
      <c r="VZS74" s="19"/>
      <c r="VZT74" s="19"/>
      <c r="VZU74" s="19"/>
      <c r="VZV74" s="19"/>
      <c r="VZW74" s="20"/>
      <c r="VZX74" s="16"/>
      <c r="VZY74" s="16"/>
      <c r="VZZ74" s="17"/>
      <c r="WAA74" s="18"/>
      <c r="WAB74" s="19"/>
      <c r="WAC74" s="19"/>
      <c r="WAD74" s="19"/>
      <c r="WAE74" s="19"/>
      <c r="WAF74" s="19"/>
      <c r="WAG74" s="19"/>
      <c r="WAH74" s="20"/>
      <c r="WAI74" s="16"/>
      <c r="WAJ74" s="16"/>
      <c r="WAK74" s="17"/>
      <c r="WAL74" s="18"/>
      <c r="WAM74" s="19"/>
      <c r="WAN74" s="19"/>
      <c r="WAO74" s="19"/>
      <c r="WAP74" s="19"/>
      <c r="WAQ74" s="19"/>
      <c r="WAR74" s="19"/>
      <c r="WAS74" s="20"/>
      <c r="WAT74" s="16"/>
      <c r="WAU74" s="16"/>
      <c r="WAV74" s="17"/>
      <c r="WAW74" s="18"/>
      <c r="WAX74" s="19"/>
      <c r="WAY74" s="19"/>
      <c r="WAZ74" s="19"/>
      <c r="WBA74" s="19"/>
      <c r="WBB74" s="19"/>
      <c r="WBC74" s="19"/>
      <c r="WBD74" s="20"/>
      <c r="WBE74" s="16"/>
      <c r="WBF74" s="16"/>
      <c r="WBG74" s="17"/>
      <c r="WBH74" s="18"/>
      <c r="WBI74" s="19"/>
      <c r="WBJ74" s="19"/>
      <c r="WBK74" s="19"/>
      <c r="WBL74" s="19"/>
      <c r="WBM74" s="19"/>
      <c r="WBN74" s="19"/>
      <c r="WBO74" s="20"/>
      <c r="WBP74" s="16"/>
      <c r="WBQ74" s="16"/>
      <c r="WBR74" s="17"/>
      <c r="WBS74" s="18"/>
      <c r="WBT74" s="19"/>
      <c r="WBU74" s="19"/>
      <c r="WBV74" s="19"/>
      <c r="WBW74" s="19"/>
      <c r="WBX74" s="19"/>
      <c r="WBY74" s="19"/>
      <c r="WBZ74" s="20"/>
      <c r="WCA74" s="16"/>
      <c r="WCB74" s="16"/>
      <c r="WCC74" s="17"/>
      <c r="WCD74" s="18"/>
      <c r="WCE74" s="19"/>
      <c r="WCF74" s="19"/>
      <c r="WCG74" s="19"/>
      <c r="WCH74" s="19"/>
      <c r="WCI74" s="19"/>
      <c r="WCJ74" s="19"/>
      <c r="WCK74" s="20"/>
      <c r="WCL74" s="16"/>
      <c r="WCM74" s="16"/>
      <c r="WCN74" s="17"/>
      <c r="WCO74" s="18"/>
      <c r="WCP74" s="19"/>
      <c r="WCQ74" s="19"/>
      <c r="WCR74" s="19"/>
      <c r="WCS74" s="19"/>
      <c r="WCT74" s="19"/>
      <c r="WCU74" s="19"/>
      <c r="WCV74" s="20"/>
      <c r="WCW74" s="16"/>
      <c r="WCX74" s="16"/>
      <c r="WCY74" s="17"/>
      <c r="WCZ74" s="18"/>
      <c r="WDA74" s="19"/>
      <c r="WDB74" s="19"/>
      <c r="WDC74" s="19"/>
      <c r="WDD74" s="19"/>
      <c r="WDE74" s="19"/>
      <c r="WDF74" s="19"/>
      <c r="WDG74" s="20"/>
      <c r="WDH74" s="16"/>
      <c r="WDI74" s="16"/>
      <c r="WDJ74" s="17"/>
      <c r="WDK74" s="18"/>
      <c r="WDL74" s="19"/>
      <c r="WDM74" s="19"/>
      <c r="WDN74" s="19"/>
      <c r="WDO74" s="19"/>
      <c r="WDP74" s="19"/>
      <c r="WDQ74" s="19"/>
      <c r="WDR74" s="20"/>
      <c r="WDS74" s="16"/>
      <c r="WDT74" s="16"/>
      <c r="WDU74" s="17"/>
      <c r="WDV74" s="18"/>
      <c r="WDW74" s="19"/>
      <c r="WDX74" s="19"/>
      <c r="WDY74" s="19"/>
      <c r="WDZ74" s="19"/>
      <c r="WEA74" s="19"/>
      <c r="WEB74" s="19"/>
      <c r="WEC74" s="20"/>
      <c r="WED74" s="16"/>
      <c r="WEE74" s="16"/>
      <c r="WEF74" s="17"/>
      <c r="WEG74" s="18"/>
      <c r="WEH74" s="19"/>
      <c r="WEI74" s="19"/>
      <c r="WEJ74" s="19"/>
      <c r="WEK74" s="19"/>
      <c r="WEL74" s="19"/>
      <c r="WEM74" s="19"/>
      <c r="WEN74" s="20"/>
      <c r="WEO74" s="16"/>
      <c r="WEP74" s="16"/>
      <c r="WEQ74" s="17"/>
      <c r="WER74" s="18"/>
      <c r="WES74" s="19"/>
      <c r="WET74" s="19"/>
      <c r="WEU74" s="19"/>
      <c r="WEV74" s="19"/>
      <c r="WEW74" s="19"/>
      <c r="WEX74" s="19"/>
      <c r="WEY74" s="20"/>
      <c r="WEZ74" s="16"/>
      <c r="WFA74" s="16"/>
      <c r="WFB74" s="17"/>
      <c r="WFC74" s="18"/>
      <c r="WFD74" s="19"/>
      <c r="WFE74" s="19"/>
      <c r="WFF74" s="19"/>
      <c r="WFG74" s="19"/>
      <c r="WFH74" s="19"/>
      <c r="WFI74" s="19"/>
      <c r="WFJ74" s="20"/>
      <c r="WFK74" s="16"/>
      <c r="WFL74" s="16"/>
      <c r="WFM74" s="17"/>
      <c r="WFN74" s="18"/>
      <c r="WFO74" s="19"/>
      <c r="WFP74" s="19"/>
      <c r="WFQ74" s="19"/>
      <c r="WFR74" s="19"/>
      <c r="WFS74" s="19"/>
      <c r="WFT74" s="19"/>
      <c r="WFU74" s="20"/>
      <c r="WFV74" s="16"/>
      <c r="WFW74" s="16"/>
      <c r="WFX74" s="17"/>
      <c r="WFY74" s="18"/>
      <c r="WFZ74" s="19"/>
      <c r="WGA74" s="19"/>
      <c r="WGB74" s="19"/>
      <c r="WGC74" s="19"/>
      <c r="WGD74" s="19"/>
      <c r="WGE74" s="19"/>
      <c r="WGF74" s="20"/>
      <c r="WGG74" s="16"/>
      <c r="WGH74" s="16"/>
      <c r="WGI74" s="17"/>
      <c r="WGJ74" s="18"/>
      <c r="WGK74" s="19"/>
      <c r="WGL74" s="19"/>
      <c r="WGM74" s="19"/>
      <c r="WGN74" s="19"/>
      <c r="WGO74" s="19"/>
      <c r="WGP74" s="19"/>
      <c r="WGQ74" s="20"/>
      <c r="WGR74" s="16"/>
      <c r="WGS74" s="16"/>
      <c r="WGT74" s="17"/>
      <c r="WGU74" s="18"/>
      <c r="WGV74" s="19"/>
      <c r="WGW74" s="19"/>
      <c r="WGX74" s="19"/>
      <c r="WGY74" s="19"/>
      <c r="WGZ74" s="19"/>
      <c r="WHA74" s="19"/>
      <c r="WHB74" s="20"/>
      <c r="WHC74" s="16"/>
      <c r="WHD74" s="16"/>
      <c r="WHE74" s="17"/>
      <c r="WHF74" s="18"/>
      <c r="WHG74" s="19"/>
      <c r="WHH74" s="19"/>
      <c r="WHI74" s="19"/>
      <c r="WHJ74" s="19"/>
      <c r="WHK74" s="19"/>
      <c r="WHL74" s="19"/>
      <c r="WHM74" s="20"/>
      <c r="WHN74" s="16"/>
      <c r="WHO74" s="16"/>
      <c r="WHP74" s="17"/>
      <c r="WHQ74" s="18"/>
      <c r="WHR74" s="19"/>
      <c r="WHS74" s="19"/>
      <c r="WHT74" s="19"/>
      <c r="WHU74" s="19"/>
      <c r="WHV74" s="19"/>
      <c r="WHW74" s="19"/>
      <c r="WHX74" s="20"/>
      <c r="WHY74" s="16"/>
      <c r="WHZ74" s="16"/>
      <c r="WIA74" s="17"/>
      <c r="WIB74" s="18"/>
      <c r="WIC74" s="19"/>
      <c r="WID74" s="19"/>
      <c r="WIE74" s="19"/>
      <c r="WIF74" s="19"/>
      <c r="WIG74" s="19"/>
      <c r="WIH74" s="19"/>
      <c r="WII74" s="20"/>
      <c r="WIJ74" s="16"/>
      <c r="WIK74" s="16"/>
      <c r="WIL74" s="17"/>
      <c r="WIM74" s="18"/>
      <c r="WIN74" s="19"/>
      <c r="WIO74" s="19"/>
      <c r="WIP74" s="19"/>
      <c r="WIQ74" s="19"/>
      <c r="WIR74" s="19"/>
      <c r="WIS74" s="19"/>
      <c r="WIT74" s="20"/>
      <c r="WIU74" s="16"/>
      <c r="WIV74" s="16"/>
      <c r="WIW74" s="17"/>
      <c r="WIX74" s="18"/>
      <c r="WIY74" s="19"/>
      <c r="WIZ74" s="19"/>
      <c r="WJA74" s="19"/>
      <c r="WJB74" s="19"/>
      <c r="WJC74" s="19"/>
      <c r="WJD74" s="19"/>
      <c r="WJE74" s="20"/>
      <c r="WJF74" s="16"/>
      <c r="WJG74" s="16"/>
      <c r="WJH74" s="17"/>
      <c r="WJI74" s="18"/>
      <c r="WJJ74" s="19"/>
      <c r="WJK74" s="19"/>
      <c r="WJL74" s="19"/>
      <c r="WJM74" s="19"/>
      <c r="WJN74" s="19"/>
      <c r="WJO74" s="19"/>
      <c r="WJP74" s="20"/>
      <c r="WJQ74" s="16"/>
      <c r="WJR74" s="16"/>
      <c r="WJS74" s="17"/>
      <c r="WJT74" s="18"/>
      <c r="WJU74" s="19"/>
      <c r="WJV74" s="19"/>
      <c r="WJW74" s="19"/>
      <c r="WJX74" s="19"/>
      <c r="WJY74" s="19"/>
      <c r="WJZ74" s="19"/>
      <c r="WKA74" s="20"/>
      <c r="WKB74" s="16"/>
      <c r="WKC74" s="16"/>
      <c r="WKD74" s="17"/>
      <c r="WKE74" s="18"/>
      <c r="WKF74" s="19"/>
      <c r="WKG74" s="19"/>
      <c r="WKH74" s="19"/>
      <c r="WKI74" s="19"/>
      <c r="WKJ74" s="19"/>
      <c r="WKK74" s="19"/>
      <c r="WKL74" s="20"/>
      <c r="WKM74" s="16"/>
      <c r="WKN74" s="16"/>
      <c r="WKO74" s="17"/>
      <c r="WKP74" s="18"/>
      <c r="WKQ74" s="19"/>
      <c r="WKR74" s="19"/>
      <c r="WKS74" s="19"/>
      <c r="WKT74" s="19"/>
      <c r="WKU74" s="19"/>
      <c r="WKV74" s="19"/>
      <c r="WKW74" s="20"/>
      <c r="WKX74" s="16"/>
      <c r="WKY74" s="16"/>
      <c r="WKZ74" s="17"/>
      <c r="WLA74" s="18"/>
      <c r="WLB74" s="19"/>
      <c r="WLC74" s="19"/>
      <c r="WLD74" s="19"/>
      <c r="WLE74" s="19"/>
      <c r="WLF74" s="19"/>
      <c r="WLG74" s="19"/>
      <c r="WLH74" s="20"/>
      <c r="WLI74" s="16"/>
      <c r="WLJ74" s="16"/>
      <c r="WLK74" s="17"/>
      <c r="WLL74" s="18"/>
      <c r="WLM74" s="19"/>
      <c r="WLN74" s="19"/>
      <c r="WLO74" s="19"/>
      <c r="WLP74" s="19"/>
      <c r="WLQ74" s="19"/>
      <c r="WLR74" s="19"/>
      <c r="WLS74" s="20"/>
      <c r="WLT74" s="16"/>
      <c r="WLU74" s="16"/>
      <c r="WLV74" s="17"/>
      <c r="WLW74" s="18"/>
      <c r="WLX74" s="19"/>
      <c r="WLY74" s="19"/>
      <c r="WLZ74" s="19"/>
      <c r="WMA74" s="19"/>
      <c r="WMB74" s="19"/>
      <c r="WMC74" s="19"/>
      <c r="WMD74" s="20"/>
      <c r="WME74" s="16"/>
      <c r="WMF74" s="16"/>
      <c r="WMG74" s="17"/>
      <c r="WMH74" s="18"/>
      <c r="WMI74" s="19"/>
      <c r="WMJ74" s="19"/>
      <c r="WMK74" s="19"/>
      <c r="WML74" s="19"/>
      <c r="WMM74" s="19"/>
      <c r="WMN74" s="19"/>
      <c r="WMO74" s="20"/>
      <c r="WMP74" s="16"/>
      <c r="WMQ74" s="16"/>
      <c r="WMR74" s="17"/>
      <c r="WMS74" s="18"/>
      <c r="WMT74" s="19"/>
      <c r="WMU74" s="19"/>
      <c r="WMV74" s="19"/>
      <c r="WMW74" s="19"/>
      <c r="WMX74" s="19"/>
      <c r="WMY74" s="19"/>
      <c r="WMZ74" s="20"/>
      <c r="WNA74" s="16"/>
      <c r="WNB74" s="16"/>
      <c r="WNC74" s="17"/>
      <c r="WND74" s="18"/>
      <c r="WNE74" s="19"/>
      <c r="WNF74" s="19"/>
      <c r="WNG74" s="19"/>
      <c r="WNH74" s="19"/>
      <c r="WNI74" s="19"/>
      <c r="WNJ74" s="19"/>
      <c r="WNK74" s="20"/>
      <c r="WNL74" s="16"/>
      <c r="WNM74" s="16"/>
      <c r="WNN74" s="17"/>
      <c r="WNO74" s="18"/>
      <c r="WNP74" s="19"/>
      <c r="WNQ74" s="19"/>
      <c r="WNR74" s="19"/>
      <c r="WNS74" s="19"/>
      <c r="WNT74" s="19"/>
      <c r="WNU74" s="19"/>
      <c r="WNV74" s="20"/>
      <c r="WNW74" s="16"/>
      <c r="WNX74" s="16"/>
      <c r="WNY74" s="17"/>
      <c r="WNZ74" s="18"/>
      <c r="WOA74" s="19"/>
      <c r="WOB74" s="19"/>
      <c r="WOC74" s="19"/>
      <c r="WOD74" s="19"/>
      <c r="WOE74" s="19"/>
      <c r="WOF74" s="19"/>
      <c r="WOG74" s="20"/>
      <c r="WOH74" s="16"/>
      <c r="WOI74" s="16"/>
      <c r="WOJ74" s="17"/>
      <c r="WOK74" s="18"/>
      <c r="WOL74" s="19"/>
      <c r="WOM74" s="19"/>
      <c r="WON74" s="19"/>
      <c r="WOO74" s="19"/>
      <c r="WOP74" s="19"/>
      <c r="WOQ74" s="19"/>
      <c r="WOR74" s="20"/>
      <c r="WOS74" s="16"/>
      <c r="WOT74" s="16"/>
      <c r="WOU74" s="17"/>
      <c r="WOV74" s="18"/>
      <c r="WOW74" s="19"/>
      <c r="WOX74" s="19"/>
      <c r="WOY74" s="19"/>
      <c r="WOZ74" s="19"/>
      <c r="WPA74" s="19"/>
      <c r="WPB74" s="19"/>
      <c r="WPC74" s="20"/>
      <c r="WPD74" s="16"/>
      <c r="WPE74" s="16"/>
      <c r="WPF74" s="17"/>
      <c r="WPG74" s="18"/>
      <c r="WPH74" s="19"/>
      <c r="WPI74" s="19"/>
      <c r="WPJ74" s="19"/>
      <c r="WPK74" s="19"/>
      <c r="WPL74" s="19"/>
      <c r="WPM74" s="19"/>
      <c r="WPN74" s="20"/>
      <c r="WPO74" s="16"/>
      <c r="WPP74" s="16"/>
      <c r="WPQ74" s="17"/>
      <c r="WPR74" s="18"/>
      <c r="WPS74" s="19"/>
      <c r="WPT74" s="19"/>
      <c r="WPU74" s="19"/>
      <c r="WPV74" s="19"/>
      <c r="WPW74" s="19"/>
      <c r="WPX74" s="19"/>
      <c r="WPY74" s="20"/>
      <c r="WPZ74" s="16"/>
      <c r="WQA74" s="16"/>
      <c r="WQB74" s="17"/>
      <c r="WQC74" s="18"/>
      <c r="WQD74" s="19"/>
      <c r="WQE74" s="19"/>
      <c r="WQF74" s="19"/>
      <c r="WQG74" s="19"/>
      <c r="WQH74" s="19"/>
      <c r="WQI74" s="19"/>
      <c r="WQJ74" s="20"/>
      <c r="WQK74" s="16"/>
      <c r="WQL74" s="16"/>
      <c r="WQM74" s="17"/>
      <c r="WQN74" s="18"/>
      <c r="WQO74" s="19"/>
      <c r="WQP74" s="19"/>
      <c r="WQQ74" s="19"/>
      <c r="WQR74" s="19"/>
      <c r="WQS74" s="19"/>
      <c r="WQT74" s="19"/>
      <c r="WQU74" s="20"/>
      <c r="WQV74" s="16"/>
      <c r="WQW74" s="16"/>
      <c r="WQX74" s="17"/>
      <c r="WQY74" s="18"/>
      <c r="WQZ74" s="19"/>
      <c r="WRA74" s="19"/>
      <c r="WRB74" s="19"/>
      <c r="WRC74" s="19"/>
      <c r="WRD74" s="19"/>
      <c r="WRE74" s="19"/>
      <c r="WRF74" s="20"/>
      <c r="WRG74" s="16"/>
      <c r="WRH74" s="16"/>
      <c r="WRI74" s="17"/>
      <c r="WRJ74" s="18"/>
      <c r="WRK74" s="19"/>
      <c r="WRL74" s="19"/>
      <c r="WRM74" s="19"/>
      <c r="WRN74" s="19"/>
      <c r="WRO74" s="19"/>
      <c r="WRP74" s="19"/>
      <c r="WRQ74" s="20"/>
      <c r="WRR74" s="16"/>
      <c r="WRS74" s="16"/>
      <c r="WRT74" s="17"/>
      <c r="WRU74" s="18"/>
      <c r="WRV74" s="19"/>
      <c r="WRW74" s="19"/>
      <c r="WRX74" s="19"/>
      <c r="WRY74" s="19"/>
      <c r="WRZ74" s="19"/>
      <c r="WSA74" s="19"/>
      <c r="WSB74" s="20"/>
      <c r="WSC74" s="16"/>
      <c r="WSD74" s="16"/>
      <c r="WSE74" s="17"/>
      <c r="WSF74" s="18"/>
      <c r="WSG74" s="19"/>
      <c r="WSH74" s="19"/>
      <c r="WSI74" s="19"/>
      <c r="WSJ74" s="19"/>
      <c r="WSK74" s="19"/>
      <c r="WSL74" s="19"/>
      <c r="WSM74" s="20"/>
      <c r="WSN74" s="16"/>
      <c r="WSO74" s="16"/>
      <c r="WSP74" s="17"/>
      <c r="WSQ74" s="18"/>
      <c r="WSR74" s="19"/>
      <c r="WSS74" s="19"/>
      <c r="WST74" s="19"/>
      <c r="WSU74" s="19"/>
      <c r="WSV74" s="19"/>
      <c r="WSW74" s="19"/>
      <c r="WSX74" s="20"/>
      <c r="WSY74" s="16"/>
      <c r="WSZ74" s="16"/>
      <c r="WTA74" s="17"/>
      <c r="WTB74" s="18"/>
      <c r="WTC74" s="19"/>
      <c r="WTD74" s="19"/>
      <c r="WTE74" s="19"/>
      <c r="WTF74" s="19"/>
      <c r="WTG74" s="19"/>
      <c r="WTH74" s="19"/>
      <c r="WTI74" s="20"/>
      <c r="WTJ74" s="16"/>
      <c r="WTK74" s="16"/>
      <c r="WTL74" s="17"/>
      <c r="WTM74" s="18"/>
      <c r="WTN74" s="19"/>
      <c r="WTO74" s="19"/>
      <c r="WTP74" s="19"/>
      <c r="WTQ74" s="19"/>
      <c r="WTR74" s="19"/>
      <c r="WTS74" s="19"/>
      <c r="WTT74" s="20"/>
      <c r="WTU74" s="16"/>
      <c r="WTV74" s="16"/>
      <c r="WTW74" s="17"/>
      <c r="WTX74" s="18"/>
      <c r="WTY74" s="19"/>
      <c r="WTZ74" s="19"/>
      <c r="WUA74" s="19"/>
      <c r="WUB74" s="19"/>
      <c r="WUC74" s="19"/>
      <c r="WUD74" s="19"/>
      <c r="WUE74" s="20"/>
      <c r="WUF74" s="16"/>
      <c r="WUG74" s="16"/>
      <c r="WUH74" s="17"/>
      <c r="WUI74" s="18"/>
      <c r="WUJ74" s="19"/>
      <c r="WUK74" s="19"/>
      <c r="WUL74" s="19"/>
      <c r="WUM74" s="19"/>
      <c r="WUN74" s="19"/>
      <c r="WUO74" s="19"/>
      <c r="WUP74" s="20"/>
      <c r="WUQ74" s="16"/>
      <c r="WUR74" s="16"/>
      <c r="WUS74" s="17"/>
      <c r="WUT74" s="18"/>
      <c r="WUU74" s="19"/>
      <c r="WUV74" s="19"/>
      <c r="WUW74" s="19"/>
      <c r="WUX74" s="19"/>
      <c r="WUY74" s="19"/>
      <c r="WUZ74" s="19"/>
      <c r="WVA74" s="20"/>
      <c r="WVB74" s="16"/>
      <c r="WVC74" s="16"/>
      <c r="WVD74" s="17"/>
      <c r="WVE74" s="18"/>
      <c r="WVF74" s="19"/>
      <c r="WVG74" s="19"/>
      <c r="WVH74" s="19"/>
      <c r="WVI74" s="19"/>
      <c r="WVJ74" s="19"/>
      <c r="WVK74" s="19"/>
      <c r="WVL74" s="20"/>
      <c r="WVM74" s="16"/>
      <c r="WVN74" s="16"/>
      <c r="WVO74" s="17"/>
      <c r="WVP74" s="18"/>
      <c r="WVQ74" s="19"/>
      <c r="WVR74" s="19"/>
      <c r="WVS74" s="19"/>
      <c r="WVT74" s="19"/>
      <c r="WVU74" s="19"/>
      <c r="WVV74" s="19"/>
      <c r="WVW74" s="20"/>
      <c r="WVX74" s="16"/>
      <c r="WVY74" s="16"/>
      <c r="WVZ74" s="17"/>
      <c r="WWA74" s="18"/>
      <c r="WWB74" s="19"/>
      <c r="WWC74" s="19"/>
      <c r="WWD74" s="19"/>
      <c r="WWE74" s="19"/>
      <c r="WWF74" s="19"/>
      <c r="WWG74" s="19"/>
      <c r="WWH74" s="20"/>
      <c r="WWI74" s="16"/>
      <c r="WWJ74" s="16"/>
      <c r="WWK74" s="17"/>
      <c r="WWL74" s="18"/>
      <c r="WWM74" s="19"/>
      <c r="WWN74" s="19"/>
      <c r="WWO74" s="19"/>
      <c r="WWP74" s="19"/>
      <c r="WWQ74" s="19"/>
      <c r="WWR74" s="19"/>
      <c r="WWS74" s="20"/>
      <c r="WWT74" s="16"/>
      <c r="WWU74" s="16"/>
      <c r="WWV74" s="17"/>
      <c r="WWW74" s="18"/>
      <c r="WWX74" s="19"/>
      <c r="WWY74" s="19"/>
      <c r="WWZ74" s="19"/>
      <c r="WXA74" s="19"/>
      <c r="WXB74" s="19"/>
      <c r="WXC74" s="19"/>
      <c r="WXD74" s="20"/>
      <c r="WXE74" s="16"/>
      <c r="WXF74" s="16"/>
      <c r="WXG74" s="17"/>
      <c r="WXH74" s="18"/>
      <c r="WXI74" s="19"/>
      <c r="WXJ74" s="19"/>
      <c r="WXK74" s="19"/>
      <c r="WXL74" s="19"/>
      <c r="WXM74" s="19"/>
      <c r="WXN74" s="19"/>
      <c r="WXO74" s="20"/>
      <c r="WXP74" s="16"/>
      <c r="WXQ74" s="16"/>
      <c r="WXR74" s="17"/>
      <c r="WXS74" s="18"/>
      <c r="WXT74" s="19"/>
      <c r="WXU74" s="19"/>
      <c r="WXV74" s="19"/>
      <c r="WXW74" s="19"/>
      <c r="WXX74" s="19"/>
      <c r="WXY74" s="19"/>
      <c r="WXZ74" s="20"/>
      <c r="WYA74" s="16"/>
      <c r="WYB74" s="16"/>
      <c r="WYC74" s="17"/>
      <c r="WYD74" s="18"/>
      <c r="WYE74" s="19"/>
      <c r="WYF74" s="19"/>
      <c r="WYG74" s="19"/>
      <c r="WYH74" s="19"/>
      <c r="WYI74" s="19"/>
      <c r="WYJ74" s="19"/>
      <c r="WYK74" s="20"/>
      <c r="WYL74" s="16"/>
      <c r="WYM74" s="16"/>
      <c r="WYN74" s="17"/>
      <c r="WYO74" s="18"/>
      <c r="WYP74" s="19"/>
      <c r="WYQ74" s="19"/>
      <c r="WYR74" s="19"/>
      <c r="WYS74" s="19"/>
      <c r="WYT74" s="19"/>
      <c r="WYU74" s="19"/>
      <c r="WYV74" s="20"/>
      <c r="WYW74" s="16"/>
      <c r="WYX74" s="16"/>
      <c r="WYY74" s="17"/>
      <c r="WYZ74" s="18"/>
      <c r="WZA74" s="19"/>
      <c r="WZB74" s="19"/>
      <c r="WZC74" s="19"/>
      <c r="WZD74" s="19"/>
      <c r="WZE74" s="19"/>
      <c r="WZF74" s="19"/>
      <c r="WZG74" s="20"/>
      <c r="WZH74" s="16"/>
      <c r="WZI74" s="16"/>
      <c r="WZJ74" s="17"/>
      <c r="WZK74" s="18"/>
      <c r="WZL74" s="19"/>
      <c r="WZM74" s="19"/>
      <c r="WZN74" s="19"/>
      <c r="WZO74" s="19"/>
      <c r="WZP74" s="19"/>
      <c r="WZQ74" s="19"/>
      <c r="WZR74" s="20"/>
      <c r="WZS74" s="16"/>
      <c r="WZT74" s="16"/>
      <c r="WZU74" s="17"/>
      <c r="WZV74" s="18"/>
      <c r="WZW74" s="19"/>
      <c r="WZX74" s="19"/>
      <c r="WZY74" s="19"/>
      <c r="WZZ74" s="19"/>
      <c r="XAA74" s="19"/>
      <c r="XAB74" s="19"/>
      <c r="XAC74" s="20"/>
      <c r="XAD74" s="16"/>
      <c r="XAE74" s="16"/>
      <c r="XAF74" s="17"/>
      <c r="XAG74" s="18"/>
      <c r="XAH74" s="19"/>
      <c r="XAI74" s="19"/>
      <c r="XAJ74" s="19"/>
      <c r="XAK74" s="19"/>
      <c r="XAL74" s="19"/>
      <c r="XAM74" s="19"/>
      <c r="XAN74" s="20"/>
      <c r="XAO74" s="16"/>
      <c r="XAP74" s="16"/>
      <c r="XAQ74" s="17"/>
      <c r="XAR74" s="18"/>
      <c r="XAS74" s="19"/>
      <c r="XAT74" s="19"/>
      <c r="XAU74" s="19"/>
      <c r="XAV74" s="19"/>
      <c r="XAW74" s="19"/>
      <c r="XAX74" s="19"/>
      <c r="XAY74" s="20"/>
      <c r="XAZ74" s="16"/>
      <c r="XBA74" s="16"/>
      <c r="XBB74" s="17"/>
      <c r="XBC74" s="18"/>
      <c r="XBD74" s="19"/>
      <c r="XBE74" s="19"/>
      <c r="XBF74" s="19"/>
      <c r="XBG74" s="19"/>
      <c r="XBH74" s="19"/>
      <c r="XBI74" s="19"/>
      <c r="XBJ74" s="20"/>
      <c r="XBK74" s="16"/>
      <c r="XBL74" s="16"/>
      <c r="XBM74" s="17"/>
      <c r="XBN74" s="18"/>
      <c r="XBO74" s="19"/>
      <c r="XBP74" s="19"/>
      <c r="XBQ74" s="19"/>
      <c r="XBR74" s="19"/>
      <c r="XBS74" s="19"/>
      <c r="XBT74" s="19"/>
      <c r="XBU74" s="20"/>
      <c r="XBV74" s="16"/>
      <c r="XBW74" s="16"/>
      <c r="XBX74" s="17"/>
      <c r="XBY74" s="18"/>
      <c r="XBZ74" s="19"/>
      <c r="XCA74" s="19"/>
      <c r="XCB74" s="19"/>
      <c r="XCC74" s="19"/>
      <c r="XCD74" s="19"/>
      <c r="XCE74" s="19"/>
      <c r="XCF74" s="20"/>
      <c r="XCG74" s="16"/>
      <c r="XCH74" s="16"/>
      <c r="XCI74" s="17"/>
      <c r="XCJ74" s="18"/>
      <c r="XCK74" s="19"/>
      <c r="XCL74" s="19"/>
      <c r="XCM74" s="19"/>
      <c r="XCN74" s="19"/>
      <c r="XCO74" s="19"/>
      <c r="XCP74" s="19"/>
      <c r="XCQ74" s="20"/>
      <c r="XCR74" s="16"/>
      <c r="XCS74" s="16"/>
      <c r="XCT74" s="17"/>
      <c r="XCU74" s="18"/>
      <c r="XCV74" s="19"/>
      <c r="XCW74" s="19"/>
      <c r="XCX74" s="19"/>
      <c r="XCY74" s="19"/>
      <c r="XCZ74" s="19"/>
      <c r="XDA74" s="19"/>
      <c r="XDB74" s="20"/>
      <c r="XDC74" s="16"/>
      <c r="XDD74" s="16"/>
      <c r="XDE74" s="17"/>
      <c r="XDF74" s="18"/>
      <c r="XDG74" s="19"/>
      <c r="XDH74" s="19"/>
      <c r="XDI74" s="19"/>
      <c r="XDJ74" s="19"/>
      <c r="XDK74" s="19"/>
      <c r="XDL74" s="19"/>
      <c r="XDM74" s="20"/>
      <c r="XDN74" s="16"/>
      <c r="XDO74" s="16"/>
      <c r="XDP74" s="17"/>
      <c r="XDQ74" s="18"/>
      <c r="XDR74" s="19"/>
      <c r="XDS74" s="19"/>
      <c r="XDT74" s="19"/>
      <c r="XDU74" s="19"/>
      <c r="XDV74" s="19"/>
      <c r="XDW74" s="19"/>
      <c r="XDX74" s="20"/>
      <c r="XDY74" s="16"/>
      <c r="XDZ74" s="16"/>
      <c r="XEA74" s="17"/>
      <c r="XEB74" s="18"/>
      <c r="XEC74" s="19"/>
      <c r="XED74" s="19"/>
      <c r="XEE74" s="19"/>
      <c r="XEF74" s="19"/>
      <c r="XEG74" s="19"/>
      <c r="XEH74" s="19"/>
      <c r="XEI74" s="20"/>
      <c r="XEJ74" s="16"/>
      <c r="XEK74" s="16"/>
      <c r="XEL74" s="17"/>
      <c r="XEM74" s="18"/>
      <c r="XEN74" s="19"/>
      <c r="XEO74" s="19"/>
      <c r="XEP74" s="19"/>
      <c r="XEQ74" s="19"/>
      <c r="XER74" s="19"/>
      <c r="XES74" s="19"/>
      <c r="XET74" s="20"/>
      <c r="XEU74" s="16"/>
      <c r="XEV74" s="16"/>
      <c r="XEW74" s="17"/>
      <c r="XEX74" s="18"/>
      <c r="XEY74" s="19"/>
    </row>
    <row r="75" spans="1:16379" s="10" customFormat="1" ht="31.5" hidden="1" customHeight="1" x14ac:dyDescent="0.2">
      <c r="A75" s="6" t="s">
        <v>54</v>
      </c>
      <c r="B75" s="7" t="s">
        <v>16</v>
      </c>
      <c r="C75" s="8">
        <v>3</v>
      </c>
      <c r="D75" s="8">
        <v>11111566.6666667</v>
      </c>
      <c r="E75" s="8">
        <f t="shared" si="1"/>
        <v>33334700.000000097</v>
      </c>
      <c r="F75" s="33" t="s">
        <v>14</v>
      </c>
      <c r="G75" s="26"/>
      <c r="H75" s="26"/>
      <c r="I75" s="27"/>
      <c r="J75" s="28"/>
      <c r="K75" s="29"/>
      <c r="L75" s="29"/>
      <c r="M75" s="29"/>
      <c r="N75" s="29"/>
      <c r="O75" s="29"/>
      <c r="P75" s="29"/>
      <c r="Q75" s="30"/>
      <c r="R75" s="26"/>
      <c r="S75" s="26"/>
      <c r="T75" s="27"/>
      <c r="U75" s="28"/>
      <c r="V75" s="29"/>
      <c r="W75" s="29"/>
      <c r="X75" s="29"/>
      <c r="Y75" s="29"/>
      <c r="Z75" s="29"/>
      <c r="AA75" s="29"/>
      <c r="AB75" s="30"/>
      <c r="AC75" s="26"/>
      <c r="AD75" s="26"/>
      <c r="AE75" s="27"/>
      <c r="AF75" s="28"/>
      <c r="AG75" s="29"/>
      <c r="AH75" s="29"/>
      <c r="AI75" s="29"/>
      <c r="AJ75" s="29"/>
      <c r="AK75" s="29"/>
      <c r="AL75" s="29"/>
      <c r="AM75" s="30"/>
      <c r="AN75" s="26"/>
      <c r="AO75" s="26"/>
      <c r="AP75" s="27"/>
      <c r="AQ75" s="28"/>
      <c r="AR75" s="29"/>
      <c r="AS75" s="29"/>
      <c r="AT75" s="29"/>
      <c r="AU75" s="29"/>
      <c r="AV75" s="29"/>
      <c r="AW75" s="29"/>
      <c r="AX75" s="30"/>
      <c r="AY75" s="26"/>
      <c r="AZ75" s="26"/>
      <c r="BA75" s="27"/>
      <c r="BB75" s="28"/>
      <c r="BC75" s="29"/>
      <c r="BD75" s="29"/>
      <c r="BE75" s="29"/>
      <c r="BF75" s="29"/>
      <c r="BG75" s="29"/>
      <c r="BH75" s="29"/>
      <c r="BI75" s="30"/>
      <c r="BJ75" s="26"/>
      <c r="BK75" s="26"/>
      <c r="BL75" s="27"/>
      <c r="BM75" s="28"/>
      <c r="BN75" s="29"/>
      <c r="BO75" s="29"/>
      <c r="BP75" s="29"/>
      <c r="BQ75" s="29"/>
      <c r="BR75" s="29"/>
      <c r="BS75" s="29"/>
      <c r="BT75" s="30"/>
      <c r="BU75" s="26"/>
      <c r="BV75" s="26"/>
      <c r="BW75" s="27"/>
      <c r="BX75" s="28"/>
      <c r="BY75" s="29"/>
      <c r="BZ75" s="29"/>
      <c r="CA75" s="29"/>
      <c r="CB75" s="29"/>
      <c r="CC75" s="29"/>
      <c r="CD75" s="29"/>
      <c r="CE75" s="30"/>
      <c r="CF75" s="26"/>
      <c r="CG75" s="26"/>
      <c r="CH75" s="27"/>
      <c r="CI75" s="28"/>
      <c r="CJ75" s="29"/>
      <c r="CK75" s="29"/>
      <c r="CL75" s="29"/>
      <c r="CM75" s="29"/>
      <c r="CN75" s="29"/>
      <c r="CO75" s="29"/>
      <c r="CP75" s="30"/>
      <c r="CQ75" s="26"/>
      <c r="CR75" s="26"/>
      <c r="CS75" s="27"/>
      <c r="CT75" s="28"/>
      <c r="CU75" s="29"/>
      <c r="CV75" s="29"/>
      <c r="CW75" s="29"/>
      <c r="CX75" s="29"/>
      <c r="CY75" s="29"/>
      <c r="CZ75" s="29"/>
      <c r="DA75" s="30"/>
      <c r="DB75" s="26"/>
      <c r="DC75" s="26"/>
      <c r="DD75" s="27"/>
      <c r="DE75" s="28"/>
      <c r="DF75" s="29"/>
      <c r="DG75" s="25"/>
      <c r="DH75" s="19"/>
      <c r="DI75" s="19"/>
      <c r="DJ75" s="19"/>
      <c r="DK75" s="19"/>
      <c r="DL75" s="20"/>
      <c r="DM75" s="16"/>
      <c r="DN75" s="16"/>
      <c r="DO75" s="17"/>
      <c r="DP75" s="18"/>
      <c r="DQ75" s="19"/>
      <c r="DR75" s="19"/>
      <c r="DS75" s="19"/>
      <c r="DT75" s="19"/>
      <c r="DU75" s="19"/>
      <c r="DV75" s="19"/>
      <c r="DW75" s="20"/>
      <c r="DX75" s="16"/>
      <c r="DY75" s="16"/>
      <c r="DZ75" s="17"/>
      <c r="EA75" s="18"/>
      <c r="EB75" s="19"/>
      <c r="EC75" s="19"/>
      <c r="ED75" s="19"/>
      <c r="EE75" s="19"/>
      <c r="EF75" s="19"/>
      <c r="EG75" s="19"/>
      <c r="EH75" s="20"/>
      <c r="EI75" s="16"/>
      <c r="EJ75" s="16"/>
      <c r="EK75" s="17"/>
      <c r="EL75" s="18"/>
      <c r="EM75" s="19"/>
      <c r="EN75" s="19"/>
      <c r="EO75" s="19"/>
      <c r="EP75" s="19"/>
      <c r="EQ75" s="19"/>
      <c r="ER75" s="19"/>
      <c r="ES75" s="20"/>
      <c r="ET75" s="16"/>
      <c r="EU75" s="16"/>
      <c r="EV75" s="17"/>
      <c r="EW75" s="18"/>
      <c r="EX75" s="19"/>
      <c r="EY75" s="19"/>
      <c r="EZ75" s="19"/>
      <c r="FA75" s="19"/>
      <c r="FB75" s="19"/>
      <c r="FC75" s="19"/>
      <c r="FD75" s="20"/>
      <c r="FE75" s="16"/>
      <c r="FF75" s="16"/>
      <c r="FG75" s="17"/>
      <c r="FH75" s="18"/>
      <c r="FI75" s="19"/>
      <c r="FJ75" s="19"/>
      <c r="FK75" s="19"/>
      <c r="FL75" s="19"/>
      <c r="FM75" s="19"/>
      <c r="FN75" s="19"/>
      <c r="FO75" s="20"/>
      <c r="FP75" s="16"/>
      <c r="FQ75" s="16"/>
      <c r="FR75" s="17"/>
      <c r="FS75" s="18"/>
      <c r="FT75" s="19"/>
      <c r="FU75" s="19"/>
      <c r="FV75" s="19"/>
      <c r="FW75" s="19"/>
      <c r="FX75" s="19"/>
      <c r="FY75" s="19"/>
      <c r="FZ75" s="20"/>
      <c r="GA75" s="16"/>
      <c r="GB75" s="16"/>
      <c r="GC75" s="17"/>
      <c r="GD75" s="18"/>
      <c r="GE75" s="19"/>
      <c r="GF75" s="19"/>
      <c r="GG75" s="19"/>
      <c r="GH75" s="19"/>
      <c r="GI75" s="19"/>
      <c r="GJ75" s="19"/>
      <c r="GK75" s="20"/>
      <c r="GL75" s="16"/>
      <c r="GM75" s="16"/>
      <c r="GN75" s="17"/>
      <c r="GO75" s="18"/>
      <c r="GP75" s="19"/>
      <c r="GQ75" s="19"/>
      <c r="GR75" s="19"/>
      <c r="GS75" s="19"/>
      <c r="GT75" s="19"/>
      <c r="GU75" s="19"/>
      <c r="GV75" s="20"/>
      <c r="GW75" s="16"/>
      <c r="GX75" s="16"/>
      <c r="GY75" s="17"/>
      <c r="GZ75" s="18"/>
      <c r="HA75" s="19"/>
      <c r="HB75" s="19"/>
      <c r="HC75" s="19"/>
      <c r="HD75" s="19"/>
      <c r="HE75" s="19"/>
      <c r="HF75" s="19"/>
      <c r="HG75" s="20"/>
      <c r="HH75" s="16"/>
      <c r="HI75" s="16"/>
      <c r="HJ75" s="17"/>
      <c r="HK75" s="18"/>
      <c r="HL75" s="19"/>
      <c r="HM75" s="19"/>
      <c r="HN75" s="19"/>
      <c r="HO75" s="19"/>
      <c r="HP75" s="19"/>
      <c r="HQ75" s="19"/>
      <c r="HR75" s="20"/>
      <c r="HS75" s="16"/>
      <c r="HT75" s="16"/>
      <c r="HU75" s="17"/>
      <c r="HV75" s="18"/>
      <c r="HW75" s="19"/>
      <c r="HX75" s="19"/>
      <c r="HY75" s="19"/>
      <c r="HZ75" s="19"/>
      <c r="IA75" s="19"/>
      <c r="IB75" s="19"/>
      <c r="IC75" s="20"/>
      <c r="ID75" s="16"/>
      <c r="IE75" s="16"/>
      <c r="IF75" s="17"/>
      <c r="IG75" s="18"/>
      <c r="IH75" s="19"/>
      <c r="II75" s="19"/>
      <c r="IJ75" s="19"/>
      <c r="IK75" s="19"/>
      <c r="IL75" s="19"/>
      <c r="IM75" s="19"/>
      <c r="IN75" s="20"/>
      <c r="IO75" s="16"/>
      <c r="IP75" s="16"/>
      <c r="IQ75" s="17"/>
      <c r="IR75" s="18"/>
      <c r="IS75" s="19"/>
      <c r="IT75" s="19"/>
      <c r="IU75" s="19"/>
      <c r="IV75" s="19"/>
      <c r="IW75" s="19"/>
      <c r="IX75" s="19"/>
      <c r="IY75" s="20"/>
      <c r="IZ75" s="16"/>
      <c r="JA75" s="16"/>
      <c r="JB75" s="17"/>
      <c r="JC75" s="18"/>
      <c r="JD75" s="19"/>
      <c r="JE75" s="19"/>
      <c r="JF75" s="19"/>
      <c r="JG75" s="19"/>
      <c r="JH75" s="19"/>
      <c r="JI75" s="19"/>
      <c r="JJ75" s="20"/>
      <c r="JK75" s="16"/>
      <c r="JL75" s="16"/>
      <c r="JM75" s="17"/>
      <c r="JN75" s="18"/>
      <c r="JO75" s="19"/>
      <c r="JP75" s="19"/>
      <c r="JQ75" s="19"/>
      <c r="JR75" s="19"/>
      <c r="JS75" s="19"/>
      <c r="JT75" s="19"/>
      <c r="JU75" s="20"/>
      <c r="JV75" s="16"/>
      <c r="JW75" s="16"/>
      <c r="JX75" s="17"/>
      <c r="JY75" s="18"/>
      <c r="JZ75" s="19"/>
      <c r="KA75" s="19"/>
      <c r="KB75" s="19"/>
      <c r="KC75" s="19"/>
      <c r="KD75" s="19"/>
      <c r="KE75" s="19"/>
      <c r="KF75" s="20"/>
      <c r="KG75" s="16"/>
      <c r="KH75" s="16"/>
      <c r="KI75" s="17"/>
      <c r="KJ75" s="18"/>
      <c r="KK75" s="19"/>
      <c r="KL75" s="19"/>
      <c r="KM75" s="19"/>
      <c r="KN75" s="19"/>
      <c r="KO75" s="19"/>
      <c r="KP75" s="19"/>
      <c r="KQ75" s="20"/>
      <c r="KR75" s="16"/>
      <c r="KS75" s="16"/>
      <c r="KT75" s="17"/>
      <c r="KU75" s="18"/>
      <c r="KV75" s="19"/>
      <c r="KW75" s="19"/>
      <c r="KX75" s="19"/>
      <c r="KY75" s="19"/>
      <c r="KZ75" s="19"/>
      <c r="LA75" s="19"/>
      <c r="LB75" s="20"/>
      <c r="LC75" s="16"/>
      <c r="LD75" s="16"/>
      <c r="LE75" s="17"/>
      <c r="LF75" s="18"/>
      <c r="LG75" s="19"/>
      <c r="LH75" s="19"/>
      <c r="LI75" s="19"/>
      <c r="LJ75" s="19"/>
      <c r="LK75" s="19"/>
      <c r="LL75" s="19"/>
      <c r="LM75" s="20"/>
      <c r="LN75" s="16"/>
      <c r="LO75" s="16"/>
      <c r="LP75" s="17"/>
      <c r="LQ75" s="18"/>
      <c r="LR75" s="19"/>
      <c r="LS75" s="19"/>
      <c r="LT75" s="19"/>
      <c r="LU75" s="19"/>
      <c r="LV75" s="19"/>
      <c r="LW75" s="19"/>
      <c r="LX75" s="20"/>
      <c r="LY75" s="16"/>
      <c r="LZ75" s="16"/>
      <c r="MA75" s="17"/>
      <c r="MB75" s="18"/>
      <c r="MC75" s="19"/>
      <c r="MD75" s="19"/>
      <c r="ME75" s="19"/>
      <c r="MF75" s="19"/>
      <c r="MG75" s="19"/>
      <c r="MH75" s="19"/>
      <c r="MI75" s="20"/>
      <c r="MJ75" s="16"/>
      <c r="MK75" s="16"/>
      <c r="ML75" s="17"/>
      <c r="MM75" s="18"/>
      <c r="MN75" s="19"/>
      <c r="MO75" s="19"/>
      <c r="MP75" s="19"/>
      <c r="MQ75" s="19"/>
      <c r="MR75" s="19"/>
      <c r="MS75" s="19"/>
      <c r="MT75" s="20"/>
      <c r="MU75" s="16"/>
      <c r="MV75" s="16"/>
      <c r="MW75" s="17"/>
      <c r="MX75" s="18"/>
      <c r="MY75" s="19"/>
      <c r="MZ75" s="19"/>
      <c r="NA75" s="19"/>
      <c r="NB75" s="19"/>
      <c r="NC75" s="19"/>
      <c r="ND75" s="19"/>
      <c r="NE75" s="20"/>
      <c r="NF75" s="16"/>
      <c r="NG75" s="16"/>
      <c r="NH75" s="17"/>
      <c r="NI75" s="18"/>
      <c r="NJ75" s="19"/>
      <c r="NK75" s="19"/>
      <c r="NL75" s="19"/>
      <c r="NM75" s="19"/>
      <c r="NN75" s="19"/>
      <c r="NO75" s="19"/>
      <c r="NP75" s="20"/>
      <c r="NQ75" s="16"/>
      <c r="NR75" s="16"/>
      <c r="NS75" s="17"/>
      <c r="NT75" s="18"/>
      <c r="NU75" s="19"/>
      <c r="NV75" s="19"/>
      <c r="NW75" s="19"/>
      <c r="NX75" s="19"/>
      <c r="NY75" s="19"/>
      <c r="NZ75" s="19"/>
      <c r="OA75" s="20"/>
      <c r="OB75" s="16"/>
      <c r="OC75" s="16"/>
      <c r="OD75" s="17"/>
      <c r="OE75" s="18"/>
      <c r="OF75" s="19"/>
      <c r="OG75" s="19"/>
      <c r="OH75" s="19"/>
      <c r="OI75" s="19"/>
      <c r="OJ75" s="19"/>
      <c r="OK75" s="19"/>
      <c r="OL75" s="20"/>
      <c r="OM75" s="16"/>
      <c r="ON75" s="16"/>
      <c r="OO75" s="17"/>
      <c r="OP75" s="18"/>
      <c r="OQ75" s="19"/>
      <c r="OR75" s="19"/>
      <c r="OS75" s="19"/>
      <c r="OT75" s="19"/>
      <c r="OU75" s="19"/>
      <c r="OV75" s="19"/>
      <c r="OW75" s="20"/>
      <c r="OX75" s="16"/>
      <c r="OY75" s="16"/>
      <c r="OZ75" s="17"/>
      <c r="PA75" s="18"/>
      <c r="PB75" s="19"/>
      <c r="PC75" s="19"/>
      <c r="PD75" s="19"/>
      <c r="PE75" s="19"/>
      <c r="PF75" s="19"/>
      <c r="PG75" s="19"/>
      <c r="PH75" s="20"/>
      <c r="PI75" s="16"/>
      <c r="PJ75" s="16"/>
      <c r="PK75" s="17"/>
      <c r="PL75" s="18"/>
      <c r="PM75" s="19"/>
      <c r="PN75" s="19"/>
      <c r="PO75" s="19"/>
      <c r="PP75" s="19"/>
      <c r="PQ75" s="19"/>
      <c r="PR75" s="19"/>
      <c r="PS75" s="20"/>
      <c r="PT75" s="16"/>
      <c r="PU75" s="16"/>
      <c r="PV75" s="17"/>
      <c r="PW75" s="18"/>
      <c r="PX75" s="19"/>
      <c r="PY75" s="19"/>
      <c r="PZ75" s="19"/>
      <c r="QA75" s="19"/>
      <c r="QB75" s="19"/>
      <c r="QC75" s="19"/>
      <c r="QD75" s="20"/>
      <c r="QE75" s="16"/>
      <c r="QF75" s="16"/>
      <c r="QG75" s="17"/>
      <c r="QH75" s="18"/>
      <c r="QI75" s="19"/>
      <c r="QJ75" s="19"/>
      <c r="QK75" s="19"/>
      <c r="QL75" s="19"/>
      <c r="QM75" s="19"/>
      <c r="QN75" s="19"/>
      <c r="QO75" s="20"/>
      <c r="QP75" s="16"/>
      <c r="QQ75" s="16"/>
      <c r="QR75" s="17"/>
      <c r="QS75" s="18"/>
      <c r="QT75" s="19"/>
      <c r="QU75" s="19"/>
      <c r="QV75" s="19"/>
      <c r="QW75" s="19"/>
      <c r="QX75" s="19"/>
      <c r="QY75" s="19"/>
      <c r="QZ75" s="20"/>
      <c r="RA75" s="16"/>
      <c r="RB75" s="16"/>
      <c r="RC75" s="17"/>
      <c r="RD75" s="18"/>
      <c r="RE75" s="19"/>
      <c r="RF75" s="19"/>
      <c r="RG75" s="19"/>
      <c r="RH75" s="19"/>
      <c r="RI75" s="19"/>
      <c r="RJ75" s="19"/>
      <c r="RK75" s="20"/>
      <c r="RL75" s="16"/>
      <c r="RM75" s="16"/>
      <c r="RN75" s="17"/>
      <c r="RO75" s="18"/>
      <c r="RP75" s="19"/>
      <c r="RQ75" s="19"/>
      <c r="RR75" s="19"/>
      <c r="RS75" s="19"/>
      <c r="RT75" s="19"/>
      <c r="RU75" s="19"/>
      <c r="RV75" s="20"/>
      <c r="RW75" s="16"/>
      <c r="RX75" s="16"/>
      <c r="RY75" s="17"/>
      <c r="RZ75" s="18"/>
      <c r="SA75" s="19"/>
      <c r="SB75" s="19"/>
      <c r="SC75" s="19"/>
      <c r="SD75" s="19"/>
      <c r="SE75" s="19"/>
      <c r="SF75" s="19"/>
      <c r="SG75" s="20"/>
      <c r="SH75" s="16"/>
      <c r="SI75" s="16"/>
      <c r="SJ75" s="17"/>
      <c r="SK75" s="18"/>
      <c r="SL75" s="19"/>
      <c r="SM75" s="19"/>
      <c r="SN75" s="19"/>
      <c r="SO75" s="19"/>
      <c r="SP75" s="19"/>
      <c r="SQ75" s="19"/>
      <c r="SR75" s="20"/>
      <c r="SS75" s="16"/>
      <c r="ST75" s="16"/>
      <c r="SU75" s="17"/>
      <c r="SV75" s="18"/>
      <c r="SW75" s="19"/>
      <c r="SX75" s="19"/>
      <c r="SY75" s="19"/>
      <c r="SZ75" s="19"/>
      <c r="TA75" s="19"/>
      <c r="TB75" s="19"/>
      <c r="TC75" s="20"/>
      <c r="TD75" s="16"/>
      <c r="TE75" s="16"/>
      <c r="TF75" s="17"/>
      <c r="TG75" s="18"/>
      <c r="TH75" s="19"/>
      <c r="TI75" s="19"/>
      <c r="TJ75" s="19"/>
      <c r="TK75" s="19"/>
      <c r="TL75" s="19"/>
      <c r="TM75" s="19"/>
      <c r="TN75" s="20"/>
      <c r="TO75" s="16"/>
      <c r="TP75" s="16"/>
      <c r="TQ75" s="17"/>
      <c r="TR75" s="18"/>
      <c r="TS75" s="19"/>
      <c r="TT75" s="19"/>
      <c r="TU75" s="19"/>
      <c r="TV75" s="19"/>
      <c r="TW75" s="19"/>
      <c r="TX75" s="19"/>
      <c r="TY75" s="20"/>
      <c r="TZ75" s="16"/>
      <c r="UA75" s="16"/>
      <c r="UB75" s="17"/>
      <c r="UC75" s="18"/>
      <c r="UD75" s="19"/>
      <c r="UE75" s="19"/>
      <c r="UF75" s="19"/>
      <c r="UG75" s="19"/>
      <c r="UH75" s="19"/>
      <c r="UI75" s="19"/>
      <c r="UJ75" s="20"/>
      <c r="UK75" s="16"/>
      <c r="UL75" s="16"/>
      <c r="UM75" s="17"/>
      <c r="UN75" s="18"/>
      <c r="UO75" s="19"/>
      <c r="UP75" s="19"/>
      <c r="UQ75" s="19"/>
      <c r="UR75" s="19"/>
      <c r="US75" s="19"/>
      <c r="UT75" s="19"/>
      <c r="UU75" s="20"/>
      <c r="UV75" s="16"/>
      <c r="UW75" s="16"/>
      <c r="UX75" s="17"/>
      <c r="UY75" s="18"/>
      <c r="UZ75" s="19"/>
      <c r="VA75" s="19"/>
      <c r="VB75" s="19"/>
      <c r="VC75" s="19"/>
      <c r="VD75" s="19"/>
      <c r="VE75" s="19"/>
      <c r="VF75" s="20"/>
      <c r="VG75" s="16"/>
      <c r="VH75" s="16"/>
      <c r="VI75" s="17"/>
      <c r="VJ75" s="18"/>
      <c r="VK75" s="19"/>
      <c r="VL75" s="19"/>
      <c r="VM75" s="19"/>
      <c r="VN75" s="19"/>
      <c r="VO75" s="19"/>
      <c r="VP75" s="19"/>
      <c r="VQ75" s="20"/>
      <c r="VR75" s="16"/>
      <c r="VS75" s="16"/>
      <c r="VT75" s="17"/>
      <c r="VU75" s="18"/>
      <c r="VV75" s="19"/>
      <c r="VW75" s="19"/>
      <c r="VX75" s="19"/>
      <c r="VY75" s="19"/>
      <c r="VZ75" s="19"/>
      <c r="WA75" s="19"/>
      <c r="WB75" s="20"/>
      <c r="WC75" s="16"/>
      <c r="WD75" s="16"/>
      <c r="WE75" s="17"/>
      <c r="WF75" s="18"/>
      <c r="WG75" s="19"/>
      <c r="WH75" s="19"/>
      <c r="WI75" s="19"/>
      <c r="WJ75" s="19"/>
      <c r="WK75" s="19"/>
      <c r="WL75" s="19"/>
      <c r="WM75" s="20"/>
      <c r="WN75" s="16"/>
      <c r="WO75" s="16"/>
      <c r="WP75" s="17"/>
      <c r="WQ75" s="18"/>
      <c r="WR75" s="19"/>
      <c r="WS75" s="19"/>
      <c r="WT75" s="19"/>
      <c r="WU75" s="19"/>
      <c r="WV75" s="19"/>
      <c r="WW75" s="19"/>
      <c r="WX75" s="20"/>
      <c r="WY75" s="16"/>
      <c r="WZ75" s="16"/>
      <c r="XA75" s="17"/>
      <c r="XB75" s="18"/>
      <c r="XC75" s="19"/>
      <c r="XD75" s="19"/>
      <c r="XE75" s="19"/>
      <c r="XF75" s="19"/>
      <c r="XG75" s="19"/>
      <c r="XH75" s="19"/>
      <c r="XI75" s="20"/>
      <c r="XJ75" s="16"/>
      <c r="XK75" s="16"/>
      <c r="XL75" s="17"/>
      <c r="XM75" s="18"/>
      <c r="XN75" s="19"/>
      <c r="XO75" s="19"/>
      <c r="XP75" s="19"/>
      <c r="XQ75" s="19"/>
      <c r="XR75" s="19"/>
      <c r="XS75" s="19"/>
      <c r="XT75" s="20"/>
      <c r="XU75" s="16"/>
      <c r="XV75" s="16"/>
      <c r="XW75" s="17"/>
      <c r="XX75" s="18"/>
      <c r="XY75" s="19"/>
      <c r="XZ75" s="19"/>
      <c r="YA75" s="19"/>
      <c r="YB75" s="19"/>
      <c r="YC75" s="19"/>
      <c r="YD75" s="19"/>
      <c r="YE75" s="20"/>
      <c r="YF75" s="16"/>
      <c r="YG75" s="16"/>
      <c r="YH75" s="17"/>
      <c r="YI75" s="18"/>
      <c r="YJ75" s="19"/>
      <c r="YK75" s="19"/>
      <c r="YL75" s="19"/>
      <c r="YM75" s="19"/>
      <c r="YN75" s="19"/>
      <c r="YO75" s="19"/>
      <c r="YP75" s="20"/>
      <c r="YQ75" s="16"/>
      <c r="YR75" s="16"/>
      <c r="YS75" s="17"/>
      <c r="YT75" s="18"/>
      <c r="YU75" s="19"/>
      <c r="YV75" s="19"/>
      <c r="YW75" s="19"/>
      <c r="YX75" s="19"/>
      <c r="YY75" s="19"/>
      <c r="YZ75" s="19"/>
      <c r="ZA75" s="20"/>
      <c r="ZB75" s="16"/>
      <c r="ZC75" s="16"/>
      <c r="ZD75" s="17"/>
      <c r="ZE75" s="18"/>
      <c r="ZF75" s="19"/>
      <c r="ZG75" s="19"/>
      <c r="ZH75" s="19"/>
      <c r="ZI75" s="19"/>
      <c r="ZJ75" s="19"/>
      <c r="ZK75" s="19"/>
      <c r="ZL75" s="20"/>
      <c r="ZM75" s="16"/>
      <c r="ZN75" s="16"/>
      <c r="ZO75" s="17"/>
      <c r="ZP75" s="18"/>
      <c r="ZQ75" s="19"/>
      <c r="ZR75" s="19"/>
      <c r="ZS75" s="19"/>
      <c r="ZT75" s="19"/>
      <c r="ZU75" s="19"/>
      <c r="ZV75" s="19"/>
      <c r="ZW75" s="20"/>
      <c r="ZX75" s="16"/>
      <c r="ZY75" s="16"/>
      <c r="ZZ75" s="17"/>
      <c r="AAA75" s="18"/>
      <c r="AAB75" s="19"/>
      <c r="AAC75" s="19"/>
      <c r="AAD75" s="19"/>
      <c r="AAE75" s="19"/>
      <c r="AAF75" s="19"/>
      <c r="AAG75" s="19"/>
      <c r="AAH75" s="20"/>
      <c r="AAI75" s="16"/>
      <c r="AAJ75" s="16"/>
      <c r="AAK75" s="17"/>
      <c r="AAL75" s="18"/>
      <c r="AAM75" s="19"/>
      <c r="AAN75" s="19"/>
      <c r="AAO75" s="19"/>
      <c r="AAP75" s="19"/>
      <c r="AAQ75" s="19"/>
      <c r="AAR75" s="19"/>
      <c r="AAS75" s="20"/>
      <c r="AAT75" s="16"/>
      <c r="AAU75" s="16"/>
      <c r="AAV75" s="17"/>
      <c r="AAW75" s="18"/>
      <c r="AAX75" s="19"/>
      <c r="AAY75" s="19"/>
      <c r="AAZ75" s="19"/>
      <c r="ABA75" s="19"/>
      <c r="ABB75" s="19"/>
      <c r="ABC75" s="19"/>
      <c r="ABD75" s="20"/>
      <c r="ABE75" s="16"/>
      <c r="ABF75" s="16"/>
      <c r="ABG75" s="17"/>
      <c r="ABH75" s="18"/>
      <c r="ABI75" s="19"/>
      <c r="ABJ75" s="19"/>
      <c r="ABK75" s="19"/>
      <c r="ABL75" s="19"/>
      <c r="ABM75" s="19"/>
      <c r="ABN75" s="19"/>
      <c r="ABO75" s="20"/>
      <c r="ABP75" s="16"/>
      <c r="ABQ75" s="16"/>
      <c r="ABR75" s="17"/>
      <c r="ABS75" s="18"/>
      <c r="ABT75" s="19"/>
      <c r="ABU75" s="19"/>
      <c r="ABV75" s="19"/>
      <c r="ABW75" s="19"/>
      <c r="ABX75" s="19"/>
      <c r="ABY75" s="19"/>
      <c r="ABZ75" s="20"/>
      <c r="ACA75" s="16"/>
      <c r="ACB75" s="16"/>
      <c r="ACC75" s="17"/>
      <c r="ACD75" s="18"/>
      <c r="ACE75" s="19"/>
      <c r="ACF75" s="19"/>
      <c r="ACG75" s="19"/>
      <c r="ACH75" s="19"/>
      <c r="ACI75" s="19"/>
      <c r="ACJ75" s="19"/>
      <c r="ACK75" s="20"/>
      <c r="ACL75" s="16"/>
      <c r="ACM75" s="16"/>
      <c r="ACN75" s="17"/>
      <c r="ACO75" s="18"/>
      <c r="ACP75" s="19"/>
      <c r="ACQ75" s="19"/>
      <c r="ACR75" s="19"/>
      <c r="ACS75" s="19"/>
      <c r="ACT75" s="19"/>
      <c r="ACU75" s="19"/>
      <c r="ACV75" s="20"/>
      <c r="ACW75" s="16"/>
      <c r="ACX75" s="16"/>
      <c r="ACY75" s="17"/>
      <c r="ACZ75" s="18"/>
      <c r="ADA75" s="19"/>
      <c r="ADB75" s="19"/>
      <c r="ADC75" s="19"/>
      <c r="ADD75" s="19"/>
      <c r="ADE75" s="19"/>
      <c r="ADF75" s="19"/>
      <c r="ADG75" s="20"/>
      <c r="ADH75" s="16"/>
      <c r="ADI75" s="16"/>
      <c r="ADJ75" s="17"/>
      <c r="ADK75" s="18"/>
      <c r="ADL75" s="19"/>
      <c r="ADM75" s="19"/>
      <c r="ADN75" s="19"/>
      <c r="ADO75" s="19"/>
      <c r="ADP75" s="19"/>
      <c r="ADQ75" s="19"/>
      <c r="ADR75" s="20"/>
      <c r="ADS75" s="16"/>
      <c r="ADT75" s="16"/>
      <c r="ADU75" s="17"/>
      <c r="ADV75" s="18"/>
      <c r="ADW75" s="19"/>
      <c r="ADX75" s="19"/>
      <c r="ADY75" s="19"/>
      <c r="ADZ75" s="19"/>
      <c r="AEA75" s="19"/>
      <c r="AEB75" s="19"/>
      <c r="AEC75" s="20"/>
      <c r="AED75" s="16"/>
      <c r="AEE75" s="16"/>
      <c r="AEF75" s="17"/>
      <c r="AEG75" s="18"/>
      <c r="AEH75" s="19"/>
      <c r="AEI75" s="19"/>
      <c r="AEJ75" s="19"/>
      <c r="AEK75" s="19"/>
      <c r="AEL75" s="19"/>
      <c r="AEM75" s="19"/>
      <c r="AEN75" s="20"/>
      <c r="AEO75" s="16"/>
      <c r="AEP75" s="16"/>
      <c r="AEQ75" s="17"/>
      <c r="AER75" s="18"/>
      <c r="AES75" s="19"/>
      <c r="AET75" s="19"/>
      <c r="AEU75" s="19"/>
      <c r="AEV75" s="19"/>
      <c r="AEW75" s="19"/>
      <c r="AEX75" s="19"/>
      <c r="AEY75" s="20"/>
      <c r="AEZ75" s="16"/>
      <c r="AFA75" s="16"/>
      <c r="AFB75" s="17"/>
      <c r="AFC75" s="18"/>
      <c r="AFD75" s="19"/>
      <c r="AFE75" s="19"/>
      <c r="AFF75" s="19"/>
      <c r="AFG75" s="19"/>
      <c r="AFH75" s="19"/>
      <c r="AFI75" s="19"/>
      <c r="AFJ75" s="20"/>
      <c r="AFK75" s="16"/>
      <c r="AFL75" s="16"/>
      <c r="AFM75" s="17"/>
      <c r="AFN75" s="18"/>
      <c r="AFO75" s="19"/>
      <c r="AFP75" s="19"/>
      <c r="AFQ75" s="19"/>
      <c r="AFR75" s="19"/>
      <c r="AFS75" s="19"/>
      <c r="AFT75" s="19"/>
      <c r="AFU75" s="20"/>
      <c r="AFV75" s="16"/>
      <c r="AFW75" s="16"/>
      <c r="AFX75" s="17"/>
      <c r="AFY75" s="18"/>
      <c r="AFZ75" s="19"/>
      <c r="AGA75" s="19"/>
      <c r="AGB75" s="19"/>
      <c r="AGC75" s="19"/>
      <c r="AGD75" s="19"/>
      <c r="AGE75" s="19"/>
      <c r="AGF75" s="20"/>
      <c r="AGG75" s="16"/>
      <c r="AGH75" s="16"/>
      <c r="AGI75" s="17"/>
      <c r="AGJ75" s="18"/>
      <c r="AGK75" s="19"/>
      <c r="AGL75" s="19"/>
      <c r="AGM75" s="19"/>
      <c r="AGN75" s="19"/>
      <c r="AGO75" s="19"/>
      <c r="AGP75" s="19"/>
      <c r="AGQ75" s="20"/>
      <c r="AGR75" s="16"/>
      <c r="AGS75" s="16"/>
      <c r="AGT75" s="17"/>
      <c r="AGU75" s="18"/>
      <c r="AGV75" s="19"/>
      <c r="AGW75" s="19"/>
      <c r="AGX75" s="19"/>
      <c r="AGY75" s="19"/>
      <c r="AGZ75" s="19"/>
      <c r="AHA75" s="19"/>
      <c r="AHB75" s="20"/>
      <c r="AHC75" s="16"/>
      <c r="AHD75" s="16"/>
      <c r="AHE75" s="17"/>
      <c r="AHF75" s="18"/>
      <c r="AHG75" s="19"/>
      <c r="AHH75" s="19"/>
      <c r="AHI75" s="19"/>
      <c r="AHJ75" s="19"/>
      <c r="AHK75" s="19"/>
      <c r="AHL75" s="19"/>
      <c r="AHM75" s="20"/>
      <c r="AHN75" s="16"/>
      <c r="AHO75" s="16"/>
      <c r="AHP75" s="17"/>
      <c r="AHQ75" s="18"/>
      <c r="AHR75" s="19"/>
      <c r="AHS75" s="19"/>
      <c r="AHT75" s="19"/>
      <c r="AHU75" s="19"/>
      <c r="AHV75" s="19"/>
      <c r="AHW75" s="19"/>
      <c r="AHX75" s="20"/>
      <c r="AHY75" s="16"/>
      <c r="AHZ75" s="16"/>
      <c r="AIA75" s="17"/>
      <c r="AIB75" s="18"/>
      <c r="AIC75" s="19"/>
      <c r="AID75" s="19"/>
      <c r="AIE75" s="19"/>
      <c r="AIF75" s="19"/>
      <c r="AIG75" s="19"/>
      <c r="AIH75" s="19"/>
      <c r="AII75" s="20"/>
      <c r="AIJ75" s="16"/>
      <c r="AIK75" s="16"/>
      <c r="AIL75" s="17"/>
      <c r="AIM75" s="18"/>
      <c r="AIN75" s="19"/>
      <c r="AIO75" s="19"/>
      <c r="AIP75" s="19"/>
      <c r="AIQ75" s="19"/>
      <c r="AIR75" s="19"/>
      <c r="AIS75" s="19"/>
      <c r="AIT75" s="20"/>
      <c r="AIU75" s="16"/>
      <c r="AIV75" s="16"/>
      <c r="AIW75" s="17"/>
      <c r="AIX75" s="18"/>
      <c r="AIY75" s="19"/>
      <c r="AIZ75" s="19"/>
      <c r="AJA75" s="19"/>
      <c r="AJB75" s="19"/>
      <c r="AJC75" s="19"/>
      <c r="AJD75" s="19"/>
      <c r="AJE75" s="20"/>
      <c r="AJF75" s="16"/>
      <c r="AJG75" s="16"/>
      <c r="AJH75" s="17"/>
      <c r="AJI75" s="18"/>
      <c r="AJJ75" s="19"/>
      <c r="AJK75" s="19"/>
      <c r="AJL75" s="19"/>
      <c r="AJM75" s="19"/>
      <c r="AJN75" s="19"/>
      <c r="AJO75" s="19"/>
      <c r="AJP75" s="20"/>
      <c r="AJQ75" s="16"/>
      <c r="AJR75" s="16"/>
      <c r="AJS75" s="17"/>
      <c r="AJT75" s="18"/>
      <c r="AJU75" s="19"/>
      <c r="AJV75" s="19"/>
      <c r="AJW75" s="19"/>
      <c r="AJX75" s="19"/>
      <c r="AJY75" s="19"/>
      <c r="AJZ75" s="19"/>
      <c r="AKA75" s="20"/>
      <c r="AKB75" s="16"/>
      <c r="AKC75" s="16"/>
      <c r="AKD75" s="17"/>
      <c r="AKE75" s="18"/>
      <c r="AKF75" s="19"/>
      <c r="AKG75" s="19"/>
      <c r="AKH75" s="19"/>
      <c r="AKI75" s="19"/>
      <c r="AKJ75" s="19"/>
      <c r="AKK75" s="19"/>
      <c r="AKL75" s="20"/>
      <c r="AKM75" s="16"/>
      <c r="AKN75" s="16"/>
      <c r="AKO75" s="17"/>
      <c r="AKP75" s="18"/>
      <c r="AKQ75" s="19"/>
      <c r="AKR75" s="19"/>
      <c r="AKS75" s="19"/>
      <c r="AKT75" s="19"/>
      <c r="AKU75" s="19"/>
      <c r="AKV75" s="19"/>
      <c r="AKW75" s="20"/>
      <c r="AKX75" s="16"/>
      <c r="AKY75" s="16"/>
      <c r="AKZ75" s="17"/>
      <c r="ALA75" s="18"/>
      <c r="ALB75" s="19"/>
      <c r="ALC75" s="19"/>
      <c r="ALD75" s="19"/>
      <c r="ALE75" s="19"/>
      <c r="ALF75" s="19"/>
      <c r="ALG75" s="19"/>
      <c r="ALH75" s="20"/>
      <c r="ALI75" s="16"/>
      <c r="ALJ75" s="16"/>
      <c r="ALK75" s="17"/>
      <c r="ALL75" s="18"/>
      <c r="ALM75" s="19"/>
      <c r="ALN75" s="19"/>
      <c r="ALO75" s="19"/>
      <c r="ALP75" s="19"/>
      <c r="ALQ75" s="19"/>
      <c r="ALR75" s="19"/>
      <c r="ALS75" s="20"/>
      <c r="ALT75" s="16"/>
      <c r="ALU75" s="16"/>
      <c r="ALV75" s="17"/>
      <c r="ALW75" s="18"/>
      <c r="ALX75" s="19"/>
      <c r="ALY75" s="19"/>
      <c r="ALZ75" s="19"/>
      <c r="AMA75" s="19"/>
      <c r="AMB75" s="19"/>
      <c r="AMC75" s="19"/>
      <c r="AMD75" s="20"/>
      <c r="AME75" s="16"/>
      <c r="AMF75" s="16"/>
      <c r="AMG75" s="17"/>
      <c r="AMH75" s="18"/>
      <c r="AMI75" s="19"/>
      <c r="AMJ75" s="19"/>
      <c r="AMK75" s="19"/>
      <c r="AML75" s="19"/>
      <c r="AMM75" s="19"/>
      <c r="AMN75" s="19"/>
      <c r="AMO75" s="20"/>
      <c r="AMP75" s="16"/>
      <c r="AMQ75" s="16"/>
      <c r="AMR75" s="17"/>
      <c r="AMS75" s="18"/>
      <c r="AMT75" s="19"/>
      <c r="AMU75" s="19"/>
      <c r="AMV75" s="19"/>
      <c r="AMW75" s="19"/>
      <c r="AMX75" s="19"/>
      <c r="AMY75" s="19"/>
      <c r="AMZ75" s="20"/>
      <c r="ANA75" s="16"/>
      <c r="ANB75" s="16"/>
      <c r="ANC75" s="17"/>
      <c r="AND75" s="18"/>
      <c r="ANE75" s="19"/>
      <c r="ANF75" s="19"/>
      <c r="ANG75" s="19"/>
      <c r="ANH75" s="19"/>
      <c r="ANI75" s="19"/>
      <c r="ANJ75" s="19"/>
      <c r="ANK75" s="20"/>
      <c r="ANL75" s="16"/>
      <c r="ANM75" s="16"/>
      <c r="ANN75" s="17"/>
      <c r="ANO75" s="18"/>
      <c r="ANP75" s="19"/>
      <c r="ANQ75" s="19"/>
      <c r="ANR75" s="19"/>
      <c r="ANS75" s="19"/>
      <c r="ANT75" s="19"/>
      <c r="ANU75" s="19"/>
      <c r="ANV75" s="20"/>
      <c r="ANW75" s="16"/>
      <c r="ANX75" s="16"/>
      <c r="ANY75" s="17"/>
      <c r="ANZ75" s="18"/>
      <c r="AOA75" s="19"/>
      <c r="AOB75" s="19"/>
      <c r="AOC75" s="19"/>
      <c r="AOD75" s="19"/>
      <c r="AOE75" s="19"/>
      <c r="AOF75" s="19"/>
      <c r="AOG75" s="20"/>
      <c r="AOH75" s="16"/>
      <c r="AOI75" s="16"/>
      <c r="AOJ75" s="17"/>
      <c r="AOK75" s="18"/>
      <c r="AOL75" s="19"/>
      <c r="AOM75" s="19"/>
      <c r="AON75" s="19"/>
      <c r="AOO75" s="19"/>
      <c r="AOP75" s="19"/>
      <c r="AOQ75" s="19"/>
      <c r="AOR75" s="20"/>
      <c r="AOS75" s="16"/>
      <c r="AOT75" s="16"/>
      <c r="AOU75" s="17"/>
      <c r="AOV75" s="18"/>
      <c r="AOW75" s="19"/>
      <c r="AOX75" s="19"/>
      <c r="AOY75" s="19"/>
      <c r="AOZ75" s="19"/>
      <c r="APA75" s="19"/>
      <c r="APB75" s="19"/>
      <c r="APC75" s="20"/>
      <c r="APD75" s="16"/>
      <c r="APE75" s="16"/>
      <c r="APF75" s="17"/>
      <c r="APG75" s="18"/>
      <c r="APH75" s="19"/>
      <c r="API75" s="19"/>
      <c r="APJ75" s="19"/>
      <c r="APK75" s="19"/>
      <c r="APL75" s="19"/>
      <c r="APM75" s="19"/>
      <c r="APN75" s="20"/>
      <c r="APO75" s="16"/>
      <c r="APP75" s="16"/>
      <c r="APQ75" s="17"/>
      <c r="APR75" s="18"/>
      <c r="APS75" s="19"/>
      <c r="APT75" s="19"/>
      <c r="APU75" s="19"/>
      <c r="APV75" s="19"/>
      <c r="APW75" s="19"/>
      <c r="APX75" s="19"/>
      <c r="APY75" s="20"/>
      <c r="APZ75" s="16"/>
      <c r="AQA75" s="16"/>
      <c r="AQB75" s="17"/>
      <c r="AQC75" s="18"/>
      <c r="AQD75" s="19"/>
      <c r="AQE75" s="19"/>
      <c r="AQF75" s="19"/>
      <c r="AQG75" s="19"/>
      <c r="AQH75" s="19"/>
      <c r="AQI75" s="19"/>
      <c r="AQJ75" s="20"/>
      <c r="AQK75" s="16"/>
      <c r="AQL75" s="16"/>
      <c r="AQM75" s="17"/>
      <c r="AQN75" s="18"/>
      <c r="AQO75" s="19"/>
      <c r="AQP75" s="19"/>
      <c r="AQQ75" s="19"/>
      <c r="AQR75" s="19"/>
      <c r="AQS75" s="19"/>
      <c r="AQT75" s="19"/>
      <c r="AQU75" s="20"/>
      <c r="AQV75" s="16"/>
      <c r="AQW75" s="16"/>
      <c r="AQX75" s="17"/>
      <c r="AQY75" s="18"/>
      <c r="AQZ75" s="19"/>
      <c r="ARA75" s="19"/>
      <c r="ARB75" s="19"/>
      <c r="ARC75" s="19"/>
      <c r="ARD75" s="19"/>
      <c r="ARE75" s="19"/>
      <c r="ARF75" s="20"/>
      <c r="ARG75" s="16"/>
      <c r="ARH75" s="16"/>
      <c r="ARI75" s="17"/>
      <c r="ARJ75" s="18"/>
      <c r="ARK75" s="19"/>
      <c r="ARL75" s="19"/>
      <c r="ARM75" s="19"/>
      <c r="ARN75" s="19"/>
      <c r="ARO75" s="19"/>
      <c r="ARP75" s="19"/>
      <c r="ARQ75" s="20"/>
      <c r="ARR75" s="16"/>
      <c r="ARS75" s="16"/>
      <c r="ART75" s="17"/>
      <c r="ARU75" s="18"/>
      <c r="ARV75" s="19"/>
      <c r="ARW75" s="19"/>
      <c r="ARX75" s="19"/>
      <c r="ARY75" s="19"/>
      <c r="ARZ75" s="19"/>
      <c r="ASA75" s="19"/>
      <c r="ASB75" s="20"/>
      <c r="ASC75" s="16"/>
      <c r="ASD75" s="16"/>
      <c r="ASE75" s="17"/>
      <c r="ASF75" s="18"/>
      <c r="ASG75" s="19"/>
      <c r="ASH75" s="19"/>
      <c r="ASI75" s="19"/>
      <c r="ASJ75" s="19"/>
      <c r="ASK75" s="19"/>
      <c r="ASL75" s="19"/>
      <c r="ASM75" s="20"/>
      <c r="ASN75" s="16"/>
      <c r="ASO75" s="16"/>
      <c r="ASP75" s="17"/>
      <c r="ASQ75" s="18"/>
      <c r="ASR75" s="19"/>
      <c r="ASS75" s="19"/>
      <c r="AST75" s="19"/>
      <c r="ASU75" s="19"/>
      <c r="ASV75" s="19"/>
      <c r="ASW75" s="19"/>
      <c r="ASX75" s="20"/>
      <c r="ASY75" s="16"/>
      <c r="ASZ75" s="16"/>
      <c r="ATA75" s="17"/>
      <c r="ATB75" s="18"/>
      <c r="ATC75" s="19"/>
      <c r="ATD75" s="19"/>
      <c r="ATE75" s="19"/>
      <c r="ATF75" s="19"/>
      <c r="ATG75" s="19"/>
      <c r="ATH75" s="19"/>
      <c r="ATI75" s="20"/>
      <c r="ATJ75" s="16"/>
      <c r="ATK75" s="16"/>
      <c r="ATL75" s="17"/>
      <c r="ATM75" s="18"/>
      <c r="ATN75" s="19"/>
      <c r="ATO75" s="19"/>
      <c r="ATP75" s="19"/>
      <c r="ATQ75" s="19"/>
      <c r="ATR75" s="19"/>
      <c r="ATS75" s="19"/>
      <c r="ATT75" s="20"/>
      <c r="ATU75" s="16"/>
      <c r="ATV75" s="16"/>
      <c r="ATW75" s="17"/>
      <c r="ATX75" s="18"/>
      <c r="ATY75" s="19"/>
      <c r="ATZ75" s="19"/>
      <c r="AUA75" s="19"/>
      <c r="AUB75" s="19"/>
      <c r="AUC75" s="19"/>
      <c r="AUD75" s="19"/>
      <c r="AUE75" s="20"/>
      <c r="AUF75" s="16"/>
      <c r="AUG75" s="16"/>
      <c r="AUH75" s="17"/>
      <c r="AUI75" s="18"/>
      <c r="AUJ75" s="19"/>
      <c r="AUK75" s="19"/>
      <c r="AUL75" s="19"/>
      <c r="AUM75" s="19"/>
      <c r="AUN75" s="19"/>
      <c r="AUO75" s="19"/>
      <c r="AUP75" s="20"/>
      <c r="AUQ75" s="16"/>
      <c r="AUR75" s="16"/>
      <c r="AUS75" s="17"/>
      <c r="AUT75" s="18"/>
      <c r="AUU75" s="19"/>
      <c r="AUV75" s="19"/>
      <c r="AUW75" s="19"/>
      <c r="AUX75" s="19"/>
      <c r="AUY75" s="19"/>
      <c r="AUZ75" s="19"/>
      <c r="AVA75" s="20"/>
      <c r="AVB75" s="16"/>
      <c r="AVC75" s="16"/>
      <c r="AVD75" s="17"/>
      <c r="AVE75" s="18"/>
      <c r="AVF75" s="19"/>
      <c r="AVG75" s="19"/>
      <c r="AVH75" s="19"/>
      <c r="AVI75" s="19"/>
      <c r="AVJ75" s="19"/>
      <c r="AVK75" s="19"/>
      <c r="AVL75" s="20"/>
      <c r="AVM75" s="16"/>
      <c r="AVN75" s="16"/>
      <c r="AVO75" s="17"/>
      <c r="AVP75" s="18"/>
      <c r="AVQ75" s="19"/>
      <c r="AVR75" s="19"/>
      <c r="AVS75" s="19"/>
      <c r="AVT75" s="19"/>
      <c r="AVU75" s="19"/>
      <c r="AVV75" s="19"/>
      <c r="AVW75" s="20"/>
      <c r="AVX75" s="16"/>
      <c r="AVY75" s="16"/>
      <c r="AVZ75" s="17"/>
      <c r="AWA75" s="18"/>
      <c r="AWB75" s="19"/>
      <c r="AWC75" s="19"/>
      <c r="AWD75" s="19"/>
      <c r="AWE75" s="19"/>
      <c r="AWF75" s="19"/>
      <c r="AWG75" s="19"/>
      <c r="AWH75" s="20"/>
      <c r="AWI75" s="16"/>
      <c r="AWJ75" s="16"/>
      <c r="AWK75" s="17"/>
      <c r="AWL75" s="18"/>
      <c r="AWM75" s="19"/>
      <c r="AWN75" s="19"/>
      <c r="AWO75" s="19"/>
      <c r="AWP75" s="19"/>
      <c r="AWQ75" s="19"/>
      <c r="AWR75" s="19"/>
      <c r="AWS75" s="20"/>
      <c r="AWT75" s="16"/>
      <c r="AWU75" s="16"/>
      <c r="AWV75" s="17"/>
      <c r="AWW75" s="18"/>
      <c r="AWX75" s="19"/>
      <c r="AWY75" s="19"/>
      <c r="AWZ75" s="19"/>
      <c r="AXA75" s="19"/>
      <c r="AXB75" s="19"/>
      <c r="AXC75" s="19"/>
      <c r="AXD75" s="20"/>
      <c r="AXE75" s="16"/>
      <c r="AXF75" s="16"/>
      <c r="AXG75" s="17"/>
      <c r="AXH75" s="18"/>
      <c r="AXI75" s="19"/>
      <c r="AXJ75" s="19"/>
      <c r="AXK75" s="19"/>
      <c r="AXL75" s="19"/>
      <c r="AXM75" s="19"/>
      <c r="AXN75" s="19"/>
      <c r="AXO75" s="20"/>
      <c r="AXP75" s="16"/>
      <c r="AXQ75" s="16"/>
      <c r="AXR75" s="17"/>
      <c r="AXS75" s="18"/>
      <c r="AXT75" s="19"/>
      <c r="AXU75" s="19"/>
      <c r="AXV75" s="19"/>
      <c r="AXW75" s="19"/>
      <c r="AXX75" s="19"/>
      <c r="AXY75" s="19"/>
      <c r="AXZ75" s="20"/>
      <c r="AYA75" s="16"/>
      <c r="AYB75" s="16"/>
      <c r="AYC75" s="17"/>
      <c r="AYD75" s="18"/>
      <c r="AYE75" s="19"/>
      <c r="AYF75" s="19"/>
      <c r="AYG75" s="19"/>
      <c r="AYH75" s="19"/>
      <c r="AYI75" s="19"/>
      <c r="AYJ75" s="19"/>
      <c r="AYK75" s="20"/>
      <c r="AYL75" s="16"/>
      <c r="AYM75" s="16"/>
      <c r="AYN75" s="17"/>
      <c r="AYO75" s="18"/>
      <c r="AYP75" s="19"/>
      <c r="AYQ75" s="19"/>
      <c r="AYR75" s="19"/>
      <c r="AYS75" s="19"/>
      <c r="AYT75" s="19"/>
      <c r="AYU75" s="19"/>
      <c r="AYV75" s="20"/>
      <c r="AYW75" s="16"/>
      <c r="AYX75" s="16"/>
      <c r="AYY75" s="17"/>
      <c r="AYZ75" s="18"/>
      <c r="AZA75" s="19"/>
      <c r="AZB75" s="19"/>
      <c r="AZC75" s="19"/>
      <c r="AZD75" s="19"/>
      <c r="AZE75" s="19"/>
      <c r="AZF75" s="19"/>
      <c r="AZG75" s="20"/>
      <c r="AZH75" s="16"/>
      <c r="AZI75" s="16"/>
      <c r="AZJ75" s="17"/>
      <c r="AZK75" s="18"/>
      <c r="AZL75" s="19"/>
      <c r="AZM75" s="19"/>
      <c r="AZN75" s="19"/>
      <c r="AZO75" s="19"/>
      <c r="AZP75" s="19"/>
      <c r="AZQ75" s="19"/>
      <c r="AZR75" s="20"/>
      <c r="AZS75" s="16"/>
      <c r="AZT75" s="16"/>
      <c r="AZU75" s="17"/>
      <c r="AZV75" s="18"/>
      <c r="AZW75" s="19"/>
      <c r="AZX75" s="19"/>
      <c r="AZY75" s="19"/>
      <c r="AZZ75" s="19"/>
      <c r="BAA75" s="19"/>
      <c r="BAB75" s="19"/>
      <c r="BAC75" s="20"/>
      <c r="BAD75" s="16"/>
      <c r="BAE75" s="16"/>
      <c r="BAF75" s="17"/>
      <c r="BAG75" s="18"/>
      <c r="BAH75" s="19"/>
      <c r="BAI75" s="19"/>
      <c r="BAJ75" s="19"/>
      <c r="BAK75" s="19"/>
      <c r="BAL75" s="19"/>
      <c r="BAM75" s="19"/>
      <c r="BAN75" s="20"/>
      <c r="BAO75" s="16"/>
      <c r="BAP75" s="16"/>
      <c r="BAQ75" s="17"/>
      <c r="BAR75" s="18"/>
      <c r="BAS75" s="19"/>
      <c r="BAT75" s="19"/>
      <c r="BAU75" s="19"/>
      <c r="BAV75" s="19"/>
      <c r="BAW75" s="19"/>
      <c r="BAX75" s="19"/>
      <c r="BAY75" s="20"/>
      <c r="BAZ75" s="16"/>
      <c r="BBA75" s="16"/>
      <c r="BBB75" s="17"/>
      <c r="BBC75" s="18"/>
      <c r="BBD75" s="19"/>
      <c r="BBE75" s="19"/>
      <c r="BBF75" s="19"/>
      <c r="BBG75" s="19"/>
      <c r="BBH75" s="19"/>
      <c r="BBI75" s="19"/>
      <c r="BBJ75" s="20"/>
      <c r="BBK75" s="16"/>
      <c r="BBL75" s="16"/>
      <c r="BBM75" s="17"/>
      <c r="BBN75" s="18"/>
      <c r="BBO75" s="19"/>
      <c r="BBP75" s="19"/>
      <c r="BBQ75" s="19"/>
      <c r="BBR75" s="19"/>
      <c r="BBS75" s="19"/>
      <c r="BBT75" s="19"/>
      <c r="BBU75" s="20"/>
      <c r="BBV75" s="16"/>
      <c r="BBW75" s="16"/>
      <c r="BBX75" s="17"/>
      <c r="BBY75" s="18"/>
      <c r="BBZ75" s="19"/>
      <c r="BCA75" s="19"/>
      <c r="BCB75" s="19"/>
      <c r="BCC75" s="19"/>
      <c r="BCD75" s="19"/>
      <c r="BCE75" s="19"/>
      <c r="BCF75" s="20"/>
      <c r="BCG75" s="16"/>
      <c r="BCH75" s="16"/>
      <c r="BCI75" s="17"/>
      <c r="BCJ75" s="18"/>
      <c r="BCK75" s="19"/>
      <c r="BCL75" s="19"/>
      <c r="BCM75" s="19"/>
      <c r="BCN75" s="19"/>
      <c r="BCO75" s="19"/>
      <c r="BCP75" s="19"/>
      <c r="BCQ75" s="20"/>
      <c r="BCR75" s="16"/>
      <c r="BCS75" s="16"/>
      <c r="BCT75" s="17"/>
      <c r="BCU75" s="18"/>
      <c r="BCV75" s="19"/>
      <c r="BCW75" s="19"/>
      <c r="BCX75" s="19"/>
      <c r="BCY75" s="19"/>
      <c r="BCZ75" s="19"/>
      <c r="BDA75" s="19"/>
      <c r="BDB75" s="20"/>
      <c r="BDC75" s="16"/>
      <c r="BDD75" s="16"/>
      <c r="BDE75" s="17"/>
      <c r="BDF75" s="18"/>
      <c r="BDG75" s="19"/>
      <c r="BDH75" s="19"/>
      <c r="BDI75" s="19"/>
      <c r="BDJ75" s="19"/>
      <c r="BDK75" s="19"/>
      <c r="BDL75" s="19"/>
      <c r="BDM75" s="20"/>
      <c r="BDN75" s="16"/>
      <c r="BDO75" s="16"/>
      <c r="BDP75" s="17"/>
      <c r="BDQ75" s="18"/>
      <c r="BDR75" s="19"/>
      <c r="BDS75" s="19"/>
      <c r="BDT75" s="19"/>
      <c r="BDU75" s="19"/>
      <c r="BDV75" s="19"/>
      <c r="BDW75" s="19"/>
      <c r="BDX75" s="20"/>
      <c r="BDY75" s="16"/>
      <c r="BDZ75" s="16"/>
      <c r="BEA75" s="17"/>
      <c r="BEB75" s="18"/>
      <c r="BEC75" s="19"/>
      <c r="BED75" s="19"/>
      <c r="BEE75" s="19"/>
      <c r="BEF75" s="19"/>
      <c r="BEG75" s="19"/>
      <c r="BEH75" s="19"/>
      <c r="BEI75" s="20"/>
      <c r="BEJ75" s="16"/>
      <c r="BEK75" s="16"/>
      <c r="BEL75" s="17"/>
      <c r="BEM75" s="18"/>
      <c r="BEN75" s="19"/>
      <c r="BEO75" s="19"/>
      <c r="BEP75" s="19"/>
      <c r="BEQ75" s="19"/>
      <c r="BER75" s="19"/>
      <c r="BES75" s="19"/>
      <c r="BET75" s="20"/>
      <c r="BEU75" s="16"/>
      <c r="BEV75" s="16"/>
      <c r="BEW75" s="17"/>
      <c r="BEX75" s="18"/>
      <c r="BEY75" s="19"/>
      <c r="BEZ75" s="19"/>
      <c r="BFA75" s="19"/>
      <c r="BFB75" s="19"/>
      <c r="BFC75" s="19"/>
      <c r="BFD75" s="19"/>
      <c r="BFE75" s="20"/>
      <c r="BFF75" s="16"/>
      <c r="BFG75" s="16"/>
      <c r="BFH75" s="17"/>
      <c r="BFI75" s="18"/>
      <c r="BFJ75" s="19"/>
      <c r="BFK75" s="19"/>
      <c r="BFL75" s="19"/>
      <c r="BFM75" s="19"/>
      <c r="BFN75" s="19"/>
      <c r="BFO75" s="19"/>
      <c r="BFP75" s="20"/>
      <c r="BFQ75" s="16"/>
      <c r="BFR75" s="16"/>
      <c r="BFS75" s="17"/>
      <c r="BFT75" s="18"/>
      <c r="BFU75" s="19"/>
      <c r="BFV75" s="19"/>
      <c r="BFW75" s="19"/>
      <c r="BFX75" s="19"/>
      <c r="BFY75" s="19"/>
      <c r="BFZ75" s="19"/>
      <c r="BGA75" s="20"/>
      <c r="BGB75" s="16"/>
      <c r="BGC75" s="16"/>
      <c r="BGD75" s="17"/>
      <c r="BGE75" s="18"/>
      <c r="BGF75" s="19"/>
      <c r="BGG75" s="19"/>
      <c r="BGH75" s="19"/>
      <c r="BGI75" s="19"/>
      <c r="BGJ75" s="19"/>
      <c r="BGK75" s="19"/>
      <c r="BGL75" s="20"/>
      <c r="BGM75" s="16"/>
      <c r="BGN75" s="16"/>
      <c r="BGO75" s="17"/>
      <c r="BGP75" s="18"/>
      <c r="BGQ75" s="19"/>
      <c r="BGR75" s="19"/>
      <c r="BGS75" s="19"/>
      <c r="BGT75" s="19"/>
      <c r="BGU75" s="19"/>
      <c r="BGV75" s="19"/>
      <c r="BGW75" s="20"/>
      <c r="BGX75" s="16"/>
      <c r="BGY75" s="16"/>
      <c r="BGZ75" s="17"/>
      <c r="BHA75" s="18"/>
      <c r="BHB75" s="19"/>
      <c r="BHC75" s="19"/>
      <c r="BHD75" s="19"/>
      <c r="BHE75" s="19"/>
      <c r="BHF75" s="19"/>
      <c r="BHG75" s="19"/>
      <c r="BHH75" s="20"/>
      <c r="BHI75" s="16"/>
      <c r="BHJ75" s="16"/>
      <c r="BHK75" s="17"/>
      <c r="BHL75" s="18"/>
      <c r="BHM75" s="19"/>
      <c r="BHN75" s="19"/>
      <c r="BHO75" s="19"/>
      <c r="BHP75" s="19"/>
      <c r="BHQ75" s="19"/>
      <c r="BHR75" s="19"/>
      <c r="BHS75" s="20"/>
      <c r="BHT75" s="16"/>
      <c r="BHU75" s="16"/>
      <c r="BHV75" s="17"/>
      <c r="BHW75" s="18"/>
      <c r="BHX75" s="19"/>
      <c r="BHY75" s="19"/>
      <c r="BHZ75" s="19"/>
      <c r="BIA75" s="19"/>
      <c r="BIB75" s="19"/>
      <c r="BIC75" s="19"/>
      <c r="BID75" s="20"/>
      <c r="BIE75" s="16"/>
      <c r="BIF75" s="16"/>
      <c r="BIG75" s="17"/>
      <c r="BIH75" s="18"/>
      <c r="BII75" s="19"/>
      <c r="BIJ75" s="19"/>
      <c r="BIK75" s="19"/>
      <c r="BIL75" s="19"/>
      <c r="BIM75" s="19"/>
      <c r="BIN75" s="19"/>
      <c r="BIO75" s="20"/>
      <c r="BIP75" s="16"/>
      <c r="BIQ75" s="16"/>
      <c r="BIR75" s="17"/>
      <c r="BIS75" s="18"/>
      <c r="BIT75" s="19"/>
      <c r="BIU75" s="19"/>
      <c r="BIV75" s="19"/>
      <c r="BIW75" s="19"/>
      <c r="BIX75" s="19"/>
      <c r="BIY75" s="19"/>
      <c r="BIZ75" s="20"/>
      <c r="BJA75" s="16"/>
      <c r="BJB75" s="16"/>
      <c r="BJC75" s="17"/>
      <c r="BJD75" s="18"/>
      <c r="BJE75" s="19"/>
      <c r="BJF75" s="19"/>
      <c r="BJG75" s="19"/>
      <c r="BJH75" s="19"/>
      <c r="BJI75" s="19"/>
      <c r="BJJ75" s="19"/>
      <c r="BJK75" s="20"/>
      <c r="BJL75" s="16"/>
      <c r="BJM75" s="16"/>
      <c r="BJN75" s="17"/>
      <c r="BJO75" s="18"/>
      <c r="BJP75" s="19"/>
      <c r="BJQ75" s="19"/>
      <c r="BJR75" s="19"/>
      <c r="BJS75" s="19"/>
      <c r="BJT75" s="19"/>
      <c r="BJU75" s="19"/>
      <c r="BJV75" s="20"/>
      <c r="BJW75" s="16"/>
      <c r="BJX75" s="16"/>
      <c r="BJY75" s="17"/>
      <c r="BJZ75" s="18"/>
      <c r="BKA75" s="19"/>
      <c r="BKB75" s="19"/>
      <c r="BKC75" s="19"/>
      <c r="BKD75" s="19"/>
      <c r="BKE75" s="19"/>
      <c r="BKF75" s="19"/>
      <c r="BKG75" s="20"/>
      <c r="BKH75" s="16"/>
      <c r="BKI75" s="16"/>
      <c r="BKJ75" s="17"/>
      <c r="BKK75" s="18"/>
      <c r="BKL75" s="19"/>
      <c r="BKM75" s="19"/>
      <c r="BKN75" s="19"/>
      <c r="BKO75" s="19"/>
      <c r="BKP75" s="19"/>
      <c r="BKQ75" s="19"/>
      <c r="BKR75" s="20"/>
      <c r="BKS75" s="16"/>
      <c r="BKT75" s="16"/>
      <c r="BKU75" s="17"/>
      <c r="BKV75" s="18"/>
      <c r="BKW75" s="19"/>
      <c r="BKX75" s="19"/>
      <c r="BKY75" s="19"/>
      <c r="BKZ75" s="19"/>
      <c r="BLA75" s="19"/>
      <c r="BLB75" s="19"/>
      <c r="BLC75" s="20"/>
      <c r="BLD75" s="16"/>
      <c r="BLE75" s="16"/>
      <c r="BLF75" s="17"/>
      <c r="BLG75" s="18"/>
      <c r="BLH75" s="19"/>
      <c r="BLI75" s="19"/>
      <c r="BLJ75" s="19"/>
      <c r="BLK75" s="19"/>
      <c r="BLL75" s="19"/>
      <c r="BLM75" s="19"/>
      <c r="BLN75" s="20"/>
      <c r="BLO75" s="16"/>
      <c r="BLP75" s="16"/>
      <c r="BLQ75" s="17"/>
      <c r="BLR75" s="18"/>
      <c r="BLS75" s="19"/>
      <c r="BLT75" s="19"/>
      <c r="BLU75" s="19"/>
      <c r="BLV75" s="19"/>
      <c r="BLW75" s="19"/>
      <c r="BLX75" s="19"/>
      <c r="BLY75" s="20"/>
      <c r="BLZ75" s="16"/>
      <c r="BMA75" s="16"/>
      <c r="BMB75" s="17"/>
      <c r="BMC75" s="18"/>
      <c r="BMD75" s="19"/>
      <c r="BME75" s="19"/>
      <c r="BMF75" s="19"/>
      <c r="BMG75" s="19"/>
      <c r="BMH75" s="19"/>
      <c r="BMI75" s="19"/>
      <c r="BMJ75" s="20"/>
      <c r="BMK75" s="16"/>
      <c r="BML75" s="16"/>
      <c r="BMM75" s="17"/>
      <c r="BMN75" s="18"/>
      <c r="BMO75" s="19"/>
      <c r="BMP75" s="19"/>
      <c r="BMQ75" s="19"/>
      <c r="BMR75" s="19"/>
      <c r="BMS75" s="19"/>
      <c r="BMT75" s="19"/>
      <c r="BMU75" s="20"/>
      <c r="BMV75" s="16"/>
      <c r="BMW75" s="16"/>
      <c r="BMX75" s="17"/>
      <c r="BMY75" s="18"/>
      <c r="BMZ75" s="19"/>
      <c r="BNA75" s="19"/>
      <c r="BNB75" s="19"/>
      <c r="BNC75" s="19"/>
      <c r="BND75" s="19"/>
      <c r="BNE75" s="19"/>
      <c r="BNF75" s="20"/>
      <c r="BNG75" s="16"/>
      <c r="BNH75" s="16"/>
      <c r="BNI75" s="17"/>
      <c r="BNJ75" s="18"/>
      <c r="BNK75" s="19"/>
      <c r="BNL75" s="19"/>
      <c r="BNM75" s="19"/>
      <c r="BNN75" s="19"/>
      <c r="BNO75" s="19"/>
      <c r="BNP75" s="19"/>
      <c r="BNQ75" s="20"/>
      <c r="BNR75" s="16"/>
      <c r="BNS75" s="16"/>
      <c r="BNT75" s="17"/>
      <c r="BNU75" s="18"/>
      <c r="BNV75" s="19"/>
      <c r="BNW75" s="19"/>
      <c r="BNX75" s="19"/>
      <c r="BNY75" s="19"/>
      <c r="BNZ75" s="19"/>
      <c r="BOA75" s="19"/>
      <c r="BOB75" s="20"/>
      <c r="BOC75" s="16"/>
      <c r="BOD75" s="16"/>
      <c r="BOE75" s="17"/>
      <c r="BOF75" s="18"/>
      <c r="BOG75" s="19"/>
      <c r="BOH75" s="19"/>
      <c r="BOI75" s="19"/>
      <c r="BOJ75" s="19"/>
      <c r="BOK75" s="19"/>
      <c r="BOL75" s="19"/>
      <c r="BOM75" s="20"/>
      <c r="BON75" s="16"/>
      <c r="BOO75" s="16"/>
      <c r="BOP75" s="17"/>
      <c r="BOQ75" s="18"/>
      <c r="BOR75" s="19"/>
      <c r="BOS75" s="19"/>
      <c r="BOT75" s="19"/>
      <c r="BOU75" s="19"/>
      <c r="BOV75" s="19"/>
      <c r="BOW75" s="19"/>
      <c r="BOX75" s="20"/>
      <c r="BOY75" s="16"/>
      <c r="BOZ75" s="16"/>
      <c r="BPA75" s="17"/>
      <c r="BPB75" s="18"/>
      <c r="BPC75" s="19"/>
      <c r="BPD75" s="19"/>
      <c r="BPE75" s="19"/>
      <c r="BPF75" s="19"/>
      <c r="BPG75" s="19"/>
      <c r="BPH75" s="19"/>
      <c r="BPI75" s="20"/>
      <c r="BPJ75" s="16"/>
      <c r="BPK75" s="16"/>
      <c r="BPL75" s="17"/>
      <c r="BPM75" s="18"/>
      <c r="BPN75" s="19"/>
      <c r="BPO75" s="19"/>
      <c r="BPP75" s="19"/>
      <c r="BPQ75" s="19"/>
      <c r="BPR75" s="19"/>
      <c r="BPS75" s="19"/>
      <c r="BPT75" s="20"/>
      <c r="BPU75" s="16"/>
      <c r="BPV75" s="16"/>
      <c r="BPW75" s="17"/>
      <c r="BPX75" s="18"/>
      <c r="BPY75" s="19"/>
      <c r="BPZ75" s="19"/>
      <c r="BQA75" s="19"/>
      <c r="BQB75" s="19"/>
      <c r="BQC75" s="19"/>
      <c r="BQD75" s="19"/>
      <c r="BQE75" s="20"/>
      <c r="BQF75" s="16"/>
      <c r="BQG75" s="16"/>
      <c r="BQH75" s="17"/>
      <c r="BQI75" s="18"/>
      <c r="BQJ75" s="19"/>
      <c r="BQK75" s="19"/>
      <c r="BQL75" s="19"/>
      <c r="BQM75" s="19"/>
      <c r="BQN75" s="19"/>
      <c r="BQO75" s="19"/>
      <c r="BQP75" s="20"/>
      <c r="BQQ75" s="16"/>
      <c r="BQR75" s="16"/>
      <c r="BQS75" s="17"/>
      <c r="BQT75" s="18"/>
      <c r="BQU75" s="19"/>
      <c r="BQV75" s="19"/>
      <c r="BQW75" s="19"/>
      <c r="BQX75" s="19"/>
      <c r="BQY75" s="19"/>
      <c r="BQZ75" s="19"/>
      <c r="BRA75" s="20"/>
      <c r="BRB75" s="16"/>
      <c r="BRC75" s="16"/>
      <c r="BRD75" s="17"/>
      <c r="BRE75" s="18"/>
      <c r="BRF75" s="19"/>
      <c r="BRG75" s="19"/>
      <c r="BRH75" s="19"/>
      <c r="BRI75" s="19"/>
      <c r="BRJ75" s="19"/>
      <c r="BRK75" s="19"/>
      <c r="BRL75" s="20"/>
      <c r="BRM75" s="16"/>
      <c r="BRN75" s="16"/>
      <c r="BRO75" s="17"/>
      <c r="BRP75" s="18"/>
      <c r="BRQ75" s="19"/>
      <c r="BRR75" s="19"/>
      <c r="BRS75" s="19"/>
      <c r="BRT75" s="19"/>
      <c r="BRU75" s="19"/>
      <c r="BRV75" s="19"/>
      <c r="BRW75" s="20"/>
      <c r="BRX75" s="16"/>
      <c r="BRY75" s="16"/>
      <c r="BRZ75" s="17"/>
      <c r="BSA75" s="18"/>
      <c r="BSB75" s="19"/>
      <c r="BSC75" s="19"/>
      <c r="BSD75" s="19"/>
      <c r="BSE75" s="19"/>
      <c r="BSF75" s="19"/>
      <c r="BSG75" s="19"/>
      <c r="BSH75" s="20"/>
      <c r="BSI75" s="16"/>
      <c r="BSJ75" s="16"/>
      <c r="BSK75" s="17"/>
      <c r="BSL75" s="18"/>
      <c r="BSM75" s="19"/>
      <c r="BSN75" s="19"/>
      <c r="BSO75" s="19"/>
      <c r="BSP75" s="19"/>
      <c r="BSQ75" s="19"/>
      <c r="BSR75" s="19"/>
      <c r="BSS75" s="20"/>
      <c r="BST75" s="16"/>
      <c r="BSU75" s="16"/>
      <c r="BSV75" s="17"/>
      <c r="BSW75" s="18"/>
      <c r="BSX75" s="19"/>
      <c r="BSY75" s="19"/>
      <c r="BSZ75" s="19"/>
      <c r="BTA75" s="19"/>
      <c r="BTB75" s="19"/>
      <c r="BTC75" s="19"/>
      <c r="BTD75" s="20"/>
      <c r="BTE75" s="16"/>
      <c r="BTF75" s="16"/>
      <c r="BTG75" s="17"/>
      <c r="BTH75" s="18"/>
      <c r="BTI75" s="19"/>
      <c r="BTJ75" s="19"/>
      <c r="BTK75" s="19"/>
      <c r="BTL75" s="19"/>
      <c r="BTM75" s="19"/>
      <c r="BTN75" s="19"/>
      <c r="BTO75" s="20"/>
      <c r="BTP75" s="16"/>
      <c r="BTQ75" s="16"/>
      <c r="BTR75" s="17"/>
      <c r="BTS75" s="18"/>
      <c r="BTT75" s="19"/>
      <c r="BTU75" s="19"/>
      <c r="BTV75" s="19"/>
      <c r="BTW75" s="19"/>
      <c r="BTX75" s="19"/>
      <c r="BTY75" s="19"/>
      <c r="BTZ75" s="20"/>
      <c r="BUA75" s="16"/>
      <c r="BUB75" s="16"/>
      <c r="BUC75" s="17"/>
      <c r="BUD75" s="18"/>
      <c r="BUE75" s="19"/>
      <c r="BUF75" s="19"/>
      <c r="BUG75" s="19"/>
      <c r="BUH75" s="19"/>
      <c r="BUI75" s="19"/>
      <c r="BUJ75" s="19"/>
      <c r="BUK75" s="20"/>
      <c r="BUL75" s="16"/>
      <c r="BUM75" s="16"/>
      <c r="BUN75" s="17"/>
      <c r="BUO75" s="18"/>
      <c r="BUP75" s="19"/>
      <c r="BUQ75" s="19"/>
      <c r="BUR75" s="19"/>
      <c r="BUS75" s="19"/>
      <c r="BUT75" s="19"/>
      <c r="BUU75" s="19"/>
      <c r="BUV75" s="20"/>
      <c r="BUW75" s="16"/>
      <c r="BUX75" s="16"/>
      <c r="BUY75" s="17"/>
      <c r="BUZ75" s="18"/>
      <c r="BVA75" s="19"/>
      <c r="BVB75" s="19"/>
      <c r="BVC75" s="19"/>
      <c r="BVD75" s="19"/>
      <c r="BVE75" s="19"/>
      <c r="BVF75" s="19"/>
      <c r="BVG75" s="20"/>
      <c r="BVH75" s="16"/>
      <c r="BVI75" s="16"/>
      <c r="BVJ75" s="17"/>
      <c r="BVK75" s="18"/>
      <c r="BVL75" s="19"/>
      <c r="BVM75" s="19"/>
      <c r="BVN75" s="19"/>
      <c r="BVO75" s="19"/>
      <c r="BVP75" s="19"/>
      <c r="BVQ75" s="19"/>
      <c r="BVR75" s="20"/>
      <c r="BVS75" s="16"/>
      <c r="BVT75" s="16"/>
      <c r="BVU75" s="17"/>
      <c r="BVV75" s="18"/>
      <c r="BVW75" s="19"/>
      <c r="BVX75" s="19"/>
      <c r="BVY75" s="19"/>
      <c r="BVZ75" s="19"/>
      <c r="BWA75" s="19"/>
      <c r="BWB75" s="19"/>
      <c r="BWC75" s="20"/>
      <c r="BWD75" s="16"/>
      <c r="BWE75" s="16"/>
      <c r="BWF75" s="17"/>
      <c r="BWG75" s="18"/>
      <c r="BWH75" s="19"/>
      <c r="BWI75" s="19"/>
      <c r="BWJ75" s="19"/>
      <c r="BWK75" s="19"/>
      <c r="BWL75" s="19"/>
      <c r="BWM75" s="19"/>
      <c r="BWN75" s="20"/>
      <c r="BWO75" s="16"/>
      <c r="BWP75" s="16"/>
      <c r="BWQ75" s="17"/>
      <c r="BWR75" s="18"/>
      <c r="BWS75" s="19"/>
      <c r="BWT75" s="19"/>
      <c r="BWU75" s="19"/>
      <c r="BWV75" s="19"/>
      <c r="BWW75" s="19"/>
      <c r="BWX75" s="19"/>
      <c r="BWY75" s="20"/>
      <c r="BWZ75" s="16"/>
      <c r="BXA75" s="16"/>
      <c r="BXB75" s="17"/>
      <c r="BXC75" s="18"/>
      <c r="BXD75" s="19"/>
      <c r="BXE75" s="19"/>
      <c r="BXF75" s="19"/>
      <c r="BXG75" s="19"/>
      <c r="BXH75" s="19"/>
      <c r="BXI75" s="19"/>
      <c r="BXJ75" s="20"/>
      <c r="BXK75" s="16"/>
      <c r="BXL75" s="16"/>
      <c r="BXM75" s="17"/>
      <c r="BXN75" s="18"/>
      <c r="BXO75" s="19"/>
      <c r="BXP75" s="19"/>
      <c r="BXQ75" s="19"/>
      <c r="BXR75" s="19"/>
      <c r="BXS75" s="19"/>
      <c r="BXT75" s="19"/>
      <c r="BXU75" s="20"/>
      <c r="BXV75" s="16"/>
      <c r="BXW75" s="16"/>
      <c r="BXX75" s="17"/>
      <c r="BXY75" s="18"/>
      <c r="BXZ75" s="19"/>
      <c r="BYA75" s="19"/>
      <c r="BYB75" s="19"/>
      <c r="BYC75" s="19"/>
      <c r="BYD75" s="19"/>
      <c r="BYE75" s="19"/>
      <c r="BYF75" s="20"/>
      <c r="BYG75" s="16"/>
      <c r="BYH75" s="16"/>
      <c r="BYI75" s="17"/>
      <c r="BYJ75" s="18"/>
      <c r="BYK75" s="19"/>
      <c r="BYL75" s="19"/>
      <c r="BYM75" s="19"/>
      <c r="BYN75" s="19"/>
      <c r="BYO75" s="19"/>
      <c r="BYP75" s="19"/>
      <c r="BYQ75" s="20"/>
      <c r="BYR75" s="16"/>
      <c r="BYS75" s="16"/>
      <c r="BYT75" s="17"/>
      <c r="BYU75" s="18"/>
      <c r="BYV75" s="19"/>
      <c r="BYW75" s="19"/>
      <c r="BYX75" s="19"/>
      <c r="BYY75" s="19"/>
      <c r="BYZ75" s="19"/>
      <c r="BZA75" s="19"/>
      <c r="BZB75" s="20"/>
      <c r="BZC75" s="16"/>
      <c r="BZD75" s="16"/>
      <c r="BZE75" s="17"/>
      <c r="BZF75" s="18"/>
      <c r="BZG75" s="19"/>
      <c r="BZH75" s="19"/>
      <c r="BZI75" s="19"/>
      <c r="BZJ75" s="19"/>
      <c r="BZK75" s="19"/>
      <c r="BZL75" s="19"/>
      <c r="BZM75" s="20"/>
      <c r="BZN75" s="16"/>
      <c r="BZO75" s="16"/>
      <c r="BZP75" s="17"/>
      <c r="BZQ75" s="18"/>
      <c r="BZR75" s="19"/>
      <c r="BZS75" s="19"/>
      <c r="BZT75" s="19"/>
      <c r="BZU75" s="19"/>
      <c r="BZV75" s="19"/>
      <c r="BZW75" s="19"/>
      <c r="BZX75" s="20"/>
      <c r="BZY75" s="16"/>
      <c r="BZZ75" s="16"/>
      <c r="CAA75" s="17"/>
      <c r="CAB75" s="18"/>
      <c r="CAC75" s="19"/>
      <c r="CAD75" s="19"/>
      <c r="CAE75" s="19"/>
      <c r="CAF75" s="19"/>
      <c r="CAG75" s="19"/>
      <c r="CAH75" s="19"/>
      <c r="CAI75" s="20"/>
      <c r="CAJ75" s="16"/>
      <c r="CAK75" s="16"/>
      <c r="CAL75" s="17"/>
      <c r="CAM75" s="18"/>
      <c r="CAN75" s="19"/>
      <c r="CAO75" s="19"/>
      <c r="CAP75" s="19"/>
      <c r="CAQ75" s="19"/>
      <c r="CAR75" s="19"/>
      <c r="CAS75" s="19"/>
      <c r="CAT75" s="20"/>
      <c r="CAU75" s="16"/>
      <c r="CAV75" s="16"/>
      <c r="CAW75" s="17"/>
      <c r="CAX75" s="18"/>
      <c r="CAY75" s="19"/>
      <c r="CAZ75" s="19"/>
      <c r="CBA75" s="19"/>
      <c r="CBB75" s="19"/>
      <c r="CBC75" s="19"/>
      <c r="CBD75" s="19"/>
      <c r="CBE75" s="20"/>
      <c r="CBF75" s="16"/>
      <c r="CBG75" s="16"/>
      <c r="CBH75" s="17"/>
      <c r="CBI75" s="18"/>
      <c r="CBJ75" s="19"/>
      <c r="CBK75" s="19"/>
      <c r="CBL75" s="19"/>
      <c r="CBM75" s="19"/>
      <c r="CBN75" s="19"/>
      <c r="CBO75" s="19"/>
      <c r="CBP75" s="20"/>
      <c r="CBQ75" s="16"/>
      <c r="CBR75" s="16"/>
      <c r="CBS75" s="17"/>
      <c r="CBT75" s="18"/>
      <c r="CBU75" s="19"/>
      <c r="CBV75" s="19"/>
      <c r="CBW75" s="19"/>
      <c r="CBX75" s="19"/>
      <c r="CBY75" s="19"/>
      <c r="CBZ75" s="19"/>
      <c r="CCA75" s="20"/>
      <c r="CCB75" s="16"/>
      <c r="CCC75" s="16"/>
      <c r="CCD75" s="17"/>
      <c r="CCE75" s="18"/>
      <c r="CCF75" s="19"/>
      <c r="CCG75" s="19"/>
      <c r="CCH75" s="19"/>
      <c r="CCI75" s="19"/>
      <c r="CCJ75" s="19"/>
      <c r="CCK75" s="19"/>
      <c r="CCL75" s="20"/>
      <c r="CCM75" s="16"/>
      <c r="CCN75" s="16"/>
      <c r="CCO75" s="17"/>
      <c r="CCP75" s="18"/>
      <c r="CCQ75" s="19"/>
      <c r="CCR75" s="19"/>
      <c r="CCS75" s="19"/>
      <c r="CCT75" s="19"/>
      <c r="CCU75" s="19"/>
      <c r="CCV75" s="19"/>
      <c r="CCW75" s="20"/>
      <c r="CCX75" s="16"/>
      <c r="CCY75" s="16"/>
      <c r="CCZ75" s="17"/>
      <c r="CDA75" s="18"/>
      <c r="CDB75" s="19"/>
      <c r="CDC75" s="19"/>
      <c r="CDD75" s="19"/>
      <c r="CDE75" s="19"/>
      <c r="CDF75" s="19"/>
      <c r="CDG75" s="19"/>
      <c r="CDH75" s="20"/>
      <c r="CDI75" s="16"/>
      <c r="CDJ75" s="16"/>
      <c r="CDK75" s="17"/>
      <c r="CDL75" s="18"/>
      <c r="CDM75" s="19"/>
      <c r="CDN75" s="19"/>
      <c r="CDO75" s="19"/>
      <c r="CDP75" s="19"/>
      <c r="CDQ75" s="19"/>
      <c r="CDR75" s="19"/>
      <c r="CDS75" s="20"/>
      <c r="CDT75" s="16"/>
      <c r="CDU75" s="16"/>
      <c r="CDV75" s="17"/>
      <c r="CDW75" s="18"/>
      <c r="CDX75" s="19"/>
      <c r="CDY75" s="19"/>
      <c r="CDZ75" s="19"/>
      <c r="CEA75" s="19"/>
      <c r="CEB75" s="19"/>
      <c r="CEC75" s="19"/>
      <c r="CED75" s="20"/>
      <c r="CEE75" s="16"/>
      <c r="CEF75" s="16"/>
      <c r="CEG75" s="17"/>
      <c r="CEH75" s="18"/>
      <c r="CEI75" s="19"/>
      <c r="CEJ75" s="19"/>
      <c r="CEK75" s="19"/>
      <c r="CEL75" s="19"/>
      <c r="CEM75" s="19"/>
      <c r="CEN75" s="19"/>
      <c r="CEO75" s="20"/>
      <c r="CEP75" s="16"/>
      <c r="CEQ75" s="16"/>
      <c r="CER75" s="17"/>
      <c r="CES75" s="18"/>
      <c r="CET75" s="19"/>
      <c r="CEU75" s="19"/>
      <c r="CEV75" s="19"/>
      <c r="CEW75" s="19"/>
      <c r="CEX75" s="19"/>
      <c r="CEY75" s="19"/>
      <c r="CEZ75" s="20"/>
      <c r="CFA75" s="16"/>
      <c r="CFB75" s="16"/>
      <c r="CFC75" s="17"/>
      <c r="CFD75" s="18"/>
      <c r="CFE75" s="19"/>
      <c r="CFF75" s="19"/>
      <c r="CFG75" s="19"/>
      <c r="CFH75" s="19"/>
      <c r="CFI75" s="19"/>
      <c r="CFJ75" s="19"/>
      <c r="CFK75" s="20"/>
      <c r="CFL75" s="16"/>
      <c r="CFM75" s="16"/>
      <c r="CFN75" s="17"/>
      <c r="CFO75" s="18"/>
      <c r="CFP75" s="19"/>
      <c r="CFQ75" s="19"/>
      <c r="CFR75" s="19"/>
      <c r="CFS75" s="19"/>
      <c r="CFT75" s="19"/>
      <c r="CFU75" s="19"/>
      <c r="CFV75" s="20"/>
      <c r="CFW75" s="16"/>
      <c r="CFX75" s="16"/>
      <c r="CFY75" s="17"/>
      <c r="CFZ75" s="18"/>
      <c r="CGA75" s="19"/>
      <c r="CGB75" s="19"/>
      <c r="CGC75" s="19"/>
      <c r="CGD75" s="19"/>
      <c r="CGE75" s="19"/>
      <c r="CGF75" s="19"/>
      <c r="CGG75" s="20"/>
      <c r="CGH75" s="16"/>
      <c r="CGI75" s="16"/>
      <c r="CGJ75" s="17"/>
      <c r="CGK75" s="18"/>
      <c r="CGL75" s="19"/>
      <c r="CGM75" s="19"/>
      <c r="CGN75" s="19"/>
      <c r="CGO75" s="19"/>
      <c r="CGP75" s="19"/>
      <c r="CGQ75" s="19"/>
      <c r="CGR75" s="20"/>
      <c r="CGS75" s="16"/>
      <c r="CGT75" s="16"/>
      <c r="CGU75" s="17"/>
      <c r="CGV75" s="18"/>
      <c r="CGW75" s="19"/>
      <c r="CGX75" s="19"/>
      <c r="CGY75" s="19"/>
      <c r="CGZ75" s="19"/>
      <c r="CHA75" s="19"/>
      <c r="CHB75" s="19"/>
      <c r="CHC75" s="20"/>
      <c r="CHD75" s="16"/>
      <c r="CHE75" s="16"/>
      <c r="CHF75" s="17"/>
      <c r="CHG75" s="18"/>
      <c r="CHH75" s="19"/>
      <c r="CHI75" s="19"/>
      <c r="CHJ75" s="19"/>
      <c r="CHK75" s="19"/>
      <c r="CHL75" s="19"/>
      <c r="CHM75" s="19"/>
      <c r="CHN75" s="20"/>
      <c r="CHO75" s="16"/>
      <c r="CHP75" s="16"/>
      <c r="CHQ75" s="17"/>
      <c r="CHR75" s="18"/>
      <c r="CHS75" s="19"/>
      <c r="CHT75" s="19"/>
      <c r="CHU75" s="19"/>
      <c r="CHV75" s="19"/>
      <c r="CHW75" s="19"/>
      <c r="CHX75" s="19"/>
      <c r="CHY75" s="20"/>
      <c r="CHZ75" s="16"/>
      <c r="CIA75" s="16"/>
      <c r="CIB75" s="17"/>
      <c r="CIC75" s="18"/>
      <c r="CID75" s="19"/>
      <c r="CIE75" s="19"/>
      <c r="CIF75" s="19"/>
      <c r="CIG75" s="19"/>
      <c r="CIH75" s="19"/>
      <c r="CII75" s="19"/>
      <c r="CIJ75" s="20"/>
      <c r="CIK75" s="16"/>
      <c r="CIL75" s="16"/>
      <c r="CIM75" s="17"/>
      <c r="CIN75" s="18"/>
      <c r="CIO75" s="19"/>
      <c r="CIP75" s="19"/>
      <c r="CIQ75" s="19"/>
      <c r="CIR75" s="19"/>
      <c r="CIS75" s="19"/>
      <c r="CIT75" s="19"/>
      <c r="CIU75" s="20"/>
      <c r="CIV75" s="16"/>
      <c r="CIW75" s="16"/>
      <c r="CIX75" s="17"/>
      <c r="CIY75" s="18"/>
      <c r="CIZ75" s="19"/>
      <c r="CJA75" s="19"/>
      <c r="CJB75" s="19"/>
      <c r="CJC75" s="19"/>
      <c r="CJD75" s="19"/>
      <c r="CJE75" s="19"/>
      <c r="CJF75" s="20"/>
      <c r="CJG75" s="16"/>
      <c r="CJH75" s="16"/>
      <c r="CJI75" s="17"/>
      <c r="CJJ75" s="18"/>
      <c r="CJK75" s="19"/>
      <c r="CJL75" s="19"/>
      <c r="CJM75" s="19"/>
      <c r="CJN75" s="19"/>
      <c r="CJO75" s="19"/>
      <c r="CJP75" s="19"/>
      <c r="CJQ75" s="20"/>
      <c r="CJR75" s="16"/>
      <c r="CJS75" s="16"/>
      <c r="CJT75" s="17"/>
      <c r="CJU75" s="18"/>
      <c r="CJV75" s="19"/>
      <c r="CJW75" s="19"/>
      <c r="CJX75" s="19"/>
      <c r="CJY75" s="19"/>
      <c r="CJZ75" s="19"/>
      <c r="CKA75" s="19"/>
      <c r="CKB75" s="20"/>
      <c r="CKC75" s="16"/>
      <c r="CKD75" s="16"/>
      <c r="CKE75" s="17"/>
      <c r="CKF75" s="18"/>
      <c r="CKG75" s="19"/>
      <c r="CKH75" s="19"/>
      <c r="CKI75" s="19"/>
      <c r="CKJ75" s="19"/>
      <c r="CKK75" s="19"/>
      <c r="CKL75" s="19"/>
      <c r="CKM75" s="20"/>
      <c r="CKN75" s="16"/>
      <c r="CKO75" s="16"/>
      <c r="CKP75" s="17"/>
      <c r="CKQ75" s="18"/>
      <c r="CKR75" s="19"/>
      <c r="CKS75" s="19"/>
      <c r="CKT75" s="19"/>
      <c r="CKU75" s="19"/>
      <c r="CKV75" s="19"/>
      <c r="CKW75" s="19"/>
      <c r="CKX75" s="20"/>
      <c r="CKY75" s="16"/>
      <c r="CKZ75" s="16"/>
      <c r="CLA75" s="17"/>
      <c r="CLB75" s="18"/>
      <c r="CLC75" s="19"/>
      <c r="CLD75" s="19"/>
      <c r="CLE75" s="19"/>
      <c r="CLF75" s="19"/>
      <c r="CLG75" s="19"/>
      <c r="CLH75" s="19"/>
      <c r="CLI75" s="20"/>
      <c r="CLJ75" s="16"/>
      <c r="CLK75" s="16"/>
      <c r="CLL75" s="17"/>
      <c r="CLM75" s="18"/>
      <c r="CLN75" s="19"/>
      <c r="CLO75" s="19"/>
      <c r="CLP75" s="19"/>
      <c r="CLQ75" s="19"/>
      <c r="CLR75" s="19"/>
      <c r="CLS75" s="19"/>
      <c r="CLT75" s="20"/>
      <c r="CLU75" s="16"/>
      <c r="CLV75" s="16"/>
      <c r="CLW75" s="17"/>
      <c r="CLX75" s="18"/>
      <c r="CLY75" s="19"/>
      <c r="CLZ75" s="19"/>
      <c r="CMA75" s="19"/>
      <c r="CMB75" s="19"/>
      <c r="CMC75" s="19"/>
      <c r="CMD75" s="19"/>
      <c r="CME75" s="20"/>
      <c r="CMF75" s="16"/>
      <c r="CMG75" s="16"/>
      <c r="CMH75" s="17"/>
      <c r="CMI75" s="18"/>
      <c r="CMJ75" s="19"/>
      <c r="CMK75" s="19"/>
      <c r="CML75" s="19"/>
      <c r="CMM75" s="19"/>
      <c r="CMN75" s="19"/>
      <c r="CMO75" s="19"/>
      <c r="CMP75" s="20"/>
      <c r="CMQ75" s="16"/>
      <c r="CMR75" s="16"/>
      <c r="CMS75" s="17"/>
      <c r="CMT75" s="18"/>
      <c r="CMU75" s="19"/>
      <c r="CMV75" s="19"/>
      <c r="CMW75" s="19"/>
      <c r="CMX75" s="19"/>
      <c r="CMY75" s="19"/>
      <c r="CMZ75" s="19"/>
      <c r="CNA75" s="20"/>
      <c r="CNB75" s="16"/>
      <c r="CNC75" s="16"/>
      <c r="CND75" s="17"/>
      <c r="CNE75" s="18"/>
      <c r="CNF75" s="19"/>
      <c r="CNG75" s="19"/>
      <c r="CNH75" s="19"/>
      <c r="CNI75" s="19"/>
      <c r="CNJ75" s="19"/>
      <c r="CNK75" s="19"/>
      <c r="CNL75" s="20"/>
      <c r="CNM75" s="16"/>
      <c r="CNN75" s="16"/>
      <c r="CNO75" s="17"/>
      <c r="CNP75" s="18"/>
      <c r="CNQ75" s="19"/>
      <c r="CNR75" s="19"/>
      <c r="CNS75" s="19"/>
      <c r="CNT75" s="19"/>
      <c r="CNU75" s="19"/>
      <c r="CNV75" s="19"/>
      <c r="CNW75" s="20"/>
      <c r="CNX75" s="16"/>
      <c r="CNY75" s="16"/>
      <c r="CNZ75" s="17"/>
      <c r="COA75" s="18"/>
      <c r="COB75" s="19"/>
      <c r="COC75" s="19"/>
      <c r="COD75" s="19"/>
      <c r="COE75" s="19"/>
      <c r="COF75" s="19"/>
      <c r="COG75" s="19"/>
      <c r="COH75" s="20"/>
      <c r="COI75" s="16"/>
      <c r="COJ75" s="16"/>
      <c r="COK75" s="17"/>
      <c r="COL75" s="18"/>
      <c r="COM75" s="19"/>
      <c r="CON75" s="19"/>
      <c r="COO75" s="19"/>
      <c r="COP75" s="19"/>
      <c r="COQ75" s="19"/>
      <c r="COR75" s="19"/>
      <c r="COS75" s="20"/>
      <c r="COT75" s="16"/>
      <c r="COU75" s="16"/>
      <c r="COV75" s="17"/>
      <c r="COW75" s="18"/>
      <c r="COX75" s="19"/>
      <c r="COY75" s="19"/>
      <c r="COZ75" s="19"/>
      <c r="CPA75" s="19"/>
      <c r="CPB75" s="19"/>
      <c r="CPC75" s="19"/>
      <c r="CPD75" s="20"/>
      <c r="CPE75" s="16"/>
      <c r="CPF75" s="16"/>
      <c r="CPG75" s="17"/>
      <c r="CPH75" s="18"/>
      <c r="CPI75" s="19"/>
      <c r="CPJ75" s="19"/>
      <c r="CPK75" s="19"/>
      <c r="CPL75" s="19"/>
      <c r="CPM75" s="19"/>
      <c r="CPN75" s="19"/>
      <c r="CPO75" s="20"/>
      <c r="CPP75" s="16"/>
      <c r="CPQ75" s="16"/>
      <c r="CPR75" s="17"/>
      <c r="CPS75" s="18"/>
      <c r="CPT75" s="19"/>
      <c r="CPU75" s="19"/>
      <c r="CPV75" s="19"/>
      <c r="CPW75" s="19"/>
      <c r="CPX75" s="19"/>
      <c r="CPY75" s="19"/>
      <c r="CPZ75" s="20"/>
      <c r="CQA75" s="16"/>
      <c r="CQB75" s="16"/>
      <c r="CQC75" s="17"/>
      <c r="CQD75" s="18"/>
      <c r="CQE75" s="19"/>
      <c r="CQF75" s="19"/>
      <c r="CQG75" s="19"/>
      <c r="CQH75" s="19"/>
      <c r="CQI75" s="19"/>
      <c r="CQJ75" s="19"/>
      <c r="CQK75" s="20"/>
      <c r="CQL75" s="16"/>
      <c r="CQM75" s="16"/>
      <c r="CQN75" s="17"/>
      <c r="CQO75" s="18"/>
      <c r="CQP75" s="19"/>
      <c r="CQQ75" s="19"/>
      <c r="CQR75" s="19"/>
      <c r="CQS75" s="19"/>
      <c r="CQT75" s="19"/>
      <c r="CQU75" s="19"/>
      <c r="CQV75" s="20"/>
      <c r="CQW75" s="16"/>
      <c r="CQX75" s="16"/>
      <c r="CQY75" s="17"/>
      <c r="CQZ75" s="18"/>
      <c r="CRA75" s="19"/>
      <c r="CRB75" s="19"/>
      <c r="CRC75" s="19"/>
      <c r="CRD75" s="19"/>
      <c r="CRE75" s="19"/>
      <c r="CRF75" s="19"/>
      <c r="CRG75" s="20"/>
      <c r="CRH75" s="16"/>
      <c r="CRI75" s="16"/>
      <c r="CRJ75" s="17"/>
      <c r="CRK75" s="18"/>
      <c r="CRL75" s="19"/>
      <c r="CRM75" s="19"/>
      <c r="CRN75" s="19"/>
      <c r="CRO75" s="19"/>
      <c r="CRP75" s="19"/>
      <c r="CRQ75" s="19"/>
      <c r="CRR75" s="20"/>
      <c r="CRS75" s="16"/>
      <c r="CRT75" s="16"/>
      <c r="CRU75" s="17"/>
      <c r="CRV75" s="18"/>
      <c r="CRW75" s="19"/>
      <c r="CRX75" s="19"/>
      <c r="CRY75" s="19"/>
      <c r="CRZ75" s="19"/>
      <c r="CSA75" s="19"/>
      <c r="CSB75" s="19"/>
      <c r="CSC75" s="20"/>
      <c r="CSD75" s="16"/>
      <c r="CSE75" s="16"/>
      <c r="CSF75" s="17"/>
      <c r="CSG75" s="18"/>
      <c r="CSH75" s="19"/>
      <c r="CSI75" s="19"/>
      <c r="CSJ75" s="19"/>
      <c r="CSK75" s="19"/>
      <c r="CSL75" s="19"/>
      <c r="CSM75" s="19"/>
      <c r="CSN75" s="20"/>
      <c r="CSO75" s="16"/>
      <c r="CSP75" s="16"/>
      <c r="CSQ75" s="17"/>
      <c r="CSR75" s="18"/>
      <c r="CSS75" s="19"/>
      <c r="CST75" s="19"/>
      <c r="CSU75" s="19"/>
      <c r="CSV75" s="19"/>
      <c r="CSW75" s="19"/>
      <c r="CSX75" s="19"/>
      <c r="CSY75" s="20"/>
      <c r="CSZ75" s="16"/>
      <c r="CTA75" s="16"/>
      <c r="CTB75" s="17"/>
      <c r="CTC75" s="18"/>
      <c r="CTD75" s="19"/>
      <c r="CTE75" s="19"/>
      <c r="CTF75" s="19"/>
      <c r="CTG75" s="19"/>
      <c r="CTH75" s="19"/>
      <c r="CTI75" s="19"/>
      <c r="CTJ75" s="20"/>
      <c r="CTK75" s="16"/>
      <c r="CTL75" s="16"/>
      <c r="CTM75" s="17"/>
      <c r="CTN75" s="18"/>
      <c r="CTO75" s="19"/>
      <c r="CTP75" s="19"/>
      <c r="CTQ75" s="19"/>
      <c r="CTR75" s="19"/>
      <c r="CTS75" s="19"/>
      <c r="CTT75" s="19"/>
      <c r="CTU75" s="20"/>
      <c r="CTV75" s="16"/>
      <c r="CTW75" s="16"/>
      <c r="CTX75" s="17"/>
      <c r="CTY75" s="18"/>
      <c r="CTZ75" s="19"/>
      <c r="CUA75" s="19"/>
      <c r="CUB75" s="19"/>
      <c r="CUC75" s="19"/>
      <c r="CUD75" s="19"/>
      <c r="CUE75" s="19"/>
      <c r="CUF75" s="20"/>
      <c r="CUG75" s="16"/>
      <c r="CUH75" s="16"/>
      <c r="CUI75" s="17"/>
      <c r="CUJ75" s="18"/>
      <c r="CUK75" s="19"/>
      <c r="CUL75" s="19"/>
      <c r="CUM75" s="19"/>
      <c r="CUN75" s="19"/>
      <c r="CUO75" s="19"/>
      <c r="CUP75" s="19"/>
      <c r="CUQ75" s="20"/>
      <c r="CUR75" s="16"/>
      <c r="CUS75" s="16"/>
      <c r="CUT75" s="17"/>
      <c r="CUU75" s="18"/>
      <c r="CUV75" s="19"/>
      <c r="CUW75" s="19"/>
      <c r="CUX75" s="19"/>
      <c r="CUY75" s="19"/>
      <c r="CUZ75" s="19"/>
      <c r="CVA75" s="19"/>
      <c r="CVB75" s="20"/>
      <c r="CVC75" s="16"/>
      <c r="CVD75" s="16"/>
      <c r="CVE75" s="17"/>
      <c r="CVF75" s="18"/>
      <c r="CVG75" s="19"/>
      <c r="CVH75" s="19"/>
      <c r="CVI75" s="19"/>
      <c r="CVJ75" s="19"/>
      <c r="CVK75" s="19"/>
      <c r="CVL75" s="19"/>
      <c r="CVM75" s="20"/>
      <c r="CVN75" s="16"/>
      <c r="CVO75" s="16"/>
      <c r="CVP75" s="17"/>
      <c r="CVQ75" s="18"/>
      <c r="CVR75" s="19"/>
      <c r="CVS75" s="19"/>
      <c r="CVT75" s="19"/>
      <c r="CVU75" s="19"/>
      <c r="CVV75" s="19"/>
      <c r="CVW75" s="19"/>
      <c r="CVX75" s="20"/>
      <c r="CVY75" s="16"/>
      <c r="CVZ75" s="16"/>
      <c r="CWA75" s="17"/>
      <c r="CWB75" s="18"/>
      <c r="CWC75" s="19"/>
      <c r="CWD75" s="19"/>
      <c r="CWE75" s="19"/>
      <c r="CWF75" s="19"/>
      <c r="CWG75" s="19"/>
      <c r="CWH75" s="19"/>
      <c r="CWI75" s="20"/>
      <c r="CWJ75" s="16"/>
      <c r="CWK75" s="16"/>
      <c r="CWL75" s="17"/>
      <c r="CWM75" s="18"/>
      <c r="CWN75" s="19"/>
      <c r="CWO75" s="19"/>
      <c r="CWP75" s="19"/>
      <c r="CWQ75" s="19"/>
      <c r="CWR75" s="19"/>
      <c r="CWS75" s="19"/>
      <c r="CWT75" s="20"/>
      <c r="CWU75" s="16"/>
      <c r="CWV75" s="16"/>
      <c r="CWW75" s="17"/>
      <c r="CWX75" s="18"/>
      <c r="CWY75" s="19"/>
      <c r="CWZ75" s="19"/>
      <c r="CXA75" s="19"/>
      <c r="CXB75" s="19"/>
      <c r="CXC75" s="19"/>
      <c r="CXD75" s="19"/>
      <c r="CXE75" s="20"/>
      <c r="CXF75" s="16"/>
      <c r="CXG75" s="16"/>
      <c r="CXH75" s="17"/>
      <c r="CXI75" s="18"/>
      <c r="CXJ75" s="19"/>
      <c r="CXK75" s="19"/>
      <c r="CXL75" s="19"/>
      <c r="CXM75" s="19"/>
      <c r="CXN75" s="19"/>
      <c r="CXO75" s="19"/>
      <c r="CXP75" s="20"/>
      <c r="CXQ75" s="16"/>
      <c r="CXR75" s="16"/>
      <c r="CXS75" s="17"/>
      <c r="CXT75" s="18"/>
      <c r="CXU75" s="19"/>
      <c r="CXV75" s="19"/>
      <c r="CXW75" s="19"/>
      <c r="CXX75" s="19"/>
      <c r="CXY75" s="19"/>
      <c r="CXZ75" s="19"/>
      <c r="CYA75" s="20"/>
      <c r="CYB75" s="16"/>
      <c r="CYC75" s="16"/>
      <c r="CYD75" s="17"/>
      <c r="CYE75" s="18"/>
      <c r="CYF75" s="19"/>
      <c r="CYG75" s="19"/>
      <c r="CYH75" s="19"/>
      <c r="CYI75" s="19"/>
      <c r="CYJ75" s="19"/>
      <c r="CYK75" s="19"/>
      <c r="CYL75" s="20"/>
      <c r="CYM75" s="16"/>
      <c r="CYN75" s="16"/>
      <c r="CYO75" s="17"/>
      <c r="CYP75" s="18"/>
      <c r="CYQ75" s="19"/>
      <c r="CYR75" s="19"/>
      <c r="CYS75" s="19"/>
      <c r="CYT75" s="19"/>
      <c r="CYU75" s="19"/>
      <c r="CYV75" s="19"/>
      <c r="CYW75" s="20"/>
      <c r="CYX75" s="16"/>
      <c r="CYY75" s="16"/>
      <c r="CYZ75" s="17"/>
      <c r="CZA75" s="18"/>
      <c r="CZB75" s="19"/>
      <c r="CZC75" s="19"/>
      <c r="CZD75" s="19"/>
      <c r="CZE75" s="19"/>
      <c r="CZF75" s="19"/>
      <c r="CZG75" s="19"/>
      <c r="CZH75" s="20"/>
      <c r="CZI75" s="16"/>
      <c r="CZJ75" s="16"/>
      <c r="CZK75" s="17"/>
      <c r="CZL75" s="18"/>
      <c r="CZM75" s="19"/>
      <c r="CZN75" s="19"/>
      <c r="CZO75" s="19"/>
      <c r="CZP75" s="19"/>
      <c r="CZQ75" s="19"/>
      <c r="CZR75" s="19"/>
      <c r="CZS75" s="20"/>
      <c r="CZT75" s="16"/>
      <c r="CZU75" s="16"/>
      <c r="CZV75" s="17"/>
      <c r="CZW75" s="18"/>
      <c r="CZX75" s="19"/>
      <c r="CZY75" s="19"/>
      <c r="CZZ75" s="19"/>
      <c r="DAA75" s="19"/>
      <c r="DAB75" s="19"/>
      <c r="DAC75" s="19"/>
      <c r="DAD75" s="20"/>
      <c r="DAE75" s="16"/>
      <c r="DAF75" s="16"/>
      <c r="DAG75" s="17"/>
      <c r="DAH75" s="18"/>
      <c r="DAI75" s="19"/>
      <c r="DAJ75" s="19"/>
      <c r="DAK75" s="19"/>
      <c r="DAL75" s="19"/>
      <c r="DAM75" s="19"/>
      <c r="DAN75" s="19"/>
      <c r="DAO75" s="20"/>
      <c r="DAP75" s="16"/>
      <c r="DAQ75" s="16"/>
      <c r="DAR75" s="17"/>
      <c r="DAS75" s="18"/>
      <c r="DAT75" s="19"/>
      <c r="DAU75" s="19"/>
      <c r="DAV75" s="19"/>
      <c r="DAW75" s="19"/>
      <c r="DAX75" s="19"/>
      <c r="DAY75" s="19"/>
      <c r="DAZ75" s="20"/>
      <c r="DBA75" s="16"/>
      <c r="DBB75" s="16"/>
      <c r="DBC75" s="17"/>
      <c r="DBD75" s="18"/>
      <c r="DBE75" s="19"/>
      <c r="DBF75" s="19"/>
      <c r="DBG75" s="19"/>
      <c r="DBH75" s="19"/>
      <c r="DBI75" s="19"/>
      <c r="DBJ75" s="19"/>
      <c r="DBK75" s="20"/>
      <c r="DBL75" s="16"/>
      <c r="DBM75" s="16"/>
      <c r="DBN75" s="17"/>
      <c r="DBO75" s="18"/>
      <c r="DBP75" s="19"/>
      <c r="DBQ75" s="19"/>
      <c r="DBR75" s="19"/>
      <c r="DBS75" s="19"/>
      <c r="DBT75" s="19"/>
      <c r="DBU75" s="19"/>
      <c r="DBV75" s="20"/>
      <c r="DBW75" s="16"/>
      <c r="DBX75" s="16"/>
      <c r="DBY75" s="17"/>
      <c r="DBZ75" s="18"/>
      <c r="DCA75" s="19"/>
      <c r="DCB75" s="19"/>
      <c r="DCC75" s="19"/>
      <c r="DCD75" s="19"/>
      <c r="DCE75" s="19"/>
      <c r="DCF75" s="19"/>
      <c r="DCG75" s="20"/>
      <c r="DCH75" s="16"/>
      <c r="DCI75" s="16"/>
      <c r="DCJ75" s="17"/>
      <c r="DCK75" s="18"/>
      <c r="DCL75" s="19"/>
      <c r="DCM75" s="19"/>
      <c r="DCN75" s="19"/>
      <c r="DCO75" s="19"/>
      <c r="DCP75" s="19"/>
      <c r="DCQ75" s="19"/>
      <c r="DCR75" s="20"/>
      <c r="DCS75" s="16"/>
      <c r="DCT75" s="16"/>
      <c r="DCU75" s="17"/>
      <c r="DCV75" s="18"/>
      <c r="DCW75" s="19"/>
      <c r="DCX75" s="19"/>
      <c r="DCY75" s="19"/>
      <c r="DCZ75" s="19"/>
      <c r="DDA75" s="19"/>
      <c r="DDB75" s="19"/>
      <c r="DDC75" s="20"/>
      <c r="DDD75" s="16"/>
      <c r="DDE75" s="16"/>
      <c r="DDF75" s="17"/>
      <c r="DDG75" s="18"/>
      <c r="DDH75" s="19"/>
      <c r="DDI75" s="19"/>
      <c r="DDJ75" s="19"/>
      <c r="DDK75" s="19"/>
      <c r="DDL75" s="19"/>
      <c r="DDM75" s="19"/>
      <c r="DDN75" s="20"/>
      <c r="DDO75" s="16"/>
      <c r="DDP75" s="16"/>
      <c r="DDQ75" s="17"/>
      <c r="DDR75" s="18"/>
      <c r="DDS75" s="19"/>
      <c r="DDT75" s="19"/>
      <c r="DDU75" s="19"/>
      <c r="DDV75" s="19"/>
      <c r="DDW75" s="19"/>
      <c r="DDX75" s="19"/>
      <c r="DDY75" s="20"/>
      <c r="DDZ75" s="16"/>
      <c r="DEA75" s="16"/>
      <c r="DEB75" s="17"/>
      <c r="DEC75" s="18"/>
      <c r="DED75" s="19"/>
      <c r="DEE75" s="19"/>
      <c r="DEF75" s="19"/>
      <c r="DEG75" s="19"/>
      <c r="DEH75" s="19"/>
      <c r="DEI75" s="19"/>
      <c r="DEJ75" s="20"/>
      <c r="DEK75" s="16"/>
      <c r="DEL75" s="16"/>
      <c r="DEM75" s="17"/>
      <c r="DEN75" s="18"/>
      <c r="DEO75" s="19"/>
      <c r="DEP75" s="19"/>
      <c r="DEQ75" s="19"/>
      <c r="DER75" s="19"/>
      <c r="DES75" s="19"/>
      <c r="DET75" s="19"/>
      <c r="DEU75" s="20"/>
      <c r="DEV75" s="16"/>
      <c r="DEW75" s="16"/>
      <c r="DEX75" s="17"/>
      <c r="DEY75" s="18"/>
      <c r="DEZ75" s="19"/>
      <c r="DFA75" s="19"/>
      <c r="DFB75" s="19"/>
      <c r="DFC75" s="19"/>
      <c r="DFD75" s="19"/>
      <c r="DFE75" s="19"/>
      <c r="DFF75" s="20"/>
      <c r="DFG75" s="16"/>
      <c r="DFH75" s="16"/>
      <c r="DFI75" s="17"/>
      <c r="DFJ75" s="18"/>
      <c r="DFK75" s="19"/>
      <c r="DFL75" s="19"/>
      <c r="DFM75" s="19"/>
      <c r="DFN75" s="19"/>
      <c r="DFO75" s="19"/>
      <c r="DFP75" s="19"/>
      <c r="DFQ75" s="20"/>
      <c r="DFR75" s="16"/>
      <c r="DFS75" s="16"/>
      <c r="DFT75" s="17"/>
      <c r="DFU75" s="18"/>
      <c r="DFV75" s="19"/>
      <c r="DFW75" s="19"/>
      <c r="DFX75" s="19"/>
      <c r="DFY75" s="19"/>
      <c r="DFZ75" s="19"/>
      <c r="DGA75" s="19"/>
      <c r="DGB75" s="20"/>
      <c r="DGC75" s="16"/>
      <c r="DGD75" s="16"/>
      <c r="DGE75" s="17"/>
      <c r="DGF75" s="18"/>
      <c r="DGG75" s="19"/>
      <c r="DGH75" s="19"/>
      <c r="DGI75" s="19"/>
      <c r="DGJ75" s="19"/>
      <c r="DGK75" s="19"/>
      <c r="DGL75" s="19"/>
      <c r="DGM75" s="20"/>
      <c r="DGN75" s="16"/>
      <c r="DGO75" s="16"/>
      <c r="DGP75" s="17"/>
      <c r="DGQ75" s="18"/>
      <c r="DGR75" s="19"/>
      <c r="DGS75" s="19"/>
      <c r="DGT75" s="19"/>
      <c r="DGU75" s="19"/>
      <c r="DGV75" s="19"/>
      <c r="DGW75" s="19"/>
      <c r="DGX75" s="20"/>
      <c r="DGY75" s="16"/>
      <c r="DGZ75" s="16"/>
      <c r="DHA75" s="17"/>
      <c r="DHB75" s="18"/>
      <c r="DHC75" s="19"/>
      <c r="DHD75" s="19"/>
      <c r="DHE75" s="19"/>
      <c r="DHF75" s="19"/>
      <c r="DHG75" s="19"/>
      <c r="DHH75" s="19"/>
      <c r="DHI75" s="20"/>
      <c r="DHJ75" s="16"/>
      <c r="DHK75" s="16"/>
      <c r="DHL75" s="17"/>
      <c r="DHM75" s="18"/>
      <c r="DHN75" s="19"/>
      <c r="DHO75" s="19"/>
      <c r="DHP75" s="19"/>
      <c r="DHQ75" s="19"/>
      <c r="DHR75" s="19"/>
      <c r="DHS75" s="19"/>
      <c r="DHT75" s="20"/>
      <c r="DHU75" s="16"/>
      <c r="DHV75" s="16"/>
      <c r="DHW75" s="17"/>
      <c r="DHX75" s="18"/>
      <c r="DHY75" s="19"/>
      <c r="DHZ75" s="19"/>
      <c r="DIA75" s="19"/>
      <c r="DIB75" s="19"/>
      <c r="DIC75" s="19"/>
      <c r="DID75" s="19"/>
      <c r="DIE75" s="20"/>
      <c r="DIF75" s="16"/>
      <c r="DIG75" s="16"/>
      <c r="DIH75" s="17"/>
      <c r="DII75" s="18"/>
      <c r="DIJ75" s="19"/>
      <c r="DIK75" s="19"/>
      <c r="DIL75" s="19"/>
      <c r="DIM75" s="19"/>
      <c r="DIN75" s="19"/>
      <c r="DIO75" s="19"/>
      <c r="DIP75" s="20"/>
      <c r="DIQ75" s="16"/>
      <c r="DIR75" s="16"/>
      <c r="DIS75" s="17"/>
      <c r="DIT75" s="18"/>
      <c r="DIU75" s="19"/>
      <c r="DIV75" s="19"/>
      <c r="DIW75" s="19"/>
      <c r="DIX75" s="19"/>
      <c r="DIY75" s="19"/>
      <c r="DIZ75" s="19"/>
      <c r="DJA75" s="20"/>
      <c r="DJB75" s="16"/>
      <c r="DJC75" s="16"/>
      <c r="DJD75" s="17"/>
      <c r="DJE75" s="18"/>
      <c r="DJF75" s="19"/>
      <c r="DJG75" s="19"/>
      <c r="DJH75" s="19"/>
      <c r="DJI75" s="19"/>
      <c r="DJJ75" s="19"/>
      <c r="DJK75" s="19"/>
      <c r="DJL75" s="20"/>
      <c r="DJM75" s="16"/>
      <c r="DJN75" s="16"/>
      <c r="DJO75" s="17"/>
      <c r="DJP75" s="18"/>
      <c r="DJQ75" s="19"/>
      <c r="DJR75" s="19"/>
      <c r="DJS75" s="19"/>
      <c r="DJT75" s="19"/>
      <c r="DJU75" s="19"/>
      <c r="DJV75" s="19"/>
      <c r="DJW75" s="20"/>
      <c r="DJX75" s="16"/>
      <c r="DJY75" s="16"/>
      <c r="DJZ75" s="17"/>
      <c r="DKA75" s="18"/>
      <c r="DKB75" s="19"/>
      <c r="DKC75" s="19"/>
      <c r="DKD75" s="19"/>
      <c r="DKE75" s="19"/>
      <c r="DKF75" s="19"/>
      <c r="DKG75" s="19"/>
      <c r="DKH75" s="20"/>
      <c r="DKI75" s="16"/>
      <c r="DKJ75" s="16"/>
      <c r="DKK75" s="17"/>
      <c r="DKL75" s="18"/>
      <c r="DKM75" s="19"/>
      <c r="DKN75" s="19"/>
      <c r="DKO75" s="19"/>
      <c r="DKP75" s="19"/>
      <c r="DKQ75" s="19"/>
      <c r="DKR75" s="19"/>
      <c r="DKS75" s="20"/>
      <c r="DKT75" s="16"/>
      <c r="DKU75" s="16"/>
      <c r="DKV75" s="17"/>
      <c r="DKW75" s="18"/>
      <c r="DKX75" s="19"/>
      <c r="DKY75" s="19"/>
      <c r="DKZ75" s="19"/>
      <c r="DLA75" s="19"/>
      <c r="DLB75" s="19"/>
      <c r="DLC75" s="19"/>
      <c r="DLD75" s="20"/>
      <c r="DLE75" s="16"/>
      <c r="DLF75" s="16"/>
      <c r="DLG75" s="17"/>
      <c r="DLH75" s="18"/>
      <c r="DLI75" s="19"/>
      <c r="DLJ75" s="19"/>
      <c r="DLK75" s="19"/>
      <c r="DLL75" s="19"/>
      <c r="DLM75" s="19"/>
      <c r="DLN75" s="19"/>
      <c r="DLO75" s="20"/>
      <c r="DLP75" s="16"/>
      <c r="DLQ75" s="16"/>
      <c r="DLR75" s="17"/>
      <c r="DLS75" s="18"/>
      <c r="DLT75" s="19"/>
      <c r="DLU75" s="19"/>
      <c r="DLV75" s="19"/>
      <c r="DLW75" s="19"/>
      <c r="DLX75" s="19"/>
      <c r="DLY75" s="19"/>
      <c r="DLZ75" s="20"/>
      <c r="DMA75" s="16"/>
      <c r="DMB75" s="16"/>
      <c r="DMC75" s="17"/>
      <c r="DMD75" s="18"/>
      <c r="DME75" s="19"/>
      <c r="DMF75" s="19"/>
      <c r="DMG75" s="19"/>
      <c r="DMH75" s="19"/>
      <c r="DMI75" s="19"/>
      <c r="DMJ75" s="19"/>
      <c r="DMK75" s="20"/>
      <c r="DML75" s="16"/>
      <c r="DMM75" s="16"/>
      <c r="DMN75" s="17"/>
      <c r="DMO75" s="18"/>
      <c r="DMP75" s="19"/>
      <c r="DMQ75" s="19"/>
      <c r="DMR75" s="19"/>
      <c r="DMS75" s="19"/>
      <c r="DMT75" s="19"/>
      <c r="DMU75" s="19"/>
      <c r="DMV75" s="20"/>
      <c r="DMW75" s="16"/>
      <c r="DMX75" s="16"/>
      <c r="DMY75" s="17"/>
      <c r="DMZ75" s="18"/>
      <c r="DNA75" s="19"/>
      <c r="DNB75" s="19"/>
      <c r="DNC75" s="19"/>
      <c r="DND75" s="19"/>
      <c r="DNE75" s="19"/>
      <c r="DNF75" s="19"/>
      <c r="DNG75" s="20"/>
      <c r="DNH75" s="16"/>
      <c r="DNI75" s="16"/>
      <c r="DNJ75" s="17"/>
      <c r="DNK75" s="18"/>
      <c r="DNL75" s="19"/>
      <c r="DNM75" s="19"/>
      <c r="DNN75" s="19"/>
      <c r="DNO75" s="19"/>
      <c r="DNP75" s="19"/>
      <c r="DNQ75" s="19"/>
      <c r="DNR75" s="20"/>
      <c r="DNS75" s="16"/>
      <c r="DNT75" s="16"/>
      <c r="DNU75" s="17"/>
      <c r="DNV75" s="18"/>
      <c r="DNW75" s="19"/>
      <c r="DNX75" s="19"/>
      <c r="DNY75" s="19"/>
      <c r="DNZ75" s="19"/>
      <c r="DOA75" s="19"/>
      <c r="DOB75" s="19"/>
      <c r="DOC75" s="20"/>
      <c r="DOD75" s="16"/>
      <c r="DOE75" s="16"/>
      <c r="DOF75" s="17"/>
      <c r="DOG75" s="18"/>
      <c r="DOH75" s="19"/>
      <c r="DOI75" s="19"/>
      <c r="DOJ75" s="19"/>
      <c r="DOK75" s="19"/>
      <c r="DOL75" s="19"/>
      <c r="DOM75" s="19"/>
      <c r="DON75" s="20"/>
      <c r="DOO75" s="16"/>
      <c r="DOP75" s="16"/>
      <c r="DOQ75" s="17"/>
      <c r="DOR75" s="18"/>
      <c r="DOS75" s="19"/>
      <c r="DOT75" s="19"/>
      <c r="DOU75" s="19"/>
      <c r="DOV75" s="19"/>
      <c r="DOW75" s="19"/>
      <c r="DOX75" s="19"/>
      <c r="DOY75" s="20"/>
      <c r="DOZ75" s="16"/>
      <c r="DPA75" s="16"/>
      <c r="DPB75" s="17"/>
      <c r="DPC75" s="18"/>
      <c r="DPD75" s="19"/>
      <c r="DPE75" s="19"/>
      <c r="DPF75" s="19"/>
      <c r="DPG75" s="19"/>
      <c r="DPH75" s="19"/>
      <c r="DPI75" s="19"/>
      <c r="DPJ75" s="20"/>
      <c r="DPK75" s="16"/>
      <c r="DPL75" s="16"/>
      <c r="DPM75" s="17"/>
      <c r="DPN75" s="18"/>
      <c r="DPO75" s="19"/>
      <c r="DPP75" s="19"/>
      <c r="DPQ75" s="19"/>
      <c r="DPR75" s="19"/>
      <c r="DPS75" s="19"/>
      <c r="DPT75" s="19"/>
      <c r="DPU75" s="20"/>
      <c r="DPV75" s="16"/>
      <c r="DPW75" s="16"/>
      <c r="DPX75" s="17"/>
      <c r="DPY75" s="18"/>
      <c r="DPZ75" s="19"/>
      <c r="DQA75" s="19"/>
      <c r="DQB75" s="19"/>
      <c r="DQC75" s="19"/>
      <c r="DQD75" s="19"/>
      <c r="DQE75" s="19"/>
      <c r="DQF75" s="20"/>
      <c r="DQG75" s="16"/>
      <c r="DQH75" s="16"/>
      <c r="DQI75" s="17"/>
      <c r="DQJ75" s="18"/>
      <c r="DQK75" s="19"/>
      <c r="DQL75" s="19"/>
      <c r="DQM75" s="19"/>
      <c r="DQN75" s="19"/>
      <c r="DQO75" s="19"/>
      <c r="DQP75" s="19"/>
      <c r="DQQ75" s="20"/>
      <c r="DQR75" s="16"/>
      <c r="DQS75" s="16"/>
      <c r="DQT75" s="17"/>
      <c r="DQU75" s="18"/>
      <c r="DQV75" s="19"/>
      <c r="DQW75" s="19"/>
      <c r="DQX75" s="19"/>
      <c r="DQY75" s="19"/>
      <c r="DQZ75" s="19"/>
      <c r="DRA75" s="19"/>
      <c r="DRB75" s="20"/>
      <c r="DRC75" s="16"/>
      <c r="DRD75" s="16"/>
      <c r="DRE75" s="17"/>
      <c r="DRF75" s="18"/>
      <c r="DRG75" s="19"/>
      <c r="DRH75" s="19"/>
      <c r="DRI75" s="19"/>
      <c r="DRJ75" s="19"/>
      <c r="DRK75" s="19"/>
      <c r="DRL75" s="19"/>
      <c r="DRM75" s="20"/>
      <c r="DRN75" s="16"/>
      <c r="DRO75" s="16"/>
      <c r="DRP75" s="17"/>
      <c r="DRQ75" s="18"/>
      <c r="DRR75" s="19"/>
      <c r="DRS75" s="19"/>
      <c r="DRT75" s="19"/>
      <c r="DRU75" s="19"/>
      <c r="DRV75" s="19"/>
      <c r="DRW75" s="19"/>
      <c r="DRX75" s="20"/>
      <c r="DRY75" s="16"/>
      <c r="DRZ75" s="16"/>
      <c r="DSA75" s="17"/>
      <c r="DSB75" s="18"/>
      <c r="DSC75" s="19"/>
      <c r="DSD75" s="19"/>
      <c r="DSE75" s="19"/>
      <c r="DSF75" s="19"/>
      <c r="DSG75" s="19"/>
      <c r="DSH75" s="19"/>
      <c r="DSI75" s="20"/>
      <c r="DSJ75" s="16"/>
      <c r="DSK75" s="16"/>
      <c r="DSL75" s="17"/>
      <c r="DSM75" s="18"/>
      <c r="DSN75" s="19"/>
      <c r="DSO75" s="19"/>
      <c r="DSP75" s="19"/>
      <c r="DSQ75" s="19"/>
      <c r="DSR75" s="19"/>
      <c r="DSS75" s="19"/>
      <c r="DST75" s="20"/>
      <c r="DSU75" s="16"/>
      <c r="DSV75" s="16"/>
      <c r="DSW75" s="17"/>
      <c r="DSX75" s="18"/>
      <c r="DSY75" s="19"/>
      <c r="DSZ75" s="19"/>
      <c r="DTA75" s="19"/>
      <c r="DTB75" s="19"/>
      <c r="DTC75" s="19"/>
      <c r="DTD75" s="19"/>
      <c r="DTE75" s="20"/>
      <c r="DTF75" s="16"/>
      <c r="DTG75" s="16"/>
      <c r="DTH75" s="17"/>
      <c r="DTI75" s="18"/>
      <c r="DTJ75" s="19"/>
      <c r="DTK75" s="19"/>
      <c r="DTL75" s="19"/>
      <c r="DTM75" s="19"/>
      <c r="DTN75" s="19"/>
      <c r="DTO75" s="19"/>
      <c r="DTP75" s="20"/>
      <c r="DTQ75" s="16"/>
      <c r="DTR75" s="16"/>
      <c r="DTS75" s="17"/>
      <c r="DTT75" s="18"/>
      <c r="DTU75" s="19"/>
      <c r="DTV75" s="19"/>
      <c r="DTW75" s="19"/>
      <c r="DTX75" s="19"/>
      <c r="DTY75" s="19"/>
      <c r="DTZ75" s="19"/>
      <c r="DUA75" s="20"/>
      <c r="DUB75" s="16"/>
      <c r="DUC75" s="16"/>
      <c r="DUD75" s="17"/>
      <c r="DUE75" s="18"/>
      <c r="DUF75" s="19"/>
      <c r="DUG75" s="19"/>
      <c r="DUH75" s="19"/>
      <c r="DUI75" s="19"/>
      <c r="DUJ75" s="19"/>
      <c r="DUK75" s="19"/>
      <c r="DUL75" s="20"/>
      <c r="DUM75" s="16"/>
      <c r="DUN75" s="16"/>
      <c r="DUO75" s="17"/>
      <c r="DUP75" s="18"/>
      <c r="DUQ75" s="19"/>
      <c r="DUR75" s="19"/>
      <c r="DUS75" s="19"/>
      <c r="DUT75" s="19"/>
      <c r="DUU75" s="19"/>
      <c r="DUV75" s="19"/>
      <c r="DUW75" s="20"/>
      <c r="DUX75" s="16"/>
      <c r="DUY75" s="16"/>
      <c r="DUZ75" s="17"/>
      <c r="DVA75" s="18"/>
      <c r="DVB75" s="19"/>
      <c r="DVC75" s="19"/>
      <c r="DVD75" s="19"/>
      <c r="DVE75" s="19"/>
      <c r="DVF75" s="19"/>
      <c r="DVG75" s="19"/>
      <c r="DVH75" s="20"/>
      <c r="DVI75" s="16"/>
      <c r="DVJ75" s="16"/>
      <c r="DVK75" s="17"/>
      <c r="DVL75" s="18"/>
      <c r="DVM75" s="19"/>
      <c r="DVN75" s="19"/>
      <c r="DVO75" s="19"/>
      <c r="DVP75" s="19"/>
      <c r="DVQ75" s="19"/>
      <c r="DVR75" s="19"/>
      <c r="DVS75" s="20"/>
      <c r="DVT75" s="16"/>
      <c r="DVU75" s="16"/>
      <c r="DVV75" s="17"/>
      <c r="DVW75" s="18"/>
      <c r="DVX75" s="19"/>
      <c r="DVY75" s="19"/>
      <c r="DVZ75" s="19"/>
      <c r="DWA75" s="19"/>
      <c r="DWB75" s="19"/>
      <c r="DWC75" s="19"/>
      <c r="DWD75" s="20"/>
      <c r="DWE75" s="16"/>
      <c r="DWF75" s="16"/>
      <c r="DWG75" s="17"/>
      <c r="DWH75" s="18"/>
      <c r="DWI75" s="19"/>
      <c r="DWJ75" s="19"/>
      <c r="DWK75" s="19"/>
      <c r="DWL75" s="19"/>
      <c r="DWM75" s="19"/>
      <c r="DWN75" s="19"/>
      <c r="DWO75" s="20"/>
      <c r="DWP75" s="16"/>
      <c r="DWQ75" s="16"/>
      <c r="DWR75" s="17"/>
      <c r="DWS75" s="18"/>
      <c r="DWT75" s="19"/>
      <c r="DWU75" s="19"/>
      <c r="DWV75" s="19"/>
      <c r="DWW75" s="19"/>
      <c r="DWX75" s="19"/>
      <c r="DWY75" s="19"/>
      <c r="DWZ75" s="20"/>
      <c r="DXA75" s="16"/>
      <c r="DXB75" s="16"/>
      <c r="DXC75" s="17"/>
      <c r="DXD75" s="18"/>
      <c r="DXE75" s="19"/>
      <c r="DXF75" s="19"/>
      <c r="DXG75" s="19"/>
      <c r="DXH75" s="19"/>
      <c r="DXI75" s="19"/>
      <c r="DXJ75" s="19"/>
      <c r="DXK75" s="20"/>
      <c r="DXL75" s="16"/>
      <c r="DXM75" s="16"/>
      <c r="DXN75" s="17"/>
      <c r="DXO75" s="18"/>
      <c r="DXP75" s="19"/>
      <c r="DXQ75" s="19"/>
      <c r="DXR75" s="19"/>
      <c r="DXS75" s="19"/>
      <c r="DXT75" s="19"/>
      <c r="DXU75" s="19"/>
      <c r="DXV75" s="20"/>
      <c r="DXW75" s="16"/>
      <c r="DXX75" s="16"/>
      <c r="DXY75" s="17"/>
      <c r="DXZ75" s="18"/>
      <c r="DYA75" s="19"/>
      <c r="DYB75" s="19"/>
      <c r="DYC75" s="19"/>
      <c r="DYD75" s="19"/>
      <c r="DYE75" s="19"/>
      <c r="DYF75" s="19"/>
      <c r="DYG75" s="20"/>
      <c r="DYH75" s="16"/>
      <c r="DYI75" s="16"/>
      <c r="DYJ75" s="17"/>
      <c r="DYK75" s="18"/>
      <c r="DYL75" s="19"/>
      <c r="DYM75" s="19"/>
      <c r="DYN75" s="19"/>
      <c r="DYO75" s="19"/>
      <c r="DYP75" s="19"/>
      <c r="DYQ75" s="19"/>
      <c r="DYR75" s="20"/>
      <c r="DYS75" s="16"/>
      <c r="DYT75" s="16"/>
      <c r="DYU75" s="17"/>
      <c r="DYV75" s="18"/>
      <c r="DYW75" s="19"/>
      <c r="DYX75" s="19"/>
      <c r="DYY75" s="19"/>
      <c r="DYZ75" s="19"/>
      <c r="DZA75" s="19"/>
      <c r="DZB75" s="19"/>
      <c r="DZC75" s="20"/>
      <c r="DZD75" s="16"/>
      <c r="DZE75" s="16"/>
      <c r="DZF75" s="17"/>
      <c r="DZG75" s="18"/>
      <c r="DZH75" s="19"/>
      <c r="DZI75" s="19"/>
      <c r="DZJ75" s="19"/>
      <c r="DZK75" s="19"/>
      <c r="DZL75" s="19"/>
      <c r="DZM75" s="19"/>
      <c r="DZN75" s="20"/>
      <c r="DZO75" s="16"/>
      <c r="DZP75" s="16"/>
      <c r="DZQ75" s="17"/>
      <c r="DZR75" s="18"/>
      <c r="DZS75" s="19"/>
      <c r="DZT75" s="19"/>
      <c r="DZU75" s="19"/>
      <c r="DZV75" s="19"/>
      <c r="DZW75" s="19"/>
      <c r="DZX75" s="19"/>
      <c r="DZY75" s="20"/>
      <c r="DZZ75" s="16"/>
      <c r="EAA75" s="16"/>
      <c r="EAB75" s="17"/>
      <c r="EAC75" s="18"/>
      <c r="EAD75" s="19"/>
      <c r="EAE75" s="19"/>
      <c r="EAF75" s="19"/>
      <c r="EAG75" s="19"/>
      <c r="EAH75" s="19"/>
      <c r="EAI75" s="19"/>
      <c r="EAJ75" s="20"/>
      <c r="EAK75" s="16"/>
      <c r="EAL75" s="16"/>
      <c r="EAM75" s="17"/>
      <c r="EAN75" s="18"/>
      <c r="EAO75" s="19"/>
      <c r="EAP75" s="19"/>
      <c r="EAQ75" s="19"/>
      <c r="EAR75" s="19"/>
      <c r="EAS75" s="19"/>
      <c r="EAT75" s="19"/>
      <c r="EAU75" s="20"/>
      <c r="EAV75" s="16"/>
      <c r="EAW75" s="16"/>
      <c r="EAX75" s="17"/>
      <c r="EAY75" s="18"/>
      <c r="EAZ75" s="19"/>
      <c r="EBA75" s="19"/>
      <c r="EBB75" s="19"/>
      <c r="EBC75" s="19"/>
      <c r="EBD75" s="19"/>
      <c r="EBE75" s="19"/>
      <c r="EBF75" s="20"/>
      <c r="EBG75" s="16"/>
      <c r="EBH75" s="16"/>
      <c r="EBI75" s="17"/>
      <c r="EBJ75" s="18"/>
      <c r="EBK75" s="19"/>
      <c r="EBL75" s="19"/>
      <c r="EBM75" s="19"/>
      <c r="EBN75" s="19"/>
      <c r="EBO75" s="19"/>
      <c r="EBP75" s="19"/>
      <c r="EBQ75" s="20"/>
      <c r="EBR75" s="16"/>
      <c r="EBS75" s="16"/>
      <c r="EBT75" s="17"/>
      <c r="EBU75" s="18"/>
      <c r="EBV75" s="19"/>
      <c r="EBW75" s="19"/>
      <c r="EBX75" s="19"/>
      <c r="EBY75" s="19"/>
      <c r="EBZ75" s="19"/>
      <c r="ECA75" s="19"/>
      <c r="ECB75" s="20"/>
      <c r="ECC75" s="16"/>
      <c r="ECD75" s="16"/>
      <c r="ECE75" s="17"/>
      <c r="ECF75" s="18"/>
      <c r="ECG75" s="19"/>
      <c r="ECH75" s="19"/>
      <c r="ECI75" s="19"/>
      <c r="ECJ75" s="19"/>
      <c r="ECK75" s="19"/>
      <c r="ECL75" s="19"/>
      <c r="ECM75" s="20"/>
      <c r="ECN75" s="16"/>
      <c r="ECO75" s="16"/>
      <c r="ECP75" s="17"/>
      <c r="ECQ75" s="18"/>
      <c r="ECR75" s="19"/>
      <c r="ECS75" s="19"/>
      <c r="ECT75" s="19"/>
      <c r="ECU75" s="19"/>
      <c r="ECV75" s="19"/>
      <c r="ECW75" s="19"/>
      <c r="ECX75" s="20"/>
      <c r="ECY75" s="16"/>
      <c r="ECZ75" s="16"/>
      <c r="EDA75" s="17"/>
      <c r="EDB75" s="18"/>
      <c r="EDC75" s="19"/>
      <c r="EDD75" s="19"/>
      <c r="EDE75" s="19"/>
      <c r="EDF75" s="19"/>
      <c r="EDG75" s="19"/>
      <c r="EDH75" s="19"/>
      <c r="EDI75" s="20"/>
      <c r="EDJ75" s="16"/>
      <c r="EDK75" s="16"/>
      <c r="EDL75" s="17"/>
      <c r="EDM75" s="18"/>
      <c r="EDN75" s="19"/>
      <c r="EDO75" s="19"/>
      <c r="EDP75" s="19"/>
      <c r="EDQ75" s="19"/>
      <c r="EDR75" s="19"/>
      <c r="EDS75" s="19"/>
      <c r="EDT75" s="20"/>
      <c r="EDU75" s="16"/>
      <c r="EDV75" s="16"/>
      <c r="EDW75" s="17"/>
      <c r="EDX75" s="18"/>
      <c r="EDY75" s="19"/>
      <c r="EDZ75" s="19"/>
      <c r="EEA75" s="19"/>
      <c r="EEB75" s="19"/>
      <c r="EEC75" s="19"/>
      <c r="EED75" s="19"/>
      <c r="EEE75" s="20"/>
      <c r="EEF75" s="16"/>
      <c r="EEG75" s="16"/>
      <c r="EEH75" s="17"/>
      <c r="EEI75" s="18"/>
      <c r="EEJ75" s="19"/>
      <c r="EEK75" s="19"/>
      <c r="EEL75" s="19"/>
      <c r="EEM75" s="19"/>
      <c r="EEN75" s="19"/>
      <c r="EEO75" s="19"/>
      <c r="EEP75" s="20"/>
      <c r="EEQ75" s="16"/>
      <c r="EER75" s="16"/>
      <c r="EES75" s="17"/>
      <c r="EET75" s="18"/>
      <c r="EEU75" s="19"/>
      <c r="EEV75" s="19"/>
      <c r="EEW75" s="19"/>
      <c r="EEX75" s="19"/>
      <c r="EEY75" s="19"/>
      <c r="EEZ75" s="19"/>
      <c r="EFA75" s="20"/>
      <c r="EFB75" s="16"/>
      <c r="EFC75" s="16"/>
      <c r="EFD75" s="17"/>
      <c r="EFE75" s="18"/>
      <c r="EFF75" s="19"/>
      <c r="EFG75" s="19"/>
      <c r="EFH75" s="19"/>
      <c r="EFI75" s="19"/>
      <c r="EFJ75" s="19"/>
      <c r="EFK75" s="19"/>
      <c r="EFL75" s="20"/>
      <c r="EFM75" s="16"/>
      <c r="EFN75" s="16"/>
      <c r="EFO75" s="17"/>
      <c r="EFP75" s="18"/>
      <c r="EFQ75" s="19"/>
      <c r="EFR75" s="19"/>
      <c r="EFS75" s="19"/>
      <c r="EFT75" s="19"/>
      <c r="EFU75" s="19"/>
      <c r="EFV75" s="19"/>
      <c r="EFW75" s="20"/>
      <c r="EFX75" s="16"/>
      <c r="EFY75" s="16"/>
      <c r="EFZ75" s="17"/>
      <c r="EGA75" s="18"/>
      <c r="EGB75" s="19"/>
      <c r="EGC75" s="19"/>
      <c r="EGD75" s="19"/>
      <c r="EGE75" s="19"/>
      <c r="EGF75" s="19"/>
      <c r="EGG75" s="19"/>
      <c r="EGH75" s="20"/>
      <c r="EGI75" s="16"/>
      <c r="EGJ75" s="16"/>
      <c r="EGK75" s="17"/>
      <c r="EGL75" s="18"/>
      <c r="EGM75" s="19"/>
      <c r="EGN75" s="19"/>
      <c r="EGO75" s="19"/>
      <c r="EGP75" s="19"/>
      <c r="EGQ75" s="19"/>
      <c r="EGR75" s="19"/>
      <c r="EGS75" s="20"/>
      <c r="EGT75" s="16"/>
      <c r="EGU75" s="16"/>
      <c r="EGV75" s="17"/>
      <c r="EGW75" s="18"/>
      <c r="EGX75" s="19"/>
      <c r="EGY75" s="19"/>
      <c r="EGZ75" s="19"/>
      <c r="EHA75" s="19"/>
      <c r="EHB75" s="19"/>
      <c r="EHC75" s="19"/>
      <c r="EHD75" s="20"/>
      <c r="EHE75" s="16"/>
      <c r="EHF75" s="16"/>
      <c r="EHG75" s="17"/>
      <c r="EHH75" s="18"/>
      <c r="EHI75" s="19"/>
      <c r="EHJ75" s="19"/>
      <c r="EHK75" s="19"/>
      <c r="EHL75" s="19"/>
      <c r="EHM75" s="19"/>
      <c r="EHN75" s="19"/>
      <c r="EHO75" s="20"/>
      <c r="EHP75" s="16"/>
      <c r="EHQ75" s="16"/>
      <c r="EHR75" s="17"/>
      <c r="EHS75" s="18"/>
      <c r="EHT75" s="19"/>
      <c r="EHU75" s="19"/>
      <c r="EHV75" s="19"/>
      <c r="EHW75" s="19"/>
      <c r="EHX75" s="19"/>
      <c r="EHY75" s="19"/>
      <c r="EHZ75" s="20"/>
      <c r="EIA75" s="16"/>
      <c r="EIB75" s="16"/>
      <c r="EIC75" s="17"/>
      <c r="EID75" s="18"/>
      <c r="EIE75" s="19"/>
      <c r="EIF75" s="19"/>
      <c r="EIG75" s="19"/>
      <c r="EIH75" s="19"/>
      <c r="EII75" s="19"/>
      <c r="EIJ75" s="19"/>
      <c r="EIK75" s="20"/>
      <c r="EIL75" s="16"/>
      <c r="EIM75" s="16"/>
      <c r="EIN75" s="17"/>
      <c r="EIO75" s="18"/>
      <c r="EIP75" s="19"/>
      <c r="EIQ75" s="19"/>
      <c r="EIR75" s="19"/>
      <c r="EIS75" s="19"/>
      <c r="EIT75" s="19"/>
      <c r="EIU75" s="19"/>
      <c r="EIV75" s="20"/>
      <c r="EIW75" s="16"/>
      <c r="EIX75" s="16"/>
      <c r="EIY75" s="17"/>
      <c r="EIZ75" s="18"/>
      <c r="EJA75" s="19"/>
      <c r="EJB75" s="19"/>
      <c r="EJC75" s="19"/>
      <c r="EJD75" s="19"/>
      <c r="EJE75" s="19"/>
      <c r="EJF75" s="19"/>
      <c r="EJG75" s="20"/>
      <c r="EJH75" s="16"/>
      <c r="EJI75" s="16"/>
      <c r="EJJ75" s="17"/>
      <c r="EJK75" s="18"/>
      <c r="EJL75" s="19"/>
      <c r="EJM75" s="19"/>
      <c r="EJN75" s="19"/>
      <c r="EJO75" s="19"/>
      <c r="EJP75" s="19"/>
      <c r="EJQ75" s="19"/>
      <c r="EJR75" s="20"/>
      <c r="EJS75" s="16"/>
      <c r="EJT75" s="16"/>
      <c r="EJU75" s="17"/>
      <c r="EJV75" s="18"/>
      <c r="EJW75" s="19"/>
      <c r="EJX75" s="19"/>
      <c r="EJY75" s="19"/>
      <c r="EJZ75" s="19"/>
      <c r="EKA75" s="19"/>
      <c r="EKB75" s="19"/>
      <c r="EKC75" s="20"/>
      <c r="EKD75" s="16"/>
      <c r="EKE75" s="16"/>
      <c r="EKF75" s="17"/>
      <c r="EKG75" s="18"/>
      <c r="EKH75" s="19"/>
      <c r="EKI75" s="19"/>
      <c r="EKJ75" s="19"/>
      <c r="EKK75" s="19"/>
      <c r="EKL75" s="19"/>
      <c r="EKM75" s="19"/>
      <c r="EKN75" s="20"/>
      <c r="EKO75" s="16"/>
      <c r="EKP75" s="16"/>
      <c r="EKQ75" s="17"/>
      <c r="EKR75" s="18"/>
      <c r="EKS75" s="19"/>
      <c r="EKT75" s="19"/>
      <c r="EKU75" s="19"/>
      <c r="EKV75" s="19"/>
      <c r="EKW75" s="19"/>
      <c r="EKX75" s="19"/>
      <c r="EKY75" s="20"/>
      <c r="EKZ75" s="16"/>
      <c r="ELA75" s="16"/>
      <c r="ELB75" s="17"/>
      <c r="ELC75" s="18"/>
      <c r="ELD75" s="19"/>
      <c r="ELE75" s="19"/>
      <c r="ELF75" s="19"/>
      <c r="ELG75" s="19"/>
      <c r="ELH75" s="19"/>
      <c r="ELI75" s="19"/>
      <c r="ELJ75" s="20"/>
      <c r="ELK75" s="16"/>
      <c r="ELL75" s="16"/>
      <c r="ELM75" s="17"/>
      <c r="ELN75" s="18"/>
      <c r="ELO75" s="19"/>
      <c r="ELP75" s="19"/>
      <c r="ELQ75" s="19"/>
      <c r="ELR75" s="19"/>
      <c r="ELS75" s="19"/>
      <c r="ELT75" s="19"/>
      <c r="ELU75" s="20"/>
      <c r="ELV75" s="16"/>
      <c r="ELW75" s="16"/>
      <c r="ELX75" s="17"/>
      <c r="ELY75" s="18"/>
      <c r="ELZ75" s="19"/>
      <c r="EMA75" s="19"/>
      <c r="EMB75" s="19"/>
      <c r="EMC75" s="19"/>
      <c r="EMD75" s="19"/>
      <c r="EME75" s="19"/>
      <c r="EMF75" s="20"/>
      <c r="EMG75" s="16"/>
      <c r="EMH75" s="16"/>
      <c r="EMI75" s="17"/>
      <c r="EMJ75" s="18"/>
      <c r="EMK75" s="19"/>
      <c r="EML75" s="19"/>
      <c r="EMM75" s="19"/>
      <c r="EMN75" s="19"/>
      <c r="EMO75" s="19"/>
      <c r="EMP75" s="19"/>
      <c r="EMQ75" s="20"/>
      <c r="EMR75" s="16"/>
      <c r="EMS75" s="16"/>
      <c r="EMT75" s="17"/>
      <c r="EMU75" s="18"/>
      <c r="EMV75" s="19"/>
      <c r="EMW75" s="19"/>
      <c r="EMX75" s="19"/>
      <c r="EMY75" s="19"/>
      <c r="EMZ75" s="19"/>
      <c r="ENA75" s="19"/>
      <c r="ENB75" s="20"/>
      <c r="ENC75" s="16"/>
      <c r="END75" s="16"/>
      <c r="ENE75" s="17"/>
      <c r="ENF75" s="18"/>
      <c r="ENG75" s="19"/>
      <c r="ENH75" s="19"/>
      <c r="ENI75" s="19"/>
      <c r="ENJ75" s="19"/>
      <c r="ENK75" s="19"/>
      <c r="ENL75" s="19"/>
      <c r="ENM75" s="20"/>
      <c r="ENN75" s="16"/>
      <c r="ENO75" s="16"/>
      <c r="ENP75" s="17"/>
      <c r="ENQ75" s="18"/>
      <c r="ENR75" s="19"/>
      <c r="ENS75" s="19"/>
      <c r="ENT75" s="19"/>
      <c r="ENU75" s="19"/>
      <c r="ENV75" s="19"/>
      <c r="ENW75" s="19"/>
      <c r="ENX75" s="20"/>
      <c r="ENY75" s="16"/>
      <c r="ENZ75" s="16"/>
      <c r="EOA75" s="17"/>
      <c r="EOB75" s="18"/>
      <c r="EOC75" s="19"/>
      <c r="EOD75" s="19"/>
      <c r="EOE75" s="19"/>
      <c r="EOF75" s="19"/>
      <c r="EOG75" s="19"/>
      <c r="EOH75" s="19"/>
      <c r="EOI75" s="20"/>
      <c r="EOJ75" s="16"/>
      <c r="EOK75" s="16"/>
      <c r="EOL75" s="17"/>
      <c r="EOM75" s="18"/>
      <c r="EON75" s="19"/>
      <c r="EOO75" s="19"/>
      <c r="EOP75" s="19"/>
      <c r="EOQ75" s="19"/>
      <c r="EOR75" s="19"/>
      <c r="EOS75" s="19"/>
      <c r="EOT75" s="20"/>
      <c r="EOU75" s="16"/>
      <c r="EOV75" s="16"/>
      <c r="EOW75" s="17"/>
      <c r="EOX75" s="18"/>
      <c r="EOY75" s="19"/>
      <c r="EOZ75" s="19"/>
      <c r="EPA75" s="19"/>
      <c r="EPB75" s="19"/>
      <c r="EPC75" s="19"/>
      <c r="EPD75" s="19"/>
      <c r="EPE75" s="20"/>
      <c r="EPF75" s="16"/>
      <c r="EPG75" s="16"/>
      <c r="EPH75" s="17"/>
      <c r="EPI75" s="18"/>
      <c r="EPJ75" s="19"/>
      <c r="EPK75" s="19"/>
      <c r="EPL75" s="19"/>
      <c r="EPM75" s="19"/>
      <c r="EPN75" s="19"/>
      <c r="EPO75" s="19"/>
      <c r="EPP75" s="20"/>
      <c r="EPQ75" s="16"/>
      <c r="EPR75" s="16"/>
      <c r="EPS75" s="17"/>
      <c r="EPT75" s="18"/>
      <c r="EPU75" s="19"/>
      <c r="EPV75" s="19"/>
      <c r="EPW75" s="19"/>
      <c r="EPX75" s="19"/>
      <c r="EPY75" s="19"/>
      <c r="EPZ75" s="19"/>
      <c r="EQA75" s="20"/>
      <c r="EQB75" s="16"/>
      <c r="EQC75" s="16"/>
      <c r="EQD75" s="17"/>
      <c r="EQE75" s="18"/>
      <c r="EQF75" s="19"/>
      <c r="EQG75" s="19"/>
      <c r="EQH75" s="19"/>
      <c r="EQI75" s="19"/>
      <c r="EQJ75" s="19"/>
      <c r="EQK75" s="19"/>
      <c r="EQL75" s="20"/>
      <c r="EQM75" s="16"/>
      <c r="EQN75" s="16"/>
      <c r="EQO75" s="17"/>
      <c r="EQP75" s="18"/>
      <c r="EQQ75" s="19"/>
      <c r="EQR75" s="19"/>
      <c r="EQS75" s="19"/>
      <c r="EQT75" s="19"/>
      <c r="EQU75" s="19"/>
      <c r="EQV75" s="19"/>
      <c r="EQW75" s="20"/>
      <c r="EQX75" s="16"/>
      <c r="EQY75" s="16"/>
      <c r="EQZ75" s="17"/>
      <c r="ERA75" s="18"/>
      <c r="ERB75" s="19"/>
      <c r="ERC75" s="19"/>
      <c r="ERD75" s="19"/>
      <c r="ERE75" s="19"/>
      <c r="ERF75" s="19"/>
      <c r="ERG75" s="19"/>
      <c r="ERH75" s="20"/>
      <c r="ERI75" s="16"/>
      <c r="ERJ75" s="16"/>
      <c r="ERK75" s="17"/>
      <c r="ERL75" s="18"/>
      <c r="ERM75" s="19"/>
      <c r="ERN75" s="19"/>
      <c r="ERO75" s="19"/>
      <c r="ERP75" s="19"/>
      <c r="ERQ75" s="19"/>
      <c r="ERR75" s="19"/>
      <c r="ERS75" s="20"/>
      <c r="ERT75" s="16"/>
      <c r="ERU75" s="16"/>
      <c r="ERV75" s="17"/>
      <c r="ERW75" s="18"/>
      <c r="ERX75" s="19"/>
      <c r="ERY75" s="19"/>
      <c r="ERZ75" s="19"/>
      <c r="ESA75" s="19"/>
      <c r="ESB75" s="19"/>
      <c r="ESC75" s="19"/>
      <c r="ESD75" s="20"/>
      <c r="ESE75" s="16"/>
      <c r="ESF75" s="16"/>
      <c r="ESG75" s="17"/>
      <c r="ESH75" s="18"/>
      <c r="ESI75" s="19"/>
      <c r="ESJ75" s="19"/>
      <c r="ESK75" s="19"/>
      <c r="ESL75" s="19"/>
      <c r="ESM75" s="19"/>
      <c r="ESN75" s="19"/>
      <c r="ESO75" s="20"/>
      <c r="ESP75" s="16"/>
      <c r="ESQ75" s="16"/>
      <c r="ESR75" s="17"/>
      <c r="ESS75" s="18"/>
      <c r="EST75" s="19"/>
      <c r="ESU75" s="19"/>
      <c r="ESV75" s="19"/>
      <c r="ESW75" s="19"/>
      <c r="ESX75" s="19"/>
      <c r="ESY75" s="19"/>
      <c r="ESZ75" s="20"/>
      <c r="ETA75" s="16"/>
      <c r="ETB75" s="16"/>
      <c r="ETC75" s="17"/>
      <c r="ETD75" s="18"/>
      <c r="ETE75" s="19"/>
      <c r="ETF75" s="19"/>
      <c r="ETG75" s="19"/>
      <c r="ETH75" s="19"/>
      <c r="ETI75" s="19"/>
      <c r="ETJ75" s="19"/>
      <c r="ETK75" s="20"/>
      <c r="ETL75" s="16"/>
      <c r="ETM75" s="16"/>
      <c r="ETN75" s="17"/>
      <c r="ETO75" s="18"/>
      <c r="ETP75" s="19"/>
      <c r="ETQ75" s="19"/>
      <c r="ETR75" s="19"/>
      <c r="ETS75" s="19"/>
      <c r="ETT75" s="19"/>
      <c r="ETU75" s="19"/>
      <c r="ETV75" s="20"/>
      <c r="ETW75" s="16"/>
      <c r="ETX75" s="16"/>
      <c r="ETY75" s="17"/>
      <c r="ETZ75" s="18"/>
      <c r="EUA75" s="19"/>
      <c r="EUB75" s="19"/>
      <c r="EUC75" s="19"/>
      <c r="EUD75" s="19"/>
      <c r="EUE75" s="19"/>
      <c r="EUF75" s="19"/>
      <c r="EUG75" s="20"/>
      <c r="EUH75" s="16"/>
      <c r="EUI75" s="16"/>
      <c r="EUJ75" s="17"/>
      <c r="EUK75" s="18"/>
      <c r="EUL75" s="19"/>
      <c r="EUM75" s="19"/>
      <c r="EUN75" s="19"/>
      <c r="EUO75" s="19"/>
      <c r="EUP75" s="19"/>
      <c r="EUQ75" s="19"/>
      <c r="EUR75" s="20"/>
      <c r="EUS75" s="16"/>
      <c r="EUT75" s="16"/>
      <c r="EUU75" s="17"/>
      <c r="EUV75" s="18"/>
      <c r="EUW75" s="19"/>
      <c r="EUX75" s="19"/>
      <c r="EUY75" s="19"/>
      <c r="EUZ75" s="19"/>
      <c r="EVA75" s="19"/>
      <c r="EVB75" s="19"/>
      <c r="EVC75" s="20"/>
      <c r="EVD75" s="16"/>
      <c r="EVE75" s="16"/>
      <c r="EVF75" s="17"/>
      <c r="EVG75" s="18"/>
      <c r="EVH75" s="19"/>
      <c r="EVI75" s="19"/>
      <c r="EVJ75" s="19"/>
      <c r="EVK75" s="19"/>
      <c r="EVL75" s="19"/>
      <c r="EVM75" s="19"/>
      <c r="EVN75" s="20"/>
      <c r="EVO75" s="16"/>
      <c r="EVP75" s="16"/>
      <c r="EVQ75" s="17"/>
      <c r="EVR75" s="18"/>
      <c r="EVS75" s="19"/>
      <c r="EVT75" s="19"/>
      <c r="EVU75" s="19"/>
      <c r="EVV75" s="19"/>
      <c r="EVW75" s="19"/>
      <c r="EVX75" s="19"/>
      <c r="EVY75" s="20"/>
      <c r="EVZ75" s="16"/>
      <c r="EWA75" s="16"/>
      <c r="EWB75" s="17"/>
      <c r="EWC75" s="18"/>
      <c r="EWD75" s="19"/>
      <c r="EWE75" s="19"/>
      <c r="EWF75" s="19"/>
      <c r="EWG75" s="19"/>
      <c r="EWH75" s="19"/>
      <c r="EWI75" s="19"/>
      <c r="EWJ75" s="20"/>
      <c r="EWK75" s="16"/>
      <c r="EWL75" s="16"/>
      <c r="EWM75" s="17"/>
      <c r="EWN75" s="18"/>
      <c r="EWO75" s="19"/>
      <c r="EWP75" s="19"/>
      <c r="EWQ75" s="19"/>
      <c r="EWR75" s="19"/>
      <c r="EWS75" s="19"/>
      <c r="EWT75" s="19"/>
      <c r="EWU75" s="20"/>
      <c r="EWV75" s="16"/>
      <c r="EWW75" s="16"/>
      <c r="EWX75" s="17"/>
      <c r="EWY75" s="18"/>
      <c r="EWZ75" s="19"/>
      <c r="EXA75" s="19"/>
      <c r="EXB75" s="19"/>
      <c r="EXC75" s="19"/>
      <c r="EXD75" s="19"/>
      <c r="EXE75" s="19"/>
      <c r="EXF75" s="20"/>
      <c r="EXG75" s="16"/>
      <c r="EXH75" s="16"/>
      <c r="EXI75" s="17"/>
      <c r="EXJ75" s="18"/>
      <c r="EXK75" s="19"/>
      <c r="EXL75" s="19"/>
      <c r="EXM75" s="19"/>
      <c r="EXN75" s="19"/>
      <c r="EXO75" s="19"/>
      <c r="EXP75" s="19"/>
      <c r="EXQ75" s="20"/>
      <c r="EXR75" s="16"/>
      <c r="EXS75" s="16"/>
      <c r="EXT75" s="17"/>
      <c r="EXU75" s="18"/>
      <c r="EXV75" s="19"/>
      <c r="EXW75" s="19"/>
      <c r="EXX75" s="19"/>
      <c r="EXY75" s="19"/>
      <c r="EXZ75" s="19"/>
      <c r="EYA75" s="19"/>
      <c r="EYB75" s="20"/>
      <c r="EYC75" s="16"/>
      <c r="EYD75" s="16"/>
      <c r="EYE75" s="17"/>
      <c r="EYF75" s="18"/>
      <c r="EYG75" s="19"/>
      <c r="EYH75" s="19"/>
      <c r="EYI75" s="19"/>
      <c r="EYJ75" s="19"/>
      <c r="EYK75" s="19"/>
      <c r="EYL75" s="19"/>
      <c r="EYM75" s="20"/>
      <c r="EYN75" s="16"/>
      <c r="EYO75" s="16"/>
      <c r="EYP75" s="17"/>
      <c r="EYQ75" s="18"/>
      <c r="EYR75" s="19"/>
      <c r="EYS75" s="19"/>
      <c r="EYT75" s="19"/>
      <c r="EYU75" s="19"/>
      <c r="EYV75" s="19"/>
      <c r="EYW75" s="19"/>
      <c r="EYX75" s="20"/>
      <c r="EYY75" s="16"/>
      <c r="EYZ75" s="16"/>
      <c r="EZA75" s="17"/>
      <c r="EZB75" s="18"/>
      <c r="EZC75" s="19"/>
      <c r="EZD75" s="19"/>
      <c r="EZE75" s="19"/>
      <c r="EZF75" s="19"/>
      <c r="EZG75" s="19"/>
      <c r="EZH75" s="19"/>
      <c r="EZI75" s="20"/>
      <c r="EZJ75" s="16"/>
      <c r="EZK75" s="16"/>
      <c r="EZL75" s="17"/>
      <c r="EZM75" s="18"/>
      <c r="EZN75" s="19"/>
      <c r="EZO75" s="19"/>
      <c r="EZP75" s="19"/>
      <c r="EZQ75" s="19"/>
      <c r="EZR75" s="19"/>
      <c r="EZS75" s="19"/>
      <c r="EZT75" s="20"/>
      <c r="EZU75" s="16"/>
      <c r="EZV75" s="16"/>
      <c r="EZW75" s="17"/>
      <c r="EZX75" s="18"/>
      <c r="EZY75" s="19"/>
      <c r="EZZ75" s="19"/>
      <c r="FAA75" s="19"/>
      <c r="FAB75" s="19"/>
      <c r="FAC75" s="19"/>
      <c r="FAD75" s="19"/>
      <c r="FAE75" s="20"/>
      <c r="FAF75" s="16"/>
      <c r="FAG75" s="16"/>
      <c r="FAH75" s="17"/>
      <c r="FAI75" s="18"/>
      <c r="FAJ75" s="19"/>
      <c r="FAK75" s="19"/>
      <c r="FAL75" s="19"/>
      <c r="FAM75" s="19"/>
      <c r="FAN75" s="19"/>
      <c r="FAO75" s="19"/>
      <c r="FAP75" s="20"/>
      <c r="FAQ75" s="16"/>
      <c r="FAR75" s="16"/>
      <c r="FAS75" s="17"/>
      <c r="FAT75" s="18"/>
      <c r="FAU75" s="19"/>
      <c r="FAV75" s="19"/>
      <c r="FAW75" s="19"/>
      <c r="FAX75" s="19"/>
      <c r="FAY75" s="19"/>
      <c r="FAZ75" s="19"/>
      <c r="FBA75" s="20"/>
      <c r="FBB75" s="16"/>
      <c r="FBC75" s="16"/>
      <c r="FBD75" s="17"/>
      <c r="FBE75" s="18"/>
      <c r="FBF75" s="19"/>
      <c r="FBG75" s="19"/>
      <c r="FBH75" s="19"/>
      <c r="FBI75" s="19"/>
      <c r="FBJ75" s="19"/>
      <c r="FBK75" s="19"/>
      <c r="FBL75" s="20"/>
      <c r="FBM75" s="16"/>
      <c r="FBN75" s="16"/>
      <c r="FBO75" s="17"/>
      <c r="FBP75" s="18"/>
      <c r="FBQ75" s="19"/>
      <c r="FBR75" s="19"/>
      <c r="FBS75" s="19"/>
      <c r="FBT75" s="19"/>
      <c r="FBU75" s="19"/>
      <c r="FBV75" s="19"/>
      <c r="FBW75" s="20"/>
      <c r="FBX75" s="16"/>
      <c r="FBY75" s="16"/>
      <c r="FBZ75" s="17"/>
      <c r="FCA75" s="18"/>
      <c r="FCB75" s="19"/>
      <c r="FCC75" s="19"/>
      <c r="FCD75" s="19"/>
      <c r="FCE75" s="19"/>
      <c r="FCF75" s="19"/>
      <c r="FCG75" s="19"/>
      <c r="FCH75" s="20"/>
      <c r="FCI75" s="16"/>
      <c r="FCJ75" s="16"/>
      <c r="FCK75" s="17"/>
      <c r="FCL75" s="18"/>
      <c r="FCM75" s="19"/>
      <c r="FCN75" s="19"/>
      <c r="FCO75" s="19"/>
      <c r="FCP75" s="19"/>
      <c r="FCQ75" s="19"/>
      <c r="FCR75" s="19"/>
      <c r="FCS75" s="20"/>
      <c r="FCT75" s="16"/>
      <c r="FCU75" s="16"/>
      <c r="FCV75" s="17"/>
      <c r="FCW75" s="18"/>
      <c r="FCX75" s="19"/>
      <c r="FCY75" s="19"/>
      <c r="FCZ75" s="19"/>
      <c r="FDA75" s="19"/>
      <c r="FDB75" s="19"/>
      <c r="FDC75" s="19"/>
      <c r="FDD75" s="20"/>
      <c r="FDE75" s="16"/>
      <c r="FDF75" s="16"/>
      <c r="FDG75" s="17"/>
      <c r="FDH75" s="18"/>
      <c r="FDI75" s="19"/>
      <c r="FDJ75" s="19"/>
      <c r="FDK75" s="19"/>
      <c r="FDL75" s="19"/>
      <c r="FDM75" s="19"/>
      <c r="FDN75" s="19"/>
      <c r="FDO75" s="20"/>
      <c r="FDP75" s="16"/>
      <c r="FDQ75" s="16"/>
      <c r="FDR75" s="17"/>
      <c r="FDS75" s="18"/>
      <c r="FDT75" s="19"/>
      <c r="FDU75" s="19"/>
      <c r="FDV75" s="19"/>
      <c r="FDW75" s="19"/>
      <c r="FDX75" s="19"/>
      <c r="FDY75" s="19"/>
      <c r="FDZ75" s="20"/>
      <c r="FEA75" s="16"/>
      <c r="FEB75" s="16"/>
      <c r="FEC75" s="17"/>
      <c r="FED75" s="18"/>
      <c r="FEE75" s="19"/>
      <c r="FEF75" s="19"/>
      <c r="FEG75" s="19"/>
      <c r="FEH75" s="19"/>
      <c r="FEI75" s="19"/>
      <c r="FEJ75" s="19"/>
      <c r="FEK75" s="20"/>
      <c r="FEL75" s="16"/>
      <c r="FEM75" s="16"/>
      <c r="FEN75" s="17"/>
      <c r="FEO75" s="18"/>
      <c r="FEP75" s="19"/>
      <c r="FEQ75" s="19"/>
      <c r="FER75" s="19"/>
      <c r="FES75" s="19"/>
      <c r="FET75" s="19"/>
      <c r="FEU75" s="19"/>
      <c r="FEV75" s="20"/>
      <c r="FEW75" s="16"/>
      <c r="FEX75" s="16"/>
      <c r="FEY75" s="17"/>
      <c r="FEZ75" s="18"/>
      <c r="FFA75" s="19"/>
      <c r="FFB75" s="19"/>
      <c r="FFC75" s="19"/>
      <c r="FFD75" s="19"/>
      <c r="FFE75" s="19"/>
      <c r="FFF75" s="19"/>
      <c r="FFG75" s="20"/>
      <c r="FFH75" s="16"/>
      <c r="FFI75" s="16"/>
      <c r="FFJ75" s="17"/>
      <c r="FFK75" s="18"/>
      <c r="FFL75" s="19"/>
      <c r="FFM75" s="19"/>
      <c r="FFN75" s="19"/>
      <c r="FFO75" s="19"/>
      <c r="FFP75" s="19"/>
      <c r="FFQ75" s="19"/>
      <c r="FFR75" s="20"/>
      <c r="FFS75" s="16"/>
      <c r="FFT75" s="16"/>
      <c r="FFU75" s="17"/>
      <c r="FFV75" s="18"/>
      <c r="FFW75" s="19"/>
      <c r="FFX75" s="19"/>
      <c r="FFY75" s="19"/>
      <c r="FFZ75" s="19"/>
      <c r="FGA75" s="19"/>
      <c r="FGB75" s="19"/>
      <c r="FGC75" s="20"/>
      <c r="FGD75" s="16"/>
      <c r="FGE75" s="16"/>
      <c r="FGF75" s="17"/>
      <c r="FGG75" s="18"/>
      <c r="FGH75" s="19"/>
      <c r="FGI75" s="19"/>
      <c r="FGJ75" s="19"/>
      <c r="FGK75" s="19"/>
      <c r="FGL75" s="19"/>
      <c r="FGM75" s="19"/>
      <c r="FGN75" s="20"/>
      <c r="FGO75" s="16"/>
      <c r="FGP75" s="16"/>
      <c r="FGQ75" s="17"/>
      <c r="FGR75" s="18"/>
      <c r="FGS75" s="19"/>
      <c r="FGT75" s="19"/>
      <c r="FGU75" s="19"/>
      <c r="FGV75" s="19"/>
      <c r="FGW75" s="19"/>
      <c r="FGX75" s="19"/>
      <c r="FGY75" s="20"/>
      <c r="FGZ75" s="16"/>
      <c r="FHA75" s="16"/>
      <c r="FHB75" s="17"/>
      <c r="FHC75" s="18"/>
      <c r="FHD75" s="19"/>
      <c r="FHE75" s="19"/>
      <c r="FHF75" s="19"/>
      <c r="FHG75" s="19"/>
      <c r="FHH75" s="19"/>
      <c r="FHI75" s="19"/>
      <c r="FHJ75" s="20"/>
      <c r="FHK75" s="16"/>
      <c r="FHL75" s="16"/>
      <c r="FHM75" s="17"/>
      <c r="FHN75" s="18"/>
      <c r="FHO75" s="19"/>
      <c r="FHP75" s="19"/>
      <c r="FHQ75" s="19"/>
      <c r="FHR75" s="19"/>
      <c r="FHS75" s="19"/>
      <c r="FHT75" s="19"/>
      <c r="FHU75" s="20"/>
      <c r="FHV75" s="16"/>
      <c r="FHW75" s="16"/>
      <c r="FHX75" s="17"/>
      <c r="FHY75" s="18"/>
      <c r="FHZ75" s="19"/>
      <c r="FIA75" s="19"/>
      <c r="FIB75" s="19"/>
      <c r="FIC75" s="19"/>
      <c r="FID75" s="19"/>
      <c r="FIE75" s="19"/>
      <c r="FIF75" s="20"/>
      <c r="FIG75" s="16"/>
      <c r="FIH75" s="16"/>
      <c r="FII75" s="17"/>
      <c r="FIJ75" s="18"/>
      <c r="FIK75" s="19"/>
      <c r="FIL75" s="19"/>
      <c r="FIM75" s="19"/>
      <c r="FIN75" s="19"/>
      <c r="FIO75" s="19"/>
      <c r="FIP75" s="19"/>
      <c r="FIQ75" s="20"/>
      <c r="FIR75" s="16"/>
      <c r="FIS75" s="16"/>
      <c r="FIT75" s="17"/>
      <c r="FIU75" s="18"/>
      <c r="FIV75" s="19"/>
      <c r="FIW75" s="19"/>
      <c r="FIX75" s="19"/>
      <c r="FIY75" s="19"/>
      <c r="FIZ75" s="19"/>
      <c r="FJA75" s="19"/>
      <c r="FJB75" s="20"/>
      <c r="FJC75" s="16"/>
      <c r="FJD75" s="16"/>
      <c r="FJE75" s="17"/>
      <c r="FJF75" s="18"/>
      <c r="FJG75" s="19"/>
      <c r="FJH75" s="19"/>
      <c r="FJI75" s="19"/>
      <c r="FJJ75" s="19"/>
      <c r="FJK75" s="19"/>
      <c r="FJL75" s="19"/>
      <c r="FJM75" s="20"/>
      <c r="FJN75" s="16"/>
      <c r="FJO75" s="16"/>
      <c r="FJP75" s="17"/>
      <c r="FJQ75" s="18"/>
      <c r="FJR75" s="19"/>
      <c r="FJS75" s="19"/>
      <c r="FJT75" s="19"/>
      <c r="FJU75" s="19"/>
      <c r="FJV75" s="19"/>
      <c r="FJW75" s="19"/>
      <c r="FJX75" s="20"/>
      <c r="FJY75" s="16"/>
      <c r="FJZ75" s="16"/>
      <c r="FKA75" s="17"/>
      <c r="FKB75" s="18"/>
      <c r="FKC75" s="19"/>
      <c r="FKD75" s="19"/>
      <c r="FKE75" s="19"/>
      <c r="FKF75" s="19"/>
      <c r="FKG75" s="19"/>
      <c r="FKH75" s="19"/>
      <c r="FKI75" s="20"/>
      <c r="FKJ75" s="16"/>
      <c r="FKK75" s="16"/>
      <c r="FKL75" s="17"/>
      <c r="FKM75" s="18"/>
      <c r="FKN75" s="19"/>
      <c r="FKO75" s="19"/>
      <c r="FKP75" s="19"/>
      <c r="FKQ75" s="19"/>
      <c r="FKR75" s="19"/>
      <c r="FKS75" s="19"/>
      <c r="FKT75" s="20"/>
      <c r="FKU75" s="16"/>
      <c r="FKV75" s="16"/>
      <c r="FKW75" s="17"/>
      <c r="FKX75" s="18"/>
      <c r="FKY75" s="19"/>
      <c r="FKZ75" s="19"/>
      <c r="FLA75" s="19"/>
      <c r="FLB75" s="19"/>
      <c r="FLC75" s="19"/>
      <c r="FLD75" s="19"/>
      <c r="FLE75" s="20"/>
      <c r="FLF75" s="16"/>
      <c r="FLG75" s="16"/>
      <c r="FLH75" s="17"/>
      <c r="FLI75" s="18"/>
      <c r="FLJ75" s="19"/>
      <c r="FLK75" s="19"/>
      <c r="FLL75" s="19"/>
      <c r="FLM75" s="19"/>
      <c r="FLN75" s="19"/>
      <c r="FLO75" s="19"/>
      <c r="FLP75" s="20"/>
      <c r="FLQ75" s="16"/>
      <c r="FLR75" s="16"/>
      <c r="FLS75" s="17"/>
      <c r="FLT75" s="18"/>
      <c r="FLU75" s="19"/>
      <c r="FLV75" s="19"/>
      <c r="FLW75" s="19"/>
      <c r="FLX75" s="19"/>
      <c r="FLY75" s="19"/>
      <c r="FLZ75" s="19"/>
      <c r="FMA75" s="20"/>
      <c r="FMB75" s="16"/>
      <c r="FMC75" s="16"/>
      <c r="FMD75" s="17"/>
      <c r="FME75" s="18"/>
      <c r="FMF75" s="19"/>
      <c r="FMG75" s="19"/>
      <c r="FMH75" s="19"/>
      <c r="FMI75" s="19"/>
      <c r="FMJ75" s="19"/>
      <c r="FMK75" s="19"/>
      <c r="FML75" s="20"/>
      <c r="FMM75" s="16"/>
      <c r="FMN75" s="16"/>
      <c r="FMO75" s="17"/>
      <c r="FMP75" s="18"/>
      <c r="FMQ75" s="19"/>
      <c r="FMR75" s="19"/>
      <c r="FMS75" s="19"/>
      <c r="FMT75" s="19"/>
      <c r="FMU75" s="19"/>
      <c r="FMV75" s="19"/>
      <c r="FMW75" s="20"/>
      <c r="FMX75" s="16"/>
      <c r="FMY75" s="16"/>
      <c r="FMZ75" s="17"/>
      <c r="FNA75" s="18"/>
      <c r="FNB75" s="19"/>
      <c r="FNC75" s="19"/>
      <c r="FND75" s="19"/>
      <c r="FNE75" s="19"/>
      <c r="FNF75" s="19"/>
      <c r="FNG75" s="19"/>
      <c r="FNH75" s="20"/>
      <c r="FNI75" s="16"/>
      <c r="FNJ75" s="16"/>
      <c r="FNK75" s="17"/>
      <c r="FNL75" s="18"/>
      <c r="FNM75" s="19"/>
      <c r="FNN75" s="19"/>
      <c r="FNO75" s="19"/>
      <c r="FNP75" s="19"/>
      <c r="FNQ75" s="19"/>
      <c r="FNR75" s="19"/>
      <c r="FNS75" s="20"/>
      <c r="FNT75" s="16"/>
      <c r="FNU75" s="16"/>
      <c r="FNV75" s="17"/>
      <c r="FNW75" s="18"/>
      <c r="FNX75" s="19"/>
      <c r="FNY75" s="19"/>
      <c r="FNZ75" s="19"/>
      <c r="FOA75" s="19"/>
      <c r="FOB75" s="19"/>
      <c r="FOC75" s="19"/>
      <c r="FOD75" s="20"/>
      <c r="FOE75" s="16"/>
      <c r="FOF75" s="16"/>
      <c r="FOG75" s="17"/>
      <c r="FOH75" s="18"/>
      <c r="FOI75" s="19"/>
      <c r="FOJ75" s="19"/>
      <c r="FOK75" s="19"/>
      <c r="FOL75" s="19"/>
      <c r="FOM75" s="19"/>
      <c r="FON75" s="19"/>
      <c r="FOO75" s="20"/>
      <c r="FOP75" s="16"/>
      <c r="FOQ75" s="16"/>
      <c r="FOR75" s="17"/>
      <c r="FOS75" s="18"/>
      <c r="FOT75" s="19"/>
      <c r="FOU75" s="19"/>
      <c r="FOV75" s="19"/>
      <c r="FOW75" s="19"/>
      <c r="FOX75" s="19"/>
      <c r="FOY75" s="19"/>
      <c r="FOZ75" s="20"/>
      <c r="FPA75" s="16"/>
      <c r="FPB75" s="16"/>
      <c r="FPC75" s="17"/>
      <c r="FPD75" s="18"/>
      <c r="FPE75" s="19"/>
      <c r="FPF75" s="19"/>
      <c r="FPG75" s="19"/>
      <c r="FPH75" s="19"/>
      <c r="FPI75" s="19"/>
      <c r="FPJ75" s="19"/>
      <c r="FPK75" s="20"/>
      <c r="FPL75" s="16"/>
      <c r="FPM75" s="16"/>
      <c r="FPN75" s="17"/>
      <c r="FPO75" s="18"/>
      <c r="FPP75" s="19"/>
      <c r="FPQ75" s="19"/>
      <c r="FPR75" s="19"/>
      <c r="FPS75" s="19"/>
      <c r="FPT75" s="19"/>
      <c r="FPU75" s="19"/>
      <c r="FPV75" s="20"/>
      <c r="FPW75" s="16"/>
      <c r="FPX75" s="16"/>
      <c r="FPY75" s="17"/>
      <c r="FPZ75" s="18"/>
      <c r="FQA75" s="19"/>
      <c r="FQB75" s="19"/>
      <c r="FQC75" s="19"/>
      <c r="FQD75" s="19"/>
      <c r="FQE75" s="19"/>
      <c r="FQF75" s="19"/>
      <c r="FQG75" s="20"/>
      <c r="FQH75" s="16"/>
      <c r="FQI75" s="16"/>
      <c r="FQJ75" s="17"/>
      <c r="FQK75" s="18"/>
      <c r="FQL75" s="19"/>
      <c r="FQM75" s="19"/>
      <c r="FQN75" s="19"/>
      <c r="FQO75" s="19"/>
      <c r="FQP75" s="19"/>
      <c r="FQQ75" s="19"/>
      <c r="FQR75" s="20"/>
      <c r="FQS75" s="16"/>
      <c r="FQT75" s="16"/>
      <c r="FQU75" s="17"/>
      <c r="FQV75" s="18"/>
      <c r="FQW75" s="19"/>
      <c r="FQX75" s="19"/>
      <c r="FQY75" s="19"/>
      <c r="FQZ75" s="19"/>
      <c r="FRA75" s="19"/>
      <c r="FRB75" s="19"/>
      <c r="FRC75" s="20"/>
      <c r="FRD75" s="16"/>
      <c r="FRE75" s="16"/>
      <c r="FRF75" s="17"/>
      <c r="FRG75" s="18"/>
      <c r="FRH75" s="19"/>
      <c r="FRI75" s="19"/>
      <c r="FRJ75" s="19"/>
      <c r="FRK75" s="19"/>
      <c r="FRL75" s="19"/>
      <c r="FRM75" s="19"/>
      <c r="FRN75" s="20"/>
      <c r="FRO75" s="16"/>
      <c r="FRP75" s="16"/>
      <c r="FRQ75" s="17"/>
      <c r="FRR75" s="18"/>
      <c r="FRS75" s="19"/>
      <c r="FRT75" s="19"/>
      <c r="FRU75" s="19"/>
      <c r="FRV75" s="19"/>
      <c r="FRW75" s="19"/>
      <c r="FRX75" s="19"/>
      <c r="FRY75" s="20"/>
      <c r="FRZ75" s="16"/>
      <c r="FSA75" s="16"/>
      <c r="FSB75" s="17"/>
      <c r="FSC75" s="18"/>
      <c r="FSD75" s="19"/>
      <c r="FSE75" s="19"/>
      <c r="FSF75" s="19"/>
      <c r="FSG75" s="19"/>
      <c r="FSH75" s="19"/>
      <c r="FSI75" s="19"/>
      <c r="FSJ75" s="20"/>
      <c r="FSK75" s="16"/>
      <c r="FSL75" s="16"/>
      <c r="FSM75" s="17"/>
      <c r="FSN75" s="18"/>
      <c r="FSO75" s="19"/>
      <c r="FSP75" s="19"/>
      <c r="FSQ75" s="19"/>
      <c r="FSR75" s="19"/>
      <c r="FSS75" s="19"/>
      <c r="FST75" s="19"/>
      <c r="FSU75" s="20"/>
      <c r="FSV75" s="16"/>
      <c r="FSW75" s="16"/>
      <c r="FSX75" s="17"/>
      <c r="FSY75" s="18"/>
      <c r="FSZ75" s="19"/>
      <c r="FTA75" s="19"/>
      <c r="FTB75" s="19"/>
      <c r="FTC75" s="19"/>
      <c r="FTD75" s="19"/>
      <c r="FTE75" s="19"/>
      <c r="FTF75" s="20"/>
      <c r="FTG75" s="16"/>
      <c r="FTH75" s="16"/>
      <c r="FTI75" s="17"/>
      <c r="FTJ75" s="18"/>
      <c r="FTK75" s="19"/>
      <c r="FTL75" s="19"/>
      <c r="FTM75" s="19"/>
      <c r="FTN75" s="19"/>
      <c r="FTO75" s="19"/>
      <c r="FTP75" s="19"/>
      <c r="FTQ75" s="20"/>
      <c r="FTR75" s="16"/>
      <c r="FTS75" s="16"/>
      <c r="FTT75" s="17"/>
      <c r="FTU75" s="18"/>
      <c r="FTV75" s="19"/>
      <c r="FTW75" s="19"/>
      <c r="FTX75" s="19"/>
      <c r="FTY75" s="19"/>
      <c r="FTZ75" s="19"/>
      <c r="FUA75" s="19"/>
      <c r="FUB75" s="20"/>
      <c r="FUC75" s="16"/>
      <c r="FUD75" s="16"/>
      <c r="FUE75" s="17"/>
      <c r="FUF75" s="18"/>
      <c r="FUG75" s="19"/>
      <c r="FUH75" s="19"/>
      <c r="FUI75" s="19"/>
      <c r="FUJ75" s="19"/>
      <c r="FUK75" s="19"/>
      <c r="FUL75" s="19"/>
      <c r="FUM75" s="20"/>
      <c r="FUN75" s="16"/>
      <c r="FUO75" s="16"/>
      <c r="FUP75" s="17"/>
      <c r="FUQ75" s="18"/>
      <c r="FUR75" s="19"/>
      <c r="FUS75" s="19"/>
      <c r="FUT75" s="19"/>
      <c r="FUU75" s="19"/>
      <c r="FUV75" s="19"/>
      <c r="FUW75" s="19"/>
      <c r="FUX75" s="20"/>
      <c r="FUY75" s="16"/>
      <c r="FUZ75" s="16"/>
      <c r="FVA75" s="17"/>
      <c r="FVB75" s="18"/>
      <c r="FVC75" s="19"/>
      <c r="FVD75" s="19"/>
      <c r="FVE75" s="19"/>
      <c r="FVF75" s="19"/>
      <c r="FVG75" s="19"/>
      <c r="FVH75" s="19"/>
      <c r="FVI75" s="20"/>
      <c r="FVJ75" s="16"/>
      <c r="FVK75" s="16"/>
      <c r="FVL75" s="17"/>
      <c r="FVM75" s="18"/>
      <c r="FVN75" s="19"/>
      <c r="FVO75" s="19"/>
      <c r="FVP75" s="19"/>
      <c r="FVQ75" s="19"/>
      <c r="FVR75" s="19"/>
      <c r="FVS75" s="19"/>
      <c r="FVT75" s="20"/>
      <c r="FVU75" s="16"/>
      <c r="FVV75" s="16"/>
      <c r="FVW75" s="17"/>
      <c r="FVX75" s="18"/>
      <c r="FVY75" s="19"/>
      <c r="FVZ75" s="19"/>
      <c r="FWA75" s="19"/>
      <c r="FWB75" s="19"/>
      <c r="FWC75" s="19"/>
      <c r="FWD75" s="19"/>
      <c r="FWE75" s="20"/>
      <c r="FWF75" s="16"/>
      <c r="FWG75" s="16"/>
      <c r="FWH75" s="17"/>
      <c r="FWI75" s="18"/>
      <c r="FWJ75" s="19"/>
      <c r="FWK75" s="19"/>
      <c r="FWL75" s="19"/>
      <c r="FWM75" s="19"/>
      <c r="FWN75" s="19"/>
      <c r="FWO75" s="19"/>
      <c r="FWP75" s="20"/>
      <c r="FWQ75" s="16"/>
      <c r="FWR75" s="16"/>
      <c r="FWS75" s="17"/>
      <c r="FWT75" s="18"/>
      <c r="FWU75" s="19"/>
      <c r="FWV75" s="19"/>
      <c r="FWW75" s="19"/>
      <c r="FWX75" s="19"/>
      <c r="FWY75" s="19"/>
      <c r="FWZ75" s="19"/>
      <c r="FXA75" s="20"/>
      <c r="FXB75" s="16"/>
      <c r="FXC75" s="16"/>
      <c r="FXD75" s="17"/>
      <c r="FXE75" s="18"/>
      <c r="FXF75" s="19"/>
      <c r="FXG75" s="19"/>
      <c r="FXH75" s="19"/>
      <c r="FXI75" s="19"/>
      <c r="FXJ75" s="19"/>
      <c r="FXK75" s="19"/>
      <c r="FXL75" s="20"/>
      <c r="FXM75" s="16"/>
      <c r="FXN75" s="16"/>
      <c r="FXO75" s="17"/>
      <c r="FXP75" s="18"/>
      <c r="FXQ75" s="19"/>
      <c r="FXR75" s="19"/>
      <c r="FXS75" s="19"/>
      <c r="FXT75" s="19"/>
      <c r="FXU75" s="19"/>
      <c r="FXV75" s="19"/>
      <c r="FXW75" s="20"/>
      <c r="FXX75" s="16"/>
      <c r="FXY75" s="16"/>
      <c r="FXZ75" s="17"/>
      <c r="FYA75" s="18"/>
      <c r="FYB75" s="19"/>
      <c r="FYC75" s="19"/>
      <c r="FYD75" s="19"/>
      <c r="FYE75" s="19"/>
      <c r="FYF75" s="19"/>
      <c r="FYG75" s="19"/>
      <c r="FYH75" s="20"/>
      <c r="FYI75" s="16"/>
      <c r="FYJ75" s="16"/>
      <c r="FYK75" s="17"/>
      <c r="FYL75" s="18"/>
      <c r="FYM75" s="19"/>
      <c r="FYN75" s="19"/>
      <c r="FYO75" s="19"/>
      <c r="FYP75" s="19"/>
      <c r="FYQ75" s="19"/>
      <c r="FYR75" s="19"/>
      <c r="FYS75" s="20"/>
      <c r="FYT75" s="16"/>
      <c r="FYU75" s="16"/>
      <c r="FYV75" s="17"/>
      <c r="FYW75" s="18"/>
      <c r="FYX75" s="19"/>
      <c r="FYY75" s="19"/>
      <c r="FYZ75" s="19"/>
      <c r="FZA75" s="19"/>
      <c r="FZB75" s="19"/>
      <c r="FZC75" s="19"/>
      <c r="FZD75" s="20"/>
      <c r="FZE75" s="16"/>
      <c r="FZF75" s="16"/>
      <c r="FZG75" s="17"/>
      <c r="FZH75" s="18"/>
      <c r="FZI75" s="19"/>
      <c r="FZJ75" s="19"/>
      <c r="FZK75" s="19"/>
      <c r="FZL75" s="19"/>
      <c r="FZM75" s="19"/>
      <c r="FZN75" s="19"/>
      <c r="FZO75" s="20"/>
      <c r="FZP75" s="16"/>
      <c r="FZQ75" s="16"/>
      <c r="FZR75" s="17"/>
      <c r="FZS75" s="18"/>
      <c r="FZT75" s="19"/>
      <c r="FZU75" s="19"/>
      <c r="FZV75" s="19"/>
      <c r="FZW75" s="19"/>
      <c r="FZX75" s="19"/>
      <c r="FZY75" s="19"/>
      <c r="FZZ75" s="20"/>
      <c r="GAA75" s="16"/>
      <c r="GAB75" s="16"/>
      <c r="GAC75" s="17"/>
      <c r="GAD75" s="18"/>
      <c r="GAE75" s="19"/>
      <c r="GAF75" s="19"/>
      <c r="GAG75" s="19"/>
      <c r="GAH75" s="19"/>
      <c r="GAI75" s="19"/>
      <c r="GAJ75" s="19"/>
      <c r="GAK75" s="20"/>
      <c r="GAL75" s="16"/>
      <c r="GAM75" s="16"/>
      <c r="GAN75" s="17"/>
      <c r="GAO75" s="18"/>
      <c r="GAP75" s="19"/>
      <c r="GAQ75" s="19"/>
      <c r="GAR75" s="19"/>
      <c r="GAS75" s="19"/>
      <c r="GAT75" s="19"/>
      <c r="GAU75" s="19"/>
      <c r="GAV75" s="20"/>
      <c r="GAW75" s="16"/>
      <c r="GAX75" s="16"/>
      <c r="GAY75" s="17"/>
      <c r="GAZ75" s="18"/>
      <c r="GBA75" s="19"/>
      <c r="GBB75" s="19"/>
      <c r="GBC75" s="19"/>
      <c r="GBD75" s="19"/>
      <c r="GBE75" s="19"/>
      <c r="GBF75" s="19"/>
      <c r="GBG75" s="20"/>
      <c r="GBH75" s="16"/>
      <c r="GBI75" s="16"/>
      <c r="GBJ75" s="17"/>
      <c r="GBK75" s="18"/>
      <c r="GBL75" s="19"/>
      <c r="GBM75" s="19"/>
      <c r="GBN75" s="19"/>
      <c r="GBO75" s="19"/>
      <c r="GBP75" s="19"/>
      <c r="GBQ75" s="19"/>
      <c r="GBR75" s="20"/>
      <c r="GBS75" s="16"/>
      <c r="GBT75" s="16"/>
      <c r="GBU75" s="17"/>
      <c r="GBV75" s="18"/>
      <c r="GBW75" s="19"/>
      <c r="GBX75" s="19"/>
      <c r="GBY75" s="19"/>
      <c r="GBZ75" s="19"/>
      <c r="GCA75" s="19"/>
      <c r="GCB75" s="19"/>
      <c r="GCC75" s="20"/>
      <c r="GCD75" s="16"/>
      <c r="GCE75" s="16"/>
      <c r="GCF75" s="17"/>
      <c r="GCG75" s="18"/>
      <c r="GCH75" s="19"/>
      <c r="GCI75" s="19"/>
      <c r="GCJ75" s="19"/>
      <c r="GCK75" s="19"/>
      <c r="GCL75" s="19"/>
      <c r="GCM75" s="19"/>
      <c r="GCN75" s="20"/>
      <c r="GCO75" s="16"/>
      <c r="GCP75" s="16"/>
      <c r="GCQ75" s="17"/>
      <c r="GCR75" s="18"/>
      <c r="GCS75" s="19"/>
      <c r="GCT75" s="19"/>
      <c r="GCU75" s="19"/>
      <c r="GCV75" s="19"/>
      <c r="GCW75" s="19"/>
      <c r="GCX75" s="19"/>
      <c r="GCY75" s="20"/>
      <c r="GCZ75" s="16"/>
      <c r="GDA75" s="16"/>
      <c r="GDB75" s="17"/>
      <c r="GDC75" s="18"/>
      <c r="GDD75" s="19"/>
      <c r="GDE75" s="19"/>
      <c r="GDF75" s="19"/>
      <c r="GDG75" s="19"/>
      <c r="GDH75" s="19"/>
      <c r="GDI75" s="19"/>
      <c r="GDJ75" s="20"/>
      <c r="GDK75" s="16"/>
      <c r="GDL75" s="16"/>
      <c r="GDM75" s="17"/>
      <c r="GDN75" s="18"/>
      <c r="GDO75" s="19"/>
      <c r="GDP75" s="19"/>
      <c r="GDQ75" s="19"/>
      <c r="GDR75" s="19"/>
      <c r="GDS75" s="19"/>
      <c r="GDT75" s="19"/>
      <c r="GDU75" s="20"/>
      <c r="GDV75" s="16"/>
      <c r="GDW75" s="16"/>
      <c r="GDX75" s="17"/>
      <c r="GDY75" s="18"/>
      <c r="GDZ75" s="19"/>
      <c r="GEA75" s="19"/>
      <c r="GEB75" s="19"/>
      <c r="GEC75" s="19"/>
      <c r="GED75" s="19"/>
      <c r="GEE75" s="19"/>
      <c r="GEF75" s="20"/>
      <c r="GEG75" s="16"/>
      <c r="GEH75" s="16"/>
      <c r="GEI75" s="17"/>
      <c r="GEJ75" s="18"/>
      <c r="GEK75" s="19"/>
      <c r="GEL75" s="19"/>
      <c r="GEM75" s="19"/>
      <c r="GEN75" s="19"/>
      <c r="GEO75" s="19"/>
      <c r="GEP75" s="19"/>
      <c r="GEQ75" s="20"/>
      <c r="GER75" s="16"/>
      <c r="GES75" s="16"/>
      <c r="GET75" s="17"/>
      <c r="GEU75" s="18"/>
      <c r="GEV75" s="19"/>
      <c r="GEW75" s="19"/>
      <c r="GEX75" s="19"/>
      <c r="GEY75" s="19"/>
      <c r="GEZ75" s="19"/>
      <c r="GFA75" s="19"/>
      <c r="GFB75" s="20"/>
      <c r="GFC75" s="16"/>
      <c r="GFD75" s="16"/>
      <c r="GFE75" s="17"/>
      <c r="GFF75" s="18"/>
      <c r="GFG75" s="19"/>
      <c r="GFH75" s="19"/>
      <c r="GFI75" s="19"/>
      <c r="GFJ75" s="19"/>
      <c r="GFK75" s="19"/>
      <c r="GFL75" s="19"/>
      <c r="GFM75" s="20"/>
      <c r="GFN75" s="16"/>
      <c r="GFO75" s="16"/>
      <c r="GFP75" s="17"/>
      <c r="GFQ75" s="18"/>
      <c r="GFR75" s="19"/>
      <c r="GFS75" s="19"/>
      <c r="GFT75" s="19"/>
      <c r="GFU75" s="19"/>
      <c r="GFV75" s="19"/>
      <c r="GFW75" s="19"/>
      <c r="GFX75" s="20"/>
      <c r="GFY75" s="16"/>
      <c r="GFZ75" s="16"/>
      <c r="GGA75" s="17"/>
      <c r="GGB75" s="18"/>
      <c r="GGC75" s="19"/>
      <c r="GGD75" s="19"/>
      <c r="GGE75" s="19"/>
      <c r="GGF75" s="19"/>
      <c r="GGG75" s="19"/>
      <c r="GGH75" s="19"/>
      <c r="GGI75" s="20"/>
      <c r="GGJ75" s="16"/>
      <c r="GGK75" s="16"/>
      <c r="GGL75" s="17"/>
      <c r="GGM75" s="18"/>
      <c r="GGN75" s="19"/>
      <c r="GGO75" s="19"/>
      <c r="GGP75" s="19"/>
      <c r="GGQ75" s="19"/>
      <c r="GGR75" s="19"/>
      <c r="GGS75" s="19"/>
      <c r="GGT75" s="20"/>
      <c r="GGU75" s="16"/>
      <c r="GGV75" s="16"/>
      <c r="GGW75" s="17"/>
      <c r="GGX75" s="18"/>
      <c r="GGY75" s="19"/>
      <c r="GGZ75" s="19"/>
      <c r="GHA75" s="19"/>
      <c r="GHB75" s="19"/>
      <c r="GHC75" s="19"/>
      <c r="GHD75" s="19"/>
      <c r="GHE75" s="20"/>
      <c r="GHF75" s="16"/>
      <c r="GHG75" s="16"/>
      <c r="GHH75" s="17"/>
      <c r="GHI75" s="18"/>
      <c r="GHJ75" s="19"/>
      <c r="GHK75" s="19"/>
      <c r="GHL75" s="19"/>
      <c r="GHM75" s="19"/>
      <c r="GHN75" s="19"/>
      <c r="GHO75" s="19"/>
      <c r="GHP75" s="20"/>
      <c r="GHQ75" s="16"/>
      <c r="GHR75" s="16"/>
      <c r="GHS75" s="17"/>
      <c r="GHT75" s="18"/>
      <c r="GHU75" s="19"/>
      <c r="GHV75" s="19"/>
      <c r="GHW75" s="19"/>
      <c r="GHX75" s="19"/>
      <c r="GHY75" s="19"/>
      <c r="GHZ75" s="19"/>
      <c r="GIA75" s="20"/>
      <c r="GIB75" s="16"/>
      <c r="GIC75" s="16"/>
      <c r="GID75" s="17"/>
      <c r="GIE75" s="18"/>
      <c r="GIF75" s="19"/>
      <c r="GIG75" s="19"/>
      <c r="GIH75" s="19"/>
      <c r="GII75" s="19"/>
      <c r="GIJ75" s="19"/>
      <c r="GIK75" s="19"/>
      <c r="GIL75" s="20"/>
      <c r="GIM75" s="16"/>
      <c r="GIN75" s="16"/>
      <c r="GIO75" s="17"/>
      <c r="GIP75" s="18"/>
      <c r="GIQ75" s="19"/>
      <c r="GIR75" s="19"/>
      <c r="GIS75" s="19"/>
      <c r="GIT75" s="19"/>
      <c r="GIU75" s="19"/>
      <c r="GIV75" s="19"/>
      <c r="GIW75" s="20"/>
      <c r="GIX75" s="16"/>
      <c r="GIY75" s="16"/>
      <c r="GIZ75" s="17"/>
      <c r="GJA75" s="18"/>
      <c r="GJB75" s="19"/>
      <c r="GJC75" s="19"/>
      <c r="GJD75" s="19"/>
      <c r="GJE75" s="19"/>
      <c r="GJF75" s="19"/>
      <c r="GJG75" s="19"/>
      <c r="GJH75" s="20"/>
      <c r="GJI75" s="16"/>
      <c r="GJJ75" s="16"/>
      <c r="GJK75" s="17"/>
      <c r="GJL75" s="18"/>
      <c r="GJM75" s="19"/>
      <c r="GJN75" s="19"/>
      <c r="GJO75" s="19"/>
      <c r="GJP75" s="19"/>
      <c r="GJQ75" s="19"/>
      <c r="GJR75" s="19"/>
      <c r="GJS75" s="20"/>
      <c r="GJT75" s="16"/>
      <c r="GJU75" s="16"/>
      <c r="GJV75" s="17"/>
      <c r="GJW75" s="18"/>
      <c r="GJX75" s="19"/>
      <c r="GJY75" s="19"/>
      <c r="GJZ75" s="19"/>
      <c r="GKA75" s="19"/>
      <c r="GKB75" s="19"/>
      <c r="GKC75" s="19"/>
      <c r="GKD75" s="20"/>
      <c r="GKE75" s="16"/>
      <c r="GKF75" s="16"/>
      <c r="GKG75" s="17"/>
      <c r="GKH75" s="18"/>
      <c r="GKI75" s="19"/>
      <c r="GKJ75" s="19"/>
      <c r="GKK75" s="19"/>
      <c r="GKL75" s="19"/>
      <c r="GKM75" s="19"/>
      <c r="GKN75" s="19"/>
      <c r="GKO75" s="20"/>
      <c r="GKP75" s="16"/>
      <c r="GKQ75" s="16"/>
      <c r="GKR75" s="17"/>
      <c r="GKS75" s="18"/>
      <c r="GKT75" s="19"/>
      <c r="GKU75" s="19"/>
      <c r="GKV75" s="19"/>
      <c r="GKW75" s="19"/>
      <c r="GKX75" s="19"/>
      <c r="GKY75" s="19"/>
      <c r="GKZ75" s="20"/>
      <c r="GLA75" s="16"/>
      <c r="GLB75" s="16"/>
      <c r="GLC75" s="17"/>
      <c r="GLD75" s="18"/>
      <c r="GLE75" s="19"/>
      <c r="GLF75" s="19"/>
      <c r="GLG75" s="19"/>
      <c r="GLH75" s="19"/>
      <c r="GLI75" s="19"/>
      <c r="GLJ75" s="19"/>
      <c r="GLK75" s="20"/>
      <c r="GLL75" s="16"/>
      <c r="GLM75" s="16"/>
      <c r="GLN75" s="17"/>
      <c r="GLO75" s="18"/>
      <c r="GLP75" s="19"/>
      <c r="GLQ75" s="19"/>
      <c r="GLR75" s="19"/>
      <c r="GLS75" s="19"/>
      <c r="GLT75" s="19"/>
      <c r="GLU75" s="19"/>
      <c r="GLV75" s="20"/>
      <c r="GLW75" s="16"/>
      <c r="GLX75" s="16"/>
      <c r="GLY75" s="17"/>
      <c r="GLZ75" s="18"/>
      <c r="GMA75" s="19"/>
      <c r="GMB75" s="19"/>
      <c r="GMC75" s="19"/>
      <c r="GMD75" s="19"/>
      <c r="GME75" s="19"/>
      <c r="GMF75" s="19"/>
      <c r="GMG75" s="20"/>
      <c r="GMH75" s="16"/>
      <c r="GMI75" s="16"/>
      <c r="GMJ75" s="17"/>
      <c r="GMK75" s="18"/>
      <c r="GML75" s="19"/>
      <c r="GMM75" s="19"/>
      <c r="GMN75" s="19"/>
      <c r="GMO75" s="19"/>
      <c r="GMP75" s="19"/>
      <c r="GMQ75" s="19"/>
      <c r="GMR75" s="20"/>
      <c r="GMS75" s="16"/>
      <c r="GMT75" s="16"/>
      <c r="GMU75" s="17"/>
      <c r="GMV75" s="18"/>
      <c r="GMW75" s="19"/>
      <c r="GMX75" s="19"/>
      <c r="GMY75" s="19"/>
      <c r="GMZ75" s="19"/>
      <c r="GNA75" s="19"/>
      <c r="GNB75" s="19"/>
      <c r="GNC75" s="20"/>
      <c r="GND75" s="16"/>
      <c r="GNE75" s="16"/>
      <c r="GNF75" s="17"/>
      <c r="GNG75" s="18"/>
      <c r="GNH75" s="19"/>
      <c r="GNI75" s="19"/>
      <c r="GNJ75" s="19"/>
      <c r="GNK75" s="19"/>
      <c r="GNL75" s="19"/>
      <c r="GNM75" s="19"/>
      <c r="GNN75" s="20"/>
      <c r="GNO75" s="16"/>
      <c r="GNP75" s="16"/>
      <c r="GNQ75" s="17"/>
      <c r="GNR75" s="18"/>
      <c r="GNS75" s="19"/>
      <c r="GNT75" s="19"/>
      <c r="GNU75" s="19"/>
      <c r="GNV75" s="19"/>
      <c r="GNW75" s="19"/>
      <c r="GNX75" s="19"/>
      <c r="GNY75" s="20"/>
      <c r="GNZ75" s="16"/>
      <c r="GOA75" s="16"/>
      <c r="GOB75" s="17"/>
      <c r="GOC75" s="18"/>
      <c r="GOD75" s="19"/>
      <c r="GOE75" s="19"/>
      <c r="GOF75" s="19"/>
      <c r="GOG75" s="19"/>
      <c r="GOH75" s="19"/>
      <c r="GOI75" s="19"/>
      <c r="GOJ75" s="20"/>
      <c r="GOK75" s="16"/>
      <c r="GOL75" s="16"/>
      <c r="GOM75" s="17"/>
      <c r="GON75" s="18"/>
      <c r="GOO75" s="19"/>
      <c r="GOP75" s="19"/>
      <c r="GOQ75" s="19"/>
      <c r="GOR75" s="19"/>
      <c r="GOS75" s="19"/>
      <c r="GOT75" s="19"/>
      <c r="GOU75" s="20"/>
      <c r="GOV75" s="16"/>
      <c r="GOW75" s="16"/>
      <c r="GOX75" s="17"/>
      <c r="GOY75" s="18"/>
      <c r="GOZ75" s="19"/>
      <c r="GPA75" s="19"/>
      <c r="GPB75" s="19"/>
      <c r="GPC75" s="19"/>
      <c r="GPD75" s="19"/>
      <c r="GPE75" s="19"/>
      <c r="GPF75" s="20"/>
      <c r="GPG75" s="16"/>
      <c r="GPH75" s="16"/>
      <c r="GPI75" s="17"/>
      <c r="GPJ75" s="18"/>
      <c r="GPK75" s="19"/>
      <c r="GPL75" s="19"/>
      <c r="GPM75" s="19"/>
      <c r="GPN75" s="19"/>
      <c r="GPO75" s="19"/>
      <c r="GPP75" s="19"/>
      <c r="GPQ75" s="20"/>
      <c r="GPR75" s="16"/>
      <c r="GPS75" s="16"/>
      <c r="GPT75" s="17"/>
      <c r="GPU75" s="18"/>
      <c r="GPV75" s="19"/>
      <c r="GPW75" s="19"/>
      <c r="GPX75" s="19"/>
      <c r="GPY75" s="19"/>
      <c r="GPZ75" s="19"/>
      <c r="GQA75" s="19"/>
      <c r="GQB75" s="20"/>
      <c r="GQC75" s="16"/>
      <c r="GQD75" s="16"/>
      <c r="GQE75" s="17"/>
      <c r="GQF75" s="18"/>
      <c r="GQG75" s="19"/>
      <c r="GQH75" s="19"/>
      <c r="GQI75" s="19"/>
      <c r="GQJ75" s="19"/>
      <c r="GQK75" s="19"/>
      <c r="GQL75" s="19"/>
      <c r="GQM75" s="20"/>
      <c r="GQN75" s="16"/>
      <c r="GQO75" s="16"/>
      <c r="GQP75" s="17"/>
      <c r="GQQ75" s="18"/>
      <c r="GQR75" s="19"/>
      <c r="GQS75" s="19"/>
      <c r="GQT75" s="19"/>
      <c r="GQU75" s="19"/>
      <c r="GQV75" s="19"/>
      <c r="GQW75" s="19"/>
      <c r="GQX75" s="20"/>
      <c r="GQY75" s="16"/>
      <c r="GQZ75" s="16"/>
      <c r="GRA75" s="17"/>
      <c r="GRB75" s="18"/>
      <c r="GRC75" s="19"/>
      <c r="GRD75" s="19"/>
      <c r="GRE75" s="19"/>
      <c r="GRF75" s="19"/>
      <c r="GRG75" s="19"/>
      <c r="GRH75" s="19"/>
      <c r="GRI75" s="20"/>
      <c r="GRJ75" s="16"/>
      <c r="GRK75" s="16"/>
      <c r="GRL75" s="17"/>
      <c r="GRM75" s="18"/>
      <c r="GRN75" s="19"/>
      <c r="GRO75" s="19"/>
      <c r="GRP75" s="19"/>
      <c r="GRQ75" s="19"/>
      <c r="GRR75" s="19"/>
      <c r="GRS75" s="19"/>
      <c r="GRT75" s="20"/>
      <c r="GRU75" s="16"/>
      <c r="GRV75" s="16"/>
      <c r="GRW75" s="17"/>
      <c r="GRX75" s="18"/>
      <c r="GRY75" s="19"/>
      <c r="GRZ75" s="19"/>
      <c r="GSA75" s="19"/>
      <c r="GSB75" s="19"/>
      <c r="GSC75" s="19"/>
      <c r="GSD75" s="19"/>
      <c r="GSE75" s="20"/>
      <c r="GSF75" s="16"/>
      <c r="GSG75" s="16"/>
      <c r="GSH75" s="17"/>
      <c r="GSI75" s="18"/>
      <c r="GSJ75" s="19"/>
      <c r="GSK75" s="19"/>
      <c r="GSL75" s="19"/>
      <c r="GSM75" s="19"/>
      <c r="GSN75" s="19"/>
      <c r="GSO75" s="19"/>
      <c r="GSP75" s="20"/>
      <c r="GSQ75" s="16"/>
      <c r="GSR75" s="16"/>
      <c r="GSS75" s="17"/>
      <c r="GST75" s="18"/>
      <c r="GSU75" s="19"/>
      <c r="GSV75" s="19"/>
      <c r="GSW75" s="19"/>
      <c r="GSX75" s="19"/>
      <c r="GSY75" s="19"/>
      <c r="GSZ75" s="19"/>
      <c r="GTA75" s="20"/>
      <c r="GTB75" s="16"/>
      <c r="GTC75" s="16"/>
      <c r="GTD75" s="17"/>
      <c r="GTE75" s="18"/>
      <c r="GTF75" s="19"/>
      <c r="GTG75" s="19"/>
      <c r="GTH75" s="19"/>
      <c r="GTI75" s="19"/>
      <c r="GTJ75" s="19"/>
      <c r="GTK75" s="19"/>
      <c r="GTL75" s="20"/>
      <c r="GTM75" s="16"/>
      <c r="GTN75" s="16"/>
      <c r="GTO75" s="17"/>
      <c r="GTP75" s="18"/>
      <c r="GTQ75" s="19"/>
      <c r="GTR75" s="19"/>
      <c r="GTS75" s="19"/>
      <c r="GTT75" s="19"/>
      <c r="GTU75" s="19"/>
      <c r="GTV75" s="19"/>
      <c r="GTW75" s="20"/>
      <c r="GTX75" s="16"/>
      <c r="GTY75" s="16"/>
      <c r="GTZ75" s="17"/>
      <c r="GUA75" s="18"/>
      <c r="GUB75" s="19"/>
      <c r="GUC75" s="19"/>
      <c r="GUD75" s="19"/>
      <c r="GUE75" s="19"/>
      <c r="GUF75" s="19"/>
      <c r="GUG75" s="19"/>
      <c r="GUH75" s="20"/>
      <c r="GUI75" s="16"/>
      <c r="GUJ75" s="16"/>
      <c r="GUK75" s="17"/>
      <c r="GUL75" s="18"/>
      <c r="GUM75" s="19"/>
      <c r="GUN75" s="19"/>
      <c r="GUO75" s="19"/>
      <c r="GUP75" s="19"/>
      <c r="GUQ75" s="19"/>
      <c r="GUR75" s="19"/>
      <c r="GUS75" s="20"/>
      <c r="GUT75" s="16"/>
      <c r="GUU75" s="16"/>
      <c r="GUV75" s="17"/>
      <c r="GUW75" s="18"/>
      <c r="GUX75" s="19"/>
      <c r="GUY75" s="19"/>
      <c r="GUZ75" s="19"/>
      <c r="GVA75" s="19"/>
      <c r="GVB75" s="19"/>
      <c r="GVC75" s="19"/>
      <c r="GVD75" s="20"/>
      <c r="GVE75" s="16"/>
      <c r="GVF75" s="16"/>
      <c r="GVG75" s="17"/>
      <c r="GVH75" s="18"/>
      <c r="GVI75" s="19"/>
      <c r="GVJ75" s="19"/>
      <c r="GVK75" s="19"/>
      <c r="GVL75" s="19"/>
      <c r="GVM75" s="19"/>
      <c r="GVN75" s="19"/>
      <c r="GVO75" s="20"/>
      <c r="GVP75" s="16"/>
      <c r="GVQ75" s="16"/>
      <c r="GVR75" s="17"/>
      <c r="GVS75" s="18"/>
      <c r="GVT75" s="19"/>
      <c r="GVU75" s="19"/>
      <c r="GVV75" s="19"/>
      <c r="GVW75" s="19"/>
      <c r="GVX75" s="19"/>
      <c r="GVY75" s="19"/>
      <c r="GVZ75" s="20"/>
      <c r="GWA75" s="16"/>
      <c r="GWB75" s="16"/>
      <c r="GWC75" s="17"/>
      <c r="GWD75" s="18"/>
      <c r="GWE75" s="19"/>
      <c r="GWF75" s="19"/>
      <c r="GWG75" s="19"/>
      <c r="GWH75" s="19"/>
      <c r="GWI75" s="19"/>
      <c r="GWJ75" s="19"/>
      <c r="GWK75" s="20"/>
      <c r="GWL75" s="16"/>
      <c r="GWM75" s="16"/>
      <c r="GWN75" s="17"/>
      <c r="GWO75" s="18"/>
      <c r="GWP75" s="19"/>
      <c r="GWQ75" s="19"/>
      <c r="GWR75" s="19"/>
      <c r="GWS75" s="19"/>
      <c r="GWT75" s="19"/>
      <c r="GWU75" s="19"/>
      <c r="GWV75" s="20"/>
      <c r="GWW75" s="16"/>
      <c r="GWX75" s="16"/>
      <c r="GWY75" s="17"/>
      <c r="GWZ75" s="18"/>
      <c r="GXA75" s="19"/>
      <c r="GXB75" s="19"/>
      <c r="GXC75" s="19"/>
      <c r="GXD75" s="19"/>
      <c r="GXE75" s="19"/>
      <c r="GXF75" s="19"/>
      <c r="GXG75" s="20"/>
      <c r="GXH75" s="16"/>
      <c r="GXI75" s="16"/>
      <c r="GXJ75" s="17"/>
      <c r="GXK75" s="18"/>
      <c r="GXL75" s="19"/>
      <c r="GXM75" s="19"/>
      <c r="GXN75" s="19"/>
      <c r="GXO75" s="19"/>
      <c r="GXP75" s="19"/>
      <c r="GXQ75" s="19"/>
      <c r="GXR75" s="20"/>
      <c r="GXS75" s="16"/>
      <c r="GXT75" s="16"/>
      <c r="GXU75" s="17"/>
      <c r="GXV75" s="18"/>
      <c r="GXW75" s="19"/>
      <c r="GXX75" s="19"/>
      <c r="GXY75" s="19"/>
      <c r="GXZ75" s="19"/>
      <c r="GYA75" s="19"/>
      <c r="GYB75" s="19"/>
      <c r="GYC75" s="20"/>
      <c r="GYD75" s="16"/>
      <c r="GYE75" s="16"/>
      <c r="GYF75" s="17"/>
      <c r="GYG75" s="18"/>
      <c r="GYH75" s="19"/>
      <c r="GYI75" s="19"/>
      <c r="GYJ75" s="19"/>
      <c r="GYK75" s="19"/>
      <c r="GYL75" s="19"/>
      <c r="GYM75" s="19"/>
      <c r="GYN75" s="20"/>
      <c r="GYO75" s="16"/>
      <c r="GYP75" s="16"/>
      <c r="GYQ75" s="17"/>
      <c r="GYR75" s="18"/>
      <c r="GYS75" s="19"/>
      <c r="GYT75" s="19"/>
      <c r="GYU75" s="19"/>
      <c r="GYV75" s="19"/>
      <c r="GYW75" s="19"/>
      <c r="GYX75" s="19"/>
      <c r="GYY75" s="20"/>
      <c r="GYZ75" s="16"/>
      <c r="GZA75" s="16"/>
      <c r="GZB75" s="17"/>
      <c r="GZC75" s="18"/>
      <c r="GZD75" s="19"/>
      <c r="GZE75" s="19"/>
      <c r="GZF75" s="19"/>
      <c r="GZG75" s="19"/>
      <c r="GZH75" s="19"/>
      <c r="GZI75" s="19"/>
      <c r="GZJ75" s="20"/>
      <c r="GZK75" s="16"/>
      <c r="GZL75" s="16"/>
      <c r="GZM75" s="17"/>
      <c r="GZN75" s="18"/>
      <c r="GZO75" s="19"/>
      <c r="GZP75" s="19"/>
      <c r="GZQ75" s="19"/>
      <c r="GZR75" s="19"/>
      <c r="GZS75" s="19"/>
      <c r="GZT75" s="19"/>
      <c r="GZU75" s="20"/>
      <c r="GZV75" s="16"/>
      <c r="GZW75" s="16"/>
      <c r="GZX75" s="17"/>
      <c r="GZY75" s="18"/>
      <c r="GZZ75" s="19"/>
      <c r="HAA75" s="19"/>
      <c r="HAB75" s="19"/>
      <c r="HAC75" s="19"/>
      <c r="HAD75" s="19"/>
      <c r="HAE75" s="19"/>
      <c r="HAF75" s="20"/>
      <c r="HAG75" s="16"/>
      <c r="HAH75" s="16"/>
      <c r="HAI75" s="17"/>
      <c r="HAJ75" s="18"/>
      <c r="HAK75" s="19"/>
      <c r="HAL75" s="19"/>
      <c r="HAM75" s="19"/>
      <c r="HAN75" s="19"/>
      <c r="HAO75" s="19"/>
      <c r="HAP75" s="19"/>
      <c r="HAQ75" s="20"/>
      <c r="HAR75" s="16"/>
      <c r="HAS75" s="16"/>
      <c r="HAT75" s="17"/>
      <c r="HAU75" s="18"/>
      <c r="HAV75" s="19"/>
      <c r="HAW75" s="19"/>
      <c r="HAX75" s="19"/>
      <c r="HAY75" s="19"/>
      <c r="HAZ75" s="19"/>
      <c r="HBA75" s="19"/>
      <c r="HBB75" s="20"/>
      <c r="HBC75" s="16"/>
      <c r="HBD75" s="16"/>
      <c r="HBE75" s="17"/>
      <c r="HBF75" s="18"/>
      <c r="HBG75" s="19"/>
      <c r="HBH75" s="19"/>
      <c r="HBI75" s="19"/>
      <c r="HBJ75" s="19"/>
      <c r="HBK75" s="19"/>
      <c r="HBL75" s="19"/>
      <c r="HBM75" s="20"/>
      <c r="HBN75" s="16"/>
      <c r="HBO75" s="16"/>
      <c r="HBP75" s="17"/>
      <c r="HBQ75" s="18"/>
      <c r="HBR75" s="19"/>
      <c r="HBS75" s="19"/>
      <c r="HBT75" s="19"/>
      <c r="HBU75" s="19"/>
      <c r="HBV75" s="19"/>
      <c r="HBW75" s="19"/>
      <c r="HBX75" s="20"/>
      <c r="HBY75" s="16"/>
      <c r="HBZ75" s="16"/>
      <c r="HCA75" s="17"/>
      <c r="HCB75" s="18"/>
      <c r="HCC75" s="19"/>
      <c r="HCD75" s="19"/>
      <c r="HCE75" s="19"/>
      <c r="HCF75" s="19"/>
      <c r="HCG75" s="19"/>
      <c r="HCH75" s="19"/>
      <c r="HCI75" s="20"/>
      <c r="HCJ75" s="16"/>
      <c r="HCK75" s="16"/>
      <c r="HCL75" s="17"/>
      <c r="HCM75" s="18"/>
      <c r="HCN75" s="19"/>
      <c r="HCO75" s="19"/>
      <c r="HCP75" s="19"/>
      <c r="HCQ75" s="19"/>
      <c r="HCR75" s="19"/>
      <c r="HCS75" s="19"/>
      <c r="HCT75" s="20"/>
      <c r="HCU75" s="16"/>
      <c r="HCV75" s="16"/>
      <c r="HCW75" s="17"/>
      <c r="HCX75" s="18"/>
      <c r="HCY75" s="19"/>
      <c r="HCZ75" s="19"/>
      <c r="HDA75" s="19"/>
      <c r="HDB75" s="19"/>
      <c r="HDC75" s="19"/>
      <c r="HDD75" s="19"/>
      <c r="HDE75" s="20"/>
      <c r="HDF75" s="16"/>
      <c r="HDG75" s="16"/>
      <c r="HDH75" s="17"/>
      <c r="HDI75" s="18"/>
      <c r="HDJ75" s="19"/>
      <c r="HDK75" s="19"/>
      <c r="HDL75" s="19"/>
      <c r="HDM75" s="19"/>
      <c r="HDN75" s="19"/>
      <c r="HDO75" s="19"/>
      <c r="HDP75" s="20"/>
      <c r="HDQ75" s="16"/>
      <c r="HDR75" s="16"/>
      <c r="HDS75" s="17"/>
      <c r="HDT75" s="18"/>
      <c r="HDU75" s="19"/>
      <c r="HDV75" s="19"/>
      <c r="HDW75" s="19"/>
      <c r="HDX75" s="19"/>
      <c r="HDY75" s="19"/>
      <c r="HDZ75" s="19"/>
      <c r="HEA75" s="20"/>
      <c r="HEB75" s="16"/>
      <c r="HEC75" s="16"/>
      <c r="HED75" s="17"/>
      <c r="HEE75" s="18"/>
      <c r="HEF75" s="19"/>
      <c r="HEG75" s="19"/>
      <c r="HEH75" s="19"/>
      <c r="HEI75" s="19"/>
      <c r="HEJ75" s="19"/>
      <c r="HEK75" s="19"/>
      <c r="HEL75" s="20"/>
      <c r="HEM75" s="16"/>
      <c r="HEN75" s="16"/>
      <c r="HEO75" s="17"/>
      <c r="HEP75" s="18"/>
      <c r="HEQ75" s="19"/>
      <c r="HER75" s="19"/>
      <c r="HES75" s="19"/>
      <c r="HET75" s="19"/>
      <c r="HEU75" s="19"/>
      <c r="HEV75" s="19"/>
      <c r="HEW75" s="20"/>
      <c r="HEX75" s="16"/>
      <c r="HEY75" s="16"/>
      <c r="HEZ75" s="17"/>
      <c r="HFA75" s="18"/>
      <c r="HFB75" s="19"/>
      <c r="HFC75" s="19"/>
      <c r="HFD75" s="19"/>
      <c r="HFE75" s="19"/>
      <c r="HFF75" s="19"/>
      <c r="HFG75" s="19"/>
      <c r="HFH75" s="20"/>
      <c r="HFI75" s="16"/>
      <c r="HFJ75" s="16"/>
      <c r="HFK75" s="17"/>
      <c r="HFL75" s="18"/>
      <c r="HFM75" s="19"/>
      <c r="HFN75" s="19"/>
      <c r="HFO75" s="19"/>
      <c r="HFP75" s="19"/>
      <c r="HFQ75" s="19"/>
      <c r="HFR75" s="19"/>
      <c r="HFS75" s="20"/>
      <c r="HFT75" s="16"/>
      <c r="HFU75" s="16"/>
      <c r="HFV75" s="17"/>
      <c r="HFW75" s="18"/>
      <c r="HFX75" s="19"/>
      <c r="HFY75" s="19"/>
      <c r="HFZ75" s="19"/>
      <c r="HGA75" s="19"/>
      <c r="HGB75" s="19"/>
      <c r="HGC75" s="19"/>
      <c r="HGD75" s="20"/>
      <c r="HGE75" s="16"/>
      <c r="HGF75" s="16"/>
      <c r="HGG75" s="17"/>
      <c r="HGH75" s="18"/>
      <c r="HGI75" s="19"/>
      <c r="HGJ75" s="19"/>
      <c r="HGK75" s="19"/>
      <c r="HGL75" s="19"/>
      <c r="HGM75" s="19"/>
      <c r="HGN75" s="19"/>
      <c r="HGO75" s="20"/>
      <c r="HGP75" s="16"/>
      <c r="HGQ75" s="16"/>
      <c r="HGR75" s="17"/>
      <c r="HGS75" s="18"/>
      <c r="HGT75" s="19"/>
      <c r="HGU75" s="19"/>
      <c r="HGV75" s="19"/>
      <c r="HGW75" s="19"/>
      <c r="HGX75" s="19"/>
      <c r="HGY75" s="19"/>
      <c r="HGZ75" s="20"/>
      <c r="HHA75" s="16"/>
      <c r="HHB75" s="16"/>
      <c r="HHC75" s="17"/>
      <c r="HHD75" s="18"/>
      <c r="HHE75" s="19"/>
      <c r="HHF75" s="19"/>
      <c r="HHG75" s="19"/>
      <c r="HHH75" s="19"/>
      <c r="HHI75" s="19"/>
      <c r="HHJ75" s="19"/>
      <c r="HHK75" s="20"/>
      <c r="HHL75" s="16"/>
      <c r="HHM75" s="16"/>
      <c r="HHN75" s="17"/>
      <c r="HHO75" s="18"/>
      <c r="HHP75" s="19"/>
      <c r="HHQ75" s="19"/>
      <c r="HHR75" s="19"/>
      <c r="HHS75" s="19"/>
      <c r="HHT75" s="19"/>
      <c r="HHU75" s="19"/>
      <c r="HHV75" s="20"/>
      <c r="HHW75" s="16"/>
      <c r="HHX75" s="16"/>
      <c r="HHY75" s="17"/>
      <c r="HHZ75" s="18"/>
      <c r="HIA75" s="19"/>
      <c r="HIB75" s="19"/>
      <c r="HIC75" s="19"/>
      <c r="HID75" s="19"/>
      <c r="HIE75" s="19"/>
      <c r="HIF75" s="19"/>
      <c r="HIG75" s="20"/>
      <c r="HIH75" s="16"/>
      <c r="HII75" s="16"/>
      <c r="HIJ75" s="17"/>
      <c r="HIK75" s="18"/>
      <c r="HIL75" s="19"/>
      <c r="HIM75" s="19"/>
      <c r="HIN75" s="19"/>
      <c r="HIO75" s="19"/>
      <c r="HIP75" s="19"/>
      <c r="HIQ75" s="19"/>
      <c r="HIR75" s="20"/>
      <c r="HIS75" s="16"/>
      <c r="HIT75" s="16"/>
      <c r="HIU75" s="17"/>
      <c r="HIV75" s="18"/>
      <c r="HIW75" s="19"/>
      <c r="HIX75" s="19"/>
      <c r="HIY75" s="19"/>
      <c r="HIZ75" s="19"/>
      <c r="HJA75" s="19"/>
      <c r="HJB75" s="19"/>
      <c r="HJC75" s="20"/>
      <c r="HJD75" s="16"/>
      <c r="HJE75" s="16"/>
      <c r="HJF75" s="17"/>
      <c r="HJG75" s="18"/>
      <c r="HJH75" s="19"/>
      <c r="HJI75" s="19"/>
      <c r="HJJ75" s="19"/>
      <c r="HJK75" s="19"/>
      <c r="HJL75" s="19"/>
      <c r="HJM75" s="19"/>
      <c r="HJN75" s="20"/>
      <c r="HJO75" s="16"/>
      <c r="HJP75" s="16"/>
      <c r="HJQ75" s="17"/>
      <c r="HJR75" s="18"/>
      <c r="HJS75" s="19"/>
      <c r="HJT75" s="19"/>
      <c r="HJU75" s="19"/>
      <c r="HJV75" s="19"/>
      <c r="HJW75" s="19"/>
      <c r="HJX75" s="19"/>
      <c r="HJY75" s="20"/>
      <c r="HJZ75" s="16"/>
      <c r="HKA75" s="16"/>
      <c r="HKB75" s="17"/>
      <c r="HKC75" s="18"/>
      <c r="HKD75" s="19"/>
      <c r="HKE75" s="19"/>
      <c r="HKF75" s="19"/>
      <c r="HKG75" s="19"/>
      <c r="HKH75" s="19"/>
      <c r="HKI75" s="19"/>
      <c r="HKJ75" s="20"/>
      <c r="HKK75" s="16"/>
      <c r="HKL75" s="16"/>
      <c r="HKM75" s="17"/>
      <c r="HKN75" s="18"/>
      <c r="HKO75" s="19"/>
      <c r="HKP75" s="19"/>
      <c r="HKQ75" s="19"/>
      <c r="HKR75" s="19"/>
      <c r="HKS75" s="19"/>
      <c r="HKT75" s="19"/>
      <c r="HKU75" s="20"/>
      <c r="HKV75" s="16"/>
      <c r="HKW75" s="16"/>
      <c r="HKX75" s="17"/>
      <c r="HKY75" s="18"/>
      <c r="HKZ75" s="19"/>
      <c r="HLA75" s="19"/>
      <c r="HLB75" s="19"/>
      <c r="HLC75" s="19"/>
      <c r="HLD75" s="19"/>
      <c r="HLE75" s="19"/>
      <c r="HLF75" s="20"/>
      <c r="HLG75" s="16"/>
      <c r="HLH75" s="16"/>
      <c r="HLI75" s="17"/>
      <c r="HLJ75" s="18"/>
      <c r="HLK75" s="19"/>
      <c r="HLL75" s="19"/>
      <c r="HLM75" s="19"/>
      <c r="HLN75" s="19"/>
      <c r="HLO75" s="19"/>
      <c r="HLP75" s="19"/>
      <c r="HLQ75" s="20"/>
      <c r="HLR75" s="16"/>
      <c r="HLS75" s="16"/>
      <c r="HLT75" s="17"/>
      <c r="HLU75" s="18"/>
      <c r="HLV75" s="19"/>
      <c r="HLW75" s="19"/>
      <c r="HLX75" s="19"/>
      <c r="HLY75" s="19"/>
      <c r="HLZ75" s="19"/>
      <c r="HMA75" s="19"/>
      <c r="HMB75" s="20"/>
      <c r="HMC75" s="16"/>
      <c r="HMD75" s="16"/>
      <c r="HME75" s="17"/>
      <c r="HMF75" s="18"/>
      <c r="HMG75" s="19"/>
      <c r="HMH75" s="19"/>
      <c r="HMI75" s="19"/>
      <c r="HMJ75" s="19"/>
      <c r="HMK75" s="19"/>
      <c r="HML75" s="19"/>
      <c r="HMM75" s="20"/>
      <c r="HMN75" s="16"/>
      <c r="HMO75" s="16"/>
      <c r="HMP75" s="17"/>
      <c r="HMQ75" s="18"/>
      <c r="HMR75" s="19"/>
      <c r="HMS75" s="19"/>
      <c r="HMT75" s="19"/>
      <c r="HMU75" s="19"/>
      <c r="HMV75" s="19"/>
      <c r="HMW75" s="19"/>
      <c r="HMX75" s="20"/>
      <c r="HMY75" s="16"/>
      <c r="HMZ75" s="16"/>
      <c r="HNA75" s="17"/>
      <c r="HNB75" s="18"/>
      <c r="HNC75" s="19"/>
      <c r="HND75" s="19"/>
      <c r="HNE75" s="19"/>
      <c r="HNF75" s="19"/>
      <c r="HNG75" s="19"/>
      <c r="HNH75" s="19"/>
      <c r="HNI75" s="20"/>
      <c r="HNJ75" s="16"/>
      <c r="HNK75" s="16"/>
      <c r="HNL75" s="17"/>
      <c r="HNM75" s="18"/>
      <c r="HNN75" s="19"/>
      <c r="HNO75" s="19"/>
      <c r="HNP75" s="19"/>
      <c r="HNQ75" s="19"/>
      <c r="HNR75" s="19"/>
      <c r="HNS75" s="19"/>
      <c r="HNT75" s="20"/>
      <c r="HNU75" s="16"/>
      <c r="HNV75" s="16"/>
      <c r="HNW75" s="17"/>
      <c r="HNX75" s="18"/>
      <c r="HNY75" s="19"/>
      <c r="HNZ75" s="19"/>
      <c r="HOA75" s="19"/>
      <c r="HOB75" s="19"/>
      <c r="HOC75" s="19"/>
      <c r="HOD75" s="19"/>
      <c r="HOE75" s="20"/>
      <c r="HOF75" s="16"/>
      <c r="HOG75" s="16"/>
      <c r="HOH75" s="17"/>
      <c r="HOI75" s="18"/>
      <c r="HOJ75" s="19"/>
      <c r="HOK75" s="19"/>
      <c r="HOL75" s="19"/>
      <c r="HOM75" s="19"/>
      <c r="HON75" s="19"/>
      <c r="HOO75" s="19"/>
      <c r="HOP75" s="20"/>
      <c r="HOQ75" s="16"/>
      <c r="HOR75" s="16"/>
      <c r="HOS75" s="17"/>
      <c r="HOT75" s="18"/>
      <c r="HOU75" s="19"/>
      <c r="HOV75" s="19"/>
      <c r="HOW75" s="19"/>
      <c r="HOX75" s="19"/>
      <c r="HOY75" s="19"/>
      <c r="HOZ75" s="19"/>
      <c r="HPA75" s="20"/>
      <c r="HPB75" s="16"/>
      <c r="HPC75" s="16"/>
      <c r="HPD75" s="17"/>
      <c r="HPE75" s="18"/>
      <c r="HPF75" s="19"/>
      <c r="HPG75" s="19"/>
      <c r="HPH75" s="19"/>
      <c r="HPI75" s="19"/>
      <c r="HPJ75" s="19"/>
      <c r="HPK75" s="19"/>
      <c r="HPL75" s="20"/>
      <c r="HPM75" s="16"/>
      <c r="HPN75" s="16"/>
      <c r="HPO75" s="17"/>
      <c r="HPP75" s="18"/>
      <c r="HPQ75" s="19"/>
      <c r="HPR75" s="19"/>
      <c r="HPS75" s="19"/>
      <c r="HPT75" s="19"/>
      <c r="HPU75" s="19"/>
      <c r="HPV75" s="19"/>
      <c r="HPW75" s="20"/>
      <c r="HPX75" s="16"/>
      <c r="HPY75" s="16"/>
      <c r="HPZ75" s="17"/>
      <c r="HQA75" s="18"/>
      <c r="HQB75" s="19"/>
      <c r="HQC75" s="19"/>
      <c r="HQD75" s="19"/>
      <c r="HQE75" s="19"/>
      <c r="HQF75" s="19"/>
      <c r="HQG75" s="19"/>
      <c r="HQH75" s="20"/>
      <c r="HQI75" s="16"/>
      <c r="HQJ75" s="16"/>
      <c r="HQK75" s="17"/>
      <c r="HQL75" s="18"/>
      <c r="HQM75" s="19"/>
      <c r="HQN75" s="19"/>
      <c r="HQO75" s="19"/>
      <c r="HQP75" s="19"/>
      <c r="HQQ75" s="19"/>
      <c r="HQR75" s="19"/>
      <c r="HQS75" s="20"/>
      <c r="HQT75" s="16"/>
      <c r="HQU75" s="16"/>
      <c r="HQV75" s="17"/>
      <c r="HQW75" s="18"/>
      <c r="HQX75" s="19"/>
      <c r="HQY75" s="19"/>
      <c r="HQZ75" s="19"/>
      <c r="HRA75" s="19"/>
      <c r="HRB75" s="19"/>
      <c r="HRC75" s="19"/>
      <c r="HRD75" s="20"/>
      <c r="HRE75" s="16"/>
      <c r="HRF75" s="16"/>
      <c r="HRG75" s="17"/>
      <c r="HRH75" s="18"/>
      <c r="HRI75" s="19"/>
      <c r="HRJ75" s="19"/>
      <c r="HRK75" s="19"/>
      <c r="HRL75" s="19"/>
      <c r="HRM75" s="19"/>
      <c r="HRN75" s="19"/>
      <c r="HRO75" s="20"/>
      <c r="HRP75" s="16"/>
      <c r="HRQ75" s="16"/>
      <c r="HRR75" s="17"/>
      <c r="HRS75" s="18"/>
      <c r="HRT75" s="19"/>
      <c r="HRU75" s="19"/>
      <c r="HRV75" s="19"/>
      <c r="HRW75" s="19"/>
      <c r="HRX75" s="19"/>
      <c r="HRY75" s="19"/>
      <c r="HRZ75" s="20"/>
      <c r="HSA75" s="16"/>
      <c r="HSB75" s="16"/>
      <c r="HSC75" s="17"/>
      <c r="HSD75" s="18"/>
      <c r="HSE75" s="19"/>
      <c r="HSF75" s="19"/>
      <c r="HSG75" s="19"/>
      <c r="HSH75" s="19"/>
      <c r="HSI75" s="19"/>
      <c r="HSJ75" s="19"/>
      <c r="HSK75" s="20"/>
      <c r="HSL75" s="16"/>
      <c r="HSM75" s="16"/>
      <c r="HSN75" s="17"/>
      <c r="HSO75" s="18"/>
      <c r="HSP75" s="19"/>
      <c r="HSQ75" s="19"/>
      <c r="HSR75" s="19"/>
      <c r="HSS75" s="19"/>
      <c r="HST75" s="19"/>
      <c r="HSU75" s="19"/>
      <c r="HSV75" s="20"/>
      <c r="HSW75" s="16"/>
      <c r="HSX75" s="16"/>
      <c r="HSY75" s="17"/>
      <c r="HSZ75" s="18"/>
      <c r="HTA75" s="19"/>
      <c r="HTB75" s="19"/>
      <c r="HTC75" s="19"/>
      <c r="HTD75" s="19"/>
      <c r="HTE75" s="19"/>
      <c r="HTF75" s="19"/>
      <c r="HTG75" s="20"/>
      <c r="HTH75" s="16"/>
      <c r="HTI75" s="16"/>
      <c r="HTJ75" s="17"/>
      <c r="HTK75" s="18"/>
      <c r="HTL75" s="19"/>
      <c r="HTM75" s="19"/>
      <c r="HTN75" s="19"/>
      <c r="HTO75" s="19"/>
      <c r="HTP75" s="19"/>
      <c r="HTQ75" s="19"/>
      <c r="HTR75" s="20"/>
      <c r="HTS75" s="16"/>
      <c r="HTT75" s="16"/>
      <c r="HTU75" s="17"/>
      <c r="HTV75" s="18"/>
      <c r="HTW75" s="19"/>
      <c r="HTX75" s="19"/>
      <c r="HTY75" s="19"/>
      <c r="HTZ75" s="19"/>
      <c r="HUA75" s="19"/>
      <c r="HUB75" s="19"/>
      <c r="HUC75" s="20"/>
      <c r="HUD75" s="16"/>
      <c r="HUE75" s="16"/>
      <c r="HUF75" s="17"/>
      <c r="HUG75" s="18"/>
      <c r="HUH75" s="19"/>
      <c r="HUI75" s="19"/>
      <c r="HUJ75" s="19"/>
      <c r="HUK75" s="19"/>
      <c r="HUL75" s="19"/>
      <c r="HUM75" s="19"/>
      <c r="HUN75" s="20"/>
      <c r="HUO75" s="16"/>
      <c r="HUP75" s="16"/>
      <c r="HUQ75" s="17"/>
      <c r="HUR75" s="18"/>
      <c r="HUS75" s="19"/>
      <c r="HUT75" s="19"/>
      <c r="HUU75" s="19"/>
      <c r="HUV75" s="19"/>
      <c r="HUW75" s="19"/>
      <c r="HUX75" s="19"/>
      <c r="HUY75" s="20"/>
      <c r="HUZ75" s="16"/>
      <c r="HVA75" s="16"/>
      <c r="HVB75" s="17"/>
      <c r="HVC75" s="18"/>
      <c r="HVD75" s="19"/>
      <c r="HVE75" s="19"/>
      <c r="HVF75" s="19"/>
      <c r="HVG75" s="19"/>
      <c r="HVH75" s="19"/>
      <c r="HVI75" s="19"/>
      <c r="HVJ75" s="20"/>
      <c r="HVK75" s="16"/>
      <c r="HVL75" s="16"/>
      <c r="HVM75" s="17"/>
      <c r="HVN75" s="18"/>
      <c r="HVO75" s="19"/>
      <c r="HVP75" s="19"/>
      <c r="HVQ75" s="19"/>
      <c r="HVR75" s="19"/>
      <c r="HVS75" s="19"/>
      <c r="HVT75" s="19"/>
      <c r="HVU75" s="20"/>
      <c r="HVV75" s="16"/>
      <c r="HVW75" s="16"/>
      <c r="HVX75" s="17"/>
      <c r="HVY75" s="18"/>
      <c r="HVZ75" s="19"/>
      <c r="HWA75" s="19"/>
      <c r="HWB75" s="19"/>
      <c r="HWC75" s="19"/>
      <c r="HWD75" s="19"/>
      <c r="HWE75" s="19"/>
      <c r="HWF75" s="20"/>
      <c r="HWG75" s="16"/>
      <c r="HWH75" s="16"/>
      <c r="HWI75" s="17"/>
      <c r="HWJ75" s="18"/>
      <c r="HWK75" s="19"/>
      <c r="HWL75" s="19"/>
      <c r="HWM75" s="19"/>
      <c r="HWN75" s="19"/>
      <c r="HWO75" s="19"/>
      <c r="HWP75" s="19"/>
      <c r="HWQ75" s="20"/>
      <c r="HWR75" s="16"/>
      <c r="HWS75" s="16"/>
      <c r="HWT75" s="17"/>
      <c r="HWU75" s="18"/>
      <c r="HWV75" s="19"/>
      <c r="HWW75" s="19"/>
      <c r="HWX75" s="19"/>
      <c r="HWY75" s="19"/>
      <c r="HWZ75" s="19"/>
      <c r="HXA75" s="19"/>
      <c r="HXB75" s="20"/>
      <c r="HXC75" s="16"/>
      <c r="HXD75" s="16"/>
      <c r="HXE75" s="17"/>
      <c r="HXF75" s="18"/>
      <c r="HXG75" s="19"/>
      <c r="HXH75" s="19"/>
      <c r="HXI75" s="19"/>
      <c r="HXJ75" s="19"/>
      <c r="HXK75" s="19"/>
      <c r="HXL75" s="19"/>
      <c r="HXM75" s="20"/>
      <c r="HXN75" s="16"/>
      <c r="HXO75" s="16"/>
      <c r="HXP75" s="17"/>
      <c r="HXQ75" s="18"/>
      <c r="HXR75" s="19"/>
      <c r="HXS75" s="19"/>
      <c r="HXT75" s="19"/>
      <c r="HXU75" s="19"/>
      <c r="HXV75" s="19"/>
      <c r="HXW75" s="19"/>
      <c r="HXX75" s="20"/>
      <c r="HXY75" s="16"/>
      <c r="HXZ75" s="16"/>
      <c r="HYA75" s="17"/>
      <c r="HYB75" s="18"/>
      <c r="HYC75" s="19"/>
      <c r="HYD75" s="19"/>
      <c r="HYE75" s="19"/>
      <c r="HYF75" s="19"/>
      <c r="HYG75" s="19"/>
      <c r="HYH75" s="19"/>
      <c r="HYI75" s="20"/>
      <c r="HYJ75" s="16"/>
      <c r="HYK75" s="16"/>
      <c r="HYL75" s="17"/>
      <c r="HYM75" s="18"/>
      <c r="HYN75" s="19"/>
      <c r="HYO75" s="19"/>
      <c r="HYP75" s="19"/>
      <c r="HYQ75" s="19"/>
      <c r="HYR75" s="19"/>
      <c r="HYS75" s="19"/>
      <c r="HYT75" s="20"/>
      <c r="HYU75" s="16"/>
      <c r="HYV75" s="16"/>
      <c r="HYW75" s="17"/>
      <c r="HYX75" s="18"/>
      <c r="HYY75" s="19"/>
      <c r="HYZ75" s="19"/>
      <c r="HZA75" s="19"/>
      <c r="HZB75" s="19"/>
      <c r="HZC75" s="19"/>
      <c r="HZD75" s="19"/>
      <c r="HZE75" s="20"/>
      <c r="HZF75" s="16"/>
      <c r="HZG75" s="16"/>
      <c r="HZH75" s="17"/>
      <c r="HZI75" s="18"/>
      <c r="HZJ75" s="19"/>
      <c r="HZK75" s="19"/>
      <c r="HZL75" s="19"/>
      <c r="HZM75" s="19"/>
      <c r="HZN75" s="19"/>
      <c r="HZO75" s="19"/>
      <c r="HZP75" s="20"/>
      <c r="HZQ75" s="16"/>
      <c r="HZR75" s="16"/>
      <c r="HZS75" s="17"/>
      <c r="HZT75" s="18"/>
      <c r="HZU75" s="19"/>
      <c r="HZV75" s="19"/>
      <c r="HZW75" s="19"/>
      <c r="HZX75" s="19"/>
      <c r="HZY75" s="19"/>
      <c r="HZZ75" s="19"/>
      <c r="IAA75" s="20"/>
      <c r="IAB75" s="16"/>
      <c r="IAC75" s="16"/>
      <c r="IAD75" s="17"/>
      <c r="IAE75" s="18"/>
      <c r="IAF75" s="19"/>
      <c r="IAG75" s="19"/>
      <c r="IAH75" s="19"/>
      <c r="IAI75" s="19"/>
      <c r="IAJ75" s="19"/>
      <c r="IAK75" s="19"/>
      <c r="IAL75" s="20"/>
      <c r="IAM75" s="16"/>
      <c r="IAN75" s="16"/>
      <c r="IAO75" s="17"/>
      <c r="IAP75" s="18"/>
      <c r="IAQ75" s="19"/>
      <c r="IAR75" s="19"/>
      <c r="IAS75" s="19"/>
      <c r="IAT75" s="19"/>
      <c r="IAU75" s="19"/>
      <c r="IAV75" s="19"/>
      <c r="IAW75" s="20"/>
      <c r="IAX75" s="16"/>
      <c r="IAY75" s="16"/>
      <c r="IAZ75" s="17"/>
      <c r="IBA75" s="18"/>
      <c r="IBB75" s="19"/>
      <c r="IBC75" s="19"/>
      <c r="IBD75" s="19"/>
      <c r="IBE75" s="19"/>
      <c r="IBF75" s="19"/>
      <c r="IBG75" s="19"/>
      <c r="IBH75" s="20"/>
      <c r="IBI75" s="16"/>
      <c r="IBJ75" s="16"/>
      <c r="IBK75" s="17"/>
      <c r="IBL75" s="18"/>
      <c r="IBM75" s="19"/>
      <c r="IBN75" s="19"/>
      <c r="IBO75" s="19"/>
      <c r="IBP75" s="19"/>
      <c r="IBQ75" s="19"/>
      <c r="IBR75" s="19"/>
      <c r="IBS75" s="20"/>
      <c r="IBT75" s="16"/>
      <c r="IBU75" s="16"/>
      <c r="IBV75" s="17"/>
      <c r="IBW75" s="18"/>
      <c r="IBX75" s="19"/>
      <c r="IBY75" s="19"/>
      <c r="IBZ75" s="19"/>
      <c r="ICA75" s="19"/>
      <c r="ICB75" s="19"/>
      <c r="ICC75" s="19"/>
      <c r="ICD75" s="20"/>
      <c r="ICE75" s="16"/>
      <c r="ICF75" s="16"/>
      <c r="ICG75" s="17"/>
      <c r="ICH75" s="18"/>
      <c r="ICI75" s="19"/>
      <c r="ICJ75" s="19"/>
      <c r="ICK75" s="19"/>
      <c r="ICL75" s="19"/>
      <c r="ICM75" s="19"/>
      <c r="ICN75" s="19"/>
      <c r="ICO75" s="20"/>
      <c r="ICP75" s="16"/>
      <c r="ICQ75" s="16"/>
      <c r="ICR75" s="17"/>
      <c r="ICS75" s="18"/>
      <c r="ICT75" s="19"/>
      <c r="ICU75" s="19"/>
      <c r="ICV75" s="19"/>
      <c r="ICW75" s="19"/>
      <c r="ICX75" s="19"/>
      <c r="ICY75" s="19"/>
      <c r="ICZ75" s="20"/>
      <c r="IDA75" s="16"/>
      <c r="IDB75" s="16"/>
      <c r="IDC75" s="17"/>
      <c r="IDD75" s="18"/>
      <c r="IDE75" s="19"/>
      <c r="IDF75" s="19"/>
      <c r="IDG75" s="19"/>
      <c r="IDH75" s="19"/>
      <c r="IDI75" s="19"/>
      <c r="IDJ75" s="19"/>
      <c r="IDK75" s="20"/>
      <c r="IDL75" s="16"/>
      <c r="IDM75" s="16"/>
      <c r="IDN75" s="17"/>
      <c r="IDO75" s="18"/>
      <c r="IDP75" s="19"/>
      <c r="IDQ75" s="19"/>
      <c r="IDR75" s="19"/>
      <c r="IDS75" s="19"/>
      <c r="IDT75" s="19"/>
      <c r="IDU75" s="19"/>
      <c r="IDV75" s="20"/>
      <c r="IDW75" s="16"/>
      <c r="IDX75" s="16"/>
      <c r="IDY75" s="17"/>
      <c r="IDZ75" s="18"/>
      <c r="IEA75" s="19"/>
      <c r="IEB75" s="19"/>
      <c r="IEC75" s="19"/>
      <c r="IED75" s="19"/>
      <c r="IEE75" s="19"/>
      <c r="IEF75" s="19"/>
      <c r="IEG75" s="20"/>
      <c r="IEH75" s="16"/>
      <c r="IEI75" s="16"/>
      <c r="IEJ75" s="17"/>
      <c r="IEK75" s="18"/>
      <c r="IEL75" s="19"/>
      <c r="IEM75" s="19"/>
      <c r="IEN75" s="19"/>
      <c r="IEO75" s="19"/>
      <c r="IEP75" s="19"/>
      <c r="IEQ75" s="19"/>
      <c r="IER75" s="20"/>
      <c r="IES75" s="16"/>
      <c r="IET75" s="16"/>
      <c r="IEU75" s="17"/>
      <c r="IEV75" s="18"/>
      <c r="IEW75" s="19"/>
      <c r="IEX75" s="19"/>
      <c r="IEY75" s="19"/>
      <c r="IEZ75" s="19"/>
      <c r="IFA75" s="19"/>
      <c r="IFB75" s="19"/>
      <c r="IFC75" s="20"/>
      <c r="IFD75" s="16"/>
      <c r="IFE75" s="16"/>
      <c r="IFF75" s="17"/>
      <c r="IFG75" s="18"/>
      <c r="IFH75" s="19"/>
      <c r="IFI75" s="19"/>
      <c r="IFJ75" s="19"/>
      <c r="IFK75" s="19"/>
      <c r="IFL75" s="19"/>
      <c r="IFM75" s="19"/>
      <c r="IFN75" s="20"/>
      <c r="IFO75" s="16"/>
      <c r="IFP75" s="16"/>
      <c r="IFQ75" s="17"/>
      <c r="IFR75" s="18"/>
      <c r="IFS75" s="19"/>
      <c r="IFT75" s="19"/>
      <c r="IFU75" s="19"/>
      <c r="IFV75" s="19"/>
      <c r="IFW75" s="19"/>
      <c r="IFX75" s="19"/>
      <c r="IFY75" s="20"/>
      <c r="IFZ75" s="16"/>
      <c r="IGA75" s="16"/>
      <c r="IGB75" s="17"/>
      <c r="IGC75" s="18"/>
      <c r="IGD75" s="19"/>
      <c r="IGE75" s="19"/>
      <c r="IGF75" s="19"/>
      <c r="IGG75" s="19"/>
      <c r="IGH75" s="19"/>
      <c r="IGI75" s="19"/>
      <c r="IGJ75" s="20"/>
      <c r="IGK75" s="16"/>
      <c r="IGL75" s="16"/>
      <c r="IGM75" s="17"/>
      <c r="IGN75" s="18"/>
      <c r="IGO75" s="19"/>
      <c r="IGP75" s="19"/>
      <c r="IGQ75" s="19"/>
      <c r="IGR75" s="19"/>
      <c r="IGS75" s="19"/>
      <c r="IGT75" s="19"/>
      <c r="IGU75" s="20"/>
      <c r="IGV75" s="16"/>
      <c r="IGW75" s="16"/>
      <c r="IGX75" s="17"/>
      <c r="IGY75" s="18"/>
      <c r="IGZ75" s="19"/>
      <c r="IHA75" s="19"/>
      <c r="IHB75" s="19"/>
      <c r="IHC75" s="19"/>
      <c r="IHD75" s="19"/>
      <c r="IHE75" s="19"/>
      <c r="IHF75" s="20"/>
      <c r="IHG75" s="16"/>
      <c r="IHH75" s="16"/>
      <c r="IHI75" s="17"/>
      <c r="IHJ75" s="18"/>
      <c r="IHK75" s="19"/>
      <c r="IHL75" s="19"/>
      <c r="IHM75" s="19"/>
      <c r="IHN75" s="19"/>
      <c r="IHO75" s="19"/>
      <c r="IHP75" s="19"/>
      <c r="IHQ75" s="20"/>
      <c r="IHR75" s="16"/>
      <c r="IHS75" s="16"/>
      <c r="IHT75" s="17"/>
      <c r="IHU75" s="18"/>
      <c r="IHV75" s="19"/>
      <c r="IHW75" s="19"/>
      <c r="IHX75" s="19"/>
      <c r="IHY75" s="19"/>
      <c r="IHZ75" s="19"/>
      <c r="IIA75" s="19"/>
      <c r="IIB75" s="20"/>
      <c r="IIC75" s="16"/>
      <c r="IID75" s="16"/>
      <c r="IIE75" s="17"/>
      <c r="IIF75" s="18"/>
      <c r="IIG75" s="19"/>
      <c r="IIH75" s="19"/>
      <c r="III75" s="19"/>
      <c r="IIJ75" s="19"/>
      <c r="IIK75" s="19"/>
      <c r="IIL75" s="19"/>
      <c r="IIM75" s="20"/>
      <c r="IIN75" s="16"/>
      <c r="IIO75" s="16"/>
      <c r="IIP75" s="17"/>
      <c r="IIQ75" s="18"/>
      <c r="IIR75" s="19"/>
      <c r="IIS75" s="19"/>
      <c r="IIT75" s="19"/>
      <c r="IIU75" s="19"/>
      <c r="IIV75" s="19"/>
      <c r="IIW75" s="19"/>
      <c r="IIX75" s="20"/>
      <c r="IIY75" s="16"/>
      <c r="IIZ75" s="16"/>
      <c r="IJA75" s="17"/>
      <c r="IJB75" s="18"/>
      <c r="IJC75" s="19"/>
      <c r="IJD75" s="19"/>
      <c r="IJE75" s="19"/>
      <c r="IJF75" s="19"/>
      <c r="IJG75" s="19"/>
      <c r="IJH75" s="19"/>
      <c r="IJI75" s="20"/>
      <c r="IJJ75" s="16"/>
      <c r="IJK75" s="16"/>
      <c r="IJL75" s="17"/>
      <c r="IJM75" s="18"/>
      <c r="IJN75" s="19"/>
      <c r="IJO75" s="19"/>
      <c r="IJP75" s="19"/>
      <c r="IJQ75" s="19"/>
      <c r="IJR75" s="19"/>
      <c r="IJS75" s="19"/>
      <c r="IJT75" s="20"/>
      <c r="IJU75" s="16"/>
      <c r="IJV75" s="16"/>
      <c r="IJW75" s="17"/>
      <c r="IJX75" s="18"/>
      <c r="IJY75" s="19"/>
      <c r="IJZ75" s="19"/>
      <c r="IKA75" s="19"/>
      <c r="IKB75" s="19"/>
      <c r="IKC75" s="19"/>
      <c r="IKD75" s="19"/>
      <c r="IKE75" s="20"/>
      <c r="IKF75" s="16"/>
      <c r="IKG75" s="16"/>
      <c r="IKH75" s="17"/>
      <c r="IKI75" s="18"/>
      <c r="IKJ75" s="19"/>
      <c r="IKK75" s="19"/>
      <c r="IKL75" s="19"/>
      <c r="IKM75" s="19"/>
      <c r="IKN75" s="19"/>
      <c r="IKO75" s="19"/>
      <c r="IKP75" s="20"/>
      <c r="IKQ75" s="16"/>
      <c r="IKR75" s="16"/>
      <c r="IKS75" s="17"/>
      <c r="IKT75" s="18"/>
      <c r="IKU75" s="19"/>
      <c r="IKV75" s="19"/>
      <c r="IKW75" s="19"/>
      <c r="IKX75" s="19"/>
      <c r="IKY75" s="19"/>
      <c r="IKZ75" s="19"/>
      <c r="ILA75" s="20"/>
      <c r="ILB75" s="16"/>
      <c r="ILC75" s="16"/>
      <c r="ILD75" s="17"/>
      <c r="ILE75" s="18"/>
      <c r="ILF75" s="19"/>
      <c r="ILG75" s="19"/>
      <c r="ILH75" s="19"/>
      <c r="ILI75" s="19"/>
      <c r="ILJ75" s="19"/>
      <c r="ILK75" s="19"/>
      <c r="ILL75" s="20"/>
      <c r="ILM75" s="16"/>
      <c r="ILN75" s="16"/>
      <c r="ILO75" s="17"/>
      <c r="ILP75" s="18"/>
      <c r="ILQ75" s="19"/>
      <c r="ILR75" s="19"/>
      <c r="ILS75" s="19"/>
      <c r="ILT75" s="19"/>
      <c r="ILU75" s="19"/>
      <c r="ILV75" s="19"/>
      <c r="ILW75" s="20"/>
      <c r="ILX75" s="16"/>
      <c r="ILY75" s="16"/>
      <c r="ILZ75" s="17"/>
      <c r="IMA75" s="18"/>
      <c r="IMB75" s="19"/>
      <c r="IMC75" s="19"/>
      <c r="IMD75" s="19"/>
      <c r="IME75" s="19"/>
      <c r="IMF75" s="19"/>
      <c r="IMG75" s="19"/>
      <c r="IMH75" s="20"/>
      <c r="IMI75" s="16"/>
      <c r="IMJ75" s="16"/>
      <c r="IMK75" s="17"/>
      <c r="IML75" s="18"/>
      <c r="IMM75" s="19"/>
      <c r="IMN75" s="19"/>
      <c r="IMO75" s="19"/>
      <c r="IMP75" s="19"/>
      <c r="IMQ75" s="19"/>
      <c r="IMR75" s="19"/>
      <c r="IMS75" s="20"/>
      <c r="IMT75" s="16"/>
      <c r="IMU75" s="16"/>
      <c r="IMV75" s="17"/>
      <c r="IMW75" s="18"/>
      <c r="IMX75" s="19"/>
      <c r="IMY75" s="19"/>
      <c r="IMZ75" s="19"/>
      <c r="INA75" s="19"/>
      <c r="INB75" s="19"/>
      <c r="INC75" s="19"/>
      <c r="IND75" s="20"/>
      <c r="INE75" s="16"/>
      <c r="INF75" s="16"/>
      <c r="ING75" s="17"/>
      <c r="INH75" s="18"/>
      <c r="INI75" s="19"/>
      <c r="INJ75" s="19"/>
      <c r="INK75" s="19"/>
      <c r="INL75" s="19"/>
      <c r="INM75" s="19"/>
      <c r="INN75" s="19"/>
      <c r="INO75" s="20"/>
      <c r="INP75" s="16"/>
      <c r="INQ75" s="16"/>
      <c r="INR75" s="17"/>
      <c r="INS75" s="18"/>
      <c r="INT75" s="19"/>
      <c r="INU75" s="19"/>
      <c r="INV75" s="19"/>
      <c r="INW75" s="19"/>
      <c r="INX75" s="19"/>
      <c r="INY75" s="19"/>
      <c r="INZ75" s="20"/>
      <c r="IOA75" s="16"/>
      <c r="IOB75" s="16"/>
      <c r="IOC75" s="17"/>
      <c r="IOD75" s="18"/>
      <c r="IOE75" s="19"/>
      <c r="IOF75" s="19"/>
      <c r="IOG75" s="19"/>
      <c r="IOH75" s="19"/>
      <c r="IOI75" s="19"/>
      <c r="IOJ75" s="19"/>
      <c r="IOK75" s="20"/>
      <c r="IOL75" s="16"/>
      <c r="IOM75" s="16"/>
      <c r="ION75" s="17"/>
      <c r="IOO75" s="18"/>
      <c r="IOP75" s="19"/>
      <c r="IOQ75" s="19"/>
      <c r="IOR75" s="19"/>
      <c r="IOS75" s="19"/>
      <c r="IOT75" s="19"/>
      <c r="IOU75" s="19"/>
      <c r="IOV75" s="20"/>
      <c r="IOW75" s="16"/>
      <c r="IOX75" s="16"/>
      <c r="IOY75" s="17"/>
      <c r="IOZ75" s="18"/>
      <c r="IPA75" s="19"/>
      <c r="IPB75" s="19"/>
      <c r="IPC75" s="19"/>
      <c r="IPD75" s="19"/>
      <c r="IPE75" s="19"/>
      <c r="IPF75" s="19"/>
      <c r="IPG75" s="20"/>
      <c r="IPH75" s="16"/>
      <c r="IPI75" s="16"/>
      <c r="IPJ75" s="17"/>
      <c r="IPK75" s="18"/>
      <c r="IPL75" s="19"/>
      <c r="IPM75" s="19"/>
      <c r="IPN75" s="19"/>
      <c r="IPO75" s="19"/>
      <c r="IPP75" s="19"/>
      <c r="IPQ75" s="19"/>
      <c r="IPR75" s="20"/>
      <c r="IPS75" s="16"/>
      <c r="IPT75" s="16"/>
      <c r="IPU75" s="17"/>
      <c r="IPV75" s="18"/>
      <c r="IPW75" s="19"/>
      <c r="IPX75" s="19"/>
      <c r="IPY75" s="19"/>
      <c r="IPZ75" s="19"/>
      <c r="IQA75" s="19"/>
      <c r="IQB75" s="19"/>
      <c r="IQC75" s="20"/>
      <c r="IQD75" s="16"/>
      <c r="IQE75" s="16"/>
      <c r="IQF75" s="17"/>
      <c r="IQG75" s="18"/>
      <c r="IQH75" s="19"/>
      <c r="IQI75" s="19"/>
      <c r="IQJ75" s="19"/>
      <c r="IQK75" s="19"/>
      <c r="IQL75" s="19"/>
      <c r="IQM75" s="19"/>
      <c r="IQN75" s="20"/>
      <c r="IQO75" s="16"/>
      <c r="IQP75" s="16"/>
      <c r="IQQ75" s="17"/>
      <c r="IQR75" s="18"/>
      <c r="IQS75" s="19"/>
      <c r="IQT75" s="19"/>
      <c r="IQU75" s="19"/>
      <c r="IQV75" s="19"/>
      <c r="IQW75" s="19"/>
      <c r="IQX75" s="19"/>
      <c r="IQY75" s="20"/>
      <c r="IQZ75" s="16"/>
      <c r="IRA75" s="16"/>
      <c r="IRB75" s="17"/>
      <c r="IRC75" s="18"/>
      <c r="IRD75" s="19"/>
      <c r="IRE75" s="19"/>
      <c r="IRF75" s="19"/>
      <c r="IRG75" s="19"/>
      <c r="IRH75" s="19"/>
      <c r="IRI75" s="19"/>
      <c r="IRJ75" s="20"/>
      <c r="IRK75" s="16"/>
      <c r="IRL75" s="16"/>
      <c r="IRM75" s="17"/>
      <c r="IRN75" s="18"/>
      <c r="IRO75" s="19"/>
      <c r="IRP75" s="19"/>
      <c r="IRQ75" s="19"/>
      <c r="IRR75" s="19"/>
      <c r="IRS75" s="19"/>
      <c r="IRT75" s="19"/>
      <c r="IRU75" s="20"/>
      <c r="IRV75" s="16"/>
      <c r="IRW75" s="16"/>
      <c r="IRX75" s="17"/>
      <c r="IRY75" s="18"/>
      <c r="IRZ75" s="19"/>
      <c r="ISA75" s="19"/>
      <c r="ISB75" s="19"/>
      <c r="ISC75" s="19"/>
      <c r="ISD75" s="19"/>
      <c r="ISE75" s="19"/>
      <c r="ISF75" s="20"/>
      <c r="ISG75" s="16"/>
      <c r="ISH75" s="16"/>
      <c r="ISI75" s="17"/>
      <c r="ISJ75" s="18"/>
      <c r="ISK75" s="19"/>
      <c r="ISL75" s="19"/>
      <c r="ISM75" s="19"/>
      <c r="ISN75" s="19"/>
      <c r="ISO75" s="19"/>
      <c r="ISP75" s="19"/>
      <c r="ISQ75" s="20"/>
      <c r="ISR75" s="16"/>
      <c r="ISS75" s="16"/>
      <c r="IST75" s="17"/>
      <c r="ISU75" s="18"/>
      <c r="ISV75" s="19"/>
      <c r="ISW75" s="19"/>
      <c r="ISX75" s="19"/>
      <c r="ISY75" s="19"/>
      <c r="ISZ75" s="19"/>
      <c r="ITA75" s="19"/>
      <c r="ITB75" s="20"/>
      <c r="ITC75" s="16"/>
      <c r="ITD75" s="16"/>
      <c r="ITE75" s="17"/>
      <c r="ITF75" s="18"/>
      <c r="ITG75" s="19"/>
      <c r="ITH75" s="19"/>
      <c r="ITI75" s="19"/>
      <c r="ITJ75" s="19"/>
      <c r="ITK75" s="19"/>
      <c r="ITL75" s="19"/>
      <c r="ITM75" s="20"/>
      <c r="ITN75" s="16"/>
      <c r="ITO75" s="16"/>
      <c r="ITP75" s="17"/>
      <c r="ITQ75" s="18"/>
      <c r="ITR75" s="19"/>
      <c r="ITS75" s="19"/>
      <c r="ITT75" s="19"/>
      <c r="ITU75" s="19"/>
      <c r="ITV75" s="19"/>
      <c r="ITW75" s="19"/>
      <c r="ITX75" s="20"/>
      <c r="ITY75" s="16"/>
      <c r="ITZ75" s="16"/>
      <c r="IUA75" s="17"/>
      <c r="IUB75" s="18"/>
      <c r="IUC75" s="19"/>
      <c r="IUD75" s="19"/>
      <c r="IUE75" s="19"/>
      <c r="IUF75" s="19"/>
      <c r="IUG75" s="19"/>
      <c r="IUH75" s="19"/>
      <c r="IUI75" s="20"/>
      <c r="IUJ75" s="16"/>
      <c r="IUK75" s="16"/>
      <c r="IUL75" s="17"/>
      <c r="IUM75" s="18"/>
      <c r="IUN75" s="19"/>
      <c r="IUO75" s="19"/>
      <c r="IUP75" s="19"/>
      <c r="IUQ75" s="19"/>
      <c r="IUR75" s="19"/>
      <c r="IUS75" s="19"/>
      <c r="IUT75" s="20"/>
      <c r="IUU75" s="16"/>
      <c r="IUV75" s="16"/>
      <c r="IUW75" s="17"/>
      <c r="IUX75" s="18"/>
      <c r="IUY75" s="19"/>
      <c r="IUZ75" s="19"/>
      <c r="IVA75" s="19"/>
      <c r="IVB75" s="19"/>
      <c r="IVC75" s="19"/>
      <c r="IVD75" s="19"/>
      <c r="IVE75" s="20"/>
      <c r="IVF75" s="16"/>
      <c r="IVG75" s="16"/>
      <c r="IVH75" s="17"/>
      <c r="IVI75" s="18"/>
      <c r="IVJ75" s="19"/>
      <c r="IVK75" s="19"/>
      <c r="IVL75" s="19"/>
      <c r="IVM75" s="19"/>
      <c r="IVN75" s="19"/>
      <c r="IVO75" s="19"/>
      <c r="IVP75" s="20"/>
      <c r="IVQ75" s="16"/>
      <c r="IVR75" s="16"/>
      <c r="IVS75" s="17"/>
      <c r="IVT75" s="18"/>
      <c r="IVU75" s="19"/>
      <c r="IVV75" s="19"/>
      <c r="IVW75" s="19"/>
      <c r="IVX75" s="19"/>
      <c r="IVY75" s="19"/>
      <c r="IVZ75" s="19"/>
      <c r="IWA75" s="20"/>
      <c r="IWB75" s="16"/>
      <c r="IWC75" s="16"/>
      <c r="IWD75" s="17"/>
      <c r="IWE75" s="18"/>
      <c r="IWF75" s="19"/>
      <c r="IWG75" s="19"/>
      <c r="IWH75" s="19"/>
      <c r="IWI75" s="19"/>
      <c r="IWJ75" s="19"/>
      <c r="IWK75" s="19"/>
      <c r="IWL75" s="20"/>
      <c r="IWM75" s="16"/>
      <c r="IWN75" s="16"/>
      <c r="IWO75" s="17"/>
      <c r="IWP75" s="18"/>
      <c r="IWQ75" s="19"/>
      <c r="IWR75" s="19"/>
      <c r="IWS75" s="19"/>
      <c r="IWT75" s="19"/>
      <c r="IWU75" s="19"/>
      <c r="IWV75" s="19"/>
      <c r="IWW75" s="20"/>
      <c r="IWX75" s="16"/>
      <c r="IWY75" s="16"/>
      <c r="IWZ75" s="17"/>
      <c r="IXA75" s="18"/>
      <c r="IXB75" s="19"/>
      <c r="IXC75" s="19"/>
      <c r="IXD75" s="19"/>
      <c r="IXE75" s="19"/>
      <c r="IXF75" s="19"/>
      <c r="IXG75" s="19"/>
      <c r="IXH75" s="20"/>
      <c r="IXI75" s="16"/>
      <c r="IXJ75" s="16"/>
      <c r="IXK75" s="17"/>
      <c r="IXL75" s="18"/>
      <c r="IXM75" s="19"/>
      <c r="IXN75" s="19"/>
      <c r="IXO75" s="19"/>
      <c r="IXP75" s="19"/>
      <c r="IXQ75" s="19"/>
      <c r="IXR75" s="19"/>
      <c r="IXS75" s="20"/>
      <c r="IXT75" s="16"/>
      <c r="IXU75" s="16"/>
      <c r="IXV75" s="17"/>
      <c r="IXW75" s="18"/>
      <c r="IXX75" s="19"/>
      <c r="IXY75" s="19"/>
      <c r="IXZ75" s="19"/>
      <c r="IYA75" s="19"/>
      <c r="IYB75" s="19"/>
      <c r="IYC75" s="19"/>
      <c r="IYD75" s="20"/>
      <c r="IYE75" s="16"/>
      <c r="IYF75" s="16"/>
      <c r="IYG75" s="17"/>
      <c r="IYH75" s="18"/>
      <c r="IYI75" s="19"/>
      <c r="IYJ75" s="19"/>
      <c r="IYK75" s="19"/>
      <c r="IYL75" s="19"/>
      <c r="IYM75" s="19"/>
      <c r="IYN75" s="19"/>
      <c r="IYO75" s="20"/>
      <c r="IYP75" s="16"/>
      <c r="IYQ75" s="16"/>
      <c r="IYR75" s="17"/>
      <c r="IYS75" s="18"/>
      <c r="IYT75" s="19"/>
      <c r="IYU75" s="19"/>
      <c r="IYV75" s="19"/>
      <c r="IYW75" s="19"/>
      <c r="IYX75" s="19"/>
      <c r="IYY75" s="19"/>
      <c r="IYZ75" s="20"/>
      <c r="IZA75" s="16"/>
      <c r="IZB75" s="16"/>
      <c r="IZC75" s="17"/>
      <c r="IZD75" s="18"/>
      <c r="IZE75" s="19"/>
      <c r="IZF75" s="19"/>
      <c r="IZG75" s="19"/>
      <c r="IZH75" s="19"/>
      <c r="IZI75" s="19"/>
      <c r="IZJ75" s="19"/>
      <c r="IZK75" s="20"/>
      <c r="IZL75" s="16"/>
      <c r="IZM75" s="16"/>
      <c r="IZN75" s="17"/>
      <c r="IZO75" s="18"/>
      <c r="IZP75" s="19"/>
      <c r="IZQ75" s="19"/>
      <c r="IZR75" s="19"/>
      <c r="IZS75" s="19"/>
      <c r="IZT75" s="19"/>
      <c r="IZU75" s="19"/>
      <c r="IZV75" s="20"/>
      <c r="IZW75" s="16"/>
      <c r="IZX75" s="16"/>
      <c r="IZY75" s="17"/>
      <c r="IZZ75" s="18"/>
      <c r="JAA75" s="19"/>
      <c r="JAB75" s="19"/>
      <c r="JAC75" s="19"/>
      <c r="JAD75" s="19"/>
      <c r="JAE75" s="19"/>
      <c r="JAF75" s="19"/>
      <c r="JAG75" s="20"/>
      <c r="JAH75" s="16"/>
      <c r="JAI75" s="16"/>
      <c r="JAJ75" s="17"/>
      <c r="JAK75" s="18"/>
      <c r="JAL75" s="19"/>
      <c r="JAM75" s="19"/>
      <c r="JAN75" s="19"/>
      <c r="JAO75" s="19"/>
      <c r="JAP75" s="19"/>
      <c r="JAQ75" s="19"/>
      <c r="JAR75" s="20"/>
      <c r="JAS75" s="16"/>
      <c r="JAT75" s="16"/>
      <c r="JAU75" s="17"/>
      <c r="JAV75" s="18"/>
      <c r="JAW75" s="19"/>
      <c r="JAX75" s="19"/>
      <c r="JAY75" s="19"/>
      <c r="JAZ75" s="19"/>
      <c r="JBA75" s="19"/>
      <c r="JBB75" s="19"/>
      <c r="JBC75" s="20"/>
      <c r="JBD75" s="16"/>
      <c r="JBE75" s="16"/>
      <c r="JBF75" s="17"/>
      <c r="JBG75" s="18"/>
      <c r="JBH75" s="19"/>
      <c r="JBI75" s="19"/>
      <c r="JBJ75" s="19"/>
      <c r="JBK75" s="19"/>
      <c r="JBL75" s="19"/>
      <c r="JBM75" s="19"/>
      <c r="JBN75" s="20"/>
      <c r="JBO75" s="16"/>
      <c r="JBP75" s="16"/>
      <c r="JBQ75" s="17"/>
      <c r="JBR75" s="18"/>
      <c r="JBS75" s="19"/>
      <c r="JBT75" s="19"/>
      <c r="JBU75" s="19"/>
      <c r="JBV75" s="19"/>
      <c r="JBW75" s="19"/>
      <c r="JBX75" s="19"/>
      <c r="JBY75" s="20"/>
      <c r="JBZ75" s="16"/>
      <c r="JCA75" s="16"/>
      <c r="JCB75" s="17"/>
      <c r="JCC75" s="18"/>
      <c r="JCD75" s="19"/>
      <c r="JCE75" s="19"/>
      <c r="JCF75" s="19"/>
      <c r="JCG75" s="19"/>
      <c r="JCH75" s="19"/>
      <c r="JCI75" s="19"/>
      <c r="JCJ75" s="20"/>
      <c r="JCK75" s="16"/>
      <c r="JCL75" s="16"/>
      <c r="JCM75" s="17"/>
      <c r="JCN75" s="18"/>
      <c r="JCO75" s="19"/>
      <c r="JCP75" s="19"/>
      <c r="JCQ75" s="19"/>
      <c r="JCR75" s="19"/>
      <c r="JCS75" s="19"/>
      <c r="JCT75" s="19"/>
      <c r="JCU75" s="20"/>
      <c r="JCV75" s="16"/>
      <c r="JCW75" s="16"/>
      <c r="JCX75" s="17"/>
      <c r="JCY75" s="18"/>
      <c r="JCZ75" s="19"/>
      <c r="JDA75" s="19"/>
      <c r="JDB75" s="19"/>
      <c r="JDC75" s="19"/>
      <c r="JDD75" s="19"/>
      <c r="JDE75" s="19"/>
      <c r="JDF75" s="20"/>
      <c r="JDG75" s="16"/>
      <c r="JDH75" s="16"/>
      <c r="JDI75" s="17"/>
      <c r="JDJ75" s="18"/>
      <c r="JDK75" s="19"/>
      <c r="JDL75" s="19"/>
      <c r="JDM75" s="19"/>
      <c r="JDN75" s="19"/>
      <c r="JDO75" s="19"/>
      <c r="JDP75" s="19"/>
      <c r="JDQ75" s="20"/>
      <c r="JDR75" s="16"/>
      <c r="JDS75" s="16"/>
      <c r="JDT75" s="17"/>
      <c r="JDU75" s="18"/>
      <c r="JDV75" s="19"/>
      <c r="JDW75" s="19"/>
      <c r="JDX75" s="19"/>
      <c r="JDY75" s="19"/>
      <c r="JDZ75" s="19"/>
      <c r="JEA75" s="19"/>
      <c r="JEB75" s="20"/>
      <c r="JEC75" s="16"/>
      <c r="JED75" s="16"/>
      <c r="JEE75" s="17"/>
      <c r="JEF75" s="18"/>
      <c r="JEG75" s="19"/>
      <c r="JEH75" s="19"/>
      <c r="JEI75" s="19"/>
      <c r="JEJ75" s="19"/>
      <c r="JEK75" s="19"/>
      <c r="JEL75" s="19"/>
      <c r="JEM75" s="20"/>
      <c r="JEN75" s="16"/>
      <c r="JEO75" s="16"/>
      <c r="JEP75" s="17"/>
      <c r="JEQ75" s="18"/>
      <c r="JER75" s="19"/>
      <c r="JES75" s="19"/>
      <c r="JET75" s="19"/>
      <c r="JEU75" s="19"/>
      <c r="JEV75" s="19"/>
      <c r="JEW75" s="19"/>
      <c r="JEX75" s="20"/>
      <c r="JEY75" s="16"/>
      <c r="JEZ75" s="16"/>
      <c r="JFA75" s="17"/>
      <c r="JFB75" s="18"/>
      <c r="JFC75" s="19"/>
      <c r="JFD75" s="19"/>
      <c r="JFE75" s="19"/>
      <c r="JFF75" s="19"/>
      <c r="JFG75" s="19"/>
      <c r="JFH75" s="19"/>
      <c r="JFI75" s="20"/>
      <c r="JFJ75" s="16"/>
      <c r="JFK75" s="16"/>
      <c r="JFL75" s="17"/>
      <c r="JFM75" s="18"/>
      <c r="JFN75" s="19"/>
      <c r="JFO75" s="19"/>
      <c r="JFP75" s="19"/>
      <c r="JFQ75" s="19"/>
      <c r="JFR75" s="19"/>
      <c r="JFS75" s="19"/>
      <c r="JFT75" s="20"/>
      <c r="JFU75" s="16"/>
      <c r="JFV75" s="16"/>
      <c r="JFW75" s="17"/>
      <c r="JFX75" s="18"/>
      <c r="JFY75" s="19"/>
      <c r="JFZ75" s="19"/>
      <c r="JGA75" s="19"/>
      <c r="JGB75" s="19"/>
      <c r="JGC75" s="19"/>
      <c r="JGD75" s="19"/>
      <c r="JGE75" s="20"/>
      <c r="JGF75" s="16"/>
      <c r="JGG75" s="16"/>
      <c r="JGH75" s="17"/>
      <c r="JGI75" s="18"/>
      <c r="JGJ75" s="19"/>
      <c r="JGK75" s="19"/>
      <c r="JGL75" s="19"/>
      <c r="JGM75" s="19"/>
      <c r="JGN75" s="19"/>
      <c r="JGO75" s="19"/>
      <c r="JGP75" s="20"/>
      <c r="JGQ75" s="16"/>
      <c r="JGR75" s="16"/>
      <c r="JGS75" s="17"/>
      <c r="JGT75" s="18"/>
      <c r="JGU75" s="19"/>
      <c r="JGV75" s="19"/>
      <c r="JGW75" s="19"/>
      <c r="JGX75" s="19"/>
      <c r="JGY75" s="19"/>
      <c r="JGZ75" s="19"/>
      <c r="JHA75" s="20"/>
      <c r="JHB75" s="16"/>
      <c r="JHC75" s="16"/>
      <c r="JHD75" s="17"/>
      <c r="JHE75" s="18"/>
      <c r="JHF75" s="19"/>
      <c r="JHG75" s="19"/>
      <c r="JHH75" s="19"/>
      <c r="JHI75" s="19"/>
      <c r="JHJ75" s="19"/>
      <c r="JHK75" s="19"/>
      <c r="JHL75" s="20"/>
      <c r="JHM75" s="16"/>
      <c r="JHN75" s="16"/>
      <c r="JHO75" s="17"/>
      <c r="JHP75" s="18"/>
      <c r="JHQ75" s="19"/>
      <c r="JHR75" s="19"/>
      <c r="JHS75" s="19"/>
      <c r="JHT75" s="19"/>
      <c r="JHU75" s="19"/>
      <c r="JHV75" s="19"/>
      <c r="JHW75" s="20"/>
      <c r="JHX75" s="16"/>
      <c r="JHY75" s="16"/>
      <c r="JHZ75" s="17"/>
      <c r="JIA75" s="18"/>
      <c r="JIB75" s="19"/>
      <c r="JIC75" s="19"/>
      <c r="JID75" s="19"/>
      <c r="JIE75" s="19"/>
      <c r="JIF75" s="19"/>
      <c r="JIG75" s="19"/>
      <c r="JIH75" s="20"/>
      <c r="JII75" s="16"/>
      <c r="JIJ75" s="16"/>
      <c r="JIK75" s="17"/>
      <c r="JIL75" s="18"/>
      <c r="JIM75" s="19"/>
      <c r="JIN75" s="19"/>
      <c r="JIO75" s="19"/>
      <c r="JIP75" s="19"/>
      <c r="JIQ75" s="19"/>
      <c r="JIR75" s="19"/>
      <c r="JIS75" s="20"/>
      <c r="JIT75" s="16"/>
      <c r="JIU75" s="16"/>
      <c r="JIV75" s="17"/>
      <c r="JIW75" s="18"/>
      <c r="JIX75" s="19"/>
      <c r="JIY75" s="19"/>
      <c r="JIZ75" s="19"/>
      <c r="JJA75" s="19"/>
      <c r="JJB75" s="19"/>
      <c r="JJC75" s="19"/>
      <c r="JJD75" s="20"/>
      <c r="JJE75" s="16"/>
      <c r="JJF75" s="16"/>
      <c r="JJG75" s="17"/>
      <c r="JJH75" s="18"/>
      <c r="JJI75" s="19"/>
      <c r="JJJ75" s="19"/>
      <c r="JJK75" s="19"/>
      <c r="JJL75" s="19"/>
      <c r="JJM75" s="19"/>
      <c r="JJN75" s="19"/>
      <c r="JJO75" s="20"/>
      <c r="JJP75" s="16"/>
      <c r="JJQ75" s="16"/>
      <c r="JJR75" s="17"/>
      <c r="JJS75" s="18"/>
      <c r="JJT75" s="19"/>
      <c r="JJU75" s="19"/>
      <c r="JJV75" s="19"/>
      <c r="JJW75" s="19"/>
      <c r="JJX75" s="19"/>
      <c r="JJY75" s="19"/>
      <c r="JJZ75" s="20"/>
      <c r="JKA75" s="16"/>
      <c r="JKB75" s="16"/>
      <c r="JKC75" s="17"/>
      <c r="JKD75" s="18"/>
      <c r="JKE75" s="19"/>
      <c r="JKF75" s="19"/>
      <c r="JKG75" s="19"/>
      <c r="JKH75" s="19"/>
      <c r="JKI75" s="19"/>
      <c r="JKJ75" s="19"/>
      <c r="JKK75" s="20"/>
      <c r="JKL75" s="16"/>
      <c r="JKM75" s="16"/>
      <c r="JKN75" s="17"/>
      <c r="JKO75" s="18"/>
      <c r="JKP75" s="19"/>
      <c r="JKQ75" s="19"/>
      <c r="JKR75" s="19"/>
      <c r="JKS75" s="19"/>
      <c r="JKT75" s="19"/>
      <c r="JKU75" s="19"/>
      <c r="JKV75" s="20"/>
      <c r="JKW75" s="16"/>
      <c r="JKX75" s="16"/>
      <c r="JKY75" s="17"/>
      <c r="JKZ75" s="18"/>
      <c r="JLA75" s="19"/>
      <c r="JLB75" s="19"/>
      <c r="JLC75" s="19"/>
      <c r="JLD75" s="19"/>
      <c r="JLE75" s="19"/>
      <c r="JLF75" s="19"/>
      <c r="JLG75" s="20"/>
      <c r="JLH75" s="16"/>
      <c r="JLI75" s="16"/>
      <c r="JLJ75" s="17"/>
      <c r="JLK75" s="18"/>
      <c r="JLL75" s="19"/>
      <c r="JLM75" s="19"/>
      <c r="JLN75" s="19"/>
      <c r="JLO75" s="19"/>
      <c r="JLP75" s="19"/>
      <c r="JLQ75" s="19"/>
      <c r="JLR75" s="20"/>
      <c r="JLS75" s="16"/>
      <c r="JLT75" s="16"/>
      <c r="JLU75" s="17"/>
      <c r="JLV75" s="18"/>
      <c r="JLW75" s="19"/>
      <c r="JLX75" s="19"/>
      <c r="JLY75" s="19"/>
      <c r="JLZ75" s="19"/>
      <c r="JMA75" s="19"/>
      <c r="JMB75" s="19"/>
      <c r="JMC75" s="20"/>
      <c r="JMD75" s="16"/>
      <c r="JME75" s="16"/>
      <c r="JMF75" s="17"/>
      <c r="JMG75" s="18"/>
      <c r="JMH75" s="19"/>
      <c r="JMI75" s="19"/>
      <c r="JMJ75" s="19"/>
      <c r="JMK75" s="19"/>
      <c r="JML75" s="19"/>
      <c r="JMM75" s="19"/>
      <c r="JMN75" s="20"/>
      <c r="JMO75" s="16"/>
      <c r="JMP75" s="16"/>
      <c r="JMQ75" s="17"/>
      <c r="JMR75" s="18"/>
      <c r="JMS75" s="19"/>
      <c r="JMT75" s="19"/>
      <c r="JMU75" s="19"/>
      <c r="JMV75" s="19"/>
      <c r="JMW75" s="19"/>
      <c r="JMX75" s="19"/>
      <c r="JMY75" s="20"/>
      <c r="JMZ75" s="16"/>
      <c r="JNA75" s="16"/>
      <c r="JNB75" s="17"/>
      <c r="JNC75" s="18"/>
      <c r="JND75" s="19"/>
      <c r="JNE75" s="19"/>
      <c r="JNF75" s="19"/>
      <c r="JNG75" s="19"/>
      <c r="JNH75" s="19"/>
      <c r="JNI75" s="19"/>
      <c r="JNJ75" s="20"/>
      <c r="JNK75" s="16"/>
      <c r="JNL75" s="16"/>
      <c r="JNM75" s="17"/>
      <c r="JNN75" s="18"/>
      <c r="JNO75" s="19"/>
      <c r="JNP75" s="19"/>
      <c r="JNQ75" s="19"/>
      <c r="JNR75" s="19"/>
      <c r="JNS75" s="19"/>
      <c r="JNT75" s="19"/>
      <c r="JNU75" s="20"/>
      <c r="JNV75" s="16"/>
      <c r="JNW75" s="16"/>
      <c r="JNX75" s="17"/>
      <c r="JNY75" s="18"/>
      <c r="JNZ75" s="19"/>
      <c r="JOA75" s="19"/>
      <c r="JOB75" s="19"/>
      <c r="JOC75" s="19"/>
      <c r="JOD75" s="19"/>
      <c r="JOE75" s="19"/>
      <c r="JOF75" s="20"/>
      <c r="JOG75" s="16"/>
      <c r="JOH75" s="16"/>
      <c r="JOI75" s="17"/>
      <c r="JOJ75" s="18"/>
      <c r="JOK75" s="19"/>
      <c r="JOL75" s="19"/>
      <c r="JOM75" s="19"/>
      <c r="JON75" s="19"/>
      <c r="JOO75" s="19"/>
      <c r="JOP75" s="19"/>
      <c r="JOQ75" s="20"/>
      <c r="JOR75" s="16"/>
      <c r="JOS75" s="16"/>
      <c r="JOT75" s="17"/>
      <c r="JOU75" s="18"/>
      <c r="JOV75" s="19"/>
      <c r="JOW75" s="19"/>
      <c r="JOX75" s="19"/>
      <c r="JOY75" s="19"/>
      <c r="JOZ75" s="19"/>
      <c r="JPA75" s="19"/>
      <c r="JPB75" s="20"/>
      <c r="JPC75" s="16"/>
      <c r="JPD75" s="16"/>
      <c r="JPE75" s="17"/>
      <c r="JPF75" s="18"/>
      <c r="JPG75" s="19"/>
      <c r="JPH75" s="19"/>
      <c r="JPI75" s="19"/>
      <c r="JPJ75" s="19"/>
      <c r="JPK75" s="19"/>
      <c r="JPL75" s="19"/>
      <c r="JPM75" s="20"/>
      <c r="JPN75" s="16"/>
      <c r="JPO75" s="16"/>
      <c r="JPP75" s="17"/>
      <c r="JPQ75" s="18"/>
      <c r="JPR75" s="19"/>
      <c r="JPS75" s="19"/>
      <c r="JPT75" s="19"/>
      <c r="JPU75" s="19"/>
      <c r="JPV75" s="19"/>
      <c r="JPW75" s="19"/>
      <c r="JPX75" s="20"/>
      <c r="JPY75" s="16"/>
      <c r="JPZ75" s="16"/>
      <c r="JQA75" s="17"/>
      <c r="JQB75" s="18"/>
      <c r="JQC75" s="19"/>
      <c r="JQD75" s="19"/>
      <c r="JQE75" s="19"/>
      <c r="JQF75" s="19"/>
      <c r="JQG75" s="19"/>
      <c r="JQH75" s="19"/>
      <c r="JQI75" s="20"/>
      <c r="JQJ75" s="16"/>
      <c r="JQK75" s="16"/>
      <c r="JQL75" s="17"/>
      <c r="JQM75" s="18"/>
      <c r="JQN75" s="19"/>
      <c r="JQO75" s="19"/>
      <c r="JQP75" s="19"/>
      <c r="JQQ75" s="19"/>
      <c r="JQR75" s="19"/>
      <c r="JQS75" s="19"/>
      <c r="JQT75" s="20"/>
      <c r="JQU75" s="16"/>
      <c r="JQV75" s="16"/>
      <c r="JQW75" s="17"/>
      <c r="JQX75" s="18"/>
      <c r="JQY75" s="19"/>
      <c r="JQZ75" s="19"/>
      <c r="JRA75" s="19"/>
      <c r="JRB75" s="19"/>
      <c r="JRC75" s="19"/>
      <c r="JRD75" s="19"/>
      <c r="JRE75" s="20"/>
      <c r="JRF75" s="16"/>
      <c r="JRG75" s="16"/>
      <c r="JRH75" s="17"/>
      <c r="JRI75" s="18"/>
      <c r="JRJ75" s="19"/>
      <c r="JRK75" s="19"/>
      <c r="JRL75" s="19"/>
      <c r="JRM75" s="19"/>
      <c r="JRN75" s="19"/>
      <c r="JRO75" s="19"/>
      <c r="JRP75" s="20"/>
      <c r="JRQ75" s="16"/>
      <c r="JRR75" s="16"/>
      <c r="JRS75" s="17"/>
      <c r="JRT75" s="18"/>
      <c r="JRU75" s="19"/>
      <c r="JRV75" s="19"/>
      <c r="JRW75" s="19"/>
      <c r="JRX75" s="19"/>
      <c r="JRY75" s="19"/>
      <c r="JRZ75" s="19"/>
      <c r="JSA75" s="20"/>
      <c r="JSB75" s="16"/>
      <c r="JSC75" s="16"/>
      <c r="JSD75" s="17"/>
      <c r="JSE75" s="18"/>
      <c r="JSF75" s="19"/>
      <c r="JSG75" s="19"/>
      <c r="JSH75" s="19"/>
      <c r="JSI75" s="19"/>
      <c r="JSJ75" s="19"/>
      <c r="JSK75" s="19"/>
      <c r="JSL75" s="20"/>
      <c r="JSM75" s="16"/>
      <c r="JSN75" s="16"/>
      <c r="JSO75" s="17"/>
      <c r="JSP75" s="18"/>
      <c r="JSQ75" s="19"/>
      <c r="JSR75" s="19"/>
      <c r="JSS75" s="19"/>
      <c r="JST75" s="19"/>
      <c r="JSU75" s="19"/>
      <c r="JSV75" s="19"/>
      <c r="JSW75" s="20"/>
      <c r="JSX75" s="16"/>
      <c r="JSY75" s="16"/>
      <c r="JSZ75" s="17"/>
      <c r="JTA75" s="18"/>
      <c r="JTB75" s="19"/>
      <c r="JTC75" s="19"/>
      <c r="JTD75" s="19"/>
      <c r="JTE75" s="19"/>
      <c r="JTF75" s="19"/>
      <c r="JTG75" s="19"/>
      <c r="JTH75" s="20"/>
      <c r="JTI75" s="16"/>
      <c r="JTJ75" s="16"/>
      <c r="JTK75" s="17"/>
      <c r="JTL75" s="18"/>
      <c r="JTM75" s="19"/>
      <c r="JTN75" s="19"/>
      <c r="JTO75" s="19"/>
      <c r="JTP75" s="19"/>
      <c r="JTQ75" s="19"/>
      <c r="JTR75" s="19"/>
      <c r="JTS75" s="20"/>
      <c r="JTT75" s="16"/>
      <c r="JTU75" s="16"/>
      <c r="JTV75" s="17"/>
      <c r="JTW75" s="18"/>
      <c r="JTX75" s="19"/>
      <c r="JTY75" s="19"/>
      <c r="JTZ75" s="19"/>
      <c r="JUA75" s="19"/>
      <c r="JUB75" s="19"/>
      <c r="JUC75" s="19"/>
      <c r="JUD75" s="20"/>
      <c r="JUE75" s="16"/>
      <c r="JUF75" s="16"/>
      <c r="JUG75" s="17"/>
      <c r="JUH75" s="18"/>
      <c r="JUI75" s="19"/>
      <c r="JUJ75" s="19"/>
      <c r="JUK75" s="19"/>
      <c r="JUL75" s="19"/>
      <c r="JUM75" s="19"/>
      <c r="JUN75" s="19"/>
      <c r="JUO75" s="20"/>
      <c r="JUP75" s="16"/>
      <c r="JUQ75" s="16"/>
      <c r="JUR75" s="17"/>
      <c r="JUS75" s="18"/>
      <c r="JUT75" s="19"/>
      <c r="JUU75" s="19"/>
      <c r="JUV75" s="19"/>
      <c r="JUW75" s="19"/>
      <c r="JUX75" s="19"/>
      <c r="JUY75" s="19"/>
      <c r="JUZ75" s="20"/>
      <c r="JVA75" s="16"/>
      <c r="JVB75" s="16"/>
      <c r="JVC75" s="17"/>
      <c r="JVD75" s="18"/>
      <c r="JVE75" s="19"/>
      <c r="JVF75" s="19"/>
      <c r="JVG75" s="19"/>
      <c r="JVH75" s="19"/>
      <c r="JVI75" s="19"/>
      <c r="JVJ75" s="19"/>
      <c r="JVK75" s="20"/>
      <c r="JVL75" s="16"/>
      <c r="JVM75" s="16"/>
      <c r="JVN75" s="17"/>
      <c r="JVO75" s="18"/>
      <c r="JVP75" s="19"/>
      <c r="JVQ75" s="19"/>
      <c r="JVR75" s="19"/>
      <c r="JVS75" s="19"/>
      <c r="JVT75" s="19"/>
      <c r="JVU75" s="19"/>
      <c r="JVV75" s="20"/>
      <c r="JVW75" s="16"/>
      <c r="JVX75" s="16"/>
      <c r="JVY75" s="17"/>
      <c r="JVZ75" s="18"/>
      <c r="JWA75" s="19"/>
      <c r="JWB75" s="19"/>
      <c r="JWC75" s="19"/>
      <c r="JWD75" s="19"/>
      <c r="JWE75" s="19"/>
      <c r="JWF75" s="19"/>
      <c r="JWG75" s="20"/>
      <c r="JWH75" s="16"/>
      <c r="JWI75" s="16"/>
      <c r="JWJ75" s="17"/>
      <c r="JWK75" s="18"/>
      <c r="JWL75" s="19"/>
      <c r="JWM75" s="19"/>
      <c r="JWN75" s="19"/>
      <c r="JWO75" s="19"/>
      <c r="JWP75" s="19"/>
      <c r="JWQ75" s="19"/>
      <c r="JWR75" s="20"/>
      <c r="JWS75" s="16"/>
      <c r="JWT75" s="16"/>
      <c r="JWU75" s="17"/>
      <c r="JWV75" s="18"/>
      <c r="JWW75" s="19"/>
      <c r="JWX75" s="19"/>
      <c r="JWY75" s="19"/>
      <c r="JWZ75" s="19"/>
      <c r="JXA75" s="19"/>
      <c r="JXB75" s="19"/>
      <c r="JXC75" s="20"/>
      <c r="JXD75" s="16"/>
      <c r="JXE75" s="16"/>
      <c r="JXF75" s="17"/>
      <c r="JXG75" s="18"/>
      <c r="JXH75" s="19"/>
      <c r="JXI75" s="19"/>
      <c r="JXJ75" s="19"/>
      <c r="JXK75" s="19"/>
      <c r="JXL75" s="19"/>
      <c r="JXM75" s="19"/>
      <c r="JXN75" s="20"/>
      <c r="JXO75" s="16"/>
      <c r="JXP75" s="16"/>
      <c r="JXQ75" s="17"/>
      <c r="JXR75" s="18"/>
      <c r="JXS75" s="19"/>
      <c r="JXT75" s="19"/>
      <c r="JXU75" s="19"/>
      <c r="JXV75" s="19"/>
      <c r="JXW75" s="19"/>
      <c r="JXX75" s="19"/>
      <c r="JXY75" s="20"/>
      <c r="JXZ75" s="16"/>
      <c r="JYA75" s="16"/>
      <c r="JYB75" s="17"/>
      <c r="JYC75" s="18"/>
      <c r="JYD75" s="19"/>
      <c r="JYE75" s="19"/>
      <c r="JYF75" s="19"/>
      <c r="JYG75" s="19"/>
      <c r="JYH75" s="19"/>
      <c r="JYI75" s="19"/>
      <c r="JYJ75" s="20"/>
      <c r="JYK75" s="16"/>
      <c r="JYL75" s="16"/>
      <c r="JYM75" s="17"/>
      <c r="JYN75" s="18"/>
      <c r="JYO75" s="19"/>
      <c r="JYP75" s="19"/>
      <c r="JYQ75" s="19"/>
      <c r="JYR75" s="19"/>
      <c r="JYS75" s="19"/>
      <c r="JYT75" s="19"/>
      <c r="JYU75" s="20"/>
      <c r="JYV75" s="16"/>
      <c r="JYW75" s="16"/>
      <c r="JYX75" s="17"/>
      <c r="JYY75" s="18"/>
      <c r="JYZ75" s="19"/>
      <c r="JZA75" s="19"/>
      <c r="JZB75" s="19"/>
      <c r="JZC75" s="19"/>
      <c r="JZD75" s="19"/>
      <c r="JZE75" s="19"/>
      <c r="JZF75" s="20"/>
      <c r="JZG75" s="16"/>
      <c r="JZH75" s="16"/>
      <c r="JZI75" s="17"/>
      <c r="JZJ75" s="18"/>
      <c r="JZK75" s="19"/>
      <c r="JZL75" s="19"/>
      <c r="JZM75" s="19"/>
      <c r="JZN75" s="19"/>
      <c r="JZO75" s="19"/>
      <c r="JZP75" s="19"/>
      <c r="JZQ75" s="20"/>
      <c r="JZR75" s="16"/>
      <c r="JZS75" s="16"/>
      <c r="JZT75" s="17"/>
      <c r="JZU75" s="18"/>
      <c r="JZV75" s="19"/>
      <c r="JZW75" s="19"/>
      <c r="JZX75" s="19"/>
      <c r="JZY75" s="19"/>
      <c r="JZZ75" s="19"/>
      <c r="KAA75" s="19"/>
      <c r="KAB75" s="20"/>
      <c r="KAC75" s="16"/>
      <c r="KAD75" s="16"/>
      <c r="KAE75" s="17"/>
      <c r="KAF75" s="18"/>
      <c r="KAG75" s="19"/>
      <c r="KAH75" s="19"/>
      <c r="KAI75" s="19"/>
      <c r="KAJ75" s="19"/>
      <c r="KAK75" s="19"/>
      <c r="KAL75" s="19"/>
      <c r="KAM75" s="20"/>
      <c r="KAN75" s="16"/>
      <c r="KAO75" s="16"/>
      <c r="KAP75" s="17"/>
      <c r="KAQ75" s="18"/>
      <c r="KAR75" s="19"/>
      <c r="KAS75" s="19"/>
      <c r="KAT75" s="19"/>
      <c r="KAU75" s="19"/>
      <c r="KAV75" s="19"/>
      <c r="KAW75" s="19"/>
      <c r="KAX75" s="20"/>
      <c r="KAY75" s="16"/>
      <c r="KAZ75" s="16"/>
      <c r="KBA75" s="17"/>
      <c r="KBB75" s="18"/>
      <c r="KBC75" s="19"/>
      <c r="KBD75" s="19"/>
      <c r="KBE75" s="19"/>
      <c r="KBF75" s="19"/>
      <c r="KBG75" s="19"/>
      <c r="KBH75" s="19"/>
      <c r="KBI75" s="20"/>
      <c r="KBJ75" s="16"/>
      <c r="KBK75" s="16"/>
      <c r="KBL75" s="17"/>
      <c r="KBM75" s="18"/>
      <c r="KBN75" s="19"/>
      <c r="KBO75" s="19"/>
      <c r="KBP75" s="19"/>
      <c r="KBQ75" s="19"/>
      <c r="KBR75" s="19"/>
      <c r="KBS75" s="19"/>
      <c r="KBT75" s="20"/>
      <c r="KBU75" s="16"/>
      <c r="KBV75" s="16"/>
      <c r="KBW75" s="17"/>
      <c r="KBX75" s="18"/>
      <c r="KBY75" s="19"/>
      <c r="KBZ75" s="19"/>
      <c r="KCA75" s="19"/>
      <c r="KCB75" s="19"/>
      <c r="KCC75" s="19"/>
      <c r="KCD75" s="19"/>
      <c r="KCE75" s="20"/>
      <c r="KCF75" s="16"/>
      <c r="KCG75" s="16"/>
      <c r="KCH75" s="17"/>
      <c r="KCI75" s="18"/>
      <c r="KCJ75" s="19"/>
      <c r="KCK75" s="19"/>
      <c r="KCL75" s="19"/>
      <c r="KCM75" s="19"/>
      <c r="KCN75" s="19"/>
      <c r="KCO75" s="19"/>
      <c r="KCP75" s="20"/>
      <c r="KCQ75" s="16"/>
      <c r="KCR75" s="16"/>
      <c r="KCS75" s="17"/>
      <c r="KCT75" s="18"/>
      <c r="KCU75" s="19"/>
      <c r="KCV75" s="19"/>
      <c r="KCW75" s="19"/>
      <c r="KCX75" s="19"/>
      <c r="KCY75" s="19"/>
      <c r="KCZ75" s="19"/>
      <c r="KDA75" s="20"/>
      <c r="KDB75" s="16"/>
      <c r="KDC75" s="16"/>
      <c r="KDD75" s="17"/>
      <c r="KDE75" s="18"/>
      <c r="KDF75" s="19"/>
      <c r="KDG75" s="19"/>
      <c r="KDH75" s="19"/>
      <c r="KDI75" s="19"/>
      <c r="KDJ75" s="19"/>
      <c r="KDK75" s="19"/>
      <c r="KDL75" s="20"/>
      <c r="KDM75" s="16"/>
      <c r="KDN75" s="16"/>
      <c r="KDO75" s="17"/>
      <c r="KDP75" s="18"/>
      <c r="KDQ75" s="19"/>
      <c r="KDR75" s="19"/>
      <c r="KDS75" s="19"/>
      <c r="KDT75" s="19"/>
      <c r="KDU75" s="19"/>
      <c r="KDV75" s="19"/>
      <c r="KDW75" s="20"/>
      <c r="KDX75" s="16"/>
      <c r="KDY75" s="16"/>
      <c r="KDZ75" s="17"/>
      <c r="KEA75" s="18"/>
      <c r="KEB75" s="19"/>
      <c r="KEC75" s="19"/>
      <c r="KED75" s="19"/>
      <c r="KEE75" s="19"/>
      <c r="KEF75" s="19"/>
      <c r="KEG75" s="19"/>
      <c r="KEH75" s="20"/>
      <c r="KEI75" s="16"/>
      <c r="KEJ75" s="16"/>
      <c r="KEK75" s="17"/>
      <c r="KEL75" s="18"/>
      <c r="KEM75" s="19"/>
      <c r="KEN75" s="19"/>
      <c r="KEO75" s="19"/>
      <c r="KEP75" s="19"/>
      <c r="KEQ75" s="19"/>
      <c r="KER75" s="19"/>
      <c r="KES75" s="20"/>
      <c r="KET75" s="16"/>
      <c r="KEU75" s="16"/>
      <c r="KEV75" s="17"/>
      <c r="KEW75" s="18"/>
      <c r="KEX75" s="19"/>
      <c r="KEY75" s="19"/>
      <c r="KEZ75" s="19"/>
      <c r="KFA75" s="19"/>
      <c r="KFB75" s="19"/>
      <c r="KFC75" s="19"/>
      <c r="KFD75" s="20"/>
      <c r="KFE75" s="16"/>
      <c r="KFF75" s="16"/>
      <c r="KFG75" s="17"/>
      <c r="KFH75" s="18"/>
      <c r="KFI75" s="19"/>
      <c r="KFJ75" s="19"/>
      <c r="KFK75" s="19"/>
      <c r="KFL75" s="19"/>
      <c r="KFM75" s="19"/>
      <c r="KFN75" s="19"/>
      <c r="KFO75" s="20"/>
      <c r="KFP75" s="16"/>
      <c r="KFQ75" s="16"/>
      <c r="KFR75" s="17"/>
      <c r="KFS75" s="18"/>
      <c r="KFT75" s="19"/>
      <c r="KFU75" s="19"/>
      <c r="KFV75" s="19"/>
      <c r="KFW75" s="19"/>
      <c r="KFX75" s="19"/>
      <c r="KFY75" s="19"/>
      <c r="KFZ75" s="20"/>
      <c r="KGA75" s="16"/>
      <c r="KGB75" s="16"/>
      <c r="KGC75" s="17"/>
      <c r="KGD75" s="18"/>
      <c r="KGE75" s="19"/>
      <c r="KGF75" s="19"/>
      <c r="KGG75" s="19"/>
      <c r="KGH75" s="19"/>
      <c r="KGI75" s="19"/>
      <c r="KGJ75" s="19"/>
      <c r="KGK75" s="20"/>
      <c r="KGL75" s="16"/>
      <c r="KGM75" s="16"/>
      <c r="KGN75" s="17"/>
      <c r="KGO75" s="18"/>
      <c r="KGP75" s="19"/>
      <c r="KGQ75" s="19"/>
      <c r="KGR75" s="19"/>
      <c r="KGS75" s="19"/>
      <c r="KGT75" s="19"/>
      <c r="KGU75" s="19"/>
      <c r="KGV75" s="20"/>
      <c r="KGW75" s="16"/>
      <c r="KGX75" s="16"/>
      <c r="KGY75" s="17"/>
      <c r="KGZ75" s="18"/>
      <c r="KHA75" s="19"/>
      <c r="KHB75" s="19"/>
      <c r="KHC75" s="19"/>
      <c r="KHD75" s="19"/>
      <c r="KHE75" s="19"/>
      <c r="KHF75" s="19"/>
      <c r="KHG75" s="20"/>
      <c r="KHH75" s="16"/>
      <c r="KHI75" s="16"/>
      <c r="KHJ75" s="17"/>
      <c r="KHK75" s="18"/>
      <c r="KHL75" s="19"/>
      <c r="KHM75" s="19"/>
      <c r="KHN75" s="19"/>
      <c r="KHO75" s="19"/>
      <c r="KHP75" s="19"/>
      <c r="KHQ75" s="19"/>
      <c r="KHR75" s="20"/>
      <c r="KHS75" s="16"/>
      <c r="KHT75" s="16"/>
      <c r="KHU75" s="17"/>
      <c r="KHV75" s="18"/>
      <c r="KHW75" s="19"/>
      <c r="KHX75" s="19"/>
      <c r="KHY75" s="19"/>
      <c r="KHZ75" s="19"/>
      <c r="KIA75" s="19"/>
      <c r="KIB75" s="19"/>
      <c r="KIC75" s="20"/>
      <c r="KID75" s="16"/>
      <c r="KIE75" s="16"/>
      <c r="KIF75" s="17"/>
      <c r="KIG75" s="18"/>
      <c r="KIH75" s="19"/>
      <c r="KII75" s="19"/>
      <c r="KIJ75" s="19"/>
      <c r="KIK75" s="19"/>
      <c r="KIL75" s="19"/>
      <c r="KIM75" s="19"/>
      <c r="KIN75" s="20"/>
      <c r="KIO75" s="16"/>
      <c r="KIP75" s="16"/>
      <c r="KIQ75" s="17"/>
      <c r="KIR75" s="18"/>
      <c r="KIS75" s="19"/>
      <c r="KIT75" s="19"/>
      <c r="KIU75" s="19"/>
      <c r="KIV75" s="19"/>
      <c r="KIW75" s="19"/>
      <c r="KIX75" s="19"/>
      <c r="KIY75" s="20"/>
      <c r="KIZ75" s="16"/>
      <c r="KJA75" s="16"/>
      <c r="KJB75" s="17"/>
      <c r="KJC75" s="18"/>
      <c r="KJD75" s="19"/>
      <c r="KJE75" s="19"/>
      <c r="KJF75" s="19"/>
      <c r="KJG75" s="19"/>
      <c r="KJH75" s="19"/>
      <c r="KJI75" s="19"/>
      <c r="KJJ75" s="20"/>
      <c r="KJK75" s="16"/>
      <c r="KJL75" s="16"/>
      <c r="KJM75" s="17"/>
      <c r="KJN75" s="18"/>
      <c r="KJO75" s="19"/>
      <c r="KJP75" s="19"/>
      <c r="KJQ75" s="19"/>
      <c r="KJR75" s="19"/>
      <c r="KJS75" s="19"/>
      <c r="KJT75" s="19"/>
      <c r="KJU75" s="20"/>
      <c r="KJV75" s="16"/>
      <c r="KJW75" s="16"/>
      <c r="KJX75" s="17"/>
      <c r="KJY75" s="18"/>
      <c r="KJZ75" s="19"/>
      <c r="KKA75" s="19"/>
      <c r="KKB75" s="19"/>
      <c r="KKC75" s="19"/>
      <c r="KKD75" s="19"/>
      <c r="KKE75" s="19"/>
      <c r="KKF75" s="20"/>
      <c r="KKG75" s="16"/>
      <c r="KKH75" s="16"/>
      <c r="KKI75" s="17"/>
      <c r="KKJ75" s="18"/>
      <c r="KKK75" s="19"/>
      <c r="KKL75" s="19"/>
      <c r="KKM75" s="19"/>
      <c r="KKN75" s="19"/>
      <c r="KKO75" s="19"/>
      <c r="KKP75" s="19"/>
      <c r="KKQ75" s="20"/>
      <c r="KKR75" s="16"/>
      <c r="KKS75" s="16"/>
      <c r="KKT75" s="17"/>
      <c r="KKU75" s="18"/>
      <c r="KKV75" s="19"/>
      <c r="KKW75" s="19"/>
      <c r="KKX75" s="19"/>
      <c r="KKY75" s="19"/>
      <c r="KKZ75" s="19"/>
      <c r="KLA75" s="19"/>
      <c r="KLB75" s="20"/>
      <c r="KLC75" s="16"/>
      <c r="KLD75" s="16"/>
      <c r="KLE75" s="17"/>
      <c r="KLF75" s="18"/>
      <c r="KLG75" s="19"/>
      <c r="KLH75" s="19"/>
      <c r="KLI75" s="19"/>
      <c r="KLJ75" s="19"/>
      <c r="KLK75" s="19"/>
      <c r="KLL75" s="19"/>
      <c r="KLM75" s="20"/>
      <c r="KLN75" s="16"/>
      <c r="KLO75" s="16"/>
      <c r="KLP75" s="17"/>
      <c r="KLQ75" s="18"/>
      <c r="KLR75" s="19"/>
      <c r="KLS75" s="19"/>
      <c r="KLT75" s="19"/>
      <c r="KLU75" s="19"/>
      <c r="KLV75" s="19"/>
      <c r="KLW75" s="19"/>
      <c r="KLX75" s="20"/>
      <c r="KLY75" s="16"/>
      <c r="KLZ75" s="16"/>
      <c r="KMA75" s="17"/>
      <c r="KMB75" s="18"/>
      <c r="KMC75" s="19"/>
      <c r="KMD75" s="19"/>
      <c r="KME75" s="19"/>
      <c r="KMF75" s="19"/>
      <c r="KMG75" s="19"/>
      <c r="KMH75" s="19"/>
      <c r="KMI75" s="20"/>
      <c r="KMJ75" s="16"/>
      <c r="KMK75" s="16"/>
      <c r="KML75" s="17"/>
      <c r="KMM75" s="18"/>
      <c r="KMN75" s="19"/>
      <c r="KMO75" s="19"/>
      <c r="KMP75" s="19"/>
      <c r="KMQ75" s="19"/>
      <c r="KMR75" s="19"/>
      <c r="KMS75" s="19"/>
      <c r="KMT75" s="20"/>
      <c r="KMU75" s="16"/>
      <c r="KMV75" s="16"/>
      <c r="KMW75" s="17"/>
      <c r="KMX75" s="18"/>
      <c r="KMY75" s="19"/>
      <c r="KMZ75" s="19"/>
      <c r="KNA75" s="19"/>
      <c r="KNB75" s="19"/>
      <c r="KNC75" s="19"/>
      <c r="KND75" s="19"/>
      <c r="KNE75" s="20"/>
      <c r="KNF75" s="16"/>
      <c r="KNG75" s="16"/>
      <c r="KNH75" s="17"/>
      <c r="KNI75" s="18"/>
      <c r="KNJ75" s="19"/>
      <c r="KNK75" s="19"/>
      <c r="KNL75" s="19"/>
      <c r="KNM75" s="19"/>
      <c r="KNN75" s="19"/>
      <c r="KNO75" s="19"/>
      <c r="KNP75" s="20"/>
      <c r="KNQ75" s="16"/>
      <c r="KNR75" s="16"/>
      <c r="KNS75" s="17"/>
      <c r="KNT75" s="18"/>
      <c r="KNU75" s="19"/>
      <c r="KNV75" s="19"/>
      <c r="KNW75" s="19"/>
      <c r="KNX75" s="19"/>
      <c r="KNY75" s="19"/>
      <c r="KNZ75" s="19"/>
      <c r="KOA75" s="20"/>
      <c r="KOB75" s="16"/>
      <c r="KOC75" s="16"/>
      <c r="KOD75" s="17"/>
      <c r="KOE75" s="18"/>
      <c r="KOF75" s="19"/>
      <c r="KOG75" s="19"/>
      <c r="KOH75" s="19"/>
      <c r="KOI75" s="19"/>
      <c r="KOJ75" s="19"/>
      <c r="KOK75" s="19"/>
      <c r="KOL75" s="20"/>
      <c r="KOM75" s="16"/>
      <c r="KON75" s="16"/>
      <c r="KOO75" s="17"/>
      <c r="KOP75" s="18"/>
      <c r="KOQ75" s="19"/>
      <c r="KOR75" s="19"/>
      <c r="KOS75" s="19"/>
      <c r="KOT75" s="19"/>
      <c r="KOU75" s="19"/>
      <c r="KOV75" s="19"/>
      <c r="KOW75" s="20"/>
      <c r="KOX75" s="16"/>
      <c r="KOY75" s="16"/>
      <c r="KOZ75" s="17"/>
      <c r="KPA75" s="18"/>
      <c r="KPB75" s="19"/>
      <c r="KPC75" s="19"/>
      <c r="KPD75" s="19"/>
      <c r="KPE75" s="19"/>
      <c r="KPF75" s="19"/>
      <c r="KPG75" s="19"/>
      <c r="KPH75" s="20"/>
      <c r="KPI75" s="16"/>
      <c r="KPJ75" s="16"/>
      <c r="KPK75" s="17"/>
      <c r="KPL75" s="18"/>
      <c r="KPM75" s="19"/>
      <c r="KPN75" s="19"/>
      <c r="KPO75" s="19"/>
      <c r="KPP75" s="19"/>
      <c r="KPQ75" s="19"/>
      <c r="KPR75" s="19"/>
      <c r="KPS75" s="20"/>
      <c r="KPT75" s="16"/>
      <c r="KPU75" s="16"/>
      <c r="KPV75" s="17"/>
      <c r="KPW75" s="18"/>
      <c r="KPX75" s="19"/>
      <c r="KPY75" s="19"/>
      <c r="KPZ75" s="19"/>
      <c r="KQA75" s="19"/>
      <c r="KQB75" s="19"/>
      <c r="KQC75" s="19"/>
      <c r="KQD75" s="20"/>
      <c r="KQE75" s="16"/>
      <c r="KQF75" s="16"/>
      <c r="KQG75" s="17"/>
      <c r="KQH75" s="18"/>
      <c r="KQI75" s="19"/>
      <c r="KQJ75" s="19"/>
      <c r="KQK75" s="19"/>
      <c r="KQL75" s="19"/>
      <c r="KQM75" s="19"/>
      <c r="KQN75" s="19"/>
      <c r="KQO75" s="20"/>
      <c r="KQP75" s="16"/>
      <c r="KQQ75" s="16"/>
      <c r="KQR75" s="17"/>
      <c r="KQS75" s="18"/>
      <c r="KQT75" s="19"/>
      <c r="KQU75" s="19"/>
      <c r="KQV75" s="19"/>
      <c r="KQW75" s="19"/>
      <c r="KQX75" s="19"/>
      <c r="KQY75" s="19"/>
      <c r="KQZ75" s="20"/>
      <c r="KRA75" s="16"/>
      <c r="KRB75" s="16"/>
      <c r="KRC75" s="17"/>
      <c r="KRD75" s="18"/>
      <c r="KRE75" s="19"/>
      <c r="KRF75" s="19"/>
      <c r="KRG75" s="19"/>
      <c r="KRH75" s="19"/>
      <c r="KRI75" s="19"/>
      <c r="KRJ75" s="19"/>
      <c r="KRK75" s="20"/>
      <c r="KRL75" s="16"/>
      <c r="KRM75" s="16"/>
      <c r="KRN75" s="17"/>
      <c r="KRO75" s="18"/>
      <c r="KRP75" s="19"/>
      <c r="KRQ75" s="19"/>
      <c r="KRR75" s="19"/>
      <c r="KRS75" s="19"/>
      <c r="KRT75" s="19"/>
      <c r="KRU75" s="19"/>
      <c r="KRV75" s="20"/>
      <c r="KRW75" s="16"/>
      <c r="KRX75" s="16"/>
      <c r="KRY75" s="17"/>
      <c r="KRZ75" s="18"/>
      <c r="KSA75" s="19"/>
      <c r="KSB75" s="19"/>
      <c r="KSC75" s="19"/>
      <c r="KSD75" s="19"/>
      <c r="KSE75" s="19"/>
      <c r="KSF75" s="19"/>
      <c r="KSG75" s="20"/>
      <c r="KSH75" s="16"/>
      <c r="KSI75" s="16"/>
      <c r="KSJ75" s="17"/>
      <c r="KSK75" s="18"/>
      <c r="KSL75" s="19"/>
      <c r="KSM75" s="19"/>
      <c r="KSN75" s="19"/>
      <c r="KSO75" s="19"/>
      <c r="KSP75" s="19"/>
      <c r="KSQ75" s="19"/>
      <c r="KSR75" s="20"/>
      <c r="KSS75" s="16"/>
      <c r="KST75" s="16"/>
      <c r="KSU75" s="17"/>
      <c r="KSV75" s="18"/>
      <c r="KSW75" s="19"/>
      <c r="KSX75" s="19"/>
      <c r="KSY75" s="19"/>
      <c r="KSZ75" s="19"/>
      <c r="KTA75" s="19"/>
      <c r="KTB75" s="19"/>
      <c r="KTC75" s="20"/>
      <c r="KTD75" s="16"/>
      <c r="KTE75" s="16"/>
      <c r="KTF75" s="17"/>
      <c r="KTG75" s="18"/>
      <c r="KTH75" s="19"/>
      <c r="KTI75" s="19"/>
      <c r="KTJ75" s="19"/>
      <c r="KTK75" s="19"/>
      <c r="KTL75" s="19"/>
      <c r="KTM75" s="19"/>
      <c r="KTN75" s="20"/>
      <c r="KTO75" s="16"/>
      <c r="KTP75" s="16"/>
      <c r="KTQ75" s="17"/>
      <c r="KTR75" s="18"/>
      <c r="KTS75" s="19"/>
      <c r="KTT75" s="19"/>
      <c r="KTU75" s="19"/>
      <c r="KTV75" s="19"/>
      <c r="KTW75" s="19"/>
      <c r="KTX75" s="19"/>
      <c r="KTY75" s="20"/>
      <c r="KTZ75" s="16"/>
      <c r="KUA75" s="16"/>
      <c r="KUB75" s="17"/>
      <c r="KUC75" s="18"/>
      <c r="KUD75" s="19"/>
      <c r="KUE75" s="19"/>
      <c r="KUF75" s="19"/>
      <c r="KUG75" s="19"/>
      <c r="KUH75" s="19"/>
      <c r="KUI75" s="19"/>
      <c r="KUJ75" s="20"/>
      <c r="KUK75" s="16"/>
      <c r="KUL75" s="16"/>
      <c r="KUM75" s="17"/>
      <c r="KUN75" s="18"/>
      <c r="KUO75" s="19"/>
      <c r="KUP75" s="19"/>
      <c r="KUQ75" s="19"/>
      <c r="KUR75" s="19"/>
      <c r="KUS75" s="19"/>
      <c r="KUT75" s="19"/>
      <c r="KUU75" s="20"/>
      <c r="KUV75" s="16"/>
      <c r="KUW75" s="16"/>
      <c r="KUX75" s="17"/>
      <c r="KUY75" s="18"/>
      <c r="KUZ75" s="19"/>
      <c r="KVA75" s="19"/>
      <c r="KVB75" s="19"/>
      <c r="KVC75" s="19"/>
      <c r="KVD75" s="19"/>
      <c r="KVE75" s="19"/>
      <c r="KVF75" s="20"/>
      <c r="KVG75" s="16"/>
      <c r="KVH75" s="16"/>
      <c r="KVI75" s="17"/>
      <c r="KVJ75" s="18"/>
      <c r="KVK75" s="19"/>
      <c r="KVL75" s="19"/>
      <c r="KVM75" s="19"/>
      <c r="KVN75" s="19"/>
      <c r="KVO75" s="19"/>
      <c r="KVP75" s="19"/>
      <c r="KVQ75" s="20"/>
      <c r="KVR75" s="16"/>
      <c r="KVS75" s="16"/>
      <c r="KVT75" s="17"/>
      <c r="KVU75" s="18"/>
      <c r="KVV75" s="19"/>
      <c r="KVW75" s="19"/>
      <c r="KVX75" s="19"/>
      <c r="KVY75" s="19"/>
      <c r="KVZ75" s="19"/>
      <c r="KWA75" s="19"/>
      <c r="KWB75" s="20"/>
      <c r="KWC75" s="16"/>
      <c r="KWD75" s="16"/>
      <c r="KWE75" s="17"/>
      <c r="KWF75" s="18"/>
      <c r="KWG75" s="19"/>
      <c r="KWH75" s="19"/>
      <c r="KWI75" s="19"/>
      <c r="KWJ75" s="19"/>
      <c r="KWK75" s="19"/>
      <c r="KWL75" s="19"/>
      <c r="KWM75" s="20"/>
      <c r="KWN75" s="16"/>
      <c r="KWO75" s="16"/>
      <c r="KWP75" s="17"/>
      <c r="KWQ75" s="18"/>
      <c r="KWR75" s="19"/>
      <c r="KWS75" s="19"/>
      <c r="KWT75" s="19"/>
      <c r="KWU75" s="19"/>
      <c r="KWV75" s="19"/>
      <c r="KWW75" s="19"/>
      <c r="KWX75" s="20"/>
      <c r="KWY75" s="16"/>
      <c r="KWZ75" s="16"/>
      <c r="KXA75" s="17"/>
      <c r="KXB75" s="18"/>
      <c r="KXC75" s="19"/>
      <c r="KXD75" s="19"/>
      <c r="KXE75" s="19"/>
      <c r="KXF75" s="19"/>
      <c r="KXG75" s="19"/>
      <c r="KXH75" s="19"/>
      <c r="KXI75" s="20"/>
      <c r="KXJ75" s="16"/>
      <c r="KXK75" s="16"/>
      <c r="KXL75" s="17"/>
      <c r="KXM75" s="18"/>
      <c r="KXN75" s="19"/>
      <c r="KXO75" s="19"/>
      <c r="KXP75" s="19"/>
      <c r="KXQ75" s="19"/>
      <c r="KXR75" s="19"/>
      <c r="KXS75" s="19"/>
      <c r="KXT75" s="20"/>
      <c r="KXU75" s="16"/>
      <c r="KXV75" s="16"/>
      <c r="KXW75" s="17"/>
      <c r="KXX75" s="18"/>
      <c r="KXY75" s="19"/>
      <c r="KXZ75" s="19"/>
      <c r="KYA75" s="19"/>
      <c r="KYB75" s="19"/>
      <c r="KYC75" s="19"/>
      <c r="KYD75" s="19"/>
      <c r="KYE75" s="20"/>
      <c r="KYF75" s="16"/>
      <c r="KYG75" s="16"/>
      <c r="KYH75" s="17"/>
      <c r="KYI75" s="18"/>
      <c r="KYJ75" s="19"/>
      <c r="KYK75" s="19"/>
      <c r="KYL75" s="19"/>
      <c r="KYM75" s="19"/>
      <c r="KYN75" s="19"/>
      <c r="KYO75" s="19"/>
      <c r="KYP75" s="20"/>
      <c r="KYQ75" s="16"/>
      <c r="KYR75" s="16"/>
      <c r="KYS75" s="17"/>
      <c r="KYT75" s="18"/>
      <c r="KYU75" s="19"/>
      <c r="KYV75" s="19"/>
      <c r="KYW75" s="19"/>
      <c r="KYX75" s="19"/>
      <c r="KYY75" s="19"/>
      <c r="KYZ75" s="19"/>
      <c r="KZA75" s="20"/>
      <c r="KZB75" s="16"/>
      <c r="KZC75" s="16"/>
      <c r="KZD75" s="17"/>
      <c r="KZE75" s="18"/>
      <c r="KZF75" s="19"/>
      <c r="KZG75" s="19"/>
      <c r="KZH75" s="19"/>
      <c r="KZI75" s="19"/>
      <c r="KZJ75" s="19"/>
      <c r="KZK75" s="19"/>
      <c r="KZL75" s="20"/>
      <c r="KZM75" s="16"/>
      <c r="KZN75" s="16"/>
      <c r="KZO75" s="17"/>
      <c r="KZP75" s="18"/>
      <c r="KZQ75" s="19"/>
      <c r="KZR75" s="19"/>
      <c r="KZS75" s="19"/>
      <c r="KZT75" s="19"/>
      <c r="KZU75" s="19"/>
      <c r="KZV75" s="19"/>
      <c r="KZW75" s="20"/>
      <c r="KZX75" s="16"/>
      <c r="KZY75" s="16"/>
      <c r="KZZ75" s="17"/>
      <c r="LAA75" s="18"/>
      <c r="LAB75" s="19"/>
      <c r="LAC75" s="19"/>
      <c r="LAD75" s="19"/>
      <c r="LAE75" s="19"/>
      <c r="LAF75" s="19"/>
      <c r="LAG75" s="19"/>
      <c r="LAH75" s="20"/>
      <c r="LAI75" s="16"/>
      <c r="LAJ75" s="16"/>
      <c r="LAK75" s="17"/>
      <c r="LAL75" s="18"/>
      <c r="LAM75" s="19"/>
      <c r="LAN75" s="19"/>
      <c r="LAO75" s="19"/>
      <c r="LAP75" s="19"/>
      <c r="LAQ75" s="19"/>
      <c r="LAR75" s="19"/>
      <c r="LAS75" s="20"/>
      <c r="LAT75" s="16"/>
      <c r="LAU75" s="16"/>
      <c r="LAV75" s="17"/>
      <c r="LAW75" s="18"/>
      <c r="LAX75" s="19"/>
      <c r="LAY75" s="19"/>
      <c r="LAZ75" s="19"/>
      <c r="LBA75" s="19"/>
      <c r="LBB75" s="19"/>
      <c r="LBC75" s="19"/>
      <c r="LBD75" s="20"/>
      <c r="LBE75" s="16"/>
      <c r="LBF75" s="16"/>
      <c r="LBG75" s="17"/>
      <c r="LBH75" s="18"/>
      <c r="LBI75" s="19"/>
      <c r="LBJ75" s="19"/>
      <c r="LBK75" s="19"/>
      <c r="LBL75" s="19"/>
      <c r="LBM75" s="19"/>
      <c r="LBN75" s="19"/>
      <c r="LBO75" s="20"/>
      <c r="LBP75" s="16"/>
      <c r="LBQ75" s="16"/>
      <c r="LBR75" s="17"/>
      <c r="LBS75" s="18"/>
      <c r="LBT75" s="19"/>
      <c r="LBU75" s="19"/>
      <c r="LBV75" s="19"/>
      <c r="LBW75" s="19"/>
      <c r="LBX75" s="19"/>
      <c r="LBY75" s="19"/>
      <c r="LBZ75" s="20"/>
      <c r="LCA75" s="16"/>
      <c r="LCB75" s="16"/>
      <c r="LCC75" s="17"/>
      <c r="LCD75" s="18"/>
      <c r="LCE75" s="19"/>
      <c r="LCF75" s="19"/>
      <c r="LCG75" s="19"/>
      <c r="LCH75" s="19"/>
      <c r="LCI75" s="19"/>
      <c r="LCJ75" s="19"/>
      <c r="LCK75" s="20"/>
      <c r="LCL75" s="16"/>
      <c r="LCM75" s="16"/>
      <c r="LCN75" s="17"/>
      <c r="LCO75" s="18"/>
      <c r="LCP75" s="19"/>
      <c r="LCQ75" s="19"/>
      <c r="LCR75" s="19"/>
      <c r="LCS75" s="19"/>
      <c r="LCT75" s="19"/>
      <c r="LCU75" s="19"/>
      <c r="LCV75" s="20"/>
      <c r="LCW75" s="16"/>
      <c r="LCX75" s="16"/>
      <c r="LCY75" s="17"/>
      <c r="LCZ75" s="18"/>
      <c r="LDA75" s="19"/>
      <c r="LDB75" s="19"/>
      <c r="LDC75" s="19"/>
      <c r="LDD75" s="19"/>
      <c r="LDE75" s="19"/>
      <c r="LDF75" s="19"/>
      <c r="LDG75" s="20"/>
      <c r="LDH75" s="16"/>
      <c r="LDI75" s="16"/>
      <c r="LDJ75" s="17"/>
      <c r="LDK75" s="18"/>
      <c r="LDL75" s="19"/>
      <c r="LDM75" s="19"/>
      <c r="LDN75" s="19"/>
      <c r="LDO75" s="19"/>
      <c r="LDP75" s="19"/>
      <c r="LDQ75" s="19"/>
      <c r="LDR75" s="20"/>
      <c r="LDS75" s="16"/>
      <c r="LDT75" s="16"/>
      <c r="LDU75" s="17"/>
      <c r="LDV75" s="18"/>
      <c r="LDW75" s="19"/>
      <c r="LDX75" s="19"/>
      <c r="LDY75" s="19"/>
      <c r="LDZ75" s="19"/>
      <c r="LEA75" s="19"/>
      <c r="LEB75" s="19"/>
      <c r="LEC75" s="20"/>
      <c r="LED75" s="16"/>
      <c r="LEE75" s="16"/>
      <c r="LEF75" s="17"/>
      <c r="LEG75" s="18"/>
      <c r="LEH75" s="19"/>
      <c r="LEI75" s="19"/>
      <c r="LEJ75" s="19"/>
      <c r="LEK75" s="19"/>
      <c r="LEL75" s="19"/>
      <c r="LEM75" s="19"/>
      <c r="LEN75" s="20"/>
      <c r="LEO75" s="16"/>
      <c r="LEP75" s="16"/>
      <c r="LEQ75" s="17"/>
      <c r="LER75" s="18"/>
      <c r="LES75" s="19"/>
      <c r="LET75" s="19"/>
      <c r="LEU75" s="19"/>
      <c r="LEV75" s="19"/>
      <c r="LEW75" s="19"/>
      <c r="LEX75" s="19"/>
      <c r="LEY75" s="20"/>
      <c r="LEZ75" s="16"/>
      <c r="LFA75" s="16"/>
      <c r="LFB75" s="17"/>
      <c r="LFC75" s="18"/>
      <c r="LFD75" s="19"/>
      <c r="LFE75" s="19"/>
      <c r="LFF75" s="19"/>
      <c r="LFG75" s="19"/>
      <c r="LFH75" s="19"/>
      <c r="LFI75" s="19"/>
      <c r="LFJ75" s="20"/>
      <c r="LFK75" s="16"/>
      <c r="LFL75" s="16"/>
      <c r="LFM75" s="17"/>
      <c r="LFN75" s="18"/>
      <c r="LFO75" s="19"/>
      <c r="LFP75" s="19"/>
      <c r="LFQ75" s="19"/>
      <c r="LFR75" s="19"/>
      <c r="LFS75" s="19"/>
      <c r="LFT75" s="19"/>
      <c r="LFU75" s="20"/>
      <c r="LFV75" s="16"/>
      <c r="LFW75" s="16"/>
      <c r="LFX75" s="17"/>
      <c r="LFY75" s="18"/>
      <c r="LFZ75" s="19"/>
      <c r="LGA75" s="19"/>
      <c r="LGB75" s="19"/>
      <c r="LGC75" s="19"/>
      <c r="LGD75" s="19"/>
      <c r="LGE75" s="19"/>
      <c r="LGF75" s="20"/>
      <c r="LGG75" s="16"/>
      <c r="LGH75" s="16"/>
      <c r="LGI75" s="17"/>
      <c r="LGJ75" s="18"/>
      <c r="LGK75" s="19"/>
      <c r="LGL75" s="19"/>
      <c r="LGM75" s="19"/>
      <c r="LGN75" s="19"/>
      <c r="LGO75" s="19"/>
      <c r="LGP75" s="19"/>
      <c r="LGQ75" s="20"/>
      <c r="LGR75" s="16"/>
      <c r="LGS75" s="16"/>
      <c r="LGT75" s="17"/>
      <c r="LGU75" s="18"/>
      <c r="LGV75" s="19"/>
      <c r="LGW75" s="19"/>
      <c r="LGX75" s="19"/>
      <c r="LGY75" s="19"/>
      <c r="LGZ75" s="19"/>
      <c r="LHA75" s="19"/>
      <c r="LHB75" s="20"/>
      <c r="LHC75" s="16"/>
      <c r="LHD75" s="16"/>
      <c r="LHE75" s="17"/>
      <c r="LHF75" s="18"/>
      <c r="LHG75" s="19"/>
      <c r="LHH75" s="19"/>
      <c r="LHI75" s="19"/>
      <c r="LHJ75" s="19"/>
      <c r="LHK75" s="19"/>
      <c r="LHL75" s="19"/>
      <c r="LHM75" s="20"/>
      <c r="LHN75" s="16"/>
      <c r="LHO75" s="16"/>
      <c r="LHP75" s="17"/>
      <c r="LHQ75" s="18"/>
      <c r="LHR75" s="19"/>
      <c r="LHS75" s="19"/>
      <c r="LHT75" s="19"/>
      <c r="LHU75" s="19"/>
      <c r="LHV75" s="19"/>
      <c r="LHW75" s="19"/>
      <c r="LHX75" s="20"/>
      <c r="LHY75" s="16"/>
      <c r="LHZ75" s="16"/>
      <c r="LIA75" s="17"/>
      <c r="LIB75" s="18"/>
      <c r="LIC75" s="19"/>
      <c r="LID75" s="19"/>
      <c r="LIE75" s="19"/>
      <c r="LIF75" s="19"/>
      <c r="LIG75" s="19"/>
      <c r="LIH75" s="19"/>
      <c r="LII75" s="20"/>
      <c r="LIJ75" s="16"/>
      <c r="LIK75" s="16"/>
      <c r="LIL75" s="17"/>
      <c r="LIM75" s="18"/>
      <c r="LIN75" s="19"/>
      <c r="LIO75" s="19"/>
      <c r="LIP75" s="19"/>
      <c r="LIQ75" s="19"/>
      <c r="LIR75" s="19"/>
      <c r="LIS75" s="19"/>
      <c r="LIT75" s="20"/>
      <c r="LIU75" s="16"/>
      <c r="LIV75" s="16"/>
      <c r="LIW75" s="17"/>
      <c r="LIX75" s="18"/>
      <c r="LIY75" s="19"/>
      <c r="LIZ75" s="19"/>
      <c r="LJA75" s="19"/>
      <c r="LJB75" s="19"/>
      <c r="LJC75" s="19"/>
      <c r="LJD75" s="19"/>
      <c r="LJE75" s="20"/>
      <c r="LJF75" s="16"/>
      <c r="LJG75" s="16"/>
      <c r="LJH75" s="17"/>
      <c r="LJI75" s="18"/>
      <c r="LJJ75" s="19"/>
      <c r="LJK75" s="19"/>
      <c r="LJL75" s="19"/>
      <c r="LJM75" s="19"/>
      <c r="LJN75" s="19"/>
      <c r="LJO75" s="19"/>
      <c r="LJP75" s="20"/>
      <c r="LJQ75" s="16"/>
      <c r="LJR75" s="16"/>
      <c r="LJS75" s="17"/>
      <c r="LJT75" s="18"/>
      <c r="LJU75" s="19"/>
      <c r="LJV75" s="19"/>
      <c r="LJW75" s="19"/>
      <c r="LJX75" s="19"/>
      <c r="LJY75" s="19"/>
      <c r="LJZ75" s="19"/>
      <c r="LKA75" s="20"/>
      <c r="LKB75" s="16"/>
      <c r="LKC75" s="16"/>
      <c r="LKD75" s="17"/>
      <c r="LKE75" s="18"/>
      <c r="LKF75" s="19"/>
      <c r="LKG75" s="19"/>
      <c r="LKH75" s="19"/>
      <c r="LKI75" s="19"/>
      <c r="LKJ75" s="19"/>
      <c r="LKK75" s="19"/>
      <c r="LKL75" s="20"/>
      <c r="LKM75" s="16"/>
      <c r="LKN75" s="16"/>
      <c r="LKO75" s="17"/>
      <c r="LKP75" s="18"/>
      <c r="LKQ75" s="19"/>
      <c r="LKR75" s="19"/>
      <c r="LKS75" s="19"/>
      <c r="LKT75" s="19"/>
      <c r="LKU75" s="19"/>
      <c r="LKV75" s="19"/>
      <c r="LKW75" s="20"/>
      <c r="LKX75" s="16"/>
      <c r="LKY75" s="16"/>
      <c r="LKZ75" s="17"/>
      <c r="LLA75" s="18"/>
      <c r="LLB75" s="19"/>
      <c r="LLC75" s="19"/>
      <c r="LLD75" s="19"/>
      <c r="LLE75" s="19"/>
      <c r="LLF75" s="19"/>
      <c r="LLG75" s="19"/>
      <c r="LLH75" s="20"/>
      <c r="LLI75" s="16"/>
      <c r="LLJ75" s="16"/>
      <c r="LLK75" s="17"/>
      <c r="LLL75" s="18"/>
      <c r="LLM75" s="19"/>
      <c r="LLN75" s="19"/>
      <c r="LLO75" s="19"/>
      <c r="LLP75" s="19"/>
      <c r="LLQ75" s="19"/>
      <c r="LLR75" s="19"/>
      <c r="LLS75" s="20"/>
      <c r="LLT75" s="16"/>
      <c r="LLU75" s="16"/>
      <c r="LLV75" s="17"/>
      <c r="LLW75" s="18"/>
      <c r="LLX75" s="19"/>
      <c r="LLY75" s="19"/>
      <c r="LLZ75" s="19"/>
      <c r="LMA75" s="19"/>
      <c r="LMB75" s="19"/>
      <c r="LMC75" s="19"/>
      <c r="LMD75" s="20"/>
      <c r="LME75" s="16"/>
      <c r="LMF75" s="16"/>
      <c r="LMG75" s="17"/>
      <c r="LMH75" s="18"/>
      <c r="LMI75" s="19"/>
      <c r="LMJ75" s="19"/>
      <c r="LMK75" s="19"/>
      <c r="LML75" s="19"/>
      <c r="LMM75" s="19"/>
      <c r="LMN75" s="19"/>
      <c r="LMO75" s="20"/>
      <c r="LMP75" s="16"/>
      <c r="LMQ75" s="16"/>
      <c r="LMR75" s="17"/>
      <c r="LMS75" s="18"/>
      <c r="LMT75" s="19"/>
      <c r="LMU75" s="19"/>
      <c r="LMV75" s="19"/>
      <c r="LMW75" s="19"/>
      <c r="LMX75" s="19"/>
      <c r="LMY75" s="19"/>
      <c r="LMZ75" s="20"/>
      <c r="LNA75" s="16"/>
      <c r="LNB75" s="16"/>
      <c r="LNC75" s="17"/>
      <c r="LND75" s="18"/>
      <c r="LNE75" s="19"/>
      <c r="LNF75" s="19"/>
      <c r="LNG75" s="19"/>
      <c r="LNH75" s="19"/>
      <c r="LNI75" s="19"/>
      <c r="LNJ75" s="19"/>
      <c r="LNK75" s="20"/>
      <c r="LNL75" s="16"/>
      <c r="LNM75" s="16"/>
      <c r="LNN75" s="17"/>
      <c r="LNO75" s="18"/>
      <c r="LNP75" s="19"/>
      <c r="LNQ75" s="19"/>
      <c r="LNR75" s="19"/>
      <c r="LNS75" s="19"/>
      <c r="LNT75" s="19"/>
      <c r="LNU75" s="19"/>
      <c r="LNV75" s="20"/>
      <c r="LNW75" s="16"/>
      <c r="LNX75" s="16"/>
      <c r="LNY75" s="17"/>
      <c r="LNZ75" s="18"/>
      <c r="LOA75" s="19"/>
      <c r="LOB75" s="19"/>
      <c r="LOC75" s="19"/>
      <c r="LOD75" s="19"/>
      <c r="LOE75" s="19"/>
      <c r="LOF75" s="19"/>
      <c r="LOG75" s="20"/>
      <c r="LOH75" s="16"/>
      <c r="LOI75" s="16"/>
      <c r="LOJ75" s="17"/>
      <c r="LOK75" s="18"/>
      <c r="LOL75" s="19"/>
      <c r="LOM75" s="19"/>
      <c r="LON75" s="19"/>
      <c r="LOO75" s="19"/>
      <c r="LOP75" s="19"/>
      <c r="LOQ75" s="19"/>
      <c r="LOR75" s="20"/>
      <c r="LOS75" s="16"/>
      <c r="LOT75" s="16"/>
      <c r="LOU75" s="17"/>
      <c r="LOV75" s="18"/>
      <c r="LOW75" s="19"/>
      <c r="LOX75" s="19"/>
      <c r="LOY75" s="19"/>
      <c r="LOZ75" s="19"/>
      <c r="LPA75" s="19"/>
      <c r="LPB75" s="19"/>
      <c r="LPC75" s="20"/>
      <c r="LPD75" s="16"/>
      <c r="LPE75" s="16"/>
      <c r="LPF75" s="17"/>
      <c r="LPG75" s="18"/>
      <c r="LPH75" s="19"/>
      <c r="LPI75" s="19"/>
      <c r="LPJ75" s="19"/>
      <c r="LPK75" s="19"/>
      <c r="LPL75" s="19"/>
      <c r="LPM75" s="19"/>
      <c r="LPN75" s="20"/>
      <c r="LPO75" s="16"/>
      <c r="LPP75" s="16"/>
      <c r="LPQ75" s="17"/>
      <c r="LPR75" s="18"/>
      <c r="LPS75" s="19"/>
      <c r="LPT75" s="19"/>
      <c r="LPU75" s="19"/>
      <c r="LPV75" s="19"/>
      <c r="LPW75" s="19"/>
      <c r="LPX75" s="19"/>
      <c r="LPY75" s="20"/>
      <c r="LPZ75" s="16"/>
      <c r="LQA75" s="16"/>
      <c r="LQB75" s="17"/>
      <c r="LQC75" s="18"/>
      <c r="LQD75" s="19"/>
      <c r="LQE75" s="19"/>
      <c r="LQF75" s="19"/>
      <c r="LQG75" s="19"/>
      <c r="LQH75" s="19"/>
      <c r="LQI75" s="19"/>
      <c r="LQJ75" s="20"/>
      <c r="LQK75" s="16"/>
      <c r="LQL75" s="16"/>
      <c r="LQM75" s="17"/>
      <c r="LQN75" s="18"/>
      <c r="LQO75" s="19"/>
      <c r="LQP75" s="19"/>
      <c r="LQQ75" s="19"/>
      <c r="LQR75" s="19"/>
      <c r="LQS75" s="19"/>
      <c r="LQT75" s="19"/>
      <c r="LQU75" s="20"/>
      <c r="LQV75" s="16"/>
      <c r="LQW75" s="16"/>
      <c r="LQX75" s="17"/>
      <c r="LQY75" s="18"/>
      <c r="LQZ75" s="19"/>
      <c r="LRA75" s="19"/>
      <c r="LRB75" s="19"/>
      <c r="LRC75" s="19"/>
      <c r="LRD75" s="19"/>
      <c r="LRE75" s="19"/>
      <c r="LRF75" s="20"/>
      <c r="LRG75" s="16"/>
      <c r="LRH75" s="16"/>
      <c r="LRI75" s="17"/>
      <c r="LRJ75" s="18"/>
      <c r="LRK75" s="19"/>
      <c r="LRL75" s="19"/>
      <c r="LRM75" s="19"/>
      <c r="LRN75" s="19"/>
      <c r="LRO75" s="19"/>
      <c r="LRP75" s="19"/>
      <c r="LRQ75" s="20"/>
      <c r="LRR75" s="16"/>
      <c r="LRS75" s="16"/>
      <c r="LRT75" s="17"/>
      <c r="LRU75" s="18"/>
      <c r="LRV75" s="19"/>
      <c r="LRW75" s="19"/>
      <c r="LRX75" s="19"/>
      <c r="LRY75" s="19"/>
      <c r="LRZ75" s="19"/>
      <c r="LSA75" s="19"/>
      <c r="LSB75" s="20"/>
      <c r="LSC75" s="16"/>
      <c r="LSD75" s="16"/>
      <c r="LSE75" s="17"/>
      <c r="LSF75" s="18"/>
      <c r="LSG75" s="19"/>
      <c r="LSH75" s="19"/>
      <c r="LSI75" s="19"/>
      <c r="LSJ75" s="19"/>
      <c r="LSK75" s="19"/>
      <c r="LSL75" s="19"/>
      <c r="LSM75" s="20"/>
      <c r="LSN75" s="16"/>
      <c r="LSO75" s="16"/>
      <c r="LSP75" s="17"/>
      <c r="LSQ75" s="18"/>
      <c r="LSR75" s="19"/>
      <c r="LSS75" s="19"/>
      <c r="LST75" s="19"/>
      <c r="LSU75" s="19"/>
      <c r="LSV75" s="19"/>
      <c r="LSW75" s="19"/>
      <c r="LSX75" s="20"/>
      <c r="LSY75" s="16"/>
      <c r="LSZ75" s="16"/>
      <c r="LTA75" s="17"/>
      <c r="LTB75" s="18"/>
      <c r="LTC75" s="19"/>
      <c r="LTD75" s="19"/>
      <c r="LTE75" s="19"/>
      <c r="LTF75" s="19"/>
      <c r="LTG75" s="19"/>
      <c r="LTH75" s="19"/>
      <c r="LTI75" s="20"/>
      <c r="LTJ75" s="16"/>
      <c r="LTK75" s="16"/>
      <c r="LTL75" s="17"/>
      <c r="LTM75" s="18"/>
      <c r="LTN75" s="19"/>
      <c r="LTO75" s="19"/>
      <c r="LTP75" s="19"/>
      <c r="LTQ75" s="19"/>
      <c r="LTR75" s="19"/>
      <c r="LTS75" s="19"/>
      <c r="LTT75" s="20"/>
      <c r="LTU75" s="16"/>
      <c r="LTV75" s="16"/>
      <c r="LTW75" s="17"/>
      <c r="LTX75" s="18"/>
      <c r="LTY75" s="19"/>
      <c r="LTZ75" s="19"/>
      <c r="LUA75" s="19"/>
      <c r="LUB75" s="19"/>
      <c r="LUC75" s="19"/>
      <c r="LUD75" s="19"/>
      <c r="LUE75" s="20"/>
      <c r="LUF75" s="16"/>
      <c r="LUG75" s="16"/>
      <c r="LUH75" s="17"/>
      <c r="LUI75" s="18"/>
      <c r="LUJ75" s="19"/>
      <c r="LUK75" s="19"/>
      <c r="LUL75" s="19"/>
      <c r="LUM75" s="19"/>
      <c r="LUN75" s="19"/>
      <c r="LUO75" s="19"/>
      <c r="LUP75" s="20"/>
      <c r="LUQ75" s="16"/>
      <c r="LUR75" s="16"/>
      <c r="LUS75" s="17"/>
      <c r="LUT75" s="18"/>
      <c r="LUU75" s="19"/>
      <c r="LUV75" s="19"/>
      <c r="LUW75" s="19"/>
      <c r="LUX75" s="19"/>
      <c r="LUY75" s="19"/>
      <c r="LUZ75" s="19"/>
      <c r="LVA75" s="20"/>
      <c r="LVB75" s="16"/>
      <c r="LVC75" s="16"/>
      <c r="LVD75" s="17"/>
      <c r="LVE75" s="18"/>
      <c r="LVF75" s="19"/>
      <c r="LVG75" s="19"/>
      <c r="LVH75" s="19"/>
      <c r="LVI75" s="19"/>
      <c r="LVJ75" s="19"/>
      <c r="LVK75" s="19"/>
      <c r="LVL75" s="20"/>
      <c r="LVM75" s="16"/>
      <c r="LVN75" s="16"/>
      <c r="LVO75" s="17"/>
      <c r="LVP75" s="18"/>
      <c r="LVQ75" s="19"/>
      <c r="LVR75" s="19"/>
      <c r="LVS75" s="19"/>
      <c r="LVT75" s="19"/>
      <c r="LVU75" s="19"/>
      <c r="LVV75" s="19"/>
      <c r="LVW75" s="20"/>
      <c r="LVX75" s="16"/>
      <c r="LVY75" s="16"/>
      <c r="LVZ75" s="17"/>
      <c r="LWA75" s="18"/>
      <c r="LWB75" s="19"/>
      <c r="LWC75" s="19"/>
      <c r="LWD75" s="19"/>
      <c r="LWE75" s="19"/>
      <c r="LWF75" s="19"/>
      <c r="LWG75" s="19"/>
      <c r="LWH75" s="20"/>
      <c r="LWI75" s="16"/>
      <c r="LWJ75" s="16"/>
      <c r="LWK75" s="17"/>
      <c r="LWL75" s="18"/>
      <c r="LWM75" s="19"/>
      <c r="LWN75" s="19"/>
      <c r="LWO75" s="19"/>
      <c r="LWP75" s="19"/>
      <c r="LWQ75" s="19"/>
      <c r="LWR75" s="19"/>
      <c r="LWS75" s="20"/>
      <c r="LWT75" s="16"/>
      <c r="LWU75" s="16"/>
      <c r="LWV75" s="17"/>
      <c r="LWW75" s="18"/>
      <c r="LWX75" s="19"/>
      <c r="LWY75" s="19"/>
      <c r="LWZ75" s="19"/>
      <c r="LXA75" s="19"/>
      <c r="LXB75" s="19"/>
      <c r="LXC75" s="19"/>
      <c r="LXD75" s="20"/>
      <c r="LXE75" s="16"/>
      <c r="LXF75" s="16"/>
      <c r="LXG75" s="17"/>
      <c r="LXH75" s="18"/>
      <c r="LXI75" s="19"/>
      <c r="LXJ75" s="19"/>
      <c r="LXK75" s="19"/>
      <c r="LXL75" s="19"/>
      <c r="LXM75" s="19"/>
      <c r="LXN75" s="19"/>
      <c r="LXO75" s="20"/>
      <c r="LXP75" s="16"/>
      <c r="LXQ75" s="16"/>
      <c r="LXR75" s="17"/>
      <c r="LXS75" s="18"/>
      <c r="LXT75" s="19"/>
      <c r="LXU75" s="19"/>
      <c r="LXV75" s="19"/>
      <c r="LXW75" s="19"/>
      <c r="LXX75" s="19"/>
      <c r="LXY75" s="19"/>
      <c r="LXZ75" s="20"/>
      <c r="LYA75" s="16"/>
      <c r="LYB75" s="16"/>
      <c r="LYC75" s="17"/>
      <c r="LYD75" s="18"/>
      <c r="LYE75" s="19"/>
      <c r="LYF75" s="19"/>
      <c r="LYG75" s="19"/>
      <c r="LYH75" s="19"/>
      <c r="LYI75" s="19"/>
      <c r="LYJ75" s="19"/>
      <c r="LYK75" s="20"/>
      <c r="LYL75" s="16"/>
      <c r="LYM75" s="16"/>
      <c r="LYN75" s="17"/>
      <c r="LYO75" s="18"/>
      <c r="LYP75" s="19"/>
      <c r="LYQ75" s="19"/>
      <c r="LYR75" s="19"/>
      <c r="LYS75" s="19"/>
      <c r="LYT75" s="19"/>
      <c r="LYU75" s="19"/>
      <c r="LYV75" s="20"/>
      <c r="LYW75" s="16"/>
      <c r="LYX75" s="16"/>
      <c r="LYY75" s="17"/>
      <c r="LYZ75" s="18"/>
      <c r="LZA75" s="19"/>
      <c r="LZB75" s="19"/>
      <c r="LZC75" s="19"/>
      <c r="LZD75" s="19"/>
      <c r="LZE75" s="19"/>
      <c r="LZF75" s="19"/>
      <c r="LZG75" s="20"/>
      <c r="LZH75" s="16"/>
      <c r="LZI75" s="16"/>
      <c r="LZJ75" s="17"/>
      <c r="LZK75" s="18"/>
      <c r="LZL75" s="19"/>
      <c r="LZM75" s="19"/>
      <c r="LZN75" s="19"/>
      <c r="LZO75" s="19"/>
      <c r="LZP75" s="19"/>
      <c r="LZQ75" s="19"/>
      <c r="LZR75" s="20"/>
      <c r="LZS75" s="16"/>
      <c r="LZT75" s="16"/>
      <c r="LZU75" s="17"/>
      <c r="LZV75" s="18"/>
      <c r="LZW75" s="19"/>
      <c r="LZX75" s="19"/>
      <c r="LZY75" s="19"/>
      <c r="LZZ75" s="19"/>
      <c r="MAA75" s="19"/>
      <c r="MAB75" s="19"/>
      <c r="MAC75" s="20"/>
      <c r="MAD75" s="16"/>
      <c r="MAE75" s="16"/>
      <c r="MAF75" s="17"/>
      <c r="MAG75" s="18"/>
      <c r="MAH75" s="19"/>
      <c r="MAI75" s="19"/>
      <c r="MAJ75" s="19"/>
      <c r="MAK75" s="19"/>
      <c r="MAL75" s="19"/>
      <c r="MAM75" s="19"/>
      <c r="MAN75" s="20"/>
      <c r="MAO75" s="16"/>
      <c r="MAP75" s="16"/>
      <c r="MAQ75" s="17"/>
      <c r="MAR75" s="18"/>
      <c r="MAS75" s="19"/>
      <c r="MAT75" s="19"/>
      <c r="MAU75" s="19"/>
      <c r="MAV75" s="19"/>
      <c r="MAW75" s="19"/>
      <c r="MAX75" s="19"/>
      <c r="MAY75" s="20"/>
      <c r="MAZ75" s="16"/>
      <c r="MBA75" s="16"/>
      <c r="MBB75" s="17"/>
      <c r="MBC75" s="18"/>
      <c r="MBD75" s="19"/>
      <c r="MBE75" s="19"/>
      <c r="MBF75" s="19"/>
      <c r="MBG75" s="19"/>
      <c r="MBH75" s="19"/>
      <c r="MBI75" s="19"/>
      <c r="MBJ75" s="20"/>
      <c r="MBK75" s="16"/>
      <c r="MBL75" s="16"/>
      <c r="MBM75" s="17"/>
      <c r="MBN75" s="18"/>
      <c r="MBO75" s="19"/>
      <c r="MBP75" s="19"/>
      <c r="MBQ75" s="19"/>
      <c r="MBR75" s="19"/>
      <c r="MBS75" s="19"/>
      <c r="MBT75" s="19"/>
      <c r="MBU75" s="20"/>
      <c r="MBV75" s="16"/>
      <c r="MBW75" s="16"/>
      <c r="MBX75" s="17"/>
      <c r="MBY75" s="18"/>
      <c r="MBZ75" s="19"/>
      <c r="MCA75" s="19"/>
      <c r="MCB75" s="19"/>
      <c r="MCC75" s="19"/>
      <c r="MCD75" s="19"/>
      <c r="MCE75" s="19"/>
      <c r="MCF75" s="20"/>
      <c r="MCG75" s="16"/>
      <c r="MCH75" s="16"/>
      <c r="MCI75" s="17"/>
      <c r="MCJ75" s="18"/>
      <c r="MCK75" s="19"/>
      <c r="MCL75" s="19"/>
      <c r="MCM75" s="19"/>
      <c r="MCN75" s="19"/>
      <c r="MCO75" s="19"/>
      <c r="MCP75" s="19"/>
      <c r="MCQ75" s="20"/>
      <c r="MCR75" s="16"/>
      <c r="MCS75" s="16"/>
      <c r="MCT75" s="17"/>
      <c r="MCU75" s="18"/>
      <c r="MCV75" s="19"/>
      <c r="MCW75" s="19"/>
      <c r="MCX75" s="19"/>
      <c r="MCY75" s="19"/>
      <c r="MCZ75" s="19"/>
      <c r="MDA75" s="19"/>
      <c r="MDB75" s="20"/>
      <c r="MDC75" s="16"/>
      <c r="MDD75" s="16"/>
      <c r="MDE75" s="17"/>
      <c r="MDF75" s="18"/>
      <c r="MDG75" s="19"/>
      <c r="MDH75" s="19"/>
      <c r="MDI75" s="19"/>
      <c r="MDJ75" s="19"/>
      <c r="MDK75" s="19"/>
      <c r="MDL75" s="19"/>
      <c r="MDM75" s="20"/>
      <c r="MDN75" s="16"/>
      <c r="MDO75" s="16"/>
      <c r="MDP75" s="17"/>
      <c r="MDQ75" s="18"/>
      <c r="MDR75" s="19"/>
      <c r="MDS75" s="19"/>
      <c r="MDT75" s="19"/>
      <c r="MDU75" s="19"/>
      <c r="MDV75" s="19"/>
      <c r="MDW75" s="19"/>
      <c r="MDX75" s="20"/>
      <c r="MDY75" s="16"/>
      <c r="MDZ75" s="16"/>
      <c r="MEA75" s="17"/>
      <c r="MEB75" s="18"/>
      <c r="MEC75" s="19"/>
      <c r="MED75" s="19"/>
      <c r="MEE75" s="19"/>
      <c r="MEF75" s="19"/>
      <c r="MEG75" s="19"/>
      <c r="MEH75" s="19"/>
      <c r="MEI75" s="20"/>
      <c r="MEJ75" s="16"/>
      <c r="MEK75" s="16"/>
      <c r="MEL75" s="17"/>
      <c r="MEM75" s="18"/>
      <c r="MEN75" s="19"/>
      <c r="MEO75" s="19"/>
      <c r="MEP75" s="19"/>
      <c r="MEQ75" s="19"/>
      <c r="MER75" s="19"/>
      <c r="MES75" s="19"/>
      <c r="MET75" s="20"/>
      <c r="MEU75" s="16"/>
      <c r="MEV75" s="16"/>
      <c r="MEW75" s="17"/>
      <c r="MEX75" s="18"/>
      <c r="MEY75" s="19"/>
      <c r="MEZ75" s="19"/>
      <c r="MFA75" s="19"/>
      <c r="MFB75" s="19"/>
      <c r="MFC75" s="19"/>
      <c r="MFD75" s="19"/>
      <c r="MFE75" s="20"/>
      <c r="MFF75" s="16"/>
      <c r="MFG75" s="16"/>
      <c r="MFH75" s="17"/>
      <c r="MFI75" s="18"/>
      <c r="MFJ75" s="19"/>
      <c r="MFK75" s="19"/>
      <c r="MFL75" s="19"/>
      <c r="MFM75" s="19"/>
      <c r="MFN75" s="19"/>
      <c r="MFO75" s="19"/>
      <c r="MFP75" s="20"/>
      <c r="MFQ75" s="16"/>
      <c r="MFR75" s="16"/>
      <c r="MFS75" s="17"/>
      <c r="MFT75" s="18"/>
      <c r="MFU75" s="19"/>
      <c r="MFV75" s="19"/>
      <c r="MFW75" s="19"/>
      <c r="MFX75" s="19"/>
      <c r="MFY75" s="19"/>
      <c r="MFZ75" s="19"/>
      <c r="MGA75" s="20"/>
      <c r="MGB75" s="16"/>
      <c r="MGC75" s="16"/>
      <c r="MGD75" s="17"/>
      <c r="MGE75" s="18"/>
      <c r="MGF75" s="19"/>
      <c r="MGG75" s="19"/>
      <c r="MGH75" s="19"/>
      <c r="MGI75" s="19"/>
      <c r="MGJ75" s="19"/>
      <c r="MGK75" s="19"/>
      <c r="MGL75" s="20"/>
      <c r="MGM75" s="16"/>
      <c r="MGN75" s="16"/>
      <c r="MGO75" s="17"/>
      <c r="MGP75" s="18"/>
      <c r="MGQ75" s="19"/>
      <c r="MGR75" s="19"/>
      <c r="MGS75" s="19"/>
      <c r="MGT75" s="19"/>
      <c r="MGU75" s="19"/>
      <c r="MGV75" s="19"/>
      <c r="MGW75" s="20"/>
      <c r="MGX75" s="16"/>
      <c r="MGY75" s="16"/>
      <c r="MGZ75" s="17"/>
      <c r="MHA75" s="18"/>
      <c r="MHB75" s="19"/>
      <c r="MHC75" s="19"/>
      <c r="MHD75" s="19"/>
      <c r="MHE75" s="19"/>
      <c r="MHF75" s="19"/>
      <c r="MHG75" s="19"/>
      <c r="MHH75" s="20"/>
      <c r="MHI75" s="16"/>
      <c r="MHJ75" s="16"/>
      <c r="MHK75" s="17"/>
      <c r="MHL75" s="18"/>
      <c r="MHM75" s="19"/>
      <c r="MHN75" s="19"/>
      <c r="MHO75" s="19"/>
      <c r="MHP75" s="19"/>
      <c r="MHQ75" s="19"/>
      <c r="MHR75" s="19"/>
      <c r="MHS75" s="20"/>
      <c r="MHT75" s="16"/>
      <c r="MHU75" s="16"/>
      <c r="MHV75" s="17"/>
      <c r="MHW75" s="18"/>
      <c r="MHX75" s="19"/>
      <c r="MHY75" s="19"/>
      <c r="MHZ75" s="19"/>
      <c r="MIA75" s="19"/>
      <c r="MIB75" s="19"/>
      <c r="MIC75" s="19"/>
      <c r="MID75" s="20"/>
      <c r="MIE75" s="16"/>
      <c r="MIF75" s="16"/>
      <c r="MIG75" s="17"/>
      <c r="MIH75" s="18"/>
      <c r="MII75" s="19"/>
      <c r="MIJ75" s="19"/>
      <c r="MIK75" s="19"/>
      <c r="MIL75" s="19"/>
      <c r="MIM75" s="19"/>
      <c r="MIN75" s="19"/>
      <c r="MIO75" s="20"/>
      <c r="MIP75" s="16"/>
      <c r="MIQ75" s="16"/>
      <c r="MIR75" s="17"/>
      <c r="MIS75" s="18"/>
      <c r="MIT75" s="19"/>
      <c r="MIU75" s="19"/>
      <c r="MIV75" s="19"/>
      <c r="MIW75" s="19"/>
      <c r="MIX75" s="19"/>
      <c r="MIY75" s="19"/>
      <c r="MIZ75" s="20"/>
      <c r="MJA75" s="16"/>
      <c r="MJB75" s="16"/>
      <c r="MJC75" s="17"/>
      <c r="MJD75" s="18"/>
      <c r="MJE75" s="19"/>
      <c r="MJF75" s="19"/>
      <c r="MJG75" s="19"/>
      <c r="MJH75" s="19"/>
      <c r="MJI75" s="19"/>
      <c r="MJJ75" s="19"/>
      <c r="MJK75" s="20"/>
      <c r="MJL75" s="16"/>
      <c r="MJM75" s="16"/>
      <c r="MJN75" s="17"/>
      <c r="MJO75" s="18"/>
      <c r="MJP75" s="19"/>
      <c r="MJQ75" s="19"/>
      <c r="MJR75" s="19"/>
      <c r="MJS75" s="19"/>
      <c r="MJT75" s="19"/>
      <c r="MJU75" s="19"/>
      <c r="MJV75" s="20"/>
      <c r="MJW75" s="16"/>
      <c r="MJX75" s="16"/>
      <c r="MJY75" s="17"/>
      <c r="MJZ75" s="18"/>
      <c r="MKA75" s="19"/>
      <c r="MKB75" s="19"/>
      <c r="MKC75" s="19"/>
      <c r="MKD75" s="19"/>
      <c r="MKE75" s="19"/>
      <c r="MKF75" s="19"/>
      <c r="MKG75" s="20"/>
      <c r="MKH75" s="16"/>
      <c r="MKI75" s="16"/>
      <c r="MKJ75" s="17"/>
      <c r="MKK75" s="18"/>
      <c r="MKL75" s="19"/>
      <c r="MKM75" s="19"/>
      <c r="MKN75" s="19"/>
      <c r="MKO75" s="19"/>
      <c r="MKP75" s="19"/>
      <c r="MKQ75" s="19"/>
      <c r="MKR75" s="20"/>
      <c r="MKS75" s="16"/>
      <c r="MKT75" s="16"/>
      <c r="MKU75" s="17"/>
      <c r="MKV75" s="18"/>
      <c r="MKW75" s="19"/>
      <c r="MKX75" s="19"/>
      <c r="MKY75" s="19"/>
      <c r="MKZ75" s="19"/>
      <c r="MLA75" s="19"/>
      <c r="MLB75" s="19"/>
      <c r="MLC75" s="20"/>
      <c r="MLD75" s="16"/>
      <c r="MLE75" s="16"/>
      <c r="MLF75" s="17"/>
      <c r="MLG75" s="18"/>
      <c r="MLH75" s="19"/>
      <c r="MLI75" s="19"/>
      <c r="MLJ75" s="19"/>
      <c r="MLK75" s="19"/>
      <c r="MLL75" s="19"/>
      <c r="MLM75" s="19"/>
      <c r="MLN75" s="20"/>
      <c r="MLO75" s="16"/>
      <c r="MLP75" s="16"/>
      <c r="MLQ75" s="17"/>
      <c r="MLR75" s="18"/>
      <c r="MLS75" s="19"/>
      <c r="MLT75" s="19"/>
      <c r="MLU75" s="19"/>
      <c r="MLV75" s="19"/>
      <c r="MLW75" s="19"/>
      <c r="MLX75" s="19"/>
      <c r="MLY75" s="20"/>
      <c r="MLZ75" s="16"/>
      <c r="MMA75" s="16"/>
      <c r="MMB75" s="17"/>
      <c r="MMC75" s="18"/>
      <c r="MMD75" s="19"/>
      <c r="MME75" s="19"/>
      <c r="MMF75" s="19"/>
      <c r="MMG75" s="19"/>
      <c r="MMH75" s="19"/>
      <c r="MMI75" s="19"/>
      <c r="MMJ75" s="20"/>
      <c r="MMK75" s="16"/>
      <c r="MML75" s="16"/>
      <c r="MMM75" s="17"/>
      <c r="MMN75" s="18"/>
      <c r="MMO75" s="19"/>
      <c r="MMP75" s="19"/>
      <c r="MMQ75" s="19"/>
      <c r="MMR75" s="19"/>
      <c r="MMS75" s="19"/>
      <c r="MMT75" s="19"/>
      <c r="MMU75" s="20"/>
      <c r="MMV75" s="16"/>
      <c r="MMW75" s="16"/>
      <c r="MMX75" s="17"/>
      <c r="MMY75" s="18"/>
      <c r="MMZ75" s="19"/>
      <c r="MNA75" s="19"/>
      <c r="MNB75" s="19"/>
      <c r="MNC75" s="19"/>
      <c r="MND75" s="19"/>
      <c r="MNE75" s="19"/>
      <c r="MNF75" s="20"/>
      <c r="MNG75" s="16"/>
      <c r="MNH75" s="16"/>
      <c r="MNI75" s="17"/>
      <c r="MNJ75" s="18"/>
      <c r="MNK75" s="19"/>
      <c r="MNL75" s="19"/>
      <c r="MNM75" s="19"/>
      <c r="MNN75" s="19"/>
      <c r="MNO75" s="19"/>
      <c r="MNP75" s="19"/>
      <c r="MNQ75" s="20"/>
      <c r="MNR75" s="16"/>
      <c r="MNS75" s="16"/>
      <c r="MNT75" s="17"/>
      <c r="MNU75" s="18"/>
      <c r="MNV75" s="19"/>
      <c r="MNW75" s="19"/>
      <c r="MNX75" s="19"/>
      <c r="MNY75" s="19"/>
      <c r="MNZ75" s="19"/>
      <c r="MOA75" s="19"/>
      <c r="MOB75" s="20"/>
      <c r="MOC75" s="16"/>
      <c r="MOD75" s="16"/>
      <c r="MOE75" s="17"/>
      <c r="MOF75" s="18"/>
      <c r="MOG75" s="19"/>
      <c r="MOH75" s="19"/>
      <c r="MOI75" s="19"/>
      <c r="MOJ75" s="19"/>
      <c r="MOK75" s="19"/>
      <c r="MOL75" s="19"/>
      <c r="MOM75" s="20"/>
      <c r="MON75" s="16"/>
      <c r="MOO75" s="16"/>
      <c r="MOP75" s="17"/>
      <c r="MOQ75" s="18"/>
      <c r="MOR75" s="19"/>
      <c r="MOS75" s="19"/>
      <c r="MOT75" s="19"/>
      <c r="MOU75" s="19"/>
      <c r="MOV75" s="19"/>
      <c r="MOW75" s="19"/>
      <c r="MOX75" s="20"/>
      <c r="MOY75" s="16"/>
      <c r="MOZ75" s="16"/>
      <c r="MPA75" s="17"/>
      <c r="MPB75" s="18"/>
      <c r="MPC75" s="19"/>
      <c r="MPD75" s="19"/>
      <c r="MPE75" s="19"/>
      <c r="MPF75" s="19"/>
      <c r="MPG75" s="19"/>
      <c r="MPH75" s="19"/>
      <c r="MPI75" s="20"/>
      <c r="MPJ75" s="16"/>
      <c r="MPK75" s="16"/>
      <c r="MPL75" s="17"/>
      <c r="MPM75" s="18"/>
      <c r="MPN75" s="19"/>
      <c r="MPO75" s="19"/>
      <c r="MPP75" s="19"/>
      <c r="MPQ75" s="19"/>
      <c r="MPR75" s="19"/>
      <c r="MPS75" s="19"/>
      <c r="MPT75" s="20"/>
      <c r="MPU75" s="16"/>
      <c r="MPV75" s="16"/>
      <c r="MPW75" s="17"/>
      <c r="MPX75" s="18"/>
      <c r="MPY75" s="19"/>
      <c r="MPZ75" s="19"/>
      <c r="MQA75" s="19"/>
      <c r="MQB75" s="19"/>
      <c r="MQC75" s="19"/>
      <c r="MQD75" s="19"/>
      <c r="MQE75" s="20"/>
      <c r="MQF75" s="16"/>
      <c r="MQG75" s="16"/>
      <c r="MQH75" s="17"/>
      <c r="MQI75" s="18"/>
      <c r="MQJ75" s="19"/>
      <c r="MQK75" s="19"/>
      <c r="MQL75" s="19"/>
      <c r="MQM75" s="19"/>
      <c r="MQN75" s="19"/>
      <c r="MQO75" s="19"/>
      <c r="MQP75" s="20"/>
      <c r="MQQ75" s="16"/>
      <c r="MQR75" s="16"/>
      <c r="MQS75" s="17"/>
      <c r="MQT75" s="18"/>
      <c r="MQU75" s="19"/>
      <c r="MQV75" s="19"/>
      <c r="MQW75" s="19"/>
      <c r="MQX75" s="19"/>
      <c r="MQY75" s="19"/>
      <c r="MQZ75" s="19"/>
      <c r="MRA75" s="20"/>
      <c r="MRB75" s="16"/>
      <c r="MRC75" s="16"/>
      <c r="MRD75" s="17"/>
      <c r="MRE75" s="18"/>
      <c r="MRF75" s="19"/>
      <c r="MRG75" s="19"/>
      <c r="MRH75" s="19"/>
      <c r="MRI75" s="19"/>
      <c r="MRJ75" s="19"/>
      <c r="MRK75" s="19"/>
      <c r="MRL75" s="20"/>
      <c r="MRM75" s="16"/>
      <c r="MRN75" s="16"/>
      <c r="MRO75" s="17"/>
      <c r="MRP75" s="18"/>
      <c r="MRQ75" s="19"/>
      <c r="MRR75" s="19"/>
      <c r="MRS75" s="19"/>
      <c r="MRT75" s="19"/>
      <c r="MRU75" s="19"/>
      <c r="MRV75" s="19"/>
      <c r="MRW75" s="20"/>
      <c r="MRX75" s="16"/>
      <c r="MRY75" s="16"/>
      <c r="MRZ75" s="17"/>
      <c r="MSA75" s="18"/>
      <c r="MSB75" s="19"/>
      <c r="MSC75" s="19"/>
      <c r="MSD75" s="19"/>
      <c r="MSE75" s="19"/>
      <c r="MSF75" s="19"/>
      <c r="MSG75" s="19"/>
      <c r="MSH75" s="20"/>
      <c r="MSI75" s="16"/>
      <c r="MSJ75" s="16"/>
      <c r="MSK75" s="17"/>
      <c r="MSL75" s="18"/>
      <c r="MSM75" s="19"/>
      <c r="MSN75" s="19"/>
      <c r="MSO75" s="19"/>
      <c r="MSP75" s="19"/>
      <c r="MSQ75" s="19"/>
      <c r="MSR75" s="19"/>
      <c r="MSS75" s="20"/>
      <c r="MST75" s="16"/>
      <c r="MSU75" s="16"/>
      <c r="MSV75" s="17"/>
      <c r="MSW75" s="18"/>
      <c r="MSX75" s="19"/>
      <c r="MSY75" s="19"/>
      <c r="MSZ75" s="19"/>
      <c r="MTA75" s="19"/>
      <c r="MTB75" s="19"/>
      <c r="MTC75" s="19"/>
      <c r="MTD75" s="20"/>
      <c r="MTE75" s="16"/>
      <c r="MTF75" s="16"/>
      <c r="MTG75" s="17"/>
      <c r="MTH75" s="18"/>
      <c r="MTI75" s="19"/>
      <c r="MTJ75" s="19"/>
      <c r="MTK75" s="19"/>
      <c r="MTL75" s="19"/>
      <c r="MTM75" s="19"/>
      <c r="MTN75" s="19"/>
      <c r="MTO75" s="20"/>
      <c r="MTP75" s="16"/>
      <c r="MTQ75" s="16"/>
      <c r="MTR75" s="17"/>
      <c r="MTS75" s="18"/>
      <c r="MTT75" s="19"/>
      <c r="MTU75" s="19"/>
      <c r="MTV75" s="19"/>
      <c r="MTW75" s="19"/>
      <c r="MTX75" s="19"/>
      <c r="MTY75" s="19"/>
      <c r="MTZ75" s="20"/>
      <c r="MUA75" s="16"/>
      <c r="MUB75" s="16"/>
      <c r="MUC75" s="17"/>
      <c r="MUD75" s="18"/>
      <c r="MUE75" s="19"/>
      <c r="MUF75" s="19"/>
      <c r="MUG75" s="19"/>
      <c r="MUH75" s="19"/>
      <c r="MUI75" s="19"/>
      <c r="MUJ75" s="19"/>
      <c r="MUK75" s="20"/>
      <c r="MUL75" s="16"/>
      <c r="MUM75" s="16"/>
      <c r="MUN75" s="17"/>
      <c r="MUO75" s="18"/>
      <c r="MUP75" s="19"/>
      <c r="MUQ75" s="19"/>
      <c r="MUR75" s="19"/>
      <c r="MUS75" s="19"/>
      <c r="MUT75" s="19"/>
      <c r="MUU75" s="19"/>
      <c r="MUV75" s="20"/>
      <c r="MUW75" s="16"/>
      <c r="MUX75" s="16"/>
      <c r="MUY75" s="17"/>
      <c r="MUZ75" s="18"/>
      <c r="MVA75" s="19"/>
      <c r="MVB75" s="19"/>
      <c r="MVC75" s="19"/>
      <c r="MVD75" s="19"/>
      <c r="MVE75" s="19"/>
      <c r="MVF75" s="19"/>
      <c r="MVG75" s="20"/>
      <c r="MVH75" s="16"/>
      <c r="MVI75" s="16"/>
      <c r="MVJ75" s="17"/>
      <c r="MVK75" s="18"/>
      <c r="MVL75" s="19"/>
      <c r="MVM75" s="19"/>
      <c r="MVN75" s="19"/>
      <c r="MVO75" s="19"/>
      <c r="MVP75" s="19"/>
      <c r="MVQ75" s="19"/>
      <c r="MVR75" s="20"/>
      <c r="MVS75" s="16"/>
      <c r="MVT75" s="16"/>
      <c r="MVU75" s="17"/>
      <c r="MVV75" s="18"/>
      <c r="MVW75" s="19"/>
      <c r="MVX75" s="19"/>
      <c r="MVY75" s="19"/>
      <c r="MVZ75" s="19"/>
      <c r="MWA75" s="19"/>
      <c r="MWB75" s="19"/>
      <c r="MWC75" s="20"/>
      <c r="MWD75" s="16"/>
      <c r="MWE75" s="16"/>
      <c r="MWF75" s="17"/>
      <c r="MWG75" s="18"/>
      <c r="MWH75" s="19"/>
      <c r="MWI75" s="19"/>
      <c r="MWJ75" s="19"/>
      <c r="MWK75" s="19"/>
      <c r="MWL75" s="19"/>
      <c r="MWM75" s="19"/>
      <c r="MWN75" s="20"/>
      <c r="MWO75" s="16"/>
      <c r="MWP75" s="16"/>
      <c r="MWQ75" s="17"/>
      <c r="MWR75" s="18"/>
      <c r="MWS75" s="19"/>
      <c r="MWT75" s="19"/>
      <c r="MWU75" s="19"/>
      <c r="MWV75" s="19"/>
      <c r="MWW75" s="19"/>
      <c r="MWX75" s="19"/>
      <c r="MWY75" s="20"/>
      <c r="MWZ75" s="16"/>
      <c r="MXA75" s="16"/>
      <c r="MXB75" s="17"/>
      <c r="MXC75" s="18"/>
      <c r="MXD75" s="19"/>
      <c r="MXE75" s="19"/>
      <c r="MXF75" s="19"/>
      <c r="MXG75" s="19"/>
      <c r="MXH75" s="19"/>
      <c r="MXI75" s="19"/>
      <c r="MXJ75" s="20"/>
      <c r="MXK75" s="16"/>
      <c r="MXL75" s="16"/>
      <c r="MXM75" s="17"/>
      <c r="MXN75" s="18"/>
      <c r="MXO75" s="19"/>
      <c r="MXP75" s="19"/>
      <c r="MXQ75" s="19"/>
      <c r="MXR75" s="19"/>
      <c r="MXS75" s="19"/>
      <c r="MXT75" s="19"/>
      <c r="MXU75" s="20"/>
      <c r="MXV75" s="16"/>
      <c r="MXW75" s="16"/>
      <c r="MXX75" s="17"/>
      <c r="MXY75" s="18"/>
      <c r="MXZ75" s="19"/>
      <c r="MYA75" s="19"/>
      <c r="MYB75" s="19"/>
      <c r="MYC75" s="19"/>
      <c r="MYD75" s="19"/>
      <c r="MYE75" s="19"/>
      <c r="MYF75" s="20"/>
      <c r="MYG75" s="16"/>
      <c r="MYH75" s="16"/>
      <c r="MYI75" s="17"/>
      <c r="MYJ75" s="18"/>
      <c r="MYK75" s="19"/>
      <c r="MYL75" s="19"/>
      <c r="MYM75" s="19"/>
      <c r="MYN75" s="19"/>
      <c r="MYO75" s="19"/>
      <c r="MYP75" s="19"/>
      <c r="MYQ75" s="20"/>
      <c r="MYR75" s="16"/>
      <c r="MYS75" s="16"/>
      <c r="MYT75" s="17"/>
      <c r="MYU75" s="18"/>
      <c r="MYV75" s="19"/>
      <c r="MYW75" s="19"/>
      <c r="MYX75" s="19"/>
      <c r="MYY75" s="19"/>
      <c r="MYZ75" s="19"/>
      <c r="MZA75" s="19"/>
      <c r="MZB75" s="20"/>
      <c r="MZC75" s="16"/>
      <c r="MZD75" s="16"/>
      <c r="MZE75" s="17"/>
      <c r="MZF75" s="18"/>
      <c r="MZG75" s="19"/>
      <c r="MZH75" s="19"/>
      <c r="MZI75" s="19"/>
      <c r="MZJ75" s="19"/>
      <c r="MZK75" s="19"/>
      <c r="MZL75" s="19"/>
      <c r="MZM75" s="20"/>
      <c r="MZN75" s="16"/>
      <c r="MZO75" s="16"/>
      <c r="MZP75" s="17"/>
      <c r="MZQ75" s="18"/>
      <c r="MZR75" s="19"/>
      <c r="MZS75" s="19"/>
      <c r="MZT75" s="19"/>
      <c r="MZU75" s="19"/>
      <c r="MZV75" s="19"/>
      <c r="MZW75" s="19"/>
      <c r="MZX75" s="20"/>
      <c r="MZY75" s="16"/>
      <c r="MZZ75" s="16"/>
      <c r="NAA75" s="17"/>
      <c r="NAB75" s="18"/>
      <c r="NAC75" s="19"/>
      <c r="NAD75" s="19"/>
      <c r="NAE75" s="19"/>
      <c r="NAF75" s="19"/>
      <c r="NAG75" s="19"/>
      <c r="NAH75" s="19"/>
      <c r="NAI75" s="20"/>
      <c r="NAJ75" s="16"/>
      <c r="NAK75" s="16"/>
      <c r="NAL75" s="17"/>
      <c r="NAM75" s="18"/>
      <c r="NAN75" s="19"/>
      <c r="NAO75" s="19"/>
      <c r="NAP75" s="19"/>
      <c r="NAQ75" s="19"/>
      <c r="NAR75" s="19"/>
      <c r="NAS75" s="19"/>
      <c r="NAT75" s="20"/>
      <c r="NAU75" s="16"/>
      <c r="NAV75" s="16"/>
      <c r="NAW75" s="17"/>
      <c r="NAX75" s="18"/>
      <c r="NAY75" s="19"/>
      <c r="NAZ75" s="19"/>
      <c r="NBA75" s="19"/>
      <c r="NBB75" s="19"/>
      <c r="NBC75" s="19"/>
      <c r="NBD75" s="19"/>
      <c r="NBE75" s="20"/>
      <c r="NBF75" s="16"/>
      <c r="NBG75" s="16"/>
      <c r="NBH75" s="17"/>
      <c r="NBI75" s="18"/>
      <c r="NBJ75" s="19"/>
      <c r="NBK75" s="19"/>
      <c r="NBL75" s="19"/>
      <c r="NBM75" s="19"/>
      <c r="NBN75" s="19"/>
      <c r="NBO75" s="19"/>
      <c r="NBP75" s="20"/>
      <c r="NBQ75" s="16"/>
      <c r="NBR75" s="16"/>
      <c r="NBS75" s="17"/>
      <c r="NBT75" s="18"/>
      <c r="NBU75" s="19"/>
      <c r="NBV75" s="19"/>
      <c r="NBW75" s="19"/>
      <c r="NBX75" s="19"/>
      <c r="NBY75" s="19"/>
      <c r="NBZ75" s="19"/>
      <c r="NCA75" s="20"/>
      <c r="NCB75" s="16"/>
      <c r="NCC75" s="16"/>
      <c r="NCD75" s="17"/>
      <c r="NCE75" s="18"/>
      <c r="NCF75" s="19"/>
      <c r="NCG75" s="19"/>
      <c r="NCH75" s="19"/>
      <c r="NCI75" s="19"/>
      <c r="NCJ75" s="19"/>
      <c r="NCK75" s="19"/>
      <c r="NCL75" s="20"/>
      <c r="NCM75" s="16"/>
      <c r="NCN75" s="16"/>
      <c r="NCO75" s="17"/>
      <c r="NCP75" s="18"/>
      <c r="NCQ75" s="19"/>
      <c r="NCR75" s="19"/>
      <c r="NCS75" s="19"/>
      <c r="NCT75" s="19"/>
      <c r="NCU75" s="19"/>
      <c r="NCV75" s="19"/>
      <c r="NCW75" s="20"/>
      <c r="NCX75" s="16"/>
      <c r="NCY75" s="16"/>
      <c r="NCZ75" s="17"/>
      <c r="NDA75" s="18"/>
      <c r="NDB75" s="19"/>
      <c r="NDC75" s="19"/>
      <c r="NDD75" s="19"/>
      <c r="NDE75" s="19"/>
      <c r="NDF75" s="19"/>
      <c r="NDG75" s="19"/>
      <c r="NDH75" s="20"/>
      <c r="NDI75" s="16"/>
      <c r="NDJ75" s="16"/>
      <c r="NDK75" s="17"/>
      <c r="NDL75" s="18"/>
      <c r="NDM75" s="19"/>
      <c r="NDN75" s="19"/>
      <c r="NDO75" s="19"/>
      <c r="NDP75" s="19"/>
      <c r="NDQ75" s="19"/>
      <c r="NDR75" s="19"/>
      <c r="NDS75" s="20"/>
      <c r="NDT75" s="16"/>
      <c r="NDU75" s="16"/>
      <c r="NDV75" s="17"/>
      <c r="NDW75" s="18"/>
      <c r="NDX75" s="19"/>
      <c r="NDY75" s="19"/>
      <c r="NDZ75" s="19"/>
      <c r="NEA75" s="19"/>
      <c r="NEB75" s="19"/>
      <c r="NEC75" s="19"/>
      <c r="NED75" s="20"/>
      <c r="NEE75" s="16"/>
      <c r="NEF75" s="16"/>
      <c r="NEG75" s="17"/>
      <c r="NEH75" s="18"/>
      <c r="NEI75" s="19"/>
      <c r="NEJ75" s="19"/>
      <c r="NEK75" s="19"/>
      <c r="NEL75" s="19"/>
      <c r="NEM75" s="19"/>
      <c r="NEN75" s="19"/>
      <c r="NEO75" s="20"/>
      <c r="NEP75" s="16"/>
      <c r="NEQ75" s="16"/>
      <c r="NER75" s="17"/>
      <c r="NES75" s="18"/>
      <c r="NET75" s="19"/>
      <c r="NEU75" s="19"/>
      <c r="NEV75" s="19"/>
      <c r="NEW75" s="19"/>
      <c r="NEX75" s="19"/>
      <c r="NEY75" s="19"/>
      <c r="NEZ75" s="20"/>
      <c r="NFA75" s="16"/>
      <c r="NFB75" s="16"/>
      <c r="NFC75" s="17"/>
      <c r="NFD75" s="18"/>
      <c r="NFE75" s="19"/>
      <c r="NFF75" s="19"/>
      <c r="NFG75" s="19"/>
      <c r="NFH75" s="19"/>
      <c r="NFI75" s="19"/>
      <c r="NFJ75" s="19"/>
      <c r="NFK75" s="20"/>
      <c r="NFL75" s="16"/>
      <c r="NFM75" s="16"/>
      <c r="NFN75" s="17"/>
      <c r="NFO75" s="18"/>
      <c r="NFP75" s="19"/>
      <c r="NFQ75" s="19"/>
      <c r="NFR75" s="19"/>
      <c r="NFS75" s="19"/>
      <c r="NFT75" s="19"/>
      <c r="NFU75" s="19"/>
      <c r="NFV75" s="20"/>
      <c r="NFW75" s="16"/>
      <c r="NFX75" s="16"/>
      <c r="NFY75" s="17"/>
      <c r="NFZ75" s="18"/>
      <c r="NGA75" s="19"/>
      <c r="NGB75" s="19"/>
      <c r="NGC75" s="19"/>
      <c r="NGD75" s="19"/>
      <c r="NGE75" s="19"/>
      <c r="NGF75" s="19"/>
      <c r="NGG75" s="20"/>
      <c r="NGH75" s="16"/>
      <c r="NGI75" s="16"/>
      <c r="NGJ75" s="17"/>
      <c r="NGK75" s="18"/>
      <c r="NGL75" s="19"/>
      <c r="NGM75" s="19"/>
      <c r="NGN75" s="19"/>
      <c r="NGO75" s="19"/>
      <c r="NGP75" s="19"/>
      <c r="NGQ75" s="19"/>
      <c r="NGR75" s="20"/>
      <c r="NGS75" s="16"/>
      <c r="NGT75" s="16"/>
      <c r="NGU75" s="17"/>
      <c r="NGV75" s="18"/>
      <c r="NGW75" s="19"/>
      <c r="NGX75" s="19"/>
      <c r="NGY75" s="19"/>
      <c r="NGZ75" s="19"/>
      <c r="NHA75" s="19"/>
      <c r="NHB75" s="19"/>
      <c r="NHC75" s="20"/>
      <c r="NHD75" s="16"/>
      <c r="NHE75" s="16"/>
      <c r="NHF75" s="17"/>
      <c r="NHG75" s="18"/>
      <c r="NHH75" s="19"/>
      <c r="NHI75" s="19"/>
      <c r="NHJ75" s="19"/>
      <c r="NHK75" s="19"/>
      <c r="NHL75" s="19"/>
      <c r="NHM75" s="19"/>
      <c r="NHN75" s="20"/>
      <c r="NHO75" s="16"/>
      <c r="NHP75" s="16"/>
      <c r="NHQ75" s="17"/>
      <c r="NHR75" s="18"/>
      <c r="NHS75" s="19"/>
      <c r="NHT75" s="19"/>
      <c r="NHU75" s="19"/>
      <c r="NHV75" s="19"/>
      <c r="NHW75" s="19"/>
      <c r="NHX75" s="19"/>
      <c r="NHY75" s="20"/>
      <c r="NHZ75" s="16"/>
      <c r="NIA75" s="16"/>
      <c r="NIB75" s="17"/>
      <c r="NIC75" s="18"/>
      <c r="NID75" s="19"/>
      <c r="NIE75" s="19"/>
      <c r="NIF75" s="19"/>
      <c r="NIG75" s="19"/>
      <c r="NIH75" s="19"/>
      <c r="NII75" s="19"/>
      <c r="NIJ75" s="20"/>
      <c r="NIK75" s="16"/>
      <c r="NIL75" s="16"/>
      <c r="NIM75" s="17"/>
      <c r="NIN75" s="18"/>
      <c r="NIO75" s="19"/>
      <c r="NIP75" s="19"/>
      <c r="NIQ75" s="19"/>
      <c r="NIR75" s="19"/>
      <c r="NIS75" s="19"/>
      <c r="NIT75" s="19"/>
      <c r="NIU75" s="20"/>
      <c r="NIV75" s="16"/>
      <c r="NIW75" s="16"/>
      <c r="NIX75" s="17"/>
      <c r="NIY75" s="18"/>
      <c r="NIZ75" s="19"/>
      <c r="NJA75" s="19"/>
      <c r="NJB75" s="19"/>
      <c r="NJC75" s="19"/>
      <c r="NJD75" s="19"/>
      <c r="NJE75" s="19"/>
      <c r="NJF75" s="20"/>
      <c r="NJG75" s="16"/>
      <c r="NJH75" s="16"/>
      <c r="NJI75" s="17"/>
      <c r="NJJ75" s="18"/>
      <c r="NJK75" s="19"/>
      <c r="NJL75" s="19"/>
      <c r="NJM75" s="19"/>
      <c r="NJN75" s="19"/>
      <c r="NJO75" s="19"/>
      <c r="NJP75" s="19"/>
      <c r="NJQ75" s="20"/>
      <c r="NJR75" s="16"/>
      <c r="NJS75" s="16"/>
      <c r="NJT75" s="17"/>
      <c r="NJU75" s="18"/>
      <c r="NJV75" s="19"/>
      <c r="NJW75" s="19"/>
      <c r="NJX75" s="19"/>
      <c r="NJY75" s="19"/>
      <c r="NJZ75" s="19"/>
      <c r="NKA75" s="19"/>
      <c r="NKB75" s="20"/>
      <c r="NKC75" s="16"/>
      <c r="NKD75" s="16"/>
      <c r="NKE75" s="17"/>
      <c r="NKF75" s="18"/>
      <c r="NKG75" s="19"/>
      <c r="NKH75" s="19"/>
      <c r="NKI75" s="19"/>
      <c r="NKJ75" s="19"/>
      <c r="NKK75" s="19"/>
      <c r="NKL75" s="19"/>
      <c r="NKM75" s="20"/>
      <c r="NKN75" s="16"/>
      <c r="NKO75" s="16"/>
      <c r="NKP75" s="17"/>
      <c r="NKQ75" s="18"/>
      <c r="NKR75" s="19"/>
      <c r="NKS75" s="19"/>
      <c r="NKT75" s="19"/>
      <c r="NKU75" s="19"/>
      <c r="NKV75" s="19"/>
      <c r="NKW75" s="19"/>
      <c r="NKX75" s="20"/>
      <c r="NKY75" s="16"/>
      <c r="NKZ75" s="16"/>
      <c r="NLA75" s="17"/>
      <c r="NLB75" s="18"/>
      <c r="NLC75" s="19"/>
      <c r="NLD75" s="19"/>
      <c r="NLE75" s="19"/>
      <c r="NLF75" s="19"/>
      <c r="NLG75" s="19"/>
      <c r="NLH75" s="19"/>
      <c r="NLI75" s="20"/>
      <c r="NLJ75" s="16"/>
      <c r="NLK75" s="16"/>
      <c r="NLL75" s="17"/>
      <c r="NLM75" s="18"/>
      <c r="NLN75" s="19"/>
      <c r="NLO75" s="19"/>
      <c r="NLP75" s="19"/>
      <c r="NLQ75" s="19"/>
      <c r="NLR75" s="19"/>
      <c r="NLS75" s="19"/>
      <c r="NLT75" s="20"/>
      <c r="NLU75" s="16"/>
      <c r="NLV75" s="16"/>
      <c r="NLW75" s="17"/>
      <c r="NLX75" s="18"/>
      <c r="NLY75" s="19"/>
      <c r="NLZ75" s="19"/>
      <c r="NMA75" s="19"/>
      <c r="NMB75" s="19"/>
      <c r="NMC75" s="19"/>
      <c r="NMD75" s="19"/>
      <c r="NME75" s="20"/>
      <c r="NMF75" s="16"/>
      <c r="NMG75" s="16"/>
      <c r="NMH75" s="17"/>
      <c r="NMI75" s="18"/>
      <c r="NMJ75" s="19"/>
      <c r="NMK75" s="19"/>
      <c r="NML75" s="19"/>
      <c r="NMM75" s="19"/>
      <c r="NMN75" s="19"/>
      <c r="NMO75" s="19"/>
      <c r="NMP75" s="20"/>
      <c r="NMQ75" s="16"/>
      <c r="NMR75" s="16"/>
      <c r="NMS75" s="17"/>
      <c r="NMT75" s="18"/>
      <c r="NMU75" s="19"/>
      <c r="NMV75" s="19"/>
      <c r="NMW75" s="19"/>
      <c r="NMX75" s="19"/>
      <c r="NMY75" s="19"/>
      <c r="NMZ75" s="19"/>
      <c r="NNA75" s="20"/>
      <c r="NNB75" s="16"/>
      <c r="NNC75" s="16"/>
      <c r="NND75" s="17"/>
      <c r="NNE75" s="18"/>
      <c r="NNF75" s="19"/>
      <c r="NNG75" s="19"/>
      <c r="NNH75" s="19"/>
      <c r="NNI75" s="19"/>
      <c r="NNJ75" s="19"/>
      <c r="NNK75" s="19"/>
      <c r="NNL75" s="20"/>
      <c r="NNM75" s="16"/>
      <c r="NNN75" s="16"/>
      <c r="NNO75" s="17"/>
      <c r="NNP75" s="18"/>
      <c r="NNQ75" s="19"/>
      <c r="NNR75" s="19"/>
      <c r="NNS75" s="19"/>
      <c r="NNT75" s="19"/>
      <c r="NNU75" s="19"/>
      <c r="NNV75" s="19"/>
      <c r="NNW75" s="20"/>
      <c r="NNX75" s="16"/>
      <c r="NNY75" s="16"/>
      <c r="NNZ75" s="17"/>
      <c r="NOA75" s="18"/>
      <c r="NOB75" s="19"/>
      <c r="NOC75" s="19"/>
      <c r="NOD75" s="19"/>
      <c r="NOE75" s="19"/>
      <c r="NOF75" s="19"/>
      <c r="NOG75" s="19"/>
      <c r="NOH75" s="20"/>
      <c r="NOI75" s="16"/>
      <c r="NOJ75" s="16"/>
      <c r="NOK75" s="17"/>
      <c r="NOL75" s="18"/>
      <c r="NOM75" s="19"/>
      <c r="NON75" s="19"/>
      <c r="NOO75" s="19"/>
      <c r="NOP75" s="19"/>
      <c r="NOQ75" s="19"/>
      <c r="NOR75" s="19"/>
      <c r="NOS75" s="20"/>
      <c r="NOT75" s="16"/>
      <c r="NOU75" s="16"/>
      <c r="NOV75" s="17"/>
      <c r="NOW75" s="18"/>
      <c r="NOX75" s="19"/>
      <c r="NOY75" s="19"/>
      <c r="NOZ75" s="19"/>
      <c r="NPA75" s="19"/>
      <c r="NPB75" s="19"/>
      <c r="NPC75" s="19"/>
      <c r="NPD75" s="20"/>
      <c r="NPE75" s="16"/>
      <c r="NPF75" s="16"/>
      <c r="NPG75" s="17"/>
      <c r="NPH75" s="18"/>
      <c r="NPI75" s="19"/>
      <c r="NPJ75" s="19"/>
      <c r="NPK75" s="19"/>
      <c r="NPL75" s="19"/>
      <c r="NPM75" s="19"/>
      <c r="NPN75" s="19"/>
      <c r="NPO75" s="20"/>
      <c r="NPP75" s="16"/>
      <c r="NPQ75" s="16"/>
      <c r="NPR75" s="17"/>
      <c r="NPS75" s="18"/>
      <c r="NPT75" s="19"/>
      <c r="NPU75" s="19"/>
      <c r="NPV75" s="19"/>
      <c r="NPW75" s="19"/>
      <c r="NPX75" s="19"/>
      <c r="NPY75" s="19"/>
      <c r="NPZ75" s="20"/>
      <c r="NQA75" s="16"/>
      <c r="NQB75" s="16"/>
      <c r="NQC75" s="17"/>
      <c r="NQD75" s="18"/>
      <c r="NQE75" s="19"/>
      <c r="NQF75" s="19"/>
      <c r="NQG75" s="19"/>
      <c r="NQH75" s="19"/>
      <c r="NQI75" s="19"/>
      <c r="NQJ75" s="19"/>
      <c r="NQK75" s="20"/>
      <c r="NQL75" s="16"/>
      <c r="NQM75" s="16"/>
      <c r="NQN75" s="17"/>
      <c r="NQO75" s="18"/>
      <c r="NQP75" s="19"/>
      <c r="NQQ75" s="19"/>
      <c r="NQR75" s="19"/>
      <c r="NQS75" s="19"/>
      <c r="NQT75" s="19"/>
      <c r="NQU75" s="19"/>
      <c r="NQV75" s="20"/>
      <c r="NQW75" s="16"/>
      <c r="NQX75" s="16"/>
      <c r="NQY75" s="17"/>
      <c r="NQZ75" s="18"/>
      <c r="NRA75" s="19"/>
      <c r="NRB75" s="19"/>
      <c r="NRC75" s="19"/>
      <c r="NRD75" s="19"/>
      <c r="NRE75" s="19"/>
      <c r="NRF75" s="19"/>
      <c r="NRG75" s="20"/>
      <c r="NRH75" s="16"/>
      <c r="NRI75" s="16"/>
      <c r="NRJ75" s="17"/>
      <c r="NRK75" s="18"/>
      <c r="NRL75" s="19"/>
      <c r="NRM75" s="19"/>
      <c r="NRN75" s="19"/>
      <c r="NRO75" s="19"/>
      <c r="NRP75" s="19"/>
      <c r="NRQ75" s="19"/>
      <c r="NRR75" s="20"/>
      <c r="NRS75" s="16"/>
      <c r="NRT75" s="16"/>
      <c r="NRU75" s="17"/>
      <c r="NRV75" s="18"/>
      <c r="NRW75" s="19"/>
      <c r="NRX75" s="19"/>
      <c r="NRY75" s="19"/>
      <c r="NRZ75" s="19"/>
      <c r="NSA75" s="19"/>
      <c r="NSB75" s="19"/>
      <c r="NSC75" s="20"/>
      <c r="NSD75" s="16"/>
      <c r="NSE75" s="16"/>
      <c r="NSF75" s="17"/>
      <c r="NSG75" s="18"/>
      <c r="NSH75" s="19"/>
      <c r="NSI75" s="19"/>
      <c r="NSJ75" s="19"/>
      <c r="NSK75" s="19"/>
      <c r="NSL75" s="19"/>
      <c r="NSM75" s="19"/>
      <c r="NSN75" s="20"/>
      <c r="NSO75" s="16"/>
      <c r="NSP75" s="16"/>
      <c r="NSQ75" s="17"/>
      <c r="NSR75" s="18"/>
      <c r="NSS75" s="19"/>
      <c r="NST75" s="19"/>
      <c r="NSU75" s="19"/>
      <c r="NSV75" s="19"/>
      <c r="NSW75" s="19"/>
      <c r="NSX75" s="19"/>
      <c r="NSY75" s="20"/>
      <c r="NSZ75" s="16"/>
      <c r="NTA75" s="16"/>
      <c r="NTB75" s="17"/>
      <c r="NTC75" s="18"/>
      <c r="NTD75" s="19"/>
      <c r="NTE75" s="19"/>
      <c r="NTF75" s="19"/>
      <c r="NTG75" s="19"/>
      <c r="NTH75" s="19"/>
      <c r="NTI75" s="19"/>
      <c r="NTJ75" s="20"/>
      <c r="NTK75" s="16"/>
      <c r="NTL75" s="16"/>
      <c r="NTM75" s="17"/>
      <c r="NTN75" s="18"/>
      <c r="NTO75" s="19"/>
      <c r="NTP75" s="19"/>
      <c r="NTQ75" s="19"/>
      <c r="NTR75" s="19"/>
      <c r="NTS75" s="19"/>
      <c r="NTT75" s="19"/>
      <c r="NTU75" s="20"/>
      <c r="NTV75" s="16"/>
      <c r="NTW75" s="16"/>
      <c r="NTX75" s="17"/>
      <c r="NTY75" s="18"/>
      <c r="NTZ75" s="19"/>
      <c r="NUA75" s="19"/>
      <c r="NUB75" s="19"/>
      <c r="NUC75" s="19"/>
      <c r="NUD75" s="19"/>
      <c r="NUE75" s="19"/>
      <c r="NUF75" s="20"/>
      <c r="NUG75" s="16"/>
      <c r="NUH75" s="16"/>
      <c r="NUI75" s="17"/>
      <c r="NUJ75" s="18"/>
      <c r="NUK75" s="19"/>
      <c r="NUL75" s="19"/>
      <c r="NUM75" s="19"/>
      <c r="NUN75" s="19"/>
      <c r="NUO75" s="19"/>
      <c r="NUP75" s="19"/>
      <c r="NUQ75" s="20"/>
      <c r="NUR75" s="16"/>
      <c r="NUS75" s="16"/>
      <c r="NUT75" s="17"/>
      <c r="NUU75" s="18"/>
      <c r="NUV75" s="19"/>
      <c r="NUW75" s="19"/>
      <c r="NUX75" s="19"/>
      <c r="NUY75" s="19"/>
      <c r="NUZ75" s="19"/>
      <c r="NVA75" s="19"/>
      <c r="NVB75" s="20"/>
      <c r="NVC75" s="16"/>
      <c r="NVD75" s="16"/>
      <c r="NVE75" s="17"/>
      <c r="NVF75" s="18"/>
      <c r="NVG75" s="19"/>
      <c r="NVH75" s="19"/>
      <c r="NVI75" s="19"/>
      <c r="NVJ75" s="19"/>
      <c r="NVK75" s="19"/>
      <c r="NVL75" s="19"/>
      <c r="NVM75" s="20"/>
      <c r="NVN75" s="16"/>
      <c r="NVO75" s="16"/>
      <c r="NVP75" s="17"/>
      <c r="NVQ75" s="18"/>
      <c r="NVR75" s="19"/>
      <c r="NVS75" s="19"/>
      <c r="NVT75" s="19"/>
      <c r="NVU75" s="19"/>
      <c r="NVV75" s="19"/>
      <c r="NVW75" s="19"/>
      <c r="NVX75" s="20"/>
      <c r="NVY75" s="16"/>
      <c r="NVZ75" s="16"/>
      <c r="NWA75" s="17"/>
      <c r="NWB75" s="18"/>
      <c r="NWC75" s="19"/>
      <c r="NWD75" s="19"/>
      <c r="NWE75" s="19"/>
      <c r="NWF75" s="19"/>
      <c r="NWG75" s="19"/>
      <c r="NWH75" s="19"/>
      <c r="NWI75" s="20"/>
      <c r="NWJ75" s="16"/>
      <c r="NWK75" s="16"/>
      <c r="NWL75" s="17"/>
      <c r="NWM75" s="18"/>
      <c r="NWN75" s="19"/>
      <c r="NWO75" s="19"/>
      <c r="NWP75" s="19"/>
      <c r="NWQ75" s="19"/>
      <c r="NWR75" s="19"/>
      <c r="NWS75" s="19"/>
      <c r="NWT75" s="20"/>
      <c r="NWU75" s="16"/>
      <c r="NWV75" s="16"/>
      <c r="NWW75" s="17"/>
      <c r="NWX75" s="18"/>
      <c r="NWY75" s="19"/>
      <c r="NWZ75" s="19"/>
      <c r="NXA75" s="19"/>
      <c r="NXB75" s="19"/>
      <c r="NXC75" s="19"/>
      <c r="NXD75" s="19"/>
      <c r="NXE75" s="20"/>
      <c r="NXF75" s="16"/>
      <c r="NXG75" s="16"/>
      <c r="NXH75" s="17"/>
      <c r="NXI75" s="18"/>
      <c r="NXJ75" s="19"/>
      <c r="NXK75" s="19"/>
      <c r="NXL75" s="19"/>
      <c r="NXM75" s="19"/>
      <c r="NXN75" s="19"/>
      <c r="NXO75" s="19"/>
      <c r="NXP75" s="20"/>
      <c r="NXQ75" s="16"/>
      <c r="NXR75" s="16"/>
      <c r="NXS75" s="17"/>
      <c r="NXT75" s="18"/>
      <c r="NXU75" s="19"/>
      <c r="NXV75" s="19"/>
      <c r="NXW75" s="19"/>
      <c r="NXX75" s="19"/>
      <c r="NXY75" s="19"/>
      <c r="NXZ75" s="19"/>
      <c r="NYA75" s="20"/>
      <c r="NYB75" s="16"/>
      <c r="NYC75" s="16"/>
      <c r="NYD75" s="17"/>
      <c r="NYE75" s="18"/>
      <c r="NYF75" s="19"/>
      <c r="NYG75" s="19"/>
      <c r="NYH75" s="19"/>
      <c r="NYI75" s="19"/>
      <c r="NYJ75" s="19"/>
      <c r="NYK75" s="19"/>
      <c r="NYL75" s="20"/>
      <c r="NYM75" s="16"/>
      <c r="NYN75" s="16"/>
      <c r="NYO75" s="17"/>
      <c r="NYP75" s="18"/>
      <c r="NYQ75" s="19"/>
      <c r="NYR75" s="19"/>
      <c r="NYS75" s="19"/>
      <c r="NYT75" s="19"/>
      <c r="NYU75" s="19"/>
      <c r="NYV75" s="19"/>
      <c r="NYW75" s="20"/>
      <c r="NYX75" s="16"/>
      <c r="NYY75" s="16"/>
      <c r="NYZ75" s="17"/>
      <c r="NZA75" s="18"/>
      <c r="NZB75" s="19"/>
      <c r="NZC75" s="19"/>
      <c r="NZD75" s="19"/>
      <c r="NZE75" s="19"/>
      <c r="NZF75" s="19"/>
      <c r="NZG75" s="19"/>
      <c r="NZH75" s="20"/>
      <c r="NZI75" s="16"/>
      <c r="NZJ75" s="16"/>
      <c r="NZK75" s="17"/>
      <c r="NZL75" s="18"/>
      <c r="NZM75" s="19"/>
      <c r="NZN75" s="19"/>
      <c r="NZO75" s="19"/>
      <c r="NZP75" s="19"/>
      <c r="NZQ75" s="19"/>
      <c r="NZR75" s="19"/>
      <c r="NZS75" s="20"/>
      <c r="NZT75" s="16"/>
      <c r="NZU75" s="16"/>
      <c r="NZV75" s="17"/>
      <c r="NZW75" s="18"/>
      <c r="NZX75" s="19"/>
      <c r="NZY75" s="19"/>
      <c r="NZZ75" s="19"/>
      <c r="OAA75" s="19"/>
      <c r="OAB75" s="19"/>
      <c r="OAC75" s="19"/>
      <c r="OAD75" s="20"/>
      <c r="OAE75" s="16"/>
      <c r="OAF75" s="16"/>
      <c r="OAG75" s="17"/>
      <c r="OAH75" s="18"/>
      <c r="OAI75" s="19"/>
      <c r="OAJ75" s="19"/>
      <c r="OAK75" s="19"/>
      <c r="OAL75" s="19"/>
      <c r="OAM75" s="19"/>
      <c r="OAN75" s="19"/>
      <c r="OAO75" s="20"/>
      <c r="OAP75" s="16"/>
      <c r="OAQ75" s="16"/>
      <c r="OAR75" s="17"/>
      <c r="OAS75" s="18"/>
      <c r="OAT75" s="19"/>
      <c r="OAU75" s="19"/>
      <c r="OAV75" s="19"/>
      <c r="OAW75" s="19"/>
      <c r="OAX75" s="19"/>
      <c r="OAY75" s="19"/>
      <c r="OAZ75" s="20"/>
      <c r="OBA75" s="16"/>
      <c r="OBB75" s="16"/>
      <c r="OBC75" s="17"/>
      <c r="OBD75" s="18"/>
      <c r="OBE75" s="19"/>
      <c r="OBF75" s="19"/>
      <c r="OBG75" s="19"/>
      <c r="OBH75" s="19"/>
      <c r="OBI75" s="19"/>
      <c r="OBJ75" s="19"/>
      <c r="OBK75" s="20"/>
      <c r="OBL75" s="16"/>
      <c r="OBM75" s="16"/>
      <c r="OBN75" s="17"/>
      <c r="OBO75" s="18"/>
      <c r="OBP75" s="19"/>
      <c r="OBQ75" s="19"/>
      <c r="OBR75" s="19"/>
      <c r="OBS75" s="19"/>
      <c r="OBT75" s="19"/>
      <c r="OBU75" s="19"/>
      <c r="OBV75" s="20"/>
      <c r="OBW75" s="16"/>
      <c r="OBX75" s="16"/>
      <c r="OBY75" s="17"/>
      <c r="OBZ75" s="18"/>
      <c r="OCA75" s="19"/>
      <c r="OCB75" s="19"/>
      <c r="OCC75" s="19"/>
      <c r="OCD75" s="19"/>
      <c r="OCE75" s="19"/>
      <c r="OCF75" s="19"/>
      <c r="OCG75" s="20"/>
      <c r="OCH75" s="16"/>
      <c r="OCI75" s="16"/>
      <c r="OCJ75" s="17"/>
      <c r="OCK75" s="18"/>
      <c r="OCL75" s="19"/>
      <c r="OCM75" s="19"/>
      <c r="OCN75" s="19"/>
      <c r="OCO75" s="19"/>
      <c r="OCP75" s="19"/>
      <c r="OCQ75" s="19"/>
      <c r="OCR75" s="20"/>
      <c r="OCS75" s="16"/>
      <c r="OCT75" s="16"/>
      <c r="OCU75" s="17"/>
      <c r="OCV75" s="18"/>
      <c r="OCW75" s="19"/>
      <c r="OCX75" s="19"/>
      <c r="OCY75" s="19"/>
      <c r="OCZ75" s="19"/>
      <c r="ODA75" s="19"/>
      <c r="ODB75" s="19"/>
      <c r="ODC75" s="20"/>
      <c r="ODD75" s="16"/>
      <c r="ODE75" s="16"/>
      <c r="ODF75" s="17"/>
      <c r="ODG75" s="18"/>
      <c r="ODH75" s="19"/>
      <c r="ODI75" s="19"/>
      <c r="ODJ75" s="19"/>
      <c r="ODK75" s="19"/>
      <c r="ODL75" s="19"/>
      <c r="ODM75" s="19"/>
      <c r="ODN75" s="20"/>
      <c r="ODO75" s="16"/>
      <c r="ODP75" s="16"/>
      <c r="ODQ75" s="17"/>
      <c r="ODR75" s="18"/>
      <c r="ODS75" s="19"/>
      <c r="ODT75" s="19"/>
      <c r="ODU75" s="19"/>
      <c r="ODV75" s="19"/>
      <c r="ODW75" s="19"/>
      <c r="ODX75" s="19"/>
      <c r="ODY75" s="20"/>
      <c r="ODZ75" s="16"/>
      <c r="OEA75" s="16"/>
      <c r="OEB75" s="17"/>
      <c r="OEC75" s="18"/>
      <c r="OED75" s="19"/>
      <c r="OEE75" s="19"/>
      <c r="OEF75" s="19"/>
      <c r="OEG75" s="19"/>
      <c r="OEH75" s="19"/>
      <c r="OEI75" s="19"/>
      <c r="OEJ75" s="20"/>
      <c r="OEK75" s="16"/>
      <c r="OEL75" s="16"/>
      <c r="OEM75" s="17"/>
      <c r="OEN75" s="18"/>
      <c r="OEO75" s="19"/>
      <c r="OEP75" s="19"/>
      <c r="OEQ75" s="19"/>
      <c r="OER75" s="19"/>
      <c r="OES75" s="19"/>
      <c r="OET75" s="19"/>
      <c r="OEU75" s="20"/>
      <c r="OEV75" s="16"/>
      <c r="OEW75" s="16"/>
      <c r="OEX75" s="17"/>
      <c r="OEY75" s="18"/>
      <c r="OEZ75" s="19"/>
      <c r="OFA75" s="19"/>
      <c r="OFB75" s="19"/>
      <c r="OFC75" s="19"/>
      <c r="OFD75" s="19"/>
      <c r="OFE75" s="19"/>
      <c r="OFF75" s="20"/>
      <c r="OFG75" s="16"/>
      <c r="OFH75" s="16"/>
      <c r="OFI75" s="17"/>
      <c r="OFJ75" s="18"/>
      <c r="OFK75" s="19"/>
      <c r="OFL75" s="19"/>
      <c r="OFM75" s="19"/>
      <c r="OFN75" s="19"/>
      <c r="OFO75" s="19"/>
      <c r="OFP75" s="19"/>
      <c r="OFQ75" s="20"/>
      <c r="OFR75" s="16"/>
      <c r="OFS75" s="16"/>
      <c r="OFT75" s="17"/>
      <c r="OFU75" s="18"/>
      <c r="OFV75" s="19"/>
      <c r="OFW75" s="19"/>
      <c r="OFX75" s="19"/>
      <c r="OFY75" s="19"/>
      <c r="OFZ75" s="19"/>
      <c r="OGA75" s="19"/>
      <c r="OGB75" s="20"/>
      <c r="OGC75" s="16"/>
      <c r="OGD75" s="16"/>
      <c r="OGE75" s="17"/>
      <c r="OGF75" s="18"/>
      <c r="OGG75" s="19"/>
      <c r="OGH75" s="19"/>
      <c r="OGI75" s="19"/>
      <c r="OGJ75" s="19"/>
      <c r="OGK75" s="19"/>
      <c r="OGL75" s="19"/>
      <c r="OGM75" s="20"/>
      <c r="OGN75" s="16"/>
      <c r="OGO75" s="16"/>
      <c r="OGP75" s="17"/>
      <c r="OGQ75" s="18"/>
      <c r="OGR75" s="19"/>
      <c r="OGS75" s="19"/>
      <c r="OGT75" s="19"/>
      <c r="OGU75" s="19"/>
      <c r="OGV75" s="19"/>
      <c r="OGW75" s="19"/>
      <c r="OGX75" s="20"/>
      <c r="OGY75" s="16"/>
      <c r="OGZ75" s="16"/>
      <c r="OHA75" s="17"/>
      <c r="OHB75" s="18"/>
      <c r="OHC75" s="19"/>
      <c r="OHD75" s="19"/>
      <c r="OHE75" s="19"/>
      <c r="OHF75" s="19"/>
      <c r="OHG75" s="19"/>
      <c r="OHH75" s="19"/>
      <c r="OHI75" s="20"/>
      <c r="OHJ75" s="16"/>
      <c r="OHK75" s="16"/>
      <c r="OHL75" s="17"/>
      <c r="OHM75" s="18"/>
      <c r="OHN75" s="19"/>
      <c r="OHO75" s="19"/>
      <c r="OHP75" s="19"/>
      <c r="OHQ75" s="19"/>
      <c r="OHR75" s="19"/>
      <c r="OHS75" s="19"/>
      <c r="OHT75" s="20"/>
      <c r="OHU75" s="16"/>
      <c r="OHV75" s="16"/>
      <c r="OHW75" s="17"/>
      <c r="OHX75" s="18"/>
      <c r="OHY75" s="19"/>
      <c r="OHZ75" s="19"/>
      <c r="OIA75" s="19"/>
      <c r="OIB75" s="19"/>
      <c r="OIC75" s="19"/>
      <c r="OID75" s="19"/>
      <c r="OIE75" s="20"/>
      <c r="OIF75" s="16"/>
      <c r="OIG75" s="16"/>
      <c r="OIH75" s="17"/>
      <c r="OII75" s="18"/>
      <c r="OIJ75" s="19"/>
      <c r="OIK75" s="19"/>
      <c r="OIL75" s="19"/>
      <c r="OIM75" s="19"/>
      <c r="OIN75" s="19"/>
      <c r="OIO75" s="19"/>
      <c r="OIP75" s="20"/>
      <c r="OIQ75" s="16"/>
      <c r="OIR75" s="16"/>
      <c r="OIS75" s="17"/>
      <c r="OIT75" s="18"/>
      <c r="OIU75" s="19"/>
      <c r="OIV75" s="19"/>
      <c r="OIW75" s="19"/>
      <c r="OIX75" s="19"/>
      <c r="OIY75" s="19"/>
      <c r="OIZ75" s="19"/>
      <c r="OJA75" s="20"/>
      <c r="OJB75" s="16"/>
      <c r="OJC75" s="16"/>
      <c r="OJD75" s="17"/>
      <c r="OJE75" s="18"/>
      <c r="OJF75" s="19"/>
      <c r="OJG75" s="19"/>
      <c r="OJH75" s="19"/>
      <c r="OJI75" s="19"/>
      <c r="OJJ75" s="19"/>
      <c r="OJK75" s="19"/>
      <c r="OJL75" s="20"/>
      <c r="OJM75" s="16"/>
      <c r="OJN75" s="16"/>
      <c r="OJO75" s="17"/>
      <c r="OJP75" s="18"/>
      <c r="OJQ75" s="19"/>
      <c r="OJR75" s="19"/>
      <c r="OJS75" s="19"/>
      <c r="OJT75" s="19"/>
      <c r="OJU75" s="19"/>
      <c r="OJV75" s="19"/>
      <c r="OJW75" s="20"/>
      <c r="OJX75" s="16"/>
      <c r="OJY75" s="16"/>
      <c r="OJZ75" s="17"/>
      <c r="OKA75" s="18"/>
      <c r="OKB75" s="19"/>
      <c r="OKC75" s="19"/>
      <c r="OKD75" s="19"/>
      <c r="OKE75" s="19"/>
      <c r="OKF75" s="19"/>
      <c r="OKG75" s="19"/>
      <c r="OKH75" s="20"/>
      <c r="OKI75" s="16"/>
      <c r="OKJ75" s="16"/>
      <c r="OKK75" s="17"/>
      <c r="OKL75" s="18"/>
      <c r="OKM75" s="19"/>
      <c r="OKN75" s="19"/>
      <c r="OKO75" s="19"/>
      <c r="OKP75" s="19"/>
      <c r="OKQ75" s="19"/>
      <c r="OKR75" s="19"/>
      <c r="OKS75" s="20"/>
      <c r="OKT75" s="16"/>
      <c r="OKU75" s="16"/>
      <c r="OKV75" s="17"/>
      <c r="OKW75" s="18"/>
      <c r="OKX75" s="19"/>
      <c r="OKY75" s="19"/>
      <c r="OKZ75" s="19"/>
      <c r="OLA75" s="19"/>
      <c r="OLB75" s="19"/>
      <c r="OLC75" s="19"/>
      <c r="OLD75" s="20"/>
      <c r="OLE75" s="16"/>
      <c r="OLF75" s="16"/>
      <c r="OLG75" s="17"/>
      <c r="OLH75" s="18"/>
      <c r="OLI75" s="19"/>
      <c r="OLJ75" s="19"/>
      <c r="OLK75" s="19"/>
      <c r="OLL75" s="19"/>
      <c r="OLM75" s="19"/>
      <c r="OLN75" s="19"/>
      <c r="OLO75" s="20"/>
      <c r="OLP75" s="16"/>
      <c r="OLQ75" s="16"/>
      <c r="OLR75" s="17"/>
      <c r="OLS75" s="18"/>
      <c r="OLT75" s="19"/>
      <c r="OLU75" s="19"/>
      <c r="OLV75" s="19"/>
      <c r="OLW75" s="19"/>
      <c r="OLX75" s="19"/>
      <c r="OLY75" s="19"/>
      <c r="OLZ75" s="20"/>
      <c r="OMA75" s="16"/>
      <c r="OMB75" s="16"/>
      <c r="OMC75" s="17"/>
      <c r="OMD75" s="18"/>
      <c r="OME75" s="19"/>
      <c r="OMF75" s="19"/>
      <c r="OMG75" s="19"/>
      <c r="OMH75" s="19"/>
      <c r="OMI75" s="19"/>
      <c r="OMJ75" s="19"/>
      <c r="OMK75" s="20"/>
      <c r="OML75" s="16"/>
      <c r="OMM75" s="16"/>
      <c r="OMN75" s="17"/>
      <c r="OMO75" s="18"/>
      <c r="OMP75" s="19"/>
      <c r="OMQ75" s="19"/>
      <c r="OMR75" s="19"/>
      <c r="OMS75" s="19"/>
      <c r="OMT75" s="19"/>
      <c r="OMU75" s="19"/>
      <c r="OMV75" s="20"/>
      <c r="OMW75" s="16"/>
      <c r="OMX75" s="16"/>
      <c r="OMY75" s="17"/>
      <c r="OMZ75" s="18"/>
      <c r="ONA75" s="19"/>
      <c r="ONB75" s="19"/>
      <c r="ONC75" s="19"/>
      <c r="OND75" s="19"/>
      <c r="ONE75" s="19"/>
      <c r="ONF75" s="19"/>
      <c r="ONG75" s="20"/>
      <c r="ONH75" s="16"/>
      <c r="ONI75" s="16"/>
      <c r="ONJ75" s="17"/>
      <c r="ONK75" s="18"/>
      <c r="ONL75" s="19"/>
      <c r="ONM75" s="19"/>
      <c r="ONN75" s="19"/>
      <c r="ONO75" s="19"/>
      <c r="ONP75" s="19"/>
      <c r="ONQ75" s="19"/>
      <c r="ONR75" s="20"/>
      <c r="ONS75" s="16"/>
      <c r="ONT75" s="16"/>
      <c r="ONU75" s="17"/>
      <c r="ONV75" s="18"/>
      <c r="ONW75" s="19"/>
      <c r="ONX75" s="19"/>
      <c r="ONY75" s="19"/>
      <c r="ONZ75" s="19"/>
      <c r="OOA75" s="19"/>
      <c r="OOB75" s="19"/>
      <c r="OOC75" s="20"/>
      <c r="OOD75" s="16"/>
      <c r="OOE75" s="16"/>
      <c r="OOF75" s="17"/>
      <c r="OOG75" s="18"/>
      <c r="OOH75" s="19"/>
      <c r="OOI75" s="19"/>
      <c r="OOJ75" s="19"/>
      <c r="OOK75" s="19"/>
      <c r="OOL75" s="19"/>
      <c r="OOM75" s="19"/>
      <c r="OON75" s="20"/>
      <c r="OOO75" s="16"/>
      <c r="OOP75" s="16"/>
      <c r="OOQ75" s="17"/>
      <c r="OOR75" s="18"/>
      <c r="OOS75" s="19"/>
      <c r="OOT75" s="19"/>
      <c r="OOU75" s="19"/>
      <c r="OOV75" s="19"/>
      <c r="OOW75" s="19"/>
      <c r="OOX75" s="19"/>
      <c r="OOY75" s="20"/>
      <c r="OOZ75" s="16"/>
      <c r="OPA75" s="16"/>
      <c r="OPB75" s="17"/>
      <c r="OPC75" s="18"/>
      <c r="OPD75" s="19"/>
      <c r="OPE75" s="19"/>
      <c r="OPF75" s="19"/>
      <c r="OPG75" s="19"/>
      <c r="OPH75" s="19"/>
      <c r="OPI75" s="19"/>
      <c r="OPJ75" s="20"/>
      <c r="OPK75" s="16"/>
      <c r="OPL75" s="16"/>
      <c r="OPM75" s="17"/>
      <c r="OPN75" s="18"/>
      <c r="OPO75" s="19"/>
      <c r="OPP75" s="19"/>
      <c r="OPQ75" s="19"/>
      <c r="OPR75" s="19"/>
      <c r="OPS75" s="19"/>
      <c r="OPT75" s="19"/>
      <c r="OPU75" s="20"/>
      <c r="OPV75" s="16"/>
      <c r="OPW75" s="16"/>
      <c r="OPX75" s="17"/>
      <c r="OPY75" s="18"/>
      <c r="OPZ75" s="19"/>
      <c r="OQA75" s="19"/>
      <c r="OQB75" s="19"/>
      <c r="OQC75" s="19"/>
      <c r="OQD75" s="19"/>
      <c r="OQE75" s="19"/>
      <c r="OQF75" s="20"/>
      <c r="OQG75" s="16"/>
      <c r="OQH75" s="16"/>
      <c r="OQI75" s="17"/>
      <c r="OQJ75" s="18"/>
      <c r="OQK75" s="19"/>
      <c r="OQL75" s="19"/>
      <c r="OQM75" s="19"/>
      <c r="OQN75" s="19"/>
      <c r="OQO75" s="19"/>
      <c r="OQP75" s="19"/>
      <c r="OQQ75" s="20"/>
      <c r="OQR75" s="16"/>
      <c r="OQS75" s="16"/>
      <c r="OQT75" s="17"/>
      <c r="OQU75" s="18"/>
      <c r="OQV75" s="19"/>
      <c r="OQW75" s="19"/>
      <c r="OQX75" s="19"/>
      <c r="OQY75" s="19"/>
      <c r="OQZ75" s="19"/>
      <c r="ORA75" s="19"/>
      <c r="ORB75" s="20"/>
      <c r="ORC75" s="16"/>
      <c r="ORD75" s="16"/>
      <c r="ORE75" s="17"/>
      <c r="ORF75" s="18"/>
      <c r="ORG75" s="19"/>
      <c r="ORH75" s="19"/>
      <c r="ORI75" s="19"/>
      <c r="ORJ75" s="19"/>
      <c r="ORK75" s="19"/>
      <c r="ORL75" s="19"/>
      <c r="ORM75" s="20"/>
      <c r="ORN75" s="16"/>
      <c r="ORO75" s="16"/>
      <c r="ORP75" s="17"/>
      <c r="ORQ75" s="18"/>
      <c r="ORR75" s="19"/>
      <c r="ORS75" s="19"/>
      <c r="ORT75" s="19"/>
      <c r="ORU75" s="19"/>
      <c r="ORV75" s="19"/>
      <c r="ORW75" s="19"/>
      <c r="ORX75" s="20"/>
      <c r="ORY75" s="16"/>
      <c r="ORZ75" s="16"/>
      <c r="OSA75" s="17"/>
      <c r="OSB75" s="18"/>
      <c r="OSC75" s="19"/>
      <c r="OSD75" s="19"/>
      <c r="OSE75" s="19"/>
      <c r="OSF75" s="19"/>
      <c r="OSG75" s="19"/>
      <c r="OSH75" s="19"/>
      <c r="OSI75" s="20"/>
      <c r="OSJ75" s="16"/>
      <c r="OSK75" s="16"/>
      <c r="OSL75" s="17"/>
      <c r="OSM75" s="18"/>
      <c r="OSN75" s="19"/>
      <c r="OSO75" s="19"/>
      <c r="OSP75" s="19"/>
      <c r="OSQ75" s="19"/>
      <c r="OSR75" s="19"/>
      <c r="OSS75" s="19"/>
      <c r="OST75" s="20"/>
      <c r="OSU75" s="16"/>
      <c r="OSV75" s="16"/>
      <c r="OSW75" s="17"/>
      <c r="OSX75" s="18"/>
      <c r="OSY75" s="19"/>
      <c r="OSZ75" s="19"/>
      <c r="OTA75" s="19"/>
      <c r="OTB75" s="19"/>
      <c r="OTC75" s="19"/>
      <c r="OTD75" s="19"/>
      <c r="OTE75" s="20"/>
      <c r="OTF75" s="16"/>
      <c r="OTG75" s="16"/>
      <c r="OTH75" s="17"/>
      <c r="OTI75" s="18"/>
      <c r="OTJ75" s="19"/>
      <c r="OTK75" s="19"/>
      <c r="OTL75" s="19"/>
      <c r="OTM75" s="19"/>
      <c r="OTN75" s="19"/>
      <c r="OTO75" s="19"/>
      <c r="OTP75" s="20"/>
      <c r="OTQ75" s="16"/>
      <c r="OTR75" s="16"/>
      <c r="OTS75" s="17"/>
      <c r="OTT75" s="18"/>
      <c r="OTU75" s="19"/>
      <c r="OTV75" s="19"/>
      <c r="OTW75" s="19"/>
      <c r="OTX75" s="19"/>
      <c r="OTY75" s="19"/>
      <c r="OTZ75" s="19"/>
      <c r="OUA75" s="20"/>
      <c r="OUB75" s="16"/>
      <c r="OUC75" s="16"/>
      <c r="OUD75" s="17"/>
      <c r="OUE75" s="18"/>
      <c r="OUF75" s="19"/>
      <c r="OUG75" s="19"/>
      <c r="OUH75" s="19"/>
      <c r="OUI75" s="19"/>
      <c r="OUJ75" s="19"/>
      <c r="OUK75" s="19"/>
      <c r="OUL75" s="20"/>
      <c r="OUM75" s="16"/>
      <c r="OUN75" s="16"/>
      <c r="OUO75" s="17"/>
      <c r="OUP75" s="18"/>
      <c r="OUQ75" s="19"/>
      <c r="OUR75" s="19"/>
      <c r="OUS75" s="19"/>
      <c r="OUT75" s="19"/>
      <c r="OUU75" s="19"/>
      <c r="OUV75" s="19"/>
      <c r="OUW75" s="20"/>
      <c r="OUX75" s="16"/>
      <c r="OUY75" s="16"/>
      <c r="OUZ75" s="17"/>
      <c r="OVA75" s="18"/>
      <c r="OVB75" s="19"/>
      <c r="OVC75" s="19"/>
      <c r="OVD75" s="19"/>
      <c r="OVE75" s="19"/>
      <c r="OVF75" s="19"/>
      <c r="OVG75" s="19"/>
      <c r="OVH75" s="20"/>
      <c r="OVI75" s="16"/>
      <c r="OVJ75" s="16"/>
      <c r="OVK75" s="17"/>
      <c r="OVL75" s="18"/>
      <c r="OVM75" s="19"/>
      <c r="OVN75" s="19"/>
      <c r="OVO75" s="19"/>
      <c r="OVP75" s="19"/>
      <c r="OVQ75" s="19"/>
      <c r="OVR75" s="19"/>
      <c r="OVS75" s="20"/>
      <c r="OVT75" s="16"/>
      <c r="OVU75" s="16"/>
      <c r="OVV75" s="17"/>
      <c r="OVW75" s="18"/>
      <c r="OVX75" s="19"/>
      <c r="OVY75" s="19"/>
      <c r="OVZ75" s="19"/>
      <c r="OWA75" s="19"/>
      <c r="OWB75" s="19"/>
      <c r="OWC75" s="19"/>
      <c r="OWD75" s="20"/>
      <c r="OWE75" s="16"/>
      <c r="OWF75" s="16"/>
      <c r="OWG75" s="17"/>
      <c r="OWH75" s="18"/>
      <c r="OWI75" s="19"/>
      <c r="OWJ75" s="19"/>
      <c r="OWK75" s="19"/>
      <c r="OWL75" s="19"/>
      <c r="OWM75" s="19"/>
      <c r="OWN75" s="19"/>
      <c r="OWO75" s="20"/>
      <c r="OWP75" s="16"/>
      <c r="OWQ75" s="16"/>
      <c r="OWR75" s="17"/>
      <c r="OWS75" s="18"/>
      <c r="OWT75" s="19"/>
      <c r="OWU75" s="19"/>
      <c r="OWV75" s="19"/>
      <c r="OWW75" s="19"/>
      <c r="OWX75" s="19"/>
      <c r="OWY75" s="19"/>
      <c r="OWZ75" s="20"/>
      <c r="OXA75" s="16"/>
      <c r="OXB75" s="16"/>
      <c r="OXC75" s="17"/>
      <c r="OXD75" s="18"/>
      <c r="OXE75" s="19"/>
      <c r="OXF75" s="19"/>
      <c r="OXG75" s="19"/>
      <c r="OXH75" s="19"/>
      <c r="OXI75" s="19"/>
      <c r="OXJ75" s="19"/>
      <c r="OXK75" s="20"/>
      <c r="OXL75" s="16"/>
      <c r="OXM75" s="16"/>
      <c r="OXN75" s="17"/>
      <c r="OXO75" s="18"/>
      <c r="OXP75" s="19"/>
      <c r="OXQ75" s="19"/>
      <c r="OXR75" s="19"/>
      <c r="OXS75" s="19"/>
      <c r="OXT75" s="19"/>
      <c r="OXU75" s="19"/>
      <c r="OXV75" s="20"/>
      <c r="OXW75" s="16"/>
      <c r="OXX75" s="16"/>
      <c r="OXY75" s="17"/>
      <c r="OXZ75" s="18"/>
      <c r="OYA75" s="19"/>
      <c r="OYB75" s="19"/>
      <c r="OYC75" s="19"/>
      <c r="OYD75" s="19"/>
      <c r="OYE75" s="19"/>
      <c r="OYF75" s="19"/>
      <c r="OYG75" s="20"/>
      <c r="OYH75" s="16"/>
      <c r="OYI75" s="16"/>
      <c r="OYJ75" s="17"/>
      <c r="OYK75" s="18"/>
      <c r="OYL75" s="19"/>
      <c r="OYM75" s="19"/>
      <c r="OYN75" s="19"/>
      <c r="OYO75" s="19"/>
      <c r="OYP75" s="19"/>
      <c r="OYQ75" s="19"/>
      <c r="OYR75" s="20"/>
      <c r="OYS75" s="16"/>
      <c r="OYT75" s="16"/>
      <c r="OYU75" s="17"/>
      <c r="OYV75" s="18"/>
      <c r="OYW75" s="19"/>
      <c r="OYX75" s="19"/>
      <c r="OYY75" s="19"/>
      <c r="OYZ75" s="19"/>
      <c r="OZA75" s="19"/>
      <c r="OZB75" s="19"/>
      <c r="OZC75" s="20"/>
      <c r="OZD75" s="16"/>
      <c r="OZE75" s="16"/>
      <c r="OZF75" s="17"/>
      <c r="OZG75" s="18"/>
      <c r="OZH75" s="19"/>
      <c r="OZI75" s="19"/>
      <c r="OZJ75" s="19"/>
      <c r="OZK75" s="19"/>
      <c r="OZL75" s="19"/>
      <c r="OZM75" s="19"/>
      <c r="OZN75" s="20"/>
      <c r="OZO75" s="16"/>
      <c r="OZP75" s="16"/>
      <c r="OZQ75" s="17"/>
      <c r="OZR75" s="18"/>
      <c r="OZS75" s="19"/>
      <c r="OZT75" s="19"/>
      <c r="OZU75" s="19"/>
      <c r="OZV75" s="19"/>
      <c r="OZW75" s="19"/>
      <c r="OZX75" s="19"/>
      <c r="OZY75" s="20"/>
      <c r="OZZ75" s="16"/>
      <c r="PAA75" s="16"/>
      <c r="PAB75" s="17"/>
      <c r="PAC75" s="18"/>
      <c r="PAD75" s="19"/>
      <c r="PAE75" s="19"/>
      <c r="PAF75" s="19"/>
      <c r="PAG75" s="19"/>
      <c r="PAH75" s="19"/>
      <c r="PAI75" s="19"/>
      <c r="PAJ75" s="20"/>
      <c r="PAK75" s="16"/>
      <c r="PAL75" s="16"/>
      <c r="PAM75" s="17"/>
      <c r="PAN75" s="18"/>
      <c r="PAO75" s="19"/>
      <c r="PAP75" s="19"/>
      <c r="PAQ75" s="19"/>
      <c r="PAR75" s="19"/>
      <c r="PAS75" s="19"/>
      <c r="PAT75" s="19"/>
      <c r="PAU75" s="20"/>
      <c r="PAV75" s="16"/>
      <c r="PAW75" s="16"/>
      <c r="PAX75" s="17"/>
      <c r="PAY75" s="18"/>
      <c r="PAZ75" s="19"/>
      <c r="PBA75" s="19"/>
      <c r="PBB75" s="19"/>
      <c r="PBC75" s="19"/>
      <c r="PBD75" s="19"/>
      <c r="PBE75" s="19"/>
      <c r="PBF75" s="20"/>
      <c r="PBG75" s="16"/>
      <c r="PBH75" s="16"/>
      <c r="PBI75" s="17"/>
      <c r="PBJ75" s="18"/>
      <c r="PBK75" s="19"/>
      <c r="PBL75" s="19"/>
      <c r="PBM75" s="19"/>
      <c r="PBN75" s="19"/>
      <c r="PBO75" s="19"/>
      <c r="PBP75" s="19"/>
      <c r="PBQ75" s="20"/>
      <c r="PBR75" s="16"/>
      <c r="PBS75" s="16"/>
      <c r="PBT75" s="17"/>
      <c r="PBU75" s="18"/>
      <c r="PBV75" s="19"/>
      <c r="PBW75" s="19"/>
      <c r="PBX75" s="19"/>
      <c r="PBY75" s="19"/>
      <c r="PBZ75" s="19"/>
      <c r="PCA75" s="19"/>
      <c r="PCB75" s="20"/>
      <c r="PCC75" s="16"/>
      <c r="PCD75" s="16"/>
      <c r="PCE75" s="17"/>
      <c r="PCF75" s="18"/>
      <c r="PCG75" s="19"/>
      <c r="PCH75" s="19"/>
      <c r="PCI75" s="19"/>
      <c r="PCJ75" s="19"/>
      <c r="PCK75" s="19"/>
      <c r="PCL75" s="19"/>
      <c r="PCM75" s="20"/>
      <c r="PCN75" s="16"/>
      <c r="PCO75" s="16"/>
      <c r="PCP75" s="17"/>
      <c r="PCQ75" s="18"/>
      <c r="PCR75" s="19"/>
      <c r="PCS75" s="19"/>
      <c r="PCT75" s="19"/>
      <c r="PCU75" s="19"/>
      <c r="PCV75" s="19"/>
      <c r="PCW75" s="19"/>
      <c r="PCX75" s="20"/>
      <c r="PCY75" s="16"/>
      <c r="PCZ75" s="16"/>
      <c r="PDA75" s="17"/>
      <c r="PDB75" s="18"/>
      <c r="PDC75" s="19"/>
      <c r="PDD75" s="19"/>
      <c r="PDE75" s="19"/>
      <c r="PDF75" s="19"/>
      <c r="PDG75" s="19"/>
      <c r="PDH75" s="19"/>
      <c r="PDI75" s="20"/>
      <c r="PDJ75" s="16"/>
      <c r="PDK75" s="16"/>
      <c r="PDL75" s="17"/>
      <c r="PDM75" s="18"/>
      <c r="PDN75" s="19"/>
      <c r="PDO75" s="19"/>
      <c r="PDP75" s="19"/>
      <c r="PDQ75" s="19"/>
      <c r="PDR75" s="19"/>
      <c r="PDS75" s="19"/>
      <c r="PDT75" s="20"/>
      <c r="PDU75" s="16"/>
      <c r="PDV75" s="16"/>
      <c r="PDW75" s="17"/>
      <c r="PDX75" s="18"/>
      <c r="PDY75" s="19"/>
      <c r="PDZ75" s="19"/>
      <c r="PEA75" s="19"/>
      <c r="PEB75" s="19"/>
      <c r="PEC75" s="19"/>
      <c r="PED75" s="19"/>
      <c r="PEE75" s="20"/>
      <c r="PEF75" s="16"/>
      <c r="PEG75" s="16"/>
      <c r="PEH75" s="17"/>
      <c r="PEI75" s="18"/>
      <c r="PEJ75" s="19"/>
      <c r="PEK75" s="19"/>
      <c r="PEL75" s="19"/>
      <c r="PEM75" s="19"/>
      <c r="PEN75" s="19"/>
      <c r="PEO75" s="19"/>
      <c r="PEP75" s="20"/>
      <c r="PEQ75" s="16"/>
      <c r="PER75" s="16"/>
      <c r="PES75" s="17"/>
      <c r="PET75" s="18"/>
      <c r="PEU75" s="19"/>
      <c r="PEV75" s="19"/>
      <c r="PEW75" s="19"/>
      <c r="PEX75" s="19"/>
      <c r="PEY75" s="19"/>
      <c r="PEZ75" s="19"/>
      <c r="PFA75" s="20"/>
      <c r="PFB75" s="16"/>
      <c r="PFC75" s="16"/>
      <c r="PFD75" s="17"/>
      <c r="PFE75" s="18"/>
      <c r="PFF75" s="19"/>
      <c r="PFG75" s="19"/>
      <c r="PFH75" s="19"/>
      <c r="PFI75" s="19"/>
      <c r="PFJ75" s="19"/>
      <c r="PFK75" s="19"/>
      <c r="PFL75" s="20"/>
      <c r="PFM75" s="16"/>
      <c r="PFN75" s="16"/>
      <c r="PFO75" s="17"/>
      <c r="PFP75" s="18"/>
      <c r="PFQ75" s="19"/>
      <c r="PFR75" s="19"/>
      <c r="PFS75" s="19"/>
      <c r="PFT75" s="19"/>
      <c r="PFU75" s="19"/>
      <c r="PFV75" s="19"/>
      <c r="PFW75" s="20"/>
      <c r="PFX75" s="16"/>
      <c r="PFY75" s="16"/>
      <c r="PFZ75" s="17"/>
      <c r="PGA75" s="18"/>
      <c r="PGB75" s="19"/>
      <c r="PGC75" s="19"/>
      <c r="PGD75" s="19"/>
      <c r="PGE75" s="19"/>
      <c r="PGF75" s="19"/>
      <c r="PGG75" s="19"/>
      <c r="PGH75" s="20"/>
      <c r="PGI75" s="16"/>
      <c r="PGJ75" s="16"/>
      <c r="PGK75" s="17"/>
      <c r="PGL75" s="18"/>
      <c r="PGM75" s="19"/>
      <c r="PGN75" s="19"/>
      <c r="PGO75" s="19"/>
      <c r="PGP75" s="19"/>
      <c r="PGQ75" s="19"/>
      <c r="PGR75" s="19"/>
      <c r="PGS75" s="20"/>
      <c r="PGT75" s="16"/>
      <c r="PGU75" s="16"/>
      <c r="PGV75" s="17"/>
      <c r="PGW75" s="18"/>
      <c r="PGX75" s="19"/>
      <c r="PGY75" s="19"/>
      <c r="PGZ75" s="19"/>
      <c r="PHA75" s="19"/>
      <c r="PHB75" s="19"/>
      <c r="PHC75" s="19"/>
      <c r="PHD75" s="20"/>
      <c r="PHE75" s="16"/>
      <c r="PHF75" s="16"/>
      <c r="PHG75" s="17"/>
      <c r="PHH75" s="18"/>
      <c r="PHI75" s="19"/>
      <c r="PHJ75" s="19"/>
      <c r="PHK75" s="19"/>
      <c r="PHL75" s="19"/>
      <c r="PHM75" s="19"/>
      <c r="PHN75" s="19"/>
      <c r="PHO75" s="20"/>
      <c r="PHP75" s="16"/>
      <c r="PHQ75" s="16"/>
      <c r="PHR75" s="17"/>
      <c r="PHS75" s="18"/>
      <c r="PHT75" s="19"/>
      <c r="PHU75" s="19"/>
      <c r="PHV75" s="19"/>
      <c r="PHW75" s="19"/>
      <c r="PHX75" s="19"/>
      <c r="PHY75" s="19"/>
      <c r="PHZ75" s="20"/>
      <c r="PIA75" s="16"/>
      <c r="PIB75" s="16"/>
      <c r="PIC75" s="17"/>
      <c r="PID75" s="18"/>
      <c r="PIE75" s="19"/>
      <c r="PIF75" s="19"/>
      <c r="PIG75" s="19"/>
      <c r="PIH75" s="19"/>
      <c r="PII75" s="19"/>
      <c r="PIJ75" s="19"/>
      <c r="PIK75" s="20"/>
      <c r="PIL75" s="16"/>
      <c r="PIM75" s="16"/>
      <c r="PIN75" s="17"/>
      <c r="PIO75" s="18"/>
      <c r="PIP75" s="19"/>
      <c r="PIQ75" s="19"/>
      <c r="PIR75" s="19"/>
      <c r="PIS75" s="19"/>
      <c r="PIT75" s="19"/>
      <c r="PIU75" s="19"/>
      <c r="PIV75" s="20"/>
      <c r="PIW75" s="16"/>
      <c r="PIX75" s="16"/>
      <c r="PIY75" s="17"/>
      <c r="PIZ75" s="18"/>
      <c r="PJA75" s="19"/>
      <c r="PJB75" s="19"/>
      <c r="PJC75" s="19"/>
      <c r="PJD75" s="19"/>
      <c r="PJE75" s="19"/>
      <c r="PJF75" s="19"/>
      <c r="PJG75" s="20"/>
      <c r="PJH75" s="16"/>
      <c r="PJI75" s="16"/>
      <c r="PJJ75" s="17"/>
      <c r="PJK75" s="18"/>
      <c r="PJL75" s="19"/>
      <c r="PJM75" s="19"/>
      <c r="PJN75" s="19"/>
      <c r="PJO75" s="19"/>
      <c r="PJP75" s="19"/>
      <c r="PJQ75" s="19"/>
      <c r="PJR75" s="20"/>
      <c r="PJS75" s="16"/>
      <c r="PJT75" s="16"/>
      <c r="PJU75" s="17"/>
      <c r="PJV75" s="18"/>
      <c r="PJW75" s="19"/>
      <c r="PJX75" s="19"/>
      <c r="PJY75" s="19"/>
      <c r="PJZ75" s="19"/>
      <c r="PKA75" s="19"/>
      <c r="PKB75" s="19"/>
      <c r="PKC75" s="20"/>
      <c r="PKD75" s="16"/>
      <c r="PKE75" s="16"/>
      <c r="PKF75" s="17"/>
      <c r="PKG75" s="18"/>
      <c r="PKH75" s="19"/>
      <c r="PKI75" s="19"/>
      <c r="PKJ75" s="19"/>
      <c r="PKK75" s="19"/>
      <c r="PKL75" s="19"/>
      <c r="PKM75" s="19"/>
      <c r="PKN75" s="20"/>
      <c r="PKO75" s="16"/>
      <c r="PKP75" s="16"/>
      <c r="PKQ75" s="17"/>
      <c r="PKR75" s="18"/>
      <c r="PKS75" s="19"/>
      <c r="PKT75" s="19"/>
      <c r="PKU75" s="19"/>
      <c r="PKV75" s="19"/>
      <c r="PKW75" s="19"/>
      <c r="PKX75" s="19"/>
      <c r="PKY75" s="20"/>
      <c r="PKZ75" s="16"/>
      <c r="PLA75" s="16"/>
      <c r="PLB75" s="17"/>
      <c r="PLC75" s="18"/>
      <c r="PLD75" s="19"/>
      <c r="PLE75" s="19"/>
      <c r="PLF75" s="19"/>
      <c r="PLG75" s="19"/>
      <c r="PLH75" s="19"/>
      <c r="PLI75" s="19"/>
      <c r="PLJ75" s="20"/>
      <c r="PLK75" s="16"/>
      <c r="PLL75" s="16"/>
      <c r="PLM75" s="17"/>
      <c r="PLN75" s="18"/>
      <c r="PLO75" s="19"/>
      <c r="PLP75" s="19"/>
      <c r="PLQ75" s="19"/>
      <c r="PLR75" s="19"/>
      <c r="PLS75" s="19"/>
      <c r="PLT75" s="19"/>
      <c r="PLU75" s="20"/>
      <c r="PLV75" s="16"/>
      <c r="PLW75" s="16"/>
      <c r="PLX75" s="17"/>
      <c r="PLY75" s="18"/>
      <c r="PLZ75" s="19"/>
      <c r="PMA75" s="19"/>
      <c r="PMB75" s="19"/>
      <c r="PMC75" s="19"/>
      <c r="PMD75" s="19"/>
      <c r="PME75" s="19"/>
      <c r="PMF75" s="20"/>
      <c r="PMG75" s="16"/>
      <c r="PMH75" s="16"/>
      <c r="PMI75" s="17"/>
      <c r="PMJ75" s="18"/>
      <c r="PMK75" s="19"/>
      <c r="PML75" s="19"/>
      <c r="PMM75" s="19"/>
      <c r="PMN75" s="19"/>
      <c r="PMO75" s="19"/>
      <c r="PMP75" s="19"/>
      <c r="PMQ75" s="20"/>
      <c r="PMR75" s="16"/>
      <c r="PMS75" s="16"/>
      <c r="PMT75" s="17"/>
      <c r="PMU75" s="18"/>
      <c r="PMV75" s="19"/>
      <c r="PMW75" s="19"/>
      <c r="PMX75" s="19"/>
      <c r="PMY75" s="19"/>
      <c r="PMZ75" s="19"/>
      <c r="PNA75" s="19"/>
      <c r="PNB75" s="20"/>
      <c r="PNC75" s="16"/>
      <c r="PND75" s="16"/>
      <c r="PNE75" s="17"/>
      <c r="PNF75" s="18"/>
      <c r="PNG75" s="19"/>
      <c r="PNH75" s="19"/>
      <c r="PNI75" s="19"/>
      <c r="PNJ75" s="19"/>
      <c r="PNK75" s="19"/>
      <c r="PNL75" s="19"/>
      <c r="PNM75" s="20"/>
      <c r="PNN75" s="16"/>
      <c r="PNO75" s="16"/>
      <c r="PNP75" s="17"/>
      <c r="PNQ75" s="18"/>
      <c r="PNR75" s="19"/>
      <c r="PNS75" s="19"/>
      <c r="PNT75" s="19"/>
      <c r="PNU75" s="19"/>
      <c r="PNV75" s="19"/>
      <c r="PNW75" s="19"/>
      <c r="PNX75" s="20"/>
      <c r="PNY75" s="16"/>
      <c r="PNZ75" s="16"/>
      <c r="POA75" s="17"/>
      <c r="POB75" s="18"/>
      <c r="POC75" s="19"/>
      <c r="POD75" s="19"/>
      <c r="POE75" s="19"/>
      <c r="POF75" s="19"/>
      <c r="POG75" s="19"/>
      <c r="POH75" s="19"/>
      <c r="POI75" s="20"/>
      <c r="POJ75" s="16"/>
      <c r="POK75" s="16"/>
      <c r="POL75" s="17"/>
      <c r="POM75" s="18"/>
      <c r="PON75" s="19"/>
      <c r="POO75" s="19"/>
      <c r="POP75" s="19"/>
      <c r="POQ75" s="19"/>
      <c r="POR75" s="19"/>
      <c r="POS75" s="19"/>
      <c r="POT75" s="20"/>
      <c r="POU75" s="16"/>
      <c r="POV75" s="16"/>
      <c r="POW75" s="17"/>
      <c r="POX75" s="18"/>
      <c r="POY75" s="19"/>
      <c r="POZ75" s="19"/>
      <c r="PPA75" s="19"/>
      <c r="PPB75" s="19"/>
      <c r="PPC75" s="19"/>
      <c r="PPD75" s="19"/>
      <c r="PPE75" s="20"/>
      <c r="PPF75" s="16"/>
      <c r="PPG75" s="16"/>
      <c r="PPH75" s="17"/>
      <c r="PPI75" s="18"/>
      <c r="PPJ75" s="19"/>
      <c r="PPK75" s="19"/>
      <c r="PPL75" s="19"/>
      <c r="PPM75" s="19"/>
      <c r="PPN75" s="19"/>
      <c r="PPO75" s="19"/>
      <c r="PPP75" s="20"/>
      <c r="PPQ75" s="16"/>
      <c r="PPR75" s="16"/>
      <c r="PPS75" s="17"/>
      <c r="PPT75" s="18"/>
      <c r="PPU75" s="19"/>
      <c r="PPV75" s="19"/>
      <c r="PPW75" s="19"/>
      <c r="PPX75" s="19"/>
      <c r="PPY75" s="19"/>
      <c r="PPZ75" s="19"/>
      <c r="PQA75" s="20"/>
      <c r="PQB75" s="16"/>
      <c r="PQC75" s="16"/>
      <c r="PQD75" s="17"/>
      <c r="PQE75" s="18"/>
      <c r="PQF75" s="19"/>
      <c r="PQG75" s="19"/>
      <c r="PQH75" s="19"/>
      <c r="PQI75" s="19"/>
      <c r="PQJ75" s="19"/>
      <c r="PQK75" s="19"/>
      <c r="PQL75" s="20"/>
      <c r="PQM75" s="16"/>
      <c r="PQN75" s="16"/>
      <c r="PQO75" s="17"/>
      <c r="PQP75" s="18"/>
      <c r="PQQ75" s="19"/>
      <c r="PQR75" s="19"/>
      <c r="PQS75" s="19"/>
      <c r="PQT75" s="19"/>
      <c r="PQU75" s="19"/>
      <c r="PQV75" s="19"/>
      <c r="PQW75" s="20"/>
      <c r="PQX75" s="16"/>
      <c r="PQY75" s="16"/>
      <c r="PQZ75" s="17"/>
      <c r="PRA75" s="18"/>
      <c r="PRB75" s="19"/>
      <c r="PRC75" s="19"/>
      <c r="PRD75" s="19"/>
      <c r="PRE75" s="19"/>
      <c r="PRF75" s="19"/>
      <c r="PRG75" s="19"/>
      <c r="PRH75" s="20"/>
      <c r="PRI75" s="16"/>
      <c r="PRJ75" s="16"/>
      <c r="PRK75" s="17"/>
      <c r="PRL75" s="18"/>
      <c r="PRM75" s="19"/>
      <c r="PRN75" s="19"/>
      <c r="PRO75" s="19"/>
      <c r="PRP75" s="19"/>
      <c r="PRQ75" s="19"/>
      <c r="PRR75" s="19"/>
      <c r="PRS75" s="20"/>
      <c r="PRT75" s="16"/>
      <c r="PRU75" s="16"/>
      <c r="PRV75" s="17"/>
      <c r="PRW75" s="18"/>
      <c r="PRX75" s="19"/>
      <c r="PRY75" s="19"/>
      <c r="PRZ75" s="19"/>
      <c r="PSA75" s="19"/>
      <c r="PSB75" s="19"/>
      <c r="PSC75" s="19"/>
      <c r="PSD75" s="20"/>
      <c r="PSE75" s="16"/>
      <c r="PSF75" s="16"/>
      <c r="PSG75" s="17"/>
      <c r="PSH75" s="18"/>
      <c r="PSI75" s="19"/>
      <c r="PSJ75" s="19"/>
      <c r="PSK75" s="19"/>
      <c r="PSL75" s="19"/>
      <c r="PSM75" s="19"/>
      <c r="PSN75" s="19"/>
      <c r="PSO75" s="20"/>
      <c r="PSP75" s="16"/>
      <c r="PSQ75" s="16"/>
      <c r="PSR75" s="17"/>
      <c r="PSS75" s="18"/>
      <c r="PST75" s="19"/>
      <c r="PSU75" s="19"/>
      <c r="PSV75" s="19"/>
      <c r="PSW75" s="19"/>
      <c r="PSX75" s="19"/>
      <c r="PSY75" s="19"/>
      <c r="PSZ75" s="20"/>
      <c r="PTA75" s="16"/>
      <c r="PTB75" s="16"/>
      <c r="PTC75" s="17"/>
      <c r="PTD75" s="18"/>
      <c r="PTE75" s="19"/>
      <c r="PTF75" s="19"/>
      <c r="PTG75" s="19"/>
      <c r="PTH75" s="19"/>
      <c r="PTI75" s="19"/>
      <c r="PTJ75" s="19"/>
      <c r="PTK75" s="20"/>
      <c r="PTL75" s="16"/>
      <c r="PTM75" s="16"/>
      <c r="PTN75" s="17"/>
      <c r="PTO75" s="18"/>
      <c r="PTP75" s="19"/>
      <c r="PTQ75" s="19"/>
      <c r="PTR75" s="19"/>
      <c r="PTS75" s="19"/>
      <c r="PTT75" s="19"/>
      <c r="PTU75" s="19"/>
      <c r="PTV75" s="20"/>
      <c r="PTW75" s="16"/>
      <c r="PTX75" s="16"/>
      <c r="PTY75" s="17"/>
      <c r="PTZ75" s="18"/>
      <c r="PUA75" s="19"/>
      <c r="PUB75" s="19"/>
      <c r="PUC75" s="19"/>
      <c r="PUD75" s="19"/>
      <c r="PUE75" s="19"/>
      <c r="PUF75" s="19"/>
      <c r="PUG75" s="20"/>
      <c r="PUH75" s="16"/>
      <c r="PUI75" s="16"/>
      <c r="PUJ75" s="17"/>
      <c r="PUK75" s="18"/>
      <c r="PUL75" s="19"/>
      <c r="PUM75" s="19"/>
      <c r="PUN75" s="19"/>
      <c r="PUO75" s="19"/>
      <c r="PUP75" s="19"/>
      <c r="PUQ75" s="19"/>
      <c r="PUR75" s="20"/>
      <c r="PUS75" s="16"/>
      <c r="PUT75" s="16"/>
      <c r="PUU75" s="17"/>
      <c r="PUV75" s="18"/>
      <c r="PUW75" s="19"/>
      <c r="PUX75" s="19"/>
      <c r="PUY75" s="19"/>
      <c r="PUZ75" s="19"/>
      <c r="PVA75" s="19"/>
      <c r="PVB75" s="19"/>
      <c r="PVC75" s="20"/>
      <c r="PVD75" s="16"/>
      <c r="PVE75" s="16"/>
      <c r="PVF75" s="17"/>
      <c r="PVG75" s="18"/>
      <c r="PVH75" s="19"/>
      <c r="PVI75" s="19"/>
      <c r="PVJ75" s="19"/>
      <c r="PVK75" s="19"/>
      <c r="PVL75" s="19"/>
      <c r="PVM75" s="19"/>
      <c r="PVN75" s="20"/>
      <c r="PVO75" s="16"/>
      <c r="PVP75" s="16"/>
      <c r="PVQ75" s="17"/>
      <c r="PVR75" s="18"/>
      <c r="PVS75" s="19"/>
      <c r="PVT75" s="19"/>
      <c r="PVU75" s="19"/>
      <c r="PVV75" s="19"/>
      <c r="PVW75" s="19"/>
      <c r="PVX75" s="19"/>
      <c r="PVY75" s="20"/>
      <c r="PVZ75" s="16"/>
      <c r="PWA75" s="16"/>
      <c r="PWB75" s="17"/>
      <c r="PWC75" s="18"/>
      <c r="PWD75" s="19"/>
      <c r="PWE75" s="19"/>
      <c r="PWF75" s="19"/>
      <c r="PWG75" s="19"/>
      <c r="PWH75" s="19"/>
      <c r="PWI75" s="19"/>
      <c r="PWJ75" s="20"/>
      <c r="PWK75" s="16"/>
      <c r="PWL75" s="16"/>
      <c r="PWM75" s="17"/>
      <c r="PWN75" s="18"/>
      <c r="PWO75" s="19"/>
      <c r="PWP75" s="19"/>
      <c r="PWQ75" s="19"/>
      <c r="PWR75" s="19"/>
      <c r="PWS75" s="19"/>
      <c r="PWT75" s="19"/>
      <c r="PWU75" s="20"/>
      <c r="PWV75" s="16"/>
      <c r="PWW75" s="16"/>
      <c r="PWX75" s="17"/>
      <c r="PWY75" s="18"/>
      <c r="PWZ75" s="19"/>
      <c r="PXA75" s="19"/>
      <c r="PXB75" s="19"/>
      <c r="PXC75" s="19"/>
      <c r="PXD75" s="19"/>
      <c r="PXE75" s="19"/>
      <c r="PXF75" s="20"/>
      <c r="PXG75" s="16"/>
      <c r="PXH75" s="16"/>
      <c r="PXI75" s="17"/>
      <c r="PXJ75" s="18"/>
      <c r="PXK75" s="19"/>
      <c r="PXL75" s="19"/>
      <c r="PXM75" s="19"/>
      <c r="PXN75" s="19"/>
      <c r="PXO75" s="19"/>
      <c r="PXP75" s="19"/>
      <c r="PXQ75" s="20"/>
      <c r="PXR75" s="16"/>
      <c r="PXS75" s="16"/>
      <c r="PXT75" s="17"/>
      <c r="PXU75" s="18"/>
      <c r="PXV75" s="19"/>
      <c r="PXW75" s="19"/>
      <c r="PXX75" s="19"/>
      <c r="PXY75" s="19"/>
      <c r="PXZ75" s="19"/>
      <c r="PYA75" s="19"/>
      <c r="PYB75" s="20"/>
      <c r="PYC75" s="16"/>
      <c r="PYD75" s="16"/>
      <c r="PYE75" s="17"/>
      <c r="PYF75" s="18"/>
      <c r="PYG75" s="19"/>
      <c r="PYH75" s="19"/>
      <c r="PYI75" s="19"/>
      <c r="PYJ75" s="19"/>
      <c r="PYK75" s="19"/>
      <c r="PYL75" s="19"/>
      <c r="PYM75" s="20"/>
      <c r="PYN75" s="16"/>
      <c r="PYO75" s="16"/>
      <c r="PYP75" s="17"/>
      <c r="PYQ75" s="18"/>
      <c r="PYR75" s="19"/>
      <c r="PYS75" s="19"/>
      <c r="PYT75" s="19"/>
      <c r="PYU75" s="19"/>
      <c r="PYV75" s="19"/>
      <c r="PYW75" s="19"/>
      <c r="PYX75" s="20"/>
      <c r="PYY75" s="16"/>
      <c r="PYZ75" s="16"/>
      <c r="PZA75" s="17"/>
      <c r="PZB75" s="18"/>
      <c r="PZC75" s="19"/>
      <c r="PZD75" s="19"/>
      <c r="PZE75" s="19"/>
      <c r="PZF75" s="19"/>
      <c r="PZG75" s="19"/>
      <c r="PZH75" s="19"/>
      <c r="PZI75" s="20"/>
      <c r="PZJ75" s="16"/>
      <c r="PZK75" s="16"/>
      <c r="PZL75" s="17"/>
      <c r="PZM75" s="18"/>
      <c r="PZN75" s="19"/>
      <c r="PZO75" s="19"/>
      <c r="PZP75" s="19"/>
      <c r="PZQ75" s="19"/>
      <c r="PZR75" s="19"/>
      <c r="PZS75" s="19"/>
      <c r="PZT75" s="20"/>
      <c r="PZU75" s="16"/>
      <c r="PZV75" s="16"/>
      <c r="PZW75" s="17"/>
      <c r="PZX75" s="18"/>
      <c r="PZY75" s="19"/>
      <c r="PZZ75" s="19"/>
      <c r="QAA75" s="19"/>
      <c r="QAB75" s="19"/>
      <c r="QAC75" s="19"/>
      <c r="QAD75" s="19"/>
      <c r="QAE75" s="20"/>
      <c r="QAF75" s="16"/>
      <c r="QAG75" s="16"/>
      <c r="QAH75" s="17"/>
      <c r="QAI75" s="18"/>
      <c r="QAJ75" s="19"/>
      <c r="QAK75" s="19"/>
      <c r="QAL75" s="19"/>
      <c r="QAM75" s="19"/>
      <c r="QAN75" s="19"/>
      <c r="QAO75" s="19"/>
      <c r="QAP75" s="20"/>
      <c r="QAQ75" s="16"/>
      <c r="QAR75" s="16"/>
      <c r="QAS75" s="17"/>
      <c r="QAT75" s="18"/>
      <c r="QAU75" s="19"/>
      <c r="QAV75" s="19"/>
      <c r="QAW75" s="19"/>
      <c r="QAX75" s="19"/>
      <c r="QAY75" s="19"/>
      <c r="QAZ75" s="19"/>
      <c r="QBA75" s="20"/>
      <c r="QBB75" s="16"/>
      <c r="QBC75" s="16"/>
      <c r="QBD75" s="17"/>
      <c r="QBE75" s="18"/>
      <c r="QBF75" s="19"/>
      <c r="QBG75" s="19"/>
      <c r="QBH75" s="19"/>
      <c r="QBI75" s="19"/>
      <c r="QBJ75" s="19"/>
      <c r="QBK75" s="19"/>
      <c r="QBL75" s="20"/>
      <c r="QBM75" s="16"/>
      <c r="QBN75" s="16"/>
      <c r="QBO75" s="17"/>
      <c r="QBP75" s="18"/>
      <c r="QBQ75" s="19"/>
      <c r="QBR75" s="19"/>
      <c r="QBS75" s="19"/>
      <c r="QBT75" s="19"/>
      <c r="QBU75" s="19"/>
      <c r="QBV75" s="19"/>
      <c r="QBW75" s="20"/>
      <c r="QBX75" s="16"/>
      <c r="QBY75" s="16"/>
      <c r="QBZ75" s="17"/>
      <c r="QCA75" s="18"/>
      <c r="QCB75" s="19"/>
      <c r="QCC75" s="19"/>
      <c r="QCD75" s="19"/>
      <c r="QCE75" s="19"/>
      <c r="QCF75" s="19"/>
      <c r="QCG75" s="19"/>
      <c r="QCH75" s="20"/>
      <c r="QCI75" s="16"/>
      <c r="QCJ75" s="16"/>
      <c r="QCK75" s="17"/>
      <c r="QCL75" s="18"/>
      <c r="QCM75" s="19"/>
      <c r="QCN75" s="19"/>
      <c r="QCO75" s="19"/>
      <c r="QCP75" s="19"/>
      <c r="QCQ75" s="19"/>
      <c r="QCR75" s="19"/>
      <c r="QCS75" s="20"/>
      <c r="QCT75" s="16"/>
      <c r="QCU75" s="16"/>
      <c r="QCV75" s="17"/>
      <c r="QCW75" s="18"/>
      <c r="QCX75" s="19"/>
      <c r="QCY75" s="19"/>
      <c r="QCZ75" s="19"/>
      <c r="QDA75" s="19"/>
      <c r="QDB75" s="19"/>
      <c r="QDC75" s="19"/>
      <c r="QDD75" s="20"/>
      <c r="QDE75" s="16"/>
      <c r="QDF75" s="16"/>
      <c r="QDG75" s="17"/>
      <c r="QDH75" s="18"/>
      <c r="QDI75" s="19"/>
      <c r="QDJ75" s="19"/>
      <c r="QDK75" s="19"/>
      <c r="QDL75" s="19"/>
      <c r="QDM75" s="19"/>
      <c r="QDN75" s="19"/>
      <c r="QDO75" s="20"/>
      <c r="QDP75" s="16"/>
      <c r="QDQ75" s="16"/>
      <c r="QDR75" s="17"/>
      <c r="QDS75" s="18"/>
      <c r="QDT75" s="19"/>
      <c r="QDU75" s="19"/>
      <c r="QDV75" s="19"/>
      <c r="QDW75" s="19"/>
      <c r="QDX75" s="19"/>
      <c r="QDY75" s="19"/>
      <c r="QDZ75" s="20"/>
      <c r="QEA75" s="16"/>
      <c r="QEB75" s="16"/>
      <c r="QEC75" s="17"/>
      <c r="QED75" s="18"/>
      <c r="QEE75" s="19"/>
      <c r="QEF75" s="19"/>
      <c r="QEG75" s="19"/>
      <c r="QEH75" s="19"/>
      <c r="QEI75" s="19"/>
      <c r="QEJ75" s="19"/>
      <c r="QEK75" s="20"/>
      <c r="QEL75" s="16"/>
      <c r="QEM75" s="16"/>
      <c r="QEN75" s="17"/>
      <c r="QEO75" s="18"/>
      <c r="QEP75" s="19"/>
      <c r="QEQ75" s="19"/>
      <c r="QER75" s="19"/>
      <c r="QES75" s="19"/>
      <c r="QET75" s="19"/>
      <c r="QEU75" s="19"/>
      <c r="QEV75" s="20"/>
      <c r="QEW75" s="16"/>
      <c r="QEX75" s="16"/>
      <c r="QEY75" s="17"/>
      <c r="QEZ75" s="18"/>
      <c r="QFA75" s="19"/>
      <c r="QFB75" s="19"/>
      <c r="QFC75" s="19"/>
      <c r="QFD75" s="19"/>
      <c r="QFE75" s="19"/>
      <c r="QFF75" s="19"/>
      <c r="QFG75" s="20"/>
      <c r="QFH75" s="16"/>
      <c r="QFI75" s="16"/>
      <c r="QFJ75" s="17"/>
      <c r="QFK75" s="18"/>
      <c r="QFL75" s="19"/>
      <c r="QFM75" s="19"/>
      <c r="QFN75" s="19"/>
      <c r="QFO75" s="19"/>
      <c r="QFP75" s="19"/>
      <c r="QFQ75" s="19"/>
      <c r="QFR75" s="20"/>
      <c r="QFS75" s="16"/>
      <c r="QFT75" s="16"/>
      <c r="QFU75" s="17"/>
      <c r="QFV75" s="18"/>
      <c r="QFW75" s="19"/>
      <c r="QFX75" s="19"/>
      <c r="QFY75" s="19"/>
      <c r="QFZ75" s="19"/>
      <c r="QGA75" s="19"/>
      <c r="QGB75" s="19"/>
      <c r="QGC75" s="20"/>
      <c r="QGD75" s="16"/>
      <c r="QGE75" s="16"/>
      <c r="QGF75" s="17"/>
      <c r="QGG75" s="18"/>
      <c r="QGH75" s="19"/>
      <c r="QGI75" s="19"/>
      <c r="QGJ75" s="19"/>
      <c r="QGK75" s="19"/>
      <c r="QGL75" s="19"/>
      <c r="QGM75" s="19"/>
      <c r="QGN75" s="20"/>
      <c r="QGO75" s="16"/>
      <c r="QGP75" s="16"/>
      <c r="QGQ75" s="17"/>
      <c r="QGR75" s="18"/>
      <c r="QGS75" s="19"/>
      <c r="QGT75" s="19"/>
      <c r="QGU75" s="19"/>
      <c r="QGV75" s="19"/>
      <c r="QGW75" s="19"/>
      <c r="QGX75" s="19"/>
      <c r="QGY75" s="20"/>
      <c r="QGZ75" s="16"/>
      <c r="QHA75" s="16"/>
      <c r="QHB75" s="17"/>
      <c r="QHC75" s="18"/>
      <c r="QHD75" s="19"/>
      <c r="QHE75" s="19"/>
      <c r="QHF75" s="19"/>
      <c r="QHG75" s="19"/>
      <c r="QHH75" s="19"/>
      <c r="QHI75" s="19"/>
      <c r="QHJ75" s="20"/>
      <c r="QHK75" s="16"/>
      <c r="QHL75" s="16"/>
      <c r="QHM75" s="17"/>
      <c r="QHN75" s="18"/>
      <c r="QHO75" s="19"/>
      <c r="QHP75" s="19"/>
      <c r="QHQ75" s="19"/>
      <c r="QHR75" s="19"/>
      <c r="QHS75" s="19"/>
      <c r="QHT75" s="19"/>
      <c r="QHU75" s="20"/>
      <c r="QHV75" s="16"/>
      <c r="QHW75" s="16"/>
      <c r="QHX75" s="17"/>
      <c r="QHY75" s="18"/>
      <c r="QHZ75" s="19"/>
      <c r="QIA75" s="19"/>
      <c r="QIB75" s="19"/>
      <c r="QIC75" s="19"/>
      <c r="QID75" s="19"/>
      <c r="QIE75" s="19"/>
      <c r="QIF75" s="20"/>
      <c r="QIG75" s="16"/>
      <c r="QIH75" s="16"/>
      <c r="QII75" s="17"/>
      <c r="QIJ75" s="18"/>
      <c r="QIK75" s="19"/>
      <c r="QIL75" s="19"/>
      <c r="QIM75" s="19"/>
      <c r="QIN75" s="19"/>
      <c r="QIO75" s="19"/>
      <c r="QIP75" s="19"/>
      <c r="QIQ75" s="20"/>
      <c r="QIR75" s="16"/>
      <c r="QIS75" s="16"/>
      <c r="QIT75" s="17"/>
      <c r="QIU75" s="18"/>
      <c r="QIV75" s="19"/>
      <c r="QIW75" s="19"/>
      <c r="QIX75" s="19"/>
      <c r="QIY75" s="19"/>
      <c r="QIZ75" s="19"/>
      <c r="QJA75" s="19"/>
      <c r="QJB75" s="20"/>
      <c r="QJC75" s="16"/>
      <c r="QJD75" s="16"/>
      <c r="QJE75" s="17"/>
      <c r="QJF75" s="18"/>
      <c r="QJG75" s="19"/>
      <c r="QJH75" s="19"/>
      <c r="QJI75" s="19"/>
      <c r="QJJ75" s="19"/>
      <c r="QJK75" s="19"/>
      <c r="QJL75" s="19"/>
      <c r="QJM75" s="20"/>
      <c r="QJN75" s="16"/>
      <c r="QJO75" s="16"/>
      <c r="QJP75" s="17"/>
      <c r="QJQ75" s="18"/>
      <c r="QJR75" s="19"/>
      <c r="QJS75" s="19"/>
      <c r="QJT75" s="19"/>
      <c r="QJU75" s="19"/>
      <c r="QJV75" s="19"/>
      <c r="QJW75" s="19"/>
      <c r="QJX75" s="20"/>
      <c r="QJY75" s="16"/>
      <c r="QJZ75" s="16"/>
      <c r="QKA75" s="17"/>
      <c r="QKB75" s="18"/>
      <c r="QKC75" s="19"/>
      <c r="QKD75" s="19"/>
      <c r="QKE75" s="19"/>
      <c r="QKF75" s="19"/>
      <c r="QKG75" s="19"/>
      <c r="QKH75" s="19"/>
      <c r="QKI75" s="20"/>
      <c r="QKJ75" s="16"/>
      <c r="QKK75" s="16"/>
      <c r="QKL75" s="17"/>
      <c r="QKM75" s="18"/>
      <c r="QKN75" s="19"/>
      <c r="QKO75" s="19"/>
      <c r="QKP75" s="19"/>
      <c r="QKQ75" s="19"/>
      <c r="QKR75" s="19"/>
      <c r="QKS75" s="19"/>
      <c r="QKT75" s="20"/>
      <c r="QKU75" s="16"/>
      <c r="QKV75" s="16"/>
      <c r="QKW75" s="17"/>
      <c r="QKX75" s="18"/>
      <c r="QKY75" s="19"/>
      <c r="QKZ75" s="19"/>
      <c r="QLA75" s="19"/>
      <c r="QLB75" s="19"/>
      <c r="QLC75" s="19"/>
      <c r="QLD75" s="19"/>
      <c r="QLE75" s="20"/>
      <c r="QLF75" s="16"/>
      <c r="QLG75" s="16"/>
      <c r="QLH75" s="17"/>
      <c r="QLI75" s="18"/>
      <c r="QLJ75" s="19"/>
      <c r="QLK75" s="19"/>
      <c r="QLL75" s="19"/>
      <c r="QLM75" s="19"/>
      <c r="QLN75" s="19"/>
      <c r="QLO75" s="19"/>
      <c r="QLP75" s="20"/>
      <c r="QLQ75" s="16"/>
      <c r="QLR75" s="16"/>
      <c r="QLS75" s="17"/>
      <c r="QLT75" s="18"/>
      <c r="QLU75" s="19"/>
      <c r="QLV75" s="19"/>
      <c r="QLW75" s="19"/>
      <c r="QLX75" s="19"/>
      <c r="QLY75" s="19"/>
      <c r="QLZ75" s="19"/>
      <c r="QMA75" s="20"/>
      <c r="QMB75" s="16"/>
      <c r="QMC75" s="16"/>
      <c r="QMD75" s="17"/>
      <c r="QME75" s="18"/>
      <c r="QMF75" s="19"/>
      <c r="QMG75" s="19"/>
      <c r="QMH75" s="19"/>
      <c r="QMI75" s="19"/>
      <c r="QMJ75" s="19"/>
      <c r="QMK75" s="19"/>
      <c r="QML75" s="20"/>
      <c r="QMM75" s="16"/>
      <c r="QMN75" s="16"/>
      <c r="QMO75" s="17"/>
      <c r="QMP75" s="18"/>
      <c r="QMQ75" s="19"/>
      <c r="QMR75" s="19"/>
      <c r="QMS75" s="19"/>
      <c r="QMT75" s="19"/>
      <c r="QMU75" s="19"/>
      <c r="QMV75" s="19"/>
      <c r="QMW75" s="20"/>
      <c r="QMX75" s="16"/>
      <c r="QMY75" s="16"/>
      <c r="QMZ75" s="17"/>
      <c r="QNA75" s="18"/>
      <c r="QNB75" s="19"/>
      <c r="QNC75" s="19"/>
      <c r="QND75" s="19"/>
      <c r="QNE75" s="19"/>
      <c r="QNF75" s="19"/>
      <c r="QNG75" s="19"/>
      <c r="QNH75" s="20"/>
      <c r="QNI75" s="16"/>
      <c r="QNJ75" s="16"/>
      <c r="QNK75" s="17"/>
      <c r="QNL75" s="18"/>
      <c r="QNM75" s="19"/>
      <c r="QNN75" s="19"/>
      <c r="QNO75" s="19"/>
      <c r="QNP75" s="19"/>
      <c r="QNQ75" s="19"/>
      <c r="QNR75" s="19"/>
      <c r="QNS75" s="20"/>
      <c r="QNT75" s="16"/>
      <c r="QNU75" s="16"/>
      <c r="QNV75" s="17"/>
      <c r="QNW75" s="18"/>
      <c r="QNX75" s="19"/>
      <c r="QNY75" s="19"/>
      <c r="QNZ75" s="19"/>
      <c r="QOA75" s="19"/>
      <c r="QOB75" s="19"/>
      <c r="QOC75" s="19"/>
      <c r="QOD75" s="20"/>
      <c r="QOE75" s="16"/>
      <c r="QOF75" s="16"/>
      <c r="QOG75" s="17"/>
      <c r="QOH75" s="18"/>
      <c r="QOI75" s="19"/>
      <c r="QOJ75" s="19"/>
      <c r="QOK75" s="19"/>
      <c r="QOL75" s="19"/>
      <c r="QOM75" s="19"/>
      <c r="QON75" s="19"/>
      <c r="QOO75" s="20"/>
      <c r="QOP75" s="16"/>
      <c r="QOQ75" s="16"/>
      <c r="QOR75" s="17"/>
      <c r="QOS75" s="18"/>
      <c r="QOT75" s="19"/>
      <c r="QOU75" s="19"/>
      <c r="QOV75" s="19"/>
      <c r="QOW75" s="19"/>
      <c r="QOX75" s="19"/>
      <c r="QOY75" s="19"/>
      <c r="QOZ75" s="20"/>
      <c r="QPA75" s="16"/>
      <c r="QPB75" s="16"/>
      <c r="QPC75" s="17"/>
      <c r="QPD75" s="18"/>
      <c r="QPE75" s="19"/>
      <c r="QPF75" s="19"/>
      <c r="QPG75" s="19"/>
      <c r="QPH75" s="19"/>
      <c r="QPI75" s="19"/>
      <c r="QPJ75" s="19"/>
      <c r="QPK75" s="20"/>
      <c r="QPL75" s="16"/>
      <c r="QPM75" s="16"/>
      <c r="QPN75" s="17"/>
      <c r="QPO75" s="18"/>
      <c r="QPP75" s="19"/>
      <c r="QPQ75" s="19"/>
      <c r="QPR75" s="19"/>
      <c r="QPS75" s="19"/>
      <c r="QPT75" s="19"/>
      <c r="QPU75" s="19"/>
      <c r="QPV75" s="20"/>
      <c r="QPW75" s="16"/>
      <c r="QPX75" s="16"/>
      <c r="QPY75" s="17"/>
      <c r="QPZ75" s="18"/>
      <c r="QQA75" s="19"/>
      <c r="QQB75" s="19"/>
      <c r="QQC75" s="19"/>
      <c r="QQD75" s="19"/>
      <c r="QQE75" s="19"/>
      <c r="QQF75" s="19"/>
      <c r="QQG75" s="20"/>
      <c r="QQH75" s="16"/>
      <c r="QQI75" s="16"/>
      <c r="QQJ75" s="17"/>
      <c r="QQK75" s="18"/>
      <c r="QQL75" s="19"/>
      <c r="QQM75" s="19"/>
      <c r="QQN75" s="19"/>
      <c r="QQO75" s="19"/>
      <c r="QQP75" s="19"/>
      <c r="QQQ75" s="19"/>
      <c r="QQR75" s="20"/>
      <c r="QQS75" s="16"/>
      <c r="QQT75" s="16"/>
      <c r="QQU75" s="17"/>
      <c r="QQV75" s="18"/>
      <c r="QQW75" s="19"/>
      <c r="QQX75" s="19"/>
      <c r="QQY75" s="19"/>
      <c r="QQZ75" s="19"/>
      <c r="QRA75" s="19"/>
      <c r="QRB75" s="19"/>
      <c r="QRC75" s="20"/>
      <c r="QRD75" s="16"/>
      <c r="QRE75" s="16"/>
      <c r="QRF75" s="17"/>
      <c r="QRG75" s="18"/>
      <c r="QRH75" s="19"/>
      <c r="QRI75" s="19"/>
      <c r="QRJ75" s="19"/>
      <c r="QRK75" s="19"/>
      <c r="QRL75" s="19"/>
      <c r="QRM75" s="19"/>
      <c r="QRN75" s="20"/>
      <c r="QRO75" s="16"/>
      <c r="QRP75" s="16"/>
      <c r="QRQ75" s="17"/>
      <c r="QRR75" s="18"/>
      <c r="QRS75" s="19"/>
      <c r="QRT75" s="19"/>
      <c r="QRU75" s="19"/>
      <c r="QRV75" s="19"/>
      <c r="QRW75" s="19"/>
      <c r="QRX75" s="19"/>
      <c r="QRY75" s="20"/>
      <c r="QRZ75" s="16"/>
      <c r="QSA75" s="16"/>
      <c r="QSB75" s="17"/>
      <c r="QSC75" s="18"/>
      <c r="QSD75" s="19"/>
      <c r="QSE75" s="19"/>
      <c r="QSF75" s="19"/>
      <c r="QSG75" s="19"/>
      <c r="QSH75" s="19"/>
      <c r="QSI75" s="19"/>
      <c r="QSJ75" s="20"/>
      <c r="QSK75" s="16"/>
      <c r="QSL75" s="16"/>
      <c r="QSM75" s="17"/>
      <c r="QSN75" s="18"/>
      <c r="QSO75" s="19"/>
      <c r="QSP75" s="19"/>
      <c r="QSQ75" s="19"/>
      <c r="QSR75" s="19"/>
      <c r="QSS75" s="19"/>
      <c r="QST75" s="19"/>
      <c r="QSU75" s="20"/>
      <c r="QSV75" s="16"/>
      <c r="QSW75" s="16"/>
      <c r="QSX75" s="17"/>
      <c r="QSY75" s="18"/>
      <c r="QSZ75" s="19"/>
      <c r="QTA75" s="19"/>
      <c r="QTB75" s="19"/>
      <c r="QTC75" s="19"/>
      <c r="QTD75" s="19"/>
      <c r="QTE75" s="19"/>
      <c r="QTF75" s="20"/>
      <c r="QTG75" s="16"/>
      <c r="QTH75" s="16"/>
      <c r="QTI75" s="17"/>
      <c r="QTJ75" s="18"/>
      <c r="QTK75" s="19"/>
      <c r="QTL75" s="19"/>
      <c r="QTM75" s="19"/>
      <c r="QTN75" s="19"/>
      <c r="QTO75" s="19"/>
      <c r="QTP75" s="19"/>
      <c r="QTQ75" s="20"/>
      <c r="QTR75" s="16"/>
      <c r="QTS75" s="16"/>
      <c r="QTT75" s="17"/>
      <c r="QTU75" s="18"/>
      <c r="QTV75" s="19"/>
      <c r="QTW75" s="19"/>
      <c r="QTX75" s="19"/>
      <c r="QTY75" s="19"/>
      <c r="QTZ75" s="19"/>
      <c r="QUA75" s="19"/>
      <c r="QUB75" s="20"/>
      <c r="QUC75" s="16"/>
      <c r="QUD75" s="16"/>
      <c r="QUE75" s="17"/>
      <c r="QUF75" s="18"/>
      <c r="QUG75" s="19"/>
      <c r="QUH75" s="19"/>
      <c r="QUI75" s="19"/>
      <c r="QUJ75" s="19"/>
      <c r="QUK75" s="19"/>
      <c r="QUL75" s="19"/>
      <c r="QUM75" s="20"/>
      <c r="QUN75" s="16"/>
      <c r="QUO75" s="16"/>
      <c r="QUP75" s="17"/>
      <c r="QUQ75" s="18"/>
      <c r="QUR75" s="19"/>
      <c r="QUS75" s="19"/>
      <c r="QUT75" s="19"/>
      <c r="QUU75" s="19"/>
      <c r="QUV75" s="19"/>
      <c r="QUW75" s="19"/>
      <c r="QUX75" s="20"/>
      <c r="QUY75" s="16"/>
      <c r="QUZ75" s="16"/>
      <c r="QVA75" s="17"/>
      <c r="QVB75" s="18"/>
      <c r="QVC75" s="19"/>
      <c r="QVD75" s="19"/>
      <c r="QVE75" s="19"/>
      <c r="QVF75" s="19"/>
      <c r="QVG75" s="19"/>
      <c r="QVH75" s="19"/>
      <c r="QVI75" s="20"/>
      <c r="QVJ75" s="16"/>
      <c r="QVK75" s="16"/>
      <c r="QVL75" s="17"/>
      <c r="QVM75" s="18"/>
      <c r="QVN75" s="19"/>
      <c r="QVO75" s="19"/>
      <c r="QVP75" s="19"/>
      <c r="QVQ75" s="19"/>
      <c r="QVR75" s="19"/>
      <c r="QVS75" s="19"/>
      <c r="QVT75" s="20"/>
      <c r="QVU75" s="16"/>
      <c r="QVV75" s="16"/>
      <c r="QVW75" s="17"/>
      <c r="QVX75" s="18"/>
      <c r="QVY75" s="19"/>
      <c r="QVZ75" s="19"/>
      <c r="QWA75" s="19"/>
      <c r="QWB75" s="19"/>
      <c r="QWC75" s="19"/>
      <c r="QWD75" s="19"/>
      <c r="QWE75" s="20"/>
      <c r="QWF75" s="16"/>
      <c r="QWG75" s="16"/>
      <c r="QWH75" s="17"/>
      <c r="QWI75" s="18"/>
      <c r="QWJ75" s="19"/>
      <c r="QWK75" s="19"/>
      <c r="QWL75" s="19"/>
      <c r="QWM75" s="19"/>
      <c r="QWN75" s="19"/>
      <c r="QWO75" s="19"/>
      <c r="QWP75" s="20"/>
      <c r="QWQ75" s="16"/>
      <c r="QWR75" s="16"/>
      <c r="QWS75" s="17"/>
      <c r="QWT75" s="18"/>
      <c r="QWU75" s="19"/>
      <c r="QWV75" s="19"/>
      <c r="QWW75" s="19"/>
      <c r="QWX75" s="19"/>
      <c r="QWY75" s="19"/>
      <c r="QWZ75" s="19"/>
      <c r="QXA75" s="20"/>
      <c r="QXB75" s="16"/>
      <c r="QXC75" s="16"/>
      <c r="QXD75" s="17"/>
      <c r="QXE75" s="18"/>
      <c r="QXF75" s="19"/>
      <c r="QXG75" s="19"/>
      <c r="QXH75" s="19"/>
      <c r="QXI75" s="19"/>
      <c r="QXJ75" s="19"/>
      <c r="QXK75" s="19"/>
      <c r="QXL75" s="20"/>
      <c r="QXM75" s="16"/>
      <c r="QXN75" s="16"/>
      <c r="QXO75" s="17"/>
      <c r="QXP75" s="18"/>
      <c r="QXQ75" s="19"/>
      <c r="QXR75" s="19"/>
      <c r="QXS75" s="19"/>
      <c r="QXT75" s="19"/>
      <c r="QXU75" s="19"/>
      <c r="QXV75" s="19"/>
      <c r="QXW75" s="20"/>
      <c r="QXX75" s="16"/>
      <c r="QXY75" s="16"/>
      <c r="QXZ75" s="17"/>
      <c r="QYA75" s="18"/>
      <c r="QYB75" s="19"/>
      <c r="QYC75" s="19"/>
      <c r="QYD75" s="19"/>
      <c r="QYE75" s="19"/>
      <c r="QYF75" s="19"/>
      <c r="QYG75" s="19"/>
      <c r="QYH75" s="20"/>
      <c r="QYI75" s="16"/>
      <c r="QYJ75" s="16"/>
      <c r="QYK75" s="17"/>
      <c r="QYL75" s="18"/>
      <c r="QYM75" s="19"/>
      <c r="QYN75" s="19"/>
      <c r="QYO75" s="19"/>
      <c r="QYP75" s="19"/>
      <c r="QYQ75" s="19"/>
      <c r="QYR75" s="19"/>
      <c r="QYS75" s="20"/>
      <c r="QYT75" s="16"/>
      <c r="QYU75" s="16"/>
      <c r="QYV75" s="17"/>
      <c r="QYW75" s="18"/>
      <c r="QYX75" s="19"/>
      <c r="QYY75" s="19"/>
      <c r="QYZ75" s="19"/>
      <c r="QZA75" s="19"/>
      <c r="QZB75" s="19"/>
      <c r="QZC75" s="19"/>
      <c r="QZD75" s="20"/>
      <c r="QZE75" s="16"/>
      <c r="QZF75" s="16"/>
      <c r="QZG75" s="17"/>
      <c r="QZH75" s="18"/>
      <c r="QZI75" s="19"/>
      <c r="QZJ75" s="19"/>
      <c r="QZK75" s="19"/>
      <c r="QZL75" s="19"/>
      <c r="QZM75" s="19"/>
      <c r="QZN75" s="19"/>
      <c r="QZO75" s="20"/>
      <c r="QZP75" s="16"/>
      <c r="QZQ75" s="16"/>
      <c r="QZR75" s="17"/>
      <c r="QZS75" s="18"/>
      <c r="QZT75" s="19"/>
      <c r="QZU75" s="19"/>
      <c r="QZV75" s="19"/>
      <c r="QZW75" s="19"/>
      <c r="QZX75" s="19"/>
      <c r="QZY75" s="19"/>
      <c r="QZZ75" s="20"/>
      <c r="RAA75" s="16"/>
      <c r="RAB75" s="16"/>
      <c r="RAC75" s="17"/>
      <c r="RAD75" s="18"/>
      <c r="RAE75" s="19"/>
      <c r="RAF75" s="19"/>
      <c r="RAG75" s="19"/>
      <c r="RAH75" s="19"/>
      <c r="RAI75" s="19"/>
      <c r="RAJ75" s="19"/>
      <c r="RAK75" s="20"/>
      <c r="RAL75" s="16"/>
      <c r="RAM75" s="16"/>
      <c r="RAN75" s="17"/>
      <c r="RAO75" s="18"/>
      <c r="RAP75" s="19"/>
      <c r="RAQ75" s="19"/>
      <c r="RAR75" s="19"/>
      <c r="RAS75" s="19"/>
      <c r="RAT75" s="19"/>
      <c r="RAU75" s="19"/>
      <c r="RAV75" s="20"/>
      <c r="RAW75" s="16"/>
      <c r="RAX75" s="16"/>
      <c r="RAY75" s="17"/>
      <c r="RAZ75" s="18"/>
      <c r="RBA75" s="19"/>
      <c r="RBB75" s="19"/>
      <c r="RBC75" s="19"/>
      <c r="RBD75" s="19"/>
      <c r="RBE75" s="19"/>
      <c r="RBF75" s="19"/>
      <c r="RBG75" s="20"/>
      <c r="RBH75" s="16"/>
      <c r="RBI75" s="16"/>
      <c r="RBJ75" s="17"/>
      <c r="RBK75" s="18"/>
      <c r="RBL75" s="19"/>
      <c r="RBM75" s="19"/>
      <c r="RBN75" s="19"/>
      <c r="RBO75" s="19"/>
      <c r="RBP75" s="19"/>
      <c r="RBQ75" s="19"/>
      <c r="RBR75" s="20"/>
      <c r="RBS75" s="16"/>
      <c r="RBT75" s="16"/>
      <c r="RBU75" s="17"/>
      <c r="RBV75" s="18"/>
      <c r="RBW75" s="19"/>
      <c r="RBX75" s="19"/>
      <c r="RBY75" s="19"/>
      <c r="RBZ75" s="19"/>
      <c r="RCA75" s="19"/>
      <c r="RCB75" s="19"/>
      <c r="RCC75" s="20"/>
      <c r="RCD75" s="16"/>
      <c r="RCE75" s="16"/>
      <c r="RCF75" s="17"/>
      <c r="RCG75" s="18"/>
      <c r="RCH75" s="19"/>
      <c r="RCI75" s="19"/>
      <c r="RCJ75" s="19"/>
      <c r="RCK75" s="19"/>
      <c r="RCL75" s="19"/>
      <c r="RCM75" s="19"/>
      <c r="RCN75" s="20"/>
      <c r="RCO75" s="16"/>
      <c r="RCP75" s="16"/>
      <c r="RCQ75" s="17"/>
      <c r="RCR75" s="18"/>
      <c r="RCS75" s="19"/>
      <c r="RCT75" s="19"/>
      <c r="RCU75" s="19"/>
      <c r="RCV75" s="19"/>
      <c r="RCW75" s="19"/>
      <c r="RCX75" s="19"/>
      <c r="RCY75" s="20"/>
      <c r="RCZ75" s="16"/>
      <c r="RDA75" s="16"/>
      <c r="RDB75" s="17"/>
      <c r="RDC75" s="18"/>
      <c r="RDD75" s="19"/>
      <c r="RDE75" s="19"/>
      <c r="RDF75" s="19"/>
      <c r="RDG75" s="19"/>
      <c r="RDH75" s="19"/>
      <c r="RDI75" s="19"/>
      <c r="RDJ75" s="20"/>
      <c r="RDK75" s="16"/>
      <c r="RDL75" s="16"/>
      <c r="RDM75" s="17"/>
      <c r="RDN75" s="18"/>
      <c r="RDO75" s="19"/>
      <c r="RDP75" s="19"/>
      <c r="RDQ75" s="19"/>
      <c r="RDR75" s="19"/>
      <c r="RDS75" s="19"/>
      <c r="RDT75" s="19"/>
      <c r="RDU75" s="20"/>
      <c r="RDV75" s="16"/>
      <c r="RDW75" s="16"/>
      <c r="RDX75" s="17"/>
      <c r="RDY75" s="18"/>
      <c r="RDZ75" s="19"/>
      <c r="REA75" s="19"/>
      <c r="REB75" s="19"/>
      <c r="REC75" s="19"/>
      <c r="RED75" s="19"/>
      <c r="REE75" s="19"/>
      <c r="REF75" s="20"/>
      <c r="REG75" s="16"/>
      <c r="REH75" s="16"/>
      <c r="REI75" s="17"/>
      <c r="REJ75" s="18"/>
      <c r="REK75" s="19"/>
      <c r="REL75" s="19"/>
      <c r="REM75" s="19"/>
      <c r="REN75" s="19"/>
      <c r="REO75" s="19"/>
      <c r="REP75" s="19"/>
      <c r="REQ75" s="20"/>
      <c r="RER75" s="16"/>
      <c r="RES75" s="16"/>
      <c r="RET75" s="17"/>
      <c r="REU75" s="18"/>
      <c r="REV75" s="19"/>
      <c r="REW75" s="19"/>
      <c r="REX75" s="19"/>
      <c r="REY75" s="19"/>
      <c r="REZ75" s="19"/>
      <c r="RFA75" s="19"/>
      <c r="RFB75" s="20"/>
      <c r="RFC75" s="16"/>
      <c r="RFD75" s="16"/>
      <c r="RFE75" s="17"/>
      <c r="RFF75" s="18"/>
      <c r="RFG75" s="19"/>
      <c r="RFH75" s="19"/>
      <c r="RFI75" s="19"/>
      <c r="RFJ75" s="19"/>
      <c r="RFK75" s="19"/>
      <c r="RFL75" s="19"/>
      <c r="RFM75" s="20"/>
      <c r="RFN75" s="16"/>
      <c r="RFO75" s="16"/>
      <c r="RFP75" s="17"/>
      <c r="RFQ75" s="18"/>
      <c r="RFR75" s="19"/>
      <c r="RFS75" s="19"/>
      <c r="RFT75" s="19"/>
      <c r="RFU75" s="19"/>
      <c r="RFV75" s="19"/>
      <c r="RFW75" s="19"/>
      <c r="RFX75" s="20"/>
      <c r="RFY75" s="16"/>
      <c r="RFZ75" s="16"/>
      <c r="RGA75" s="17"/>
      <c r="RGB75" s="18"/>
      <c r="RGC75" s="19"/>
      <c r="RGD75" s="19"/>
      <c r="RGE75" s="19"/>
      <c r="RGF75" s="19"/>
      <c r="RGG75" s="19"/>
      <c r="RGH75" s="19"/>
      <c r="RGI75" s="20"/>
      <c r="RGJ75" s="16"/>
      <c r="RGK75" s="16"/>
      <c r="RGL75" s="17"/>
      <c r="RGM75" s="18"/>
      <c r="RGN75" s="19"/>
      <c r="RGO75" s="19"/>
      <c r="RGP75" s="19"/>
      <c r="RGQ75" s="19"/>
      <c r="RGR75" s="19"/>
      <c r="RGS75" s="19"/>
      <c r="RGT75" s="20"/>
      <c r="RGU75" s="16"/>
      <c r="RGV75" s="16"/>
      <c r="RGW75" s="17"/>
      <c r="RGX75" s="18"/>
      <c r="RGY75" s="19"/>
      <c r="RGZ75" s="19"/>
      <c r="RHA75" s="19"/>
      <c r="RHB75" s="19"/>
      <c r="RHC75" s="19"/>
      <c r="RHD75" s="19"/>
      <c r="RHE75" s="20"/>
      <c r="RHF75" s="16"/>
      <c r="RHG75" s="16"/>
      <c r="RHH75" s="17"/>
      <c r="RHI75" s="18"/>
      <c r="RHJ75" s="19"/>
      <c r="RHK75" s="19"/>
      <c r="RHL75" s="19"/>
      <c r="RHM75" s="19"/>
      <c r="RHN75" s="19"/>
      <c r="RHO75" s="19"/>
      <c r="RHP75" s="20"/>
      <c r="RHQ75" s="16"/>
      <c r="RHR75" s="16"/>
      <c r="RHS75" s="17"/>
      <c r="RHT75" s="18"/>
      <c r="RHU75" s="19"/>
      <c r="RHV75" s="19"/>
      <c r="RHW75" s="19"/>
      <c r="RHX75" s="19"/>
      <c r="RHY75" s="19"/>
      <c r="RHZ75" s="19"/>
      <c r="RIA75" s="20"/>
      <c r="RIB75" s="16"/>
      <c r="RIC75" s="16"/>
      <c r="RID75" s="17"/>
      <c r="RIE75" s="18"/>
      <c r="RIF75" s="19"/>
      <c r="RIG75" s="19"/>
      <c r="RIH75" s="19"/>
      <c r="RII75" s="19"/>
      <c r="RIJ75" s="19"/>
      <c r="RIK75" s="19"/>
      <c r="RIL75" s="20"/>
      <c r="RIM75" s="16"/>
      <c r="RIN75" s="16"/>
      <c r="RIO75" s="17"/>
      <c r="RIP75" s="18"/>
      <c r="RIQ75" s="19"/>
      <c r="RIR75" s="19"/>
      <c r="RIS75" s="19"/>
      <c r="RIT75" s="19"/>
      <c r="RIU75" s="19"/>
      <c r="RIV75" s="19"/>
      <c r="RIW75" s="20"/>
      <c r="RIX75" s="16"/>
      <c r="RIY75" s="16"/>
      <c r="RIZ75" s="17"/>
      <c r="RJA75" s="18"/>
      <c r="RJB75" s="19"/>
      <c r="RJC75" s="19"/>
      <c r="RJD75" s="19"/>
      <c r="RJE75" s="19"/>
      <c r="RJF75" s="19"/>
      <c r="RJG75" s="19"/>
      <c r="RJH75" s="20"/>
      <c r="RJI75" s="16"/>
      <c r="RJJ75" s="16"/>
      <c r="RJK75" s="17"/>
      <c r="RJL75" s="18"/>
      <c r="RJM75" s="19"/>
      <c r="RJN75" s="19"/>
      <c r="RJO75" s="19"/>
      <c r="RJP75" s="19"/>
      <c r="RJQ75" s="19"/>
      <c r="RJR75" s="19"/>
      <c r="RJS75" s="20"/>
      <c r="RJT75" s="16"/>
      <c r="RJU75" s="16"/>
      <c r="RJV75" s="17"/>
      <c r="RJW75" s="18"/>
      <c r="RJX75" s="19"/>
      <c r="RJY75" s="19"/>
      <c r="RJZ75" s="19"/>
      <c r="RKA75" s="19"/>
      <c r="RKB75" s="19"/>
      <c r="RKC75" s="19"/>
      <c r="RKD75" s="20"/>
      <c r="RKE75" s="16"/>
      <c r="RKF75" s="16"/>
      <c r="RKG75" s="17"/>
      <c r="RKH75" s="18"/>
      <c r="RKI75" s="19"/>
      <c r="RKJ75" s="19"/>
      <c r="RKK75" s="19"/>
      <c r="RKL75" s="19"/>
      <c r="RKM75" s="19"/>
      <c r="RKN75" s="19"/>
      <c r="RKO75" s="20"/>
      <c r="RKP75" s="16"/>
      <c r="RKQ75" s="16"/>
      <c r="RKR75" s="17"/>
      <c r="RKS75" s="18"/>
      <c r="RKT75" s="19"/>
      <c r="RKU75" s="19"/>
      <c r="RKV75" s="19"/>
      <c r="RKW75" s="19"/>
      <c r="RKX75" s="19"/>
      <c r="RKY75" s="19"/>
      <c r="RKZ75" s="20"/>
      <c r="RLA75" s="16"/>
      <c r="RLB75" s="16"/>
      <c r="RLC75" s="17"/>
      <c r="RLD75" s="18"/>
      <c r="RLE75" s="19"/>
      <c r="RLF75" s="19"/>
      <c r="RLG75" s="19"/>
      <c r="RLH75" s="19"/>
      <c r="RLI75" s="19"/>
      <c r="RLJ75" s="19"/>
      <c r="RLK75" s="20"/>
      <c r="RLL75" s="16"/>
      <c r="RLM75" s="16"/>
      <c r="RLN75" s="17"/>
      <c r="RLO75" s="18"/>
      <c r="RLP75" s="19"/>
      <c r="RLQ75" s="19"/>
      <c r="RLR75" s="19"/>
      <c r="RLS75" s="19"/>
      <c r="RLT75" s="19"/>
      <c r="RLU75" s="19"/>
      <c r="RLV75" s="20"/>
      <c r="RLW75" s="16"/>
      <c r="RLX75" s="16"/>
      <c r="RLY75" s="17"/>
      <c r="RLZ75" s="18"/>
      <c r="RMA75" s="19"/>
      <c r="RMB75" s="19"/>
      <c r="RMC75" s="19"/>
      <c r="RMD75" s="19"/>
      <c r="RME75" s="19"/>
      <c r="RMF75" s="19"/>
      <c r="RMG75" s="20"/>
      <c r="RMH75" s="16"/>
      <c r="RMI75" s="16"/>
      <c r="RMJ75" s="17"/>
      <c r="RMK75" s="18"/>
      <c r="RML75" s="19"/>
      <c r="RMM75" s="19"/>
      <c r="RMN75" s="19"/>
      <c r="RMO75" s="19"/>
      <c r="RMP75" s="19"/>
      <c r="RMQ75" s="19"/>
      <c r="RMR75" s="20"/>
      <c r="RMS75" s="16"/>
      <c r="RMT75" s="16"/>
      <c r="RMU75" s="17"/>
      <c r="RMV75" s="18"/>
      <c r="RMW75" s="19"/>
      <c r="RMX75" s="19"/>
      <c r="RMY75" s="19"/>
      <c r="RMZ75" s="19"/>
      <c r="RNA75" s="19"/>
      <c r="RNB75" s="19"/>
      <c r="RNC75" s="20"/>
      <c r="RND75" s="16"/>
      <c r="RNE75" s="16"/>
      <c r="RNF75" s="17"/>
      <c r="RNG75" s="18"/>
      <c r="RNH75" s="19"/>
      <c r="RNI75" s="19"/>
      <c r="RNJ75" s="19"/>
      <c r="RNK75" s="19"/>
      <c r="RNL75" s="19"/>
      <c r="RNM75" s="19"/>
      <c r="RNN75" s="20"/>
      <c r="RNO75" s="16"/>
      <c r="RNP75" s="16"/>
      <c r="RNQ75" s="17"/>
      <c r="RNR75" s="18"/>
      <c r="RNS75" s="19"/>
      <c r="RNT75" s="19"/>
      <c r="RNU75" s="19"/>
      <c r="RNV75" s="19"/>
      <c r="RNW75" s="19"/>
      <c r="RNX75" s="19"/>
      <c r="RNY75" s="20"/>
      <c r="RNZ75" s="16"/>
      <c r="ROA75" s="16"/>
      <c r="ROB75" s="17"/>
      <c r="ROC75" s="18"/>
      <c r="ROD75" s="19"/>
      <c r="ROE75" s="19"/>
      <c r="ROF75" s="19"/>
      <c r="ROG75" s="19"/>
      <c r="ROH75" s="19"/>
      <c r="ROI75" s="19"/>
      <c r="ROJ75" s="20"/>
      <c r="ROK75" s="16"/>
      <c r="ROL75" s="16"/>
      <c r="ROM75" s="17"/>
      <c r="RON75" s="18"/>
      <c r="ROO75" s="19"/>
      <c r="ROP75" s="19"/>
      <c r="ROQ75" s="19"/>
      <c r="ROR75" s="19"/>
      <c r="ROS75" s="19"/>
      <c r="ROT75" s="19"/>
      <c r="ROU75" s="20"/>
      <c r="ROV75" s="16"/>
      <c r="ROW75" s="16"/>
      <c r="ROX75" s="17"/>
      <c r="ROY75" s="18"/>
      <c r="ROZ75" s="19"/>
      <c r="RPA75" s="19"/>
      <c r="RPB75" s="19"/>
      <c r="RPC75" s="19"/>
      <c r="RPD75" s="19"/>
      <c r="RPE75" s="19"/>
      <c r="RPF75" s="20"/>
      <c r="RPG75" s="16"/>
      <c r="RPH75" s="16"/>
      <c r="RPI75" s="17"/>
      <c r="RPJ75" s="18"/>
      <c r="RPK75" s="19"/>
      <c r="RPL75" s="19"/>
      <c r="RPM75" s="19"/>
      <c r="RPN75" s="19"/>
      <c r="RPO75" s="19"/>
      <c r="RPP75" s="19"/>
      <c r="RPQ75" s="20"/>
      <c r="RPR75" s="16"/>
      <c r="RPS75" s="16"/>
      <c r="RPT75" s="17"/>
      <c r="RPU75" s="18"/>
      <c r="RPV75" s="19"/>
      <c r="RPW75" s="19"/>
      <c r="RPX75" s="19"/>
      <c r="RPY75" s="19"/>
      <c r="RPZ75" s="19"/>
      <c r="RQA75" s="19"/>
      <c r="RQB75" s="20"/>
      <c r="RQC75" s="16"/>
      <c r="RQD75" s="16"/>
      <c r="RQE75" s="17"/>
      <c r="RQF75" s="18"/>
      <c r="RQG75" s="19"/>
      <c r="RQH75" s="19"/>
      <c r="RQI75" s="19"/>
      <c r="RQJ75" s="19"/>
      <c r="RQK75" s="19"/>
      <c r="RQL75" s="19"/>
      <c r="RQM75" s="20"/>
      <c r="RQN75" s="16"/>
      <c r="RQO75" s="16"/>
      <c r="RQP75" s="17"/>
      <c r="RQQ75" s="18"/>
      <c r="RQR75" s="19"/>
      <c r="RQS75" s="19"/>
      <c r="RQT75" s="19"/>
      <c r="RQU75" s="19"/>
      <c r="RQV75" s="19"/>
      <c r="RQW75" s="19"/>
      <c r="RQX75" s="20"/>
      <c r="RQY75" s="16"/>
      <c r="RQZ75" s="16"/>
      <c r="RRA75" s="17"/>
      <c r="RRB75" s="18"/>
      <c r="RRC75" s="19"/>
      <c r="RRD75" s="19"/>
      <c r="RRE75" s="19"/>
      <c r="RRF75" s="19"/>
      <c r="RRG75" s="19"/>
      <c r="RRH75" s="19"/>
      <c r="RRI75" s="20"/>
      <c r="RRJ75" s="16"/>
      <c r="RRK75" s="16"/>
      <c r="RRL75" s="17"/>
      <c r="RRM75" s="18"/>
      <c r="RRN75" s="19"/>
      <c r="RRO75" s="19"/>
      <c r="RRP75" s="19"/>
      <c r="RRQ75" s="19"/>
      <c r="RRR75" s="19"/>
      <c r="RRS75" s="19"/>
      <c r="RRT75" s="20"/>
      <c r="RRU75" s="16"/>
      <c r="RRV75" s="16"/>
      <c r="RRW75" s="17"/>
      <c r="RRX75" s="18"/>
      <c r="RRY75" s="19"/>
      <c r="RRZ75" s="19"/>
      <c r="RSA75" s="19"/>
      <c r="RSB75" s="19"/>
      <c r="RSC75" s="19"/>
      <c r="RSD75" s="19"/>
      <c r="RSE75" s="20"/>
      <c r="RSF75" s="16"/>
      <c r="RSG75" s="16"/>
      <c r="RSH75" s="17"/>
      <c r="RSI75" s="18"/>
      <c r="RSJ75" s="19"/>
      <c r="RSK75" s="19"/>
      <c r="RSL75" s="19"/>
      <c r="RSM75" s="19"/>
      <c r="RSN75" s="19"/>
      <c r="RSO75" s="19"/>
      <c r="RSP75" s="20"/>
      <c r="RSQ75" s="16"/>
      <c r="RSR75" s="16"/>
      <c r="RSS75" s="17"/>
      <c r="RST75" s="18"/>
      <c r="RSU75" s="19"/>
      <c r="RSV75" s="19"/>
      <c r="RSW75" s="19"/>
      <c r="RSX75" s="19"/>
      <c r="RSY75" s="19"/>
      <c r="RSZ75" s="19"/>
      <c r="RTA75" s="20"/>
      <c r="RTB75" s="16"/>
      <c r="RTC75" s="16"/>
      <c r="RTD75" s="17"/>
      <c r="RTE75" s="18"/>
      <c r="RTF75" s="19"/>
      <c r="RTG75" s="19"/>
      <c r="RTH75" s="19"/>
      <c r="RTI75" s="19"/>
      <c r="RTJ75" s="19"/>
      <c r="RTK75" s="19"/>
      <c r="RTL75" s="20"/>
      <c r="RTM75" s="16"/>
      <c r="RTN75" s="16"/>
      <c r="RTO75" s="17"/>
      <c r="RTP75" s="18"/>
      <c r="RTQ75" s="19"/>
      <c r="RTR75" s="19"/>
      <c r="RTS75" s="19"/>
      <c r="RTT75" s="19"/>
      <c r="RTU75" s="19"/>
      <c r="RTV75" s="19"/>
      <c r="RTW75" s="20"/>
      <c r="RTX75" s="16"/>
      <c r="RTY75" s="16"/>
      <c r="RTZ75" s="17"/>
      <c r="RUA75" s="18"/>
      <c r="RUB75" s="19"/>
      <c r="RUC75" s="19"/>
      <c r="RUD75" s="19"/>
      <c r="RUE75" s="19"/>
      <c r="RUF75" s="19"/>
      <c r="RUG75" s="19"/>
      <c r="RUH75" s="20"/>
      <c r="RUI75" s="16"/>
      <c r="RUJ75" s="16"/>
      <c r="RUK75" s="17"/>
      <c r="RUL75" s="18"/>
      <c r="RUM75" s="19"/>
      <c r="RUN75" s="19"/>
      <c r="RUO75" s="19"/>
      <c r="RUP75" s="19"/>
      <c r="RUQ75" s="19"/>
      <c r="RUR75" s="19"/>
      <c r="RUS75" s="20"/>
      <c r="RUT75" s="16"/>
      <c r="RUU75" s="16"/>
      <c r="RUV75" s="17"/>
      <c r="RUW75" s="18"/>
      <c r="RUX75" s="19"/>
      <c r="RUY75" s="19"/>
      <c r="RUZ75" s="19"/>
      <c r="RVA75" s="19"/>
      <c r="RVB75" s="19"/>
      <c r="RVC75" s="19"/>
      <c r="RVD75" s="20"/>
      <c r="RVE75" s="16"/>
      <c r="RVF75" s="16"/>
      <c r="RVG75" s="17"/>
      <c r="RVH75" s="18"/>
      <c r="RVI75" s="19"/>
      <c r="RVJ75" s="19"/>
      <c r="RVK75" s="19"/>
      <c r="RVL75" s="19"/>
      <c r="RVM75" s="19"/>
      <c r="RVN75" s="19"/>
      <c r="RVO75" s="20"/>
      <c r="RVP75" s="16"/>
      <c r="RVQ75" s="16"/>
      <c r="RVR75" s="17"/>
      <c r="RVS75" s="18"/>
      <c r="RVT75" s="19"/>
      <c r="RVU75" s="19"/>
      <c r="RVV75" s="19"/>
      <c r="RVW75" s="19"/>
      <c r="RVX75" s="19"/>
      <c r="RVY75" s="19"/>
      <c r="RVZ75" s="20"/>
      <c r="RWA75" s="16"/>
      <c r="RWB75" s="16"/>
      <c r="RWC75" s="17"/>
      <c r="RWD75" s="18"/>
      <c r="RWE75" s="19"/>
      <c r="RWF75" s="19"/>
      <c r="RWG75" s="19"/>
      <c r="RWH75" s="19"/>
      <c r="RWI75" s="19"/>
      <c r="RWJ75" s="19"/>
      <c r="RWK75" s="20"/>
      <c r="RWL75" s="16"/>
      <c r="RWM75" s="16"/>
      <c r="RWN75" s="17"/>
      <c r="RWO75" s="18"/>
      <c r="RWP75" s="19"/>
      <c r="RWQ75" s="19"/>
      <c r="RWR75" s="19"/>
      <c r="RWS75" s="19"/>
      <c r="RWT75" s="19"/>
      <c r="RWU75" s="19"/>
      <c r="RWV75" s="20"/>
      <c r="RWW75" s="16"/>
      <c r="RWX75" s="16"/>
      <c r="RWY75" s="17"/>
      <c r="RWZ75" s="18"/>
      <c r="RXA75" s="19"/>
      <c r="RXB75" s="19"/>
      <c r="RXC75" s="19"/>
      <c r="RXD75" s="19"/>
      <c r="RXE75" s="19"/>
      <c r="RXF75" s="19"/>
      <c r="RXG75" s="20"/>
      <c r="RXH75" s="16"/>
      <c r="RXI75" s="16"/>
      <c r="RXJ75" s="17"/>
      <c r="RXK75" s="18"/>
      <c r="RXL75" s="19"/>
      <c r="RXM75" s="19"/>
      <c r="RXN75" s="19"/>
      <c r="RXO75" s="19"/>
      <c r="RXP75" s="19"/>
      <c r="RXQ75" s="19"/>
      <c r="RXR75" s="20"/>
      <c r="RXS75" s="16"/>
      <c r="RXT75" s="16"/>
      <c r="RXU75" s="17"/>
      <c r="RXV75" s="18"/>
      <c r="RXW75" s="19"/>
      <c r="RXX75" s="19"/>
      <c r="RXY75" s="19"/>
      <c r="RXZ75" s="19"/>
      <c r="RYA75" s="19"/>
      <c r="RYB75" s="19"/>
      <c r="RYC75" s="20"/>
      <c r="RYD75" s="16"/>
      <c r="RYE75" s="16"/>
      <c r="RYF75" s="17"/>
      <c r="RYG75" s="18"/>
      <c r="RYH75" s="19"/>
      <c r="RYI75" s="19"/>
      <c r="RYJ75" s="19"/>
      <c r="RYK75" s="19"/>
      <c r="RYL75" s="19"/>
      <c r="RYM75" s="19"/>
      <c r="RYN75" s="20"/>
      <c r="RYO75" s="16"/>
      <c r="RYP75" s="16"/>
      <c r="RYQ75" s="17"/>
      <c r="RYR75" s="18"/>
      <c r="RYS75" s="19"/>
      <c r="RYT75" s="19"/>
      <c r="RYU75" s="19"/>
      <c r="RYV75" s="19"/>
      <c r="RYW75" s="19"/>
      <c r="RYX75" s="19"/>
      <c r="RYY75" s="20"/>
      <c r="RYZ75" s="16"/>
      <c r="RZA75" s="16"/>
      <c r="RZB75" s="17"/>
      <c r="RZC75" s="18"/>
      <c r="RZD75" s="19"/>
      <c r="RZE75" s="19"/>
      <c r="RZF75" s="19"/>
      <c r="RZG75" s="19"/>
      <c r="RZH75" s="19"/>
      <c r="RZI75" s="19"/>
      <c r="RZJ75" s="20"/>
      <c r="RZK75" s="16"/>
      <c r="RZL75" s="16"/>
      <c r="RZM75" s="17"/>
      <c r="RZN75" s="18"/>
      <c r="RZO75" s="19"/>
      <c r="RZP75" s="19"/>
      <c r="RZQ75" s="19"/>
      <c r="RZR75" s="19"/>
      <c r="RZS75" s="19"/>
      <c r="RZT75" s="19"/>
      <c r="RZU75" s="20"/>
      <c r="RZV75" s="16"/>
      <c r="RZW75" s="16"/>
      <c r="RZX75" s="17"/>
      <c r="RZY75" s="18"/>
      <c r="RZZ75" s="19"/>
      <c r="SAA75" s="19"/>
      <c r="SAB75" s="19"/>
      <c r="SAC75" s="19"/>
      <c r="SAD75" s="19"/>
      <c r="SAE75" s="19"/>
      <c r="SAF75" s="20"/>
      <c r="SAG75" s="16"/>
      <c r="SAH75" s="16"/>
      <c r="SAI75" s="17"/>
      <c r="SAJ75" s="18"/>
      <c r="SAK75" s="19"/>
      <c r="SAL75" s="19"/>
      <c r="SAM75" s="19"/>
      <c r="SAN75" s="19"/>
      <c r="SAO75" s="19"/>
      <c r="SAP75" s="19"/>
      <c r="SAQ75" s="20"/>
      <c r="SAR75" s="16"/>
      <c r="SAS75" s="16"/>
      <c r="SAT75" s="17"/>
      <c r="SAU75" s="18"/>
      <c r="SAV75" s="19"/>
      <c r="SAW75" s="19"/>
      <c r="SAX75" s="19"/>
      <c r="SAY75" s="19"/>
      <c r="SAZ75" s="19"/>
      <c r="SBA75" s="19"/>
      <c r="SBB75" s="20"/>
      <c r="SBC75" s="16"/>
      <c r="SBD75" s="16"/>
      <c r="SBE75" s="17"/>
      <c r="SBF75" s="18"/>
      <c r="SBG75" s="19"/>
      <c r="SBH75" s="19"/>
      <c r="SBI75" s="19"/>
      <c r="SBJ75" s="19"/>
      <c r="SBK75" s="19"/>
      <c r="SBL75" s="19"/>
      <c r="SBM75" s="20"/>
      <c r="SBN75" s="16"/>
      <c r="SBO75" s="16"/>
      <c r="SBP75" s="17"/>
      <c r="SBQ75" s="18"/>
      <c r="SBR75" s="19"/>
      <c r="SBS75" s="19"/>
      <c r="SBT75" s="19"/>
      <c r="SBU75" s="19"/>
      <c r="SBV75" s="19"/>
      <c r="SBW75" s="19"/>
      <c r="SBX75" s="20"/>
      <c r="SBY75" s="16"/>
      <c r="SBZ75" s="16"/>
      <c r="SCA75" s="17"/>
      <c r="SCB75" s="18"/>
      <c r="SCC75" s="19"/>
      <c r="SCD75" s="19"/>
      <c r="SCE75" s="19"/>
      <c r="SCF75" s="19"/>
      <c r="SCG75" s="19"/>
      <c r="SCH75" s="19"/>
      <c r="SCI75" s="20"/>
      <c r="SCJ75" s="16"/>
      <c r="SCK75" s="16"/>
      <c r="SCL75" s="17"/>
      <c r="SCM75" s="18"/>
      <c r="SCN75" s="19"/>
      <c r="SCO75" s="19"/>
      <c r="SCP75" s="19"/>
      <c r="SCQ75" s="19"/>
      <c r="SCR75" s="19"/>
      <c r="SCS75" s="19"/>
      <c r="SCT75" s="20"/>
      <c r="SCU75" s="16"/>
      <c r="SCV75" s="16"/>
      <c r="SCW75" s="17"/>
      <c r="SCX75" s="18"/>
      <c r="SCY75" s="19"/>
      <c r="SCZ75" s="19"/>
      <c r="SDA75" s="19"/>
      <c r="SDB75" s="19"/>
      <c r="SDC75" s="19"/>
      <c r="SDD75" s="19"/>
      <c r="SDE75" s="20"/>
      <c r="SDF75" s="16"/>
      <c r="SDG75" s="16"/>
      <c r="SDH75" s="17"/>
      <c r="SDI75" s="18"/>
      <c r="SDJ75" s="19"/>
      <c r="SDK75" s="19"/>
      <c r="SDL75" s="19"/>
      <c r="SDM75" s="19"/>
      <c r="SDN75" s="19"/>
      <c r="SDO75" s="19"/>
      <c r="SDP75" s="20"/>
      <c r="SDQ75" s="16"/>
      <c r="SDR75" s="16"/>
      <c r="SDS75" s="17"/>
      <c r="SDT75" s="18"/>
      <c r="SDU75" s="19"/>
      <c r="SDV75" s="19"/>
      <c r="SDW75" s="19"/>
      <c r="SDX75" s="19"/>
      <c r="SDY75" s="19"/>
      <c r="SDZ75" s="19"/>
      <c r="SEA75" s="20"/>
      <c r="SEB75" s="16"/>
      <c r="SEC75" s="16"/>
      <c r="SED75" s="17"/>
      <c r="SEE75" s="18"/>
      <c r="SEF75" s="19"/>
      <c r="SEG75" s="19"/>
      <c r="SEH75" s="19"/>
      <c r="SEI75" s="19"/>
      <c r="SEJ75" s="19"/>
      <c r="SEK75" s="19"/>
      <c r="SEL75" s="20"/>
      <c r="SEM75" s="16"/>
      <c r="SEN75" s="16"/>
      <c r="SEO75" s="17"/>
      <c r="SEP75" s="18"/>
      <c r="SEQ75" s="19"/>
      <c r="SER75" s="19"/>
      <c r="SES75" s="19"/>
      <c r="SET75" s="19"/>
      <c r="SEU75" s="19"/>
      <c r="SEV75" s="19"/>
      <c r="SEW75" s="20"/>
      <c r="SEX75" s="16"/>
      <c r="SEY75" s="16"/>
      <c r="SEZ75" s="17"/>
      <c r="SFA75" s="18"/>
      <c r="SFB75" s="19"/>
      <c r="SFC75" s="19"/>
      <c r="SFD75" s="19"/>
      <c r="SFE75" s="19"/>
      <c r="SFF75" s="19"/>
      <c r="SFG75" s="19"/>
      <c r="SFH75" s="20"/>
      <c r="SFI75" s="16"/>
      <c r="SFJ75" s="16"/>
      <c r="SFK75" s="17"/>
      <c r="SFL75" s="18"/>
      <c r="SFM75" s="19"/>
      <c r="SFN75" s="19"/>
      <c r="SFO75" s="19"/>
      <c r="SFP75" s="19"/>
      <c r="SFQ75" s="19"/>
      <c r="SFR75" s="19"/>
      <c r="SFS75" s="20"/>
      <c r="SFT75" s="16"/>
      <c r="SFU75" s="16"/>
      <c r="SFV75" s="17"/>
      <c r="SFW75" s="18"/>
      <c r="SFX75" s="19"/>
      <c r="SFY75" s="19"/>
      <c r="SFZ75" s="19"/>
      <c r="SGA75" s="19"/>
      <c r="SGB75" s="19"/>
      <c r="SGC75" s="19"/>
      <c r="SGD75" s="20"/>
      <c r="SGE75" s="16"/>
      <c r="SGF75" s="16"/>
      <c r="SGG75" s="17"/>
      <c r="SGH75" s="18"/>
      <c r="SGI75" s="19"/>
      <c r="SGJ75" s="19"/>
      <c r="SGK75" s="19"/>
      <c r="SGL75" s="19"/>
      <c r="SGM75" s="19"/>
      <c r="SGN75" s="19"/>
      <c r="SGO75" s="20"/>
      <c r="SGP75" s="16"/>
      <c r="SGQ75" s="16"/>
      <c r="SGR75" s="17"/>
      <c r="SGS75" s="18"/>
      <c r="SGT75" s="19"/>
      <c r="SGU75" s="19"/>
      <c r="SGV75" s="19"/>
      <c r="SGW75" s="19"/>
      <c r="SGX75" s="19"/>
      <c r="SGY75" s="19"/>
      <c r="SGZ75" s="20"/>
      <c r="SHA75" s="16"/>
      <c r="SHB75" s="16"/>
      <c r="SHC75" s="17"/>
      <c r="SHD75" s="18"/>
      <c r="SHE75" s="19"/>
      <c r="SHF75" s="19"/>
      <c r="SHG75" s="19"/>
      <c r="SHH75" s="19"/>
      <c r="SHI75" s="19"/>
      <c r="SHJ75" s="19"/>
      <c r="SHK75" s="20"/>
      <c r="SHL75" s="16"/>
      <c r="SHM75" s="16"/>
      <c r="SHN75" s="17"/>
      <c r="SHO75" s="18"/>
      <c r="SHP75" s="19"/>
      <c r="SHQ75" s="19"/>
      <c r="SHR75" s="19"/>
      <c r="SHS75" s="19"/>
      <c r="SHT75" s="19"/>
      <c r="SHU75" s="19"/>
      <c r="SHV75" s="20"/>
      <c r="SHW75" s="16"/>
      <c r="SHX75" s="16"/>
      <c r="SHY75" s="17"/>
      <c r="SHZ75" s="18"/>
      <c r="SIA75" s="19"/>
      <c r="SIB75" s="19"/>
      <c r="SIC75" s="19"/>
      <c r="SID75" s="19"/>
      <c r="SIE75" s="19"/>
      <c r="SIF75" s="19"/>
      <c r="SIG75" s="20"/>
      <c r="SIH75" s="16"/>
      <c r="SII75" s="16"/>
      <c r="SIJ75" s="17"/>
      <c r="SIK75" s="18"/>
      <c r="SIL75" s="19"/>
      <c r="SIM75" s="19"/>
      <c r="SIN75" s="19"/>
      <c r="SIO75" s="19"/>
      <c r="SIP75" s="19"/>
      <c r="SIQ75" s="19"/>
      <c r="SIR75" s="20"/>
      <c r="SIS75" s="16"/>
      <c r="SIT75" s="16"/>
      <c r="SIU75" s="17"/>
      <c r="SIV75" s="18"/>
      <c r="SIW75" s="19"/>
      <c r="SIX75" s="19"/>
      <c r="SIY75" s="19"/>
      <c r="SIZ75" s="19"/>
      <c r="SJA75" s="19"/>
      <c r="SJB75" s="19"/>
      <c r="SJC75" s="20"/>
      <c r="SJD75" s="16"/>
      <c r="SJE75" s="16"/>
      <c r="SJF75" s="17"/>
      <c r="SJG75" s="18"/>
      <c r="SJH75" s="19"/>
      <c r="SJI75" s="19"/>
      <c r="SJJ75" s="19"/>
      <c r="SJK75" s="19"/>
      <c r="SJL75" s="19"/>
      <c r="SJM75" s="19"/>
      <c r="SJN75" s="20"/>
      <c r="SJO75" s="16"/>
      <c r="SJP75" s="16"/>
      <c r="SJQ75" s="17"/>
      <c r="SJR75" s="18"/>
      <c r="SJS75" s="19"/>
      <c r="SJT75" s="19"/>
      <c r="SJU75" s="19"/>
      <c r="SJV75" s="19"/>
      <c r="SJW75" s="19"/>
      <c r="SJX75" s="19"/>
      <c r="SJY75" s="20"/>
      <c r="SJZ75" s="16"/>
      <c r="SKA75" s="16"/>
      <c r="SKB75" s="17"/>
      <c r="SKC75" s="18"/>
      <c r="SKD75" s="19"/>
      <c r="SKE75" s="19"/>
      <c r="SKF75" s="19"/>
      <c r="SKG75" s="19"/>
      <c r="SKH75" s="19"/>
      <c r="SKI75" s="19"/>
      <c r="SKJ75" s="20"/>
      <c r="SKK75" s="16"/>
      <c r="SKL75" s="16"/>
      <c r="SKM75" s="17"/>
      <c r="SKN75" s="18"/>
      <c r="SKO75" s="19"/>
      <c r="SKP75" s="19"/>
      <c r="SKQ75" s="19"/>
      <c r="SKR75" s="19"/>
      <c r="SKS75" s="19"/>
      <c r="SKT75" s="19"/>
      <c r="SKU75" s="20"/>
      <c r="SKV75" s="16"/>
      <c r="SKW75" s="16"/>
      <c r="SKX75" s="17"/>
      <c r="SKY75" s="18"/>
      <c r="SKZ75" s="19"/>
      <c r="SLA75" s="19"/>
      <c r="SLB75" s="19"/>
      <c r="SLC75" s="19"/>
      <c r="SLD75" s="19"/>
      <c r="SLE75" s="19"/>
      <c r="SLF75" s="20"/>
      <c r="SLG75" s="16"/>
      <c r="SLH75" s="16"/>
      <c r="SLI75" s="17"/>
      <c r="SLJ75" s="18"/>
      <c r="SLK75" s="19"/>
      <c r="SLL75" s="19"/>
      <c r="SLM75" s="19"/>
      <c r="SLN75" s="19"/>
      <c r="SLO75" s="19"/>
      <c r="SLP75" s="19"/>
      <c r="SLQ75" s="20"/>
      <c r="SLR75" s="16"/>
      <c r="SLS75" s="16"/>
      <c r="SLT75" s="17"/>
      <c r="SLU75" s="18"/>
      <c r="SLV75" s="19"/>
      <c r="SLW75" s="19"/>
      <c r="SLX75" s="19"/>
      <c r="SLY75" s="19"/>
      <c r="SLZ75" s="19"/>
      <c r="SMA75" s="19"/>
      <c r="SMB75" s="20"/>
      <c r="SMC75" s="16"/>
      <c r="SMD75" s="16"/>
      <c r="SME75" s="17"/>
      <c r="SMF75" s="18"/>
      <c r="SMG75" s="19"/>
      <c r="SMH75" s="19"/>
      <c r="SMI75" s="19"/>
      <c r="SMJ75" s="19"/>
      <c r="SMK75" s="19"/>
      <c r="SML75" s="19"/>
      <c r="SMM75" s="20"/>
      <c r="SMN75" s="16"/>
      <c r="SMO75" s="16"/>
      <c r="SMP75" s="17"/>
      <c r="SMQ75" s="18"/>
      <c r="SMR75" s="19"/>
      <c r="SMS75" s="19"/>
      <c r="SMT75" s="19"/>
      <c r="SMU75" s="19"/>
      <c r="SMV75" s="19"/>
      <c r="SMW75" s="19"/>
      <c r="SMX75" s="20"/>
      <c r="SMY75" s="16"/>
      <c r="SMZ75" s="16"/>
      <c r="SNA75" s="17"/>
      <c r="SNB75" s="18"/>
      <c r="SNC75" s="19"/>
      <c r="SND75" s="19"/>
      <c r="SNE75" s="19"/>
      <c r="SNF75" s="19"/>
      <c r="SNG75" s="19"/>
      <c r="SNH75" s="19"/>
      <c r="SNI75" s="20"/>
      <c r="SNJ75" s="16"/>
      <c r="SNK75" s="16"/>
      <c r="SNL75" s="17"/>
      <c r="SNM75" s="18"/>
      <c r="SNN75" s="19"/>
      <c r="SNO75" s="19"/>
      <c r="SNP75" s="19"/>
      <c r="SNQ75" s="19"/>
      <c r="SNR75" s="19"/>
      <c r="SNS75" s="19"/>
      <c r="SNT75" s="20"/>
      <c r="SNU75" s="16"/>
      <c r="SNV75" s="16"/>
      <c r="SNW75" s="17"/>
      <c r="SNX75" s="18"/>
      <c r="SNY75" s="19"/>
      <c r="SNZ75" s="19"/>
      <c r="SOA75" s="19"/>
      <c r="SOB75" s="19"/>
      <c r="SOC75" s="19"/>
      <c r="SOD75" s="19"/>
      <c r="SOE75" s="20"/>
      <c r="SOF75" s="16"/>
      <c r="SOG75" s="16"/>
      <c r="SOH75" s="17"/>
      <c r="SOI75" s="18"/>
      <c r="SOJ75" s="19"/>
      <c r="SOK75" s="19"/>
      <c r="SOL75" s="19"/>
      <c r="SOM75" s="19"/>
      <c r="SON75" s="19"/>
      <c r="SOO75" s="19"/>
      <c r="SOP75" s="20"/>
      <c r="SOQ75" s="16"/>
      <c r="SOR75" s="16"/>
      <c r="SOS75" s="17"/>
      <c r="SOT75" s="18"/>
      <c r="SOU75" s="19"/>
      <c r="SOV75" s="19"/>
      <c r="SOW75" s="19"/>
      <c r="SOX75" s="19"/>
      <c r="SOY75" s="19"/>
      <c r="SOZ75" s="19"/>
      <c r="SPA75" s="20"/>
      <c r="SPB75" s="16"/>
      <c r="SPC75" s="16"/>
      <c r="SPD75" s="17"/>
      <c r="SPE75" s="18"/>
      <c r="SPF75" s="19"/>
      <c r="SPG75" s="19"/>
      <c r="SPH75" s="19"/>
      <c r="SPI75" s="19"/>
      <c r="SPJ75" s="19"/>
      <c r="SPK75" s="19"/>
      <c r="SPL75" s="20"/>
      <c r="SPM75" s="16"/>
      <c r="SPN75" s="16"/>
      <c r="SPO75" s="17"/>
      <c r="SPP75" s="18"/>
      <c r="SPQ75" s="19"/>
      <c r="SPR75" s="19"/>
      <c r="SPS75" s="19"/>
      <c r="SPT75" s="19"/>
      <c r="SPU75" s="19"/>
      <c r="SPV75" s="19"/>
      <c r="SPW75" s="20"/>
      <c r="SPX75" s="16"/>
      <c r="SPY75" s="16"/>
      <c r="SPZ75" s="17"/>
      <c r="SQA75" s="18"/>
      <c r="SQB75" s="19"/>
      <c r="SQC75" s="19"/>
      <c r="SQD75" s="19"/>
      <c r="SQE75" s="19"/>
      <c r="SQF75" s="19"/>
      <c r="SQG75" s="19"/>
      <c r="SQH75" s="20"/>
      <c r="SQI75" s="16"/>
      <c r="SQJ75" s="16"/>
      <c r="SQK75" s="17"/>
      <c r="SQL75" s="18"/>
      <c r="SQM75" s="19"/>
      <c r="SQN75" s="19"/>
      <c r="SQO75" s="19"/>
      <c r="SQP75" s="19"/>
      <c r="SQQ75" s="19"/>
      <c r="SQR75" s="19"/>
      <c r="SQS75" s="20"/>
      <c r="SQT75" s="16"/>
      <c r="SQU75" s="16"/>
      <c r="SQV75" s="17"/>
      <c r="SQW75" s="18"/>
      <c r="SQX75" s="19"/>
      <c r="SQY75" s="19"/>
      <c r="SQZ75" s="19"/>
      <c r="SRA75" s="19"/>
      <c r="SRB75" s="19"/>
      <c r="SRC75" s="19"/>
      <c r="SRD75" s="20"/>
      <c r="SRE75" s="16"/>
      <c r="SRF75" s="16"/>
      <c r="SRG75" s="17"/>
      <c r="SRH75" s="18"/>
      <c r="SRI75" s="19"/>
      <c r="SRJ75" s="19"/>
      <c r="SRK75" s="19"/>
      <c r="SRL75" s="19"/>
      <c r="SRM75" s="19"/>
      <c r="SRN75" s="19"/>
      <c r="SRO75" s="20"/>
      <c r="SRP75" s="16"/>
      <c r="SRQ75" s="16"/>
      <c r="SRR75" s="17"/>
      <c r="SRS75" s="18"/>
      <c r="SRT75" s="19"/>
      <c r="SRU75" s="19"/>
      <c r="SRV75" s="19"/>
      <c r="SRW75" s="19"/>
      <c r="SRX75" s="19"/>
      <c r="SRY75" s="19"/>
      <c r="SRZ75" s="20"/>
      <c r="SSA75" s="16"/>
      <c r="SSB75" s="16"/>
      <c r="SSC75" s="17"/>
      <c r="SSD75" s="18"/>
      <c r="SSE75" s="19"/>
      <c r="SSF75" s="19"/>
      <c r="SSG75" s="19"/>
      <c r="SSH75" s="19"/>
      <c r="SSI75" s="19"/>
      <c r="SSJ75" s="19"/>
      <c r="SSK75" s="20"/>
      <c r="SSL75" s="16"/>
      <c r="SSM75" s="16"/>
      <c r="SSN75" s="17"/>
      <c r="SSO75" s="18"/>
      <c r="SSP75" s="19"/>
      <c r="SSQ75" s="19"/>
      <c r="SSR75" s="19"/>
      <c r="SSS75" s="19"/>
      <c r="SST75" s="19"/>
      <c r="SSU75" s="19"/>
      <c r="SSV75" s="20"/>
      <c r="SSW75" s="16"/>
      <c r="SSX75" s="16"/>
      <c r="SSY75" s="17"/>
      <c r="SSZ75" s="18"/>
      <c r="STA75" s="19"/>
      <c r="STB75" s="19"/>
      <c r="STC75" s="19"/>
      <c r="STD75" s="19"/>
      <c r="STE75" s="19"/>
      <c r="STF75" s="19"/>
      <c r="STG75" s="20"/>
      <c r="STH75" s="16"/>
      <c r="STI75" s="16"/>
      <c r="STJ75" s="17"/>
      <c r="STK75" s="18"/>
      <c r="STL75" s="19"/>
      <c r="STM75" s="19"/>
      <c r="STN75" s="19"/>
      <c r="STO75" s="19"/>
      <c r="STP75" s="19"/>
      <c r="STQ75" s="19"/>
      <c r="STR75" s="20"/>
      <c r="STS75" s="16"/>
      <c r="STT75" s="16"/>
      <c r="STU75" s="17"/>
      <c r="STV75" s="18"/>
      <c r="STW75" s="19"/>
      <c r="STX75" s="19"/>
      <c r="STY75" s="19"/>
      <c r="STZ75" s="19"/>
      <c r="SUA75" s="19"/>
      <c r="SUB75" s="19"/>
      <c r="SUC75" s="20"/>
      <c r="SUD75" s="16"/>
      <c r="SUE75" s="16"/>
      <c r="SUF75" s="17"/>
      <c r="SUG75" s="18"/>
      <c r="SUH75" s="19"/>
      <c r="SUI75" s="19"/>
      <c r="SUJ75" s="19"/>
      <c r="SUK75" s="19"/>
      <c r="SUL75" s="19"/>
      <c r="SUM75" s="19"/>
      <c r="SUN75" s="20"/>
      <c r="SUO75" s="16"/>
      <c r="SUP75" s="16"/>
      <c r="SUQ75" s="17"/>
      <c r="SUR75" s="18"/>
      <c r="SUS75" s="19"/>
      <c r="SUT75" s="19"/>
      <c r="SUU75" s="19"/>
      <c r="SUV75" s="19"/>
      <c r="SUW75" s="19"/>
      <c r="SUX75" s="19"/>
      <c r="SUY75" s="20"/>
      <c r="SUZ75" s="16"/>
      <c r="SVA75" s="16"/>
      <c r="SVB75" s="17"/>
      <c r="SVC75" s="18"/>
      <c r="SVD75" s="19"/>
      <c r="SVE75" s="19"/>
      <c r="SVF75" s="19"/>
      <c r="SVG75" s="19"/>
      <c r="SVH75" s="19"/>
      <c r="SVI75" s="19"/>
      <c r="SVJ75" s="20"/>
      <c r="SVK75" s="16"/>
      <c r="SVL75" s="16"/>
      <c r="SVM75" s="17"/>
      <c r="SVN75" s="18"/>
      <c r="SVO75" s="19"/>
      <c r="SVP75" s="19"/>
      <c r="SVQ75" s="19"/>
      <c r="SVR75" s="19"/>
      <c r="SVS75" s="19"/>
      <c r="SVT75" s="19"/>
      <c r="SVU75" s="20"/>
      <c r="SVV75" s="16"/>
      <c r="SVW75" s="16"/>
      <c r="SVX75" s="17"/>
      <c r="SVY75" s="18"/>
      <c r="SVZ75" s="19"/>
      <c r="SWA75" s="19"/>
      <c r="SWB75" s="19"/>
      <c r="SWC75" s="19"/>
      <c r="SWD75" s="19"/>
      <c r="SWE75" s="19"/>
      <c r="SWF75" s="20"/>
      <c r="SWG75" s="16"/>
      <c r="SWH75" s="16"/>
      <c r="SWI75" s="17"/>
      <c r="SWJ75" s="18"/>
      <c r="SWK75" s="19"/>
      <c r="SWL75" s="19"/>
      <c r="SWM75" s="19"/>
      <c r="SWN75" s="19"/>
      <c r="SWO75" s="19"/>
      <c r="SWP75" s="19"/>
      <c r="SWQ75" s="20"/>
      <c r="SWR75" s="16"/>
      <c r="SWS75" s="16"/>
      <c r="SWT75" s="17"/>
      <c r="SWU75" s="18"/>
      <c r="SWV75" s="19"/>
      <c r="SWW75" s="19"/>
      <c r="SWX75" s="19"/>
      <c r="SWY75" s="19"/>
      <c r="SWZ75" s="19"/>
      <c r="SXA75" s="19"/>
      <c r="SXB75" s="20"/>
      <c r="SXC75" s="16"/>
      <c r="SXD75" s="16"/>
      <c r="SXE75" s="17"/>
      <c r="SXF75" s="18"/>
      <c r="SXG75" s="19"/>
      <c r="SXH75" s="19"/>
      <c r="SXI75" s="19"/>
      <c r="SXJ75" s="19"/>
      <c r="SXK75" s="19"/>
      <c r="SXL75" s="19"/>
      <c r="SXM75" s="20"/>
      <c r="SXN75" s="16"/>
      <c r="SXO75" s="16"/>
      <c r="SXP75" s="17"/>
      <c r="SXQ75" s="18"/>
      <c r="SXR75" s="19"/>
      <c r="SXS75" s="19"/>
      <c r="SXT75" s="19"/>
      <c r="SXU75" s="19"/>
      <c r="SXV75" s="19"/>
      <c r="SXW75" s="19"/>
      <c r="SXX75" s="20"/>
      <c r="SXY75" s="16"/>
      <c r="SXZ75" s="16"/>
      <c r="SYA75" s="17"/>
      <c r="SYB75" s="18"/>
      <c r="SYC75" s="19"/>
      <c r="SYD75" s="19"/>
      <c r="SYE75" s="19"/>
      <c r="SYF75" s="19"/>
      <c r="SYG75" s="19"/>
      <c r="SYH75" s="19"/>
      <c r="SYI75" s="20"/>
      <c r="SYJ75" s="16"/>
      <c r="SYK75" s="16"/>
      <c r="SYL75" s="17"/>
      <c r="SYM75" s="18"/>
      <c r="SYN75" s="19"/>
      <c r="SYO75" s="19"/>
      <c r="SYP75" s="19"/>
      <c r="SYQ75" s="19"/>
      <c r="SYR75" s="19"/>
      <c r="SYS75" s="19"/>
      <c r="SYT75" s="20"/>
      <c r="SYU75" s="16"/>
      <c r="SYV75" s="16"/>
      <c r="SYW75" s="17"/>
      <c r="SYX75" s="18"/>
      <c r="SYY75" s="19"/>
      <c r="SYZ75" s="19"/>
      <c r="SZA75" s="19"/>
      <c r="SZB75" s="19"/>
      <c r="SZC75" s="19"/>
      <c r="SZD75" s="19"/>
      <c r="SZE75" s="20"/>
      <c r="SZF75" s="16"/>
      <c r="SZG75" s="16"/>
      <c r="SZH75" s="17"/>
      <c r="SZI75" s="18"/>
      <c r="SZJ75" s="19"/>
      <c r="SZK75" s="19"/>
      <c r="SZL75" s="19"/>
      <c r="SZM75" s="19"/>
      <c r="SZN75" s="19"/>
      <c r="SZO75" s="19"/>
      <c r="SZP75" s="20"/>
      <c r="SZQ75" s="16"/>
      <c r="SZR75" s="16"/>
      <c r="SZS75" s="17"/>
      <c r="SZT75" s="18"/>
      <c r="SZU75" s="19"/>
      <c r="SZV75" s="19"/>
      <c r="SZW75" s="19"/>
      <c r="SZX75" s="19"/>
      <c r="SZY75" s="19"/>
      <c r="SZZ75" s="19"/>
      <c r="TAA75" s="20"/>
      <c r="TAB75" s="16"/>
      <c r="TAC75" s="16"/>
      <c r="TAD75" s="17"/>
      <c r="TAE75" s="18"/>
      <c r="TAF75" s="19"/>
      <c r="TAG75" s="19"/>
      <c r="TAH75" s="19"/>
      <c r="TAI75" s="19"/>
      <c r="TAJ75" s="19"/>
      <c r="TAK75" s="19"/>
      <c r="TAL75" s="20"/>
      <c r="TAM75" s="16"/>
      <c r="TAN75" s="16"/>
      <c r="TAO75" s="17"/>
      <c r="TAP75" s="18"/>
      <c r="TAQ75" s="19"/>
      <c r="TAR75" s="19"/>
      <c r="TAS75" s="19"/>
      <c r="TAT75" s="19"/>
      <c r="TAU75" s="19"/>
      <c r="TAV75" s="19"/>
      <c r="TAW75" s="20"/>
      <c r="TAX75" s="16"/>
      <c r="TAY75" s="16"/>
      <c r="TAZ75" s="17"/>
      <c r="TBA75" s="18"/>
      <c r="TBB75" s="19"/>
      <c r="TBC75" s="19"/>
      <c r="TBD75" s="19"/>
      <c r="TBE75" s="19"/>
      <c r="TBF75" s="19"/>
      <c r="TBG75" s="19"/>
      <c r="TBH75" s="20"/>
      <c r="TBI75" s="16"/>
      <c r="TBJ75" s="16"/>
      <c r="TBK75" s="17"/>
      <c r="TBL75" s="18"/>
      <c r="TBM75" s="19"/>
      <c r="TBN75" s="19"/>
      <c r="TBO75" s="19"/>
      <c r="TBP75" s="19"/>
      <c r="TBQ75" s="19"/>
      <c r="TBR75" s="19"/>
      <c r="TBS75" s="20"/>
      <c r="TBT75" s="16"/>
      <c r="TBU75" s="16"/>
      <c r="TBV75" s="17"/>
      <c r="TBW75" s="18"/>
      <c r="TBX75" s="19"/>
      <c r="TBY75" s="19"/>
      <c r="TBZ75" s="19"/>
      <c r="TCA75" s="19"/>
      <c r="TCB75" s="19"/>
      <c r="TCC75" s="19"/>
      <c r="TCD75" s="20"/>
      <c r="TCE75" s="16"/>
      <c r="TCF75" s="16"/>
      <c r="TCG75" s="17"/>
      <c r="TCH75" s="18"/>
      <c r="TCI75" s="19"/>
      <c r="TCJ75" s="19"/>
      <c r="TCK75" s="19"/>
      <c r="TCL75" s="19"/>
      <c r="TCM75" s="19"/>
      <c r="TCN75" s="19"/>
      <c r="TCO75" s="20"/>
      <c r="TCP75" s="16"/>
      <c r="TCQ75" s="16"/>
      <c r="TCR75" s="17"/>
      <c r="TCS75" s="18"/>
      <c r="TCT75" s="19"/>
      <c r="TCU75" s="19"/>
      <c r="TCV75" s="19"/>
      <c r="TCW75" s="19"/>
      <c r="TCX75" s="19"/>
      <c r="TCY75" s="19"/>
      <c r="TCZ75" s="20"/>
      <c r="TDA75" s="16"/>
      <c r="TDB75" s="16"/>
      <c r="TDC75" s="17"/>
      <c r="TDD75" s="18"/>
      <c r="TDE75" s="19"/>
      <c r="TDF75" s="19"/>
      <c r="TDG75" s="19"/>
      <c r="TDH75" s="19"/>
      <c r="TDI75" s="19"/>
      <c r="TDJ75" s="19"/>
      <c r="TDK75" s="20"/>
      <c r="TDL75" s="16"/>
      <c r="TDM75" s="16"/>
      <c r="TDN75" s="17"/>
      <c r="TDO75" s="18"/>
      <c r="TDP75" s="19"/>
      <c r="TDQ75" s="19"/>
      <c r="TDR75" s="19"/>
      <c r="TDS75" s="19"/>
      <c r="TDT75" s="19"/>
      <c r="TDU75" s="19"/>
      <c r="TDV75" s="20"/>
      <c r="TDW75" s="16"/>
      <c r="TDX75" s="16"/>
      <c r="TDY75" s="17"/>
      <c r="TDZ75" s="18"/>
      <c r="TEA75" s="19"/>
      <c r="TEB75" s="19"/>
      <c r="TEC75" s="19"/>
      <c r="TED75" s="19"/>
      <c r="TEE75" s="19"/>
      <c r="TEF75" s="19"/>
      <c r="TEG75" s="20"/>
      <c r="TEH75" s="16"/>
      <c r="TEI75" s="16"/>
      <c r="TEJ75" s="17"/>
      <c r="TEK75" s="18"/>
      <c r="TEL75" s="19"/>
      <c r="TEM75" s="19"/>
      <c r="TEN75" s="19"/>
      <c r="TEO75" s="19"/>
      <c r="TEP75" s="19"/>
      <c r="TEQ75" s="19"/>
      <c r="TER75" s="20"/>
      <c r="TES75" s="16"/>
      <c r="TET75" s="16"/>
      <c r="TEU75" s="17"/>
      <c r="TEV75" s="18"/>
      <c r="TEW75" s="19"/>
      <c r="TEX75" s="19"/>
      <c r="TEY75" s="19"/>
      <c r="TEZ75" s="19"/>
      <c r="TFA75" s="19"/>
      <c r="TFB75" s="19"/>
      <c r="TFC75" s="20"/>
      <c r="TFD75" s="16"/>
      <c r="TFE75" s="16"/>
      <c r="TFF75" s="17"/>
      <c r="TFG75" s="18"/>
      <c r="TFH75" s="19"/>
      <c r="TFI75" s="19"/>
      <c r="TFJ75" s="19"/>
      <c r="TFK75" s="19"/>
      <c r="TFL75" s="19"/>
      <c r="TFM75" s="19"/>
      <c r="TFN75" s="20"/>
      <c r="TFO75" s="16"/>
      <c r="TFP75" s="16"/>
      <c r="TFQ75" s="17"/>
      <c r="TFR75" s="18"/>
      <c r="TFS75" s="19"/>
      <c r="TFT75" s="19"/>
      <c r="TFU75" s="19"/>
      <c r="TFV75" s="19"/>
      <c r="TFW75" s="19"/>
      <c r="TFX75" s="19"/>
      <c r="TFY75" s="20"/>
      <c r="TFZ75" s="16"/>
      <c r="TGA75" s="16"/>
      <c r="TGB75" s="17"/>
      <c r="TGC75" s="18"/>
      <c r="TGD75" s="19"/>
      <c r="TGE75" s="19"/>
      <c r="TGF75" s="19"/>
      <c r="TGG75" s="19"/>
      <c r="TGH75" s="19"/>
      <c r="TGI75" s="19"/>
      <c r="TGJ75" s="20"/>
      <c r="TGK75" s="16"/>
      <c r="TGL75" s="16"/>
      <c r="TGM75" s="17"/>
      <c r="TGN75" s="18"/>
      <c r="TGO75" s="19"/>
      <c r="TGP75" s="19"/>
      <c r="TGQ75" s="19"/>
      <c r="TGR75" s="19"/>
      <c r="TGS75" s="19"/>
      <c r="TGT75" s="19"/>
      <c r="TGU75" s="20"/>
      <c r="TGV75" s="16"/>
      <c r="TGW75" s="16"/>
      <c r="TGX75" s="17"/>
      <c r="TGY75" s="18"/>
      <c r="TGZ75" s="19"/>
      <c r="THA75" s="19"/>
      <c r="THB75" s="19"/>
      <c r="THC75" s="19"/>
      <c r="THD75" s="19"/>
      <c r="THE75" s="19"/>
      <c r="THF75" s="20"/>
      <c r="THG75" s="16"/>
      <c r="THH75" s="16"/>
      <c r="THI75" s="17"/>
      <c r="THJ75" s="18"/>
      <c r="THK75" s="19"/>
      <c r="THL75" s="19"/>
      <c r="THM75" s="19"/>
      <c r="THN75" s="19"/>
      <c r="THO75" s="19"/>
      <c r="THP75" s="19"/>
      <c r="THQ75" s="20"/>
      <c r="THR75" s="16"/>
      <c r="THS75" s="16"/>
      <c r="THT75" s="17"/>
      <c r="THU75" s="18"/>
      <c r="THV75" s="19"/>
      <c r="THW75" s="19"/>
      <c r="THX75" s="19"/>
      <c r="THY75" s="19"/>
      <c r="THZ75" s="19"/>
      <c r="TIA75" s="19"/>
      <c r="TIB75" s="20"/>
      <c r="TIC75" s="16"/>
      <c r="TID75" s="16"/>
      <c r="TIE75" s="17"/>
      <c r="TIF75" s="18"/>
      <c r="TIG75" s="19"/>
      <c r="TIH75" s="19"/>
      <c r="TII75" s="19"/>
      <c r="TIJ75" s="19"/>
      <c r="TIK75" s="19"/>
      <c r="TIL75" s="19"/>
      <c r="TIM75" s="20"/>
      <c r="TIN75" s="16"/>
      <c r="TIO75" s="16"/>
      <c r="TIP75" s="17"/>
      <c r="TIQ75" s="18"/>
      <c r="TIR75" s="19"/>
      <c r="TIS75" s="19"/>
      <c r="TIT75" s="19"/>
      <c r="TIU75" s="19"/>
      <c r="TIV75" s="19"/>
      <c r="TIW75" s="19"/>
      <c r="TIX75" s="20"/>
      <c r="TIY75" s="16"/>
      <c r="TIZ75" s="16"/>
      <c r="TJA75" s="17"/>
      <c r="TJB75" s="18"/>
      <c r="TJC75" s="19"/>
      <c r="TJD75" s="19"/>
      <c r="TJE75" s="19"/>
      <c r="TJF75" s="19"/>
      <c r="TJG75" s="19"/>
      <c r="TJH75" s="19"/>
      <c r="TJI75" s="20"/>
      <c r="TJJ75" s="16"/>
      <c r="TJK75" s="16"/>
      <c r="TJL75" s="17"/>
      <c r="TJM75" s="18"/>
      <c r="TJN75" s="19"/>
      <c r="TJO75" s="19"/>
      <c r="TJP75" s="19"/>
      <c r="TJQ75" s="19"/>
      <c r="TJR75" s="19"/>
      <c r="TJS75" s="19"/>
      <c r="TJT75" s="20"/>
      <c r="TJU75" s="16"/>
      <c r="TJV75" s="16"/>
      <c r="TJW75" s="17"/>
      <c r="TJX75" s="18"/>
      <c r="TJY75" s="19"/>
      <c r="TJZ75" s="19"/>
      <c r="TKA75" s="19"/>
      <c r="TKB75" s="19"/>
      <c r="TKC75" s="19"/>
      <c r="TKD75" s="19"/>
      <c r="TKE75" s="20"/>
      <c r="TKF75" s="16"/>
      <c r="TKG75" s="16"/>
      <c r="TKH75" s="17"/>
      <c r="TKI75" s="18"/>
      <c r="TKJ75" s="19"/>
      <c r="TKK75" s="19"/>
      <c r="TKL75" s="19"/>
      <c r="TKM75" s="19"/>
      <c r="TKN75" s="19"/>
      <c r="TKO75" s="19"/>
      <c r="TKP75" s="20"/>
      <c r="TKQ75" s="16"/>
      <c r="TKR75" s="16"/>
      <c r="TKS75" s="17"/>
      <c r="TKT75" s="18"/>
      <c r="TKU75" s="19"/>
      <c r="TKV75" s="19"/>
      <c r="TKW75" s="19"/>
      <c r="TKX75" s="19"/>
      <c r="TKY75" s="19"/>
      <c r="TKZ75" s="19"/>
      <c r="TLA75" s="20"/>
      <c r="TLB75" s="16"/>
      <c r="TLC75" s="16"/>
      <c r="TLD75" s="17"/>
      <c r="TLE75" s="18"/>
      <c r="TLF75" s="19"/>
      <c r="TLG75" s="19"/>
      <c r="TLH75" s="19"/>
      <c r="TLI75" s="19"/>
      <c r="TLJ75" s="19"/>
      <c r="TLK75" s="19"/>
      <c r="TLL75" s="20"/>
      <c r="TLM75" s="16"/>
      <c r="TLN75" s="16"/>
      <c r="TLO75" s="17"/>
      <c r="TLP75" s="18"/>
      <c r="TLQ75" s="19"/>
      <c r="TLR75" s="19"/>
      <c r="TLS75" s="19"/>
      <c r="TLT75" s="19"/>
      <c r="TLU75" s="19"/>
      <c r="TLV75" s="19"/>
      <c r="TLW75" s="20"/>
      <c r="TLX75" s="16"/>
      <c r="TLY75" s="16"/>
      <c r="TLZ75" s="17"/>
      <c r="TMA75" s="18"/>
      <c r="TMB75" s="19"/>
      <c r="TMC75" s="19"/>
      <c r="TMD75" s="19"/>
      <c r="TME75" s="19"/>
      <c r="TMF75" s="19"/>
      <c r="TMG75" s="19"/>
      <c r="TMH75" s="20"/>
      <c r="TMI75" s="16"/>
      <c r="TMJ75" s="16"/>
      <c r="TMK75" s="17"/>
      <c r="TML75" s="18"/>
      <c r="TMM75" s="19"/>
      <c r="TMN75" s="19"/>
      <c r="TMO75" s="19"/>
      <c r="TMP75" s="19"/>
      <c r="TMQ75" s="19"/>
      <c r="TMR75" s="19"/>
      <c r="TMS75" s="20"/>
      <c r="TMT75" s="16"/>
      <c r="TMU75" s="16"/>
      <c r="TMV75" s="17"/>
      <c r="TMW75" s="18"/>
      <c r="TMX75" s="19"/>
      <c r="TMY75" s="19"/>
      <c r="TMZ75" s="19"/>
      <c r="TNA75" s="19"/>
      <c r="TNB75" s="19"/>
      <c r="TNC75" s="19"/>
      <c r="TND75" s="20"/>
      <c r="TNE75" s="16"/>
      <c r="TNF75" s="16"/>
      <c r="TNG75" s="17"/>
      <c r="TNH75" s="18"/>
      <c r="TNI75" s="19"/>
      <c r="TNJ75" s="19"/>
      <c r="TNK75" s="19"/>
      <c r="TNL75" s="19"/>
      <c r="TNM75" s="19"/>
      <c r="TNN75" s="19"/>
      <c r="TNO75" s="20"/>
      <c r="TNP75" s="16"/>
      <c r="TNQ75" s="16"/>
      <c r="TNR75" s="17"/>
      <c r="TNS75" s="18"/>
      <c r="TNT75" s="19"/>
      <c r="TNU75" s="19"/>
      <c r="TNV75" s="19"/>
      <c r="TNW75" s="19"/>
      <c r="TNX75" s="19"/>
      <c r="TNY75" s="19"/>
      <c r="TNZ75" s="20"/>
      <c r="TOA75" s="16"/>
      <c r="TOB75" s="16"/>
      <c r="TOC75" s="17"/>
      <c r="TOD75" s="18"/>
      <c r="TOE75" s="19"/>
      <c r="TOF75" s="19"/>
      <c r="TOG75" s="19"/>
      <c r="TOH75" s="19"/>
      <c r="TOI75" s="19"/>
      <c r="TOJ75" s="19"/>
      <c r="TOK75" s="20"/>
      <c r="TOL75" s="16"/>
      <c r="TOM75" s="16"/>
      <c r="TON75" s="17"/>
      <c r="TOO75" s="18"/>
      <c r="TOP75" s="19"/>
      <c r="TOQ75" s="19"/>
      <c r="TOR75" s="19"/>
      <c r="TOS75" s="19"/>
      <c r="TOT75" s="19"/>
      <c r="TOU75" s="19"/>
      <c r="TOV75" s="20"/>
      <c r="TOW75" s="16"/>
      <c r="TOX75" s="16"/>
      <c r="TOY75" s="17"/>
      <c r="TOZ75" s="18"/>
      <c r="TPA75" s="19"/>
      <c r="TPB75" s="19"/>
      <c r="TPC75" s="19"/>
      <c r="TPD75" s="19"/>
      <c r="TPE75" s="19"/>
      <c r="TPF75" s="19"/>
      <c r="TPG75" s="20"/>
      <c r="TPH75" s="16"/>
      <c r="TPI75" s="16"/>
      <c r="TPJ75" s="17"/>
      <c r="TPK75" s="18"/>
      <c r="TPL75" s="19"/>
      <c r="TPM75" s="19"/>
      <c r="TPN75" s="19"/>
      <c r="TPO75" s="19"/>
      <c r="TPP75" s="19"/>
      <c r="TPQ75" s="19"/>
      <c r="TPR75" s="20"/>
      <c r="TPS75" s="16"/>
      <c r="TPT75" s="16"/>
      <c r="TPU75" s="17"/>
      <c r="TPV75" s="18"/>
      <c r="TPW75" s="19"/>
      <c r="TPX75" s="19"/>
      <c r="TPY75" s="19"/>
      <c r="TPZ75" s="19"/>
      <c r="TQA75" s="19"/>
      <c r="TQB75" s="19"/>
      <c r="TQC75" s="20"/>
      <c r="TQD75" s="16"/>
      <c r="TQE75" s="16"/>
      <c r="TQF75" s="17"/>
      <c r="TQG75" s="18"/>
      <c r="TQH75" s="19"/>
      <c r="TQI75" s="19"/>
      <c r="TQJ75" s="19"/>
      <c r="TQK75" s="19"/>
      <c r="TQL75" s="19"/>
      <c r="TQM75" s="19"/>
      <c r="TQN75" s="20"/>
      <c r="TQO75" s="16"/>
      <c r="TQP75" s="16"/>
      <c r="TQQ75" s="17"/>
      <c r="TQR75" s="18"/>
      <c r="TQS75" s="19"/>
      <c r="TQT75" s="19"/>
      <c r="TQU75" s="19"/>
      <c r="TQV75" s="19"/>
      <c r="TQW75" s="19"/>
      <c r="TQX75" s="19"/>
      <c r="TQY75" s="20"/>
      <c r="TQZ75" s="16"/>
      <c r="TRA75" s="16"/>
      <c r="TRB75" s="17"/>
      <c r="TRC75" s="18"/>
      <c r="TRD75" s="19"/>
      <c r="TRE75" s="19"/>
      <c r="TRF75" s="19"/>
      <c r="TRG75" s="19"/>
      <c r="TRH75" s="19"/>
      <c r="TRI75" s="19"/>
      <c r="TRJ75" s="20"/>
      <c r="TRK75" s="16"/>
      <c r="TRL75" s="16"/>
      <c r="TRM75" s="17"/>
      <c r="TRN75" s="18"/>
      <c r="TRO75" s="19"/>
      <c r="TRP75" s="19"/>
      <c r="TRQ75" s="19"/>
      <c r="TRR75" s="19"/>
      <c r="TRS75" s="19"/>
      <c r="TRT75" s="19"/>
      <c r="TRU75" s="20"/>
      <c r="TRV75" s="16"/>
      <c r="TRW75" s="16"/>
      <c r="TRX75" s="17"/>
      <c r="TRY75" s="18"/>
      <c r="TRZ75" s="19"/>
      <c r="TSA75" s="19"/>
      <c r="TSB75" s="19"/>
      <c r="TSC75" s="19"/>
      <c r="TSD75" s="19"/>
      <c r="TSE75" s="19"/>
      <c r="TSF75" s="20"/>
      <c r="TSG75" s="16"/>
      <c r="TSH75" s="16"/>
      <c r="TSI75" s="17"/>
      <c r="TSJ75" s="18"/>
      <c r="TSK75" s="19"/>
      <c r="TSL75" s="19"/>
      <c r="TSM75" s="19"/>
      <c r="TSN75" s="19"/>
      <c r="TSO75" s="19"/>
      <c r="TSP75" s="19"/>
      <c r="TSQ75" s="20"/>
      <c r="TSR75" s="16"/>
      <c r="TSS75" s="16"/>
      <c r="TST75" s="17"/>
      <c r="TSU75" s="18"/>
      <c r="TSV75" s="19"/>
      <c r="TSW75" s="19"/>
      <c r="TSX75" s="19"/>
      <c r="TSY75" s="19"/>
      <c r="TSZ75" s="19"/>
      <c r="TTA75" s="19"/>
      <c r="TTB75" s="20"/>
      <c r="TTC75" s="16"/>
      <c r="TTD75" s="16"/>
      <c r="TTE75" s="17"/>
      <c r="TTF75" s="18"/>
      <c r="TTG75" s="19"/>
      <c r="TTH75" s="19"/>
      <c r="TTI75" s="19"/>
      <c r="TTJ75" s="19"/>
      <c r="TTK75" s="19"/>
      <c r="TTL75" s="19"/>
      <c r="TTM75" s="20"/>
      <c r="TTN75" s="16"/>
      <c r="TTO75" s="16"/>
      <c r="TTP75" s="17"/>
      <c r="TTQ75" s="18"/>
      <c r="TTR75" s="19"/>
      <c r="TTS75" s="19"/>
      <c r="TTT75" s="19"/>
      <c r="TTU75" s="19"/>
      <c r="TTV75" s="19"/>
      <c r="TTW75" s="19"/>
      <c r="TTX75" s="20"/>
      <c r="TTY75" s="16"/>
      <c r="TTZ75" s="16"/>
      <c r="TUA75" s="17"/>
      <c r="TUB75" s="18"/>
      <c r="TUC75" s="19"/>
      <c r="TUD75" s="19"/>
      <c r="TUE75" s="19"/>
      <c r="TUF75" s="19"/>
      <c r="TUG75" s="19"/>
      <c r="TUH75" s="19"/>
      <c r="TUI75" s="20"/>
      <c r="TUJ75" s="16"/>
      <c r="TUK75" s="16"/>
      <c r="TUL75" s="17"/>
      <c r="TUM75" s="18"/>
      <c r="TUN75" s="19"/>
      <c r="TUO75" s="19"/>
      <c r="TUP75" s="19"/>
      <c r="TUQ75" s="19"/>
      <c r="TUR75" s="19"/>
      <c r="TUS75" s="19"/>
      <c r="TUT75" s="20"/>
      <c r="TUU75" s="16"/>
      <c r="TUV75" s="16"/>
      <c r="TUW75" s="17"/>
      <c r="TUX75" s="18"/>
      <c r="TUY75" s="19"/>
      <c r="TUZ75" s="19"/>
      <c r="TVA75" s="19"/>
      <c r="TVB75" s="19"/>
      <c r="TVC75" s="19"/>
      <c r="TVD75" s="19"/>
      <c r="TVE75" s="20"/>
      <c r="TVF75" s="16"/>
      <c r="TVG75" s="16"/>
      <c r="TVH75" s="17"/>
      <c r="TVI75" s="18"/>
      <c r="TVJ75" s="19"/>
      <c r="TVK75" s="19"/>
      <c r="TVL75" s="19"/>
      <c r="TVM75" s="19"/>
      <c r="TVN75" s="19"/>
      <c r="TVO75" s="19"/>
      <c r="TVP75" s="20"/>
      <c r="TVQ75" s="16"/>
      <c r="TVR75" s="16"/>
      <c r="TVS75" s="17"/>
      <c r="TVT75" s="18"/>
      <c r="TVU75" s="19"/>
      <c r="TVV75" s="19"/>
      <c r="TVW75" s="19"/>
      <c r="TVX75" s="19"/>
      <c r="TVY75" s="19"/>
      <c r="TVZ75" s="19"/>
      <c r="TWA75" s="20"/>
      <c r="TWB75" s="16"/>
      <c r="TWC75" s="16"/>
      <c r="TWD75" s="17"/>
      <c r="TWE75" s="18"/>
      <c r="TWF75" s="19"/>
      <c r="TWG75" s="19"/>
      <c r="TWH75" s="19"/>
      <c r="TWI75" s="19"/>
      <c r="TWJ75" s="19"/>
      <c r="TWK75" s="19"/>
      <c r="TWL75" s="20"/>
      <c r="TWM75" s="16"/>
      <c r="TWN75" s="16"/>
      <c r="TWO75" s="17"/>
      <c r="TWP75" s="18"/>
      <c r="TWQ75" s="19"/>
      <c r="TWR75" s="19"/>
      <c r="TWS75" s="19"/>
      <c r="TWT75" s="19"/>
      <c r="TWU75" s="19"/>
      <c r="TWV75" s="19"/>
      <c r="TWW75" s="20"/>
      <c r="TWX75" s="16"/>
      <c r="TWY75" s="16"/>
      <c r="TWZ75" s="17"/>
      <c r="TXA75" s="18"/>
      <c r="TXB75" s="19"/>
      <c r="TXC75" s="19"/>
      <c r="TXD75" s="19"/>
      <c r="TXE75" s="19"/>
      <c r="TXF75" s="19"/>
      <c r="TXG75" s="19"/>
      <c r="TXH75" s="20"/>
      <c r="TXI75" s="16"/>
      <c r="TXJ75" s="16"/>
      <c r="TXK75" s="17"/>
      <c r="TXL75" s="18"/>
      <c r="TXM75" s="19"/>
      <c r="TXN75" s="19"/>
      <c r="TXO75" s="19"/>
      <c r="TXP75" s="19"/>
      <c r="TXQ75" s="19"/>
      <c r="TXR75" s="19"/>
      <c r="TXS75" s="20"/>
      <c r="TXT75" s="16"/>
      <c r="TXU75" s="16"/>
      <c r="TXV75" s="17"/>
      <c r="TXW75" s="18"/>
      <c r="TXX75" s="19"/>
      <c r="TXY75" s="19"/>
      <c r="TXZ75" s="19"/>
      <c r="TYA75" s="19"/>
      <c r="TYB75" s="19"/>
      <c r="TYC75" s="19"/>
      <c r="TYD75" s="20"/>
      <c r="TYE75" s="16"/>
      <c r="TYF75" s="16"/>
      <c r="TYG75" s="17"/>
      <c r="TYH75" s="18"/>
      <c r="TYI75" s="19"/>
      <c r="TYJ75" s="19"/>
      <c r="TYK75" s="19"/>
      <c r="TYL75" s="19"/>
      <c r="TYM75" s="19"/>
      <c r="TYN75" s="19"/>
      <c r="TYO75" s="20"/>
      <c r="TYP75" s="16"/>
      <c r="TYQ75" s="16"/>
      <c r="TYR75" s="17"/>
      <c r="TYS75" s="18"/>
      <c r="TYT75" s="19"/>
      <c r="TYU75" s="19"/>
      <c r="TYV75" s="19"/>
      <c r="TYW75" s="19"/>
      <c r="TYX75" s="19"/>
      <c r="TYY75" s="19"/>
      <c r="TYZ75" s="20"/>
      <c r="TZA75" s="16"/>
      <c r="TZB75" s="16"/>
      <c r="TZC75" s="17"/>
      <c r="TZD75" s="18"/>
      <c r="TZE75" s="19"/>
      <c r="TZF75" s="19"/>
      <c r="TZG75" s="19"/>
      <c r="TZH75" s="19"/>
      <c r="TZI75" s="19"/>
      <c r="TZJ75" s="19"/>
      <c r="TZK75" s="20"/>
      <c r="TZL75" s="16"/>
      <c r="TZM75" s="16"/>
      <c r="TZN75" s="17"/>
      <c r="TZO75" s="18"/>
      <c r="TZP75" s="19"/>
      <c r="TZQ75" s="19"/>
      <c r="TZR75" s="19"/>
      <c r="TZS75" s="19"/>
      <c r="TZT75" s="19"/>
      <c r="TZU75" s="19"/>
      <c r="TZV75" s="20"/>
      <c r="TZW75" s="16"/>
      <c r="TZX75" s="16"/>
      <c r="TZY75" s="17"/>
      <c r="TZZ75" s="18"/>
      <c r="UAA75" s="19"/>
      <c r="UAB75" s="19"/>
      <c r="UAC75" s="19"/>
      <c r="UAD75" s="19"/>
      <c r="UAE75" s="19"/>
      <c r="UAF75" s="19"/>
      <c r="UAG75" s="20"/>
      <c r="UAH75" s="16"/>
      <c r="UAI75" s="16"/>
      <c r="UAJ75" s="17"/>
      <c r="UAK75" s="18"/>
      <c r="UAL75" s="19"/>
      <c r="UAM75" s="19"/>
      <c r="UAN75" s="19"/>
      <c r="UAO75" s="19"/>
      <c r="UAP75" s="19"/>
      <c r="UAQ75" s="19"/>
      <c r="UAR75" s="20"/>
      <c r="UAS75" s="16"/>
      <c r="UAT75" s="16"/>
      <c r="UAU75" s="17"/>
      <c r="UAV75" s="18"/>
      <c r="UAW75" s="19"/>
      <c r="UAX75" s="19"/>
      <c r="UAY75" s="19"/>
      <c r="UAZ75" s="19"/>
      <c r="UBA75" s="19"/>
      <c r="UBB75" s="19"/>
      <c r="UBC75" s="20"/>
      <c r="UBD75" s="16"/>
      <c r="UBE75" s="16"/>
      <c r="UBF75" s="17"/>
      <c r="UBG75" s="18"/>
      <c r="UBH75" s="19"/>
      <c r="UBI75" s="19"/>
      <c r="UBJ75" s="19"/>
      <c r="UBK75" s="19"/>
      <c r="UBL75" s="19"/>
      <c r="UBM75" s="19"/>
      <c r="UBN75" s="20"/>
      <c r="UBO75" s="16"/>
      <c r="UBP75" s="16"/>
      <c r="UBQ75" s="17"/>
      <c r="UBR75" s="18"/>
      <c r="UBS75" s="19"/>
      <c r="UBT75" s="19"/>
      <c r="UBU75" s="19"/>
      <c r="UBV75" s="19"/>
      <c r="UBW75" s="19"/>
      <c r="UBX75" s="19"/>
      <c r="UBY75" s="20"/>
      <c r="UBZ75" s="16"/>
      <c r="UCA75" s="16"/>
      <c r="UCB75" s="17"/>
      <c r="UCC75" s="18"/>
      <c r="UCD75" s="19"/>
      <c r="UCE75" s="19"/>
      <c r="UCF75" s="19"/>
      <c r="UCG75" s="19"/>
      <c r="UCH75" s="19"/>
      <c r="UCI75" s="19"/>
      <c r="UCJ75" s="20"/>
      <c r="UCK75" s="16"/>
      <c r="UCL75" s="16"/>
      <c r="UCM75" s="17"/>
      <c r="UCN75" s="18"/>
      <c r="UCO75" s="19"/>
      <c r="UCP75" s="19"/>
      <c r="UCQ75" s="19"/>
      <c r="UCR75" s="19"/>
      <c r="UCS75" s="19"/>
      <c r="UCT75" s="19"/>
      <c r="UCU75" s="20"/>
      <c r="UCV75" s="16"/>
      <c r="UCW75" s="16"/>
      <c r="UCX75" s="17"/>
      <c r="UCY75" s="18"/>
      <c r="UCZ75" s="19"/>
      <c r="UDA75" s="19"/>
      <c r="UDB75" s="19"/>
      <c r="UDC75" s="19"/>
      <c r="UDD75" s="19"/>
      <c r="UDE75" s="19"/>
      <c r="UDF75" s="20"/>
      <c r="UDG75" s="16"/>
      <c r="UDH75" s="16"/>
      <c r="UDI75" s="17"/>
      <c r="UDJ75" s="18"/>
      <c r="UDK75" s="19"/>
      <c r="UDL75" s="19"/>
      <c r="UDM75" s="19"/>
      <c r="UDN75" s="19"/>
      <c r="UDO75" s="19"/>
      <c r="UDP75" s="19"/>
      <c r="UDQ75" s="20"/>
      <c r="UDR75" s="16"/>
      <c r="UDS75" s="16"/>
      <c r="UDT75" s="17"/>
      <c r="UDU75" s="18"/>
      <c r="UDV75" s="19"/>
      <c r="UDW75" s="19"/>
      <c r="UDX75" s="19"/>
      <c r="UDY75" s="19"/>
      <c r="UDZ75" s="19"/>
      <c r="UEA75" s="19"/>
      <c r="UEB75" s="20"/>
      <c r="UEC75" s="16"/>
      <c r="UED75" s="16"/>
      <c r="UEE75" s="17"/>
      <c r="UEF75" s="18"/>
      <c r="UEG75" s="19"/>
      <c r="UEH75" s="19"/>
      <c r="UEI75" s="19"/>
      <c r="UEJ75" s="19"/>
      <c r="UEK75" s="19"/>
      <c r="UEL75" s="19"/>
      <c r="UEM75" s="20"/>
      <c r="UEN75" s="16"/>
      <c r="UEO75" s="16"/>
      <c r="UEP75" s="17"/>
      <c r="UEQ75" s="18"/>
      <c r="UER75" s="19"/>
      <c r="UES75" s="19"/>
      <c r="UET75" s="19"/>
      <c r="UEU75" s="19"/>
      <c r="UEV75" s="19"/>
      <c r="UEW75" s="19"/>
      <c r="UEX75" s="20"/>
      <c r="UEY75" s="16"/>
      <c r="UEZ75" s="16"/>
      <c r="UFA75" s="17"/>
      <c r="UFB75" s="18"/>
      <c r="UFC75" s="19"/>
      <c r="UFD75" s="19"/>
      <c r="UFE75" s="19"/>
      <c r="UFF75" s="19"/>
      <c r="UFG75" s="19"/>
      <c r="UFH75" s="19"/>
      <c r="UFI75" s="20"/>
      <c r="UFJ75" s="16"/>
      <c r="UFK75" s="16"/>
      <c r="UFL75" s="17"/>
      <c r="UFM75" s="18"/>
      <c r="UFN75" s="19"/>
      <c r="UFO75" s="19"/>
      <c r="UFP75" s="19"/>
      <c r="UFQ75" s="19"/>
      <c r="UFR75" s="19"/>
      <c r="UFS75" s="19"/>
      <c r="UFT75" s="20"/>
      <c r="UFU75" s="16"/>
      <c r="UFV75" s="16"/>
      <c r="UFW75" s="17"/>
      <c r="UFX75" s="18"/>
      <c r="UFY75" s="19"/>
      <c r="UFZ75" s="19"/>
      <c r="UGA75" s="19"/>
      <c r="UGB75" s="19"/>
      <c r="UGC75" s="19"/>
      <c r="UGD75" s="19"/>
      <c r="UGE75" s="20"/>
      <c r="UGF75" s="16"/>
      <c r="UGG75" s="16"/>
      <c r="UGH75" s="17"/>
      <c r="UGI75" s="18"/>
      <c r="UGJ75" s="19"/>
      <c r="UGK75" s="19"/>
      <c r="UGL75" s="19"/>
      <c r="UGM75" s="19"/>
      <c r="UGN75" s="19"/>
      <c r="UGO75" s="19"/>
      <c r="UGP75" s="20"/>
      <c r="UGQ75" s="16"/>
      <c r="UGR75" s="16"/>
      <c r="UGS75" s="17"/>
      <c r="UGT75" s="18"/>
      <c r="UGU75" s="19"/>
      <c r="UGV75" s="19"/>
      <c r="UGW75" s="19"/>
      <c r="UGX75" s="19"/>
      <c r="UGY75" s="19"/>
      <c r="UGZ75" s="19"/>
      <c r="UHA75" s="20"/>
      <c r="UHB75" s="16"/>
      <c r="UHC75" s="16"/>
      <c r="UHD75" s="17"/>
      <c r="UHE75" s="18"/>
      <c r="UHF75" s="19"/>
      <c r="UHG75" s="19"/>
      <c r="UHH75" s="19"/>
      <c r="UHI75" s="19"/>
      <c r="UHJ75" s="19"/>
      <c r="UHK75" s="19"/>
      <c r="UHL75" s="20"/>
      <c r="UHM75" s="16"/>
      <c r="UHN75" s="16"/>
      <c r="UHO75" s="17"/>
      <c r="UHP75" s="18"/>
      <c r="UHQ75" s="19"/>
      <c r="UHR75" s="19"/>
      <c r="UHS75" s="19"/>
      <c r="UHT75" s="19"/>
      <c r="UHU75" s="19"/>
      <c r="UHV75" s="19"/>
      <c r="UHW75" s="20"/>
      <c r="UHX75" s="16"/>
      <c r="UHY75" s="16"/>
      <c r="UHZ75" s="17"/>
      <c r="UIA75" s="18"/>
      <c r="UIB75" s="19"/>
      <c r="UIC75" s="19"/>
      <c r="UID75" s="19"/>
      <c r="UIE75" s="19"/>
      <c r="UIF75" s="19"/>
      <c r="UIG75" s="19"/>
      <c r="UIH75" s="20"/>
      <c r="UII75" s="16"/>
      <c r="UIJ75" s="16"/>
      <c r="UIK75" s="17"/>
      <c r="UIL75" s="18"/>
      <c r="UIM75" s="19"/>
      <c r="UIN75" s="19"/>
      <c r="UIO75" s="19"/>
      <c r="UIP75" s="19"/>
      <c r="UIQ75" s="19"/>
      <c r="UIR75" s="19"/>
      <c r="UIS75" s="20"/>
      <c r="UIT75" s="16"/>
      <c r="UIU75" s="16"/>
      <c r="UIV75" s="17"/>
      <c r="UIW75" s="18"/>
      <c r="UIX75" s="19"/>
      <c r="UIY75" s="19"/>
      <c r="UIZ75" s="19"/>
      <c r="UJA75" s="19"/>
      <c r="UJB75" s="19"/>
      <c r="UJC75" s="19"/>
      <c r="UJD75" s="20"/>
      <c r="UJE75" s="16"/>
      <c r="UJF75" s="16"/>
      <c r="UJG75" s="17"/>
      <c r="UJH75" s="18"/>
      <c r="UJI75" s="19"/>
      <c r="UJJ75" s="19"/>
      <c r="UJK75" s="19"/>
      <c r="UJL75" s="19"/>
      <c r="UJM75" s="19"/>
      <c r="UJN75" s="19"/>
      <c r="UJO75" s="20"/>
      <c r="UJP75" s="16"/>
      <c r="UJQ75" s="16"/>
      <c r="UJR75" s="17"/>
      <c r="UJS75" s="18"/>
      <c r="UJT75" s="19"/>
      <c r="UJU75" s="19"/>
      <c r="UJV75" s="19"/>
      <c r="UJW75" s="19"/>
      <c r="UJX75" s="19"/>
      <c r="UJY75" s="19"/>
      <c r="UJZ75" s="20"/>
      <c r="UKA75" s="16"/>
      <c r="UKB75" s="16"/>
      <c r="UKC75" s="17"/>
      <c r="UKD75" s="18"/>
      <c r="UKE75" s="19"/>
      <c r="UKF75" s="19"/>
      <c r="UKG75" s="19"/>
      <c r="UKH75" s="19"/>
      <c r="UKI75" s="19"/>
      <c r="UKJ75" s="19"/>
      <c r="UKK75" s="20"/>
      <c r="UKL75" s="16"/>
      <c r="UKM75" s="16"/>
      <c r="UKN75" s="17"/>
      <c r="UKO75" s="18"/>
      <c r="UKP75" s="19"/>
      <c r="UKQ75" s="19"/>
      <c r="UKR75" s="19"/>
      <c r="UKS75" s="19"/>
      <c r="UKT75" s="19"/>
      <c r="UKU75" s="19"/>
      <c r="UKV75" s="20"/>
      <c r="UKW75" s="16"/>
      <c r="UKX75" s="16"/>
      <c r="UKY75" s="17"/>
      <c r="UKZ75" s="18"/>
      <c r="ULA75" s="19"/>
      <c r="ULB75" s="19"/>
      <c r="ULC75" s="19"/>
      <c r="ULD75" s="19"/>
      <c r="ULE75" s="19"/>
      <c r="ULF75" s="19"/>
      <c r="ULG75" s="20"/>
      <c r="ULH75" s="16"/>
      <c r="ULI75" s="16"/>
      <c r="ULJ75" s="17"/>
      <c r="ULK75" s="18"/>
      <c r="ULL75" s="19"/>
      <c r="ULM75" s="19"/>
      <c r="ULN75" s="19"/>
      <c r="ULO75" s="19"/>
      <c r="ULP75" s="19"/>
      <c r="ULQ75" s="19"/>
      <c r="ULR75" s="20"/>
      <c r="ULS75" s="16"/>
      <c r="ULT75" s="16"/>
      <c r="ULU75" s="17"/>
      <c r="ULV75" s="18"/>
      <c r="ULW75" s="19"/>
      <c r="ULX75" s="19"/>
      <c r="ULY75" s="19"/>
      <c r="ULZ75" s="19"/>
      <c r="UMA75" s="19"/>
      <c r="UMB75" s="19"/>
      <c r="UMC75" s="20"/>
      <c r="UMD75" s="16"/>
      <c r="UME75" s="16"/>
      <c r="UMF75" s="17"/>
      <c r="UMG75" s="18"/>
      <c r="UMH75" s="19"/>
      <c r="UMI75" s="19"/>
      <c r="UMJ75" s="19"/>
      <c r="UMK75" s="19"/>
      <c r="UML75" s="19"/>
      <c r="UMM75" s="19"/>
      <c r="UMN75" s="20"/>
      <c r="UMO75" s="16"/>
      <c r="UMP75" s="16"/>
      <c r="UMQ75" s="17"/>
      <c r="UMR75" s="18"/>
      <c r="UMS75" s="19"/>
      <c r="UMT75" s="19"/>
      <c r="UMU75" s="19"/>
      <c r="UMV75" s="19"/>
      <c r="UMW75" s="19"/>
      <c r="UMX75" s="19"/>
      <c r="UMY75" s="20"/>
      <c r="UMZ75" s="16"/>
      <c r="UNA75" s="16"/>
      <c r="UNB75" s="17"/>
      <c r="UNC75" s="18"/>
      <c r="UND75" s="19"/>
      <c r="UNE75" s="19"/>
      <c r="UNF75" s="19"/>
      <c r="UNG75" s="19"/>
      <c r="UNH75" s="19"/>
      <c r="UNI75" s="19"/>
      <c r="UNJ75" s="20"/>
      <c r="UNK75" s="16"/>
      <c r="UNL75" s="16"/>
      <c r="UNM75" s="17"/>
      <c r="UNN75" s="18"/>
      <c r="UNO75" s="19"/>
      <c r="UNP75" s="19"/>
      <c r="UNQ75" s="19"/>
      <c r="UNR75" s="19"/>
      <c r="UNS75" s="19"/>
      <c r="UNT75" s="19"/>
      <c r="UNU75" s="20"/>
      <c r="UNV75" s="16"/>
      <c r="UNW75" s="16"/>
      <c r="UNX75" s="17"/>
      <c r="UNY75" s="18"/>
      <c r="UNZ75" s="19"/>
      <c r="UOA75" s="19"/>
      <c r="UOB75" s="19"/>
      <c r="UOC75" s="19"/>
      <c r="UOD75" s="19"/>
      <c r="UOE75" s="19"/>
      <c r="UOF75" s="20"/>
      <c r="UOG75" s="16"/>
      <c r="UOH75" s="16"/>
      <c r="UOI75" s="17"/>
      <c r="UOJ75" s="18"/>
      <c r="UOK75" s="19"/>
      <c r="UOL75" s="19"/>
      <c r="UOM75" s="19"/>
      <c r="UON75" s="19"/>
      <c r="UOO75" s="19"/>
      <c r="UOP75" s="19"/>
      <c r="UOQ75" s="20"/>
      <c r="UOR75" s="16"/>
      <c r="UOS75" s="16"/>
      <c r="UOT75" s="17"/>
      <c r="UOU75" s="18"/>
      <c r="UOV75" s="19"/>
      <c r="UOW75" s="19"/>
      <c r="UOX75" s="19"/>
      <c r="UOY75" s="19"/>
      <c r="UOZ75" s="19"/>
      <c r="UPA75" s="19"/>
      <c r="UPB75" s="20"/>
      <c r="UPC75" s="16"/>
      <c r="UPD75" s="16"/>
      <c r="UPE75" s="17"/>
      <c r="UPF75" s="18"/>
      <c r="UPG75" s="19"/>
      <c r="UPH75" s="19"/>
      <c r="UPI75" s="19"/>
      <c r="UPJ75" s="19"/>
      <c r="UPK75" s="19"/>
      <c r="UPL75" s="19"/>
      <c r="UPM75" s="20"/>
      <c r="UPN75" s="16"/>
      <c r="UPO75" s="16"/>
      <c r="UPP75" s="17"/>
      <c r="UPQ75" s="18"/>
      <c r="UPR75" s="19"/>
      <c r="UPS75" s="19"/>
      <c r="UPT75" s="19"/>
      <c r="UPU75" s="19"/>
      <c r="UPV75" s="19"/>
      <c r="UPW75" s="19"/>
      <c r="UPX75" s="20"/>
      <c r="UPY75" s="16"/>
      <c r="UPZ75" s="16"/>
      <c r="UQA75" s="17"/>
      <c r="UQB75" s="18"/>
      <c r="UQC75" s="19"/>
      <c r="UQD75" s="19"/>
      <c r="UQE75" s="19"/>
      <c r="UQF75" s="19"/>
      <c r="UQG75" s="19"/>
      <c r="UQH75" s="19"/>
      <c r="UQI75" s="20"/>
      <c r="UQJ75" s="16"/>
      <c r="UQK75" s="16"/>
      <c r="UQL75" s="17"/>
      <c r="UQM75" s="18"/>
      <c r="UQN75" s="19"/>
      <c r="UQO75" s="19"/>
      <c r="UQP75" s="19"/>
      <c r="UQQ75" s="19"/>
      <c r="UQR75" s="19"/>
      <c r="UQS75" s="19"/>
      <c r="UQT75" s="20"/>
      <c r="UQU75" s="16"/>
      <c r="UQV75" s="16"/>
      <c r="UQW75" s="17"/>
      <c r="UQX75" s="18"/>
      <c r="UQY75" s="19"/>
      <c r="UQZ75" s="19"/>
      <c r="URA75" s="19"/>
      <c r="URB75" s="19"/>
      <c r="URC75" s="19"/>
      <c r="URD75" s="19"/>
      <c r="URE75" s="20"/>
      <c r="URF75" s="16"/>
      <c r="URG75" s="16"/>
      <c r="URH75" s="17"/>
      <c r="URI75" s="18"/>
      <c r="URJ75" s="19"/>
      <c r="URK75" s="19"/>
      <c r="URL75" s="19"/>
      <c r="URM75" s="19"/>
      <c r="URN75" s="19"/>
      <c r="URO75" s="19"/>
      <c r="URP75" s="20"/>
      <c r="URQ75" s="16"/>
      <c r="URR75" s="16"/>
      <c r="URS75" s="17"/>
      <c r="URT75" s="18"/>
      <c r="URU75" s="19"/>
      <c r="URV75" s="19"/>
      <c r="URW75" s="19"/>
      <c r="URX75" s="19"/>
      <c r="URY75" s="19"/>
      <c r="URZ75" s="19"/>
      <c r="USA75" s="20"/>
      <c r="USB75" s="16"/>
      <c r="USC75" s="16"/>
      <c r="USD75" s="17"/>
      <c r="USE75" s="18"/>
      <c r="USF75" s="19"/>
      <c r="USG75" s="19"/>
      <c r="USH75" s="19"/>
      <c r="USI75" s="19"/>
      <c r="USJ75" s="19"/>
      <c r="USK75" s="19"/>
      <c r="USL75" s="20"/>
      <c r="USM75" s="16"/>
      <c r="USN75" s="16"/>
      <c r="USO75" s="17"/>
      <c r="USP75" s="18"/>
      <c r="USQ75" s="19"/>
      <c r="USR75" s="19"/>
      <c r="USS75" s="19"/>
      <c r="UST75" s="19"/>
      <c r="USU75" s="19"/>
      <c r="USV75" s="19"/>
      <c r="USW75" s="20"/>
      <c r="USX75" s="16"/>
      <c r="USY75" s="16"/>
      <c r="USZ75" s="17"/>
      <c r="UTA75" s="18"/>
      <c r="UTB75" s="19"/>
      <c r="UTC75" s="19"/>
      <c r="UTD75" s="19"/>
      <c r="UTE75" s="19"/>
      <c r="UTF75" s="19"/>
      <c r="UTG75" s="19"/>
      <c r="UTH75" s="20"/>
      <c r="UTI75" s="16"/>
      <c r="UTJ75" s="16"/>
      <c r="UTK75" s="17"/>
      <c r="UTL75" s="18"/>
      <c r="UTM75" s="19"/>
      <c r="UTN75" s="19"/>
      <c r="UTO75" s="19"/>
      <c r="UTP75" s="19"/>
      <c r="UTQ75" s="19"/>
      <c r="UTR75" s="19"/>
      <c r="UTS75" s="20"/>
      <c r="UTT75" s="16"/>
      <c r="UTU75" s="16"/>
      <c r="UTV75" s="17"/>
      <c r="UTW75" s="18"/>
      <c r="UTX75" s="19"/>
      <c r="UTY75" s="19"/>
      <c r="UTZ75" s="19"/>
      <c r="UUA75" s="19"/>
      <c r="UUB75" s="19"/>
      <c r="UUC75" s="19"/>
      <c r="UUD75" s="20"/>
      <c r="UUE75" s="16"/>
      <c r="UUF75" s="16"/>
      <c r="UUG75" s="17"/>
      <c r="UUH75" s="18"/>
      <c r="UUI75" s="19"/>
      <c r="UUJ75" s="19"/>
      <c r="UUK75" s="19"/>
      <c r="UUL75" s="19"/>
      <c r="UUM75" s="19"/>
      <c r="UUN75" s="19"/>
      <c r="UUO75" s="20"/>
      <c r="UUP75" s="16"/>
      <c r="UUQ75" s="16"/>
      <c r="UUR75" s="17"/>
      <c r="UUS75" s="18"/>
      <c r="UUT75" s="19"/>
      <c r="UUU75" s="19"/>
      <c r="UUV75" s="19"/>
      <c r="UUW75" s="19"/>
      <c r="UUX75" s="19"/>
      <c r="UUY75" s="19"/>
      <c r="UUZ75" s="20"/>
      <c r="UVA75" s="16"/>
      <c r="UVB75" s="16"/>
      <c r="UVC75" s="17"/>
      <c r="UVD75" s="18"/>
      <c r="UVE75" s="19"/>
      <c r="UVF75" s="19"/>
      <c r="UVG75" s="19"/>
      <c r="UVH75" s="19"/>
      <c r="UVI75" s="19"/>
      <c r="UVJ75" s="19"/>
      <c r="UVK75" s="20"/>
      <c r="UVL75" s="16"/>
      <c r="UVM75" s="16"/>
      <c r="UVN75" s="17"/>
      <c r="UVO75" s="18"/>
      <c r="UVP75" s="19"/>
      <c r="UVQ75" s="19"/>
      <c r="UVR75" s="19"/>
      <c r="UVS75" s="19"/>
      <c r="UVT75" s="19"/>
      <c r="UVU75" s="19"/>
      <c r="UVV75" s="20"/>
      <c r="UVW75" s="16"/>
      <c r="UVX75" s="16"/>
      <c r="UVY75" s="17"/>
      <c r="UVZ75" s="18"/>
      <c r="UWA75" s="19"/>
      <c r="UWB75" s="19"/>
      <c r="UWC75" s="19"/>
      <c r="UWD75" s="19"/>
      <c r="UWE75" s="19"/>
      <c r="UWF75" s="19"/>
      <c r="UWG75" s="20"/>
      <c r="UWH75" s="16"/>
      <c r="UWI75" s="16"/>
      <c r="UWJ75" s="17"/>
      <c r="UWK75" s="18"/>
      <c r="UWL75" s="19"/>
      <c r="UWM75" s="19"/>
      <c r="UWN75" s="19"/>
      <c r="UWO75" s="19"/>
      <c r="UWP75" s="19"/>
      <c r="UWQ75" s="19"/>
      <c r="UWR75" s="20"/>
      <c r="UWS75" s="16"/>
      <c r="UWT75" s="16"/>
      <c r="UWU75" s="17"/>
      <c r="UWV75" s="18"/>
      <c r="UWW75" s="19"/>
      <c r="UWX75" s="19"/>
      <c r="UWY75" s="19"/>
      <c r="UWZ75" s="19"/>
      <c r="UXA75" s="19"/>
      <c r="UXB75" s="19"/>
      <c r="UXC75" s="20"/>
      <c r="UXD75" s="16"/>
      <c r="UXE75" s="16"/>
      <c r="UXF75" s="17"/>
      <c r="UXG75" s="18"/>
      <c r="UXH75" s="19"/>
      <c r="UXI75" s="19"/>
      <c r="UXJ75" s="19"/>
      <c r="UXK75" s="19"/>
      <c r="UXL75" s="19"/>
      <c r="UXM75" s="19"/>
      <c r="UXN75" s="20"/>
      <c r="UXO75" s="16"/>
      <c r="UXP75" s="16"/>
      <c r="UXQ75" s="17"/>
      <c r="UXR75" s="18"/>
      <c r="UXS75" s="19"/>
      <c r="UXT75" s="19"/>
      <c r="UXU75" s="19"/>
      <c r="UXV75" s="19"/>
      <c r="UXW75" s="19"/>
      <c r="UXX75" s="19"/>
      <c r="UXY75" s="20"/>
      <c r="UXZ75" s="16"/>
      <c r="UYA75" s="16"/>
      <c r="UYB75" s="17"/>
      <c r="UYC75" s="18"/>
      <c r="UYD75" s="19"/>
      <c r="UYE75" s="19"/>
      <c r="UYF75" s="19"/>
      <c r="UYG75" s="19"/>
      <c r="UYH75" s="19"/>
      <c r="UYI75" s="19"/>
      <c r="UYJ75" s="20"/>
      <c r="UYK75" s="16"/>
      <c r="UYL75" s="16"/>
      <c r="UYM75" s="17"/>
      <c r="UYN75" s="18"/>
      <c r="UYO75" s="19"/>
      <c r="UYP75" s="19"/>
      <c r="UYQ75" s="19"/>
      <c r="UYR75" s="19"/>
      <c r="UYS75" s="19"/>
      <c r="UYT75" s="19"/>
      <c r="UYU75" s="20"/>
      <c r="UYV75" s="16"/>
      <c r="UYW75" s="16"/>
      <c r="UYX75" s="17"/>
      <c r="UYY75" s="18"/>
      <c r="UYZ75" s="19"/>
      <c r="UZA75" s="19"/>
      <c r="UZB75" s="19"/>
      <c r="UZC75" s="19"/>
      <c r="UZD75" s="19"/>
      <c r="UZE75" s="19"/>
      <c r="UZF75" s="20"/>
      <c r="UZG75" s="16"/>
      <c r="UZH75" s="16"/>
      <c r="UZI75" s="17"/>
      <c r="UZJ75" s="18"/>
      <c r="UZK75" s="19"/>
      <c r="UZL75" s="19"/>
      <c r="UZM75" s="19"/>
      <c r="UZN75" s="19"/>
      <c r="UZO75" s="19"/>
      <c r="UZP75" s="19"/>
      <c r="UZQ75" s="20"/>
      <c r="UZR75" s="16"/>
      <c r="UZS75" s="16"/>
      <c r="UZT75" s="17"/>
      <c r="UZU75" s="18"/>
      <c r="UZV75" s="19"/>
      <c r="UZW75" s="19"/>
      <c r="UZX75" s="19"/>
      <c r="UZY75" s="19"/>
      <c r="UZZ75" s="19"/>
      <c r="VAA75" s="19"/>
      <c r="VAB75" s="20"/>
      <c r="VAC75" s="16"/>
      <c r="VAD75" s="16"/>
      <c r="VAE75" s="17"/>
      <c r="VAF75" s="18"/>
      <c r="VAG75" s="19"/>
      <c r="VAH75" s="19"/>
      <c r="VAI75" s="19"/>
      <c r="VAJ75" s="19"/>
      <c r="VAK75" s="19"/>
      <c r="VAL75" s="19"/>
      <c r="VAM75" s="20"/>
      <c r="VAN75" s="16"/>
      <c r="VAO75" s="16"/>
      <c r="VAP75" s="17"/>
      <c r="VAQ75" s="18"/>
      <c r="VAR75" s="19"/>
      <c r="VAS75" s="19"/>
      <c r="VAT75" s="19"/>
      <c r="VAU75" s="19"/>
      <c r="VAV75" s="19"/>
      <c r="VAW75" s="19"/>
      <c r="VAX75" s="20"/>
      <c r="VAY75" s="16"/>
      <c r="VAZ75" s="16"/>
      <c r="VBA75" s="17"/>
      <c r="VBB75" s="18"/>
      <c r="VBC75" s="19"/>
      <c r="VBD75" s="19"/>
      <c r="VBE75" s="19"/>
      <c r="VBF75" s="19"/>
      <c r="VBG75" s="19"/>
      <c r="VBH75" s="19"/>
      <c r="VBI75" s="20"/>
      <c r="VBJ75" s="16"/>
      <c r="VBK75" s="16"/>
      <c r="VBL75" s="17"/>
      <c r="VBM75" s="18"/>
      <c r="VBN75" s="19"/>
      <c r="VBO75" s="19"/>
      <c r="VBP75" s="19"/>
      <c r="VBQ75" s="19"/>
      <c r="VBR75" s="19"/>
      <c r="VBS75" s="19"/>
      <c r="VBT75" s="20"/>
      <c r="VBU75" s="16"/>
      <c r="VBV75" s="16"/>
      <c r="VBW75" s="17"/>
      <c r="VBX75" s="18"/>
      <c r="VBY75" s="19"/>
      <c r="VBZ75" s="19"/>
      <c r="VCA75" s="19"/>
      <c r="VCB75" s="19"/>
      <c r="VCC75" s="19"/>
      <c r="VCD75" s="19"/>
      <c r="VCE75" s="20"/>
      <c r="VCF75" s="16"/>
      <c r="VCG75" s="16"/>
      <c r="VCH75" s="17"/>
      <c r="VCI75" s="18"/>
      <c r="VCJ75" s="19"/>
      <c r="VCK75" s="19"/>
      <c r="VCL75" s="19"/>
      <c r="VCM75" s="19"/>
      <c r="VCN75" s="19"/>
      <c r="VCO75" s="19"/>
      <c r="VCP75" s="20"/>
      <c r="VCQ75" s="16"/>
      <c r="VCR75" s="16"/>
      <c r="VCS75" s="17"/>
      <c r="VCT75" s="18"/>
      <c r="VCU75" s="19"/>
      <c r="VCV75" s="19"/>
      <c r="VCW75" s="19"/>
      <c r="VCX75" s="19"/>
      <c r="VCY75" s="19"/>
      <c r="VCZ75" s="19"/>
      <c r="VDA75" s="20"/>
      <c r="VDB75" s="16"/>
      <c r="VDC75" s="16"/>
      <c r="VDD75" s="17"/>
      <c r="VDE75" s="18"/>
      <c r="VDF75" s="19"/>
      <c r="VDG75" s="19"/>
      <c r="VDH75" s="19"/>
      <c r="VDI75" s="19"/>
      <c r="VDJ75" s="19"/>
      <c r="VDK75" s="19"/>
      <c r="VDL75" s="20"/>
      <c r="VDM75" s="16"/>
      <c r="VDN75" s="16"/>
      <c r="VDO75" s="17"/>
      <c r="VDP75" s="18"/>
      <c r="VDQ75" s="19"/>
      <c r="VDR75" s="19"/>
      <c r="VDS75" s="19"/>
      <c r="VDT75" s="19"/>
      <c r="VDU75" s="19"/>
      <c r="VDV75" s="19"/>
      <c r="VDW75" s="20"/>
      <c r="VDX75" s="16"/>
      <c r="VDY75" s="16"/>
      <c r="VDZ75" s="17"/>
      <c r="VEA75" s="18"/>
      <c r="VEB75" s="19"/>
      <c r="VEC75" s="19"/>
      <c r="VED75" s="19"/>
      <c r="VEE75" s="19"/>
      <c r="VEF75" s="19"/>
      <c r="VEG75" s="19"/>
      <c r="VEH75" s="20"/>
      <c r="VEI75" s="16"/>
      <c r="VEJ75" s="16"/>
      <c r="VEK75" s="17"/>
      <c r="VEL75" s="18"/>
      <c r="VEM75" s="19"/>
      <c r="VEN75" s="19"/>
      <c r="VEO75" s="19"/>
      <c r="VEP75" s="19"/>
      <c r="VEQ75" s="19"/>
      <c r="VER75" s="19"/>
      <c r="VES75" s="20"/>
      <c r="VET75" s="16"/>
      <c r="VEU75" s="16"/>
      <c r="VEV75" s="17"/>
      <c r="VEW75" s="18"/>
      <c r="VEX75" s="19"/>
      <c r="VEY75" s="19"/>
      <c r="VEZ75" s="19"/>
      <c r="VFA75" s="19"/>
      <c r="VFB75" s="19"/>
      <c r="VFC75" s="19"/>
      <c r="VFD75" s="20"/>
      <c r="VFE75" s="16"/>
      <c r="VFF75" s="16"/>
      <c r="VFG75" s="17"/>
      <c r="VFH75" s="18"/>
      <c r="VFI75" s="19"/>
      <c r="VFJ75" s="19"/>
      <c r="VFK75" s="19"/>
      <c r="VFL75" s="19"/>
      <c r="VFM75" s="19"/>
      <c r="VFN75" s="19"/>
      <c r="VFO75" s="20"/>
      <c r="VFP75" s="16"/>
      <c r="VFQ75" s="16"/>
      <c r="VFR75" s="17"/>
      <c r="VFS75" s="18"/>
      <c r="VFT75" s="19"/>
      <c r="VFU75" s="19"/>
      <c r="VFV75" s="19"/>
      <c r="VFW75" s="19"/>
      <c r="VFX75" s="19"/>
      <c r="VFY75" s="19"/>
      <c r="VFZ75" s="20"/>
      <c r="VGA75" s="16"/>
      <c r="VGB75" s="16"/>
      <c r="VGC75" s="17"/>
      <c r="VGD75" s="18"/>
      <c r="VGE75" s="19"/>
      <c r="VGF75" s="19"/>
      <c r="VGG75" s="19"/>
      <c r="VGH75" s="19"/>
      <c r="VGI75" s="19"/>
      <c r="VGJ75" s="19"/>
      <c r="VGK75" s="20"/>
      <c r="VGL75" s="16"/>
      <c r="VGM75" s="16"/>
      <c r="VGN75" s="17"/>
      <c r="VGO75" s="18"/>
      <c r="VGP75" s="19"/>
      <c r="VGQ75" s="19"/>
      <c r="VGR75" s="19"/>
      <c r="VGS75" s="19"/>
      <c r="VGT75" s="19"/>
      <c r="VGU75" s="19"/>
      <c r="VGV75" s="20"/>
      <c r="VGW75" s="16"/>
      <c r="VGX75" s="16"/>
      <c r="VGY75" s="17"/>
      <c r="VGZ75" s="18"/>
      <c r="VHA75" s="19"/>
      <c r="VHB75" s="19"/>
      <c r="VHC75" s="19"/>
      <c r="VHD75" s="19"/>
      <c r="VHE75" s="19"/>
      <c r="VHF75" s="19"/>
      <c r="VHG75" s="20"/>
      <c r="VHH75" s="16"/>
      <c r="VHI75" s="16"/>
      <c r="VHJ75" s="17"/>
      <c r="VHK75" s="18"/>
      <c r="VHL75" s="19"/>
      <c r="VHM75" s="19"/>
      <c r="VHN75" s="19"/>
      <c r="VHO75" s="19"/>
      <c r="VHP75" s="19"/>
      <c r="VHQ75" s="19"/>
      <c r="VHR75" s="20"/>
      <c r="VHS75" s="16"/>
      <c r="VHT75" s="16"/>
      <c r="VHU75" s="17"/>
      <c r="VHV75" s="18"/>
      <c r="VHW75" s="19"/>
      <c r="VHX75" s="19"/>
      <c r="VHY75" s="19"/>
      <c r="VHZ75" s="19"/>
      <c r="VIA75" s="19"/>
      <c r="VIB75" s="19"/>
      <c r="VIC75" s="20"/>
      <c r="VID75" s="16"/>
      <c r="VIE75" s="16"/>
      <c r="VIF75" s="17"/>
      <c r="VIG75" s="18"/>
      <c r="VIH75" s="19"/>
      <c r="VII75" s="19"/>
      <c r="VIJ75" s="19"/>
      <c r="VIK75" s="19"/>
      <c r="VIL75" s="19"/>
      <c r="VIM75" s="19"/>
      <c r="VIN75" s="20"/>
      <c r="VIO75" s="16"/>
      <c r="VIP75" s="16"/>
      <c r="VIQ75" s="17"/>
      <c r="VIR75" s="18"/>
      <c r="VIS75" s="19"/>
      <c r="VIT75" s="19"/>
      <c r="VIU75" s="19"/>
      <c r="VIV75" s="19"/>
      <c r="VIW75" s="19"/>
      <c r="VIX75" s="19"/>
      <c r="VIY75" s="20"/>
      <c r="VIZ75" s="16"/>
      <c r="VJA75" s="16"/>
      <c r="VJB75" s="17"/>
      <c r="VJC75" s="18"/>
      <c r="VJD75" s="19"/>
      <c r="VJE75" s="19"/>
      <c r="VJF75" s="19"/>
      <c r="VJG75" s="19"/>
      <c r="VJH75" s="19"/>
      <c r="VJI75" s="19"/>
      <c r="VJJ75" s="20"/>
      <c r="VJK75" s="16"/>
      <c r="VJL75" s="16"/>
      <c r="VJM75" s="17"/>
      <c r="VJN75" s="18"/>
      <c r="VJO75" s="19"/>
      <c r="VJP75" s="19"/>
      <c r="VJQ75" s="19"/>
      <c r="VJR75" s="19"/>
      <c r="VJS75" s="19"/>
      <c r="VJT75" s="19"/>
      <c r="VJU75" s="20"/>
      <c r="VJV75" s="16"/>
      <c r="VJW75" s="16"/>
      <c r="VJX75" s="17"/>
      <c r="VJY75" s="18"/>
      <c r="VJZ75" s="19"/>
      <c r="VKA75" s="19"/>
      <c r="VKB75" s="19"/>
      <c r="VKC75" s="19"/>
      <c r="VKD75" s="19"/>
      <c r="VKE75" s="19"/>
      <c r="VKF75" s="20"/>
      <c r="VKG75" s="16"/>
      <c r="VKH75" s="16"/>
      <c r="VKI75" s="17"/>
      <c r="VKJ75" s="18"/>
      <c r="VKK75" s="19"/>
      <c r="VKL75" s="19"/>
      <c r="VKM75" s="19"/>
      <c r="VKN75" s="19"/>
      <c r="VKO75" s="19"/>
      <c r="VKP75" s="19"/>
      <c r="VKQ75" s="20"/>
      <c r="VKR75" s="16"/>
      <c r="VKS75" s="16"/>
      <c r="VKT75" s="17"/>
      <c r="VKU75" s="18"/>
      <c r="VKV75" s="19"/>
      <c r="VKW75" s="19"/>
      <c r="VKX75" s="19"/>
      <c r="VKY75" s="19"/>
      <c r="VKZ75" s="19"/>
      <c r="VLA75" s="19"/>
      <c r="VLB75" s="20"/>
      <c r="VLC75" s="16"/>
      <c r="VLD75" s="16"/>
      <c r="VLE75" s="17"/>
      <c r="VLF75" s="18"/>
      <c r="VLG75" s="19"/>
      <c r="VLH75" s="19"/>
      <c r="VLI75" s="19"/>
      <c r="VLJ75" s="19"/>
      <c r="VLK75" s="19"/>
      <c r="VLL75" s="19"/>
      <c r="VLM75" s="20"/>
      <c r="VLN75" s="16"/>
      <c r="VLO75" s="16"/>
      <c r="VLP75" s="17"/>
      <c r="VLQ75" s="18"/>
      <c r="VLR75" s="19"/>
      <c r="VLS75" s="19"/>
      <c r="VLT75" s="19"/>
      <c r="VLU75" s="19"/>
      <c r="VLV75" s="19"/>
      <c r="VLW75" s="19"/>
      <c r="VLX75" s="20"/>
      <c r="VLY75" s="16"/>
      <c r="VLZ75" s="16"/>
      <c r="VMA75" s="17"/>
      <c r="VMB75" s="18"/>
      <c r="VMC75" s="19"/>
      <c r="VMD75" s="19"/>
      <c r="VME75" s="19"/>
      <c r="VMF75" s="19"/>
      <c r="VMG75" s="19"/>
      <c r="VMH75" s="19"/>
      <c r="VMI75" s="20"/>
      <c r="VMJ75" s="16"/>
      <c r="VMK75" s="16"/>
      <c r="VML75" s="17"/>
      <c r="VMM75" s="18"/>
      <c r="VMN75" s="19"/>
      <c r="VMO75" s="19"/>
      <c r="VMP75" s="19"/>
      <c r="VMQ75" s="19"/>
      <c r="VMR75" s="19"/>
      <c r="VMS75" s="19"/>
      <c r="VMT75" s="20"/>
      <c r="VMU75" s="16"/>
      <c r="VMV75" s="16"/>
      <c r="VMW75" s="17"/>
      <c r="VMX75" s="18"/>
      <c r="VMY75" s="19"/>
      <c r="VMZ75" s="19"/>
      <c r="VNA75" s="19"/>
      <c r="VNB75" s="19"/>
      <c r="VNC75" s="19"/>
      <c r="VND75" s="19"/>
      <c r="VNE75" s="20"/>
      <c r="VNF75" s="16"/>
      <c r="VNG75" s="16"/>
      <c r="VNH75" s="17"/>
      <c r="VNI75" s="18"/>
      <c r="VNJ75" s="19"/>
      <c r="VNK75" s="19"/>
      <c r="VNL75" s="19"/>
      <c r="VNM75" s="19"/>
      <c r="VNN75" s="19"/>
      <c r="VNO75" s="19"/>
      <c r="VNP75" s="20"/>
      <c r="VNQ75" s="16"/>
      <c r="VNR75" s="16"/>
      <c r="VNS75" s="17"/>
      <c r="VNT75" s="18"/>
      <c r="VNU75" s="19"/>
      <c r="VNV75" s="19"/>
      <c r="VNW75" s="19"/>
      <c r="VNX75" s="19"/>
      <c r="VNY75" s="19"/>
      <c r="VNZ75" s="19"/>
      <c r="VOA75" s="20"/>
      <c r="VOB75" s="16"/>
      <c r="VOC75" s="16"/>
      <c r="VOD75" s="17"/>
      <c r="VOE75" s="18"/>
      <c r="VOF75" s="19"/>
      <c r="VOG75" s="19"/>
      <c r="VOH75" s="19"/>
      <c r="VOI75" s="19"/>
      <c r="VOJ75" s="19"/>
      <c r="VOK75" s="19"/>
      <c r="VOL75" s="20"/>
      <c r="VOM75" s="16"/>
      <c r="VON75" s="16"/>
      <c r="VOO75" s="17"/>
      <c r="VOP75" s="18"/>
      <c r="VOQ75" s="19"/>
      <c r="VOR75" s="19"/>
      <c r="VOS75" s="19"/>
      <c r="VOT75" s="19"/>
      <c r="VOU75" s="19"/>
      <c r="VOV75" s="19"/>
      <c r="VOW75" s="20"/>
      <c r="VOX75" s="16"/>
      <c r="VOY75" s="16"/>
      <c r="VOZ75" s="17"/>
      <c r="VPA75" s="18"/>
      <c r="VPB75" s="19"/>
      <c r="VPC75" s="19"/>
      <c r="VPD75" s="19"/>
      <c r="VPE75" s="19"/>
      <c r="VPF75" s="19"/>
      <c r="VPG75" s="19"/>
      <c r="VPH75" s="20"/>
      <c r="VPI75" s="16"/>
      <c r="VPJ75" s="16"/>
      <c r="VPK75" s="17"/>
      <c r="VPL75" s="18"/>
      <c r="VPM75" s="19"/>
      <c r="VPN75" s="19"/>
      <c r="VPO75" s="19"/>
      <c r="VPP75" s="19"/>
      <c r="VPQ75" s="19"/>
      <c r="VPR75" s="19"/>
      <c r="VPS75" s="20"/>
      <c r="VPT75" s="16"/>
      <c r="VPU75" s="16"/>
      <c r="VPV75" s="17"/>
      <c r="VPW75" s="18"/>
      <c r="VPX75" s="19"/>
      <c r="VPY75" s="19"/>
      <c r="VPZ75" s="19"/>
      <c r="VQA75" s="19"/>
      <c r="VQB75" s="19"/>
      <c r="VQC75" s="19"/>
      <c r="VQD75" s="20"/>
      <c r="VQE75" s="16"/>
      <c r="VQF75" s="16"/>
      <c r="VQG75" s="17"/>
      <c r="VQH75" s="18"/>
      <c r="VQI75" s="19"/>
      <c r="VQJ75" s="19"/>
      <c r="VQK75" s="19"/>
      <c r="VQL75" s="19"/>
      <c r="VQM75" s="19"/>
      <c r="VQN75" s="19"/>
      <c r="VQO75" s="20"/>
      <c r="VQP75" s="16"/>
      <c r="VQQ75" s="16"/>
      <c r="VQR75" s="17"/>
      <c r="VQS75" s="18"/>
      <c r="VQT75" s="19"/>
      <c r="VQU75" s="19"/>
      <c r="VQV75" s="19"/>
      <c r="VQW75" s="19"/>
      <c r="VQX75" s="19"/>
      <c r="VQY75" s="19"/>
      <c r="VQZ75" s="20"/>
      <c r="VRA75" s="16"/>
      <c r="VRB75" s="16"/>
      <c r="VRC75" s="17"/>
      <c r="VRD75" s="18"/>
      <c r="VRE75" s="19"/>
      <c r="VRF75" s="19"/>
      <c r="VRG75" s="19"/>
      <c r="VRH75" s="19"/>
      <c r="VRI75" s="19"/>
      <c r="VRJ75" s="19"/>
      <c r="VRK75" s="20"/>
      <c r="VRL75" s="16"/>
      <c r="VRM75" s="16"/>
      <c r="VRN75" s="17"/>
      <c r="VRO75" s="18"/>
      <c r="VRP75" s="19"/>
      <c r="VRQ75" s="19"/>
      <c r="VRR75" s="19"/>
      <c r="VRS75" s="19"/>
      <c r="VRT75" s="19"/>
      <c r="VRU75" s="19"/>
      <c r="VRV75" s="20"/>
      <c r="VRW75" s="16"/>
      <c r="VRX75" s="16"/>
      <c r="VRY75" s="17"/>
      <c r="VRZ75" s="18"/>
      <c r="VSA75" s="19"/>
      <c r="VSB75" s="19"/>
      <c r="VSC75" s="19"/>
      <c r="VSD75" s="19"/>
      <c r="VSE75" s="19"/>
      <c r="VSF75" s="19"/>
      <c r="VSG75" s="20"/>
      <c r="VSH75" s="16"/>
      <c r="VSI75" s="16"/>
      <c r="VSJ75" s="17"/>
      <c r="VSK75" s="18"/>
      <c r="VSL75" s="19"/>
      <c r="VSM75" s="19"/>
      <c r="VSN75" s="19"/>
      <c r="VSO75" s="19"/>
      <c r="VSP75" s="19"/>
      <c r="VSQ75" s="19"/>
      <c r="VSR75" s="20"/>
      <c r="VSS75" s="16"/>
      <c r="VST75" s="16"/>
      <c r="VSU75" s="17"/>
      <c r="VSV75" s="18"/>
      <c r="VSW75" s="19"/>
      <c r="VSX75" s="19"/>
      <c r="VSY75" s="19"/>
      <c r="VSZ75" s="19"/>
      <c r="VTA75" s="19"/>
      <c r="VTB75" s="19"/>
      <c r="VTC75" s="20"/>
      <c r="VTD75" s="16"/>
      <c r="VTE75" s="16"/>
      <c r="VTF75" s="17"/>
      <c r="VTG75" s="18"/>
      <c r="VTH75" s="19"/>
      <c r="VTI75" s="19"/>
      <c r="VTJ75" s="19"/>
      <c r="VTK75" s="19"/>
      <c r="VTL75" s="19"/>
      <c r="VTM75" s="19"/>
      <c r="VTN75" s="20"/>
      <c r="VTO75" s="16"/>
      <c r="VTP75" s="16"/>
      <c r="VTQ75" s="17"/>
      <c r="VTR75" s="18"/>
      <c r="VTS75" s="19"/>
      <c r="VTT75" s="19"/>
      <c r="VTU75" s="19"/>
      <c r="VTV75" s="19"/>
      <c r="VTW75" s="19"/>
      <c r="VTX75" s="19"/>
      <c r="VTY75" s="20"/>
      <c r="VTZ75" s="16"/>
      <c r="VUA75" s="16"/>
      <c r="VUB75" s="17"/>
      <c r="VUC75" s="18"/>
      <c r="VUD75" s="19"/>
      <c r="VUE75" s="19"/>
      <c r="VUF75" s="19"/>
      <c r="VUG75" s="19"/>
      <c r="VUH75" s="19"/>
      <c r="VUI75" s="19"/>
      <c r="VUJ75" s="20"/>
      <c r="VUK75" s="16"/>
      <c r="VUL75" s="16"/>
      <c r="VUM75" s="17"/>
      <c r="VUN75" s="18"/>
      <c r="VUO75" s="19"/>
      <c r="VUP75" s="19"/>
      <c r="VUQ75" s="19"/>
      <c r="VUR75" s="19"/>
      <c r="VUS75" s="19"/>
      <c r="VUT75" s="19"/>
      <c r="VUU75" s="20"/>
      <c r="VUV75" s="16"/>
      <c r="VUW75" s="16"/>
      <c r="VUX75" s="17"/>
      <c r="VUY75" s="18"/>
      <c r="VUZ75" s="19"/>
      <c r="VVA75" s="19"/>
      <c r="VVB75" s="19"/>
      <c r="VVC75" s="19"/>
      <c r="VVD75" s="19"/>
      <c r="VVE75" s="19"/>
      <c r="VVF75" s="20"/>
      <c r="VVG75" s="16"/>
      <c r="VVH75" s="16"/>
      <c r="VVI75" s="17"/>
      <c r="VVJ75" s="18"/>
      <c r="VVK75" s="19"/>
      <c r="VVL75" s="19"/>
      <c r="VVM75" s="19"/>
      <c r="VVN75" s="19"/>
      <c r="VVO75" s="19"/>
      <c r="VVP75" s="19"/>
      <c r="VVQ75" s="20"/>
      <c r="VVR75" s="16"/>
      <c r="VVS75" s="16"/>
      <c r="VVT75" s="17"/>
      <c r="VVU75" s="18"/>
      <c r="VVV75" s="19"/>
      <c r="VVW75" s="19"/>
      <c r="VVX75" s="19"/>
      <c r="VVY75" s="19"/>
      <c r="VVZ75" s="19"/>
      <c r="VWA75" s="19"/>
      <c r="VWB75" s="20"/>
      <c r="VWC75" s="16"/>
      <c r="VWD75" s="16"/>
      <c r="VWE75" s="17"/>
      <c r="VWF75" s="18"/>
      <c r="VWG75" s="19"/>
      <c r="VWH75" s="19"/>
      <c r="VWI75" s="19"/>
      <c r="VWJ75" s="19"/>
      <c r="VWK75" s="19"/>
      <c r="VWL75" s="19"/>
      <c r="VWM75" s="20"/>
      <c r="VWN75" s="16"/>
      <c r="VWO75" s="16"/>
      <c r="VWP75" s="17"/>
      <c r="VWQ75" s="18"/>
      <c r="VWR75" s="19"/>
      <c r="VWS75" s="19"/>
      <c r="VWT75" s="19"/>
      <c r="VWU75" s="19"/>
      <c r="VWV75" s="19"/>
      <c r="VWW75" s="19"/>
      <c r="VWX75" s="20"/>
      <c r="VWY75" s="16"/>
      <c r="VWZ75" s="16"/>
      <c r="VXA75" s="17"/>
      <c r="VXB75" s="18"/>
      <c r="VXC75" s="19"/>
      <c r="VXD75" s="19"/>
      <c r="VXE75" s="19"/>
      <c r="VXF75" s="19"/>
      <c r="VXG75" s="19"/>
      <c r="VXH75" s="19"/>
      <c r="VXI75" s="20"/>
      <c r="VXJ75" s="16"/>
      <c r="VXK75" s="16"/>
      <c r="VXL75" s="17"/>
      <c r="VXM75" s="18"/>
      <c r="VXN75" s="19"/>
      <c r="VXO75" s="19"/>
      <c r="VXP75" s="19"/>
      <c r="VXQ75" s="19"/>
      <c r="VXR75" s="19"/>
      <c r="VXS75" s="19"/>
      <c r="VXT75" s="20"/>
      <c r="VXU75" s="16"/>
      <c r="VXV75" s="16"/>
      <c r="VXW75" s="17"/>
      <c r="VXX75" s="18"/>
      <c r="VXY75" s="19"/>
      <c r="VXZ75" s="19"/>
      <c r="VYA75" s="19"/>
      <c r="VYB75" s="19"/>
      <c r="VYC75" s="19"/>
      <c r="VYD75" s="19"/>
      <c r="VYE75" s="20"/>
      <c r="VYF75" s="16"/>
      <c r="VYG75" s="16"/>
      <c r="VYH75" s="17"/>
      <c r="VYI75" s="18"/>
      <c r="VYJ75" s="19"/>
      <c r="VYK75" s="19"/>
      <c r="VYL75" s="19"/>
      <c r="VYM75" s="19"/>
      <c r="VYN75" s="19"/>
      <c r="VYO75" s="19"/>
      <c r="VYP75" s="20"/>
      <c r="VYQ75" s="16"/>
      <c r="VYR75" s="16"/>
      <c r="VYS75" s="17"/>
      <c r="VYT75" s="18"/>
      <c r="VYU75" s="19"/>
      <c r="VYV75" s="19"/>
      <c r="VYW75" s="19"/>
      <c r="VYX75" s="19"/>
      <c r="VYY75" s="19"/>
      <c r="VYZ75" s="19"/>
      <c r="VZA75" s="20"/>
      <c r="VZB75" s="16"/>
      <c r="VZC75" s="16"/>
      <c r="VZD75" s="17"/>
      <c r="VZE75" s="18"/>
      <c r="VZF75" s="19"/>
      <c r="VZG75" s="19"/>
      <c r="VZH75" s="19"/>
      <c r="VZI75" s="19"/>
      <c r="VZJ75" s="19"/>
      <c r="VZK75" s="19"/>
      <c r="VZL75" s="20"/>
      <c r="VZM75" s="16"/>
      <c r="VZN75" s="16"/>
      <c r="VZO75" s="17"/>
      <c r="VZP75" s="18"/>
      <c r="VZQ75" s="19"/>
      <c r="VZR75" s="19"/>
      <c r="VZS75" s="19"/>
      <c r="VZT75" s="19"/>
      <c r="VZU75" s="19"/>
      <c r="VZV75" s="19"/>
      <c r="VZW75" s="20"/>
      <c r="VZX75" s="16"/>
      <c r="VZY75" s="16"/>
      <c r="VZZ75" s="17"/>
      <c r="WAA75" s="18"/>
      <c r="WAB75" s="19"/>
      <c r="WAC75" s="19"/>
      <c r="WAD75" s="19"/>
      <c r="WAE75" s="19"/>
      <c r="WAF75" s="19"/>
      <c r="WAG75" s="19"/>
      <c r="WAH75" s="20"/>
      <c r="WAI75" s="16"/>
      <c r="WAJ75" s="16"/>
      <c r="WAK75" s="17"/>
      <c r="WAL75" s="18"/>
      <c r="WAM75" s="19"/>
      <c r="WAN75" s="19"/>
      <c r="WAO75" s="19"/>
      <c r="WAP75" s="19"/>
      <c r="WAQ75" s="19"/>
      <c r="WAR75" s="19"/>
      <c r="WAS75" s="20"/>
      <c r="WAT75" s="16"/>
      <c r="WAU75" s="16"/>
      <c r="WAV75" s="17"/>
      <c r="WAW75" s="18"/>
      <c r="WAX75" s="19"/>
      <c r="WAY75" s="19"/>
      <c r="WAZ75" s="19"/>
      <c r="WBA75" s="19"/>
      <c r="WBB75" s="19"/>
      <c r="WBC75" s="19"/>
      <c r="WBD75" s="20"/>
      <c r="WBE75" s="16"/>
      <c r="WBF75" s="16"/>
      <c r="WBG75" s="17"/>
      <c r="WBH75" s="18"/>
      <c r="WBI75" s="19"/>
      <c r="WBJ75" s="19"/>
      <c r="WBK75" s="19"/>
      <c r="WBL75" s="19"/>
      <c r="WBM75" s="19"/>
      <c r="WBN75" s="19"/>
      <c r="WBO75" s="20"/>
      <c r="WBP75" s="16"/>
      <c r="WBQ75" s="16"/>
      <c r="WBR75" s="17"/>
      <c r="WBS75" s="18"/>
      <c r="WBT75" s="19"/>
      <c r="WBU75" s="19"/>
      <c r="WBV75" s="19"/>
      <c r="WBW75" s="19"/>
      <c r="WBX75" s="19"/>
      <c r="WBY75" s="19"/>
      <c r="WBZ75" s="20"/>
      <c r="WCA75" s="16"/>
      <c r="WCB75" s="16"/>
      <c r="WCC75" s="17"/>
      <c r="WCD75" s="18"/>
      <c r="WCE75" s="19"/>
      <c r="WCF75" s="19"/>
      <c r="WCG75" s="19"/>
      <c r="WCH75" s="19"/>
      <c r="WCI75" s="19"/>
      <c r="WCJ75" s="19"/>
      <c r="WCK75" s="20"/>
      <c r="WCL75" s="16"/>
      <c r="WCM75" s="16"/>
      <c r="WCN75" s="17"/>
      <c r="WCO75" s="18"/>
      <c r="WCP75" s="19"/>
      <c r="WCQ75" s="19"/>
      <c r="WCR75" s="19"/>
      <c r="WCS75" s="19"/>
      <c r="WCT75" s="19"/>
      <c r="WCU75" s="19"/>
      <c r="WCV75" s="20"/>
      <c r="WCW75" s="16"/>
      <c r="WCX75" s="16"/>
      <c r="WCY75" s="17"/>
      <c r="WCZ75" s="18"/>
      <c r="WDA75" s="19"/>
      <c r="WDB75" s="19"/>
      <c r="WDC75" s="19"/>
      <c r="WDD75" s="19"/>
      <c r="WDE75" s="19"/>
      <c r="WDF75" s="19"/>
      <c r="WDG75" s="20"/>
      <c r="WDH75" s="16"/>
      <c r="WDI75" s="16"/>
      <c r="WDJ75" s="17"/>
      <c r="WDK75" s="18"/>
      <c r="WDL75" s="19"/>
      <c r="WDM75" s="19"/>
      <c r="WDN75" s="19"/>
      <c r="WDO75" s="19"/>
      <c r="WDP75" s="19"/>
      <c r="WDQ75" s="19"/>
      <c r="WDR75" s="20"/>
      <c r="WDS75" s="16"/>
      <c r="WDT75" s="16"/>
      <c r="WDU75" s="17"/>
      <c r="WDV75" s="18"/>
      <c r="WDW75" s="19"/>
      <c r="WDX75" s="19"/>
      <c r="WDY75" s="19"/>
      <c r="WDZ75" s="19"/>
      <c r="WEA75" s="19"/>
      <c r="WEB75" s="19"/>
      <c r="WEC75" s="20"/>
      <c r="WED75" s="16"/>
      <c r="WEE75" s="16"/>
      <c r="WEF75" s="17"/>
      <c r="WEG75" s="18"/>
      <c r="WEH75" s="19"/>
      <c r="WEI75" s="19"/>
      <c r="WEJ75" s="19"/>
      <c r="WEK75" s="19"/>
      <c r="WEL75" s="19"/>
      <c r="WEM75" s="19"/>
      <c r="WEN75" s="20"/>
      <c r="WEO75" s="16"/>
      <c r="WEP75" s="16"/>
      <c r="WEQ75" s="17"/>
      <c r="WER75" s="18"/>
      <c r="WES75" s="19"/>
      <c r="WET75" s="19"/>
      <c r="WEU75" s="19"/>
      <c r="WEV75" s="19"/>
      <c r="WEW75" s="19"/>
      <c r="WEX75" s="19"/>
      <c r="WEY75" s="20"/>
      <c r="WEZ75" s="16"/>
      <c r="WFA75" s="16"/>
      <c r="WFB75" s="17"/>
      <c r="WFC75" s="18"/>
      <c r="WFD75" s="19"/>
      <c r="WFE75" s="19"/>
      <c r="WFF75" s="19"/>
      <c r="WFG75" s="19"/>
      <c r="WFH75" s="19"/>
      <c r="WFI75" s="19"/>
      <c r="WFJ75" s="20"/>
      <c r="WFK75" s="16"/>
      <c r="WFL75" s="16"/>
      <c r="WFM75" s="17"/>
      <c r="WFN75" s="18"/>
      <c r="WFO75" s="19"/>
      <c r="WFP75" s="19"/>
      <c r="WFQ75" s="19"/>
      <c r="WFR75" s="19"/>
      <c r="WFS75" s="19"/>
      <c r="WFT75" s="19"/>
      <c r="WFU75" s="20"/>
      <c r="WFV75" s="16"/>
      <c r="WFW75" s="16"/>
      <c r="WFX75" s="17"/>
      <c r="WFY75" s="18"/>
      <c r="WFZ75" s="19"/>
      <c r="WGA75" s="19"/>
      <c r="WGB75" s="19"/>
      <c r="WGC75" s="19"/>
      <c r="WGD75" s="19"/>
      <c r="WGE75" s="19"/>
      <c r="WGF75" s="20"/>
      <c r="WGG75" s="16"/>
      <c r="WGH75" s="16"/>
      <c r="WGI75" s="17"/>
      <c r="WGJ75" s="18"/>
      <c r="WGK75" s="19"/>
      <c r="WGL75" s="19"/>
      <c r="WGM75" s="19"/>
      <c r="WGN75" s="19"/>
      <c r="WGO75" s="19"/>
      <c r="WGP75" s="19"/>
      <c r="WGQ75" s="20"/>
      <c r="WGR75" s="16"/>
      <c r="WGS75" s="16"/>
      <c r="WGT75" s="17"/>
      <c r="WGU75" s="18"/>
      <c r="WGV75" s="19"/>
      <c r="WGW75" s="19"/>
      <c r="WGX75" s="19"/>
      <c r="WGY75" s="19"/>
      <c r="WGZ75" s="19"/>
      <c r="WHA75" s="19"/>
      <c r="WHB75" s="20"/>
      <c r="WHC75" s="16"/>
      <c r="WHD75" s="16"/>
      <c r="WHE75" s="17"/>
      <c r="WHF75" s="18"/>
      <c r="WHG75" s="19"/>
      <c r="WHH75" s="19"/>
      <c r="WHI75" s="19"/>
      <c r="WHJ75" s="19"/>
      <c r="WHK75" s="19"/>
      <c r="WHL75" s="19"/>
      <c r="WHM75" s="20"/>
      <c r="WHN75" s="16"/>
      <c r="WHO75" s="16"/>
      <c r="WHP75" s="17"/>
      <c r="WHQ75" s="18"/>
      <c r="WHR75" s="19"/>
      <c r="WHS75" s="19"/>
      <c r="WHT75" s="19"/>
      <c r="WHU75" s="19"/>
      <c r="WHV75" s="19"/>
      <c r="WHW75" s="19"/>
      <c r="WHX75" s="20"/>
      <c r="WHY75" s="16"/>
      <c r="WHZ75" s="16"/>
      <c r="WIA75" s="17"/>
      <c r="WIB75" s="18"/>
      <c r="WIC75" s="19"/>
      <c r="WID75" s="19"/>
      <c r="WIE75" s="19"/>
      <c r="WIF75" s="19"/>
      <c r="WIG75" s="19"/>
      <c r="WIH75" s="19"/>
      <c r="WII75" s="20"/>
      <c r="WIJ75" s="16"/>
      <c r="WIK75" s="16"/>
      <c r="WIL75" s="17"/>
      <c r="WIM75" s="18"/>
      <c r="WIN75" s="19"/>
      <c r="WIO75" s="19"/>
      <c r="WIP75" s="19"/>
      <c r="WIQ75" s="19"/>
      <c r="WIR75" s="19"/>
      <c r="WIS75" s="19"/>
      <c r="WIT75" s="20"/>
      <c r="WIU75" s="16"/>
      <c r="WIV75" s="16"/>
      <c r="WIW75" s="17"/>
      <c r="WIX75" s="18"/>
      <c r="WIY75" s="19"/>
      <c r="WIZ75" s="19"/>
      <c r="WJA75" s="19"/>
      <c r="WJB75" s="19"/>
      <c r="WJC75" s="19"/>
      <c r="WJD75" s="19"/>
      <c r="WJE75" s="20"/>
      <c r="WJF75" s="16"/>
      <c r="WJG75" s="16"/>
      <c r="WJH75" s="17"/>
      <c r="WJI75" s="18"/>
      <c r="WJJ75" s="19"/>
      <c r="WJK75" s="19"/>
      <c r="WJL75" s="19"/>
      <c r="WJM75" s="19"/>
      <c r="WJN75" s="19"/>
      <c r="WJO75" s="19"/>
      <c r="WJP75" s="20"/>
      <c r="WJQ75" s="16"/>
      <c r="WJR75" s="16"/>
      <c r="WJS75" s="17"/>
      <c r="WJT75" s="18"/>
      <c r="WJU75" s="19"/>
      <c r="WJV75" s="19"/>
      <c r="WJW75" s="19"/>
      <c r="WJX75" s="19"/>
      <c r="WJY75" s="19"/>
      <c r="WJZ75" s="19"/>
      <c r="WKA75" s="20"/>
      <c r="WKB75" s="16"/>
      <c r="WKC75" s="16"/>
      <c r="WKD75" s="17"/>
      <c r="WKE75" s="18"/>
      <c r="WKF75" s="19"/>
      <c r="WKG75" s="19"/>
      <c r="WKH75" s="19"/>
      <c r="WKI75" s="19"/>
      <c r="WKJ75" s="19"/>
      <c r="WKK75" s="19"/>
      <c r="WKL75" s="20"/>
      <c r="WKM75" s="16"/>
      <c r="WKN75" s="16"/>
      <c r="WKO75" s="17"/>
      <c r="WKP75" s="18"/>
      <c r="WKQ75" s="19"/>
      <c r="WKR75" s="19"/>
      <c r="WKS75" s="19"/>
      <c r="WKT75" s="19"/>
      <c r="WKU75" s="19"/>
      <c r="WKV75" s="19"/>
      <c r="WKW75" s="20"/>
      <c r="WKX75" s="16"/>
      <c r="WKY75" s="16"/>
      <c r="WKZ75" s="17"/>
      <c r="WLA75" s="18"/>
      <c r="WLB75" s="19"/>
      <c r="WLC75" s="19"/>
      <c r="WLD75" s="19"/>
      <c r="WLE75" s="19"/>
      <c r="WLF75" s="19"/>
      <c r="WLG75" s="19"/>
      <c r="WLH75" s="20"/>
      <c r="WLI75" s="16"/>
      <c r="WLJ75" s="16"/>
      <c r="WLK75" s="17"/>
      <c r="WLL75" s="18"/>
      <c r="WLM75" s="19"/>
      <c r="WLN75" s="19"/>
      <c r="WLO75" s="19"/>
      <c r="WLP75" s="19"/>
      <c r="WLQ75" s="19"/>
      <c r="WLR75" s="19"/>
      <c r="WLS75" s="20"/>
      <c r="WLT75" s="16"/>
      <c r="WLU75" s="16"/>
      <c r="WLV75" s="17"/>
      <c r="WLW75" s="18"/>
      <c r="WLX75" s="19"/>
      <c r="WLY75" s="19"/>
      <c r="WLZ75" s="19"/>
      <c r="WMA75" s="19"/>
      <c r="WMB75" s="19"/>
      <c r="WMC75" s="19"/>
      <c r="WMD75" s="20"/>
      <c r="WME75" s="16"/>
      <c r="WMF75" s="16"/>
      <c r="WMG75" s="17"/>
      <c r="WMH75" s="18"/>
      <c r="WMI75" s="19"/>
      <c r="WMJ75" s="19"/>
      <c r="WMK75" s="19"/>
      <c r="WML75" s="19"/>
      <c r="WMM75" s="19"/>
      <c r="WMN75" s="19"/>
      <c r="WMO75" s="20"/>
      <c r="WMP75" s="16"/>
      <c r="WMQ75" s="16"/>
      <c r="WMR75" s="17"/>
      <c r="WMS75" s="18"/>
      <c r="WMT75" s="19"/>
      <c r="WMU75" s="19"/>
      <c r="WMV75" s="19"/>
      <c r="WMW75" s="19"/>
      <c r="WMX75" s="19"/>
      <c r="WMY75" s="19"/>
      <c r="WMZ75" s="20"/>
      <c r="WNA75" s="16"/>
      <c r="WNB75" s="16"/>
      <c r="WNC75" s="17"/>
      <c r="WND75" s="18"/>
      <c r="WNE75" s="19"/>
      <c r="WNF75" s="19"/>
      <c r="WNG75" s="19"/>
      <c r="WNH75" s="19"/>
      <c r="WNI75" s="19"/>
      <c r="WNJ75" s="19"/>
      <c r="WNK75" s="20"/>
      <c r="WNL75" s="16"/>
      <c r="WNM75" s="16"/>
      <c r="WNN75" s="17"/>
      <c r="WNO75" s="18"/>
      <c r="WNP75" s="19"/>
      <c r="WNQ75" s="19"/>
      <c r="WNR75" s="19"/>
      <c r="WNS75" s="19"/>
      <c r="WNT75" s="19"/>
      <c r="WNU75" s="19"/>
      <c r="WNV75" s="20"/>
      <c r="WNW75" s="16"/>
      <c r="WNX75" s="16"/>
      <c r="WNY75" s="17"/>
      <c r="WNZ75" s="18"/>
      <c r="WOA75" s="19"/>
      <c r="WOB75" s="19"/>
      <c r="WOC75" s="19"/>
      <c r="WOD75" s="19"/>
      <c r="WOE75" s="19"/>
      <c r="WOF75" s="19"/>
      <c r="WOG75" s="20"/>
      <c r="WOH75" s="16"/>
      <c r="WOI75" s="16"/>
      <c r="WOJ75" s="17"/>
      <c r="WOK75" s="18"/>
      <c r="WOL75" s="19"/>
      <c r="WOM75" s="19"/>
      <c r="WON75" s="19"/>
      <c r="WOO75" s="19"/>
      <c r="WOP75" s="19"/>
      <c r="WOQ75" s="19"/>
      <c r="WOR75" s="20"/>
      <c r="WOS75" s="16"/>
      <c r="WOT75" s="16"/>
      <c r="WOU75" s="17"/>
      <c r="WOV75" s="18"/>
      <c r="WOW75" s="19"/>
      <c r="WOX75" s="19"/>
      <c r="WOY75" s="19"/>
      <c r="WOZ75" s="19"/>
      <c r="WPA75" s="19"/>
      <c r="WPB75" s="19"/>
      <c r="WPC75" s="20"/>
      <c r="WPD75" s="16"/>
      <c r="WPE75" s="16"/>
      <c r="WPF75" s="17"/>
      <c r="WPG75" s="18"/>
      <c r="WPH75" s="19"/>
      <c r="WPI75" s="19"/>
      <c r="WPJ75" s="19"/>
      <c r="WPK75" s="19"/>
      <c r="WPL75" s="19"/>
      <c r="WPM75" s="19"/>
      <c r="WPN75" s="20"/>
      <c r="WPO75" s="16"/>
      <c r="WPP75" s="16"/>
      <c r="WPQ75" s="17"/>
      <c r="WPR75" s="18"/>
      <c r="WPS75" s="19"/>
      <c r="WPT75" s="19"/>
      <c r="WPU75" s="19"/>
      <c r="WPV75" s="19"/>
      <c r="WPW75" s="19"/>
      <c r="WPX75" s="19"/>
      <c r="WPY75" s="20"/>
      <c r="WPZ75" s="16"/>
      <c r="WQA75" s="16"/>
      <c r="WQB75" s="17"/>
      <c r="WQC75" s="18"/>
      <c r="WQD75" s="19"/>
      <c r="WQE75" s="19"/>
      <c r="WQF75" s="19"/>
      <c r="WQG75" s="19"/>
      <c r="WQH75" s="19"/>
      <c r="WQI75" s="19"/>
      <c r="WQJ75" s="20"/>
      <c r="WQK75" s="16"/>
      <c r="WQL75" s="16"/>
      <c r="WQM75" s="17"/>
      <c r="WQN75" s="18"/>
      <c r="WQO75" s="19"/>
      <c r="WQP75" s="19"/>
      <c r="WQQ75" s="19"/>
      <c r="WQR75" s="19"/>
      <c r="WQS75" s="19"/>
      <c r="WQT75" s="19"/>
      <c r="WQU75" s="20"/>
      <c r="WQV75" s="16"/>
      <c r="WQW75" s="16"/>
      <c r="WQX75" s="17"/>
      <c r="WQY75" s="18"/>
      <c r="WQZ75" s="19"/>
      <c r="WRA75" s="19"/>
      <c r="WRB75" s="19"/>
      <c r="WRC75" s="19"/>
      <c r="WRD75" s="19"/>
      <c r="WRE75" s="19"/>
      <c r="WRF75" s="20"/>
      <c r="WRG75" s="16"/>
      <c r="WRH75" s="16"/>
      <c r="WRI75" s="17"/>
      <c r="WRJ75" s="18"/>
      <c r="WRK75" s="19"/>
      <c r="WRL75" s="19"/>
      <c r="WRM75" s="19"/>
      <c r="WRN75" s="19"/>
      <c r="WRO75" s="19"/>
      <c r="WRP75" s="19"/>
      <c r="WRQ75" s="20"/>
      <c r="WRR75" s="16"/>
      <c r="WRS75" s="16"/>
      <c r="WRT75" s="17"/>
      <c r="WRU75" s="18"/>
      <c r="WRV75" s="19"/>
      <c r="WRW75" s="19"/>
      <c r="WRX75" s="19"/>
      <c r="WRY75" s="19"/>
      <c r="WRZ75" s="19"/>
      <c r="WSA75" s="19"/>
      <c r="WSB75" s="20"/>
      <c r="WSC75" s="16"/>
      <c r="WSD75" s="16"/>
      <c r="WSE75" s="17"/>
      <c r="WSF75" s="18"/>
      <c r="WSG75" s="19"/>
      <c r="WSH75" s="19"/>
      <c r="WSI75" s="19"/>
      <c r="WSJ75" s="19"/>
      <c r="WSK75" s="19"/>
      <c r="WSL75" s="19"/>
      <c r="WSM75" s="20"/>
      <c r="WSN75" s="16"/>
      <c r="WSO75" s="16"/>
      <c r="WSP75" s="17"/>
      <c r="WSQ75" s="18"/>
      <c r="WSR75" s="19"/>
      <c r="WSS75" s="19"/>
      <c r="WST75" s="19"/>
      <c r="WSU75" s="19"/>
      <c r="WSV75" s="19"/>
      <c r="WSW75" s="19"/>
      <c r="WSX75" s="20"/>
      <c r="WSY75" s="16"/>
      <c r="WSZ75" s="16"/>
      <c r="WTA75" s="17"/>
      <c r="WTB75" s="18"/>
      <c r="WTC75" s="19"/>
      <c r="WTD75" s="19"/>
      <c r="WTE75" s="19"/>
      <c r="WTF75" s="19"/>
      <c r="WTG75" s="19"/>
      <c r="WTH75" s="19"/>
      <c r="WTI75" s="20"/>
      <c r="WTJ75" s="16"/>
      <c r="WTK75" s="16"/>
      <c r="WTL75" s="17"/>
      <c r="WTM75" s="18"/>
      <c r="WTN75" s="19"/>
      <c r="WTO75" s="19"/>
      <c r="WTP75" s="19"/>
      <c r="WTQ75" s="19"/>
      <c r="WTR75" s="19"/>
      <c r="WTS75" s="19"/>
      <c r="WTT75" s="20"/>
      <c r="WTU75" s="16"/>
      <c r="WTV75" s="16"/>
      <c r="WTW75" s="17"/>
      <c r="WTX75" s="18"/>
      <c r="WTY75" s="19"/>
      <c r="WTZ75" s="19"/>
      <c r="WUA75" s="19"/>
      <c r="WUB75" s="19"/>
      <c r="WUC75" s="19"/>
      <c r="WUD75" s="19"/>
      <c r="WUE75" s="20"/>
      <c r="WUF75" s="16"/>
      <c r="WUG75" s="16"/>
      <c r="WUH75" s="17"/>
      <c r="WUI75" s="18"/>
      <c r="WUJ75" s="19"/>
      <c r="WUK75" s="19"/>
      <c r="WUL75" s="19"/>
      <c r="WUM75" s="19"/>
      <c r="WUN75" s="19"/>
      <c r="WUO75" s="19"/>
      <c r="WUP75" s="20"/>
      <c r="WUQ75" s="16"/>
      <c r="WUR75" s="16"/>
      <c r="WUS75" s="17"/>
      <c r="WUT75" s="18"/>
      <c r="WUU75" s="19"/>
      <c r="WUV75" s="19"/>
      <c r="WUW75" s="19"/>
      <c r="WUX75" s="19"/>
      <c r="WUY75" s="19"/>
      <c r="WUZ75" s="19"/>
      <c r="WVA75" s="20"/>
      <c r="WVB75" s="16"/>
      <c r="WVC75" s="16"/>
      <c r="WVD75" s="17"/>
      <c r="WVE75" s="18"/>
      <c r="WVF75" s="19"/>
      <c r="WVG75" s="19"/>
      <c r="WVH75" s="19"/>
      <c r="WVI75" s="19"/>
      <c r="WVJ75" s="19"/>
      <c r="WVK75" s="19"/>
      <c r="WVL75" s="20"/>
      <c r="WVM75" s="16"/>
      <c r="WVN75" s="16"/>
      <c r="WVO75" s="17"/>
      <c r="WVP75" s="18"/>
      <c r="WVQ75" s="19"/>
      <c r="WVR75" s="19"/>
      <c r="WVS75" s="19"/>
      <c r="WVT75" s="19"/>
      <c r="WVU75" s="19"/>
      <c r="WVV75" s="19"/>
      <c r="WVW75" s="20"/>
      <c r="WVX75" s="16"/>
      <c r="WVY75" s="16"/>
      <c r="WVZ75" s="17"/>
      <c r="WWA75" s="18"/>
      <c r="WWB75" s="19"/>
      <c r="WWC75" s="19"/>
      <c r="WWD75" s="19"/>
      <c r="WWE75" s="19"/>
      <c r="WWF75" s="19"/>
      <c r="WWG75" s="19"/>
      <c r="WWH75" s="20"/>
      <c r="WWI75" s="16"/>
      <c r="WWJ75" s="16"/>
      <c r="WWK75" s="17"/>
      <c r="WWL75" s="18"/>
      <c r="WWM75" s="19"/>
      <c r="WWN75" s="19"/>
      <c r="WWO75" s="19"/>
      <c r="WWP75" s="19"/>
      <c r="WWQ75" s="19"/>
      <c r="WWR75" s="19"/>
      <c r="WWS75" s="20"/>
      <c r="WWT75" s="16"/>
      <c r="WWU75" s="16"/>
      <c r="WWV75" s="17"/>
      <c r="WWW75" s="18"/>
      <c r="WWX75" s="19"/>
      <c r="WWY75" s="19"/>
      <c r="WWZ75" s="19"/>
      <c r="WXA75" s="19"/>
      <c r="WXB75" s="19"/>
      <c r="WXC75" s="19"/>
      <c r="WXD75" s="20"/>
      <c r="WXE75" s="16"/>
      <c r="WXF75" s="16"/>
      <c r="WXG75" s="17"/>
      <c r="WXH75" s="18"/>
      <c r="WXI75" s="19"/>
      <c r="WXJ75" s="19"/>
      <c r="WXK75" s="19"/>
      <c r="WXL75" s="19"/>
      <c r="WXM75" s="19"/>
      <c r="WXN75" s="19"/>
      <c r="WXO75" s="20"/>
      <c r="WXP75" s="16"/>
      <c r="WXQ75" s="16"/>
      <c r="WXR75" s="17"/>
      <c r="WXS75" s="18"/>
      <c r="WXT75" s="19"/>
      <c r="WXU75" s="19"/>
      <c r="WXV75" s="19"/>
      <c r="WXW75" s="19"/>
      <c r="WXX75" s="19"/>
      <c r="WXY75" s="19"/>
      <c r="WXZ75" s="20"/>
      <c r="WYA75" s="16"/>
      <c r="WYB75" s="16"/>
      <c r="WYC75" s="17"/>
      <c r="WYD75" s="18"/>
      <c r="WYE75" s="19"/>
      <c r="WYF75" s="19"/>
      <c r="WYG75" s="19"/>
      <c r="WYH75" s="19"/>
      <c r="WYI75" s="19"/>
      <c r="WYJ75" s="19"/>
      <c r="WYK75" s="20"/>
      <c r="WYL75" s="16"/>
      <c r="WYM75" s="16"/>
      <c r="WYN75" s="17"/>
      <c r="WYO75" s="18"/>
      <c r="WYP75" s="19"/>
      <c r="WYQ75" s="19"/>
      <c r="WYR75" s="19"/>
      <c r="WYS75" s="19"/>
      <c r="WYT75" s="19"/>
      <c r="WYU75" s="19"/>
      <c r="WYV75" s="20"/>
      <c r="WYW75" s="16"/>
      <c r="WYX75" s="16"/>
      <c r="WYY75" s="17"/>
      <c r="WYZ75" s="18"/>
      <c r="WZA75" s="19"/>
      <c r="WZB75" s="19"/>
      <c r="WZC75" s="19"/>
      <c r="WZD75" s="19"/>
      <c r="WZE75" s="19"/>
      <c r="WZF75" s="19"/>
      <c r="WZG75" s="20"/>
      <c r="WZH75" s="16"/>
      <c r="WZI75" s="16"/>
      <c r="WZJ75" s="17"/>
      <c r="WZK75" s="18"/>
      <c r="WZL75" s="19"/>
      <c r="WZM75" s="19"/>
      <c r="WZN75" s="19"/>
      <c r="WZO75" s="19"/>
      <c r="WZP75" s="19"/>
      <c r="WZQ75" s="19"/>
      <c r="WZR75" s="20"/>
      <c r="WZS75" s="16"/>
      <c r="WZT75" s="16"/>
      <c r="WZU75" s="17"/>
      <c r="WZV75" s="18"/>
      <c r="WZW75" s="19"/>
      <c r="WZX75" s="19"/>
      <c r="WZY75" s="19"/>
      <c r="WZZ75" s="19"/>
      <c r="XAA75" s="19"/>
      <c r="XAB75" s="19"/>
      <c r="XAC75" s="20"/>
      <c r="XAD75" s="16"/>
      <c r="XAE75" s="16"/>
      <c r="XAF75" s="17"/>
      <c r="XAG75" s="18"/>
      <c r="XAH75" s="19"/>
      <c r="XAI75" s="19"/>
      <c r="XAJ75" s="19"/>
      <c r="XAK75" s="19"/>
      <c r="XAL75" s="19"/>
      <c r="XAM75" s="19"/>
      <c r="XAN75" s="20"/>
      <c r="XAO75" s="16"/>
      <c r="XAP75" s="16"/>
      <c r="XAQ75" s="17"/>
      <c r="XAR75" s="18"/>
      <c r="XAS75" s="19"/>
      <c r="XAT75" s="19"/>
      <c r="XAU75" s="19"/>
      <c r="XAV75" s="19"/>
      <c r="XAW75" s="19"/>
      <c r="XAX75" s="19"/>
      <c r="XAY75" s="20"/>
      <c r="XAZ75" s="16"/>
      <c r="XBA75" s="16"/>
      <c r="XBB75" s="17"/>
      <c r="XBC75" s="18"/>
      <c r="XBD75" s="19"/>
      <c r="XBE75" s="19"/>
      <c r="XBF75" s="19"/>
      <c r="XBG75" s="19"/>
      <c r="XBH75" s="19"/>
      <c r="XBI75" s="19"/>
      <c r="XBJ75" s="20"/>
      <c r="XBK75" s="16"/>
      <c r="XBL75" s="16"/>
      <c r="XBM75" s="17"/>
      <c r="XBN75" s="18"/>
      <c r="XBO75" s="19"/>
      <c r="XBP75" s="19"/>
      <c r="XBQ75" s="19"/>
      <c r="XBR75" s="19"/>
      <c r="XBS75" s="19"/>
      <c r="XBT75" s="19"/>
      <c r="XBU75" s="20"/>
      <c r="XBV75" s="16"/>
      <c r="XBW75" s="16"/>
      <c r="XBX75" s="17"/>
      <c r="XBY75" s="18"/>
      <c r="XBZ75" s="19"/>
      <c r="XCA75" s="19"/>
      <c r="XCB75" s="19"/>
      <c r="XCC75" s="19"/>
      <c r="XCD75" s="19"/>
      <c r="XCE75" s="19"/>
      <c r="XCF75" s="20"/>
      <c r="XCG75" s="16"/>
      <c r="XCH75" s="16"/>
      <c r="XCI75" s="17"/>
      <c r="XCJ75" s="18"/>
      <c r="XCK75" s="19"/>
      <c r="XCL75" s="19"/>
      <c r="XCM75" s="19"/>
      <c r="XCN75" s="19"/>
      <c r="XCO75" s="19"/>
      <c r="XCP75" s="19"/>
      <c r="XCQ75" s="20"/>
      <c r="XCR75" s="16"/>
      <c r="XCS75" s="16"/>
      <c r="XCT75" s="17"/>
      <c r="XCU75" s="18"/>
      <c r="XCV75" s="19"/>
      <c r="XCW75" s="19"/>
      <c r="XCX75" s="19"/>
      <c r="XCY75" s="19"/>
      <c r="XCZ75" s="19"/>
      <c r="XDA75" s="19"/>
      <c r="XDB75" s="20"/>
      <c r="XDC75" s="16"/>
      <c r="XDD75" s="16"/>
      <c r="XDE75" s="17"/>
      <c r="XDF75" s="18"/>
      <c r="XDG75" s="19"/>
      <c r="XDH75" s="19"/>
      <c r="XDI75" s="19"/>
      <c r="XDJ75" s="19"/>
      <c r="XDK75" s="19"/>
      <c r="XDL75" s="19"/>
      <c r="XDM75" s="20"/>
      <c r="XDN75" s="16"/>
      <c r="XDO75" s="16"/>
      <c r="XDP75" s="17"/>
      <c r="XDQ75" s="18"/>
      <c r="XDR75" s="19"/>
      <c r="XDS75" s="19"/>
      <c r="XDT75" s="19"/>
      <c r="XDU75" s="19"/>
      <c r="XDV75" s="19"/>
      <c r="XDW75" s="19"/>
      <c r="XDX75" s="20"/>
      <c r="XDY75" s="16"/>
      <c r="XDZ75" s="16"/>
      <c r="XEA75" s="17"/>
      <c r="XEB75" s="18"/>
      <c r="XEC75" s="19"/>
      <c r="XED75" s="19"/>
      <c r="XEE75" s="19"/>
      <c r="XEF75" s="19"/>
      <c r="XEG75" s="19"/>
      <c r="XEH75" s="19"/>
      <c r="XEI75" s="20"/>
      <c r="XEJ75" s="16"/>
      <c r="XEK75" s="16"/>
      <c r="XEL75" s="17"/>
      <c r="XEM75" s="18"/>
      <c r="XEN75" s="19"/>
      <c r="XEO75" s="19"/>
      <c r="XEP75" s="19"/>
      <c r="XEQ75" s="19"/>
      <c r="XER75" s="19"/>
      <c r="XES75" s="19"/>
      <c r="XET75" s="20"/>
      <c r="XEU75" s="16"/>
      <c r="XEV75" s="16"/>
      <c r="XEW75" s="17"/>
      <c r="XEX75" s="18"/>
      <c r="XEY75" s="19"/>
    </row>
    <row r="76" spans="1:16379" s="10" customFormat="1" ht="31.5" hidden="1" customHeight="1" x14ac:dyDescent="0.2">
      <c r="A76" s="11" t="s">
        <v>55</v>
      </c>
      <c r="B76" s="12" t="s">
        <v>15</v>
      </c>
      <c r="C76" s="13">
        <v>138</v>
      </c>
      <c r="D76" s="13">
        <v>11183100</v>
      </c>
      <c r="E76" s="13">
        <f t="shared" si="1"/>
        <v>1543267800</v>
      </c>
      <c r="F76" s="24" t="s">
        <v>14</v>
      </c>
      <c r="G76" s="26"/>
      <c r="H76" s="26"/>
      <c r="I76" s="27"/>
      <c r="J76" s="28"/>
      <c r="K76" s="29"/>
      <c r="L76" s="29"/>
      <c r="M76" s="29"/>
      <c r="N76" s="29"/>
      <c r="O76" s="29"/>
      <c r="P76" s="29"/>
      <c r="Q76" s="30"/>
      <c r="R76" s="26"/>
      <c r="S76" s="26"/>
      <c r="T76" s="27"/>
      <c r="U76" s="28"/>
      <c r="V76" s="29"/>
      <c r="W76" s="29"/>
      <c r="X76" s="29"/>
      <c r="Y76" s="29"/>
      <c r="Z76" s="29"/>
      <c r="AA76" s="29"/>
      <c r="AB76" s="30"/>
      <c r="AC76" s="26"/>
      <c r="AD76" s="26"/>
      <c r="AE76" s="27"/>
      <c r="AF76" s="28"/>
      <c r="AG76" s="29"/>
      <c r="AH76" s="29"/>
      <c r="AI76" s="29"/>
      <c r="AJ76" s="29"/>
      <c r="AK76" s="29"/>
      <c r="AL76" s="29"/>
      <c r="AM76" s="30"/>
      <c r="AN76" s="26"/>
      <c r="AO76" s="26"/>
      <c r="AP76" s="27"/>
      <c r="AQ76" s="28"/>
      <c r="AR76" s="29"/>
      <c r="AS76" s="29"/>
      <c r="AT76" s="29"/>
      <c r="AU76" s="29"/>
      <c r="AV76" s="29"/>
      <c r="AW76" s="29"/>
      <c r="AX76" s="30"/>
      <c r="AY76" s="26"/>
      <c r="AZ76" s="26"/>
      <c r="BA76" s="27"/>
      <c r="BB76" s="28"/>
      <c r="BC76" s="29"/>
      <c r="BD76" s="29"/>
      <c r="BE76" s="29"/>
      <c r="BF76" s="29"/>
      <c r="BG76" s="29"/>
      <c r="BH76" s="29"/>
      <c r="BI76" s="30"/>
      <c r="BJ76" s="26"/>
      <c r="BK76" s="26"/>
      <c r="BL76" s="27"/>
      <c r="BM76" s="28"/>
      <c r="BN76" s="29"/>
      <c r="BO76" s="29"/>
      <c r="BP76" s="29"/>
      <c r="BQ76" s="29"/>
      <c r="BR76" s="29"/>
      <c r="BS76" s="29"/>
      <c r="BT76" s="30"/>
      <c r="BU76" s="26"/>
      <c r="BV76" s="26"/>
      <c r="BW76" s="27"/>
      <c r="BX76" s="28"/>
      <c r="BY76" s="29"/>
      <c r="BZ76" s="29"/>
      <c r="CA76" s="29"/>
      <c r="CB76" s="29"/>
      <c r="CC76" s="29"/>
      <c r="CD76" s="29"/>
      <c r="CE76" s="30"/>
      <c r="CF76" s="26"/>
      <c r="CG76" s="26"/>
      <c r="CH76" s="27"/>
      <c r="CI76" s="28"/>
      <c r="CJ76" s="29"/>
      <c r="CK76" s="29"/>
      <c r="CL76" s="29"/>
      <c r="CM76" s="29"/>
      <c r="CN76" s="29"/>
      <c r="CO76" s="29"/>
      <c r="CP76" s="30"/>
      <c r="CQ76" s="26"/>
      <c r="CR76" s="26"/>
      <c r="CS76" s="27"/>
      <c r="CT76" s="28"/>
      <c r="CU76" s="29"/>
      <c r="CV76" s="29"/>
      <c r="CW76" s="29"/>
      <c r="CX76" s="29"/>
      <c r="CY76" s="29"/>
      <c r="CZ76" s="29"/>
      <c r="DA76" s="30"/>
      <c r="DB76" s="26"/>
      <c r="DC76" s="26"/>
      <c r="DD76" s="27"/>
      <c r="DE76" s="28"/>
      <c r="DF76" s="29"/>
      <c r="DG76" s="25"/>
      <c r="DH76" s="19"/>
      <c r="DI76" s="19"/>
      <c r="DJ76" s="19"/>
      <c r="DK76" s="19"/>
      <c r="DL76" s="20"/>
      <c r="DM76" s="16"/>
      <c r="DN76" s="16"/>
      <c r="DO76" s="17"/>
      <c r="DP76" s="18"/>
      <c r="DQ76" s="19"/>
      <c r="DR76" s="19"/>
      <c r="DS76" s="19"/>
      <c r="DT76" s="19"/>
      <c r="DU76" s="19"/>
      <c r="DV76" s="19"/>
      <c r="DW76" s="20"/>
      <c r="DX76" s="16"/>
      <c r="DY76" s="16"/>
      <c r="DZ76" s="17"/>
      <c r="EA76" s="18"/>
      <c r="EB76" s="19"/>
      <c r="EC76" s="19"/>
      <c r="ED76" s="19"/>
      <c r="EE76" s="19"/>
      <c r="EF76" s="19"/>
      <c r="EG76" s="19"/>
      <c r="EH76" s="20"/>
      <c r="EI76" s="16"/>
      <c r="EJ76" s="16"/>
      <c r="EK76" s="17"/>
      <c r="EL76" s="18"/>
      <c r="EM76" s="19"/>
      <c r="EN76" s="19"/>
      <c r="EO76" s="19"/>
      <c r="EP76" s="19"/>
      <c r="EQ76" s="19"/>
      <c r="ER76" s="19"/>
      <c r="ES76" s="20"/>
      <c r="ET76" s="16"/>
      <c r="EU76" s="16"/>
      <c r="EV76" s="17"/>
      <c r="EW76" s="18"/>
      <c r="EX76" s="19"/>
      <c r="EY76" s="19"/>
      <c r="EZ76" s="19"/>
      <c r="FA76" s="19"/>
      <c r="FB76" s="19"/>
      <c r="FC76" s="19"/>
      <c r="FD76" s="20"/>
      <c r="FE76" s="16"/>
      <c r="FF76" s="16"/>
      <c r="FG76" s="17"/>
      <c r="FH76" s="18"/>
      <c r="FI76" s="19"/>
      <c r="FJ76" s="19"/>
      <c r="FK76" s="19"/>
      <c r="FL76" s="19"/>
      <c r="FM76" s="19"/>
      <c r="FN76" s="19"/>
      <c r="FO76" s="20"/>
      <c r="FP76" s="16"/>
      <c r="FQ76" s="16"/>
      <c r="FR76" s="17"/>
      <c r="FS76" s="18"/>
      <c r="FT76" s="19"/>
      <c r="FU76" s="19"/>
      <c r="FV76" s="19"/>
      <c r="FW76" s="19"/>
      <c r="FX76" s="19"/>
      <c r="FY76" s="19"/>
      <c r="FZ76" s="20"/>
      <c r="GA76" s="16"/>
      <c r="GB76" s="16"/>
      <c r="GC76" s="17"/>
      <c r="GD76" s="18"/>
      <c r="GE76" s="19"/>
      <c r="GF76" s="19"/>
      <c r="GG76" s="19"/>
      <c r="GH76" s="19"/>
      <c r="GI76" s="19"/>
      <c r="GJ76" s="19"/>
      <c r="GK76" s="20"/>
      <c r="GL76" s="16"/>
      <c r="GM76" s="16"/>
      <c r="GN76" s="17"/>
      <c r="GO76" s="18"/>
      <c r="GP76" s="19"/>
      <c r="GQ76" s="19"/>
      <c r="GR76" s="19"/>
      <c r="GS76" s="19"/>
      <c r="GT76" s="19"/>
      <c r="GU76" s="19"/>
      <c r="GV76" s="20"/>
      <c r="GW76" s="16"/>
      <c r="GX76" s="16"/>
      <c r="GY76" s="17"/>
      <c r="GZ76" s="18"/>
      <c r="HA76" s="19"/>
      <c r="HB76" s="19"/>
      <c r="HC76" s="19"/>
      <c r="HD76" s="19"/>
      <c r="HE76" s="19"/>
      <c r="HF76" s="19"/>
      <c r="HG76" s="20"/>
      <c r="HH76" s="16"/>
      <c r="HI76" s="16"/>
      <c r="HJ76" s="17"/>
      <c r="HK76" s="18"/>
      <c r="HL76" s="19"/>
      <c r="HM76" s="19"/>
      <c r="HN76" s="19"/>
      <c r="HO76" s="19"/>
      <c r="HP76" s="19"/>
      <c r="HQ76" s="19"/>
      <c r="HR76" s="20"/>
      <c r="HS76" s="16"/>
      <c r="HT76" s="16"/>
      <c r="HU76" s="17"/>
      <c r="HV76" s="18"/>
      <c r="HW76" s="19"/>
      <c r="HX76" s="19"/>
      <c r="HY76" s="19"/>
      <c r="HZ76" s="19"/>
      <c r="IA76" s="19"/>
      <c r="IB76" s="19"/>
      <c r="IC76" s="20"/>
      <c r="ID76" s="16"/>
      <c r="IE76" s="16"/>
      <c r="IF76" s="17"/>
      <c r="IG76" s="18"/>
      <c r="IH76" s="19"/>
      <c r="II76" s="19"/>
      <c r="IJ76" s="19"/>
      <c r="IK76" s="19"/>
      <c r="IL76" s="19"/>
      <c r="IM76" s="19"/>
      <c r="IN76" s="20"/>
      <c r="IO76" s="16"/>
      <c r="IP76" s="16"/>
      <c r="IQ76" s="17"/>
      <c r="IR76" s="18"/>
      <c r="IS76" s="19"/>
      <c r="IT76" s="19"/>
      <c r="IU76" s="19"/>
      <c r="IV76" s="19"/>
      <c r="IW76" s="19"/>
      <c r="IX76" s="19"/>
      <c r="IY76" s="20"/>
      <c r="IZ76" s="16"/>
      <c r="JA76" s="16"/>
      <c r="JB76" s="17"/>
      <c r="JC76" s="18"/>
      <c r="JD76" s="19"/>
      <c r="JE76" s="19"/>
      <c r="JF76" s="19"/>
      <c r="JG76" s="19"/>
      <c r="JH76" s="19"/>
      <c r="JI76" s="19"/>
      <c r="JJ76" s="20"/>
      <c r="JK76" s="16"/>
      <c r="JL76" s="16"/>
      <c r="JM76" s="17"/>
      <c r="JN76" s="18"/>
      <c r="JO76" s="19"/>
      <c r="JP76" s="19"/>
      <c r="JQ76" s="19"/>
      <c r="JR76" s="19"/>
      <c r="JS76" s="19"/>
      <c r="JT76" s="19"/>
      <c r="JU76" s="20"/>
      <c r="JV76" s="16"/>
      <c r="JW76" s="16"/>
      <c r="JX76" s="17"/>
      <c r="JY76" s="18"/>
      <c r="JZ76" s="19"/>
      <c r="KA76" s="19"/>
      <c r="KB76" s="19"/>
      <c r="KC76" s="19"/>
      <c r="KD76" s="19"/>
      <c r="KE76" s="19"/>
      <c r="KF76" s="20"/>
      <c r="KG76" s="16"/>
      <c r="KH76" s="16"/>
      <c r="KI76" s="17"/>
      <c r="KJ76" s="18"/>
      <c r="KK76" s="19"/>
      <c r="KL76" s="19"/>
      <c r="KM76" s="19"/>
      <c r="KN76" s="19"/>
      <c r="KO76" s="19"/>
      <c r="KP76" s="19"/>
      <c r="KQ76" s="20"/>
      <c r="KR76" s="16"/>
      <c r="KS76" s="16"/>
      <c r="KT76" s="17"/>
      <c r="KU76" s="18"/>
      <c r="KV76" s="19"/>
      <c r="KW76" s="19"/>
      <c r="KX76" s="19"/>
      <c r="KY76" s="19"/>
      <c r="KZ76" s="19"/>
      <c r="LA76" s="19"/>
      <c r="LB76" s="20"/>
      <c r="LC76" s="16"/>
      <c r="LD76" s="16"/>
      <c r="LE76" s="17"/>
      <c r="LF76" s="18"/>
      <c r="LG76" s="19"/>
      <c r="LH76" s="19"/>
      <c r="LI76" s="19"/>
      <c r="LJ76" s="19"/>
      <c r="LK76" s="19"/>
      <c r="LL76" s="19"/>
      <c r="LM76" s="20"/>
      <c r="LN76" s="16"/>
      <c r="LO76" s="16"/>
      <c r="LP76" s="17"/>
      <c r="LQ76" s="18"/>
      <c r="LR76" s="19"/>
      <c r="LS76" s="19"/>
      <c r="LT76" s="19"/>
      <c r="LU76" s="19"/>
      <c r="LV76" s="19"/>
      <c r="LW76" s="19"/>
      <c r="LX76" s="20"/>
      <c r="LY76" s="16"/>
      <c r="LZ76" s="16"/>
      <c r="MA76" s="17"/>
      <c r="MB76" s="18"/>
      <c r="MC76" s="19"/>
      <c r="MD76" s="19"/>
      <c r="ME76" s="19"/>
      <c r="MF76" s="19"/>
      <c r="MG76" s="19"/>
      <c r="MH76" s="19"/>
      <c r="MI76" s="20"/>
      <c r="MJ76" s="16"/>
      <c r="MK76" s="16"/>
      <c r="ML76" s="17"/>
      <c r="MM76" s="18"/>
      <c r="MN76" s="19"/>
      <c r="MO76" s="19"/>
      <c r="MP76" s="19"/>
      <c r="MQ76" s="19"/>
      <c r="MR76" s="19"/>
      <c r="MS76" s="19"/>
      <c r="MT76" s="20"/>
      <c r="MU76" s="16"/>
      <c r="MV76" s="16"/>
      <c r="MW76" s="17"/>
      <c r="MX76" s="18"/>
      <c r="MY76" s="19"/>
      <c r="MZ76" s="19"/>
      <c r="NA76" s="19"/>
      <c r="NB76" s="19"/>
      <c r="NC76" s="19"/>
      <c r="ND76" s="19"/>
      <c r="NE76" s="20"/>
      <c r="NF76" s="16"/>
      <c r="NG76" s="16"/>
      <c r="NH76" s="17"/>
      <c r="NI76" s="18"/>
      <c r="NJ76" s="19"/>
      <c r="NK76" s="19"/>
      <c r="NL76" s="19"/>
      <c r="NM76" s="19"/>
      <c r="NN76" s="19"/>
      <c r="NO76" s="19"/>
      <c r="NP76" s="20"/>
      <c r="NQ76" s="16"/>
      <c r="NR76" s="16"/>
      <c r="NS76" s="17"/>
      <c r="NT76" s="18"/>
      <c r="NU76" s="19"/>
      <c r="NV76" s="19"/>
      <c r="NW76" s="19"/>
      <c r="NX76" s="19"/>
      <c r="NY76" s="19"/>
      <c r="NZ76" s="19"/>
      <c r="OA76" s="20"/>
      <c r="OB76" s="16"/>
      <c r="OC76" s="16"/>
      <c r="OD76" s="17"/>
      <c r="OE76" s="18"/>
      <c r="OF76" s="19"/>
      <c r="OG76" s="19"/>
      <c r="OH76" s="19"/>
      <c r="OI76" s="19"/>
      <c r="OJ76" s="19"/>
      <c r="OK76" s="19"/>
      <c r="OL76" s="20"/>
      <c r="OM76" s="16"/>
      <c r="ON76" s="16"/>
      <c r="OO76" s="17"/>
      <c r="OP76" s="18"/>
      <c r="OQ76" s="19"/>
      <c r="OR76" s="19"/>
      <c r="OS76" s="19"/>
      <c r="OT76" s="19"/>
      <c r="OU76" s="19"/>
      <c r="OV76" s="19"/>
      <c r="OW76" s="20"/>
      <c r="OX76" s="16"/>
      <c r="OY76" s="16"/>
      <c r="OZ76" s="17"/>
      <c r="PA76" s="18"/>
      <c r="PB76" s="19"/>
      <c r="PC76" s="19"/>
      <c r="PD76" s="19"/>
      <c r="PE76" s="19"/>
      <c r="PF76" s="19"/>
      <c r="PG76" s="19"/>
      <c r="PH76" s="20"/>
      <c r="PI76" s="16"/>
      <c r="PJ76" s="16"/>
      <c r="PK76" s="17"/>
      <c r="PL76" s="18"/>
      <c r="PM76" s="19"/>
      <c r="PN76" s="19"/>
      <c r="PO76" s="19"/>
      <c r="PP76" s="19"/>
      <c r="PQ76" s="19"/>
      <c r="PR76" s="19"/>
      <c r="PS76" s="20"/>
      <c r="PT76" s="16"/>
      <c r="PU76" s="16"/>
      <c r="PV76" s="17"/>
      <c r="PW76" s="18"/>
      <c r="PX76" s="19"/>
      <c r="PY76" s="19"/>
      <c r="PZ76" s="19"/>
      <c r="QA76" s="19"/>
      <c r="QB76" s="19"/>
      <c r="QC76" s="19"/>
      <c r="QD76" s="20"/>
      <c r="QE76" s="16"/>
      <c r="QF76" s="16"/>
      <c r="QG76" s="17"/>
      <c r="QH76" s="18"/>
      <c r="QI76" s="19"/>
      <c r="QJ76" s="19"/>
      <c r="QK76" s="19"/>
      <c r="QL76" s="19"/>
      <c r="QM76" s="19"/>
      <c r="QN76" s="19"/>
      <c r="QO76" s="20"/>
      <c r="QP76" s="16"/>
      <c r="QQ76" s="16"/>
      <c r="QR76" s="17"/>
      <c r="QS76" s="18"/>
      <c r="QT76" s="19"/>
      <c r="QU76" s="19"/>
      <c r="QV76" s="19"/>
      <c r="QW76" s="19"/>
      <c r="QX76" s="19"/>
      <c r="QY76" s="19"/>
      <c r="QZ76" s="20"/>
      <c r="RA76" s="16"/>
      <c r="RB76" s="16"/>
      <c r="RC76" s="17"/>
      <c r="RD76" s="18"/>
      <c r="RE76" s="19"/>
      <c r="RF76" s="19"/>
      <c r="RG76" s="19"/>
      <c r="RH76" s="19"/>
      <c r="RI76" s="19"/>
      <c r="RJ76" s="19"/>
      <c r="RK76" s="20"/>
      <c r="RL76" s="16"/>
      <c r="RM76" s="16"/>
      <c r="RN76" s="17"/>
      <c r="RO76" s="18"/>
      <c r="RP76" s="19"/>
      <c r="RQ76" s="19"/>
      <c r="RR76" s="19"/>
      <c r="RS76" s="19"/>
      <c r="RT76" s="19"/>
      <c r="RU76" s="19"/>
      <c r="RV76" s="20"/>
      <c r="RW76" s="16"/>
      <c r="RX76" s="16"/>
      <c r="RY76" s="17"/>
      <c r="RZ76" s="18"/>
      <c r="SA76" s="19"/>
      <c r="SB76" s="19"/>
      <c r="SC76" s="19"/>
      <c r="SD76" s="19"/>
      <c r="SE76" s="19"/>
      <c r="SF76" s="19"/>
      <c r="SG76" s="20"/>
      <c r="SH76" s="16"/>
      <c r="SI76" s="16"/>
      <c r="SJ76" s="17"/>
      <c r="SK76" s="18"/>
      <c r="SL76" s="19"/>
      <c r="SM76" s="19"/>
      <c r="SN76" s="19"/>
      <c r="SO76" s="19"/>
      <c r="SP76" s="19"/>
      <c r="SQ76" s="19"/>
      <c r="SR76" s="20"/>
      <c r="SS76" s="16"/>
      <c r="ST76" s="16"/>
      <c r="SU76" s="17"/>
      <c r="SV76" s="18"/>
      <c r="SW76" s="19"/>
      <c r="SX76" s="19"/>
      <c r="SY76" s="19"/>
      <c r="SZ76" s="19"/>
      <c r="TA76" s="19"/>
      <c r="TB76" s="19"/>
      <c r="TC76" s="20"/>
      <c r="TD76" s="16"/>
      <c r="TE76" s="16"/>
      <c r="TF76" s="17"/>
      <c r="TG76" s="18"/>
      <c r="TH76" s="19"/>
      <c r="TI76" s="19"/>
      <c r="TJ76" s="19"/>
      <c r="TK76" s="19"/>
      <c r="TL76" s="19"/>
      <c r="TM76" s="19"/>
      <c r="TN76" s="20"/>
      <c r="TO76" s="16"/>
      <c r="TP76" s="16"/>
      <c r="TQ76" s="17"/>
      <c r="TR76" s="18"/>
      <c r="TS76" s="19"/>
      <c r="TT76" s="19"/>
      <c r="TU76" s="19"/>
      <c r="TV76" s="19"/>
      <c r="TW76" s="19"/>
      <c r="TX76" s="19"/>
      <c r="TY76" s="20"/>
      <c r="TZ76" s="16"/>
      <c r="UA76" s="16"/>
      <c r="UB76" s="17"/>
      <c r="UC76" s="18"/>
      <c r="UD76" s="19"/>
      <c r="UE76" s="19"/>
      <c r="UF76" s="19"/>
      <c r="UG76" s="19"/>
      <c r="UH76" s="19"/>
      <c r="UI76" s="19"/>
      <c r="UJ76" s="20"/>
      <c r="UK76" s="16"/>
      <c r="UL76" s="16"/>
      <c r="UM76" s="17"/>
      <c r="UN76" s="18"/>
      <c r="UO76" s="19"/>
      <c r="UP76" s="19"/>
      <c r="UQ76" s="19"/>
      <c r="UR76" s="19"/>
      <c r="US76" s="19"/>
      <c r="UT76" s="19"/>
      <c r="UU76" s="20"/>
      <c r="UV76" s="16"/>
      <c r="UW76" s="16"/>
      <c r="UX76" s="17"/>
      <c r="UY76" s="18"/>
      <c r="UZ76" s="19"/>
      <c r="VA76" s="19"/>
      <c r="VB76" s="19"/>
      <c r="VC76" s="19"/>
      <c r="VD76" s="19"/>
      <c r="VE76" s="19"/>
      <c r="VF76" s="20"/>
      <c r="VG76" s="16"/>
      <c r="VH76" s="16"/>
      <c r="VI76" s="17"/>
      <c r="VJ76" s="18"/>
      <c r="VK76" s="19"/>
      <c r="VL76" s="19"/>
      <c r="VM76" s="19"/>
      <c r="VN76" s="19"/>
      <c r="VO76" s="19"/>
      <c r="VP76" s="19"/>
      <c r="VQ76" s="20"/>
      <c r="VR76" s="16"/>
      <c r="VS76" s="16"/>
      <c r="VT76" s="17"/>
      <c r="VU76" s="18"/>
      <c r="VV76" s="19"/>
      <c r="VW76" s="19"/>
      <c r="VX76" s="19"/>
      <c r="VY76" s="19"/>
      <c r="VZ76" s="19"/>
      <c r="WA76" s="19"/>
      <c r="WB76" s="20"/>
      <c r="WC76" s="16"/>
      <c r="WD76" s="16"/>
      <c r="WE76" s="17"/>
      <c r="WF76" s="18"/>
      <c r="WG76" s="19"/>
      <c r="WH76" s="19"/>
      <c r="WI76" s="19"/>
      <c r="WJ76" s="19"/>
      <c r="WK76" s="19"/>
      <c r="WL76" s="19"/>
      <c r="WM76" s="20"/>
      <c r="WN76" s="16"/>
      <c r="WO76" s="16"/>
      <c r="WP76" s="17"/>
      <c r="WQ76" s="18"/>
      <c r="WR76" s="19"/>
      <c r="WS76" s="19"/>
      <c r="WT76" s="19"/>
      <c r="WU76" s="19"/>
      <c r="WV76" s="19"/>
      <c r="WW76" s="19"/>
      <c r="WX76" s="20"/>
      <c r="WY76" s="16"/>
      <c r="WZ76" s="16"/>
      <c r="XA76" s="17"/>
      <c r="XB76" s="18"/>
      <c r="XC76" s="19"/>
      <c r="XD76" s="19"/>
      <c r="XE76" s="19"/>
      <c r="XF76" s="19"/>
      <c r="XG76" s="19"/>
      <c r="XH76" s="19"/>
      <c r="XI76" s="20"/>
      <c r="XJ76" s="16"/>
      <c r="XK76" s="16"/>
      <c r="XL76" s="17"/>
      <c r="XM76" s="18"/>
      <c r="XN76" s="19"/>
      <c r="XO76" s="19"/>
      <c r="XP76" s="19"/>
      <c r="XQ76" s="19"/>
      <c r="XR76" s="19"/>
      <c r="XS76" s="19"/>
      <c r="XT76" s="20"/>
      <c r="XU76" s="16"/>
      <c r="XV76" s="16"/>
      <c r="XW76" s="17"/>
      <c r="XX76" s="18"/>
      <c r="XY76" s="19"/>
      <c r="XZ76" s="19"/>
      <c r="YA76" s="19"/>
      <c r="YB76" s="19"/>
      <c r="YC76" s="19"/>
      <c r="YD76" s="19"/>
      <c r="YE76" s="20"/>
      <c r="YF76" s="16"/>
      <c r="YG76" s="16"/>
      <c r="YH76" s="17"/>
      <c r="YI76" s="18"/>
      <c r="YJ76" s="19"/>
      <c r="YK76" s="19"/>
      <c r="YL76" s="19"/>
      <c r="YM76" s="19"/>
      <c r="YN76" s="19"/>
      <c r="YO76" s="19"/>
      <c r="YP76" s="20"/>
      <c r="YQ76" s="16"/>
      <c r="YR76" s="16"/>
      <c r="YS76" s="17"/>
      <c r="YT76" s="18"/>
      <c r="YU76" s="19"/>
      <c r="YV76" s="19"/>
      <c r="YW76" s="19"/>
      <c r="YX76" s="19"/>
      <c r="YY76" s="19"/>
      <c r="YZ76" s="19"/>
      <c r="ZA76" s="20"/>
      <c r="ZB76" s="16"/>
      <c r="ZC76" s="16"/>
      <c r="ZD76" s="17"/>
      <c r="ZE76" s="18"/>
      <c r="ZF76" s="19"/>
      <c r="ZG76" s="19"/>
      <c r="ZH76" s="19"/>
      <c r="ZI76" s="19"/>
      <c r="ZJ76" s="19"/>
      <c r="ZK76" s="19"/>
      <c r="ZL76" s="20"/>
      <c r="ZM76" s="16"/>
      <c r="ZN76" s="16"/>
      <c r="ZO76" s="17"/>
      <c r="ZP76" s="18"/>
      <c r="ZQ76" s="19"/>
      <c r="ZR76" s="19"/>
      <c r="ZS76" s="19"/>
      <c r="ZT76" s="19"/>
      <c r="ZU76" s="19"/>
      <c r="ZV76" s="19"/>
      <c r="ZW76" s="20"/>
      <c r="ZX76" s="16"/>
      <c r="ZY76" s="16"/>
      <c r="ZZ76" s="17"/>
      <c r="AAA76" s="18"/>
      <c r="AAB76" s="19"/>
      <c r="AAC76" s="19"/>
      <c r="AAD76" s="19"/>
      <c r="AAE76" s="19"/>
      <c r="AAF76" s="19"/>
      <c r="AAG76" s="19"/>
      <c r="AAH76" s="20"/>
      <c r="AAI76" s="16"/>
      <c r="AAJ76" s="16"/>
      <c r="AAK76" s="17"/>
      <c r="AAL76" s="18"/>
      <c r="AAM76" s="19"/>
      <c r="AAN76" s="19"/>
      <c r="AAO76" s="19"/>
      <c r="AAP76" s="19"/>
      <c r="AAQ76" s="19"/>
      <c r="AAR76" s="19"/>
      <c r="AAS76" s="20"/>
      <c r="AAT76" s="16"/>
      <c r="AAU76" s="16"/>
      <c r="AAV76" s="17"/>
      <c r="AAW76" s="18"/>
      <c r="AAX76" s="19"/>
      <c r="AAY76" s="19"/>
      <c r="AAZ76" s="19"/>
      <c r="ABA76" s="19"/>
      <c r="ABB76" s="19"/>
      <c r="ABC76" s="19"/>
      <c r="ABD76" s="20"/>
      <c r="ABE76" s="16"/>
      <c r="ABF76" s="16"/>
      <c r="ABG76" s="17"/>
      <c r="ABH76" s="18"/>
      <c r="ABI76" s="19"/>
      <c r="ABJ76" s="19"/>
      <c r="ABK76" s="19"/>
      <c r="ABL76" s="19"/>
      <c r="ABM76" s="19"/>
      <c r="ABN76" s="19"/>
      <c r="ABO76" s="20"/>
      <c r="ABP76" s="16"/>
      <c r="ABQ76" s="16"/>
      <c r="ABR76" s="17"/>
      <c r="ABS76" s="18"/>
      <c r="ABT76" s="19"/>
      <c r="ABU76" s="19"/>
      <c r="ABV76" s="19"/>
      <c r="ABW76" s="19"/>
      <c r="ABX76" s="19"/>
      <c r="ABY76" s="19"/>
      <c r="ABZ76" s="20"/>
      <c r="ACA76" s="16"/>
      <c r="ACB76" s="16"/>
      <c r="ACC76" s="17"/>
      <c r="ACD76" s="18"/>
      <c r="ACE76" s="19"/>
      <c r="ACF76" s="19"/>
      <c r="ACG76" s="19"/>
      <c r="ACH76" s="19"/>
      <c r="ACI76" s="19"/>
      <c r="ACJ76" s="19"/>
      <c r="ACK76" s="20"/>
      <c r="ACL76" s="16"/>
      <c r="ACM76" s="16"/>
      <c r="ACN76" s="17"/>
      <c r="ACO76" s="18"/>
      <c r="ACP76" s="19"/>
      <c r="ACQ76" s="19"/>
      <c r="ACR76" s="19"/>
      <c r="ACS76" s="19"/>
      <c r="ACT76" s="19"/>
      <c r="ACU76" s="19"/>
      <c r="ACV76" s="20"/>
      <c r="ACW76" s="16"/>
      <c r="ACX76" s="16"/>
      <c r="ACY76" s="17"/>
      <c r="ACZ76" s="18"/>
      <c r="ADA76" s="19"/>
      <c r="ADB76" s="19"/>
      <c r="ADC76" s="19"/>
      <c r="ADD76" s="19"/>
      <c r="ADE76" s="19"/>
      <c r="ADF76" s="19"/>
      <c r="ADG76" s="20"/>
      <c r="ADH76" s="16"/>
      <c r="ADI76" s="16"/>
      <c r="ADJ76" s="17"/>
      <c r="ADK76" s="18"/>
      <c r="ADL76" s="19"/>
      <c r="ADM76" s="19"/>
      <c r="ADN76" s="19"/>
      <c r="ADO76" s="19"/>
      <c r="ADP76" s="19"/>
      <c r="ADQ76" s="19"/>
      <c r="ADR76" s="20"/>
      <c r="ADS76" s="16"/>
      <c r="ADT76" s="16"/>
      <c r="ADU76" s="17"/>
      <c r="ADV76" s="18"/>
      <c r="ADW76" s="19"/>
      <c r="ADX76" s="19"/>
      <c r="ADY76" s="19"/>
      <c r="ADZ76" s="19"/>
      <c r="AEA76" s="19"/>
      <c r="AEB76" s="19"/>
      <c r="AEC76" s="20"/>
      <c r="AED76" s="16"/>
      <c r="AEE76" s="16"/>
      <c r="AEF76" s="17"/>
      <c r="AEG76" s="18"/>
      <c r="AEH76" s="19"/>
      <c r="AEI76" s="19"/>
      <c r="AEJ76" s="19"/>
      <c r="AEK76" s="19"/>
      <c r="AEL76" s="19"/>
      <c r="AEM76" s="19"/>
      <c r="AEN76" s="20"/>
      <c r="AEO76" s="16"/>
      <c r="AEP76" s="16"/>
      <c r="AEQ76" s="17"/>
      <c r="AER76" s="18"/>
      <c r="AES76" s="19"/>
      <c r="AET76" s="19"/>
      <c r="AEU76" s="19"/>
      <c r="AEV76" s="19"/>
      <c r="AEW76" s="19"/>
      <c r="AEX76" s="19"/>
      <c r="AEY76" s="20"/>
      <c r="AEZ76" s="16"/>
      <c r="AFA76" s="16"/>
      <c r="AFB76" s="17"/>
      <c r="AFC76" s="18"/>
      <c r="AFD76" s="19"/>
      <c r="AFE76" s="19"/>
      <c r="AFF76" s="19"/>
      <c r="AFG76" s="19"/>
      <c r="AFH76" s="19"/>
      <c r="AFI76" s="19"/>
      <c r="AFJ76" s="20"/>
      <c r="AFK76" s="16"/>
      <c r="AFL76" s="16"/>
      <c r="AFM76" s="17"/>
      <c r="AFN76" s="18"/>
      <c r="AFO76" s="19"/>
      <c r="AFP76" s="19"/>
      <c r="AFQ76" s="19"/>
      <c r="AFR76" s="19"/>
      <c r="AFS76" s="19"/>
      <c r="AFT76" s="19"/>
      <c r="AFU76" s="20"/>
      <c r="AFV76" s="16"/>
      <c r="AFW76" s="16"/>
      <c r="AFX76" s="17"/>
      <c r="AFY76" s="18"/>
      <c r="AFZ76" s="19"/>
      <c r="AGA76" s="19"/>
      <c r="AGB76" s="19"/>
      <c r="AGC76" s="19"/>
      <c r="AGD76" s="19"/>
      <c r="AGE76" s="19"/>
      <c r="AGF76" s="20"/>
      <c r="AGG76" s="16"/>
      <c r="AGH76" s="16"/>
      <c r="AGI76" s="17"/>
      <c r="AGJ76" s="18"/>
      <c r="AGK76" s="19"/>
      <c r="AGL76" s="19"/>
      <c r="AGM76" s="19"/>
      <c r="AGN76" s="19"/>
      <c r="AGO76" s="19"/>
      <c r="AGP76" s="19"/>
      <c r="AGQ76" s="20"/>
      <c r="AGR76" s="16"/>
      <c r="AGS76" s="16"/>
      <c r="AGT76" s="17"/>
      <c r="AGU76" s="18"/>
      <c r="AGV76" s="19"/>
      <c r="AGW76" s="19"/>
      <c r="AGX76" s="19"/>
      <c r="AGY76" s="19"/>
      <c r="AGZ76" s="19"/>
      <c r="AHA76" s="19"/>
      <c r="AHB76" s="20"/>
      <c r="AHC76" s="16"/>
      <c r="AHD76" s="16"/>
      <c r="AHE76" s="17"/>
      <c r="AHF76" s="18"/>
      <c r="AHG76" s="19"/>
      <c r="AHH76" s="19"/>
      <c r="AHI76" s="19"/>
      <c r="AHJ76" s="19"/>
      <c r="AHK76" s="19"/>
      <c r="AHL76" s="19"/>
      <c r="AHM76" s="20"/>
      <c r="AHN76" s="16"/>
      <c r="AHO76" s="16"/>
      <c r="AHP76" s="17"/>
      <c r="AHQ76" s="18"/>
      <c r="AHR76" s="19"/>
      <c r="AHS76" s="19"/>
      <c r="AHT76" s="19"/>
      <c r="AHU76" s="19"/>
      <c r="AHV76" s="19"/>
      <c r="AHW76" s="19"/>
      <c r="AHX76" s="20"/>
      <c r="AHY76" s="16"/>
      <c r="AHZ76" s="16"/>
      <c r="AIA76" s="17"/>
      <c r="AIB76" s="18"/>
      <c r="AIC76" s="19"/>
      <c r="AID76" s="19"/>
      <c r="AIE76" s="19"/>
      <c r="AIF76" s="19"/>
      <c r="AIG76" s="19"/>
      <c r="AIH76" s="19"/>
      <c r="AII76" s="20"/>
      <c r="AIJ76" s="16"/>
      <c r="AIK76" s="16"/>
      <c r="AIL76" s="17"/>
      <c r="AIM76" s="18"/>
      <c r="AIN76" s="19"/>
      <c r="AIO76" s="19"/>
      <c r="AIP76" s="19"/>
      <c r="AIQ76" s="19"/>
      <c r="AIR76" s="19"/>
      <c r="AIS76" s="19"/>
      <c r="AIT76" s="20"/>
      <c r="AIU76" s="16"/>
      <c r="AIV76" s="16"/>
      <c r="AIW76" s="17"/>
      <c r="AIX76" s="18"/>
      <c r="AIY76" s="19"/>
      <c r="AIZ76" s="19"/>
      <c r="AJA76" s="19"/>
      <c r="AJB76" s="19"/>
      <c r="AJC76" s="19"/>
      <c r="AJD76" s="19"/>
      <c r="AJE76" s="20"/>
      <c r="AJF76" s="16"/>
      <c r="AJG76" s="16"/>
      <c r="AJH76" s="17"/>
      <c r="AJI76" s="18"/>
      <c r="AJJ76" s="19"/>
      <c r="AJK76" s="19"/>
      <c r="AJL76" s="19"/>
      <c r="AJM76" s="19"/>
      <c r="AJN76" s="19"/>
      <c r="AJO76" s="19"/>
      <c r="AJP76" s="20"/>
      <c r="AJQ76" s="16"/>
      <c r="AJR76" s="16"/>
      <c r="AJS76" s="17"/>
      <c r="AJT76" s="18"/>
      <c r="AJU76" s="19"/>
      <c r="AJV76" s="19"/>
      <c r="AJW76" s="19"/>
      <c r="AJX76" s="19"/>
      <c r="AJY76" s="19"/>
      <c r="AJZ76" s="19"/>
      <c r="AKA76" s="20"/>
      <c r="AKB76" s="16"/>
      <c r="AKC76" s="16"/>
      <c r="AKD76" s="17"/>
      <c r="AKE76" s="18"/>
      <c r="AKF76" s="19"/>
      <c r="AKG76" s="19"/>
      <c r="AKH76" s="19"/>
      <c r="AKI76" s="19"/>
      <c r="AKJ76" s="19"/>
      <c r="AKK76" s="19"/>
      <c r="AKL76" s="20"/>
      <c r="AKM76" s="16"/>
      <c r="AKN76" s="16"/>
      <c r="AKO76" s="17"/>
      <c r="AKP76" s="18"/>
      <c r="AKQ76" s="19"/>
      <c r="AKR76" s="19"/>
      <c r="AKS76" s="19"/>
      <c r="AKT76" s="19"/>
      <c r="AKU76" s="19"/>
      <c r="AKV76" s="19"/>
      <c r="AKW76" s="20"/>
      <c r="AKX76" s="16"/>
      <c r="AKY76" s="16"/>
      <c r="AKZ76" s="17"/>
      <c r="ALA76" s="18"/>
      <c r="ALB76" s="19"/>
      <c r="ALC76" s="19"/>
      <c r="ALD76" s="19"/>
      <c r="ALE76" s="19"/>
      <c r="ALF76" s="19"/>
      <c r="ALG76" s="19"/>
      <c r="ALH76" s="20"/>
      <c r="ALI76" s="16"/>
      <c r="ALJ76" s="16"/>
      <c r="ALK76" s="17"/>
      <c r="ALL76" s="18"/>
      <c r="ALM76" s="19"/>
      <c r="ALN76" s="19"/>
      <c r="ALO76" s="19"/>
      <c r="ALP76" s="19"/>
      <c r="ALQ76" s="19"/>
      <c r="ALR76" s="19"/>
      <c r="ALS76" s="20"/>
      <c r="ALT76" s="16"/>
      <c r="ALU76" s="16"/>
      <c r="ALV76" s="17"/>
      <c r="ALW76" s="18"/>
      <c r="ALX76" s="19"/>
      <c r="ALY76" s="19"/>
      <c r="ALZ76" s="19"/>
      <c r="AMA76" s="19"/>
      <c r="AMB76" s="19"/>
      <c r="AMC76" s="19"/>
      <c r="AMD76" s="20"/>
      <c r="AME76" s="16"/>
      <c r="AMF76" s="16"/>
      <c r="AMG76" s="17"/>
      <c r="AMH76" s="18"/>
      <c r="AMI76" s="19"/>
      <c r="AMJ76" s="19"/>
      <c r="AMK76" s="19"/>
      <c r="AML76" s="19"/>
      <c r="AMM76" s="19"/>
      <c r="AMN76" s="19"/>
      <c r="AMO76" s="20"/>
      <c r="AMP76" s="16"/>
      <c r="AMQ76" s="16"/>
      <c r="AMR76" s="17"/>
      <c r="AMS76" s="18"/>
      <c r="AMT76" s="19"/>
      <c r="AMU76" s="19"/>
      <c r="AMV76" s="19"/>
      <c r="AMW76" s="19"/>
      <c r="AMX76" s="19"/>
      <c r="AMY76" s="19"/>
      <c r="AMZ76" s="20"/>
      <c r="ANA76" s="16"/>
      <c r="ANB76" s="16"/>
      <c r="ANC76" s="17"/>
      <c r="AND76" s="18"/>
      <c r="ANE76" s="19"/>
      <c r="ANF76" s="19"/>
      <c r="ANG76" s="19"/>
      <c r="ANH76" s="19"/>
      <c r="ANI76" s="19"/>
      <c r="ANJ76" s="19"/>
      <c r="ANK76" s="20"/>
      <c r="ANL76" s="16"/>
      <c r="ANM76" s="16"/>
      <c r="ANN76" s="17"/>
      <c r="ANO76" s="18"/>
      <c r="ANP76" s="19"/>
      <c r="ANQ76" s="19"/>
      <c r="ANR76" s="19"/>
      <c r="ANS76" s="19"/>
      <c r="ANT76" s="19"/>
      <c r="ANU76" s="19"/>
      <c r="ANV76" s="20"/>
      <c r="ANW76" s="16"/>
      <c r="ANX76" s="16"/>
      <c r="ANY76" s="17"/>
      <c r="ANZ76" s="18"/>
      <c r="AOA76" s="19"/>
      <c r="AOB76" s="19"/>
      <c r="AOC76" s="19"/>
      <c r="AOD76" s="19"/>
      <c r="AOE76" s="19"/>
      <c r="AOF76" s="19"/>
      <c r="AOG76" s="20"/>
      <c r="AOH76" s="16"/>
      <c r="AOI76" s="16"/>
      <c r="AOJ76" s="17"/>
      <c r="AOK76" s="18"/>
      <c r="AOL76" s="19"/>
      <c r="AOM76" s="19"/>
      <c r="AON76" s="19"/>
      <c r="AOO76" s="19"/>
      <c r="AOP76" s="19"/>
      <c r="AOQ76" s="19"/>
      <c r="AOR76" s="20"/>
      <c r="AOS76" s="16"/>
      <c r="AOT76" s="16"/>
      <c r="AOU76" s="17"/>
      <c r="AOV76" s="18"/>
      <c r="AOW76" s="19"/>
      <c r="AOX76" s="19"/>
      <c r="AOY76" s="19"/>
      <c r="AOZ76" s="19"/>
      <c r="APA76" s="19"/>
      <c r="APB76" s="19"/>
      <c r="APC76" s="20"/>
      <c r="APD76" s="16"/>
      <c r="APE76" s="16"/>
      <c r="APF76" s="17"/>
      <c r="APG76" s="18"/>
      <c r="APH76" s="19"/>
      <c r="API76" s="19"/>
      <c r="APJ76" s="19"/>
      <c r="APK76" s="19"/>
      <c r="APL76" s="19"/>
      <c r="APM76" s="19"/>
      <c r="APN76" s="20"/>
      <c r="APO76" s="16"/>
      <c r="APP76" s="16"/>
      <c r="APQ76" s="17"/>
      <c r="APR76" s="18"/>
      <c r="APS76" s="19"/>
      <c r="APT76" s="19"/>
      <c r="APU76" s="19"/>
      <c r="APV76" s="19"/>
      <c r="APW76" s="19"/>
      <c r="APX76" s="19"/>
      <c r="APY76" s="20"/>
      <c r="APZ76" s="16"/>
      <c r="AQA76" s="16"/>
      <c r="AQB76" s="17"/>
      <c r="AQC76" s="18"/>
      <c r="AQD76" s="19"/>
      <c r="AQE76" s="19"/>
      <c r="AQF76" s="19"/>
      <c r="AQG76" s="19"/>
      <c r="AQH76" s="19"/>
      <c r="AQI76" s="19"/>
      <c r="AQJ76" s="20"/>
      <c r="AQK76" s="16"/>
      <c r="AQL76" s="16"/>
      <c r="AQM76" s="17"/>
      <c r="AQN76" s="18"/>
      <c r="AQO76" s="19"/>
      <c r="AQP76" s="19"/>
      <c r="AQQ76" s="19"/>
      <c r="AQR76" s="19"/>
      <c r="AQS76" s="19"/>
      <c r="AQT76" s="19"/>
      <c r="AQU76" s="20"/>
      <c r="AQV76" s="16"/>
      <c r="AQW76" s="16"/>
      <c r="AQX76" s="17"/>
      <c r="AQY76" s="18"/>
      <c r="AQZ76" s="19"/>
      <c r="ARA76" s="19"/>
      <c r="ARB76" s="19"/>
      <c r="ARC76" s="19"/>
      <c r="ARD76" s="19"/>
      <c r="ARE76" s="19"/>
      <c r="ARF76" s="20"/>
      <c r="ARG76" s="16"/>
      <c r="ARH76" s="16"/>
      <c r="ARI76" s="17"/>
      <c r="ARJ76" s="18"/>
      <c r="ARK76" s="19"/>
      <c r="ARL76" s="19"/>
      <c r="ARM76" s="19"/>
      <c r="ARN76" s="19"/>
      <c r="ARO76" s="19"/>
      <c r="ARP76" s="19"/>
      <c r="ARQ76" s="20"/>
      <c r="ARR76" s="16"/>
      <c r="ARS76" s="16"/>
      <c r="ART76" s="17"/>
      <c r="ARU76" s="18"/>
      <c r="ARV76" s="19"/>
      <c r="ARW76" s="19"/>
      <c r="ARX76" s="19"/>
      <c r="ARY76" s="19"/>
      <c r="ARZ76" s="19"/>
      <c r="ASA76" s="19"/>
      <c r="ASB76" s="20"/>
      <c r="ASC76" s="16"/>
      <c r="ASD76" s="16"/>
      <c r="ASE76" s="17"/>
      <c r="ASF76" s="18"/>
      <c r="ASG76" s="19"/>
      <c r="ASH76" s="19"/>
      <c r="ASI76" s="19"/>
      <c r="ASJ76" s="19"/>
      <c r="ASK76" s="19"/>
      <c r="ASL76" s="19"/>
      <c r="ASM76" s="20"/>
      <c r="ASN76" s="16"/>
      <c r="ASO76" s="16"/>
      <c r="ASP76" s="17"/>
      <c r="ASQ76" s="18"/>
      <c r="ASR76" s="19"/>
      <c r="ASS76" s="19"/>
      <c r="AST76" s="19"/>
      <c r="ASU76" s="19"/>
      <c r="ASV76" s="19"/>
      <c r="ASW76" s="19"/>
      <c r="ASX76" s="20"/>
      <c r="ASY76" s="16"/>
      <c r="ASZ76" s="16"/>
      <c r="ATA76" s="17"/>
      <c r="ATB76" s="18"/>
      <c r="ATC76" s="19"/>
      <c r="ATD76" s="19"/>
      <c r="ATE76" s="19"/>
      <c r="ATF76" s="19"/>
      <c r="ATG76" s="19"/>
      <c r="ATH76" s="19"/>
      <c r="ATI76" s="20"/>
      <c r="ATJ76" s="16"/>
      <c r="ATK76" s="16"/>
      <c r="ATL76" s="17"/>
      <c r="ATM76" s="18"/>
      <c r="ATN76" s="19"/>
      <c r="ATO76" s="19"/>
      <c r="ATP76" s="19"/>
      <c r="ATQ76" s="19"/>
      <c r="ATR76" s="19"/>
      <c r="ATS76" s="19"/>
      <c r="ATT76" s="20"/>
      <c r="ATU76" s="16"/>
      <c r="ATV76" s="16"/>
      <c r="ATW76" s="17"/>
      <c r="ATX76" s="18"/>
      <c r="ATY76" s="19"/>
      <c r="ATZ76" s="19"/>
      <c r="AUA76" s="19"/>
      <c r="AUB76" s="19"/>
      <c r="AUC76" s="19"/>
      <c r="AUD76" s="19"/>
      <c r="AUE76" s="20"/>
      <c r="AUF76" s="16"/>
      <c r="AUG76" s="16"/>
      <c r="AUH76" s="17"/>
      <c r="AUI76" s="18"/>
      <c r="AUJ76" s="19"/>
      <c r="AUK76" s="19"/>
      <c r="AUL76" s="19"/>
      <c r="AUM76" s="19"/>
      <c r="AUN76" s="19"/>
      <c r="AUO76" s="19"/>
      <c r="AUP76" s="20"/>
      <c r="AUQ76" s="16"/>
      <c r="AUR76" s="16"/>
      <c r="AUS76" s="17"/>
      <c r="AUT76" s="18"/>
      <c r="AUU76" s="19"/>
      <c r="AUV76" s="19"/>
      <c r="AUW76" s="19"/>
      <c r="AUX76" s="19"/>
      <c r="AUY76" s="19"/>
      <c r="AUZ76" s="19"/>
      <c r="AVA76" s="20"/>
      <c r="AVB76" s="16"/>
      <c r="AVC76" s="16"/>
      <c r="AVD76" s="17"/>
      <c r="AVE76" s="18"/>
      <c r="AVF76" s="19"/>
      <c r="AVG76" s="19"/>
      <c r="AVH76" s="19"/>
      <c r="AVI76" s="19"/>
      <c r="AVJ76" s="19"/>
      <c r="AVK76" s="19"/>
      <c r="AVL76" s="20"/>
      <c r="AVM76" s="16"/>
      <c r="AVN76" s="16"/>
      <c r="AVO76" s="17"/>
      <c r="AVP76" s="18"/>
      <c r="AVQ76" s="19"/>
      <c r="AVR76" s="19"/>
      <c r="AVS76" s="19"/>
      <c r="AVT76" s="19"/>
      <c r="AVU76" s="19"/>
      <c r="AVV76" s="19"/>
      <c r="AVW76" s="20"/>
      <c r="AVX76" s="16"/>
      <c r="AVY76" s="16"/>
      <c r="AVZ76" s="17"/>
      <c r="AWA76" s="18"/>
      <c r="AWB76" s="19"/>
      <c r="AWC76" s="19"/>
      <c r="AWD76" s="19"/>
      <c r="AWE76" s="19"/>
      <c r="AWF76" s="19"/>
      <c r="AWG76" s="19"/>
      <c r="AWH76" s="20"/>
      <c r="AWI76" s="16"/>
      <c r="AWJ76" s="16"/>
      <c r="AWK76" s="17"/>
      <c r="AWL76" s="18"/>
      <c r="AWM76" s="19"/>
      <c r="AWN76" s="19"/>
      <c r="AWO76" s="19"/>
      <c r="AWP76" s="19"/>
      <c r="AWQ76" s="19"/>
      <c r="AWR76" s="19"/>
      <c r="AWS76" s="20"/>
      <c r="AWT76" s="16"/>
      <c r="AWU76" s="16"/>
      <c r="AWV76" s="17"/>
      <c r="AWW76" s="18"/>
      <c r="AWX76" s="19"/>
      <c r="AWY76" s="19"/>
      <c r="AWZ76" s="19"/>
      <c r="AXA76" s="19"/>
      <c r="AXB76" s="19"/>
      <c r="AXC76" s="19"/>
      <c r="AXD76" s="20"/>
      <c r="AXE76" s="16"/>
      <c r="AXF76" s="16"/>
      <c r="AXG76" s="17"/>
      <c r="AXH76" s="18"/>
      <c r="AXI76" s="19"/>
      <c r="AXJ76" s="19"/>
      <c r="AXK76" s="19"/>
      <c r="AXL76" s="19"/>
      <c r="AXM76" s="19"/>
      <c r="AXN76" s="19"/>
      <c r="AXO76" s="20"/>
      <c r="AXP76" s="16"/>
      <c r="AXQ76" s="16"/>
      <c r="AXR76" s="17"/>
      <c r="AXS76" s="18"/>
      <c r="AXT76" s="19"/>
      <c r="AXU76" s="19"/>
      <c r="AXV76" s="19"/>
      <c r="AXW76" s="19"/>
      <c r="AXX76" s="19"/>
      <c r="AXY76" s="19"/>
      <c r="AXZ76" s="20"/>
      <c r="AYA76" s="16"/>
      <c r="AYB76" s="16"/>
      <c r="AYC76" s="17"/>
      <c r="AYD76" s="18"/>
      <c r="AYE76" s="19"/>
      <c r="AYF76" s="19"/>
      <c r="AYG76" s="19"/>
      <c r="AYH76" s="19"/>
      <c r="AYI76" s="19"/>
      <c r="AYJ76" s="19"/>
      <c r="AYK76" s="20"/>
      <c r="AYL76" s="16"/>
      <c r="AYM76" s="16"/>
      <c r="AYN76" s="17"/>
      <c r="AYO76" s="18"/>
      <c r="AYP76" s="19"/>
      <c r="AYQ76" s="19"/>
      <c r="AYR76" s="19"/>
      <c r="AYS76" s="19"/>
      <c r="AYT76" s="19"/>
      <c r="AYU76" s="19"/>
      <c r="AYV76" s="20"/>
      <c r="AYW76" s="16"/>
      <c r="AYX76" s="16"/>
      <c r="AYY76" s="17"/>
      <c r="AYZ76" s="18"/>
      <c r="AZA76" s="19"/>
      <c r="AZB76" s="19"/>
      <c r="AZC76" s="19"/>
      <c r="AZD76" s="19"/>
      <c r="AZE76" s="19"/>
      <c r="AZF76" s="19"/>
      <c r="AZG76" s="20"/>
      <c r="AZH76" s="16"/>
      <c r="AZI76" s="16"/>
      <c r="AZJ76" s="17"/>
      <c r="AZK76" s="18"/>
      <c r="AZL76" s="19"/>
      <c r="AZM76" s="19"/>
      <c r="AZN76" s="19"/>
      <c r="AZO76" s="19"/>
      <c r="AZP76" s="19"/>
      <c r="AZQ76" s="19"/>
      <c r="AZR76" s="20"/>
      <c r="AZS76" s="16"/>
      <c r="AZT76" s="16"/>
      <c r="AZU76" s="17"/>
      <c r="AZV76" s="18"/>
      <c r="AZW76" s="19"/>
      <c r="AZX76" s="19"/>
      <c r="AZY76" s="19"/>
      <c r="AZZ76" s="19"/>
      <c r="BAA76" s="19"/>
      <c r="BAB76" s="19"/>
      <c r="BAC76" s="20"/>
      <c r="BAD76" s="16"/>
      <c r="BAE76" s="16"/>
      <c r="BAF76" s="17"/>
      <c r="BAG76" s="18"/>
      <c r="BAH76" s="19"/>
      <c r="BAI76" s="19"/>
      <c r="BAJ76" s="19"/>
      <c r="BAK76" s="19"/>
      <c r="BAL76" s="19"/>
      <c r="BAM76" s="19"/>
      <c r="BAN76" s="20"/>
      <c r="BAO76" s="16"/>
      <c r="BAP76" s="16"/>
      <c r="BAQ76" s="17"/>
      <c r="BAR76" s="18"/>
      <c r="BAS76" s="19"/>
      <c r="BAT76" s="19"/>
      <c r="BAU76" s="19"/>
      <c r="BAV76" s="19"/>
      <c r="BAW76" s="19"/>
      <c r="BAX76" s="19"/>
      <c r="BAY76" s="20"/>
      <c r="BAZ76" s="16"/>
      <c r="BBA76" s="16"/>
      <c r="BBB76" s="17"/>
      <c r="BBC76" s="18"/>
      <c r="BBD76" s="19"/>
      <c r="BBE76" s="19"/>
      <c r="BBF76" s="19"/>
      <c r="BBG76" s="19"/>
      <c r="BBH76" s="19"/>
      <c r="BBI76" s="19"/>
      <c r="BBJ76" s="20"/>
      <c r="BBK76" s="16"/>
      <c r="BBL76" s="16"/>
      <c r="BBM76" s="17"/>
      <c r="BBN76" s="18"/>
      <c r="BBO76" s="19"/>
      <c r="BBP76" s="19"/>
      <c r="BBQ76" s="19"/>
      <c r="BBR76" s="19"/>
      <c r="BBS76" s="19"/>
      <c r="BBT76" s="19"/>
      <c r="BBU76" s="20"/>
      <c r="BBV76" s="16"/>
      <c r="BBW76" s="16"/>
      <c r="BBX76" s="17"/>
      <c r="BBY76" s="18"/>
      <c r="BBZ76" s="19"/>
      <c r="BCA76" s="19"/>
      <c r="BCB76" s="19"/>
      <c r="BCC76" s="19"/>
      <c r="BCD76" s="19"/>
      <c r="BCE76" s="19"/>
      <c r="BCF76" s="20"/>
      <c r="BCG76" s="16"/>
      <c r="BCH76" s="16"/>
      <c r="BCI76" s="17"/>
      <c r="BCJ76" s="18"/>
      <c r="BCK76" s="19"/>
      <c r="BCL76" s="19"/>
      <c r="BCM76" s="19"/>
      <c r="BCN76" s="19"/>
      <c r="BCO76" s="19"/>
      <c r="BCP76" s="19"/>
      <c r="BCQ76" s="20"/>
      <c r="BCR76" s="16"/>
      <c r="BCS76" s="16"/>
      <c r="BCT76" s="17"/>
      <c r="BCU76" s="18"/>
      <c r="BCV76" s="19"/>
      <c r="BCW76" s="19"/>
      <c r="BCX76" s="19"/>
      <c r="BCY76" s="19"/>
      <c r="BCZ76" s="19"/>
      <c r="BDA76" s="19"/>
      <c r="BDB76" s="20"/>
      <c r="BDC76" s="16"/>
      <c r="BDD76" s="16"/>
      <c r="BDE76" s="17"/>
      <c r="BDF76" s="18"/>
      <c r="BDG76" s="19"/>
      <c r="BDH76" s="19"/>
      <c r="BDI76" s="19"/>
      <c r="BDJ76" s="19"/>
      <c r="BDK76" s="19"/>
      <c r="BDL76" s="19"/>
      <c r="BDM76" s="20"/>
      <c r="BDN76" s="16"/>
      <c r="BDO76" s="16"/>
      <c r="BDP76" s="17"/>
      <c r="BDQ76" s="18"/>
      <c r="BDR76" s="19"/>
      <c r="BDS76" s="19"/>
      <c r="BDT76" s="19"/>
      <c r="BDU76" s="19"/>
      <c r="BDV76" s="19"/>
      <c r="BDW76" s="19"/>
      <c r="BDX76" s="20"/>
      <c r="BDY76" s="16"/>
      <c r="BDZ76" s="16"/>
      <c r="BEA76" s="17"/>
      <c r="BEB76" s="18"/>
      <c r="BEC76" s="19"/>
      <c r="BED76" s="19"/>
      <c r="BEE76" s="19"/>
      <c r="BEF76" s="19"/>
      <c r="BEG76" s="19"/>
      <c r="BEH76" s="19"/>
      <c r="BEI76" s="20"/>
      <c r="BEJ76" s="16"/>
      <c r="BEK76" s="16"/>
      <c r="BEL76" s="17"/>
      <c r="BEM76" s="18"/>
      <c r="BEN76" s="19"/>
      <c r="BEO76" s="19"/>
      <c r="BEP76" s="19"/>
      <c r="BEQ76" s="19"/>
      <c r="BER76" s="19"/>
      <c r="BES76" s="19"/>
      <c r="BET76" s="20"/>
      <c r="BEU76" s="16"/>
      <c r="BEV76" s="16"/>
      <c r="BEW76" s="17"/>
      <c r="BEX76" s="18"/>
      <c r="BEY76" s="19"/>
      <c r="BEZ76" s="19"/>
      <c r="BFA76" s="19"/>
      <c r="BFB76" s="19"/>
      <c r="BFC76" s="19"/>
      <c r="BFD76" s="19"/>
      <c r="BFE76" s="20"/>
      <c r="BFF76" s="16"/>
      <c r="BFG76" s="16"/>
      <c r="BFH76" s="17"/>
      <c r="BFI76" s="18"/>
      <c r="BFJ76" s="19"/>
      <c r="BFK76" s="19"/>
      <c r="BFL76" s="19"/>
      <c r="BFM76" s="19"/>
      <c r="BFN76" s="19"/>
      <c r="BFO76" s="19"/>
      <c r="BFP76" s="20"/>
      <c r="BFQ76" s="16"/>
      <c r="BFR76" s="16"/>
      <c r="BFS76" s="17"/>
      <c r="BFT76" s="18"/>
      <c r="BFU76" s="19"/>
      <c r="BFV76" s="19"/>
      <c r="BFW76" s="19"/>
      <c r="BFX76" s="19"/>
      <c r="BFY76" s="19"/>
      <c r="BFZ76" s="19"/>
      <c r="BGA76" s="20"/>
      <c r="BGB76" s="16"/>
      <c r="BGC76" s="16"/>
      <c r="BGD76" s="17"/>
      <c r="BGE76" s="18"/>
      <c r="BGF76" s="19"/>
      <c r="BGG76" s="19"/>
      <c r="BGH76" s="19"/>
      <c r="BGI76" s="19"/>
      <c r="BGJ76" s="19"/>
      <c r="BGK76" s="19"/>
      <c r="BGL76" s="20"/>
      <c r="BGM76" s="16"/>
      <c r="BGN76" s="16"/>
      <c r="BGO76" s="17"/>
      <c r="BGP76" s="18"/>
      <c r="BGQ76" s="19"/>
      <c r="BGR76" s="19"/>
      <c r="BGS76" s="19"/>
      <c r="BGT76" s="19"/>
      <c r="BGU76" s="19"/>
      <c r="BGV76" s="19"/>
      <c r="BGW76" s="20"/>
      <c r="BGX76" s="16"/>
      <c r="BGY76" s="16"/>
      <c r="BGZ76" s="17"/>
      <c r="BHA76" s="18"/>
      <c r="BHB76" s="19"/>
      <c r="BHC76" s="19"/>
      <c r="BHD76" s="19"/>
      <c r="BHE76" s="19"/>
      <c r="BHF76" s="19"/>
      <c r="BHG76" s="19"/>
      <c r="BHH76" s="20"/>
      <c r="BHI76" s="16"/>
      <c r="BHJ76" s="16"/>
      <c r="BHK76" s="17"/>
      <c r="BHL76" s="18"/>
      <c r="BHM76" s="19"/>
      <c r="BHN76" s="19"/>
      <c r="BHO76" s="19"/>
      <c r="BHP76" s="19"/>
      <c r="BHQ76" s="19"/>
      <c r="BHR76" s="19"/>
      <c r="BHS76" s="20"/>
      <c r="BHT76" s="16"/>
      <c r="BHU76" s="16"/>
      <c r="BHV76" s="17"/>
      <c r="BHW76" s="18"/>
      <c r="BHX76" s="19"/>
      <c r="BHY76" s="19"/>
      <c r="BHZ76" s="19"/>
      <c r="BIA76" s="19"/>
      <c r="BIB76" s="19"/>
      <c r="BIC76" s="19"/>
      <c r="BID76" s="20"/>
      <c r="BIE76" s="16"/>
      <c r="BIF76" s="16"/>
      <c r="BIG76" s="17"/>
      <c r="BIH76" s="18"/>
      <c r="BII76" s="19"/>
      <c r="BIJ76" s="19"/>
      <c r="BIK76" s="19"/>
      <c r="BIL76" s="19"/>
      <c r="BIM76" s="19"/>
      <c r="BIN76" s="19"/>
      <c r="BIO76" s="20"/>
      <c r="BIP76" s="16"/>
      <c r="BIQ76" s="16"/>
      <c r="BIR76" s="17"/>
      <c r="BIS76" s="18"/>
      <c r="BIT76" s="19"/>
      <c r="BIU76" s="19"/>
      <c r="BIV76" s="19"/>
      <c r="BIW76" s="19"/>
      <c r="BIX76" s="19"/>
      <c r="BIY76" s="19"/>
      <c r="BIZ76" s="20"/>
      <c r="BJA76" s="16"/>
      <c r="BJB76" s="16"/>
      <c r="BJC76" s="17"/>
      <c r="BJD76" s="18"/>
      <c r="BJE76" s="19"/>
      <c r="BJF76" s="19"/>
      <c r="BJG76" s="19"/>
      <c r="BJH76" s="19"/>
      <c r="BJI76" s="19"/>
      <c r="BJJ76" s="19"/>
      <c r="BJK76" s="20"/>
      <c r="BJL76" s="16"/>
      <c r="BJM76" s="16"/>
      <c r="BJN76" s="17"/>
      <c r="BJO76" s="18"/>
      <c r="BJP76" s="19"/>
      <c r="BJQ76" s="19"/>
      <c r="BJR76" s="19"/>
      <c r="BJS76" s="19"/>
      <c r="BJT76" s="19"/>
      <c r="BJU76" s="19"/>
      <c r="BJV76" s="20"/>
      <c r="BJW76" s="16"/>
      <c r="BJX76" s="16"/>
      <c r="BJY76" s="17"/>
      <c r="BJZ76" s="18"/>
      <c r="BKA76" s="19"/>
      <c r="BKB76" s="19"/>
      <c r="BKC76" s="19"/>
      <c r="BKD76" s="19"/>
      <c r="BKE76" s="19"/>
      <c r="BKF76" s="19"/>
      <c r="BKG76" s="20"/>
      <c r="BKH76" s="16"/>
      <c r="BKI76" s="16"/>
      <c r="BKJ76" s="17"/>
      <c r="BKK76" s="18"/>
      <c r="BKL76" s="19"/>
      <c r="BKM76" s="19"/>
      <c r="BKN76" s="19"/>
      <c r="BKO76" s="19"/>
      <c r="BKP76" s="19"/>
      <c r="BKQ76" s="19"/>
      <c r="BKR76" s="20"/>
      <c r="BKS76" s="16"/>
      <c r="BKT76" s="16"/>
      <c r="BKU76" s="17"/>
      <c r="BKV76" s="18"/>
      <c r="BKW76" s="19"/>
      <c r="BKX76" s="19"/>
      <c r="BKY76" s="19"/>
      <c r="BKZ76" s="19"/>
      <c r="BLA76" s="19"/>
      <c r="BLB76" s="19"/>
      <c r="BLC76" s="20"/>
      <c r="BLD76" s="16"/>
      <c r="BLE76" s="16"/>
      <c r="BLF76" s="17"/>
      <c r="BLG76" s="18"/>
      <c r="BLH76" s="19"/>
      <c r="BLI76" s="19"/>
      <c r="BLJ76" s="19"/>
      <c r="BLK76" s="19"/>
      <c r="BLL76" s="19"/>
      <c r="BLM76" s="19"/>
      <c r="BLN76" s="20"/>
      <c r="BLO76" s="16"/>
      <c r="BLP76" s="16"/>
      <c r="BLQ76" s="17"/>
      <c r="BLR76" s="18"/>
      <c r="BLS76" s="19"/>
      <c r="BLT76" s="19"/>
      <c r="BLU76" s="19"/>
      <c r="BLV76" s="19"/>
      <c r="BLW76" s="19"/>
      <c r="BLX76" s="19"/>
      <c r="BLY76" s="20"/>
      <c r="BLZ76" s="16"/>
      <c r="BMA76" s="16"/>
      <c r="BMB76" s="17"/>
      <c r="BMC76" s="18"/>
      <c r="BMD76" s="19"/>
      <c r="BME76" s="19"/>
      <c r="BMF76" s="19"/>
      <c r="BMG76" s="19"/>
      <c r="BMH76" s="19"/>
      <c r="BMI76" s="19"/>
      <c r="BMJ76" s="20"/>
      <c r="BMK76" s="16"/>
      <c r="BML76" s="16"/>
      <c r="BMM76" s="17"/>
      <c r="BMN76" s="18"/>
      <c r="BMO76" s="19"/>
      <c r="BMP76" s="19"/>
      <c r="BMQ76" s="19"/>
      <c r="BMR76" s="19"/>
      <c r="BMS76" s="19"/>
      <c r="BMT76" s="19"/>
      <c r="BMU76" s="20"/>
      <c r="BMV76" s="16"/>
      <c r="BMW76" s="16"/>
      <c r="BMX76" s="17"/>
      <c r="BMY76" s="18"/>
      <c r="BMZ76" s="19"/>
      <c r="BNA76" s="19"/>
      <c r="BNB76" s="19"/>
      <c r="BNC76" s="19"/>
      <c r="BND76" s="19"/>
      <c r="BNE76" s="19"/>
      <c r="BNF76" s="20"/>
      <c r="BNG76" s="16"/>
      <c r="BNH76" s="16"/>
      <c r="BNI76" s="17"/>
      <c r="BNJ76" s="18"/>
      <c r="BNK76" s="19"/>
      <c r="BNL76" s="19"/>
      <c r="BNM76" s="19"/>
      <c r="BNN76" s="19"/>
      <c r="BNO76" s="19"/>
      <c r="BNP76" s="19"/>
      <c r="BNQ76" s="20"/>
      <c r="BNR76" s="16"/>
      <c r="BNS76" s="16"/>
      <c r="BNT76" s="17"/>
      <c r="BNU76" s="18"/>
      <c r="BNV76" s="19"/>
      <c r="BNW76" s="19"/>
      <c r="BNX76" s="19"/>
      <c r="BNY76" s="19"/>
      <c r="BNZ76" s="19"/>
      <c r="BOA76" s="19"/>
      <c r="BOB76" s="20"/>
      <c r="BOC76" s="16"/>
      <c r="BOD76" s="16"/>
      <c r="BOE76" s="17"/>
      <c r="BOF76" s="18"/>
      <c r="BOG76" s="19"/>
      <c r="BOH76" s="19"/>
      <c r="BOI76" s="19"/>
      <c r="BOJ76" s="19"/>
      <c r="BOK76" s="19"/>
      <c r="BOL76" s="19"/>
      <c r="BOM76" s="20"/>
      <c r="BON76" s="16"/>
      <c r="BOO76" s="16"/>
      <c r="BOP76" s="17"/>
      <c r="BOQ76" s="18"/>
      <c r="BOR76" s="19"/>
      <c r="BOS76" s="19"/>
      <c r="BOT76" s="19"/>
      <c r="BOU76" s="19"/>
      <c r="BOV76" s="19"/>
      <c r="BOW76" s="19"/>
      <c r="BOX76" s="20"/>
      <c r="BOY76" s="16"/>
      <c r="BOZ76" s="16"/>
      <c r="BPA76" s="17"/>
      <c r="BPB76" s="18"/>
      <c r="BPC76" s="19"/>
      <c r="BPD76" s="19"/>
      <c r="BPE76" s="19"/>
      <c r="BPF76" s="19"/>
      <c r="BPG76" s="19"/>
      <c r="BPH76" s="19"/>
      <c r="BPI76" s="20"/>
      <c r="BPJ76" s="16"/>
      <c r="BPK76" s="16"/>
      <c r="BPL76" s="17"/>
      <c r="BPM76" s="18"/>
      <c r="BPN76" s="19"/>
      <c r="BPO76" s="19"/>
      <c r="BPP76" s="19"/>
      <c r="BPQ76" s="19"/>
      <c r="BPR76" s="19"/>
      <c r="BPS76" s="19"/>
      <c r="BPT76" s="20"/>
      <c r="BPU76" s="16"/>
      <c r="BPV76" s="16"/>
      <c r="BPW76" s="17"/>
      <c r="BPX76" s="18"/>
      <c r="BPY76" s="19"/>
      <c r="BPZ76" s="19"/>
      <c r="BQA76" s="19"/>
      <c r="BQB76" s="19"/>
      <c r="BQC76" s="19"/>
      <c r="BQD76" s="19"/>
      <c r="BQE76" s="20"/>
      <c r="BQF76" s="16"/>
      <c r="BQG76" s="16"/>
      <c r="BQH76" s="17"/>
      <c r="BQI76" s="18"/>
      <c r="BQJ76" s="19"/>
      <c r="BQK76" s="19"/>
      <c r="BQL76" s="19"/>
      <c r="BQM76" s="19"/>
      <c r="BQN76" s="19"/>
      <c r="BQO76" s="19"/>
      <c r="BQP76" s="20"/>
      <c r="BQQ76" s="16"/>
      <c r="BQR76" s="16"/>
      <c r="BQS76" s="17"/>
      <c r="BQT76" s="18"/>
      <c r="BQU76" s="19"/>
      <c r="BQV76" s="19"/>
      <c r="BQW76" s="19"/>
      <c r="BQX76" s="19"/>
      <c r="BQY76" s="19"/>
      <c r="BQZ76" s="19"/>
      <c r="BRA76" s="20"/>
      <c r="BRB76" s="16"/>
      <c r="BRC76" s="16"/>
      <c r="BRD76" s="17"/>
      <c r="BRE76" s="18"/>
      <c r="BRF76" s="19"/>
      <c r="BRG76" s="19"/>
      <c r="BRH76" s="19"/>
      <c r="BRI76" s="19"/>
      <c r="BRJ76" s="19"/>
      <c r="BRK76" s="19"/>
      <c r="BRL76" s="20"/>
      <c r="BRM76" s="16"/>
      <c r="BRN76" s="16"/>
      <c r="BRO76" s="17"/>
      <c r="BRP76" s="18"/>
      <c r="BRQ76" s="19"/>
      <c r="BRR76" s="19"/>
      <c r="BRS76" s="19"/>
      <c r="BRT76" s="19"/>
      <c r="BRU76" s="19"/>
      <c r="BRV76" s="19"/>
      <c r="BRW76" s="20"/>
      <c r="BRX76" s="16"/>
      <c r="BRY76" s="16"/>
      <c r="BRZ76" s="17"/>
      <c r="BSA76" s="18"/>
      <c r="BSB76" s="19"/>
      <c r="BSC76" s="19"/>
      <c r="BSD76" s="19"/>
      <c r="BSE76" s="19"/>
      <c r="BSF76" s="19"/>
      <c r="BSG76" s="19"/>
      <c r="BSH76" s="20"/>
      <c r="BSI76" s="16"/>
      <c r="BSJ76" s="16"/>
      <c r="BSK76" s="17"/>
      <c r="BSL76" s="18"/>
      <c r="BSM76" s="19"/>
      <c r="BSN76" s="19"/>
      <c r="BSO76" s="19"/>
      <c r="BSP76" s="19"/>
      <c r="BSQ76" s="19"/>
      <c r="BSR76" s="19"/>
      <c r="BSS76" s="20"/>
      <c r="BST76" s="16"/>
      <c r="BSU76" s="16"/>
      <c r="BSV76" s="17"/>
      <c r="BSW76" s="18"/>
      <c r="BSX76" s="19"/>
      <c r="BSY76" s="19"/>
      <c r="BSZ76" s="19"/>
      <c r="BTA76" s="19"/>
      <c r="BTB76" s="19"/>
      <c r="BTC76" s="19"/>
      <c r="BTD76" s="20"/>
      <c r="BTE76" s="16"/>
      <c r="BTF76" s="16"/>
      <c r="BTG76" s="17"/>
      <c r="BTH76" s="18"/>
      <c r="BTI76" s="19"/>
      <c r="BTJ76" s="19"/>
      <c r="BTK76" s="19"/>
      <c r="BTL76" s="19"/>
      <c r="BTM76" s="19"/>
      <c r="BTN76" s="19"/>
      <c r="BTO76" s="20"/>
      <c r="BTP76" s="16"/>
      <c r="BTQ76" s="16"/>
      <c r="BTR76" s="17"/>
      <c r="BTS76" s="18"/>
      <c r="BTT76" s="19"/>
      <c r="BTU76" s="19"/>
      <c r="BTV76" s="19"/>
      <c r="BTW76" s="19"/>
      <c r="BTX76" s="19"/>
      <c r="BTY76" s="19"/>
      <c r="BTZ76" s="20"/>
      <c r="BUA76" s="16"/>
      <c r="BUB76" s="16"/>
      <c r="BUC76" s="17"/>
      <c r="BUD76" s="18"/>
      <c r="BUE76" s="19"/>
      <c r="BUF76" s="19"/>
      <c r="BUG76" s="19"/>
      <c r="BUH76" s="19"/>
      <c r="BUI76" s="19"/>
      <c r="BUJ76" s="19"/>
      <c r="BUK76" s="20"/>
      <c r="BUL76" s="16"/>
      <c r="BUM76" s="16"/>
      <c r="BUN76" s="17"/>
      <c r="BUO76" s="18"/>
      <c r="BUP76" s="19"/>
      <c r="BUQ76" s="19"/>
      <c r="BUR76" s="19"/>
      <c r="BUS76" s="19"/>
      <c r="BUT76" s="19"/>
      <c r="BUU76" s="19"/>
      <c r="BUV76" s="20"/>
      <c r="BUW76" s="16"/>
      <c r="BUX76" s="16"/>
      <c r="BUY76" s="17"/>
      <c r="BUZ76" s="18"/>
      <c r="BVA76" s="19"/>
      <c r="BVB76" s="19"/>
      <c r="BVC76" s="19"/>
      <c r="BVD76" s="19"/>
      <c r="BVE76" s="19"/>
      <c r="BVF76" s="19"/>
      <c r="BVG76" s="20"/>
      <c r="BVH76" s="16"/>
      <c r="BVI76" s="16"/>
      <c r="BVJ76" s="17"/>
      <c r="BVK76" s="18"/>
      <c r="BVL76" s="19"/>
      <c r="BVM76" s="19"/>
      <c r="BVN76" s="19"/>
      <c r="BVO76" s="19"/>
      <c r="BVP76" s="19"/>
      <c r="BVQ76" s="19"/>
      <c r="BVR76" s="20"/>
      <c r="BVS76" s="16"/>
      <c r="BVT76" s="16"/>
      <c r="BVU76" s="17"/>
      <c r="BVV76" s="18"/>
      <c r="BVW76" s="19"/>
      <c r="BVX76" s="19"/>
      <c r="BVY76" s="19"/>
      <c r="BVZ76" s="19"/>
      <c r="BWA76" s="19"/>
      <c r="BWB76" s="19"/>
      <c r="BWC76" s="20"/>
      <c r="BWD76" s="16"/>
      <c r="BWE76" s="16"/>
      <c r="BWF76" s="17"/>
      <c r="BWG76" s="18"/>
      <c r="BWH76" s="19"/>
      <c r="BWI76" s="19"/>
      <c r="BWJ76" s="19"/>
      <c r="BWK76" s="19"/>
      <c r="BWL76" s="19"/>
      <c r="BWM76" s="19"/>
      <c r="BWN76" s="20"/>
      <c r="BWO76" s="16"/>
      <c r="BWP76" s="16"/>
      <c r="BWQ76" s="17"/>
      <c r="BWR76" s="18"/>
      <c r="BWS76" s="19"/>
      <c r="BWT76" s="19"/>
      <c r="BWU76" s="19"/>
      <c r="BWV76" s="19"/>
      <c r="BWW76" s="19"/>
      <c r="BWX76" s="19"/>
      <c r="BWY76" s="20"/>
      <c r="BWZ76" s="16"/>
      <c r="BXA76" s="16"/>
      <c r="BXB76" s="17"/>
      <c r="BXC76" s="18"/>
      <c r="BXD76" s="19"/>
      <c r="BXE76" s="19"/>
      <c r="BXF76" s="19"/>
      <c r="BXG76" s="19"/>
      <c r="BXH76" s="19"/>
      <c r="BXI76" s="19"/>
      <c r="BXJ76" s="20"/>
      <c r="BXK76" s="16"/>
      <c r="BXL76" s="16"/>
      <c r="BXM76" s="17"/>
      <c r="BXN76" s="18"/>
      <c r="BXO76" s="19"/>
      <c r="BXP76" s="19"/>
      <c r="BXQ76" s="19"/>
      <c r="BXR76" s="19"/>
      <c r="BXS76" s="19"/>
      <c r="BXT76" s="19"/>
      <c r="BXU76" s="20"/>
      <c r="BXV76" s="16"/>
      <c r="BXW76" s="16"/>
      <c r="BXX76" s="17"/>
      <c r="BXY76" s="18"/>
      <c r="BXZ76" s="19"/>
      <c r="BYA76" s="19"/>
      <c r="BYB76" s="19"/>
      <c r="BYC76" s="19"/>
      <c r="BYD76" s="19"/>
      <c r="BYE76" s="19"/>
      <c r="BYF76" s="20"/>
      <c r="BYG76" s="16"/>
      <c r="BYH76" s="16"/>
      <c r="BYI76" s="17"/>
      <c r="BYJ76" s="18"/>
      <c r="BYK76" s="19"/>
      <c r="BYL76" s="19"/>
      <c r="BYM76" s="19"/>
      <c r="BYN76" s="19"/>
      <c r="BYO76" s="19"/>
      <c r="BYP76" s="19"/>
      <c r="BYQ76" s="20"/>
      <c r="BYR76" s="16"/>
      <c r="BYS76" s="16"/>
      <c r="BYT76" s="17"/>
      <c r="BYU76" s="18"/>
      <c r="BYV76" s="19"/>
      <c r="BYW76" s="19"/>
      <c r="BYX76" s="19"/>
      <c r="BYY76" s="19"/>
      <c r="BYZ76" s="19"/>
      <c r="BZA76" s="19"/>
      <c r="BZB76" s="20"/>
      <c r="BZC76" s="16"/>
      <c r="BZD76" s="16"/>
      <c r="BZE76" s="17"/>
      <c r="BZF76" s="18"/>
      <c r="BZG76" s="19"/>
      <c r="BZH76" s="19"/>
      <c r="BZI76" s="19"/>
      <c r="BZJ76" s="19"/>
      <c r="BZK76" s="19"/>
      <c r="BZL76" s="19"/>
      <c r="BZM76" s="20"/>
      <c r="BZN76" s="16"/>
      <c r="BZO76" s="16"/>
      <c r="BZP76" s="17"/>
      <c r="BZQ76" s="18"/>
      <c r="BZR76" s="19"/>
      <c r="BZS76" s="19"/>
      <c r="BZT76" s="19"/>
      <c r="BZU76" s="19"/>
      <c r="BZV76" s="19"/>
      <c r="BZW76" s="19"/>
      <c r="BZX76" s="20"/>
      <c r="BZY76" s="16"/>
      <c r="BZZ76" s="16"/>
      <c r="CAA76" s="17"/>
      <c r="CAB76" s="18"/>
      <c r="CAC76" s="19"/>
      <c r="CAD76" s="19"/>
      <c r="CAE76" s="19"/>
      <c r="CAF76" s="19"/>
      <c r="CAG76" s="19"/>
      <c r="CAH76" s="19"/>
      <c r="CAI76" s="20"/>
      <c r="CAJ76" s="16"/>
      <c r="CAK76" s="16"/>
      <c r="CAL76" s="17"/>
      <c r="CAM76" s="18"/>
      <c r="CAN76" s="19"/>
      <c r="CAO76" s="19"/>
      <c r="CAP76" s="19"/>
      <c r="CAQ76" s="19"/>
      <c r="CAR76" s="19"/>
      <c r="CAS76" s="19"/>
      <c r="CAT76" s="20"/>
      <c r="CAU76" s="16"/>
      <c r="CAV76" s="16"/>
      <c r="CAW76" s="17"/>
      <c r="CAX76" s="18"/>
      <c r="CAY76" s="19"/>
      <c r="CAZ76" s="19"/>
      <c r="CBA76" s="19"/>
      <c r="CBB76" s="19"/>
      <c r="CBC76" s="19"/>
      <c r="CBD76" s="19"/>
      <c r="CBE76" s="20"/>
      <c r="CBF76" s="16"/>
      <c r="CBG76" s="16"/>
      <c r="CBH76" s="17"/>
      <c r="CBI76" s="18"/>
      <c r="CBJ76" s="19"/>
      <c r="CBK76" s="19"/>
      <c r="CBL76" s="19"/>
      <c r="CBM76" s="19"/>
      <c r="CBN76" s="19"/>
      <c r="CBO76" s="19"/>
      <c r="CBP76" s="20"/>
      <c r="CBQ76" s="16"/>
      <c r="CBR76" s="16"/>
      <c r="CBS76" s="17"/>
      <c r="CBT76" s="18"/>
      <c r="CBU76" s="19"/>
      <c r="CBV76" s="19"/>
      <c r="CBW76" s="19"/>
      <c r="CBX76" s="19"/>
      <c r="CBY76" s="19"/>
      <c r="CBZ76" s="19"/>
      <c r="CCA76" s="20"/>
      <c r="CCB76" s="16"/>
      <c r="CCC76" s="16"/>
      <c r="CCD76" s="17"/>
      <c r="CCE76" s="18"/>
      <c r="CCF76" s="19"/>
      <c r="CCG76" s="19"/>
      <c r="CCH76" s="19"/>
      <c r="CCI76" s="19"/>
      <c r="CCJ76" s="19"/>
      <c r="CCK76" s="19"/>
      <c r="CCL76" s="20"/>
      <c r="CCM76" s="16"/>
      <c r="CCN76" s="16"/>
      <c r="CCO76" s="17"/>
      <c r="CCP76" s="18"/>
      <c r="CCQ76" s="19"/>
      <c r="CCR76" s="19"/>
      <c r="CCS76" s="19"/>
      <c r="CCT76" s="19"/>
      <c r="CCU76" s="19"/>
      <c r="CCV76" s="19"/>
      <c r="CCW76" s="20"/>
      <c r="CCX76" s="16"/>
      <c r="CCY76" s="16"/>
      <c r="CCZ76" s="17"/>
      <c r="CDA76" s="18"/>
      <c r="CDB76" s="19"/>
      <c r="CDC76" s="19"/>
      <c r="CDD76" s="19"/>
      <c r="CDE76" s="19"/>
      <c r="CDF76" s="19"/>
      <c r="CDG76" s="19"/>
      <c r="CDH76" s="20"/>
      <c r="CDI76" s="16"/>
      <c r="CDJ76" s="16"/>
      <c r="CDK76" s="17"/>
      <c r="CDL76" s="18"/>
      <c r="CDM76" s="19"/>
      <c r="CDN76" s="19"/>
      <c r="CDO76" s="19"/>
      <c r="CDP76" s="19"/>
      <c r="CDQ76" s="19"/>
      <c r="CDR76" s="19"/>
      <c r="CDS76" s="20"/>
      <c r="CDT76" s="16"/>
      <c r="CDU76" s="16"/>
      <c r="CDV76" s="17"/>
      <c r="CDW76" s="18"/>
      <c r="CDX76" s="19"/>
      <c r="CDY76" s="19"/>
      <c r="CDZ76" s="19"/>
      <c r="CEA76" s="19"/>
      <c r="CEB76" s="19"/>
      <c r="CEC76" s="19"/>
      <c r="CED76" s="20"/>
      <c r="CEE76" s="16"/>
      <c r="CEF76" s="16"/>
      <c r="CEG76" s="17"/>
      <c r="CEH76" s="18"/>
      <c r="CEI76" s="19"/>
      <c r="CEJ76" s="19"/>
      <c r="CEK76" s="19"/>
      <c r="CEL76" s="19"/>
      <c r="CEM76" s="19"/>
      <c r="CEN76" s="19"/>
      <c r="CEO76" s="20"/>
      <c r="CEP76" s="16"/>
      <c r="CEQ76" s="16"/>
      <c r="CER76" s="17"/>
      <c r="CES76" s="18"/>
      <c r="CET76" s="19"/>
      <c r="CEU76" s="19"/>
      <c r="CEV76" s="19"/>
      <c r="CEW76" s="19"/>
      <c r="CEX76" s="19"/>
      <c r="CEY76" s="19"/>
      <c r="CEZ76" s="20"/>
      <c r="CFA76" s="16"/>
      <c r="CFB76" s="16"/>
      <c r="CFC76" s="17"/>
      <c r="CFD76" s="18"/>
      <c r="CFE76" s="19"/>
      <c r="CFF76" s="19"/>
      <c r="CFG76" s="19"/>
      <c r="CFH76" s="19"/>
      <c r="CFI76" s="19"/>
      <c r="CFJ76" s="19"/>
      <c r="CFK76" s="20"/>
      <c r="CFL76" s="16"/>
      <c r="CFM76" s="16"/>
      <c r="CFN76" s="17"/>
      <c r="CFO76" s="18"/>
      <c r="CFP76" s="19"/>
      <c r="CFQ76" s="19"/>
      <c r="CFR76" s="19"/>
      <c r="CFS76" s="19"/>
      <c r="CFT76" s="19"/>
      <c r="CFU76" s="19"/>
      <c r="CFV76" s="20"/>
      <c r="CFW76" s="16"/>
      <c r="CFX76" s="16"/>
      <c r="CFY76" s="17"/>
      <c r="CFZ76" s="18"/>
      <c r="CGA76" s="19"/>
      <c r="CGB76" s="19"/>
      <c r="CGC76" s="19"/>
      <c r="CGD76" s="19"/>
      <c r="CGE76" s="19"/>
      <c r="CGF76" s="19"/>
      <c r="CGG76" s="20"/>
      <c r="CGH76" s="16"/>
      <c r="CGI76" s="16"/>
      <c r="CGJ76" s="17"/>
      <c r="CGK76" s="18"/>
      <c r="CGL76" s="19"/>
      <c r="CGM76" s="19"/>
      <c r="CGN76" s="19"/>
      <c r="CGO76" s="19"/>
      <c r="CGP76" s="19"/>
      <c r="CGQ76" s="19"/>
      <c r="CGR76" s="20"/>
      <c r="CGS76" s="16"/>
      <c r="CGT76" s="16"/>
      <c r="CGU76" s="17"/>
      <c r="CGV76" s="18"/>
      <c r="CGW76" s="19"/>
      <c r="CGX76" s="19"/>
      <c r="CGY76" s="19"/>
      <c r="CGZ76" s="19"/>
      <c r="CHA76" s="19"/>
      <c r="CHB76" s="19"/>
      <c r="CHC76" s="20"/>
      <c r="CHD76" s="16"/>
      <c r="CHE76" s="16"/>
      <c r="CHF76" s="17"/>
      <c r="CHG76" s="18"/>
      <c r="CHH76" s="19"/>
      <c r="CHI76" s="19"/>
      <c r="CHJ76" s="19"/>
      <c r="CHK76" s="19"/>
      <c r="CHL76" s="19"/>
      <c r="CHM76" s="19"/>
      <c r="CHN76" s="20"/>
      <c r="CHO76" s="16"/>
      <c r="CHP76" s="16"/>
      <c r="CHQ76" s="17"/>
      <c r="CHR76" s="18"/>
      <c r="CHS76" s="19"/>
      <c r="CHT76" s="19"/>
      <c r="CHU76" s="19"/>
      <c r="CHV76" s="19"/>
      <c r="CHW76" s="19"/>
      <c r="CHX76" s="19"/>
      <c r="CHY76" s="20"/>
      <c r="CHZ76" s="16"/>
      <c r="CIA76" s="16"/>
      <c r="CIB76" s="17"/>
      <c r="CIC76" s="18"/>
      <c r="CID76" s="19"/>
      <c r="CIE76" s="19"/>
      <c r="CIF76" s="19"/>
      <c r="CIG76" s="19"/>
      <c r="CIH76" s="19"/>
      <c r="CII76" s="19"/>
      <c r="CIJ76" s="20"/>
      <c r="CIK76" s="16"/>
      <c r="CIL76" s="16"/>
      <c r="CIM76" s="17"/>
      <c r="CIN76" s="18"/>
      <c r="CIO76" s="19"/>
      <c r="CIP76" s="19"/>
      <c r="CIQ76" s="19"/>
      <c r="CIR76" s="19"/>
      <c r="CIS76" s="19"/>
      <c r="CIT76" s="19"/>
      <c r="CIU76" s="20"/>
      <c r="CIV76" s="16"/>
      <c r="CIW76" s="16"/>
      <c r="CIX76" s="17"/>
      <c r="CIY76" s="18"/>
      <c r="CIZ76" s="19"/>
      <c r="CJA76" s="19"/>
      <c r="CJB76" s="19"/>
      <c r="CJC76" s="19"/>
      <c r="CJD76" s="19"/>
      <c r="CJE76" s="19"/>
      <c r="CJF76" s="20"/>
      <c r="CJG76" s="16"/>
      <c r="CJH76" s="16"/>
      <c r="CJI76" s="17"/>
      <c r="CJJ76" s="18"/>
      <c r="CJK76" s="19"/>
      <c r="CJL76" s="19"/>
      <c r="CJM76" s="19"/>
      <c r="CJN76" s="19"/>
      <c r="CJO76" s="19"/>
      <c r="CJP76" s="19"/>
      <c r="CJQ76" s="20"/>
      <c r="CJR76" s="16"/>
      <c r="CJS76" s="16"/>
      <c r="CJT76" s="17"/>
      <c r="CJU76" s="18"/>
      <c r="CJV76" s="19"/>
      <c r="CJW76" s="19"/>
      <c r="CJX76" s="19"/>
      <c r="CJY76" s="19"/>
      <c r="CJZ76" s="19"/>
      <c r="CKA76" s="19"/>
      <c r="CKB76" s="20"/>
      <c r="CKC76" s="16"/>
      <c r="CKD76" s="16"/>
      <c r="CKE76" s="17"/>
      <c r="CKF76" s="18"/>
      <c r="CKG76" s="19"/>
      <c r="CKH76" s="19"/>
      <c r="CKI76" s="19"/>
      <c r="CKJ76" s="19"/>
      <c r="CKK76" s="19"/>
      <c r="CKL76" s="19"/>
      <c r="CKM76" s="20"/>
      <c r="CKN76" s="16"/>
      <c r="CKO76" s="16"/>
      <c r="CKP76" s="17"/>
      <c r="CKQ76" s="18"/>
      <c r="CKR76" s="19"/>
      <c r="CKS76" s="19"/>
      <c r="CKT76" s="19"/>
      <c r="CKU76" s="19"/>
      <c r="CKV76" s="19"/>
      <c r="CKW76" s="19"/>
      <c r="CKX76" s="20"/>
      <c r="CKY76" s="16"/>
      <c r="CKZ76" s="16"/>
      <c r="CLA76" s="17"/>
      <c r="CLB76" s="18"/>
      <c r="CLC76" s="19"/>
      <c r="CLD76" s="19"/>
      <c r="CLE76" s="19"/>
      <c r="CLF76" s="19"/>
      <c r="CLG76" s="19"/>
      <c r="CLH76" s="19"/>
      <c r="CLI76" s="20"/>
      <c r="CLJ76" s="16"/>
      <c r="CLK76" s="16"/>
      <c r="CLL76" s="17"/>
      <c r="CLM76" s="18"/>
      <c r="CLN76" s="19"/>
      <c r="CLO76" s="19"/>
      <c r="CLP76" s="19"/>
      <c r="CLQ76" s="19"/>
      <c r="CLR76" s="19"/>
      <c r="CLS76" s="19"/>
      <c r="CLT76" s="20"/>
      <c r="CLU76" s="16"/>
      <c r="CLV76" s="16"/>
      <c r="CLW76" s="17"/>
      <c r="CLX76" s="18"/>
      <c r="CLY76" s="19"/>
      <c r="CLZ76" s="19"/>
      <c r="CMA76" s="19"/>
      <c r="CMB76" s="19"/>
      <c r="CMC76" s="19"/>
      <c r="CMD76" s="19"/>
      <c r="CME76" s="20"/>
      <c r="CMF76" s="16"/>
      <c r="CMG76" s="16"/>
      <c r="CMH76" s="17"/>
      <c r="CMI76" s="18"/>
      <c r="CMJ76" s="19"/>
      <c r="CMK76" s="19"/>
      <c r="CML76" s="19"/>
      <c r="CMM76" s="19"/>
      <c r="CMN76" s="19"/>
      <c r="CMO76" s="19"/>
      <c r="CMP76" s="20"/>
      <c r="CMQ76" s="16"/>
      <c r="CMR76" s="16"/>
      <c r="CMS76" s="17"/>
      <c r="CMT76" s="18"/>
      <c r="CMU76" s="19"/>
      <c r="CMV76" s="19"/>
      <c r="CMW76" s="19"/>
      <c r="CMX76" s="19"/>
      <c r="CMY76" s="19"/>
      <c r="CMZ76" s="19"/>
      <c r="CNA76" s="20"/>
      <c r="CNB76" s="16"/>
      <c r="CNC76" s="16"/>
      <c r="CND76" s="17"/>
      <c r="CNE76" s="18"/>
      <c r="CNF76" s="19"/>
      <c r="CNG76" s="19"/>
      <c r="CNH76" s="19"/>
      <c r="CNI76" s="19"/>
      <c r="CNJ76" s="19"/>
      <c r="CNK76" s="19"/>
      <c r="CNL76" s="20"/>
      <c r="CNM76" s="16"/>
      <c r="CNN76" s="16"/>
      <c r="CNO76" s="17"/>
      <c r="CNP76" s="18"/>
      <c r="CNQ76" s="19"/>
      <c r="CNR76" s="19"/>
      <c r="CNS76" s="19"/>
      <c r="CNT76" s="19"/>
      <c r="CNU76" s="19"/>
      <c r="CNV76" s="19"/>
      <c r="CNW76" s="20"/>
      <c r="CNX76" s="16"/>
      <c r="CNY76" s="16"/>
      <c r="CNZ76" s="17"/>
      <c r="COA76" s="18"/>
      <c r="COB76" s="19"/>
      <c r="COC76" s="19"/>
      <c r="COD76" s="19"/>
      <c r="COE76" s="19"/>
      <c r="COF76" s="19"/>
      <c r="COG76" s="19"/>
      <c r="COH76" s="20"/>
      <c r="COI76" s="16"/>
      <c r="COJ76" s="16"/>
      <c r="COK76" s="17"/>
      <c r="COL76" s="18"/>
      <c r="COM76" s="19"/>
      <c r="CON76" s="19"/>
      <c r="COO76" s="19"/>
      <c r="COP76" s="19"/>
      <c r="COQ76" s="19"/>
      <c r="COR76" s="19"/>
      <c r="COS76" s="20"/>
      <c r="COT76" s="16"/>
      <c r="COU76" s="16"/>
      <c r="COV76" s="17"/>
      <c r="COW76" s="18"/>
      <c r="COX76" s="19"/>
      <c r="COY76" s="19"/>
      <c r="COZ76" s="19"/>
      <c r="CPA76" s="19"/>
      <c r="CPB76" s="19"/>
      <c r="CPC76" s="19"/>
      <c r="CPD76" s="20"/>
      <c r="CPE76" s="16"/>
      <c r="CPF76" s="16"/>
      <c r="CPG76" s="17"/>
      <c r="CPH76" s="18"/>
      <c r="CPI76" s="19"/>
      <c r="CPJ76" s="19"/>
      <c r="CPK76" s="19"/>
      <c r="CPL76" s="19"/>
      <c r="CPM76" s="19"/>
      <c r="CPN76" s="19"/>
      <c r="CPO76" s="20"/>
      <c r="CPP76" s="16"/>
      <c r="CPQ76" s="16"/>
      <c r="CPR76" s="17"/>
      <c r="CPS76" s="18"/>
      <c r="CPT76" s="19"/>
      <c r="CPU76" s="19"/>
      <c r="CPV76" s="19"/>
      <c r="CPW76" s="19"/>
      <c r="CPX76" s="19"/>
      <c r="CPY76" s="19"/>
      <c r="CPZ76" s="20"/>
      <c r="CQA76" s="16"/>
      <c r="CQB76" s="16"/>
      <c r="CQC76" s="17"/>
      <c r="CQD76" s="18"/>
      <c r="CQE76" s="19"/>
      <c r="CQF76" s="19"/>
      <c r="CQG76" s="19"/>
      <c r="CQH76" s="19"/>
      <c r="CQI76" s="19"/>
      <c r="CQJ76" s="19"/>
      <c r="CQK76" s="20"/>
      <c r="CQL76" s="16"/>
      <c r="CQM76" s="16"/>
      <c r="CQN76" s="17"/>
      <c r="CQO76" s="18"/>
      <c r="CQP76" s="19"/>
      <c r="CQQ76" s="19"/>
      <c r="CQR76" s="19"/>
      <c r="CQS76" s="19"/>
      <c r="CQT76" s="19"/>
      <c r="CQU76" s="19"/>
      <c r="CQV76" s="20"/>
      <c r="CQW76" s="16"/>
      <c r="CQX76" s="16"/>
      <c r="CQY76" s="17"/>
      <c r="CQZ76" s="18"/>
      <c r="CRA76" s="19"/>
      <c r="CRB76" s="19"/>
      <c r="CRC76" s="19"/>
      <c r="CRD76" s="19"/>
      <c r="CRE76" s="19"/>
      <c r="CRF76" s="19"/>
      <c r="CRG76" s="20"/>
      <c r="CRH76" s="16"/>
      <c r="CRI76" s="16"/>
      <c r="CRJ76" s="17"/>
      <c r="CRK76" s="18"/>
      <c r="CRL76" s="19"/>
      <c r="CRM76" s="19"/>
      <c r="CRN76" s="19"/>
      <c r="CRO76" s="19"/>
      <c r="CRP76" s="19"/>
      <c r="CRQ76" s="19"/>
      <c r="CRR76" s="20"/>
      <c r="CRS76" s="16"/>
      <c r="CRT76" s="16"/>
      <c r="CRU76" s="17"/>
      <c r="CRV76" s="18"/>
      <c r="CRW76" s="19"/>
      <c r="CRX76" s="19"/>
      <c r="CRY76" s="19"/>
      <c r="CRZ76" s="19"/>
      <c r="CSA76" s="19"/>
      <c r="CSB76" s="19"/>
      <c r="CSC76" s="20"/>
      <c r="CSD76" s="16"/>
      <c r="CSE76" s="16"/>
      <c r="CSF76" s="17"/>
      <c r="CSG76" s="18"/>
      <c r="CSH76" s="19"/>
      <c r="CSI76" s="19"/>
      <c r="CSJ76" s="19"/>
      <c r="CSK76" s="19"/>
      <c r="CSL76" s="19"/>
      <c r="CSM76" s="19"/>
      <c r="CSN76" s="20"/>
      <c r="CSO76" s="16"/>
      <c r="CSP76" s="16"/>
      <c r="CSQ76" s="17"/>
      <c r="CSR76" s="18"/>
      <c r="CSS76" s="19"/>
      <c r="CST76" s="19"/>
      <c r="CSU76" s="19"/>
      <c r="CSV76" s="19"/>
      <c r="CSW76" s="19"/>
      <c r="CSX76" s="19"/>
      <c r="CSY76" s="20"/>
      <c r="CSZ76" s="16"/>
      <c r="CTA76" s="16"/>
      <c r="CTB76" s="17"/>
      <c r="CTC76" s="18"/>
      <c r="CTD76" s="19"/>
      <c r="CTE76" s="19"/>
      <c r="CTF76" s="19"/>
      <c r="CTG76" s="19"/>
      <c r="CTH76" s="19"/>
      <c r="CTI76" s="19"/>
      <c r="CTJ76" s="20"/>
      <c r="CTK76" s="16"/>
      <c r="CTL76" s="16"/>
      <c r="CTM76" s="17"/>
      <c r="CTN76" s="18"/>
      <c r="CTO76" s="19"/>
      <c r="CTP76" s="19"/>
      <c r="CTQ76" s="19"/>
      <c r="CTR76" s="19"/>
      <c r="CTS76" s="19"/>
      <c r="CTT76" s="19"/>
      <c r="CTU76" s="20"/>
      <c r="CTV76" s="16"/>
      <c r="CTW76" s="16"/>
      <c r="CTX76" s="17"/>
      <c r="CTY76" s="18"/>
      <c r="CTZ76" s="19"/>
      <c r="CUA76" s="19"/>
      <c r="CUB76" s="19"/>
      <c r="CUC76" s="19"/>
      <c r="CUD76" s="19"/>
      <c r="CUE76" s="19"/>
      <c r="CUF76" s="20"/>
      <c r="CUG76" s="16"/>
      <c r="CUH76" s="16"/>
      <c r="CUI76" s="17"/>
      <c r="CUJ76" s="18"/>
      <c r="CUK76" s="19"/>
      <c r="CUL76" s="19"/>
      <c r="CUM76" s="19"/>
      <c r="CUN76" s="19"/>
      <c r="CUO76" s="19"/>
      <c r="CUP76" s="19"/>
      <c r="CUQ76" s="20"/>
      <c r="CUR76" s="16"/>
      <c r="CUS76" s="16"/>
      <c r="CUT76" s="17"/>
      <c r="CUU76" s="18"/>
      <c r="CUV76" s="19"/>
      <c r="CUW76" s="19"/>
      <c r="CUX76" s="19"/>
      <c r="CUY76" s="19"/>
      <c r="CUZ76" s="19"/>
      <c r="CVA76" s="19"/>
      <c r="CVB76" s="20"/>
      <c r="CVC76" s="16"/>
      <c r="CVD76" s="16"/>
      <c r="CVE76" s="17"/>
      <c r="CVF76" s="18"/>
      <c r="CVG76" s="19"/>
      <c r="CVH76" s="19"/>
      <c r="CVI76" s="19"/>
      <c r="CVJ76" s="19"/>
      <c r="CVK76" s="19"/>
      <c r="CVL76" s="19"/>
      <c r="CVM76" s="20"/>
      <c r="CVN76" s="16"/>
      <c r="CVO76" s="16"/>
      <c r="CVP76" s="17"/>
      <c r="CVQ76" s="18"/>
      <c r="CVR76" s="19"/>
      <c r="CVS76" s="19"/>
      <c r="CVT76" s="19"/>
      <c r="CVU76" s="19"/>
      <c r="CVV76" s="19"/>
      <c r="CVW76" s="19"/>
      <c r="CVX76" s="20"/>
      <c r="CVY76" s="16"/>
      <c r="CVZ76" s="16"/>
      <c r="CWA76" s="17"/>
      <c r="CWB76" s="18"/>
      <c r="CWC76" s="19"/>
      <c r="CWD76" s="19"/>
      <c r="CWE76" s="19"/>
      <c r="CWF76" s="19"/>
      <c r="CWG76" s="19"/>
      <c r="CWH76" s="19"/>
      <c r="CWI76" s="20"/>
      <c r="CWJ76" s="16"/>
      <c r="CWK76" s="16"/>
      <c r="CWL76" s="17"/>
      <c r="CWM76" s="18"/>
      <c r="CWN76" s="19"/>
      <c r="CWO76" s="19"/>
      <c r="CWP76" s="19"/>
      <c r="CWQ76" s="19"/>
      <c r="CWR76" s="19"/>
      <c r="CWS76" s="19"/>
      <c r="CWT76" s="20"/>
      <c r="CWU76" s="16"/>
      <c r="CWV76" s="16"/>
      <c r="CWW76" s="17"/>
      <c r="CWX76" s="18"/>
      <c r="CWY76" s="19"/>
      <c r="CWZ76" s="19"/>
      <c r="CXA76" s="19"/>
      <c r="CXB76" s="19"/>
      <c r="CXC76" s="19"/>
      <c r="CXD76" s="19"/>
      <c r="CXE76" s="20"/>
      <c r="CXF76" s="16"/>
      <c r="CXG76" s="16"/>
      <c r="CXH76" s="17"/>
      <c r="CXI76" s="18"/>
      <c r="CXJ76" s="19"/>
      <c r="CXK76" s="19"/>
      <c r="CXL76" s="19"/>
      <c r="CXM76" s="19"/>
      <c r="CXN76" s="19"/>
      <c r="CXO76" s="19"/>
      <c r="CXP76" s="20"/>
      <c r="CXQ76" s="16"/>
      <c r="CXR76" s="16"/>
      <c r="CXS76" s="17"/>
      <c r="CXT76" s="18"/>
      <c r="CXU76" s="19"/>
      <c r="CXV76" s="19"/>
      <c r="CXW76" s="19"/>
      <c r="CXX76" s="19"/>
      <c r="CXY76" s="19"/>
      <c r="CXZ76" s="19"/>
      <c r="CYA76" s="20"/>
      <c r="CYB76" s="16"/>
      <c r="CYC76" s="16"/>
      <c r="CYD76" s="17"/>
      <c r="CYE76" s="18"/>
      <c r="CYF76" s="19"/>
      <c r="CYG76" s="19"/>
      <c r="CYH76" s="19"/>
      <c r="CYI76" s="19"/>
      <c r="CYJ76" s="19"/>
      <c r="CYK76" s="19"/>
      <c r="CYL76" s="20"/>
      <c r="CYM76" s="16"/>
      <c r="CYN76" s="16"/>
      <c r="CYO76" s="17"/>
      <c r="CYP76" s="18"/>
      <c r="CYQ76" s="19"/>
      <c r="CYR76" s="19"/>
      <c r="CYS76" s="19"/>
      <c r="CYT76" s="19"/>
      <c r="CYU76" s="19"/>
      <c r="CYV76" s="19"/>
      <c r="CYW76" s="20"/>
      <c r="CYX76" s="16"/>
      <c r="CYY76" s="16"/>
      <c r="CYZ76" s="17"/>
      <c r="CZA76" s="18"/>
      <c r="CZB76" s="19"/>
      <c r="CZC76" s="19"/>
      <c r="CZD76" s="19"/>
      <c r="CZE76" s="19"/>
      <c r="CZF76" s="19"/>
      <c r="CZG76" s="19"/>
      <c r="CZH76" s="20"/>
      <c r="CZI76" s="16"/>
      <c r="CZJ76" s="16"/>
      <c r="CZK76" s="17"/>
      <c r="CZL76" s="18"/>
      <c r="CZM76" s="19"/>
      <c r="CZN76" s="19"/>
      <c r="CZO76" s="19"/>
      <c r="CZP76" s="19"/>
      <c r="CZQ76" s="19"/>
      <c r="CZR76" s="19"/>
      <c r="CZS76" s="20"/>
      <c r="CZT76" s="16"/>
      <c r="CZU76" s="16"/>
      <c r="CZV76" s="17"/>
      <c r="CZW76" s="18"/>
      <c r="CZX76" s="19"/>
      <c r="CZY76" s="19"/>
      <c r="CZZ76" s="19"/>
      <c r="DAA76" s="19"/>
      <c r="DAB76" s="19"/>
      <c r="DAC76" s="19"/>
      <c r="DAD76" s="20"/>
      <c r="DAE76" s="16"/>
      <c r="DAF76" s="16"/>
      <c r="DAG76" s="17"/>
      <c r="DAH76" s="18"/>
      <c r="DAI76" s="19"/>
      <c r="DAJ76" s="19"/>
      <c r="DAK76" s="19"/>
      <c r="DAL76" s="19"/>
      <c r="DAM76" s="19"/>
      <c r="DAN76" s="19"/>
      <c r="DAO76" s="20"/>
      <c r="DAP76" s="16"/>
      <c r="DAQ76" s="16"/>
      <c r="DAR76" s="17"/>
      <c r="DAS76" s="18"/>
      <c r="DAT76" s="19"/>
      <c r="DAU76" s="19"/>
      <c r="DAV76" s="19"/>
      <c r="DAW76" s="19"/>
      <c r="DAX76" s="19"/>
      <c r="DAY76" s="19"/>
      <c r="DAZ76" s="20"/>
      <c r="DBA76" s="16"/>
      <c r="DBB76" s="16"/>
      <c r="DBC76" s="17"/>
      <c r="DBD76" s="18"/>
      <c r="DBE76" s="19"/>
      <c r="DBF76" s="19"/>
      <c r="DBG76" s="19"/>
      <c r="DBH76" s="19"/>
      <c r="DBI76" s="19"/>
      <c r="DBJ76" s="19"/>
      <c r="DBK76" s="20"/>
      <c r="DBL76" s="16"/>
      <c r="DBM76" s="16"/>
      <c r="DBN76" s="17"/>
      <c r="DBO76" s="18"/>
      <c r="DBP76" s="19"/>
      <c r="DBQ76" s="19"/>
      <c r="DBR76" s="19"/>
      <c r="DBS76" s="19"/>
      <c r="DBT76" s="19"/>
      <c r="DBU76" s="19"/>
      <c r="DBV76" s="20"/>
      <c r="DBW76" s="16"/>
      <c r="DBX76" s="16"/>
      <c r="DBY76" s="17"/>
      <c r="DBZ76" s="18"/>
      <c r="DCA76" s="19"/>
      <c r="DCB76" s="19"/>
      <c r="DCC76" s="19"/>
      <c r="DCD76" s="19"/>
      <c r="DCE76" s="19"/>
      <c r="DCF76" s="19"/>
      <c r="DCG76" s="20"/>
      <c r="DCH76" s="16"/>
      <c r="DCI76" s="16"/>
      <c r="DCJ76" s="17"/>
      <c r="DCK76" s="18"/>
      <c r="DCL76" s="19"/>
      <c r="DCM76" s="19"/>
      <c r="DCN76" s="19"/>
      <c r="DCO76" s="19"/>
      <c r="DCP76" s="19"/>
      <c r="DCQ76" s="19"/>
      <c r="DCR76" s="20"/>
      <c r="DCS76" s="16"/>
      <c r="DCT76" s="16"/>
      <c r="DCU76" s="17"/>
      <c r="DCV76" s="18"/>
      <c r="DCW76" s="19"/>
      <c r="DCX76" s="19"/>
      <c r="DCY76" s="19"/>
      <c r="DCZ76" s="19"/>
      <c r="DDA76" s="19"/>
      <c r="DDB76" s="19"/>
      <c r="DDC76" s="20"/>
      <c r="DDD76" s="16"/>
      <c r="DDE76" s="16"/>
      <c r="DDF76" s="17"/>
      <c r="DDG76" s="18"/>
      <c r="DDH76" s="19"/>
      <c r="DDI76" s="19"/>
      <c r="DDJ76" s="19"/>
      <c r="DDK76" s="19"/>
      <c r="DDL76" s="19"/>
      <c r="DDM76" s="19"/>
      <c r="DDN76" s="20"/>
      <c r="DDO76" s="16"/>
      <c r="DDP76" s="16"/>
      <c r="DDQ76" s="17"/>
      <c r="DDR76" s="18"/>
      <c r="DDS76" s="19"/>
      <c r="DDT76" s="19"/>
      <c r="DDU76" s="19"/>
      <c r="DDV76" s="19"/>
      <c r="DDW76" s="19"/>
      <c r="DDX76" s="19"/>
      <c r="DDY76" s="20"/>
      <c r="DDZ76" s="16"/>
      <c r="DEA76" s="16"/>
      <c r="DEB76" s="17"/>
      <c r="DEC76" s="18"/>
      <c r="DED76" s="19"/>
      <c r="DEE76" s="19"/>
      <c r="DEF76" s="19"/>
      <c r="DEG76" s="19"/>
      <c r="DEH76" s="19"/>
      <c r="DEI76" s="19"/>
      <c r="DEJ76" s="20"/>
      <c r="DEK76" s="16"/>
      <c r="DEL76" s="16"/>
      <c r="DEM76" s="17"/>
      <c r="DEN76" s="18"/>
      <c r="DEO76" s="19"/>
      <c r="DEP76" s="19"/>
      <c r="DEQ76" s="19"/>
      <c r="DER76" s="19"/>
      <c r="DES76" s="19"/>
      <c r="DET76" s="19"/>
      <c r="DEU76" s="20"/>
      <c r="DEV76" s="16"/>
      <c r="DEW76" s="16"/>
      <c r="DEX76" s="17"/>
      <c r="DEY76" s="18"/>
      <c r="DEZ76" s="19"/>
      <c r="DFA76" s="19"/>
      <c r="DFB76" s="19"/>
      <c r="DFC76" s="19"/>
      <c r="DFD76" s="19"/>
      <c r="DFE76" s="19"/>
      <c r="DFF76" s="20"/>
      <c r="DFG76" s="16"/>
      <c r="DFH76" s="16"/>
      <c r="DFI76" s="17"/>
      <c r="DFJ76" s="18"/>
      <c r="DFK76" s="19"/>
      <c r="DFL76" s="19"/>
      <c r="DFM76" s="19"/>
      <c r="DFN76" s="19"/>
      <c r="DFO76" s="19"/>
      <c r="DFP76" s="19"/>
      <c r="DFQ76" s="20"/>
      <c r="DFR76" s="16"/>
      <c r="DFS76" s="16"/>
      <c r="DFT76" s="17"/>
      <c r="DFU76" s="18"/>
      <c r="DFV76" s="19"/>
      <c r="DFW76" s="19"/>
      <c r="DFX76" s="19"/>
      <c r="DFY76" s="19"/>
      <c r="DFZ76" s="19"/>
      <c r="DGA76" s="19"/>
      <c r="DGB76" s="20"/>
      <c r="DGC76" s="16"/>
      <c r="DGD76" s="16"/>
      <c r="DGE76" s="17"/>
      <c r="DGF76" s="18"/>
      <c r="DGG76" s="19"/>
      <c r="DGH76" s="19"/>
      <c r="DGI76" s="19"/>
      <c r="DGJ76" s="19"/>
      <c r="DGK76" s="19"/>
      <c r="DGL76" s="19"/>
      <c r="DGM76" s="20"/>
      <c r="DGN76" s="16"/>
      <c r="DGO76" s="16"/>
      <c r="DGP76" s="17"/>
      <c r="DGQ76" s="18"/>
      <c r="DGR76" s="19"/>
      <c r="DGS76" s="19"/>
      <c r="DGT76" s="19"/>
      <c r="DGU76" s="19"/>
      <c r="DGV76" s="19"/>
      <c r="DGW76" s="19"/>
      <c r="DGX76" s="20"/>
      <c r="DGY76" s="16"/>
      <c r="DGZ76" s="16"/>
      <c r="DHA76" s="17"/>
      <c r="DHB76" s="18"/>
      <c r="DHC76" s="19"/>
      <c r="DHD76" s="19"/>
      <c r="DHE76" s="19"/>
      <c r="DHF76" s="19"/>
      <c r="DHG76" s="19"/>
      <c r="DHH76" s="19"/>
      <c r="DHI76" s="20"/>
      <c r="DHJ76" s="16"/>
      <c r="DHK76" s="16"/>
      <c r="DHL76" s="17"/>
      <c r="DHM76" s="18"/>
      <c r="DHN76" s="19"/>
      <c r="DHO76" s="19"/>
      <c r="DHP76" s="19"/>
      <c r="DHQ76" s="19"/>
      <c r="DHR76" s="19"/>
      <c r="DHS76" s="19"/>
      <c r="DHT76" s="20"/>
      <c r="DHU76" s="16"/>
      <c r="DHV76" s="16"/>
      <c r="DHW76" s="17"/>
      <c r="DHX76" s="18"/>
      <c r="DHY76" s="19"/>
      <c r="DHZ76" s="19"/>
      <c r="DIA76" s="19"/>
      <c r="DIB76" s="19"/>
      <c r="DIC76" s="19"/>
      <c r="DID76" s="19"/>
      <c r="DIE76" s="20"/>
      <c r="DIF76" s="16"/>
      <c r="DIG76" s="16"/>
      <c r="DIH76" s="17"/>
      <c r="DII76" s="18"/>
      <c r="DIJ76" s="19"/>
      <c r="DIK76" s="19"/>
      <c r="DIL76" s="19"/>
      <c r="DIM76" s="19"/>
      <c r="DIN76" s="19"/>
      <c r="DIO76" s="19"/>
      <c r="DIP76" s="20"/>
      <c r="DIQ76" s="16"/>
      <c r="DIR76" s="16"/>
      <c r="DIS76" s="17"/>
      <c r="DIT76" s="18"/>
      <c r="DIU76" s="19"/>
      <c r="DIV76" s="19"/>
      <c r="DIW76" s="19"/>
      <c r="DIX76" s="19"/>
      <c r="DIY76" s="19"/>
      <c r="DIZ76" s="19"/>
      <c r="DJA76" s="20"/>
      <c r="DJB76" s="16"/>
      <c r="DJC76" s="16"/>
      <c r="DJD76" s="17"/>
      <c r="DJE76" s="18"/>
      <c r="DJF76" s="19"/>
      <c r="DJG76" s="19"/>
      <c r="DJH76" s="19"/>
      <c r="DJI76" s="19"/>
      <c r="DJJ76" s="19"/>
      <c r="DJK76" s="19"/>
      <c r="DJL76" s="20"/>
      <c r="DJM76" s="16"/>
      <c r="DJN76" s="16"/>
      <c r="DJO76" s="17"/>
      <c r="DJP76" s="18"/>
      <c r="DJQ76" s="19"/>
      <c r="DJR76" s="19"/>
      <c r="DJS76" s="19"/>
      <c r="DJT76" s="19"/>
      <c r="DJU76" s="19"/>
      <c r="DJV76" s="19"/>
      <c r="DJW76" s="20"/>
      <c r="DJX76" s="16"/>
      <c r="DJY76" s="16"/>
      <c r="DJZ76" s="17"/>
      <c r="DKA76" s="18"/>
      <c r="DKB76" s="19"/>
      <c r="DKC76" s="19"/>
      <c r="DKD76" s="19"/>
      <c r="DKE76" s="19"/>
      <c r="DKF76" s="19"/>
      <c r="DKG76" s="19"/>
      <c r="DKH76" s="20"/>
      <c r="DKI76" s="16"/>
      <c r="DKJ76" s="16"/>
      <c r="DKK76" s="17"/>
      <c r="DKL76" s="18"/>
      <c r="DKM76" s="19"/>
      <c r="DKN76" s="19"/>
      <c r="DKO76" s="19"/>
      <c r="DKP76" s="19"/>
      <c r="DKQ76" s="19"/>
      <c r="DKR76" s="19"/>
      <c r="DKS76" s="20"/>
      <c r="DKT76" s="16"/>
      <c r="DKU76" s="16"/>
      <c r="DKV76" s="17"/>
      <c r="DKW76" s="18"/>
      <c r="DKX76" s="19"/>
      <c r="DKY76" s="19"/>
      <c r="DKZ76" s="19"/>
      <c r="DLA76" s="19"/>
      <c r="DLB76" s="19"/>
      <c r="DLC76" s="19"/>
      <c r="DLD76" s="20"/>
      <c r="DLE76" s="16"/>
      <c r="DLF76" s="16"/>
      <c r="DLG76" s="17"/>
      <c r="DLH76" s="18"/>
      <c r="DLI76" s="19"/>
      <c r="DLJ76" s="19"/>
      <c r="DLK76" s="19"/>
      <c r="DLL76" s="19"/>
      <c r="DLM76" s="19"/>
      <c r="DLN76" s="19"/>
      <c r="DLO76" s="20"/>
      <c r="DLP76" s="16"/>
      <c r="DLQ76" s="16"/>
      <c r="DLR76" s="17"/>
      <c r="DLS76" s="18"/>
      <c r="DLT76" s="19"/>
      <c r="DLU76" s="19"/>
      <c r="DLV76" s="19"/>
      <c r="DLW76" s="19"/>
      <c r="DLX76" s="19"/>
      <c r="DLY76" s="19"/>
      <c r="DLZ76" s="20"/>
      <c r="DMA76" s="16"/>
      <c r="DMB76" s="16"/>
      <c r="DMC76" s="17"/>
      <c r="DMD76" s="18"/>
      <c r="DME76" s="19"/>
      <c r="DMF76" s="19"/>
      <c r="DMG76" s="19"/>
      <c r="DMH76" s="19"/>
      <c r="DMI76" s="19"/>
      <c r="DMJ76" s="19"/>
      <c r="DMK76" s="20"/>
      <c r="DML76" s="16"/>
      <c r="DMM76" s="16"/>
      <c r="DMN76" s="17"/>
      <c r="DMO76" s="18"/>
      <c r="DMP76" s="19"/>
      <c r="DMQ76" s="19"/>
      <c r="DMR76" s="19"/>
      <c r="DMS76" s="19"/>
      <c r="DMT76" s="19"/>
      <c r="DMU76" s="19"/>
      <c r="DMV76" s="20"/>
      <c r="DMW76" s="16"/>
      <c r="DMX76" s="16"/>
      <c r="DMY76" s="17"/>
      <c r="DMZ76" s="18"/>
      <c r="DNA76" s="19"/>
      <c r="DNB76" s="19"/>
      <c r="DNC76" s="19"/>
      <c r="DND76" s="19"/>
      <c r="DNE76" s="19"/>
      <c r="DNF76" s="19"/>
      <c r="DNG76" s="20"/>
      <c r="DNH76" s="16"/>
      <c r="DNI76" s="16"/>
      <c r="DNJ76" s="17"/>
      <c r="DNK76" s="18"/>
      <c r="DNL76" s="19"/>
      <c r="DNM76" s="19"/>
      <c r="DNN76" s="19"/>
      <c r="DNO76" s="19"/>
      <c r="DNP76" s="19"/>
      <c r="DNQ76" s="19"/>
      <c r="DNR76" s="20"/>
      <c r="DNS76" s="16"/>
      <c r="DNT76" s="16"/>
      <c r="DNU76" s="17"/>
      <c r="DNV76" s="18"/>
      <c r="DNW76" s="19"/>
      <c r="DNX76" s="19"/>
      <c r="DNY76" s="19"/>
      <c r="DNZ76" s="19"/>
      <c r="DOA76" s="19"/>
      <c r="DOB76" s="19"/>
      <c r="DOC76" s="20"/>
      <c r="DOD76" s="16"/>
      <c r="DOE76" s="16"/>
      <c r="DOF76" s="17"/>
      <c r="DOG76" s="18"/>
      <c r="DOH76" s="19"/>
      <c r="DOI76" s="19"/>
      <c r="DOJ76" s="19"/>
      <c r="DOK76" s="19"/>
      <c r="DOL76" s="19"/>
      <c r="DOM76" s="19"/>
      <c r="DON76" s="20"/>
      <c r="DOO76" s="16"/>
      <c r="DOP76" s="16"/>
      <c r="DOQ76" s="17"/>
      <c r="DOR76" s="18"/>
      <c r="DOS76" s="19"/>
      <c r="DOT76" s="19"/>
      <c r="DOU76" s="19"/>
      <c r="DOV76" s="19"/>
      <c r="DOW76" s="19"/>
      <c r="DOX76" s="19"/>
      <c r="DOY76" s="20"/>
      <c r="DOZ76" s="16"/>
      <c r="DPA76" s="16"/>
      <c r="DPB76" s="17"/>
      <c r="DPC76" s="18"/>
      <c r="DPD76" s="19"/>
      <c r="DPE76" s="19"/>
      <c r="DPF76" s="19"/>
      <c r="DPG76" s="19"/>
      <c r="DPH76" s="19"/>
      <c r="DPI76" s="19"/>
      <c r="DPJ76" s="20"/>
      <c r="DPK76" s="16"/>
      <c r="DPL76" s="16"/>
      <c r="DPM76" s="17"/>
      <c r="DPN76" s="18"/>
      <c r="DPO76" s="19"/>
      <c r="DPP76" s="19"/>
      <c r="DPQ76" s="19"/>
      <c r="DPR76" s="19"/>
      <c r="DPS76" s="19"/>
      <c r="DPT76" s="19"/>
      <c r="DPU76" s="20"/>
      <c r="DPV76" s="16"/>
      <c r="DPW76" s="16"/>
      <c r="DPX76" s="17"/>
      <c r="DPY76" s="18"/>
      <c r="DPZ76" s="19"/>
      <c r="DQA76" s="19"/>
      <c r="DQB76" s="19"/>
      <c r="DQC76" s="19"/>
      <c r="DQD76" s="19"/>
      <c r="DQE76" s="19"/>
      <c r="DQF76" s="20"/>
      <c r="DQG76" s="16"/>
      <c r="DQH76" s="16"/>
      <c r="DQI76" s="17"/>
      <c r="DQJ76" s="18"/>
      <c r="DQK76" s="19"/>
      <c r="DQL76" s="19"/>
      <c r="DQM76" s="19"/>
      <c r="DQN76" s="19"/>
      <c r="DQO76" s="19"/>
      <c r="DQP76" s="19"/>
      <c r="DQQ76" s="20"/>
      <c r="DQR76" s="16"/>
      <c r="DQS76" s="16"/>
      <c r="DQT76" s="17"/>
      <c r="DQU76" s="18"/>
      <c r="DQV76" s="19"/>
      <c r="DQW76" s="19"/>
      <c r="DQX76" s="19"/>
      <c r="DQY76" s="19"/>
      <c r="DQZ76" s="19"/>
      <c r="DRA76" s="19"/>
      <c r="DRB76" s="20"/>
      <c r="DRC76" s="16"/>
      <c r="DRD76" s="16"/>
      <c r="DRE76" s="17"/>
      <c r="DRF76" s="18"/>
      <c r="DRG76" s="19"/>
      <c r="DRH76" s="19"/>
      <c r="DRI76" s="19"/>
      <c r="DRJ76" s="19"/>
      <c r="DRK76" s="19"/>
      <c r="DRL76" s="19"/>
      <c r="DRM76" s="20"/>
      <c r="DRN76" s="16"/>
      <c r="DRO76" s="16"/>
      <c r="DRP76" s="17"/>
      <c r="DRQ76" s="18"/>
      <c r="DRR76" s="19"/>
      <c r="DRS76" s="19"/>
      <c r="DRT76" s="19"/>
      <c r="DRU76" s="19"/>
      <c r="DRV76" s="19"/>
      <c r="DRW76" s="19"/>
      <c r="DRX76" s="20"/>
      <c r="DRY76" s="16"/>
      <c r="DRZ76" s="16"/>
      <c r="DSA76" s="17"/>
      <c r="DSB76" s="18"/>
      <c r="DSC76" s="19"/>
      <c r="DSD76" s="19"/>
      <c r="DSE76" s="19"/>
      <c r="DSF76" s="19"/>
      <c r="DSG76" s="19"/>
      <c r="DSH76" s="19"/>
      <c r="DSI76" s="20"/>
      <c r="DSJ76" s="16"/>
      <c r="DSK76" s="16"/>
      <c r="DSL76" s="17"/>
      <c r="DSM76" s="18"/>
      <c r="DSN76" s="19"/>
      <c r="DSO76" s="19"/>
      <c r="DSP76" s="19"/>
      <c r="DSQ76" s="19"/>
      <c r="DSR76" s="19"/>
      <c r="DSS76" s="19"/>
      <c r="DST76" s="20"/>
      <c r="DSU76" s="16"/>
      <c r="DSV76" s="16"/>
      <c r="DSW76" s="17"/>
      <c r="DSX76" s="18"/>
      <c r="DSY76" s="19"/>
      <c r="DSZ76" s="19"/>
      <c r="DTA76" s="19"/>
      <c r="DTB76" s="19"/>
      <c r="DTC76" s="19"/>
      <c r="DTD76" s="19"/>
      <c r="DTE76" s="20"/>
      <c r="DTF76" s="16"/>
      <c r="DTG76" s="16"/>
      <c r="DTH76" s="17"/>
      <c r="DTI76" s="18"/>
      <c r="DTJ76" s="19"/>
      <c r="DTK76" s="19"/>
      <c r="DTL76" s="19"/>
      <c r="DTM76" s="19"/>
      <c r="DTN76" s="19"/>
      <c r="DTO76" s="19"/>
      <c r="DTP76" s="20"/>
      <c r="DTQ76" s="16"/>
      <c r="DTR76" s="16"/>
      <c r="DTS76" s="17"/>
      <c r="DTT76" s="18"/>
      <c r="DTU76" s="19"/>
      <c r="DTV76" s="19"/>
      <c r="DTW76" s="19"/>
      <c r="DTX76" s="19"/>
      <c r="DTY76" s="19"/>
      <c r="DTZ76" s="19"/>
      <c r="DUA76" s="20"/>
      <c r="DUB76" s="16"/>
      <c r="DUC76" s="16"/>
      <c r="DUD76" s="17"/>
      <c r="DUE76" s="18"/>
      <c r="DUF76" s="19"/>
      <c r="DUG76" s="19"/>
      <c r="DUH76" s="19"/>
      <c r="DUI76" s="19"/>
      <c r="DUJ76" s="19"/>
      <c r="DUK76" s="19"/>
      <c r="DUL76" s="20"/>
      <c r="DUM76" s="16"/>
      <c r="DUN76" s="16"/>
      <c r="DUO76" s="17"/>
      <c r="DUP76" s="18"/>
      <c r="DUQ76" s="19"/>
      <c r="DUR76" s="19"/>
      <c r="DUS76" s="19"/>
      <c r="DUT76" s="19"/>
      <c r="DUU76" s="19"/>
      <c r="DUV76" s="19"/>
      <c r="DUW76" s="20"/>
      <c r="DUX76" s="16"/>
      <c r="DUY76" s="16"/>
      <c r="DUZ76" s="17"/>
      <c r="DVA76" s="18"/>
      <c r="DVB76" s="19"/>
      <c r="DVC76" s="19"/>
      <c r="DVD76" s="19"/>
      <c r="DVE76" s="19"/>
      <c r="DVF76" s="19"/>
      <c r="DVG76" s="19"/>
      <c r="DVH76" s="20"/>
      <c r="DVI76" s="16"/>
      <c r="DVJ76" s="16"/>
      <c r="DVK76" s="17"/>
      <c r="DVL76" s="18"/>
      <c r="DVM76" s="19"/>
      <c r="DVN76" s="19"/>
      <c r="DVO76" s="19"/>
      <c r="DVP76" s="19"/>
      <c r="DVQ76" s="19"/>
      <c r="DVR76" s="19"/>
      <c r="DVS76" s="20"/>
      <c r="DVT76" s="16"/>
      <c r="DVU76" s="16"/>
      <c r="DVV76" s="17"/>
      <c r="DVW76" s="18"/>
      <c r="DVX76" s="19"/>
      <c r="DVY76" s="19"/>
      <c r="DVZ76" s="19"/>
      <c r="DWA76" s="19"/>
      <c r="DWB76" s="19"/>
      <c r="DWC76" s="19"/>
      <c r="DWD76" s="20"/>
      <c r="DWE76" s="16"/>
      <c r="DWF76" s="16"/>
      <c r="DWG76" s="17"/>
      <c r="DWH76" s="18"/>
      <c r="DWI76" s="19"/>
      <c r="DWJ76" s="19"/>
      <c r="DWK76" s="19"/>
      <c r="DWL76" s="19"/>
      <c r="DWM76" s="19"/>
      <c r="DWN76" s="19"/>
      <c r="DWO76" s="20"/>
      <c r="DWP76" s="16"/>
      <c r="DWQ76" s="16"/>
      <c r="DWR76" s="17"/>
      <c r="DWS76" s="18"/>
      <c r="DWT76" s="19"/>
      <c r="DWU76" s="19"/>
      <c r="DWV76" s="19"/>
      <c r="DWW76" s="19"/>
      <c r="DWX76" s="19"/>
      <c r="DWY76" s="19"/>
      <c r="DWZ76" s="20"/>
      <c r="DXA76" s="16"/>
      <c r="DXB76" s="16"/>
      <c r="DXC76" s="17"/>
      <c r="DXD76" s="18"/>
      <c r="DXE76" s="19"/>
      <c r="DXF76" s="19"/>
      <c r="DXG76" s="19"/>
      <c r="DXH76" s="19"/>
      <c r="DXI76" s="19"/>
      <c r="DXJ76" s="19"/>
      <c r="DXK76" s="20"/>
      <c r="DXL76" s="16"/>
      <c r="DXM76" s="16"/>
      <c r="DXN76" s="17"/>
      <c r="DXO76" s="18"/>
      <c r="DXP76" s="19"/>
      <c r="DXQ76" s="19"/>
      <c r="DXR76" s="19"/>
      <c r="DXS76" s="19"/>
      <c r="DXT76" s="19"/>
      <c r="DXU76" s="19"/>
      <c r="DXV76" s="20"/>
      <c r="DXW76" s="16"/>
      <c r="DXX76" s="16"/>
      <c r="DXY76" s="17"/>
      <c r="DXZ76" s="18"/>
      <c r="DYA76" s="19"/>
      <c r="DYB76" s="19"/>
      <c r="DYC76" s="19"/>
      <c r="DYD76" s="19"/>
      <c r="DYE76" s="19"/>
      <c r="DYF76" s="19"/>
      <c r="DYG76" s="20"/>
      <c r="DYH76" s="16"/>
      <c r="DYI76" s="16"/>
      <c r="DYJ76" s="17"/>
      <c r="DYK76" s="18"/>
      <c r="DYL76" s="19"/>
      <c r="DYM76" s="19"/>
      <c r="DYN76" s="19"/>
      <c r="DYO76" s="19"/>
      <c r="DYP76" s="19"/>
      <c r="DYQ76" s="19"/>
      <c r="DYR76" s="20"/>
      <c r="DYS76" s="16"/>
      <c r="DYT76" s="16"/>
      <c r="DYU76" s="17"/>
      <c r="DYV76" s="18"/>
      <c r="DYW76" s="19"/>
      <c r="DYX76" s="19"/>
      <c r="DYY76" s="19"/>
      <c r="DYZ76" s="19"/>
      <c r="DZA76" s="19"/>
      <c r="DZB76" s="19"/>
      <c r="DZC76" s="20"/>
      <c r="DZD76" s="16"/>
      <c r="DZE76" s="16"/>
      <c r="DZF76" s="17"/>
      <c r="DZG76" s="18"/>
      <c r="DZH76" s="19"/>
      <c r="DZI76" s="19"/>
      <c r="DZJ76" s="19"/>
      <c r="DZK76" s="19"/>
      <c r="DZL76" s="19"/>
      <c r="DZM76" s="19"/>
      <c r="DZN76" s="20"/>
      <c r="DZO76" s="16"/>
      <c r="DZP76" s="16"/>
      <c r="DZQ76" s="17"/>
      <c r="DZR76" s="18"/>
      <c r="DZS76" s="19"/>
      <c r="DZT76" s="19"/>
      <c r="DZU76" s="19"/>
      <c r="DZV76" s="19"/>
      <c r="DZW76" s="19"/>
      <c r="DZX76" s="19"/>
      <c r="DZY76" s="20"/>
      <c r="DZZ76" s="16"/>
      <c r="EAA76" s="16"/>
      <c r="EAB76" s="17"/>
      <c r="EAC76" s="18"/>
      <c r="EAD76" s="19"/>
      <c r="EAE76" s="19"/>
      <c r="EAF76" s="19"/>
      <c r="EAG76" s="19"/>
      <c r="EAH76" s="19"/>
      <c r="EAI76" s="19"/>
      <c r="EAJ76" s="20"/>
      <c r="EAK76" s="16"/>
      <c r="EAL76" s="16"/>
      <c r="EAM76" s="17"/>
      <c r="EAN76" s="18"/>
      <c r="EAO76" s="19"/>
      <c r="EAP76" s="19"/>
      <c r="EAQ76" s="19"/>
      <c r="EAR76" s="19"/>
      <c r="EAS76" s="19"/>
      <c r="EAT76" s="19"/>
      <c r="EAU76" s="20"/>
      <c r="EAV76" s="16"/>
      <c r="EAW76" s="16"/>
      <c r="EAX76" s="17"/>
      <c r="EAY76" s="18"/>
      <c r="EAZ76" s="19"/>
      <c r="EBA76" s="19"/>
      <c r="EBB76" s="19"/>
      <c r="EBC76" s="19"/>
      <c r="EBD76" s="19"/>
      <c r="EBE76" s="19"/>
      <c r="EBF76" s="20"/>
      <c r="EBG76" s="16"/>
      <c r="EBH76" s="16"/>
      <c r="EBI76" s="17"/>
      <c r="EBJ76" s="18"/>
      <c r="EBK76" s="19"/>
      <c r="EBL76" s="19"/>
      <c r="EBM76" s="19"/>
      <c r="EBN76" s="19"/>
      <c r="EBO76" s="19"/>
      <c r="EBP76" s="19"/>
      <c r="EBQ76" s="20"/>
      <c r="EBR76" s="16"/>
      <c r="EBS76" s="16"/>
      <c r="EBT76" s="17"/>
      <c r="EBU76" s="18"/>
      <c r="EBV76" s="19"/>
      <c r="EBW76" s="19"/>
      <c r="EBX76" s="19"/>
      <c r="EBY76" s="19"/>
      <c r="EBZ76" s="19"/>
      <c r="ECA76" s="19"/>
      <c r="ECB76" s="20"/>
      <c r="ECC76" s="16"/>
      <c r="ECD76" s="16"/>
      <c r="ECE76" s="17"/>
      <c r="ECF76" s="18"/>
      <c r="ECG76" s="19"/>
      <c r="ECH76" s="19"/>
      <c r="ECI76" s="19"/>
      <c r="ECJ76" s="19"/>
      <c r="ECK76" s="19"/>
      <c r="ECL76" s="19"/>
      <c r="ECM76" s="20"/>
      <c r="ECN76" s="16"/>
      <c r="ECO76" s="16"/>
      <c r="ECP76" s="17"/>
      <c r="ECQ76" s="18"/>
      <c r="ECR76" s="19"/>
      <c r="ECS76" s="19"/>
      <c r="ECT76" s="19"/>
      <c r="ECU76" s="19"/>
      <c r="ECV76" s="19"/>
      <c r="ECW76" s="19"/>
      <c r="ECX76" s="20"/>
      <c r="ECY76" s="16"/>
      <c r="ECZ76" s="16"/>
      <c r="EDA76" s="17"/>
      <c r="EDB76" s="18"/>
      <c r="EDC76" s="19"/>
      <c r="EDD76" s="19"/>
      <c r="EDE76" s="19"/>
      <c r="EDF76" s="19"/>
      <c r="EDG76" s="19"/>
      <c r="EDH76" s="19"/>
      <c r="EDI76" s="20"/>
      <c r="EDJ76" s="16"/>
      <c r="EDK76" s="16"/>
      <c r="EDL76" s="17"/>
      <c r="EDM76" s="18"/>
      <c r="EDN76" s="19"/>
      <c r="EDO76" s="19"/>
      <c r="EDP76" s="19"/>
      <c r="EDQ76" s="19"/>
      <c r="EDR76" s="19"/>
      <c r="EDS76" s="19"/>
      <c r="EDT76" s="20"/>
      <c r="EDU76" s="16"/>
      <c r="EDV76" s="16"/>
      <c r="EDW76" s="17"/>
      <c r="EDX76" s="18"/>
      <c r="EDY76" s="19"/>
      <c r="EDZ76" s="19"/>
      <c r="EEA76" s="19"/>
      <c r="EEB76" s="19"/>
      <c r="EEC76" s="19"/>
      <c r="EED76" s="19"/>
      <c r="EEE76" s="20"/>
      <c r="EEF76" s="16"/>
      <c r="EEG76" s="16"/>
      <c r="EEH76" s="17"/>
      <c r="EEI76" s="18"/>
      <c r="EEJ76" s="19"/>
      <c r="EEK76" s="19"/>
      <c r="EEL76" s="19"/>
      <c r="EEM76" s="19"/>
      <c r="EEN76" s="19"/>
      <c r="EEO76" s="19"/>
      <c r="EEP76" s="20"/>
      <c r="EEQ76" s="16"/>
      <c r="EER76" s="16"/>
      <c r="EES76" s="17"/>
      <c r="EET76" s="18"/>
      <c r="EEU76" s="19"/>
      <c r="EEV76" s="19"/>
      <c r="EEW76" s="19"/>
      <c r="EEX76" s="19"/>
      <c r="EEY76" s="19"/>
      <c r="EEZ76" s="19"/>
      <c r="EFA76" s="20"/>
      <c r="EFB76" s="16"/>
      <c r="EFC76" s="16"/>
      <c r="EFD76" s="17"/>
      <c r="EFE76" s="18"/>
      <c r="EFF76" s="19"/>
      <c r="EFG76" s="19"/>
      <c r="EFH76" s="19"/>
      <c r="EFI76" s="19"/>
      <c r="EFJ76" s="19"/>
      <c r="EFK76" s="19"/>
      <c r="EFL76" s="20"/>
      <c r="EFM76" s="16"/>
      <c r="EFN76" s="16"/>
      <c r="EFO76" s="17"/>
      <c r="EFP76" s="18"/>
      <c r="EFQ76" s="19"/>
      <c r="EFR76" s="19"/>
      <c r="EFS76" s="19"/>
      <c r="EFT76" s="19"/>
      <c r="EFU76" s="19"/>
      <c r="EFV76" s="19"/>
      <c r="EFW76" s="20"/>
      <c r="EFX76" s="16"/>
      <c r="EFY76" s="16"/>
      <c r="EFZ76" s="17"/>
      <c r="EGA76" s="18"/>
      <c r="EGB76" s="19"/>
      <c r="EGC76" s="19"/>
      <c r="EGD76" s="19"/>
      <c r="EGE76" s="19"/>
      <c r="EGF76" s="19"/>
      <c r="EGG76" s="19"/>
      <c r="EGH76" s="20"/>
      <c r="EGI76" s="16"/>
      <c r="EGJ76" s="16"/>
      <c r="EGK76" s="17"/>
      <c r="EGL76" s="18"/>
      <c r="EGM76" s="19"/>
      <c r="EGN76" s="19"/>
      <c r="EGO76" s="19"/>
      <c r="EGP76" s="19"/>
      <c r="EGQ76" s="19"/>
      <c r="EGR76" s="19"/>
      <c r="EGS76" s="20"/>
      <c r="EGT76" s="16"/>
      <c r="EGU76" s="16"/>
      <c r="EGV76" s="17"/>
      <c r="EGW76" s="18"/>
      <c r="EGX76" s="19"/>
      <c r="EGY76" s="19"/>
      <c r="EGZ76" s="19"/>
      <c r="EHA76" s="19"/>
      <c r="EHB76" s="19"/>
      <c r="EHC76" s="19"/>
      <c r="EHD76" s="20"/>
      <c r="EHE76" s="16"/>
      <c r="EHF76" s="16"/>
      <c r="EHG76" s="17"/>
      <c r="EHH76" s="18"/>
      <c r="EHI76" s="19"/>
      <c r="EHJ76" s="19"/>
      <c r="EHK76" s="19"/>
      <c r="EHL76" s="19"/>
      <c r="EHM76" s="19"/>
      <c r="EHN76" s="19"/>
      <c r="EHO76" s="20"/>
      <c r="EHP76" s="16"/>
      <c r="EHQ76" s="16"/>
      <c r="EHR76" s="17"/>
      <c r="EHS76" s="18"/>
      <c r="EHT76" s="19"/>
      <c r="EHU76" s="19"/>
      <c r="EHV76" s="19"/>
      <c r="EHW76" s="19"/>
      <c r="EHX76" s="19"/>
      <c r="EHY76" s="19"/>
      <c r="EHZ76" s="20"/>
      <c r="EIA76" s="16"/>
      <c r="EIB76" s="16"/>
      <c r="EIC76" s="17"/>
      <c r="EID76" s="18"/>
      <c r="EIE76" s="19"/>
      <c r="EIF76" s="19"/>
      <c r="EIG76" s="19"/>
      <c r="EIH76" s="19"/>
      <c r="EII76" s="19"/>
      <c r="EIJ76" s="19"/>
      <c r="EIK76" s="20"/>
      <c r="EIL76" s="16"/>
      <c r="EIM76" s="16"/>
      <c r="EIN76" s="17"/>
      <c r="EIO76" s="18"/>
      <c r="EIP76" s="19"/>
      <c r="EIQ76" s="19"/>
      <c r="EIR76" s="19"/>
      <c r="EIS76" s="19"/>
      <c r="EIT76" s="19"/>
      <c r="EIU76" s="19"/>
      <c r="EIV76" s="20"/>
      <c r="EIW76" s="16"/>
      <c r="EIX76" s="16"/>
      <c r="EIY76" s="17"/>
      <c r="EIZ76" s="18"/>
      <c r="EJA76" s="19"/>
      <c r="EJB76" s="19"/>
      <c r="EJC76" s="19"/>
      <c r="EJD76" s="19"/>
      <c r="EJE76" s="19"/>
      <c r="EJF76" s="19"/>
      <c r="EJG76" s="20"/>
      <c r="EJH76" s="16"/>
      <c r="EJI76" s="16"/>
      <c r="EJJ76" s="17"/>
      <c r="EJK76" s="18"/>
      <c r="EJL76" s="19"/>
      <c r="EJM76" s="19"/>
      <c r="EJN76" s="19"/>
      <c r="EJO76" s="19"/>
      <c r="EJP76" s="19"/>
      <c r="EJQ76" s="19"/>
      <c r="EJR76" s="20"/>
      <c r="EJS76" s="16"/>
      <c r="EJT76" s="16"/>
      <c r="EJU76" s="17"/>
      <c r="EJV76" s="18"/>
      <c r="EJW76" s="19"/>
      <c r="EJX76" s="19"/>
      <c r="EJY76" s="19"/>
      <c r="EJZ76" s="19"/>
      <c r="EKA76" s="19"/>
      <c r="EKB76" s="19"/>
      <c r="EKC76" s="20"/>
      <c r="EKD76" s="16"/>
      <c r="EKE76" s="16"/>
      <c r="EKF76" s="17"/>
      <c r="EKG76" s="18"/>
      <c r="EKH76" s="19"/>
      <c r="EKI76" s="19"/>
      <c r="EKJ76" s="19"/>
      <c r="EKK76" s="19"/>
      <c r="EKL76" s="19"/>
      <c r="EKM76" s="19"/>
      <c r="EKN76" s="20"/>
      <c r="EKO76" s="16"/>
      <c r="EKP76" s="16"/>
      <c r="EKQ76" s="17"/>
      <c r="EKR76" s="18"/>
      <c r="EKS76" s="19"/>
      <c r="EKT76" s="19"/>
      <c r="EKU76" s="19"/>
      <c r="EKV76" s="19"/>
      <c r="EKW76" s="19"/>
      <c r="EKX76" s="19"/>
      <c r="EKY76" s="20"/>
      <c r="EKZ76" s="16"/>
      <c r="ELA76" s="16"/>
      <c r="ELB76" s="17"/>
      <c r="ELC76" s="18"/>
      <c r="ELD76" s="19"/>
      <c r="ELE76" s="19"/>
      <c r="ELF76" s="19"/>
      <c r="ELG76" s="19"/>
      <c r="ELH76" s="19"/>
      <c r="ELI76" s="19"/>
      <c r="ELJ76" s="20"/>
      <c r="ELK76" s="16"/>
      <c r="ELL76" s="16"/>
      <c r="ELM76" s="17"/>
      <c r="ELN76" s="18"/>
      <c r="ELO76" s="19"/>
      <c r="ELP76" s="19"/>
      <c r="ELQ76" s="19"/>
      <c r="ELR76" s="19"/>
      <c r="ELS76" s="19"/>
      <c r="ELT76" s="19"/>
      <c r="ELU76" s="20"/>
      <c r="ELV76" s="16"/>
      <c r="ELW76" s="16"/>
      <c r="ELX76" s="17"/>
      <c r="ELY76" s="18"/>
      <c r="ELZ76" s="19"/>
      <c r="EMA76" s="19"/>
      <c r="EMB76" s="19"/>
      <c r="EMC76" s="19"/>
      <c r="EMD76" s="19"/>
      <c r="EME76" s="19"/>
      <c r="EMF76" s="20"/>
      <c r="EMG76" s="16"/>
      <c r="EMH76" s="16"/>
      <c r="EMI76" s="17"/>
      <c r="EMJ76" s="18"/>
      <c r="EMK76" s="19"/>
      <c r="EML76" s="19"/>
      <c r="EMM76" s="19"/>
      <c r="EMN76" s="19"/>
      <c r="EMO76" s="19"/>
      <c r="EMP76" s="19"/>
      <c r="EMQ76" s="20"/>
      <c r="EMR76" s="16"/>
      <c r="EMS76" s="16"/>
      <c r="EMT76" s="17"/>
      <c r="EMU76" s="18"/>
      <c r="EMV76" s="19"/>
      <c r="EMW76" s="19"/>
      <c r="EMX76" s="19"/>
      <c r="EMY76" s="19"/>
      <c r="EMZ76" s="19"/>
      <c r="ENA76" s="19"/>
      <c r="ENB76" s="20"/>
      <c r="ENC76" s="16"/>
      <c r="END76" s="16"/>
      <c r="ENE76" s="17"/>
      <c r="ENF76" s="18"/>
      <c r="ENG76" s="19"/>
      <c r="ENH76" s="19"/>
      <c r="ENI76" s="19"/>
      <c r="ENJ76" s="19"/>
      <c r="ENK76" s="19"/>
      <c r="ENL76" s="19"/>
      <c r="ENM76" s="20"/>
      <c r="ENN76" s="16"/>
      <c r="ENO76" s="16"/>
      <c r="ENP76" s="17"/>
      <c r="ENQ76" s="18"/>
      <c r="ENR76" s="19"/>
      <c r="ENS76" s="19"/>
      <c r="ENT76" s="19"/>
      <c r="ENU76" s="19"/>
      <c r="ENV76" s="19"/>
      <c r="ENW76" s="19"/>
      <c r="ENX76" s="20"/>
      <c r="ENY76" s="16"/>
      <c r="ENZ76" s="16"/>
      <c r="EOA76" s="17"/>
      <c r="EOB76" s="18"/>
      <c r="EOC76" s="19"/>
      <c r="EOD76" s="19"/>
      <c r="EOE76" s="19"/>
      <c r="EOF76" s="19"/>
      <c r="EOG76" s="19"/>
      <c r="EOH76" s="19"/>
      <c r="EOI76" s="20"/>
      <c r="EOJ76" s="16"/>
      <c r="EOK76" s="16"/>
      <c r="EOL76" s="17"/>
      <c r="EOM76" s="18"/>
      <c r="EON76" s="19"/>
      <c r="EOO76" s="19"/>
      <c r="EOP76" s="19"/>
      <c r="EOQ76" s="19"/>
      <c r="EOR76" s="19"/>
      <c r="EOS76" s="19"/>
      <c r="EOT76" s="20"/>
      <c r="EOU76" s="16"/>
      <c r="EOV76" s="16"/>
      <c r="EOW76" s="17"/>
      <c r="EOX76" s="18"/>
      <c r="EOY76" s="19"/>
      <c r="EOZ76" s="19"/>
      <c r="EPA76" s="19"/>
      <c r="EPB76" s="19"/>
      <c r="EPC76" s="19"/>
      <c r="EPD76" s="19"/>
      <c r="EPE76" s="20"/>
      <c r="EPF76" s="16"/>
      <c r="EPG76" s="16"/>
      <c r="EPH76" s="17"/>
      <c r="EPI76" s="18"/>
      <c r="EPJ76" s="19"/>
      <c r="EPK76" s="19"/>
      <c r="EPL76" s="19"/>
      <c r="EPM76" s="19"/>
      <c r="EPN76" s="19"/>
      <c r="EPO76" s="19"/>
      <c r="EPP76" s="20"/>
      <c r="EPQ76" s="16"/>
      <c r="EPR76" s="16"/>
      <c r="EPS76" s="17"/>
      <c r="EPT76" s="18"/>
      <c r="EPU76" s="19"/>
      <c r="EPV76" s="19"/>
      <c r="EPW76" s="19"/>
      <c r="EPX76" s="19"/>
      <c r="EPY76" s="19"/>
      <c r="EPZ76" s="19"/>
      <c r="EQA76" s="20"/>
      <c r="EQB76" s="16"/>
      <c r="EQC76" s="16"/>
      <c r="EQD76" s="17"/>
      <c r="EQE76" s="18"/>
      <c r="EQF76" s="19"/>
      <c r="EQG76" s="19"/>
      <c r="EQH76" s="19"/>
      <c r="EQI76" s="19"/>
      <c r="EQJ76" s="19"/>
      <c r="EQK76" s="19"/>
      <c r="EQL76" s="20"/>
      <c r="EQM76" s="16"/>
      <c r="EQN76" s="16"/>
      <c r="EQO76" s="17"/>
      <c r="EQP76" s="18"/>
      <c r="EQQ76" s="19"/>
      <c r="EQR76" s="19"/>
      <c r="EQS76" s="19"/>
      <c r="EQT76" s="19"/>
      <c r="EQU76" s="19"/>
      <c r="EQV76" s="19"/>
      <c r="EQW76" s="20"/>
      <c r="EQX76" s="16"/>
      <c r="EQY76" s="16"/>
      <c r="EQZ76" s="17"/>
      <c r="ERA76" s="18"/>
      <c r="ERB76" s="19"/>
      <c r="ERC76" s="19"/>
      <c r="ERD76" s="19"/>
      <c r="ERE76" s="19"/>
      <c r="ERF76" s="19"/>
      <c r="ERG76" s="19"/>
      <c r="ERH76" s="20"/>
      <c r="ERI76" s="16"/>
      <c r="ERJ76" s="16"/>
      <c r="ERK76" s="17"/>
      <c r="ERL76" s="18"/>
      <c r="ERM76" s="19"/>
      <c r="ERN76" s="19"/>
      <c r="ERO76" s="19"/>
      <c r="ERP76" s="19"/>
      <c r="ERQ76" s="19"/>
      <c r="ERR76" s="19"/>
      <c r="ERS76" s="20"/>
      <c r="ERT76" s="16"/>
      <c r="ERU76" s="16"/>
      <c r="ERV76" s="17"/>
      <c r="ERW76" s="18"/>
      <c r="ERX76" s="19"/>
      <c r="ERY76" s="19"/>
      <c r="ERZ76" s="19"/>
      <c r="ESA76" s="19"/>
      <c r="ESB76" s="19"/>
      <c r="ESC76" s="19"/>
      <c r="ESD76" s="20"/>
      <c r="ESE76" s="16"/>
      <c r="ESF76" s="16"/>
      <c r="ESG76" s="17"/>
      <c r="ESH76" s="18"/>
      <c r="ESI76" s="19"/>
      <c r="ESJ76" s="19"/>
      <c r="ESK76" s="19"/>
      <c r="ESL76" s="19"/>
      <c r="ESM76" s="19"/>
      <c r="ESN76" s="19"/>
      <c r="ESO76" s="20"/>
      <c r="ESP76" s="16"/>
      <c r="ESQ76" s="16"/>
      <c r="ESR76" s="17"/>
      <c r="ESS76" s="18"/>
      <c r="EST76" s="19"/>
      <c r="ESU76" s="19"/>
      <c r="ESV76" s="19"/>
      <c r="ESW76" s="19"/>
      <c r="ESX76" s="19"/>
      <c r="ESY76" s="19"/>
      <c r="ESZ76" s="20"/>
      <c r="ETA76" s="16"/>
      <c r="ETB76" s="16"/>
      <c r="ETC76" s="17"/>
      <c r="ETD76" s="18"/>
      <c r="ETE76" s="19"/>
      <c r="ETF76" s="19"/>
      <c r="ETG76" s="19"/>
      <c r="ETH76" s="19"/>
      <c r="ETI76" s="19"/>
      <c r="ETJ76" s="19"/>
      <c r="ETK76" s="20"/>
      <c r="ETL76" s="16"/>
      <c r="ETM76" s="16"/>
      <c r="ETN76" s="17"/>
      <c r="ETO76" s="18"/>
      <c r="ETP76" s="19"/>
      <c r="ETQ76" s="19"/>
      <c r="ETR76" s="19"/>
      <c r="ETS76" s="19"/>
      <c r="ETT76" s="19"/>
      <c r="ETU76" s="19"/>
      <c r="ETV76" s="20"/>
      <c r="ETW76" s="16"/>
      <c r="ETX76" s="16"/>
      <c r="ETY76" s="17"/>
      <c r="ETZ76" s="18"/>
      <c r="EUA76" s="19"/>
      <c r="EUB76" s="19"/>
      <c r="EUC76" s="19"/>
      <c r="EUD76" s="19"/>
      <c r="EUE76" s="19"/>
      <c r="EUF76" s="19"/>
      <c r="EUG76" s="20"/>
      <c r="EUH76" s="16"/>
      <c r="EUI76" s="16"/>
      <c r="EUJ76" s="17"/>
      <c r="EUK76" s="18"/>
      <c r="EUL76" s="19"/>
      <c r="EUM76" s="19"/>
      <c r="EUN76" s="19"/>
      <c r="EUO76" s="19"/>
      <c r="EUP76" s="19"/>
      <c r="EUQ76" s="19"/>
      <c r="EUR76" s="20"/>
      <c r="EUS76" s="16"/>
      <c r="EUT76" s="16"/>
      <c r="EUU76" s="17"/>
      <c r="EUV76" s="18"/>
      <c r="EUW76" s="19"/>
      <c r="EUX76" s="19"/>
      <c r="EUY76" s="19"/>
      <c r="EUZ76" s="19"/>
      <c r="EVA76" s="19"/>
      <c r="EVB76" s="19"/>
      <c r="EVC76" s="20"/>
      <c r="EVD76" s="16"/>
      <c r="EVE76" s="16"/>
      <c r="EVF76" s="17"/>
      <c r="EVG76" s="18"/>
      <c r="EVH76" s="19"/>
      <c r="EVI76" s="19"/>
      <c r="EVJ76" s="19"/>
      <c r="EVK76" s="19"/>
      <c r="EVL76" s="19"/>
      <c r="EVM76" s="19"/>
      <c r="EVN76" s="20"/>
      <c r="EVO76" s="16"/>
      <c r="EVP76" s="16"/>
      <c r="EVQ76" s="17"/>
      <c r="EVR76" s="18"/>
      <c r="EVS76" s="19"/>
      <c r="EVT76" s="19"/>
      <c r="EVU76" s="19"/>
      <c r="EVV76" s="19"/>
      <c r="EVW76" s="19"/>
      <c r="EVX76" s="19"/>
      <c r="EVY76" s="20"/>
      <c r="EVZ76" s="16"/>
      <c r="EWA76" s="16"/>
      <c r="EWB76" s="17"/>
      <c r="EWC76" s="18"/>
      <c r="EWD76" s="19"/>
      <c r="EWE76" s="19"/>
      <c r="EWF76" s="19"/>
      <c r="EWG76" s="19"/>
      <c r="EWH76" s="19"/>
      <c r="EWI76" s="19"/>
      <c r="EWJ76" s="20"/>
      <c r="EWK76" s="16"/>
      <c r="EWL76" s="16"/>
      <c r="EWM76" s="17"/>
      <c r="EWN76" s="18"/>
      <c r="EWO76" s="19"/>
      <c r="EWP76" s="19"/>
      <c r="EWQ76" s="19"/>
      <c r="EWR76" s="19"/>
      <c r="EWS76" s="19"/>
      <c r="EWT76" s="19"/>
      <c r="EWU76" s="20"/>
      <c r="EWV76" s="16"/>
      <c r="EWW76" s="16"/>
      <c r="EWX76" s="17"/>
      <c r="EWY76" s="18"/>
      <c r="EWZ76" s="19"/>
      <c r="EXA76" s="19"/>
      <c r="EXB76" s="19"/>
      <c r="EXC76" s="19"/>
      <c r="EXD76" s="19"/>
      <c r="EXE76" s="19"/>
      <c r="EXF76" s="20"/>
      <c r="EXG76" s="16"/>
      <c r="EXH76" s="16"/>
      <c r="EXI76" s="17"/>
      <c r="EXJ76" s="18"/>
      <c r="EXK76" s="19"/>
      <c r="EXL76" s="19"/>
      <c r="EXM76" s="19"/>
      <c r="EXN76" s="19"/>
      <c r="EXO76" s="19"/>
      <c r="EXP76" s="19"/>
      <c r="EXQ76" s="20"/>
      <c r="EXR76" s="16"/>
      <c r="EXS76" s="16"/>
      <c r="EXT76" s="17"/>
      <c r="EXU76" s="18"/>
      <c r="EXV76" s="19"/>
      <c r="EXW76" s="19"/>
      <c r="EXX76" s="19"/>
      <c r="EXY76" s="19"/>
      <c r="EXZ76" s="19"/>
      <c r="EYA76" s="19"/>
      <c r="EYB76" s="20"/>
      <c r="EYC76" s="16"/>
      <c r="EYD76" s="16"/>
      <c r="EYE76" s="17"/>
      <c r="EYF76" s="18"/>
      <c r="EYG76" s="19"/>
      <c r="EYH76" s="19"/>
      <c r="EYI76" s="19"/>
      <c r="EYJ76" s="19"/>
      <c r="EYK76" s="19"/>
      <c r="EYL76" s="19"/>
      <c r="EYM76" s="20"/>
      <c r="EYN76" s="16"/>
      <c r="EYO76" s="16"/>
      <c r="EYP76" s="17"/>
      <c r="EYQ76" s="18"/>
      <c r="EYR76" s="19"/>
      <c r="EYS76" s="19"/>
      <c r="EYT76" s="19"/>
      <c r="EYU76" s="19"/>
      <c r="EYV76" s="19"/>
      <c r="EYW76" s="19"/>
      <c r="EYX76" s="20"/>
      <c r="EYY76" s="16"/>
      <c r="EYZ76" s="16"/>
      <c r="EZA76" s="17"/>
      <c r="EZB76" s="18"/>
      <c r="EZC76" s="19"/>
      <c r="EZD76" s="19"/>
      <c r="EZE76" s="19"/>
      <c r="EZF76" s="19"/>
      <c r="EZG76" s="19"/>
      <c r="EZH76" s="19"/>
      <c r="EZI76" s="20"/>
      <c r="EZJ76" s="16"/>
      <c r="EZK76" s="16"/>
      <c r="EZL76" s="17"/>
      <c r="EZM76" s="18"/>
      <c r="EZN76" s="19"/>
      <c r="EZO76" s="19"/>
      <c r="EZP76" s="19"/>
      <c r="EZQ76" s="19"/>
      <c r="EZR76" s="19"/>
      <c r="EZS76" s="19"/>
      <c r="EZT76" s="20"/>
      <c r="EZU76" s="16"/>
      <c r="EZV76" s="16"/>
      <c r="EZW76" s="17"/>
      <c r="EZX76" s="18"/>
      <c r="EZY76" s="19"/>
      <c r="EZZ76" s="19"/>
      <c r="FAA76" s="19"/>
      <c r="FAB76" s="19"/>
      <c r="FAC76" s="19"/>
      <c r="FAD76" s="19"/>
      <c r="FAE76" s="20"/>
      <c r="FAF76" s="16"/>
      <c r="FAG76" s="16"/>
      <c r="FAH76" s="17"/>
      <c r="FAI76" s="18"/>
      <c r="FAJ76" s="19"/>
      <c r="FAK76" s="19"/>
      <c r="FAL76" s="19"/>
      <c r="FAM76" s="19"/>
      <c r="FAN76" s="19"/>
      <c r="FAO76" s="19"/>
      <c r="FAP76" s="20"/>
      <c r="FAQ76" s="16"/>
      <c r="FAR76" s="16"/>
      <c r="FAS76" s="17"/>
      <c r="FAT76" s="18"/>
      <c r="FAU76" s="19"/>
      <c r="FAV76" s="19"/>
      <c r="FAW76" s="19"/>
      <c r="FAX76" s="19"/>
      <c r="FAY76" s="19"/>
      <c r="FAZ76" s="19"/>
      <c r="FBA76" s="20"/>
      <c r="FBB76" s="16"/>
      <c r="FBC76" s="16"/>
      <c r="FBD76" s="17"/>
      <c r="FBE76" s="18"/>
      <c r="FBF76" s="19"/>
      <c r="FBG76" s="19"/>
      <c r="FBH76" s="19"/>
      <c r="FBI76" s="19"/>
      <c r="FBJ76" s="19"/>
      <c r="FBK76" s="19"/>
      <c r="FBL76" s="20"/>
      <c r="FBM76" s="16"/>
      <c r="FBN76" s="16"/>
      <c r="FBO76" s="17"/>
      <c r="FBP76" s="18"/>
      <c r="FBQ76" s="19"/>
      <c r="FBR76" s="19"/>
      <c r="FBS76" s="19"/>
      <c r="FBT76" s="19"/>
      <c r="FBU76" s="19"/>
      <c r="FBV76" s="19"/>
      <c r="FBW76" s="20"/>
      <c r="FBX76" s="16"/>
      <c r="FBY76" s="16"/>
      <c r="FBZ76" s="17"/>
      <c r="FCA76" s="18"/>
      <c r="FCB76" s="19"/>
      <c r="FCC76" s="19"/>
      <c r="FCD76" s="19"/>
      <c r="FCE76" s="19"/>
      <c r="FCF76" s="19"/>
      <c r="FCG76" s="19"/>
      <c r="FCH76" s="20"/>
      <c r="FCI76" s="16"/>
      <c r="FCJ76" s="16"/>
      <c r="FCK76" s="17"/>
      <c r="FCL76" s="18"/>
      <c r="FCM76" s="19"/>
      <c r="FCN76" s="19"/>
      <c r="FCO76" s="19"/>
      <c r="FCP76" s="19"/>
      <c r="FCQ76" s="19"/>
      <c r="FCR76" s="19"/>
      <c r="FCS76" s="20"/>
      <c r="FCT76" s="16"/>
      <c r="FCU76" s="16"/>
      <c r="FCV76" s="17"/>
      <c r="FCW76" s="18"/>
      <c r="FCX76" s="19"/>
      <c r="FCY76" s="19"/>
      <c r="FCZ76" s="19"/>
      <c r="FDA76" s="19"/>
      <c r="FDB76" s="19"/>
      <c r="FDC76" s="19"/>
      <c r="FDD76" s="20"/>
      <c r="FDE76" s="16"/>
      <c r="FDF76" s="16"/>
      <c r="FDG76" s="17"/>
      <c r="FDH76" s="18"/>
      <c r="FDI76" s="19"/>
      <c r="FDJ76" s="19"/>
      <c r="FDK76" s="19"/>
      <c r="FDL76" s="19"/>
      <c r="FDM76" s="19"/>
      <c r="FDN76" s="19"/>
      <c r="FDO76" s="20"/>
      <c r="FDP76" s="16"/>
      <c r="FDQ76" s="16"/>
      <c r="FDR76" s="17"/>
      <c r="FDS76" s="18"/>
      <c r="FDT76" s="19"/>
      <c r="FDU76" s="19"/>
      <c r="FDV76" s="19"/>
      <c r="FDW76" s="19"/>
      <c r="FDX76" s="19"/>
      <c r="FDY76" s="19"/>
      <c r="FDZ76" s="20"/>
      <c r="FEA76" s="16"/>
      <c r="FEB76" s="16"/>
      <c r="FEC76" s="17"/>
      <c r="FED76" s="18"/>
      <c r="FEE76" s="19"/>
      <c r="FEF76" s="19"/>
      <c r="FEG76" s="19"/>
      <c r="FEH76" s="19"/>
      <c r="FEI76" s="19"/>
      <c r="FEJ76" s="19"/>
      <c r="FEK76" s="20"/>
      <c r="FEL76" s="16"/>
      <c r="FEM76" s="16"/>
      <c r="FEN76" s="17"/>
      <c r="FEO76" s="18"/>
      <c r="FEP76" s="19"/>
      <c r="FEQ76" s="19"/>
      <c r="FER76" s="19"/>
      <c r="FES76" s="19"/>
      <c r="FET76" s="19"/>
      <c r="FEU76" s="19"/>
      <c r="FEV76" s="20"/>
      <c r="FEW76" s="16"/>
      <c r="FEX76" s="16"/>
      <c r="FEY76" s="17"/>
      <c r="FEZ76" s="18"/>
      <c r="FFA76" s="19"/>
      <c r="FFB76" s="19"/>
      <c r="FFC76" s="19"/>
      <c r="FFD76" s="19"/>
      <c r="FFE76" s="19"/>
      <c r="FFF76" s="19"/>
      <c r="FFG76" s="20"/>
      <c r="FFH76" s="16"/>
      <c r="FFI76" s="16"/>
      <c r="FFJ76" s="17"/>
      <c r="FFK76" s="18"/>
      <c r="FFL76" s="19"/>
      <c r="FFM76" s="19"/>
      <c r="FFN76" s="19"/>
      <c r="FFO76" s="19"/>
      <c r="FFP76" s="19"/>
      <c r="FFQ76" s="19"/>
      <c r="FFR76" s="20"/>
      <c r="FFS76" s="16"/>
      <c r="FFT76" s="16"/>
      <c r="FFU76" s="17"/>
      <c r="FFV76" s="18"/>
      <c r="FFW76" s="19"/>
      <c r="FFX76" s="19"/>
      <c r="FFY76" s="19"/>
      <c r="FFZ76" s="19"/>
      <c r="FGA76" s="19"/>
      <c r="FGB76" s="19"/>
      <c r="FGC76" s="20"/>
      <c r="FGD76" s="16"/>
      <c r="FGE76" s="16"/>
      <c r="FGF76" s="17"/>
      <c r="FGG76" s="18"/>
      <c r="FGH76" s="19"/>
      <c r="FGI76" s="19"/>
      <c r="FGJ76" s="19"/>
      <c r="FGK76" s="19"/>
      <c r="FGL76" s="19"/>
      <c r="FGM76" s="19"/>
      <c r="FGN76" s="20"/>
      <c r="FGO76" s="16"/>
      <c r="FGP76" s="16"/>
      <c r="FGQ76" s="17"/>
      <c r="FGR76" s="18"/>
      <c r="FGS76" s="19"/>
      <c r="FGT76" s="19"/>
      <c r="FGU76" s="19"/>
      <c r="FGV76" s="19"/>
      <c r="FGW76" s="19"/>
      <c r="FGX76" s="19"/>
      <c r="FGY76" s="20"/>
      <c r="FGZ76" s="16"/>
      <c r="FHA76" s="16"/>
      <c r="FHB76" s="17"/>
      <c r="FHC76" s="18"/>
      <c r="FHD76" s="19"/>
      <c r="FHE76" s="19"/>
      <c r="FHF76" s="19"/>
      <c r="FHG76" s="19"/>
      <c r="FHH76" s="19"/>
      <c r="FHI76" s="19"/>
      <c r="FHJ76" s="20"/>
      <c r="FHK76" s="16"/>
      <c r="FHL76" s="16"/>
      <c r="FHM76" s="17"/>
      <c r="FHN76" s="18"/>
      <c r="FHO76" s="19"/>
      <c r="FHP76" s="19"/>
      <c r="FHQ76" s="19"/>
      <c r="FHR76" s="19"/>
      <c r="FHS76" s="19"/>
      <c r="FHT76" s="19"/>
      <c r="FHU76" s="20"/>
      <c r="FHV76" s="16"/>
      <c r="FHW76" s="16"/>
      <c r="FHX76" s="17"/>
      <c r="FHY76" s="18"/>
      <c r="FHZ76" s="19"/>
      <c r="FIA76" s="19"/>
      <c r="FIB76" s="19"/>
      <c r="FIC76" s="19"/>
      <c r="FID76" s="19"/>
      <c r="FIE76" s="19"/>
      <c r="FIF76" s="20"/>
      <c r="FIG76" s="16"/>
      <c r="FIH76" s="16"/>
      <c r="FII76" s="17"/>
      <c r="FIJ76" s="18"/>
      <c r="FIK76" s="19"/>
      <c r="FIL76" s="19"/>
      <c r="FIM76" s="19"/>
      <c r="FIN76" s="19"/>
      <c r="FIO76" s="19"/>
      <c r="FIP76" s="19"/>
      <c r="FIQ76" s="20"/>
      <c r="FIR76" s="16"/>
      <c r="FIS76" s="16"/>
      <c r="FIT76" s="17"/>
      <c r="FIU76" s="18"/>
      <c r="FIV76" s="19"/>
      <c r="FIW76" s="19"/>
      <c r="FIX76" s="19"/>
      <c r="FIY76" s="19"/>
      <c r="FIZ76" s="19"/>
      <c r="FJA76" s="19"/>
      <c r="FJB76" s="20"/>
      <c r="FJC76" s="16"/>
      <c r="FJD76" s="16"/>
      <c r="FJE76" s="17"/>
      <c r="FJF76" s="18"/>
      <c r="FJG76" s="19"/>
      <c r="FJH76" s="19"/>
      <c r="FJI76" s="19"/>
      <c r="FJJ76" s="19"/>
      <c r="FJK76" s="19"/>
      <c r="FJL76" s="19"/>
      <c r="FJM76" s="20"/>
      <c r="FJN76" s="16"/>
      <c r="FJO76" s="16"/>
      <c r="FJP76" s="17"/>
      <c r="FJQ76" s="18"/>
      <c r="FJR76" s="19"/>
      <c r="FJS76" s="19"/>
      <c r="FJT76" s="19"/>
      <c r="FJU76" s="19"/>
      <c r="FJV76" s="19"/>
      <c r="FJW76" s="19"/>
      <c r="FJX76" s="20"/>
      <c r="FJY76" s="16"/>
      <c r="FJZ76" s="16"/>
      <c r="FKA76" s="17"/>
      <c r="FKB76" s="18"/>
      <c r="FKC76" s="19"/>
      <c r="FKD76" s="19"/>
      <c r="FKE76" s="19"/>
      <c r="FKF76" s="19"/>
      <c r="FKG76" s="19"/>
      <c r="FKH76" s="19"/>
      <c r="FKI76" s="20"/>
      <c r="FKJ76" s="16"/>
      <c r="FKK76" s="16"/>
      <c r="FKL76" s="17"/>
      <c r="FKM76" s="18"/>
      <c r="FKN76" s="19"/>
      <c r="FKO76" s="19"/>
      <c r="FKP76" s="19"/>
      <c r="FKQ76" s="19"/>
      <c r="FKR76" s="19"/>
      <c r="FKS76" s="19"/>
      <c r="FKT76" s="20"/>
      <c r="FKU76" s="16"/>
      <c r="FKV76" s="16"/>
      <c r="FKW76" s="17"/>
      <c r="FKX76" s="18"/>
      <c r="FKY76" s="19"/>
      <c r="FKZ76" s="19"/>
      <c r="FLA76" s="19"/>
      <c r="FLB76" s="19"/>
      <c r="FLC76" s="19"/>
      <c r="FLD76" s="19"/>
      <c r="FLE76" s="20"/>
      <c r="FLF76" s="16"/>
      <c r="FLG76" s="16"/>
      <c r="FLH76" s="17"/>
      <c r="FLI76" s="18"/>
      <c r="FLJ76" s="19"/>
      <c r="FLK76" s="19"/>
      <c r="FLL76" s="19"/>
      <c r="FLM76" s="19"/>
      <c r="FLN76" s="19"/>
      <c r="FLO76" s="19"/>
      <c r="FLP76" s="20"/>
      <c r="FLQ76" s="16"/>
      <c r="FLR76" s="16"/>
      <c r="FLS76" s="17"/>
      <c r="FLT76" s="18"/>
      <c r="FLU76" s="19"/>
      <c r="FLV76" s="19"/>
      <c r="FLW76" s="19"/>
      <c r="FLX76" s="19"/>
      <c r="FLY76" s="19"/>
      <c r="FLZ76" s="19"/>
      <c r="FMA76" s="20"/>
      <c r="FMB76" s="16"/>
      <c r="FMC76" s="16"/>
      <c r="FMD76" s="17"/>
      <c r="FME76" s="18"/>
      <c r="FMF76" s="19"/>
      <c r="FMG76" s="19"/>
      <c r="FMH76" s="19"/>
      <c r="FMI76" s="19"/>
      <c r="FMJ76" s="19"/>
      <c r="FMK76" s="19"/>
      <c r="FML76" s="20"/>
      <c r="FMM76" s="16"/>
      <c r="FMN76" s="16"/>
      <c r="FMO76" s="17"/>
      <c r="FMP76" s="18"/>
      <c r="FMQ76" s="19"/>
      <c r="FMR76" s="19"/>
      <c r="FMS76" s="19"/>
      <c r="FMT76" s="19"/>
      <c r="FMU76" s="19"/>
      <c r="FMV76" s="19"/>
      <c r="FMW76" s="20"/>
      <c r="FMX76" s="16"/>
      <c r="FMY76" s="16"/>
      <c r="FMZ76" s="17"/>
      <c r="FNA76" s="18"/>
      <c r="FNB76" s="19"/>
      <c r="FNC76" s="19"/>
      <c r="FND76" s="19"/>
      <c r="FNE76" s="19"/>
      <c r="FNF76" s="19"/>
      <c r="FNG76" s="19"/>
      <c r="FNH76" s="20"/>
      <c r="FNI76" s="16"/>
      <c r="FNJ76" s="16"/>
      <c r="FNK76" s="17"/>
      <c r="FNL76" s="18"/>
      <c r="FNM76" s="19"/>
      <c r="FNN76" s="19"/>
      <c r="FNO76" s="19"/>
      <c r="FNP76" s="19"/>
      <c r="FNQ76" s="19"/>
      <c r="FNR76" s="19"/>
      <c r="FNS76" s="20"/>
      <c r="FNT76" s="16"/>
      <c r="FNU76" s="16"/>
      <c r="FNV76" s="17"/>
      <c r="FNW76" s="18"/>
      <c r="FNX76" s="19"/>
      <c r="FNY76" s="19"/>
      <c r="FNZ76" s="19"/>
      <c r="FOA76" s="19"/>
      <c r="FOB76" s="19"/>
      <c r="FOC76" s="19"/>
      <c r="FOD76" s="20"/>
      <c r="FOE76" s="16"/>
      <c r="FOF76" s="16"/>
      <c r="FOG76" s="17"/>
      <c r="FOH76" s="18"/>
      <c r="FOI76" s="19"/>
      <c r="FOJ76" s="19"/>
      <c r="FOK76" s="19"/>
      <c r="FOL76" s="19"/>
      <c r="FOM76" s="19"/>
      <c r="FON76" s="19"/>
      <c r="FOO76" s="20"/>
      <c r="FOP76" s="16"/>
      <c r="FOQ76" s="16"/>
      <c r="FOR76" s="17"/>
      <c r="FOS76" s="18"/>
      <c r="FOT76" s="19"/>
      <c r="FOU76" s="19"/>
      <c r="FOV76" s="19"/>
      <c r="FOW76" s="19"/>
      <c r="FOX76" s="19"/>
      <c r="FOY76" s="19"/>
      <c r="FOZ76" s="20"/>
      <c r="FPA76" s="16"/>
      <c r="FPB76" s="16"/>
      <c r="FPC76" s="17"/>
      <c r="FPD76" s="18"/>
      <c r="FPE76" s="19"/>
      <c r="FPF76" s="19"/>
      <c r="FPG76" s="19"/>
      <c r="FPH76" s="19"/>
      <c r="FPI76" s="19"/>
      <c r="FPJ76" s="19"/>
      <c r="FPK76" s="20"/>
      <c r="FPL76" s="16"/>
      <c r="FPM76" s="16"/>
      <c r="FPN76" s="17"/>
      <c r="FPO76" s="18"/>
      <c r="FPP76" s="19"/>
      <c r="FPQ76" s="19"/>
      <c r="FPR76" s="19"/>
      <c r="FPS76" s="19"/>
      <c r="FPT76" s="19"/>
      <c r="FPU76" s="19"/>
      <c r="FPV76" s="20"/>
      <c r="FPW76" s="16"/>
      <c r="FPX76" s="16"/>
      <c r="FPY76" s="17"/>
      <c r="FPZ76" s="18"/>
      <c r="FQA76" s="19"/>
      <c r="FQB76" s="19"/>
      <c r="FQC76" s="19"/>
      <c r="FQD76" s="19"/>
      <c r="FQE76" s="19"/>
      <c r="FQF76" s="19"/>
      <c r="FQG76" s="20"/>
      <c r="FQH76" s="16"/>
      <c r="FQI76" s="16"/>
      <c r="FQJ76" s="17"/>
      <c r="FQK76" s="18"/>
      <c r="FQL76" s="19"/>
      <c r="FQM76" s="19"/>
      <c r="FQN76" s="19"/>
      <c r="FQO76" s="19"/>
      <c r="FQP76" s="19"/>
      <c r="FQQ76" s="19"/>
      <c r="FQR76" s="20"/>
      <c r="FQS76" s="16"/>
      <c r="FQT76" s="16"/>
      <c r="FQU76" s="17"/>
      <c r="FQV76" s="18"/>
      <c r="FQW76" s="19"/>
      <c r="FQX76" s="19"/>
      <c r="FQY76" s="19"/>
      <c r="FQZ76" s="19"/>
      <c r="FRA76" s="19"/>
      <c r="FRB76" s="19"/>
      <c r="FRC76" s="20"/>
      <c r="FRD76" s="16"/>
      <c r="FRE76" s="16"/>
      <c r="FRF76" s="17"/>
      <c r="FRG76" s="18"/>
      <c r="FRH76" s="19"/>
      <c r="FRI76" s="19"/>
      <c r="FRJ76" s="19"/>
      <c r="FRK76" s="19"/>
      <c r="FRL76" s="19"/>
      <c r="FRM76" s="19"/>
      <c r="FRN76" s="20"/>
      <c r="FRO76" s="16"/>
      <c r="FRP76" s="16"/>
      <c r="FRQ76" s="17"/>
      <c r="FRR76" s="18"/>
      <c r="FRS76" s="19"/>
      <c r="FRT76" s="19"/>
      <c r="FRU76" s="19"/>
      <c r="FRV76" s="19"/>
      <c r="FRW76" s="19"/>
      <c r="FRX76" s="19"/>
      <c r="FRY76" s="20"/>
      <c r="FRZ76" s="16"/>
      <c r="FSA76" s="16"/>
      <c r="FSB76" s="17"/>
      <c r="FSC76" s="18"/>
      <c r="FSD76" s="19"/>
      <c r="FSE76" s="19"/>
      <c r="FSF76" s="19"/>
      <c r="FSG76" s="19"/>
      <c r="FSH76" s="19"/>
      <c r="FSI76" s="19"/>
      <c r="FSJ76" s="20"/>
      <c r="FSK76" s="16"/>
      <c r="FSL76" s="16"/>
      <c r="FSM76" s="17"/>
      <c r="FSN76" s="18"/>
      <c r="FSO76" s="19"/>
      <c r="FSP76" s="19"/>
      <c r="FSQ76" s="19"/>
      <c r="FSR76" s="19"/>
      <c r="FSS76" s="19"/>
      <c r="FST76" s="19"/>
      <c r="FSU76" s="20"/>
      <c r="FSV76" s="16"/>
      <c r="FSW76" s="16"/>
      <c r="FSX76" s="17"/>
      <c r="FSY76" s="18"/>
      <c r="FSZ76" s="19"/>
      <c r="FTA76" s="19"/>
      <c r="FTB76" s="19"/>
      <c r="FTC76" s="19"/>
      <c r="FTD76" s="19"/>
      <c r="FTE76" s="19"/>
      <c r="FTF76" s="20"/>
      <c r="FTG76" s="16"/>
      <c r="FTH76" s="16"/>
      <c r="FTI76" s="17"/>
      <c r="FTJ76" s="18"/>
      <c r="FTK76" s="19"/>
      <c r="FTL76" s="19"/>
      <c r="FTM76" s="19"/>
      <c r="FTN76" s="19"/>
      <c r="FTO76" s="19"/>
      <c r="FTP76" s="19"/>
      <c r="FTQ76" s="20"/>
      <c r="FTR76" s="16"/>
      <c r="FTS76" s="16"/>
      <c r="FTT76" s="17"/>
      <c r="FTU76" s="18"/>
      <c r="FTV76" s="19"/>
      <c r="FTW76" s="19"/>
      <c r="FTX76" s="19"/>
      <c r="FTY76" s="19"/>
      <c r="FTZ76" s="19"/>
      <c r="FUA76" s="19"/>
      <c r="FUB76" s="20"/>
      <c r="FUC76" s="16"/>
      <c r="FUD76" s="16"/>
      <c r="FUE76" s="17"/>
      <c r="FUF76" s="18"/>
      <c r="FUG76" s="19"/>
      <c r="FUH76" s="19"/>
      <c r="FUI76" s="19"/>
      <c r="FUJ76" s="19"/>
      <c r="FUK76" s="19"/>
      <c r="FUL76" s="19"/>
      <c r="FUM76" s="20"/>
      <c r="FUN76" s="16"/>
      <c r="FUO76" s="16"/>
      <c r="FUP76" s="17"/>
      <c r="FUQ76" s="18"/>
      <c r="FUR76" s="19"/>
      <c r="FUS76" s="19"/>
      <c r="FUT76" s="19"/>
      <c r="FUU76" s="19"/>
      <c r="FUV76" s="19"/>
      <c r="FUW76" s="19"/>
      <c r="FUX76" s="20"/>
      <c r="FUY76" s="16"/>
      <c r="FUZ76" s="16"/>
      <c r="FVA76" s="17"/>
      <c r="FVB76" s="18"/>
      <c r="FVC76" s="19"/>
      <c r="FVD76" s="19"/>
      <c r="FVE76" s="19"/>
      <c r="FVF76" s="19"/>
      <c r="FVG76" s="19"/>
      <c r="FVH76" s="19"/>
      <c r="FVI76" s="20"/>
      <c r="FVJ76" s="16"/>
      <c r="FVK76" s="16"/>
      <c r="FVL76" s="17"/>
      <c r="FVM76" s="18"/>
      <c r="FVN76" s="19"/>
      <c r="FVO76" s="19"/>
      <c r="FVP76" s="19"/>
      <c r="FVQ76" s="19"/>
      <c r="FVR76" s="19"/>
      <c r="FVS76" s="19"/>
      <c r="FVT76" s="20"/>
      <c r="FVU76" s="16"/>
      <c r="FVV76" s="16"/>
      <c r="FVW76" s="17"/>
      <c r="FVX76" s="18"/>
      <c r="FVY76" s="19"/>
      <c r="FVZ76" s="19"/>
      <c r="FWA76" s="19"/>
      <c r="FWB76" s="19"/>
      <c r="FWC76" s="19"/>
      <c r="FWD76" s="19"/>
      <c r="FWE76" s="20"/>
      <c r="FWF76" s="16"/>
      <c r="FWG76" s="16"/>
      <c r="FWH76" s="17"/>
      <c r="FWI76" s="18"/>
      <c r="FWJ76" s="19"/>
      <c r="FWK76" s="19"/>
      <c r="FWL76" s="19"/>
      <c r="FWM76" s="19"/>
      <c r="FWN76" s="19"/>
      <c r="FWO76" s="19"/>
      <c r="FWP76" s="20"/>
      <c r="FWQ76" s="16"/>
      <c r="FWR76" s="16"/>
      <c r="FWS76" s="17"/>
      <c r="FWT76" s="18"/>
      <c r="FWU76" s="19"/>
      <c r="FWV76" s="19"/>
      <c r="FWW76" s="19"/>
      <c r="FWX76" s="19"/>
      <c r="FWY76" s="19"/>
      <c r="FWZ76" s="19"/>
      <c r="FXA76" s="20"/>
      <c r="FXB76" s="16"/>
      <c r="FXC76" s="16"/>
      <c r="FXD76" s="17"/>
      <c r="FXE76" s="18"/>
      <c r="FXF76" s="19"/>
      <c r="FXG76" s="19"/>
      <c r="FXH76" s="19"/>
      <c r="FXI76" s="19"/>
      <c r="FXJ76" s="19"/>
      <c r="FXK76" s="19"/>
      <c r="FXL76" s="20"/>
      <c r="FXM76" s="16"/>
      <c r="FXN76" s="16"/>
      <c r="FXO76" s="17"/>
      <c r="FXP76" s="18"/>
      <c r="FXQ76" s="19"/>
      <c r="FXR76" s="19"/>
      <c r="FXS76" s="19"/>
      <c r="FXT76" s="19"/>
      <c r="FXU76" s="19"/>
      <c r="FXV76" s="19"/>
      <c r="FXW76" s="20"/>
      <c r="FXX76" s="16"/>
      <c r="FXY76" s="16"/>
      <c r="FXZ76" s="17"/>
      <c r="FYA76" s="18"/>
      <c r="FYB76" s="19"/>
      <c r="FYC76" s="19"/>
      <c r="FYD76" s="19"/>
      <c r="FYE76" s="19"/>
      <c r="FYF76" s="19"/>
      <c r="FYG76" s="19"/>
      <c r="FYH76" s="20"/>
      <c r="FYI76" s="16"/>
      <c r="FYJ76" s="16"/>
      <c r="FYK76" s="17"/>
      <c r="FYL76" s="18"/>
      <c r="FYM76" s="19"/>
      <c r="FYN76" s="19"/>
      <c r="FYO76" s="19"/>
      <c r="FYP76" s="19"/>
      <c r="FYQ76" s="19"/>
      <c r="FYR76" s="19"/>
      <c r="FYS76" s="20"/>
      <c r="FYT76" s="16"/>
      <c r="FYU76" s="16"/>
      <c r="FYV76" s="17"/>
      <c r="FYW76" s="18"/>
      <c r="FYX76" s="19"/>
      <c r="FYY76" s="19"/>
      <c r="FYZ76" s="19"/>
      <c r="FZA76" s="19"/>
      <c r="FZB76" s="19"/>
      <c r="FZC76" s="19"/>
      <c r="FZD76" s="20"/>
      <c r="FZE76" s="16"/>
      <c r="FZF76" s="16"/>
      <c r="FZG76" s="17"/>
      <c r="FZH76" s="18"/>
      <c r="FZI76" s="19"/>
      <c r="FZJ76" s="19"/>
      <c r="FZK76" s="19"/>
      <c r="FZL76" s="19"/>
      <c r="FZM76" s="19"/>
      <c r="FZN76" s="19"/>
      <c r="FZO76" s="20"/>
      <c r="FZP76" s="16"/>
      <c r="FZQ76" s="16"/>
      <c r="FZR76" s="17"/>
      <c r="FZS76" s="18"/>
      <c r="FZT76" s="19"/>
      <c r="FZU76" s="19"/>
      <c r="FZV76" s="19"/>
      <c r="FZW76" s="19"/>
      <c r="FZX76" s="19"/>
      <c r="FZY76" s="19"/>
      <c r="FZZ76" s="20"/>
      <c r="GAA76" s="16"/>
      <c r="GAB76" s="16"/>
      <c r="GAC76" s="17"/>
      <c r="GAD76" s="18"/>
      <c r="GAE76" s="19"/>
      <c r="GAF76" s="19"/>
      <c r="GAG76" s="19"/>
      <c r="GAH76" s="19"/>
      <c r="GAI76" s="19"/>
      <c r="GAJ76" s="19"/>
      <c r="GAK76" s="20"/>
      <c r="GAL76" s="16"/>
      <c r="GAM76" s="16"/>
      <c r="GAN76" s="17"/>
      <c r="GAO76" s="18"/>
      <c r="GAP76" s="19"/>
      <c r="GAQ76" s="19"/>
      <c r="GAR76" s="19"/>
      <c r="GAS76" s="19"/>
      <c r="GAT76" s="19"/>
      <c r="GAU76" s="19"/>
      <c r="GAV76" s="20"/>
      <c r="GAW76" s="16"/>
      <c r="GAX76" s="16"/>
      <c r="GAY76" s="17"/>
      <c r="GAZ76" s="18"/>
      <c r="GBA76" s="19"/>
      <c r="GBB76" s="19"/>
      <c r="GBC76" s="19"/>
      <c r="GBD76" s="19"/>
      <c r="GBE76" s="19"/>
      <c r="GBF76" s="19"/>
      <c r="GBG76" s="20"/>
      <c r="GBH76" s="16"/>
      <c r="GBI76" s="16"/>
      <c r="GBJ76" s="17"/>
      <c r="GBK76" s="18"/>
      <c r="GBL76" s="19"/>
      <c r="GBM76" s="19"/>
      <c r="GBN76" s="19"/>
      <c r="GBO76" s="19"/>
      <c r="GBP76" s="19"/>
      <c r="GBQ76" s="19"/>
      <c r="GBR76" s="20"/>
      <c r="GBS76" s="16"/>
      <c r="GBT76" s="16"/>
      <c r="GBU76" s="17"/>
      <c r="GBV76" s="18"/>
      <c r="GBW76" s="19"/>
      <c r="GBX76" s="19"/>
      <c r="GBY76" s="19"/>
      <c r="GBZ76" s="19"/>
      <c r="GCA76" s="19"/>
      <c r="GCB76" s="19"/>
      <c r="GCC76" s="20"/>
      <c r="GCD76" s="16"/>
      <c r="GCE76" s="16"/>
      <c r="GCF76" s="17"/>
      <c r="GCG76" s="18"/>
      <c r="GCH76" s="19"/>
      <c r="GCI76" s="19"/>
      <c r="GCJ76" s="19"/>
      <c r="GCK76" s="19"/>
      <c r="GCL76" s="19"/>
      <c r="GCM76" s="19"/>
      <c r="GCN76" s="20"/>
      <c r="GCO76" s="16"/>
      <c r="GCP76" s="16"/>
      <c r="GCQ76" s="17"/>
      <c r="GCR76" s="18"/>
      <c r="GCS76" s="19"/>
      <c r="GCT76" s="19"/>
      <c r="GCU76" s="19"/>
      <c r="GCV76" s="19"/>
      <c r="GCW76" s="19"/>
      <c r="GCX76" s="19"/>
      <c r="GCY76" s="20"/>
      <c r="GCZ76" s="16"/>
      <c r="GDA76" s="16"/>
      <c r="GDB76" s="17"/>
      <c r="GDC76" s="18"/>
      <c r="GDD76" s="19"/>
      <c r="GDE76" s="19"/>
      <c r="GDF76" s="19"/>
      <c r="GDG76" s="19"/>
      <c r="GDH76" s="19"/>
      <c r="GDI76" s="19"/>
      <c r="GDJ76" s="20"/>
      <c r="GDK76" s="16"/>
      <c r="GDL76" s="16"/>
      <c r="GDM76" s="17"/>
      <c r="GDN76" s="18"/>
      <c r="GDO76" s="19"/>
      <c r="GDP76" s="19"/>
      <c r="GDQ76" s="19"/>
      <c r="GDR76" s="19"/>
      <c r="GDS76" s="19"/>
      <c r="GDT76" s="19"/>
      <c r="GDU76" s="20"/>
      <c r="GDV76" s="16"/>
      <c r="GDW76" s="16"/>
      <c r="GDX76" s="17"/>
      <c r="GDY76" s="18"/>
      <c r="GDZ76" s="19"/>
      <c r="GEA76" s="19"/>
      <c r="GEB76" s="19"/>
      <c r="GEC76" s="19"/>
      <c r="GED76" s="19"/>
      <c r="GEE76" s="19"/>
      <c r="GEF76" s="20"/>
      <c r="GEG76" s="16"/>
      <c r="GEH76" s="16"/>
      <c r="GEI76" s="17"/>
      <c r="GEJ76" s="18"/>
      <c r="GEK76" s="19"/>
      <c r="GEL76" s="19"/>
      <c r="GEM76" s="19"/>
      <c r="GEN76" s="19"/>
      <c r="GEO76" s="19"/>
      <c r="GEP76" s="19"/>
      <c r="GEQ76" s="20"/>
      <c r="GER76" s="16"/>
      <c r="GES76" s="16"/>
      <c r="GET76" s="17"/>
      <c r="GEU76" s="18"/>
      <c r="GEV76" s="19"/>
      <c r="GEW76" s="19"/>
      <c r="GEX76" s="19"/>
      <c r="GEY76" s="19"/>
      <c r="GEZ76" s="19"/>
      <c r="GFA76" s="19"/>
      <c r="GFB76" s="20"/>
      <c r="GFC76" s="16"/>
      <c r="GFD76" s="16"/>
      <c r="GFE76" s="17"/>
      <c r="GFF76" s="18"/>
      <c r="GFG76" s="19"/>
      <c r="GFH76" s="19"/>
      <c r="GFI76" s="19"/>
      <c r="GFJ76" s="19"/>
      <c r="GFK76" s="19"/>
      <c r="GFL76" s="19"/>
      <c r="GFM76" s="20"/>
      <c r="GFN76" s="16"/>
      <c r="GFO76" s="16"/>
      <c r="GFP76" s="17"/>
      <c r="GFQ76" s="18"/>
      <c r="GFR76" s="19"/>
      <c r="GFS76" s="19"/>
      <c r="GFT76" s="19"/>
      <c r="GFU76" s="19"/>
      <c r="GFV76" s="19"/>
      <c r="GFW76" s="19"/>
      <c r="GFX76" s="20"/>
      <c r="GFY76" s="16"/>
      <c r="GFZ76" s="16"/>
      <c r="GGA76" s="17"/>
      <c r="GGB76" s="18"/>
      <c r="GGC76" s="19"/>
      <c r="GGD76" s="19"/>
      <c r="GGE76" s="19"/>
      <c r="GGF76" s="19"/>
      <c r="GGG76" s="19"/>
      <c r="GGH76" s="19"/>
      <c r="GGI76" s="20"/>
      <c r="GGJ76" s="16"/>
      <c r="GGK76" s="16"/>
      <c r="GGL76" s="17"/>
      <c r="GGM76" s="18"/>
      <c r="GGN76" s="19"/>
      <c r="GGO76" s="19"/>
      <c r="GGP76" s="19"/>
      <c r="GGQ76" s="19"/>
      <c r="GGR76" s="19"/>
      <c r="GGS76" s="19"/>
      <c r="GGT76" s="20"/>
      <c r="GGU76" s="16"/>
      <c r="GGV76" s="16"/>
      <c r="GGW76" s="17"/>
      <c r="GGX76" s="18"/>
      <c r="GGY76" s="19"/>
      <c r="GGZ76" s="19"/>
      <c r="GHA76" s="19"/>
      <c r="GHB76" s="19"/>
      <c r="GHC76" s="19"/>
      <c r="GHD76" s="19"/>
      <c r="GHE76" s="20"/>
      <c r="GHF76" s="16"/>
      <c r="GHG76" s="16"/>
      <c r="GHH76" s="17"/>
      <c r="GHI76" s="18"/>
      <c r="GHJ76" s="19"/>
      <c r="GHK76" s="19"/>
      <c r="GHL76" s="19"/>
      <c r="GHM76" s="19"/>
      <c r="GHN76" s="19"/>
      <c r="GHO76" s="19"/>
      <c r="GHP76" s="20"/>
      <c r="GHQ76" s="16"/>
      <c r="GHR76" s="16"/>
      <c r="GHS76" s="17"/>
      <c r="GHT76" s="18"/>
      <c r="GHU76" s="19"/>
      <c r="GHV76" s="19"/>
      <c r="GHW76" s="19"/>
      <c r="GHX76" s="19"/>
      <c r="GHY76" s="19"/>
      <c r="GHZ76" s="19"/>
      <c r="GIA76" s="20"/>
      <c r="GIB76" s="16"/>
      <c r="GIC76" s="16"/>
      <c r="GID76" s="17"/>
      <c r="GIE76" s="18"/>
      <c r="GIF76" s="19"/>
      <c r="GIG76" s="19"/>
      <c r="GIH76" s="19"/>
      <c r="GII76" s="19"/>
      <c r="GIJ76" s="19"/>
      <c r="GIK76" s="19"/>
      <c r="GIL76" s="20"/>
      <c r="GIM76" s="16"/>
      <c r="GIN76" s="16"/>
      <c r="GIO76" s="17"/>
      <c r="GIP76" s="18"/>
      <c r="GIQ76" s="19"/>
      <c r="GIR76" s="19"/>
      <c r="GIS76" s="19"/>
      <c r="GIT76" s="19"/>
      <c r="GIU76" s="19"/>
      <c r="GIV76" s="19"/>
      <c r="GIW76" s="20"/>
      <c r="GIX76" s="16"/>
      <c r="GIY76" s="16"/>
      <c r="GIZ76" s="17"/>
      <c r="GJA76" s="18"/>
      <c r="GJB76" s="19"/>
      <c r="GJC76" s="19"/>
      <c r="GJD76" s="19"/>
      <c r="GJE76" s="19"/>
      <c r="GJF76" s="19"/>
      <c r="GJG76" s="19"/>
      <c r="GJH76" s="20"/>
      <c r="GJI76" s="16"/>
      <c r="GJJ76" s="16"/>
      <c r="GJK76" s="17"/>
      <c r="GJL76" s="18"/>
      <c r="GJM76" s="19"/>
      <c r="GJN76" s="19"/>
      <c r="GJO76" s="19"/>
      <c r="GJP76" s="19"/>
      <c r="GJQ76" s="19"/>
      <c r="GJR76" s="19"/>
      <c r="GJS76" s="20"/>
      <c r="GJT76" s="16"/>
      <c r="GJU76" s="16"/>
      <c r="GJV76" s="17"/>
      <c r="GJW76" s="18"/>
      <c r="GJX76" s="19"/>
      <c r="GJY76" s="19"/>
      <c r="GJZ76" s="19"/>
      <c r="GKA76" s="19"/>
      <c r="GKB76" s="19"/>
      <c r="GKC76" s="19"/>
      <c r="GKD76" s="20"/>
      <c r="GKE76" s="16"/>
      <c r="GKF76" s="16"/>
      <c r="GKG76" s="17"/>
      <c r="GKH76" s="18"/>
      <c r="GKI76" s="19"/>
      <c r="GKJ76" s="19"/>
      <c r="GKK76" s="19"/>
      <c r="GKL76" s="19"/>
      <c r="GKM76" s="19"/>
      <c r="GKN76" s="19"/>
      <c r="GKO76" s="20"/>
      <c r="GKP76" s="16"/>
      <c r="GKQ76" s="16"/>
      <c r="GKR76" s="17"/>
      <c r="GKS76" s="18"/>
      <c r="GKT76" s="19"/>
      <c r="GKU76" s="19"/>
      <c r="GKV76" s="19"/>
      <c r="GKW76" s="19"/>
      <c r="GKX76" s="19"/>
      <c r="GKY76" s="19"/>
      <c r="GKZ76" s="20"/>
      <c r="GLA76" s="16"/>
      <c r="GLB76" s="16"/>
      <c r="GLC76" s="17"/>
      <c r="GLD76" s="18"/>
      <c r="GLE76" s="19"/>
      <c r="GLF76" s="19"/>
      <c r="GLG76" s="19"/>
      <c r="GLH76" s="19"/>
      <c r="GLI76" s="19"/>
      <c r="GLJ76" s="19"/>
      <c r="GLK76" s="20"/>
      <c r="GLL76" s="16"/>
      <c r="GLM76" s="16"/>
      <c r="GLN76" s="17"/>
      <c r="GLO76" s="18"/>
      <c r="GLP76" s="19"/>
      <c r="GLQ76" s="19"/>
      <c r="GLR76" s="19"/>
      <c r="GLS76" s="19"/>
      <c r="GLT76" s="19"/>
      <c r="GLU76" s="19"/>
      <c r="GLV76" s="20"/>
      <c r="GLW76" s="16"/>
      <c r="GLX76" s="16"/>
      <c r="GLY76" s="17"/>
      <c r="GLZ76" s="18"/>
      <c r="GMA76" s="19"/>
      <c r="GMB76" s="19"/>
      <c r="GMC76" s="19"/>
      <c r="GMD76" s="19"/>
      <c r="GME76" s="19"/>
      <c r="GMF76" s="19"/>
      <c r="GMG76" s="20"/>
      <c r="GMH76" s="16"/>
      <c r="GMI76" s="16"/>
      <c r="GMJ76" s="17"/>
      <c r="GMK76" s="18"/>
      <c r="GML76" s="19"/>
      <c r="GMM76" s="19"/>
      <c r="GMN76" s="19"/>
      <c r="GMO76" s="19"/>
      <c r="GMP76" s="19"/>
      <c r="GMQ76" s="19"/>
      <c r="GMR76" s="20"/>
      <c r="GMS76" s="16"/>
      <c r="GMT76" s="16"/>
      <c r="GMU76" s="17"/>
      <c r="GMV76" s="18"/>
      <c r="GMW76" s="19"/>
      <c r="GMX76" s="19"/>
      <c r="GMY76" s="19"/>
      <c r="GMZ76" s="19"/>
      <c r="GNA76" s="19"/>
      <c r="GNB76" s="19"/>
      <c r="GNC76" s="20"/>
      <c r="GND76" s="16"/>
      <c r="GNE76" s="16"/>
      <c r="GNF76" s="17"/>
      <c r="GNG76" s="18"/>
      <c r="GNH76" s="19"/>
      <c r="GNI76" s="19"/>
      <c r="GNJ76" s="19"/>
      <c r="GNK76" s="19"/>
      <c r="GNL76" s="19"/>
      <c r="GNM76" s="19"/>
      <c r="GNN76" s="20"/>
      <c r="GNO76" s="16"/>
      <c r="GNP76" s="16"/>
      <c r="GNQ76" s="17"/>
      <c r="GNR76" s="18"/>
      <c r="GNS76" s="19"/>
      <c r="GNT76" s="19"/>
      <c r="GNU76" s="19"/>
      <c r="GNV76" s="19"/>
      <c r="GNW76" s="19"/>
      <c r="GNX76" s="19"/>
      <c r="GNY76" s="20"/>
      <c r="GNZ76" s="16"/>
      <c r="GOA76" s="16"/>
      <c r="GOB76" s="17"/>
      <c r="GOC76" s="18"/>
      <c r="GOD76" s="19"/>
      <c r="GOE76" s="19"/>
      <c r="GOF76" s="19"/>
      <c r="GOG76" s="19"/>
      <c r="GOH76" s="19"/>
      <c r="GOI76" s="19"/>
      <c r="GOJ76" s="20"/>
      <c r="GOK76" s="16"/>
      <c r="GOL76" s="16"/>
      <c r="GOM76" s="17"/>
      <c r="GON76" s="18"/>
      <c r="GOO76" s="19"/>
      <c r="GOP76" s="19"/>
      <c r="GOQ76" s="19"/>
      <c r="GOR76" s="19"/>
      <c r="GOS76" s="19"/>
      <c r="GOT76" s="19"/>
      <c r="GOU76" s="20"/>
      <c r="GOV76" s="16"/>
      <c r="GOW76" s="16"/>
      <c r="GOX76" s="17"/>
      <c r="GOY76" s="18"/>
      <c r="GOZ76" s="19"/>
      <c r="GPA76" s="19"/>
      <c r="GPB76" s="19"/>
      <c r="GPC76" s="19"/>
      <c r="GPD76" s="19"/>
      <c r="GPE76" s="19"/>
      <c r="GPF76" s="20"/>
      <c r="GPG76" s="16"/>
      <c r="GPH76" s="16"/>
      <c r="GPI76" s="17"/>
      <c r="GPJ76" s="18"/>
      <c r="GPK76" s="19"/>
      <c r="GPL76" s="19"/>
      <c r="GPM76" s="19"/>
      <c r="GPN76" s="19"/>
      <c r="GPO76" s="19"/>
      <c r="GPP76" s="19"/>
      <c r="GPQ76" s="20"/>
      <c r="GPR76" s="16"/>
      <c r="GPS76" s="16"/>
      <c r="GPT76" s="17"/>
      <c r="GPU76" s="18"/>
      <c r="GPV76" s="19"/>
      <c r="GPW76" s="19"/>
      <c r="GPX76" s="19"/>
      <c r="GPY76" s="19"/>
      <c r="GPZ76" s="19"/>
      <c r="GQA76" s="19"/>
      <c r="GQB76" s="20"/>
      <c r="GQC76" s="16"/>
      <c r="GQD76" s="16"/>
      <c r="GQE76" s="17"/>
      <c r="GQF76" s="18"/>
      <c r="GQG76" s="19"/>
      <c r="GQH76" s="19"/>
      <c r="GQI76" s="19"/>
      <c r="GQJ76" s="19"/>
      <c r="GQK76" s="19"/>
      <c r="GQL76" s="19"/>
      <c r="GQM76" s="20"/>
      <c r="GQN76" s="16"/>
      <c r="GQO76" s="16"/>
      <c r="GQP76" s="17"/>
      <c r="GQQ76" s="18"/>
      <c r="GQR76" s="19"/>
      <c r="GQS76" s="19"/>
      <c r="GQT76" s="19"/>
      <c r="GQU76" s="19"/>
      <c r="GQV76" s="19"/>
      <c r="GQW76" s="19"/>
      <c r="GQX76" s="20"/>
      <c r="GQY76" s="16"/>
      <c r="GQZ76" s="16"/>
      <c r="GRA76" s="17"/>
      <c r="GRB76" s="18"/>
      <c r="GRC76" s="19"/>
      <c r="GRD76" s="19"/>
      <c r="GRE76" s="19"/>
      <c r="GRF76" s="19"/>
      <c r="GRG76" s="19"/>
      <c r="GRH76" s="19"/>
      <c r="GRI76" s="20"/>
      <c r="GRJ76" s="16"/>
      <c r="GRK76" s="16"/>
      <c r="GRL76" s="17"/>
      <c r="GRM76" s="18"/>
      <c r="GRN76" s="19"/>
      <c r="GRO76" s="19"/>
      <c r="GRP76" s="19"/>
      <c r="GRQ76" s="19"/>
      <c r="GRR76" s="19"/>
      <c r="GRS76" s="19"/>
      <c r="GRT76" s="20"/>
      <c r="GRU76" s="16"/>
      <c r="GRV76" s="16"/>
      <c r="GRW76" s="17"/>
      <c r="GRX76" s="18"/>
      <c r="GRY76" s="19"/>
      <c r="GRZ76" s="19"/>
      <c r="GSA76" s="19"/>
      <c r="GSB76" s="19"/>
      <c r="GSC76" s="19"/>
      <c r="GSD76" s="19"/>
      <c r="GSE76" s="20"/>
      <c r="GSF76" s="16"/>
      <c r="GSG76" s="16"/>
      <c r="GSH76" s="17"/>
      <c r="GSI76" s="18"/>
      <c r="GSJ76" s="19"/>
      <c r="GSK76" s="19"/>
      <c r="GSL76" s="19"/>
      <c r="GSM76" s="19"/>
      <c r="GSN76" s="19"/>
      <c r="GSO76" s="19"/>
      <c r="GSP76" s="20"/>
      <c r="GSQ76" s="16"/>
      <c r="GSR76" s="16"/>
      <c r="GSS76" s="17"/>
      <c r="GST76" s="18"/>
      <c r="GSU76" s="19"/>
      <c r="GSV76" s="19"/>
      <c r="GSW76" s="19"/>
      <c r="GSX76" s="19"/>
      <c r="GSY76" s="19"/>
      <c r="GSZ76" s="19"/>
      <c r="GTA76" s="20"/>
      <c r="GTB76" s="16"/>
      <c r="GTC76" s="16"/>
      <c r="GTD76" s="17"/>
      <c r="GTE76" s="18"/>
      <c r="GTF76" s="19"/>
      <c r="GTG76" s="19"/>
      <c r="GTH76" s="19"/>
      <c r="GTI76" s="19"/>
      <c r="GTJ76" s="19"/>
      <c r="GTK76" s="19"/>
      <c r="GTL76" s="20"/>
      <c r="GTM76" s="16"/>
      <c r="GTN76" s="16"/>
      <c r="GTO76" s="17"/>
      <c r="GTP76" s="18"/>
      <c r="GTQ76" s="19"/>
      <c r="GTR76" s="19"/>
      <c r="GTS76" s="19"/>
      <c r="GTT76" s="19"/>
      <c r="GTU76" s="19"/>
      <c r="GTV76" s="19"/>
      <c r="GTW76" s="20"/>
      <c r="GTX76" s="16"/>
      <c r="GTY76" s="16"/>
      <c r="GTZ76" s="17"/>
      <c r="GUA76" s="18"/>
      <c r="GUB76" s="19"/>
      <c r="GUC76" s="19"/>
      <c r="GUD76" s="19"/>
      <c r="GUE76" s="19"/>
      <c r="GUF76" s="19"/>
      <c r="GUG76" s="19"/>
      <c r="GUH76" s="20"/>
      <c r="GUI76" s="16"/>
      <c r="GUJ76" s="16"/>
      <c r="GUK76" s="17"/>
      <c r="GUL76" s="18"/>
      <c r="GUM76" s="19"/>
      <c r="GUN76" s="19"/>
      <c r="GUO76" s="19"/>
      <c r="GUP76" s="19"/>
      <c r="GUQ76" s="19"/>
      <c r="GUR76" s="19"/>
      <c r="GUS76" s="20"/>
      <c r="GUT76" s="16"/>
      <c r="GUU76" s="16"/>
      <c r="GUV76" s="17"/>
      <c r="GUW76" s="18"/>
      <c r="GUX76" s="19"/>
      <c r="GUY76" s="19"/>
      <c r="GUZ76" s="19"/>
      <c r="GVA76" s="19"/>
      <c r="GVB76" s="19"/>
      <c r="GVC76" s="19"/>
      <c r="GVD76" s="20"/>
      <c r="GVE76" s="16"/>
      <c r="GVF76" s="16"/>
      <c r="GVG76" s="17"/>
      <c r="GVH76" s="18"/>
      <c r="GVI76" s="19"/>
      <c r="GVJ76" s="19"/>
      <c r="GVK76" s="19"/>
      <c r="GVL76" s="19"/>
      <c r="GVM76" s="19"/>
      <c r="GVN76" s="19"/>
      <c r="GVO76" s="20"/>
      <c r="GVP76" s="16"/>
      <c r="GVQ76" s="16"/>
      <c r="GVR76" s="17"/>
      <c r="GVS76" s="18"/>
      <c r="GVT76" s="19"/>
      <c r="GVU76" s="19"/>
      <c r="GVV76" s="19"/>
      <c r="GVW76" s="19"/>
      <c r="GVX76" s="19"/>
      <c r="GVY76" s="19"/>
      <c r="GVZ76" s="20"/>
      <c r="GWA76" s="16"/>
      <c r="GWB76" s="16"/>
      <c r="GWC76" s="17"/>
      <c r="GWD76" s="18"/>
      <c r="GWE76" s="19"/>
      <c r="GWF76" s="19"/>
      <c r="GWG76" s="19"/>
      <c r="GWH76" s="19"/>
      <c r="GWI76" s="19"/>
      <c r="GWJ76" s="19"/>
      <c r="GWK76" s="20"/>
      <c r="GWL76" s="16"/>
      <c r="GWM76" s="16"/>
      <c r="GWN76" s="17"/>
      <c r="GWO76" s="18"/>
      <c r="GWP76" s="19"/>
      <c r="GWQ76" s="19"/>
      <c r="GWR76" s="19"/>
      <c r="GWS76" s="19"/>
      <c r="GWT76" s="19"/>
      <c r="GWU76" s="19"/>
      <c r="GWV76" s="20"/>
      <c r="GWW76" s="16"/>
      <c r="GWX76" s="16"/>
      <c r="GWY76" s="17"/>
      <c r="GWZ76" s="18"/>
      <c r="GXA76" s="19"/>
      <c r="GXB76" s="19"/>
      <c r="GXC76" s="19"/>
      <c r="GXD76" s="19"/>
      <c r="GXE76" s="19"/>
      <c r="GXF76" s="19"/>
      <c r="GXG76" s="20"/>
      <c r="GXH76" s="16"/>
      <c r="GXI76" s="16"/>
      <c r="GXJ76" s="17"/>
      <c r="GXK76" s="18"/>
      <c r="GXL76" s="19"/>
      <c r="GXM76" s="19"/>
      <c r="GXN76" s="19"/>
      <c r="GXO76" s="19"/>
      <c r="GXP76" s="19"/>
      <c r="GXQ76" s="19"/>
      <c r="GXR76" s="20"/>
      <c r="GXS76" s="16"/>
      <c r="GXT76" s="16"/>
      <c r="GXU76" s="17"/>
      <c r="GXV76" s="18"/>
      <c r="GXW76" s="19"/>
      <c r="GXX76" s="19"/>
      <c r="GXY76" s="19"/>
      <c r="GXZ76" s="19"/>
      <c r="GYA76" s="19"/>
      <c r="GYB76" s="19"/>
      <c r="GYC76" s="20"/>
      <c r="GYD76" s="16"/>
      <c r="GYE76" s="16"/>
      <c r="GYF76" s="17"/>
      <c r="GYG76" s="18"/>
      <c r="GYH76" s="19"/>
      <c r="GYI76" s="19"/>
      <c r="GYJ76" s="19"/>
      <c r="GYK76" s="19"/>
      <c r="GYL76" s="19"/>
      <c r="GYM76" s="19"/>
      <c r="GYN76" s="20"/>
      <c r="GYO76" s="16"/>
      <c r="GYP76" s="16"/>
      <c r="GYQ76" s="17"/>
      <c r="GYR76" s="18"/>
      <c r="GYS76" s="19"/>
      <c r="GYT76" s="19"/>
      <c r="GYU76" s="19"/>
      <c r="GYV76" s="19"/>
      <c r="GYW76" s="19"/>
      <c r="GYX76" s="19"/>
      <c r="GYY76" s="20"/>
      <c r="GYZ76" s="16"/>
      <c r="GZA76" s="16"/>
      <c r="GZB76" s="17"/>
      <c r="GZC76" s="18"/>
      <c r="GZD76" s="19"/>
      <c r="GZE76" s="19"/>
      <c r="GZF76" s="19"/>
      <c r="GZG76" s="19"/>
      <c r="GZH76" s="19"/>
      <c r="GZI76" s="19"/>
      <c r="GZJ76" s="20"/>
      <c r="GZK76" s="16"/>
      <c r="GZL76" s="16"/>
      <c r="GZM76" s="17"/>
      <c r="GZN76" s="18"/>
      <c r="GZO76" s="19"/>
      <c r="GZP76" s="19"/>
      <c r="GZQ76" s="19"/>
      <c r="GZR76" s="19"/>
      <c r="GZS76" s="19"/>
      <c r="GZT76" s="19"/>
      <c r="GZU76" s="20"/>
      <c r="GZV76" s="16"/>
      <c r="GZW76" s="16"/>
      <c r="GZX76" s="17"/>
      <c r="GZY76" s="18"/>
      <c r="GZZ76" s="19"/>
      <c r="HAA76" s="19"/>
      <c r="HAB76" s="19"/>
      <c r="HAC76" s="19"/>
      <c r="HAD76" s="19"/>
      <c r="HAE76" s="19"/>
      <c r="HAF76" s="20"/>
      <c r="HAG76" s="16"/>
      <c r="HAH76" s="16"/>
      <c r="HAI76" s="17"/>
      <c r="HAJ76" s="18"/>
      <c r="HAK76" s="19"/>
      <c r="HAL76" s="19"/>
      <c r="HAM76" s="19"/>
      <c r="HAN76" s="19"/>
      <c r="HAO76" s="19"/>
      <c r="HAP76" s="19"/>
      <c r="HAQ76" s="20"/>
      <c r="HAR76" s="16"/>
      <c r="HAS76" s="16"/>
      <c r="HAT76" s="17"/>
      <c r="HAU76" s="18"/>
      <c r="HAV76" s="19"/>
      <c r="HAW76" s="19"/>
      <c r="HAX76" s="19"/>
      <c r="HAY76" s="19"/>
      <c r="HAZ76" s="19"/>
      <c r="HBA76" s="19"/>
      <c r="HBB76" s="20"/>
      <c r="HBC76" s="16"/>
      <c r="HBD76" s="16"/>
      <c r="HBE76" s="17"/>
      <c r="HBF76" s="18"/>
      <c r="HBG76" s="19"/>
      <c r="HBH76" s="19"/>
      <c r="HBI76" s="19"/>
      <c r="HBJ76" s="19"/>
      <c r="HBK76" s="19"/>
      <c r="HBL76" s="19"/>
      <c r="HBM76" s="20"/>
      <c r="HBN76" s="16"/>
      <c r="HBO76" s="16"/>
      <c r="HBP76" s="17"/>
      <c r="HBQ76" s="18"/>
      <c r="HBR76" s="19"/>
      <c r="HBS76" s="19"/>
      <c r="HBT76" s="19"/>
      <c r="HBU76" s="19"/>
      <c r="HBV76" s="19"/>
      <c r="HBW76" s="19"/>
      <c r="HBX76" s="20"/>
      <c r="HBY76" s="16"/>
      <c r="HBZ76" s="16"/>
      <c r="HCA76" s="17"/>
      <c r="HCB76" s="18"/>
      <c r="HCC76" s="19"/>
      <c r="HCD76" s="19"/>
      <c r="HCE76" s="19"/>
      <c r="HCF76" s="19"/>
      <c r="HCG76" s="19"/>
      <c r="HCH76" s="19"/>
      <c r="HCI76" s="20"/>
      <c r="HCJ76" s="16"/>
      <c r="HCK76" s="16"/>
      <c r="HCL76" s="17"/>
      <c r="HCM76" s="18"/>
      <c r="HCN76" s="19"/>
      <c r="HCO76" s="19"/>
      <c r="HCP76" s="19"/>
      <c r="HCQ76" s="19"/>
      <c r="HCR76" s="19"/>
      <c r="HCS76" s="19"/>
      <c r="HCT76" s="20"/>
      <c r="HCU76" s="16"/>
      <c r="HCV76" s="16"/>
      <c r="HCW76" s="17"/>
      <c r="HCX76" s="18"/>
      <c r="HCY76" s="19"/>
      <c r="HCZ76" s="19"/>
      <c r="HDA76" s="19"/>
      <c r="HDB76" s="19"/>
      <c r="HDC76" s="19"/>
      <c r="HDD76" s="19"/>
      <c r="HDE76" s="20"/>
      <c r="HDF76" s="16"/>
      <c r="HDG76" s="16"/>
      <c r="HDH76" s="17"/>
      <c r="HDI76" s="18"/>
      <c r="HDJ76" s="19"/>
      <c r="HDK76" s="19"/>
      <c r="HDL76" s="19"/>
      <c r="HDM76" s="19"/>
      <c r="HDN76" s="19"/>
      <c r="HDO76" s="19"/>
      <c r="HDP76" s="20"/>
      <c r="HDQ76" s="16"/>
      <c r="HDR76" s="16"/>
      <c r="HDS76" s="17"/>
      <c r="HDT76" s="18"/>
      <c r="HDU76" s="19"/>
      <c r="HDV76" s="19"/>
      <c r="HDW76" s="19"/>
      <c r="HDX76" s="19"/>
      <c r="HDY76" s="19"/>
      <c r="HDZ76" s="19"/>
      <c r="HEA76" s="20"/>
      <c r="HEB76" s="16"/>
      <c r="HEC76" s="16"/>
      <c r="HED76" s="17"/>
      <c r="HEE76" s="18"/>
      <c r="HEF76" s="19"/>
      <c r="HEG76" s="19"/>
      <c r="HEH76" s="19"/>
      <c r="HEI76" s="19"/>
      <c r="HEJ76" s="19"/>
      <c r="HEK76" s="19"/>
      <c r="HEL76" s="20"/>
      <c r="HEM76" s="16"/>
      <c r="HEN76" s="16"/>
      <c r="HEO76" s="17"/>
      <c r="HEP76" s="18"/>
      <c r="HEQ76" s="19"/>
      <c r="HER76" s="19"/>
      <c r="HES76" s="19"/>
      <c r="HET76" s="19"/>
      <c r="HEU76" s="19"/>
      <c r="HEV76" s="19"/>
      <c r="HEW76" s="20"/>
      <c r="HEX76" s="16"/>
      <c r="HEY76" s="16"/>
      <c r="HEZ76" s="17"/>
      <c r="HFA76" s="18"/>
      <c r="HFB76" s="19"/>
      <c r="HFC76" s="19"/>
      <c r="HFD76" s="19"/>
      <c r="HFE76" s="19"/>
      <c r="HFF76" s="19"/>
      <c r="HFG76" s="19"/>
      <c r="HFH76" s="20"/>
      <c r="HFI76" s="16"/>
      <c r="HFJ76" s="16"/>
      <c r="HFK76" s="17"/>
      <c r="HFL76" s="18"/>
      <c r="HFM76" s="19"/>
      <c r="HFN76" s="19"/>
      <c r="HFO76" s="19"/>
      <c r="HFP76" s="19"/>
      <c r="HFQ76" s="19"/>
      <c r="HFR76" s="19"/>
      <c r="HFS76" s="20"/>
      <c r="HFT76" s="16"/>
      <c r="HFU76" s="16"/>
      <c r="HFV76" s="17"/>
      <c r="HFW76" s="18"/>
      <c r="HFX76" s="19"/>
      <c r="HFY76" s="19"/>
      <c r="HFZ76" s="19"/>
      <c r="HGA76" s="19"/>
      <c r="HGB76" s="19"/>
      <c r="HGC76" s="19"/>
      <c r="HGD76" s="20"/>
      <c r="HGE76" s="16"/>
      <c r="HGF76" s="16"/>
      <c r="HGG76" s="17"/>
      <c r="HGH76" s="18"/>
      <c r="HGI76" s="19"/>
      <c r="HGJ76" s="19"/>
      <c r="HGK76" s="19"/>
      <c r="HGL76" s="19"/>
      <c r="HGM76" s="19"/>
      <c r="HGN76" s="19"/>
      <c r="HGO76" s="20"/>
      <c r="HGP76" s="16"/>
      <c r="HGQ76" s="16"/>
      <c r="HGR76" s="17"/>
      <c r="HGS76" s="18"/>
      <c r="HGT76" s="19"/>
      <c r="HGU76" s="19"/>
      <c r="HGV76" s="19"/>
      <c r="HGW76" s="19"/>
      <c r="HGX76" s="19"/>
      <c r="HGY76" s="19"/>
      <c r="HGZ76" s="20"/>
      <c r="HHA76" s="16"/>
      <c r="HHB76" s="16"/>
      <c r="HHC76" s="17"/>
      <c r="HHD76" s="18"/>
      <c r="HHE76" s="19"/>
      <c r="HHF76" s="19"/>
      <c r="HHG76" s="19"/>
      <c r="HHH76" s="19"/>
      <c r="HHI76" s="19"/>
      <c r="HHJ76" s="19"/>
      <c r="HHK76" s="20"/>
      <c r="HHL76" s="16"/>
      <c r="HHM76" s="16"/>
      <c r="HHN76" s="17"/>
      <c r="HHO76" s="18"/>
      <c r="HHP76" s="19"/>
      <c r="HHQ76" s="19"/>
      <c r="HHR76" s="19"/>
      <c r="HHS76" s="19"/>
      <c r="HHT76" s="19"/>
      <c r="HHU76" s="19"/>
      <c r="HHV76" s="20"/>
      <c r="HHW76" s="16"/>
      <c r="HHX76" s="16"/>
      <c r="HHY76" s="17"/>
      <c r="HHZ76" s="18"/>
      <c r="HIA76" s="19"/>
      <c r="HIB76" s="19"/>
      <c r="HIC76" s="19"/>
      <c r="HID76" s="19"/>
      <c r="HIE76" s="19"/>
      <c r="HIF76" s="19"/>
      <c r="HIG76" s="20"/>
      <c r="HIH76" s="16"/>
      <c r="HII76" s="16"/>
      <c r="HIJ76" s="17"/>
      <c r="HIK76" s="18"/>
      <c r="HIL76" s="19"/>
      <c r="HIM76" s="19"/>
      <c r="HIN76" s="19"/>
      <c r="HIO76" s="19"/>
      <c r="HIP76" s="19"/>
      <c r="HIQ76" s="19"/>
      <c r="HIR76" s="20"/>
      <c r="HIS76" s="16"/>
      <c r="HIT76" s="16"/>
      <c r="HIU76" s="17"/>
      <c r="HIV76" s="18"/>
      <c r="HIW76" s="19"/>
      <c r="HIX76" s="19"/>
      <c r="HIY76" s="19"/>
      <c r="HIZ76" s="19"/>
      <c r="HJA76" s="19"/>
      <c r="HJB76" s="19"/>
      <c r="HJC76" s="20"/>
      <c r="HJD76" s="16"/>
      <c r="HJE76" s="16"/>
      <c r="HJF76" s="17"/>
      <c r="HJG76" s="18"/>
      <c r="HJH76" s="19"/>
      <c r="HJI76" s="19"/>
      <c r="HJJ76" s="19"/>
      <c r="HJK76" s="19"/>
      <c r="HJL76" s="19"/>
      <c r="HJM76" s="19"/>
      <c r="HJN76" s="20"/>
      <c r="HJO76" s="16"/>
      <c r="HJP76" s="16"/>
      <c r="HJQ76" s="17"/>
      <c r="HJR76" s="18"/>
      <c r="HJS76" s="19"/>
      <c r="HJT76" s="19"/>
      <c r="HJU76" s="19"/>
      <c r="HJV76" s="19"/>
      <c r="HJW76" s="19"/>
      <c r="HJX76" s="19"/>
      <c r="HJY76" s="20"/>
      <c r="HJZ76" s="16"/>
      <c r="HKA76" s="16"/>
      <c r="HKB76" s="17"/>
      <c r="HKC76" s="18"/>
      <c r="HKD76" s="19"/>
      <c r="HKE76" s="19"/>
      <c r="HKF76" s="19"/>
      <c r="HKG76" s="19"/>
      <c r="HKH76" s="19"/>
      <c r="HKI76" s="19"/>
      <c r="HKJ76" s="20"/>
      <c r="HKK76" s="16"/>
      <c r="HKL76" s="16"/>
      <c r="HKM76" s="17"/>
      <c r="HKN76" s="18"/>
      <c r="HKO76" s="19"/>
      <c r="HKP76" s="19"/>
      <c r="HKQ76" s="19"/>
      <c r="HKR76" s="19"/>
      <c r="HKS76" s="19"/>
      <c r="HKT76" s="19"/>
      <c r="HKU76" s="20"/>
      <c r="HKV76" s="16"/>
      <c r="HKW76" s="16"/>
      <c r="HKX76" s="17"/>
      <c r="HKY76" s="18"/>
      <c r="HKZ76" s="19"/>
      <c r="HLA76" s="19"/>
      <c r="HLB76" s="19"/>
      <c r="HLC76" s="19"/>
      <c r="HLD76" s="19"/>
      <c r="HLE76" s="19"/>
      <c r="HLF76" s="20"/>
      <c r="HLG76" s="16"/>
      <c r="HLH76" s="16"/>
      <c r="HLI76" s="17"/>
      <c r="HLJ76" s="18"/>
      <c r="HLK76" s="19"/>
      <c r="HLL76" s="19"/>
      <c r="HLM76" s="19"/>
      <c r="HLN76" s="19"/>
      <c r="HLO76" s="19"/>
      <c r="HLP76" s="19"/>
      <c r="HLQ76" s="20"/>
      <c r="HLR76" s="16"/>
      <c r="HLS76" s="16"/>
      <c r="HLT76" s="17"/>
      <c r="HLU76" s="18"/>
      <c r="HLV76" s="19"/>
      <c r="HLW76" s="19"/>
      <c r="HLX76" s="19"/>
      <c r="HLY76" s="19"/>
      <c r="HLZ76" s="19"/>
      <c r="HMA76" s="19"/>
      <c r="HMB76" s="20"/>
      <c r="HMC76" s="16"/>
      <c r="HMD76" s="16"/>
      <c r="HME76" s="17"/>
      <c r="HMF76" s="18"/>
      <c r="HMG76" s="19"/>
      <c r="HMH76" s="19"/>
      <c r="HMI76" s="19"/>
      <c r="HMJ76" s="19"/>
      <c r="HMK76" s="19"/>
      <c r="HML76" s="19"/>
      <c r="HMM76" s="20"/>
      <c r="HMN76" s="16"/>
      <c r="HMO76" s="16"/>
      <c r="HMP76" s="17"/>
      <c r="HMQ76" s="18"/>
      <c r="HMR76" s="19"/>
      <c r="HMS76" s="19"/>
      <c r="HMT76" s="19"/>
      <c r="HMU76" s="19"/>
      <c r="HMV76" s="19"/>
      <c r="HMW76" s="19"/>
      <c r="HMX76" s="20"/>
      <c r="HMY76" s="16"/>
      <c r="HMZ76" s="16"/>
      <c r="HNA76" s="17"/>
      <c r="HNB76" s="18"/>
      <c r="HNC76" s="19"/>
      <c r="HND76" s="19"/>
      <c r="HNE76" s="19"/>
      <c r="HNF76" s="19"/>
      <c r="HNG76" s="19"/>
      <c r="HNH76" s="19"/>
      <c r="HNI76" s="20"/>
      <c r="HNJ76" s="16"/>
      <c r="HNK76" s="16"/>
      <c r="HNL76" s="17"/>
      <c r="HNM76" s="18"/>
      <c r="HNN76" s="19"/>
      <c r="HNO76" s="19"/>
      <c r="HNP76" s="19"/>
      <c r="HNQ76" s="19"/>
      <c r="HNR76" s="19"/>
      <c r="HNS76" s="19"/>
      <c r="HNT76" s="20"/>
      <c r="HNU76" s="16"/>
      <c r="HNV76" s="16"/>
      <c r="HNW76" s="17"/>
      <c r="HNX76" s="18"/>
      <c r="HNY76" s="19"/>
      <c r="HNZ76" s="19"/>
      <c r="HOA76" s="19"/>
      <c r="HOB76" s="19"/>
      <c r="HOC76" s="19"/>
      <c r="HOD76" s="19"/>
      <c r="HOE76" s="20"/>
      <c r="HOF76" s="16"/>
      <c r="HOG76" s="16"/>
      <c r="HOH76" s="17"/>
      <c r="HOI76" s="18"/>
      <c r="HOJ76" s="19"/>
      <c r="HOK76" s="19"/>
      <c r="HOL76" s="19"/>
      <c r="HOM76" s="19"/>
      <c r="HON76" s="19"/>
      <c r="HOO76" s="19"/>
      <c r="HOP76" s="20"/>
      <c r="HOQ76" s="16"/>
      <c r="HOR76" s="16"/>
      <c r="HOS76" s="17"/>
      <c r="HOT76" s="18"/>
      <c r="HOU76" s="19"/>
      <c r="HOV76" s="19"/>
      <c r="HOW76" s="19"/>
      <c r="HOX76" s="19"/>
      <c r="HOY76" s="19"/>
      <c r="HOZ76" s="19"/>
      <c r="HPA76" s="20"/>
      <c r="HPB76" s="16"/>
      <c r="HPC76" s="16"/>
      <c r="HPD76" s="17"/>
      <c r="HPE76" s="18"/>
      <c r="HPF76" s="19"/>
      <c r="HPG76" s="19"/>
      <c r="HPH76" s="19"/>
      <c r="HPI76" s="19"/>
      <c r="HPJ76" s="19"/>
      <c r="HPK76" s="19"/>
      <c r="HPL76" s="20"/>
      <c r="HPM76" s="16"/>
      <c r="HPN76" s="16"/>
      <c r="HPO76" s="17"/>
      <c r="HPP76" s="18"/>
      <c r="HPQ76" s="19"/>
      <c r="HPR76" s="19"/>
      <c r="HPS76" s="19"/>
      <c r="HPT76" s="19"/>
      <c r="HPU76" s="19"/>
      <c r="HPV76" s="19"/>
      <c r="HPW76" s="20"/>
      <c r="HPX76" s="16"/>
      <c r="HPY76" s="16"/>
      <c r="HPZ76" s="17"/>
      <c r="HQA76" s="18"/>
      <c r="HQB76" s="19"/>
      <c r="HQC76" s="19"/>
      <c r="HQD76" s="19"/>
      <c r="HQE76" s="19"/>
      <c r="HQF76" s="19"/>
      <c r="HQG76" s="19"/>
      <c r="HQH76" s="20"/>
      <c r="HQI76" s="16"/>
      <c r="HQJ76" s="16"/>
      <c r="HQK76" s="17"/>
      <c r="HQL76" s="18"/>
      <c r="HQM76" s="19"/>
      <c r="HQN76" s="19"/>
      <c r="HQO76" s="19"/>
      <c r="HQP76" s="19"/>
      <c r="HQQ76" s="19"/>
      <c r="HQR76" s="19"/>
      <c r="HQS76" s="20"/>
      <c r="HQT76" s="16"/>
      <c r="HQU76" s="16"/>
      <c r="HQV76" s="17"/>
      <c r="HQW76" s="18"/>
      <c r="HQX76" s="19"/>
      <c r="HQY76" s="19"/>
      <c r="HQZ76" s="19"/>
      <c r="HRA76" s="19"/>
      <c r="HRB76" s="19"/>
      <c r="HRC76" s="19"/>
      <c r="HRD76" s="20"/>
      <c r="HRE76" s="16"/>
      <c r="HRF76" s="16"/>
      <c r="HRG76" s="17"/>
      <c r="HRH76" s="18"/>
      <c r="HRI76" s="19"/>
      <c r="HRJ76" s="19"/>
      <c r="HRK76" s="19"/>
      <c r="HRL76" s="19"/>
      <c r="HRM76" s="19"/>
      <c r="HRN76" s="19"/>
      <c r="HRO76" s="20"/>
      <c r="HRP76" s="16"/>
      <c r="HRQ76" s="16"/>
      <c r="HRR76" s="17"/>
      <c r="HRS76" s="18"/>
      <c r="HRT76" s="19"/>
      <c r="HRU76" s="19"/>
      <c r="HRV76" s="19"/>
      <c r="HRW76" s="19"/>
      <c r="HRX76" s="19"/>
      <c r="HRY76" s="19"/>
      <c r="HRZ76" s="20"/>
      <c r="HSA76" s="16"/>
      <c r="HSB76" s="16"/>
      <c r="HSC76" s="17"/>
      <c r="HSD76" s="18"/>
      <c r="HSE76" s="19"/>
      <c r="HSF76" s="19"/>
      <c r="HSG76" s="19"/>
      <c r="HSH76" s="19"/>
      <c r="HSI76" s="19"/>
      <c r="HSJ76" s="19"/>
      <c r="HSK76" s="20"/>
      <c r="HSL76" s="16"/>
      <c r="HSM76" s="16"/>
      <c r="HSN76" s="17"/>
      <c r="HSO76" s="18"/>
      <c r="HSP76" s="19"/>
      <c r="HSQ76" s="19"/>
      <c r="HSR76" s="19"/>
      <c r="HSS76" s="19"/>
      <c r="HST76" s="19"/>
      <c r="HSU76" s="19"/>
      <c r="HSV76" s="20"/>
      <c r="HSW76" s="16"/>
      <c r="HSX76" s="16"/>
      <c r="HSY76" s="17"/>
      <c r="HSZ76" s="18"/>
      <c r="HTA76" s="19"/>
      <c r="HTB76" s="19"/>
      <c r="HTC76" s="19"/>
      <c r="HTD76" s="19"/>
      <c r="HTE76" s="19"/>
      <c r="HTF76" s="19"/>
      <c r="HTG76" s="20"/>
      <c r="HTH76" s="16"/>
      <c r="HTI76" s="16"/>
      <c r="HTJ76" s="17"/>
      <c r="HTK76" s="18"/>
      <c r="HTL76" s="19"/>
      <c r="HTM76" s="19"/>
      <c r="HTN76" s="19"/>
      <c r="HTO76" s="19"/>
      <c r="HTP76" s="19"/>
      <c r="HTQ76" s="19"/>
      <c r="HTR76" s="20"/>
      <c r="HTS76" s="16"/>
      <c r="HTT76" s="16"/>
      <c r="HTU76" s="17"/>
      <c r="HTV76" s="18"/>
      <c r="HTW76" s="19"/>
      <c r="HTX76" s="19"/>
      <c r="HTY76" s="19"/>
      <c r="HTZ76" s="19"/>
      <c r="HUA76" s="19"/>
      <c r="HUB76" s="19"/>
      <c r="HUC76" s="20"/>
      <c r="HUD76" s="16"/>
      <c r="HUE76" s="16"/>
      <c r="HUF76" s="17"/>
      <c r="HUG76" s="18"/>
      <c r="HUH76" s="19"/>
      <c r="HUI76" s="19"/>
      <c r="HUJ76" s="19"/>
      <c r="HUK76" s="19"/>
      <c r="HUL76" s="19"/>
      <c r="HUM76" s="19"/>
      <c r="HUN76" s="20"/>
      <c r="HUO76" s="16"/>
      <c r="HUP76" s="16"/>
      <c r="HUQ76" s="17"/>
      <c r="HUR76" s="18"/>
      <c r="HUS76" s="19"/>
      <c r="HUT76" s="19"/>
      <c r="HUU76" s="19"/>
      <c r="HUV76" s="19"/>
      <c r="HUW76" s="19"/>
      <c r="HUX76" s="19"/>
      <c r="HUY76" s="20"/>
      <c r="HUZ76" s="16"/>
      <c r="HVA76" s="16"/>
      <c r="HVB76" s="17"/>
      <c r="HVC76" s="18"/>
      <c r="HVD76" s="19"/>
      <c r="HVE76" s="19"/>
      <c r="HVF76" s="19"/>
      <c r="HVG76" s="19"/>
      <c r="HVH76" s="19"/>
      <c r="HVI76" s="19"/>
      <c r="HVJ76" s="20"/>
      <c r="HVK76" s="16"/>
      <c r="HVL76" s="16"/>
      <c r="HVM76" s="17"/>
      <c r="HVN76" s="18"/>
      <c r="HVO76" s="19"/>
      <c r="HVP76" s="19"/>
      <c r="HVQ76" s="19"/>
      <c r="HVR76" s="19"/>
      <c r="HVS76" s="19"/>
      <c r="HVT76" s="19"/>
      <c r="HVU76" s="20"/>
      <c r="HVV76" s="16"/>
      <c r="HVW76" s="16"/>
      <c r="HVX76" s="17"/>
      <c r="HVY76" s="18"/>
      <c r="HVZ76" s="19"/>
      <c r="HWA76" s="19"/>
      <c r="HWB76" s="19"/>
      <c r="HWC76" s="19"/>
      <c r="HWD76" s="19"/>
      <c r="HWE76" s="19"/>
      <c r="HWF76" s="20"/>
      <c r="HWG76" s="16"/>
      <c r="HWH76" s="16"/>
      <c r="HWI76" s="17"/>
      <c r="HWJ76" s="18"/>
      <c r="HWK76" s="19"/>
      <c r="HWL76" s="19"/>
      <c r="HWM76" s="19"/>
      <c r="HWN76" s="19"/>
      <c r="HWO76" s="19"/>
      <c r="HWP76" s="19"/>
      <c r="HWQ76" s="20"/>
      <c r="HWR76" s="16"/>
      <c r="HWS76" s="16"/>
      <c r="HWT76" s="17"/>
      <c r="HWU76" s="18"/>
      <c r="HWV76" s="19"/>
      <c r="HWW76" s="19"/>
      <c r="HWX76" s="19"/>
      <c r="HWY76" s="19"/>
      <c r="HWZ76" s="19"/>
      <c r="HXA76" s="19"/>
      <c r="HXB76" s="20"/>
      <c r="HXC76" s="16"/>
      <c r="HXD76" s="16"/>
      <c r="HXE76" s="17"/>
      <c r="HXF76" s="18"/>
      <c r="HXG76" s="19"/>
      <c r="HXH76" s="19"/>
      <c r="HXI76" s="19"/>
      <c r="HXJ76" s="19"/>
      <c r="HXK76" s="19"/>
      <c r="HXL76" s="19"/>
      <c r="HXM76" s="20"/>
      <c r="HXN76" s="16"/>
      <c r="HXO76" s="16"/>
      <c r="HXP76" s="17"/>
      <c r="HXQ76" s="18"/>
      <c r="HXR76" s="19"/>
      <c r="HXS76" s="19"/>
      <c r="HXT76" s="19"/>
      <c r="HXU76" s="19"/>
      <c r="HXV76" s="19"/>
      <c r="HXW76" s="19"/>
      <c r="HXX76" s="20"/>
      <c r="HXY76" s="16"/>
      <c r="HXZ76" s="16"/>
      <c r="HYA76" s="17"/>
      <c r="HYB76" s="18"/>
      <c r="HYC76" s="19"/>
      <c r="HYD76" s="19"/>
      <c r="HYE76" s="19"/>
      <c r="HYF76" s="19"/>
      <c r="HYG76" s="19"/>
      <c r="HYH76" s="19"/>
      <c r="HYI76" s="20"/>
      <c r="HYJ76" s="16"/>
      <c r="HYK76" s="16"/>
      <c r="HYL76" s="17"/>
      <c r="HYM76" s="18"/>
      <c r="HYN76" s="19"/>
      <c r="HYO76" s="19"/>
      <c r="HYP76" s="19"/>
      <c r="HYQ76" s="19"/>
      <c r="HYR76" s="19"/>
      <c r="HYS76" s="19"/>
      <c r="HYT76" s="20"/>
      <c r="HYU76" s="16"/>
      <c r="HYV76" s="16"/>
      <c r="HYW76" s="17"/>
      <c r="HYX76" s="18"/>
      <c r="HYY76" s="19"/>
      <c r="HYZ76" s="19"/>
      <c r="HZA76" s="19"/>
      <c r="HZB76" s="19"/>
      <c r="HZC76" s="19"/>
      <c r="HZD76" s="19"/>
      <c r="HZE76" s="20"/>
      <c r="HZF76" s="16"/>
      <c r="HZG76" s="16"/>
      <c r="HZH76" s="17"/>
      <c r="HZI76" s="18"/>
      <c r="HZJ76" s="19"/>
      <c r="HZK76" s="19"/>
      <c r="HZL76" s="19"/>
      <c r="HZM76" s="19"/>
      <c r="HZN76" s="19"/>
      <c r="HZO76" s="19"/>
      <c r="HZP76" s="20"/>
      <c r="HZQ76" s="16"/>
      <c r="HZR76" s="16"/>
      <c r="HZS76" s="17"/>
      <c r="HZT76" s="18"/>
      <c r="HZU76" s="19"/>
      <c r="HZV76" s="19"/>
      <c r="HZW76" s="19"/>
      <c r="HZX76" s="19"/>
      <c r="HZY76" s="19"/>
      <c r="HZZ76" s="19"/>
      <c r="IAA76" s="20"/>
      <c r="IAB76" s="16"/>
      <c r="IAC76" s="16"/>
      <c r="IAD76" s="17"/>
      <c r="IAE76" s="18"/>
      <c r="IAF76" s="19"/>
      <c r="IAG76" s="19"/>
      <c r="IAH76" s="19"/>
      <c r="IAI76" s="19"/>
      <c r="IAJ76" s="19"/>
      <c r="IAK76" s="19"/>
      <c r="IAL76" s="20"/>
      <c r="IAM76" s="16"/>
      <c r="IAN76" s="16"/>
      <c r="IAO76" s="17"/>
      <c r="IAP76" s="18"/>
      <c r="IAQ76" s="19"/>
      <c r="IAR76" s="19"/>
      <c r="IAS76" s="19"/>
      <c r="IAT76" s="19"/>
      <c r="IAU76" s="19"/>
      <c r="IAV76" s="19"/>
      <c r="IAW76" s="20"/>
      <c r="IAX76" s="16"/>
      <c r="IAY76" s="16"/>
      <c r="IAZ76" s="17"/>
      <c r="IBA76" s="18"/>
      <c r="IBB76" s="19"/>
      <c r="IBC76" s="19"/>
      <c r="IBD76" s="19"/>
      <c r="IBE76" s="19"/>
      <c r="IBF76" s="19"/>
      <c r="IBG76" s="19"/>
      <c r="IBH76" s="20"/>
      <c r="IBI76" s="16"/>
      <c r="IBJ76" s="16"/>
      <c r="IBK76" s="17"/>
      <c r="IBL76" s="18"/>
      <c r="IBM76" s="19"/>
      <c r="IBN76" s="19"/>
      <c r="IBO76" s="19"/>
      <c r="IBP76" s="19"/>
      <c r="IBQ76" s="19"/>
      <c r="IBR76" s="19"/>
      <c r="IBS76" s="20"/>
      <c r="IBT76" s="16"/>
      <c r="IBU76" s="16"/>
      <c r="IBV76" s="17"/>
      <c r="IBW76" s="18"/>
      <c r="IBX76" s="19"/>
      <c r="IBY76" s="19"/>
      <c r="IBZ76" s="19"/>
      <c r="ICA76" s="19"/>
      <c r="ICB76" s="19"/>
      <c r="ICC76" s="19"/>
      <c r="ICD76" s="20"/>
      <c r="ICE76" s="16"/>
      <c r="ICF76" s="16"/>
      <c r="ICG76" s="17"/>
      <c r="ICH76" s="18"/>
      <c r="ICI76" s="19"/>
      <c r="ICJ76" s="19"/>
      <c r="ICK76" s="19"/>
      <c r="ICL76" s="19"/>
      <c r="ICM76" s="19"/>
      <c r="ICN76" s="19"/>
      <c r="ICO76" s="20"/>
      <c r="ICP76" s="16"/>
      <c r="ICQ76" s="16"/>
      <c r="ICR76" s="17"/>
      <c r="ICS76" s="18"/>
      <c r="ICT76" s="19"/>
      <c r="ICU76" s="19"/>
      <c r="ICV76" s="19"/>
      <c r="ICW76" s="19"/>
      <c r="ICX76" s="19"/>
      <c r="ICY76" s="19"/>
      <c r="ICZ76" s="20"/>
      <c r="IDA76" s="16"/>
      <c r="IDB76" s="16"/>
      <c r="IDC76" s="17"/>
      <c r="IDD76" s="18"/>
      <c r="IDE76" s="19"/>
      <c r="IDF76" s="19"/>
      <c r="IDG76" s="19"/>
      <c r="IDH76" s="19"/>
      <c r="IDI76" s="19"/>
      <c r="IDJ76" s="19"/>
      <c r="IDK76" s="20"/>
      <c r="IDL76" s="16"/>
      <c r="IDM76" s="16"/>
      <c r="IDN76" s="17"/>
      <c r="IDO76" s="18"/>
      <c r="IDP76" s="19"/>
      <c r="IDQ76" s="19"/>
      <c r="IDR76" s="19"/>
      <c r="IDS76" s="19"/>
      <c r="IDT76" s="19"/>
      <c r="IDU76" s="19"/>
      <c r="IDV76" s="20"/>
      <c r="IDW76" s="16"/>
      <c r="IDX76" s="16"/>
      <c r="IDY76" s="17"/>
      <c r="IDZ76" s="18"/>
      <c r="IEA76" s="19"/>
      <c r="IEB76" s="19"/>
      <c r="IEC76" s="19"/>
      <c r="IED76" s="19"/>
      <c r="IEE76" s="19"/>
      <c r="IEF76" s="19"/>
      <c r="IEG76" s="20"/>
      <c r="IEH76" s="16"/>
      <c r="IEI76" s="16"/>
      <c r="IEJ76" s="17"/>
      <c r="IEK76" s="18"/>
      <c r="IEL76" s="19"/>
      <c r="IEM76" s="19"/>
      <c r="IEN76" s="19"/>
      <c r="IEO76" s="19"/>
      <c r="IEP76" s="19"/>
      <c r="IEQ76" s="19"/>
      <c r="IER76" s="20"/>
      <c r="IES76" s="16"/>
      <c r="IET76" s="16"/>
      <c r="IEU76" s="17"/>
      <c r="IEV76" s="18"/>
      <c r="IEW76" s="19"/>
      <c r="IEX76" s="19"/>
      <c r="IEY76" s="19"/>
      <c r="IEZ76" s="19"/>
      <c r="IFA76" s="19"/>
      <c r="IFB76" s="19"/>
      <c r="IFC76" s="20"/>
      <c r="IFD76" s="16"/>
      <c r="IFE76" s="16"/>
      <c r="IFF76" s="17"/>
      <c r="IFG76" s="18"/>
      <c r="IFH76" s="19"/>
      <c r="IFI76" s="19"/>
      <c r="IFJ76" s="19"/>
      <c r="IFK76" s="19"/>
      <c r="IFL76" s="19"/>
      <c r="IFM76" s="19"/>
      <c r="IFN76" s="20"/>
      <c r="IFO76" s="16"/>
      <c r="IFP76" s="16"/>
      <c r="IFQ76" s="17"/>
      <c r="IFR76" s="18"/>
      <c r="IFS76" s="19"/>
      <c r="IFT76" s="19"/>
      <c r="IFU76" s="19"/>
      <c r="IFV76" s="19"/>
      <c r="IFW76" s="19"/>
      <c r="IFX76" s="19"/>
      <c r="IFY76" s="20"/>
      <c r="IFZ76" s="16"/>
      <c r="IGA76" s="16"/>
      <c r="IGB76" s="17"/>
      <c r="IGC76" s="18"/>
      <c r="IGD76" s="19"/>
      <c r="IGE76" s="19"/>
      <c r="IGF76" s="19"/>
      <c r="IGG76" s="19"/>
      <c r="IGH76" s="19"/>
      <c r="IGI76" s="19"/>
      <c r="IGJ76" s="20"/>
      <c r="IGK76" s="16"/>
      <c r="IGL76" s="16"/>
      <c r="IGM76" s="17"/>
      <c r="IGN76" s="18"/>
      <c r="IGO76" s="19"/>
      <c r="IGP76" s="19"/>
      <c r="IGQ76" s="19"/>
      <c r="IGR76" s="19"/>
      <c r="IGS76" s="19"/>
      <c r="IGT76" s="19"/>
      <c r="IGU76" s="20"/>
      <c r="IGV76" s="16"/>
      <c r="IGW76" s="16"/>
      <c r="IGX76" s="17"/>
      <c r="IGY76" s="18"/>
      <c r="IGZ76" s="19"/>
      <c r="IHA76" s="19"/>
      <c r="IHB76" s="19"/>
      <c r="IHC76" s="19"/>
      <c r="IHD76" s="19"/>
      <c r="IHE76" s="19"/>
      <c r="IHF76" s="20"/>
      <c r="IHG76" s="16"/>
      <c r="IHH76" s="16"/>
      <c r="IHI76" s="17"/>
      <c r="IHJ76" s="18"/>
      <c r="IHK76" s="19"/>
      <c r="IHL76" s="19"/>
      <c r="IHM76" s="19"/>
      <c r="IHN76" s="19"/>
      <c r="IHO76" s="19"/>
      <c r="IHP76" s="19"/>
      <c r="IHQ76" s="20"/>
      <c r="IHR76" s="16"/>
      <c r="IHS76" s="16"/>
      <c r="IHT76" s="17"/>
      <c r="IHU76" s="18"/>
      <c r="IHV76" s="19"/>
      <c r="IHW76" s="19"/>
      <c r="IHX76" s="19"/>
      <c r="IHY76" s="19"/>
      <c r="IHZ76" s="19"/>
      <c r="IIA76" s="19"/>
      <c r="IIB76" s="20"/>
      <c r="IIC76" s="16"/>
      <c r="IID76" s="16"/>
      <c r="IIE76" s="17"/>
      <c r="IIF76" s="18"/>
      <c r="IIG76" s="19"/>
      <c r="IIH76" s="19"/>
      <c r="III76" s="19"/>
      <c r="IIJ76" s="19"/>
      <c r="IIK76" s="19"/>
      <c r="IIL76" s="19"/>
      <c r="IIM76" s="20"/>
      <c r="IIN76" s="16"/>
      <c r="IIO76" s="16"/>
      <c r="IIP76" s="17"/>
      <c r="IIQ76" s="18"/>
      <c r="IIR76" s="19"/>
      <c r="IIS76" s="19"/>
      <c r="IIT76" s="19"/>
      <c r="IIU76" s="19"/>
      <c r="IIV76" s="19"/>
      <c r="IIW76" s="19"/>
      <c r="IIX76" s="20"/>
      <c r="IIY76" s="16"/>
      <c r="IIZ76" s="16"/>
      <c r="IJA76" s="17"/>
      <c r="IJB76" s="18"/>
      <c r="IJC76" s="19"/>
      <c r="IJD76" s="19"/>
      <c r="IJE76" s="19"/>
      <c r="IJF76" s="19"/>
      <c r="IJG76" s="19"/>
      <c r="IJH76" s="19"/>
      <c r="IJI76" s="20"/>
      <c r="IJJ76" s="16"/>
      <c r="IJK76" s="16"/>
      <c r="IJL76" s="17"/>
      <c r="IJM76" s="18"/>
      <c r="IJN76" s="19"/>
      <c r="IJO76" s="19"/>
      <c r="IJP76" s="19"/>
      <c r="IJQ76" s="19"/>
      <c r="IJR76" s="19"/>
      <c r="IJS76" s="19"/>
      <c r="IJT76" s="20"/>
      <c r="IJU76" s="16"/>
      <c r="IJV76" s="16"/>
      <c r="IJW76" s="17"/>
      <c r="IJX76" s="18"/>
      <c r="IJY76" s="19"/>
      <c r="IJZ76" s="19"/>
      <c r="IKA76" s="19"/>
      <c r="IKB76" s="19"/>
      <c r="IKC76" s="19"/>
      <c r="IKD76" s="19"/>
      <c r="IKE76" s="20"/>
      <c r="IKF76" s="16"/>
      <c r="IKG76" s="16"/>
      <c r="IKH76" s="17"/>
      <c r="IKI76" s="18"/>
      <c r="IKJ76" s="19"/>
      <c r="IKK76" s="19"/>
      <c r="IKL76" s="19"/>
      <c r="IKM76" s="19"/>
      <c r="IKN76" s="19"/>
      <c r="IKO76" s="19"/>
      <c r="IKP76" s="20"/>
      <c r="IKQ76" s="16"/>
      <c r="IKR76" s="16"/>
      <c r="IKS76" s="17"/>
      <c r="IKT76" s="18"/>
      <c r="IKU76" s="19"/>
      <c r="IKV76" s="19"/>
      <c r="IKW76" s="19"/>
      <c r="IKX76" s="19"/>
      <c r="IKY76" s="19"/>
      <c r="IKZ76" s="19"/>
      <c r="ILA76" s="20"/>
      <c r="ILB76" s="16"/>
      <c r="ILC76" s="16"/>
      <c r="ILD76" s="17"/>
      <c r="ILE76" s="18"/>
      <c r="ILF76" s="19"/>
      <c r="ILG76" s="19"/>
      <c r="ILH76" s="19"/>
      <c r="ILI76" s="19"/>
      <c r="ILJ76" s="19"/>
      <c r="ILK76" s="19"/>
      <c r="ILL76" s="20"/>
      <c r="ILM76" s="16"/>
      <c r="ILN76" s="16"/>
      <c r="ILO76" s="17"/>
      <c r="ILP76" s="18"/>
      <c r="ILQ76" s="19"/>
      <c r="ILR76" s="19"/>
      <c r="ILS76" s="19"/>
      <c r="ILT76" s="19"/>
      <c r="ILU76" s="19"/>
      <c r="ILV76" s="19"/>
      <c r="ILW76" s="20"/>
      <c r="ILX76" s="16"/>
      <c r="ILY76" s="16"/>
      <c r="ILZ76" s="17"/>
      <c r="IMA76" s="18"/>
      <c r="IMB76" s="19"/>
      <c r="IMC76" s="19"/>
      <c r="IMD76" s="19"/>
      <c r="IME76" s="19"/>
      <c r="IMF76" s="19"/>
      <c r="IMG76" s="19"/>
      <c r="IMH76" s="20"/>
      <c r="IMI76" s="16"/>
      <c r="IMJ76" s="16"/>
      <c r="IMK76" s="17"/>
      <c r="IML76" s="18"/>
      <c r="IMM76" s="19"/>
      <c r="IMN76" s="19"/>
      <c r="IMO76" s="19"/>
      <c r="IMP76" s="19"/>
      <c r="IMQ76" s="19"/>
      <c r="IMR76" s="19"/>
      <c r="IMS76" s="20"/>
      <c r="IMT76" s="16"/>
      <c r="IMU76" s="16"/>
      <c r="IMV76" s="17"/>
      <c r="IMW76" s="18"/>
      <c r="IMX76" s="19"/>
      <c r="IMY76" s="19"/>
      <c r="IMZ76" s="19"/>
      <c r="INA76" s="19"/>
      <c r="INB76" s="19"/>
      <c r="INC76" s="19"/>
      <c r="IND76" s="20"/>
      <c r="INE76" s="16"/>
      <c r="INF76" s="16"/>
      <c r="ING76" s="17"/>
      <c r="INH76" s="18"/>
      <c r="INI76" s="19"/>
      <c r="INJ76" s="19"/>
      <c r="INK76" s="19"/>
      <c r="INL76" s="19"/>
      <c r="INM76" s="19"/>
      <c r="INN76" s="19"/>
      <c r="INO76" s="20"/>
      <c r="INP76" s="16"/>
      <c r="INQ76" s="16"/>
      <c r="INR76" s="17"/>
      <c r="INS76" s="18"/>
      <c r="INT76" s="19"/>
      <c r="INU76" s="19"/>
      <c r="INV76" s="19"/>
      <c r="INW76" s="19"/>
      <c r="INX76" s="19"/>
      <c r="INY76" s="19"/>
      <c r="INZ76" s="20"/>
      <c r="IOA76" s="16"/>
      <c r="IOB76" s="16"/>
      <c r="IOC76" s="17"/>
      <c r="IOD76" s="18"/>
      <c r="IOE76" s="19"/>
      <c r="IOF76" s="19"/>
      <c r="IOG76" s="19"/>
      <c r="IOH76" s="19"/>
      <c r="IOI76" s="19"/>
      <c r="IOJ76" s="19"/>
      <c r="IOK76" s="20"/>
      <c r="IOL76" s="16"/>
      <c r="IOM76" s="16"/>
      <c r="ION76" s="17"/>
      <c r="IOO76" s="18"/>
      <c r="IOP76" s="19"/>
      <c r="IOQ76" s="19"/>
      <c r="IOR76" s="19"/>
      <c r="IOS76" s="19"/>
      <c r="IOT76" s="19"/>
      <c r="IOU76" s="19"/>
      <c r="IOV76" s="20"/>
      <c r="IOW76" s="16"/>
      <c r="IOX76" s="16"/>
      <c r="IOY76" s="17"/>
      <c r="IOZ76" s="18"/>
      <c r="IPA76" s="19"/>
      <c r="IPB76" s="19"/>
      <c r="IPC76" s="19"/>
      <c r="IPD76" s="19"/>
      <c r="IPE76" s="19"/>
      <c r="IPF76" s="19"/>
      <c r="IPG76" s="20"/>
      <c r="IPH76" s="16"/>
      <c r="IPI76" s="16"/>
      <c r="IPJ76" s="17"/>
      <c r="IPK76" s="18"/>
      <c r="IPL76" s="19"/>
      <c r="IPM76" s="19"/>
      <c r="IPN76" s="19"/>
      <c r="IPO76" s="19"/>
      <c r="IPP76" s="19"/>
      <c r="IPQ76" s="19"/>
      <c r="IPR76" s="20"/>
      <c r="IPS76" s="16"/>
      <c r="IPT76" s="16"/>
      <c r="IPU76" s="17"/>
      <c r="IPV76" s="18"/>
      <c r="IPW76" s="19"/>
      <c r="IPX76" s="19"/>
      <c r="IPY76" s="19"/>
      <c r="IPZ76" s="19"/>
      <c r="IQA76" s="19"/>
      <c r="IQB76" s="19"/>
      <c r="IQC76" s="20"/>
      <c r="IQD76" s="16"/>
      <c r="IQE76" s="16"/>
      <c r="IQF76" s="17"/>
      <c r="IQG76" s="18"/>
      <c r="IQH76" s="19"/>
      <c r="IQI76" s="19"/>
      <c r="IQJ76" s="19"/>
      <c r="IQK76" s="19"/>
      <c r="IQL76" s="19"/>
      <c r="IQM76" s="19"/>
      <c r="IQN76" s="20"/>
      <c r="IQO76" s="16"/>
      <c r="IQP76" s="16"/>
      <c r="IQQ76" s="17"/>
      <c r="IQR76" s="18"/>
      <c r="IQS76" s="19"/>
      <c r="IQT76" s="19"/>
      <c r="IQU76" s="19"/>
      <c r="IQV76" s="19"/>
      <c r="IQW76" s="19"/>
      <c r="IQX76" s="19"/>
      <c r="IQY76" s="20"/>
      <c r="IQZ76" s="16"/>
      <c r="IRA76" s="16"/>
      <c r="IRB76" s="17"/>
      <c r="IRC76" s="18"/>
      <c r="IRD76" s="19"/>
      <c r="IRE76" s="19"/>
      <c r="IRF76" s="19"/>
      <c r="IRG76" s="19"/>
      <c r="IRH76" s="19"/>
      <c r="IRI76" s="19"/>
      <c r="IRJ76" s="20"/>
      <c r="IRK76" s="16"/>
      <c r="IRL76" s="16"/>
      <c r="IRM76" s="17"/>
      <c r="IRN76" s="18"/>
      <c r="IRO76" s="19"/>
      <c r="IRP76" s="19"/>
      <c r="IRQ76" s="19"/>
      <c r="IRR76" s="19"/>
      <c r="IRS76" s="19"/>
      <c r="IRT76" s="19"/>
      <c r="IRU76" s="20"/>
      <c r="IRV76" s="16"/>
      <c r="IRW76" s="16"/>
      <c r="IRX76" s="17"/>
      <c r="IRY76" s="18"/>
      <c r="IRZ76" s="19"/>
      <c r="ISA76" s="19"/>
      <c r="ISB76" s="19"/>
      <c r="ISC76" s="19"/>
      <c r="ISD76" s="19"/>
      <c r="ISE76" s="19"/>
      <c r="ISF76" s="20"/>
      <c r="ISG76" s="16"/>
      <c r="ISH76" s="16"/>
      <c r="ISI76" s="17"/>
      <c r="ISJ76" s="18"/>
      <c r="ISK76" s="19"/>
      <c r="ISL76" s="19"/>
      <c r="ISM76" s="19"/>
      <c r="ISN76" s="19"/>
      <c r="ISO76" s="19"/>
      <c r="ISP76" s="19"/>
      <c r="ISQ76" s="20"/>
      <c r="ISR76" s="16"/>
      <c r="ISS76" s="16"/>
      <c r="IST76" s="17"/>
      <c r="ISU76" s="18"/>
      <c r="ISV76" s="19"/>
      <c r="ISW76" s="19"/>
      <c r="ISX76" s="19"/>
      <c r="ISY76" s="19"/>
      <c r="ISZ76" s="19"/>
      <c r="ITA76" s="19"/>
      <c r="ITB76" s="20"/>
      <c r="ITC76" s="16"/>
      <c r="ITD76" s="16"/>
      <c r="ITE76" s="17"/>
      <c r="ITF76" s="18"/>
      <c r="ITG76" s="19"/>
      <c r="ITH76" s="19"/>
      <c r="ITI76" s="19"/>
      <c r="ITJ76" s="19"/>
      <c r="ITK76" s="19"/>
      <c r="ITL76" s="19"/>
      <c r="ITM76" s="20"/>
      <c r="ITN76" s="16"/>
      <c r="ITO76" s="16"/>
      <c r="ITP76" s="17"/>
      <c r="ITQ76" s="18"/>
      <c r="ITR76" s="19"/>
      <c r="ITS76" s="19"/>
      <c r="ITT76" s="19"/>
      <c r="ITU76" s="19"/>
      <c r="ITV76" s="19"/>
      <c r="ITW76" s="19"/>
      <c r="ITX76" s="20"/>
      <c r="ITY76" s="16"/>
      <c r="ITZ76" s="16"/>
      <c r="IUA76" s="17"/>
      <c r="IUB76" s="18"/>
      <c r="IUC76" s="19"/>
      <c r="IUD76" s="19"/>
      <c r="IUE76" s="19"/>
      <c r="IUF76" s="19"/>
      <c r="IUG76" s="19"/>
      <c r="IUH76" s="19"/>
      <c r="IUI76" s="20"/>
      <c r="IUJ76" s="16"/>
      <c r="IUK76" s="16"/>
      <c r="IUL76" s="17"/>
      <c r="IUM76" s="18"/>
      <c r="IUN76" s="19"/>
      <c r="IUO76" s="19"/>
      <c r="IUP76" s="19"/>
      <c r="IUQ76" s="19"/>
      <c r="IUR76" s="19"/>
      <c r="IUS76" s="19"/>
      <c r="IUT76" s="20"/>
      <c r="IUU76" s="16"/>
      <c r="IUV76" s="16"/>
      <c r="IUW76" s="17"/>
      <c r="IUX76" s="18"/>
      <c r="IUY76" s="19"/>
      <c r="IUZ76" s="19"/>
      <c r="IVA76" s="19"/>
      <c r="IVB76" s="19"/>
      <c r="IVC76" s="19"/>
      <c r="IVD76" s="19"/>
      <c r="IVE76" s="20"/>
      <c r="IVF76" s="16"/>
      <c r="IVG76" s="16"/>
      <c r="IVH76" s="17"/>
      <c r="IVI76" s="18"/>
      <c r="IVJ76" s="19"/>
      <c r="IVK76" s="19"/>
      <c r="IVL76" s="19"/>
      <c r="IVM76" s="19"/>
      <c r="IVN76" s="19"/>
      <c r="IVO76" s="19"/>
      <c r="IVP76" s="20"/>
      <c r="IVQ76" s="16"/>
      <c r="IVR76" s="16"/>
      <c r="IVS76" s="17"/>
      <c r="IVT76" s="18"/>
      <c r="IVU76" s="19"/>
      <c r="IVV76" s="19"/>
      <c r="IVW76" s="19"/>
      <c r="IVX76" s="19"/>
      <c r="IVY76" s="19"/>
      <c r="IVZ76" s="19"/>
      <c r="IWA76" s="20"/>
      <c r="IWB76" s="16"/>
      <c r="IWC76" s="16"/>
      <c r="IWD76" s="17"/>
      <c r="IWE76" s="18"/>
      <c r="IWF76" s="19"/>
      <c r="IWG76" s="19"/>
      <c r="IWH76" s="19"/>
      <c r="IWI76" s="19"/>
      <c r="IWJ76" s="19"/>
      <c r="IWK76" s="19"/>
      <c r="IWL76" s="20"/>
      <c r="IWM76" s="16"/>
      <c r="IWN76" s="16"/>
      <c r="IWO76" s="17"/>
      <c r="IWP76" s="18"/>
      <c r="IWQ76" s="19"/>
      <c r="IWR76" s="19"/>
      <c r="IWS76" s="19"/>
      <c r="IWT76" s="19"/>
      <c r="IWU76" s="19"/>
      <c r="IWV76" s="19"/>
      <c r="IWW76" s="20"/>
      <c r="IWX76" s="16"/>
      <c r="IWY76" s="16"/>
      <c r="IWZ76" s="17"/>
      <c r="IXA76" s="18"/>
      <c r="IXB76" s="19"/>
      <c r="IXC76" s="19"/>
      <c r="IXD76" s="19"/>
      <c r="IXE76" s="19"/>
      <c r="IXF76" s="19"/>
      <c r="IXG76" s="19"/>
      <c r="IXH76" s="20"/>
      <c r="IXI76" s="16"/>
      <c r="IXJ76" s="16"/>
      <c r="IXK76" s="17"/>
      <c r="IXL76" s="18"/>
      <c r="IXM76" s="19"/>
      <c r="IXN76" s="19"/>
      <c r="IXO76" s="19"/>
      <c r="IXP76" s="19"/>
      <c r="IXQ76" s="19"/>
      <c r="IXR76" s="19"/>
      <c r="IXS76" s="20"/>
      <c r="IXT76" s="16"/>
      <c r="IXU76" s="16"/>
      <c r="IXV76" s="17"/>
      <c r="IXW76" s="18"/>
      <c r="IXX76" s="19"/>
      <c r="IXY76" s="19"/>
      <c r="IXZ76" s="19"/>
      <c r="IYA76" s="19"/>
      <c r="IYB76" s="19"/>
      <c r="IYC76" s="19"/>
      <c r="IYD76" s="20"/>
      <c r="IYE76" s="16"/>
      <c r="IYF76" s="16"/>
      <c r="IYG76" s="17"/>
      <c r="IYH76" s="18"/>
      <c r="IYI76" s="19"/>
      <c r="IYJ76" s="19"/>
      <c r="IYK76" s="19"/>
      <c r="IYL76" s="19"/>
      <c r="IYM76" s="19"/>
      <c r="IYN76" s="19"/>
      <c r="IYO76" s="20"/>
      <c r="IYP76" s="16"/>
      <c r="IYQ76" s="16"/>
      <c r="IYR76" s="17"/>
      <c r="IYS76" s="18"/>
      <c r="IYT76" s="19"/>
      <c r="IYU76" s="19"/>
      <c r="IYV76" s="19"/>
      <c r="IYW76" s="19"/>
      <c r="IYX76" s="19"/>
      <c r="IYY76" s="19"/>
      <c r="IYZ76" s="20"/>
      <c r="IZA76" s="16"/>
      <c r="IZB76" s="16"/>
      <c r="IZC76" s="17"/>
      <c r="IZD76" s="18"/>
      <c r="IZE76" s="19"/>
      <c r="IZF76" s="19"/>
      <c r="IZG76" s="19"/>
      <c r="IZH76" s="19"/>
      <c r="IZI76" s="19"/>
      <c r="IZJ76" s="19"/>
      <c r="IZK76" s="20"/>
      <c r="IZL76" s="16"/>
      <c r="IZM76" s="16"/>
      <c r="IZN76" s="17"/>
      <c r="IZO76" s="18"/>
      <c r="IZP76" s="19"/>
      <c r="IZQ76" s="19"/>
      <c r="IZR76" s="19"/>
      <c r="IZS76" s="19"/>
      <c r="IZT76" s="19"/>
      <c r="IZU76" s="19"/>
      <c r="IZV76" s="20"/>
      <c r="IZW76" s="16"/>
      <c r="IZX76" s="16"/>
      <c r="IZY76" s="17"/>
      <c r="IZZ76" s="18"/>
      <c r="JAA76" s="19"/>
      <c r="JAB76" s="19"/>
      <c r="JAC76" s="19"/>
      <c r="JAD76" s="19"/>
      <c r="JAE76" s="19"/>
      <c r="JAF76" s="19"/>
      <c r="JAG76" s="20"/>
      <c r="JAH76" s="16"/>
      <c r="JAI76" s="16"/>
      <c r="JAJ76" s="17"/>
      <c r="JAK76" s="18"/>
      <c r="JAL76" s="19"/>
      <c r="JAM76" s="19"/>
      <c r="JAN76" s="19"/>
      <c r="JAO76" s="19"/>
      <c r="JAP76" s="19"/>
      <c r="JAQ76" s="19"/>
      <c r="JAR76" s="20"/>
      <c r="JAS76" s="16"/>
      <c r="JAT76" s="16"/>
      <c r="JAU76" s="17"/>
      <c r="JAV76" s="18"/>
      <c r="JAW76" s="19"/>
      <c r="JAX76" s="19"/>
      <c r="JAY76" s="19"/>
      <c r="JAZ76" s="19"/>
      <c r="JBA76" s="19"/>
      <c r="JBB76" s="19"/>
      <c r="JBC76" s="20"/>
      <c r="JBD76" s="16"/>
      <c r="JBE76" s="16"/>
      <c r="JBF76" s="17"/>
      <c r="JBG76" s="18"/>
      <c r="JBH76" s="19"/>
      <c r="JBI76" s="19"/>
      <c r="JBJ76" s="19"/>
      <c r="JBK76" s="19"/>
      <c r="JBL76" s="19"/>
      <c r="JBM76" s="19"/>
      <c r="JBN76" s="20"/>
      <c r="JBO76" s="16"/>
      <c r="JBP76" s="16"/>
      <c r="JBQ76" s="17"/>
      <c r="JBR76" s="18"/>
      <c r="JBS76" s="19"/>
      <c r="JBT76" s="19"/>
      <c r="JBU76" s="19"/>
      <c r="JBV76" s="19"/>
      <c r="JBW76" s="19"/>
      <c r="JBX76" s="19"/>
      <c r="JBY76" s="20"/>
      <c r="JBZ76" s="16"/>
      <c r="JCA76" s="16"/>
      <c r="JCB76" s="17"/>
      <c r="JCC76" s="18"/>
      <c r="JCD76" s="19"/>
      <c r="JCE76" s="19"/>
      <c r="JCF76" s="19"/>
      <c r="JCG76" s="19"/>
      <c r="JCH76" s="19"/>
      <c r="JCI76" s="19"/>
      <c r="JCJ76" s="20"/>
      <c r="JCK76" s="16"/>
      <c r="JCL76" s="16"/>
      <c r="JCM76" s="17"/>
      <c r="JCN76" s="18"/>
      <c r="JCO76" s="19"/>
      <c r="JCP76" s="19"/>
      <c r="JCQ76" s="19"/>
      <c r="JCR76" s="19"/>
      <c r="JCS76" s="19"/>
      <c r="JCT76" s="19"/>
      <c r="JCU76" s="20"/>
      <c r="JCV76" s="16"/>
      <c r="JCW76" s="16"/>
      <c r="JCX76" s="17"/>
      <c r="JCY76" s="18"/>
      <c r="JCZ76" s="19"/>
      <c r="JDA76" s="19"/>
      <c r="JDB76" s="19"/>
      <c r="JDC76" s="19"/>
      <c r="JDD76" s="19"/>
      <c r="JDE76" s="19"/>
      <c r="JDF76" s="20"/>
      <c r="JDG76" s="16"/>
      <c r="JDH76" s="16"/>
      <c r="JDI76" s="17"/>
      <c r="JDJ76" s="18"/>
      <c r="JDK76" s="19"/>
      <c r="JDL76" s="19"/>
      <c r="JDM76" s="19"/>
      <c r="JDN76" s="19"/>
      <c r="JDO76" s="19"/>
      <c r="JDP76" s="19"/>
      <c r="JDQ76" s="20"/>
      <c r="JDR76" s="16"/>
      <c r="JDS76" s="16"/>
      <c r="JDT76" s="17"/>
      <c r="JDU76" s="18"/>
      <c r="JDV76" s="19"/>
      <c r="JDW76" s="19"/>
      <c r="JDX76" s="19"/>
      <c r="JDY76" s="19"/>
      <c r="JDZ76" s="19"/>
      <c r="JEA76" s="19"/>
      <c r="JEB76" s="20"/>
      <c r="JEC76" s="16"/>
      <c r="JED76" s="16"/>
      <c r="JEE76" s="17"/>
      <c r="JEF76" s="18"/>
      <c r="JEG76" s="19"/>
      <c r="JEH76" s="19"/>
      <c r="JEI76" s="19"/>
      <c r="JEJ76" s="19"/>
      <c r="JEK76" s="19"/>
      <c r="JEL76" s="19"/>
      <c r="JEM76" s="20"/>
      <c r="JEN76" s="16"/>
      <c r="JEO76" s="16"/>
      <c r="JEP76" s="17"/>
      <c r="JEQ76" s="18"/>
      <c r="JER76" s="19"/>
      <c r="JES76" s="19"/>
      <c r="JET76" s="19"/>
      <c r="JEU76" s="19"/>
      <c r="JEV76" s="19"/>
      <c r="JEW76" s="19"/>
      <c r="JEX76" s="20"/>
      <c r="JEY76" s="16"/>
      <c r="JEZ76" s="16"/>
      <c r="JFA76" s="17"/>
      <c r="JFB76" s="18"/>
      <c r="JFC76" s="19"/>
      <c r="JFD76" s="19"/>
      <c r="JFE76" s="19"/>
      <c r="JFF76" s="19"/>
      <c r="JFG76" s="19"/>
      <c r="JFH76" s="19"/>
      <c r="JFI76" s="20"/>
      <c r="JFJ76" s="16"/>
      <c r="JFK76" s="16"/>
      <c r="JFL76" s="17"/>
      <c r="JFM76" s="18"/>
      <c r="JFN76" s="19"/>
      <c r="JFO76" s="19"/>
      <c r="JFP76" s="19"/>
      <c r="JFQ76" s="19"/>
      <c r="JFR76" s="19"/>
      <c r="JFS76" s="19"/>
      <c r="JFT76" s="20"/>
      <c r="JFU76" s="16"/>
      <c r="JFV76" s="16"/>
      <c r="JFW76" s="17"/>
      <c r="JFX76" s="18"/>
      <c r="JFY76" s="19"/>
      <c r="JFZ76" s="19"/>
      <c r="JGA76" s="19"/>
      <c r="JGB76" s="19"/>
      <c r="JGC76" s="19"/>
      <c r="JGD76" s="19"/>
      <c r="JGE76" s="20"/>
      <c r="JGF76" s="16"/>
      <c r="JGG76" s="16"/>
      <c r="JGH76" s="17"/>
      <c r="JGI76" s="18"/>
      <c r="JGJ76" s="19"/>
      <c r="JGK76" s="19"/>
      <c r="JGL76" s="19"/>
      <c r="JGM76" s="19"/>
      <c r="JGN76" s="19"/>
      <c r="JGO76" s="19"/>
      <c r="JGP76" s="20"/>
      <c r="JGQ76" s="16"/>
      <c r="JGR76" s="16"/>
      <c r="JGS76" s="17"/>
      <c r="JGT76" s="18"/>
      <c r="JGU76" s="19"/>
      <c r="JGV76" s="19"/>
      <c r="JGW76" s="19"/>
      <c r="JGX76" s="19"/>
      <c r="JGY76" s="19"/>
      <c r="JGZ76" s="19"/>
      <c r="JHA76" s="20"/>
      <c r="JHB76" s="16"/>
      <c r="JHC76" s="16"/>
      <c r="JHD76" s="17"/>
      <c r="JHE76" s="18"/>
      <c r="JHF76" s="19"/>
      <c r="JHG76" s="19"/>
      <c r="JHH76" s="19"/>
      <c r="JHI76" s="19"/>
      <c r="JHJ76" s="19"/>
      <c r="JHK76" s="19"/>
      <c r="JHL76" s="20"/>
      <c r="JHM76" s="16"/>
      <c r="JHN76" s="16"/>
      <c r="JHO76" s="17"/>
      <c r="JHP76" s="18"/>
      <c r="JHQ76" s="19"/>
      <c r="JHR76" s="19"/>
      <c r="JHS76" s="19"/>
      <c r="JHT76" s="19"/>
      <c r="JHU76" s="19"/>
      <c r="JHV76" s="19"/>
      <c r="JHW76" s="20"/>
      <c r="JHX76" s="16"/>
      <c r="JHY76" s="16"/>
      <c r="JHZ76" s="17"/>
      <c r="JIA76" s="18"/>
      <c r="JIB76" s="19"/>
      <c r="JIC76" s="19"/>
      <c r="JID76" s="19"/>
      <c r="JIE76" s="19"/>
      <c r="JIF76" s="19"/>
      <c r="JIG76" s="19"/>
      <c r="JIH76" s="20"/>
      <c r="JII76" s="16"/>
      <c r="JIJ76" s="16"/>
      <c r="JIK76" s="17"/>
      <c r="JIL76" s="18"/>
      <c r="JIM76" s="19"/>
      <c r="JIN76" s="19"/>
      <c r="JIO76" s="19"/>
      <c r="JIP76" s="19"/>
      <c r="JIQ76" s="19"/>
      <c r="JIR76" s="19"/>
      <c r="JIS76" s="20"/>
      <c r="JIT76" s="16"/>
      <c r="JIU76" s="16"/>
      <c r="JIV76" s="17"/>
      <c r="JIW76" s="18"/>
      <c r="JIX76" s="19"/>
      <c r="JIY76" s="19"/>
      <c r="JIZ76" s="19"/>
      <c r="JJA76" s="19"/>
      <c r="JJB76" s="19"/>
      <c r="JJC76" s="19"/>
      <c r="JJD76" s="20"/>
      <c r="JJE76" s="16"/>
      <c r="JJF76" s="16"/>
      <c r="JJG76" s="17"/>
      <c r="JJH76" s="18"/>
      <c r="JJI76" s="19"/>
      <c r="JJJ76" s="19"/>
      <c r="JJK76" s="19"/>
      <c r="JJL76" s="19"/>
      <c r="JJM76" s="19"/>
      <c r="JJN76" s="19"/>
      <c r="JJO76" s="20"/>
      <c r="JJP76" s="16"/>
      <c r="JJQ76" s="16"/>
      <c r="JJR76" s="17"/>
      <c r="JJS76" s="18"/>
      <c r="JJT76" s="19"/>
      <c r="JJU76" s="19"/>
      <c r="JJV76" s="19"/>
      <c r="JJW76" s="19"/>
      <c r="JJX76" s="19"/>
      <c r="JJY76" s="19"/>
      <c r="JJZ76" s="20"/>
      <c r="JKA76" s="16"/>
      <c r="JKB76" s="16"/>
      <c r="JKC76" s="17"/>
      <c r="JKD76" s="18"/>
      <c r="JKE76" s="19"/>
      <c r="JKF76" s="19"/>
      <c r="JKG76" s="19"/>
      <c r="JKH76" s="19"/>
      <c r="JKI76" s="19"/>
      <c r="JKJ76" s="19"/>
      <c r="JKK76" s="20"/>
      <c r="JKL76" s="16"/>
      <c r="JKM76" s="16"/>
      <c r="JKN76" s="17"/>
      <c r="JKO76" s="18"/>
      <c r="JKP76" s="19"/>
      <c r="JKQ76" s="19"/>
      <c r="JKR76" s="19"/>
      <c r="JKS76" s="19"/>
      <c r="JKT76" s="19"/>
      <c r="JKU76" s="19"/>
      <c r="JKV76" s="20"/>
      <c r="JKW76" s="16"/>
      <c r="JKX76" s="16"/>
      <c r="JKY76" s="17"/>
      <c r="JKZ76" s="18"/>
      <c r="JLA76" s="19"/>
      <c r="JLB76" s="19"/>
      <c r="JLC76" s="19"/>
      <c r="JLD76" s="19"/>
      <c r="JLE76" s="19"/>
      <c r="JLF76" s="19"/>
      <c r="JLG76" s="20"/>
      <c r="JLH76" s="16"/>
      <c r="JLI76" s="16"/>
      <c r="JLJ76" s="17"/>
      <c r="JLK76" s="18"/>
      <c r="JLL76" s="19"/>
      <c r="JLM76" s="19"/>
      <c r="JLN76" s="19"/>
      <c r="JLO76" s="19"/>
      <c r="JLP76" s="19"/>
      <c r="JLQ76" s="19"/>
      <c r="JLR76" s="20"/>
      <c r="JLS76" s="16"/>
      <c r="JLT76" s="16"/>
      <c r="JLU76" s="17"/>
      <c r="JLV76" s="18"/>
      <c r="JLW76" s="19"/>
      <c r="JLX76" s="19"/>
      <c r="JLY76" s="19"/>
      <c r="JLZ76" s="19"/>
      <c r="JMA76" s="19"/>
      <c r="JMB76" s="19"/>
      <c r="JMC76" s="20"/>
      <c r="JMD76" s="16"/>
      <c r="JME76" s="16"/>
      <c r="JMF76" s="17"/>
      <c r="JMG76" s="18"/>
      <c r="JMH76" s="19"/>
      <c r="JMI76" s="19"/>
      <c r="JMJ76" s="19"/>
      <c r="JMK76" s="19"/>
      <c r="JML76" s="19"/>
      <c r="JMM76" s="19"/>
      <c r="JMN76" s="20"/>
      <c r="JMO76" s="16"/>
      <c r="JMP76" s="16"/>
      <c r="JMQ76" s="17"/>
      <c r="JMR76" s="18"/>
      <c r="JMS76" s="19"/>
      <c r="JMT76" s="19"/>
      <c r="JMU76" s="19"/>
      <c r="JMV76" s="19"/>
      <c r="JMW76" s="19"/>
      <c r="JMX76" s="19"/>
      <c r="JMY76" s="20"/>
      <c r="JMZ76" s="16"/>
      <c r="JNA76" s="16"/>
      <c r="JNB76" s="17"/>
      <c r="JNC76" s="18"/>
      <c r="JND76" s="19"/>
      <c r="JNE76" s="19"/>
      <c r="JNF76" s="19"/>
      <c r="JNG76" s="19"/>
      <c r="JNH76" s="19"/>
      <c r="JNI76" s="19"/>
      <c r="JNJ76" s="20"/>
      <c r="JNK76" s="16"/>
      <c r="JNL76" s="16"/>
      <c r="JNM76" s="17"/>
      <c r="JNN76" s="18"/>
      <c r="JNO76" s="19"/>
      <c r="JNP76" s="19"/>
      <c r="JNQ76" s="19"/>
      <c r="JNR76" s="19"/>
      <c r="JNS76" s="19"/>
      <c r="JNT76" s="19"/>
      <c r="JNU76" s="20"/>
      <c r="JNV76" s="16"/>
      <c r="JNW76" s="16"/>
      <c r="JNX76" s="17"/>
      <c r="JNY76" s="18"/>
      <c r="JNZ76" s="19"/>
      <c r="JOA76" s="19"/>
      <c r="JOB76" s="19"/>
      <c r="JOC76" s="19"/>
      <c r="JOD76" s="19"/>
      <c r="JOE76" s="19"/>
      <c r="JOF76" s="20"/>
      <c r="JOG76" s="16"/>
      <c r="JOH76" s="16"/>
      <c r="JOI76" s="17"/>
      <c r="JOJ76" s="18"/>
      <c r="JOK76" s="19"/>
      <c r="JOL76" s="19"/>
      <c r="JOM76" s="19"/>
      <c r="JON76" s="19"/>
      <c r="JOO76" s="19"/>
      <c r="JOP76" s="19"/>
      <c r="JOQ76" s="20"/>
      <c r="JOR76" s="16"/>
      <c r="JOS76" s="16"/>
      <c r="JOT76" s="17"/>
      <c r="JOU76" s="18"/>
      <c r="JOV76" s="19"/>
      <c r="JOW76" s="19"/>
      <c r="JOX76" s="19"/>
      <c r="JOY76" s="19"/>
      <c r="JOZ76" s="19"/>
      <c r="JPA76" s="19"/>
      <c r="JPB76" s="20"/>
      <c r="JPC76" s="16"/>
      <c r="JPD76" s="16"/>
      <c r="JPE76" s="17"/>
      <c r="JPF76" s="18"/>
      <c r="JPG76" s="19"/>
      <c r="JPH76" s="19"/>
      <c r="JPI76" s="19"/>
      <c r="JPJ76" s="19"/>
      <c r="JPK76" s="19"/>
      <c r="JPL76" s="19"/>
      <c r="JPM76" s="20"/>
      <c r="JPN76" s="16"/>
      <c r="JPO76" s="16"/>
      <c r="JPP76" s="17"/>
      <c r="JPQ76" s="18"/>
      <c r="JPR76" s="19"/>
      <c r="JPS76" s="19"/>
      <c r="JPT76" s="19"/>
      <c r="JPU76" s="19"/>
      <c r="JPV76" s="19"/>
      <c r="JPW76" s="19"/>
      <c r="JPX76" s="20"/>
      <c r="JPY76" s="16"/>
      <c r="JPZ76" s="16"/>
      <c r="JQA76" s="17"/>
      <c r="JQB76" s="18"/>
      <c r="JQC76" s="19"/>
      <c r="JQD76" s="19"/>
      <c r="JQE76" s="19"/>
      <c r="JQF76" s="19"/>
      <c r="JQG76" s="19"/>
      <c r="JQH76" s="19"/>
      <c r="JQI76" s="20"/>
      <c r="JQJ76" s="16"/>
      <c r="JQK76" s="16"/>
      <c r="JQL76" s="17"/>
      <c r="JQM76" s="18"/>
      <c r="JQN76" s="19"/>
      <c r="JQO76" s="19"/>
      <c r="JQP76" s="19"/>
      <c r="JQQ76" s="19"/>
      <c r="JQR76" s="19"/>
      <c r="JQS76" s="19"/>
      <c r="JQT76" s="20"/>
      <c r="JQU76" s="16"/>
      <c r="JQV76" s="16"/>
      <c r="JQW76" s="17"/>
      <c r="JQX76" s="18"/>
      <c r="JQY76" s="19"/>
      <c r="JQZ76" s="19"/>
      <c r="JRA76" s="19"/>
      <c r="JRB76" s="19"/>
      <c r="JRC76" s="19"/>
      <c r="JRD76" s="19"/>
      <c r="JRE76" s="20"/>
      <c r="JRF76" s="16"/>
      <c r="JRG76" s="16"/>
      <c r="JRH76" s="17"/>
      <c r="JRI76" s="18"/>
      <c r="JRJ76" s="19"/>
      <c r="JRK76" s="19"/>
      <c r="JRL76" s="19"/>
      <c r="JRM76" s="19"/>
      <c r="JRN76" s="19"/>
      <c r="JRO76" s="19"/>
      <c r="JRP76" s="20"/>
      <c r="JRQ76" s="16"/>
      <c r="JRR76" s="16"/>
      <c r="JRS76" s="17"/>
      <c r="JRT76" s="18"/>
      <c r="JRU76" s="19"/>
      <c r="JRV76" s="19"/>
      <c r="JRW76" s="19"/>
      <c r="JRX76" s="19"/>
      <c r="JRY76" s="19"/>
      <c r="JRZ76" s="19"/>
      <c r="JSA76" s="20"/>
      <c r="JSB76" s="16"/>
      <c r="JSC76" s="16"/>
      <c r="JSD76" s="17"/>
      <c r="JSE76" s="18"/>
      <c r="JSF76" s="19"/>
      <c r="JSG76" s="19"/>
      <c r="JSH76" s="19"/>
      <c r="JSI76" s="19"/>
      <c r="JSJ76" s="19"/>
      <c r="JSK76" s="19"/>
      <c r="JSL76" s="20"/>
      <c r="JSM76" s="16"/>
      <c r="JSN76" s="16"/>
      <c r="JSO76" s="17"/>
      <c r="JSP76" s="18"/>
      <c r="JSQ76" s="19"/>
      <c r="JSR76" s="19"/>
      <c r="JSS76" s="19"/>
      <c r="JST76" s="19"/>
      <c r="JSU76" s="19"/>
      <c r="JSV76" s="19"/>
      <c r="JSW76" s="20"/>
      <c r="JSX76" s="16"/>
      <c r="JSY76" s="16"/>
      <c r="JSZ76" s="17"/>
      <c r="JTA76" s="18"/>
      <c r="JTB76" s="19"/>
      <c r="JTC76" s="19"/>
      <c r="JTD76" s="19"/>
      <c r="JTE76" s="19"/>
      <c r="JTF76" s="19"/>
      <c r="JTG76" s="19"/>
      <c r="JTH76" s="20"/>
      <c r="JTI76" s="16"/>
      <c r="JTJ76" s="16"/>
      <c r="JTK76" s="17"/>
      <c r="JTL76" s="18"/>
      <c r="JTM76" s="19"/>
      <c r="JTN76" s="19"/>
      <c r="JTO76" s="19"/>
      <c r="JTP76" s="19"/>
      <c r="JTQ76" s="19"/>
      <c r="JTR76" s="19"/>
      <c r="JTS76" s="20"/>
      <c r="JTT76" s="16"/>
      <c r="JTU76" s="16"/>
      <c r="JTV76" s="17"/>
      <c r="JTW76" s="18"/>
      <c r="JTX76" s="19"/>
      <c r="JTY76" s="19"/>
      <c r="JTZ76" s="19"/>
      <c r="JUA76" s="19"/>
      <c r="JUB76" s="19"/>
      <c r="JUC76" s="19"/>
      <c r="JUD76" s="20"/>
      <c r="JUE76" s="16"/>
      <c r="JUF76" s="16"/>
      <c r="JUG76" s="17"/>
      <c r="JUH76" s="18"/>
      <c r="JUI76" s="19"/>
      <c r="JUJ76" s="19"/>
      <c r="JUK76" s="19"/>
      <c r="JUL76" s="19"/>
      <c r="JUM76" s="19"/>
      <c r="JUN76" s="19"/>
      <c r="JUO76" s="20"/>
      <c r="JUP76" s="16"/>
      <c r="JUQ76" s="16"/>
      <c r="JUR76" s="17"/>
      <c r="JUS76" s="18"/>
      <c r="JUT76" s="19"/>
      <c r="JUU76" s="19"/>
      <c r="JUV76" s="19"/>
      <c r="JUW76" s="19"/>
      <c r="JUX76" s="19"/>
      <c r="JUY76" s="19"/>
      <c r="JUZ76" s="20"/>
      <c r="JVA76" s="16"/>
      <c r="JVB76" s="16"/>
      <c r="JVC76" s="17"/>
      <c r="JVD76" s="18"/>
      <c r="JVE76" s="19"/>
      <c r="JVF76" s="19"/>
      <c r="JVG76" s="19"/>
      <c r="JVH76" s="19"/>
      <c r="JVI76" s="19"/>
      <c r="JVJ76" s="19"/>
      <c r="JVK76" s="20"/>
      <c r="JVL76" s="16"/>
      <c r="JVM76" s="16"/>
      <c r="JVN76" s="17"/>
      <c r="JVO76" s="18"/>
      <c r="JVP76" s="19"/>
      <c r="JVQ76" s="19"/>
      <c r="JVR76" s="19"/>
      <c r="JVS76" s="19"/>
      <c r="JVT76" s="19"/>
      <c r="JVU76" s="19"/>
      <c r="JVV76" s="20"/>
      <c r="JVW76" s="16"/>
      <c r="JVX76" s="16"/>
      <c r="JVY76" s="17"/>
      <c r="JVZ76" s="18"/>
      <c r="JWA76" s="19"/>
      <c r="JWB76" s="19"/>
      <c r="JWC76" s="19"/>
      <c r="JWD76" s="19"/>
      <c r="JWE76" s="19"/>
      <c r="JWF76" s="19"/>
      <c r="JWG76" s="20"/>
      <c r="JWH76" s="16"/>
      <c r="JWI76" s="16"/>
      <c r="JWJ76" s="17"/>
      <c r="JWK76" s="18"/>
      <c r="JWL76" s="19"/>
      <c r="JWM76" s="19"/>
      <c r="JWN76" s="19"/>
      <c r="JWO76" s="19"/>
      <c r="JWP76" s="19"/>
      <c r="JWQ76" s="19"/>
      <c r="JWR76" s="20"/>
      <c r="JWS76" s="16"/>
      <c r="JWT76" s="16"/>
      <c r="JWU76" s="17"/>
      <c r="JWV76" s="18"/>
      <c r="JWW76" s="19"/>
      <c r="JWX76" s="19"/>
      <c r="JWY76" s="19"/>
      <c r="JWZ76" s="19"/>
      <c r="JXA76" s="19"/>
      <c r="JXB76" s="19"/>
      <c r="JXC76" s="20"/>
      <c r="JXD76" s="16"/>
      <c r="JXE76" s="16"/>
      <c r="JXF76" s="17"/>
      <c r="JXG76" s="18"/>
      <c r="JXH76" s="19"/>
      <c r="JXI76" s="19"/>
      <c r="JXJ76" s="19"/>
      <c r="JXK76" s="19"/>
      <c r="JXL76" s="19"/>
      <c r="JXM76" s="19"/>
      <c r="JXN76" s="20"/>
      <c r="JXO76" s="16"/>
      <c r="JXP76" s="16"/>
      <c r="JXQ76" s="17"/>
      <c r="JXR76" s="18"/>
      <c r="JXS76" s="19"/>
      <c r="JXT76" s="19"/>
      <c r="JXU76" s="19"/>
      <c r="JXV76" s="19"/>
      <c r="JXW76" s="19"/>
      <c r="JXX76" s="19"/>
      <c r="JXY76" s="20"/>
      <c r="JXZ76" s="16"/>
      <c r="JYA76" s="16"/>
      <c r="JYB76" s="17"/>
      <c r="JYC76" s="18"/>
      <c r="JYD76" s="19"/>
      <c r="JYE76" s="19"/>
      <c r="JYF76" s="19"/>
      <c r="JYG76" s="19"/>
      <c r="JYH76" s="19"/>
      <c r="JYI76" s="19"/>
      <c r="JYJ76" s="20"/>
      <c r="JYK76" s="16"/>
      <c r="JYL76" s="16"/>
      <c r="JYM76" s="17"/>
      <c r="JYN76" s="18"/>
      <c r="JYO76" s="19"/>
      <c r="JYP76" s="19"/>
      <c r="JYQ76" s="19"/>
      <c r="JYR76" s="19"/>
      <c r="JYS76" s="19"/>
      <c r="JYT76" s="19"/>
      <c r="JYU76" s="20"/>
      <c r="JYV76" s="16"/>
      <c r="JYW76" s="16"/>
      <c r="JYX76" s="17"/>
      <c r="JYY76" s="18"/>
      <c r="JYZ76" s="19"/>
      <c r="JZA76" s="19"/>
      <c r="JZB76" s="19"/>
      <c r="JZC76" s="19"/>
      <c r="JZD76" s="19"/>
      <c r="JZE76" s="19"/>
      <c r="JZF76" s="20"/>
      <c r="JZG76" s="16"/>
      <c r="JZH76" s="16"/>
      <c r="JZI76" s="17"/>
      <c r="JZJ76" s="18"/>
      <c r="JZK76" s="19"/>
      <c r="JZL76" s="19"/>
      <c r="JZM76" s="19"/>
      <c r="JZN76" s="19"/>
      <c r="JZO76" s="19"/>
      <c r="JZP76" s="19"/>
      <c r="JZQ76" s="20"/>
      <c r="JZR76" s="16"/>
      <c r="JZS76" s="16"/>
      <c r="JZT76" s="17"/>
      <c r="JZU76" s="18"/>
      <c r="JZV76" s="19"/>
      <c r="JZW76" s="19"/>
      <c r="JZX76" s="19"/>
      <c r="JZY76" s="19"/>
      <c r="JZZ76" s="19"/>
      <c r="KAA76" s="19"/>
      <c r="KAB76" s="20"/>
      <c r="KAC76" s="16"/>
      <c r="KAD76" s="16"/>
      <c r="KAE76" s="17"/>
      <c r="KAF76" s="18"/>
      <c r="KAG76" s="19"/>
      <c r="KAH76" s="19"/>
      <c r="KAI76" s="19"/>
      <c r="KAJ76" s="19"/>
      <c r="KAK76" s="19"/>
      <c r="KAL76" s="19"/>
      <c r="KAM76" s="20"/>
      <c r="KAN76" s="16"/>
      <c r="KAO76" s="16"/>
      <c r="KAP76" s="17"/>
      <c r="KAQ76" s="18"/>
      <c r="KAR76" s="19"/>
      <c r="KAS76" s="19"/>
      <c r="KAT76" s="19"/>
      <c r="KAU76" s="19"/>
      <c r="KAV76" s="19"/>
      <c r="KAW76" s="19"/>
      <c r="KAX76" s="20"/>
      <c r="KAY76" s="16"/>
      <c r="KAZ76" s="16"/>
      <c r="KBA76" s="17"/>
      <c r="KBB76" s="18"/>
      <c r="KBC76" s="19"/>
      <c r="KBD76" s="19"/>
      <c r="KBE76" s="19"/>
      <c r="KBF76" s="19"/>
      <c r="KBG76" s="19"/>
      <c r="KBH76" s="19"/>
      <c r="KBI76" s="20"/>
      <c r="KBJ76" s="16"/>
      <c r="KBK76" s="16"/>
      <c r="KBL76" s="17"/>
      <c r="KBM76" s="18"/>
      <c r="KBN76" s="19"/>
      <c r="KBO76" s="19"/>
      <c r="KBP76" s="19"/>
      <c r="KBQ76" s="19"/>
      <c r="KBR76" s="19"/>
      <c r="KBS76" s="19"/>
      <c r="KBT76" s="20"/>
      <c r="KBU76" s="16"/>
      <c r="KBV76" s="16"/>
      <c r="KBW76" s="17"/>
      <c r="KBX76" s="18"/>
      <c r="KBY76" s="19"/>
      <c r="KBZ76" s="19"/>
      <c r="KCA76" s="19"/>
      <c r="KCB76" s="19"/>
      <c r="KCC76" s="19"/>
      <c r="KCD76" s="19"/>
      <c r="KCE76" s="20"/>
      <c r="KCF76" s="16"/>
      <c r="KCG76" s="16"/>
      <c r="KCH76" s="17"/>
      <c r="KCI76" s="18"/>
      <c r="KCJ76" s="19"/>
      <c r="KCK76" s="19"/>
      <c r="KCL76" s="19"/>
      <c r="KCM76" s="19"/>
      <c r="KCN76" s="19"/>
      <c r="KCO76" s="19"/>
      <c r="KCP76" s="20"/>
      <c r="KCQ76" s="16"/>
      <c r="KCR76" s="16"/>
      <c r="KCS76" s="17"/>
      <c r="KCT76" s="18"/>
      <c r="KCU76" s="19"/>
      <c r="KCV76" s="19"/>
      <c r="KCW76" s="19"/>
      <c r="KCX76" s="19"/>
      <c r="KCY76" s="19"/>
      <c r="KCZ76" s="19"/>
      <c r="KDA76" s="20"/>
      <c r="KDB76" s="16"/>
      <c r="KDC76" s="16"/>
      <c r="KDD76" s="17"/>
      <c r="KDE76" s="18"/>
      <c r="KDF76" s="19"/>
      <c r="KDG76" s="19"/>
      <c r="KDH76" s="19"/>
      <c r="KDI76" s="19"/>
      <c r="KDJ76" s="19"/>
      <c r="KDK76" s="19"/>
      <c r="KDL76" s="20"/>
      <c r="KDM76" s="16"/>
      <c r="KDN76" s="16"/>
      <c r="KDO76" s="17"/>
      <c r="KDP76" s="18"/>
      <c r="KDQ76" s="19"/>
      <c r="KDR76" s="19"/>
      <c r="KDS76" s="19"/>
      <c r="KDT76" s="19"/>
      <c r="KDU76" s="19"/>
      <c r="KDV76" s="19"/>
      <c r="KDW76" s="20"/>
      <c r="KDX76" s="16"/>
      <c r="KDY76" s="16"/>
      <c r="KDZ76" s="17"/>
      <c r="KEA76" s="18"/>
      <c r="KEB76" s="19"/>
      <c r="KEC76" s="19"/>
      <c r="KED76" s="19"/>
      <c r="KEE76" s="19"/>
      <c r="KEF76" s="19"/>
      <c r="KEG76" s="19"/>
      <c r="KEH76" s="20"/>
      <c r="KEI76" s="16"/>
      <c r="KEJ76" s="16"/>
      <c r="KEK76" s="17"/>
      <c r="KEL76" s="18"/>
      <c r="KEM76" s="19"/>
      <c r="KEN76" s="19"/>
      <c r="KEO76" s="19"/>
      <c r="KEP76" s="19"/>
      <c r="KEQ76" s="19"/>
      <c r="KER76" s="19"/>
      <c r="KES76" s="20"/>
      <c r="KET76" s="16"/>
      <c r="KEU76" s="16"/>
      <c r="KEV76" s="17"/>
      <c r="KEW76" s="18"/>
      <c r="KEX76" s="19"/>
      <c r="KEY76" s="19"/>
      <c r="KEZ76" s="19"/>
      <c r="KFA76" s="19"/>
      <c r="KFB76" s="19"/>
      <c r="KFC76" s="19"/>
      <c r="KFD76" s="20"/>
      <c r="KFE76" s="16"/>
      <c r="KFF76" s="16"/>
      <c r="KFG76" s="17"/>
      <c r="KFH76" s="18"/>
      <c r="KFI76" s="19"/>
      <c r="KFJ76" s="19"/>
      <c r="KFK76" s="19"/>
      <c r="KFL76" s="19"/>
      <c r="KFM76" s="19"/>
      <c r="KFN76" s="19"/>
      <c r="KFO76" s="20"/>
      <c r="KFP76" s="16"/>
      <c r="KFQ76" s="16"/>
      <c r="KFR76" s="17"/>
      <c r="KFS76" s="18"/>
      <c r="KFT76" s="19"/>
      <c r="KFU76" s="19"/>
      <c r="KFV76" s="19"/>
      <c r="KFW76" s="19"/>
      <c r="KFX76" s="19"/>
      <c r="KFY76" s="19"/>
      <c r="KFZ76" s="20"/>
      <c r="KGA76" s="16"/>
      <c r="KGB76" s="16"/>
      <c r="KGC76" s="17"/>
      <c r="KGD76" s="18"/>
      <c r="KGE76" s="19"/>
      <c r="KGF76" s="19"/>
      <c r="KGG76" s="19"/>
      <c r="KGH76" s="19"/>
      <c r="KGI76" s="19"/>
      <c r="KGJ76" s="19"/>
      <c r="KGK76" s="20"/>
      <c r="KGL76" s="16"/>
      <c r="KGM76" s="16"/>
      <c r="KGN76" s="17"/>
      <c r="KGO76" s="18"/>
      <c r="KGP76" s="19"/>
      <c r="KGQ76" s="19"/>
      <c r="KGR76" s="19"/>
      <c r="KGS76" s="19"/>
      <c r="KGT76" s="19"/>
      <c r="KGU76" s="19"/>
      <c r="KGV76" s="20"/>
      <c r="KGW76" s="16"/>
      <c r="KGX76" s="16"/>
      <c r="KGY76" s="17"/>
      <c r="KGZ76" s="18"/>
      <c r="KHA76" s="19"/>
      <c r="KHB76" s="19"/>
      <c r="KHC76" s="19"/>
      <c r="KHD76" s="19"/>
      <c r="KHE76" s="19"/>
      <c r="KHF76" s="19"/>
      <c r="KHG76" s="20"/>
      <c r="KHH76" s="16"/>
      <c r="KHI76" s="16"/>
      <c r="KHJ76" s="17"/>
      <c r="KHK76" s="18"/>
      <c r="KHL76" s="19"/>
      <c r="KHM76" s="19"/>
      <c r="KHN76" s="19"/>
      <c r="KHO76" s="19"/>
      <c r="KHP76" s="19"/>
      <c r="KHQ76" s="19"/>
      <c r="KHR76" s="20"/>
      <c r="KHS76" s="16"/>
      <c r="KHT76" s="16"/>
      <c r="KHU76" s="17"/>
      <c r="KHV76" s="18"/>
      <c r="KHW76" s="19"/>
      <c r="KHX76" s="19"/>
      <c r="KHY76" s="19"/>
      <c r="KHZ76" s="19"/>
      <c r="KIA76" s="19"/>
      <c r="KIB76" s="19"/>
      <c r="KIC76" s="20"/>
      <c r="KID76" s="16"/>
      <c r="KIE76" s="16"/>
      <c r="KIF76" s="17"/>
      <c r="KIG76" s="18"/>
      <c r="KIH76" s="19"/>
      <c r="KII76" s="19"/>
      <c r="KIJ76" s="19"/>
      <c r="KIK76" s="19"/>
      <c r="KIL76" s="19"/>
      <c r="KIM76" s="19"/>
      <c r="KIN76" s="20"/>
      <c r="KIO76" s="16"/>
      <c r="KIP76" s="16"/>
      <c r="KIQ76" s="17"/>
      <c r="KIR76" s="18"/>
      <c r="KIS76" s="19"/>
      <c r="KIT76" s="19"/>
      <c r="KIU76" s="19"/>
      <c r="KIV76" s="19"/>
      <c r="KIW76" s="19"/>
      <c r="KIX76" s="19"/>
      <c r="KIY76" s="20"/>
      <c r="KIZ76" s="16"/>
      <c r="KJA76" s="16"/>
      <c r="KJB76" s="17"/>
      <c r="KJC76" s="18"/>
      <c r="KJD76" s="19"/>
      <c r="KJE76" s="19"/>
      <c r="KJF76" s="19"/>
      <c r="KJG76" s="19"/>
      <c r="KJH76" s="19"/>
      <c r="KJI76" s="19"/>
      <c r="KJJ76" s="20"/>
      <c r="KJK76" s="16"/>
      <c r="KJL76" s="16"/>
      <c r="KJM76" s="17"/>
      <c r="KJN76" s="18"/>
      <c r="KJO76" s="19"/>
      <c r="KJP76" s="19"/>
      <c r="KJQ76" s="19"/>
      <c r="KJR76" s="19"/>
      <c r="KJS76" s="19"/>
      <c r="KJT76" s="19"/>
      <c r="KJU76" s="20"/>
      <c r="KJV76" s="16"/>
      <c r="KJW76" s="16"/>
      <c r="KJX76" s="17"/>
      <c r="KJY76" s="18"/>
      <c r="KJZ76" s="19"/>
      <c r="KKA76" s="19"/>
      <c r="KKB76" s="19"/>
      <c r="KKC76" s="19"/>
      <c r="KKD76" s="19"/>
      <c r="KKE76" s="19"/>
      <c r="KKF76" s="20"/>
      <c r="KKG76" s="16"/>
      <c r="KKH76" s="16"/>
      <c r="KKI76" s="17"/>
      <c r="KKJ76" s="18"/>
      <c r="KKK76" s="19"/>
      <c r="KKL76" s="19"/>
      <c r="KKM76" s="19"/>
      <c r="KKN76" s="19"/>
      <c r="KKO76" s="19"/>
      <c r="KKP76" s="19"/>
      <c r="KKQ76" s="20"/>
      <c r="KKR76" s="16"/>
      <c r="KKS76" s="16"/>
      <c r="KKT76" s="17"/>
      <c r="KKU76" s="18"/>
      <c r="KKV76" s="19"/>
      <c r="KKW76" s="19"/>
      <c r="KKX76" s="19"/>
      <c r="KKY76" s="19"/>
      <c r="KKZ76" s="19"/>
      <c r="KLA76" s="19"/>
      <c r="KLB76" s="20"/>
      <c r="KLC76" s="16"/>
      <c r="KLD76" s="16"/>
      <c r="KLE76" s="17"/>
      <c r="KLF76" s="18"/>
      <c r="KLG76" s="19"/>
      <c r="KLH76" s="19"/>
      <c r="KLI76" s="19"/>
      <c r="KLJ76" s="19"/>
      <c r="KLK76" s="19"/>
      <c r="KLL76" s="19"/>
      <c r="KLM76" s="20"/>
      <c r="KLN76" s="16"/>
      <c r="KLO76" s="16"/>
      <c r="KLP76" s="17"/>
      <c r="KLQ76" s="18"/>
      <c r="KLR76" s="19"/>
      <c r="KLS76" s="19"/>
      <c r="KLT76" s="19"/>
      <c r="KLU76" s="19"/>
      <c r="KLV76" s="19"/>
      <c r="KLW76" s="19"/>
      <c r="KLX76" s="20"/>
      <c r="KLY76" s="16"/>
      <c r="KLZ76" s="16"/>
      <c r="KMA76" s="17"/>
      <c r="KMB76" s="18"/>
      <c r="KMC76" s="19"/>
      <c r="KMD76" s="19"/>
      <c r="KME76" s="19"/>
      <c r="KMF76" s="19"/>
      <c r="KMG76" s="19"/>
      <c r="KMH76" s="19"/>
      <c r="KMI76" s="20"/>
      <c r="KMJ76" s="16"/>
      <c r="KMK76" s="16"/>
      <c r="KML76" s="17"/>
      <c r="KMM76" s="18"/>
      <c r="KMN76" s="19"/>
      <c r="KMO76" s="19"/>
      <c r="KMP76" s="19"/>
      <c r="KMQ76" s="19"/>
      <c r="KMR76" s="19"/>
      <c r="KMS76" s="19"/>
      <c r="KMT76" s="20"/>
      <c r="KMU76" s="16"/>
      <c r="KMV76" s="16"/>
      <c r="KMW76" s="17"/>
      <c r="KMX76" s="18"/>
      <c r="KMY76" s="19"/>
      <c r="KMZ76" s="19"/>
      <c r="KNA76" s="19"/>
      <c r="KNB76" s="19"/>
      <c r="KNC76" s="19"/>
      <c r="KND76" s="19"/>
      <c r="KNE76" s="20"/>
      <c r="KNF76" s="16"/>
      <c r="KNG76" s="16"/>
      <c r="KNH76" s="17"/>
      <c r="KNI76" s="18"/>
      <c r="KNJ76" s="19"/>
      <c r="KNK76" s="19"/>
      <c r="KNL76" s="19"/>
      <c r="KNM76" s="19"/>
      <c r="KNN76" s="19"/>
      <c r="KNO76" s="19"/>
      <c r="KNP76" s="20"/>
      <c r="KNQ76" s="16"/>
      <c r="KNR76" s="16"/>
      <c r="KNS76" s="17"/>
      <c r="KNT76" s="18"/>
      <c r="KNU76" s="19"/>
      <c r="KNV76" s="19"/>
      <c r="KNW76" s="19"/>
      <c r="KNX76" s="19"/>
      <c r="KNY76" s="19"/>
      <c r="KNZ76" s="19"/>
      <c r="KOA76" s="20"/>
      <c r="KOB76" s="16"/>
      <c r="KOC76" s="16"/>
      <c r="KOD76" s="17"/>
      <c r="KOE76" s="18"/>
      <c r="KOF76" s="19"/>
      <c r="KOG76" s="19"/>
      <c r="KOH76" s="19"/>
      <c r="KOI76" s="19"/>
      <c r="KOJ76" s="19"/>
      <c r="KOK76" s="19"/>
      <c r="KOL76" s="20"/>
      <c r="KOM76" s="16"/>
      <c r="KON76" s="16"/>
      <c r="KOO76" s="17"/>
      <c r="KOP76" s="18"/>
      <c r="KOQ76" s="19"/>
      <c r="KOR76" s="19"/>
      <c r="KOS76" s="19"/>
      <c r="KOT76" s="19"/>
      <c r="KOU76" s="19"/>
      <c r="KOV76" s="19"/>
      <c r="KOW76" s="20"/>
      <c r="KOX76" s="16"/>
      <c r="KOY76" s="16"/>
      <c r="KOZ76" s="17"/>
      <c r="KPA76" s="18"/>
      <c r="KPB76" s="19"/>
      <c r="KPC76" s="19"/>
      <c r="KPD76" s="19"/>
      <c r="KPE76" s="19"/>
      <c r="KPF76" s="19"/>
      <c r="KPG76" s="19"/>
      <c r="KPH76" s="20"/>
      <c r="KPI76" s="16"/>
      <c r="KPJ76" s="16"/>
      <c r="KPK76" s="17"/>
      <c r="KPL76" s="18"/>
      <c r="KPM76" s="19"/>
      <c r="KPN76" s="19"/>
      <c r="KPO76" s="19"/>
      <c r="KPP76" s="19"/>
      <c r="KPQ76" s="19"/>
      <c r="KPR76" s="19"/>
      <c r="KPS76" s="20"/>
      <c r="KPT76" s="16"/>
      <c r="KPU76" s="16"/>
      <c r="KPV76" s="17"/>
      <c r="KPW76" s="18"/>
      <c r="KPX76" s="19"/>
      <c r="KPY76" s="19"/>
      <c r="KPZ76" s="19"/>
      <c r="KQA76" s="19"/>
      <c r="KQB76" s="19"/>
      <c r="KQC76" s="19"/>
      <c r="KQD76" s="20"/>
      <c r="KQE76" s="16"/>
      <c r="KQF76" s="16"/>
      <c r="KQG76" s="17"/>
      <c r="KQH76" s="18"/>
      <c r="KQI76" s="19"/>
      <c r="KQJ76" s="19"/>
      <c r="KQK76" s="19"/>
      <c r="KQL76" s="19"/>
      <c r="KQM76" s="19"/>
      <c r="KQN76" s="19"/>
      <c r="KQO76" s="20"/>
      <c r="KQP76" s="16"/>
      <c r="KQQ76" s="16"/>
      <c r="KQR76" s="17"/>
      <c r="KQS76" s="18"/>
      <c r="KQT76" s="19"/>
      <c r="KQU76" s="19"/>
      <c r="KQV76" s="19"/>
      <c r="KQW76" s="19"/>
      <c r="KQX76" s="19"/>
      <c r="KQY76" s="19"/>
      <c r="KQZ76" s="20"/>
      <c r="KRA76" s="16"/>
      <c r="KRB76" s="16"/>
      <c r="KRC76" s="17"/>
      <c r="KRD76" s="18"/>
      <c r="KRE76" s="19"/>
      <c r="KRF76" s="19"/>
      <c r="KRG76" s="19"/>
      <c r="KRH76" s="19"/>
      <c r="KRI76" s="19"/>
      <c r="KRJ76" s="19"/>
      <c r="KRK76" s="20"/>
      <c r="KRL76" s="16"/>
      <c r="KRM76" s="16"/>
      <c r="KRN76" s="17"/>
      <c r="KRO76" s="18"/>
      <c r="KRP76" s="19"/>
      <c r="KRQ76" s="19"/>
      <c r="KRR76" s="19"/>
      <c r="KRS76" s="19"/>
      <c r="KRT76" s="19"/>
      <c r="KRU76" s="19"/>
      <c r="KRV76" s="20"/>
      <c r="KRW76" s="16"/>
      <c r="KRX76" s="16"/>
      <c r="KRY76" s="17"/>
      <c r="KRZ76" s="18"/>
      <c r="KSA76" s="19"/>
      <c r="KSB76" s="19"/>
      <c r="KSC76" s="19"/>
      <c r="KSD76" s="19"/>
      <c r="KSE76" s="19"/>
      <c r="KSF76" s="19"/>
      <c r="KSG76" s="20"/>
      <c r="KSH76" s="16"/>
      <c r="KSI76" s="16"/>
      <c r="KSJ76" s="17"/>
      <c r="KSK76" s="18"/>
      <c r="KSL76" s="19"/>
      <c r="KSM76" s="19"/>
      <c r="KSN76" s="19"/>
      <c r="KSO76" s="19"/>
      <c r="KSP76" s="19"/>
      <c r="KSQ76" s="19"/>
      <c r="KSR76" s="20"/>
      <c r="KSS76" s="16"/>
      <c r="KST76" s="16"/>
      <c r="KSU76" s="17"/>
      <c r="KSV76" s="18"/>
      <c r="KSW76" s="19"/>
      <c r="KSX76" s="19"/>
      <c r="KSY76" s="19"/>
      <c r="KSZ76" s="19"/>
      <c r="KTA76" s="19"/>
      <c r="KTB76" s="19"/>
      <c r="KTC76" s="20"/>
      <c r="KTD76" s="16"/>
      <c r="KTE76" s="16"/>
      <c r="KTF76" s="17"/>
      <c r="KTG76" s="18"/>
      <c r="KTH76" s="19"/>
      <c r="KTI76" s="19"/>
      <c r="KTJ76" s="19"/>
      <c r="KTK76" s="19"/>
      <c r="KTL76" s="19"/>
      <c r="KTM76" s="19"/>
      <c r="KTN76" s="20"/>
      <c r="KTO76" s="16"/>
      <c r="KTP76" s="16"/>
      <c r="KTQ76" s="17"/>
      <c r="KTR76" s="18"/>
      <c r="KTS76" s="19"/>
      <c r="KTT76" s="19"/>
      <c r="KTU76" s="19"/>
      <c r="KTV76" s="19"/>
      <c r="KTW76" s="19"/>
      <c r="KTX76" s="19"/>
      <c r="KTY76" s="20"/>
      <c r="KTZ76" s="16"/>
      <c r="KUA76" s="16"/>
      <c r="KUB76" s="17"/>
      <c r="KUC76" s="18"/>
      <c r="KUD76" s="19"/>
      <c r="KUE76" s="19"/>
      <c r="KUF76" s="19"/>
      <c r="KUG76" s="19"/>
      <c r="KUH76" s="19"/>
      <c r="KUI76" s="19"/>
      <c r="KUJ76" s="20"/>
      <c r="KUK76" s="16"/>
      <c r="KUL76" s="16"/>
      <c r="KUM76" s="17"/>
      <c r="KUN76" s="18"/>
      <c r="KUO76" s="19"/>
      <c r="KUP76" s="19"/>
      <c r="KUQ76" s="19"/>
      <c r="KUR76" s="19"/>
      <c r="KUS76" s="19"/>
      <c r="KUT76" s="19"/>
      <c r="KUU76" s="20"/>
      <c r="KUV76" s="16"/>
      <c r="KUW76" s="16"/>
      <c r="KUX76" s="17"/>
      <c r="KUY76" s="18"/>
      <c r="KUZ76" s="19"/>
      <c r="KVA76" s="19"/>
      <c r="KVB76" s="19"/>
      <c r="KVC76" s="19"/>
      <c r="KVD76" s="19"/>
      <c r="KVE76" s="19"/>
      <c r="KVF76" s="20"/>
      <c r="KVG76" s="16"/>
      <c r="KVH76" s="16"/>
      <c r="KVI76" s="17"/>
      <c r="KVJ76" s="18"/>
      <c r="KVK76" s="19"/>
      <c r="KVL76" s="19"/>
      <c r="KVM76" s="19"/>
      <c r="KVN76" s="19"/>
      <c r="KVO76" s="19"/>
      <c r="KVP76" s="19"/>
      <c r="KVQ76" s="20"/>
      <c r="KVR76" s="16"/>
      <c r="KVS76" s="16"/>
      <c r="KVT76" s="17"/>
      <c r="KVU76" s="18"/>
      <c r="KVV76" s="19"/>
      <c r="KVW76" s="19"/>
      <c r="KVX76" s="19"/>
      <c r="KVY76" s="19"/>
      <c r="KVZ76" s="19"/>
      <c r="KWA76" s="19"/>
      <c r="KWB76" s="20"/>
      <c r="KWC76" s="16"/>
      <c r="KWD76" s="16"/>
      <c r="KWE76" s="17"/>
      <c r="KWF76" s="18"/>
      <c r="KWG76" s="19"/>
      <c r="KWH76" s="19"/>
      <c r="KWI76" s="19"/>
      <c r="KWJ76" s="19"/>
      <c r="KWK76" s="19"/>
      <c r="KWL76" s="19"/>
      <c r="KWM76" s="20"/>
      <c r="KWN76" s="16"/>
      <c r="KWO76" s="16"/>
      <c r="KWP76" s="17"/>
      <c r="KWQ76" s="18"/>
      <c r="KWR76" s="19"/>
      <c r="KWS76" s="19"/>
      <c r="KWT76" s="19"/>
      <c r="KWU76" s="19"/>
      <c r="KWV76" s="19"/>
      <c r="KWW76" s="19"/>
      <c r="KWX76" s="20"/>
      <c r="KWY76" s="16"/>
      <c r="KWZ76" s="16"/>
      <c r="KXA76" s="17"/>
      <c r="KXB76" s="18"/>
      <c r="KXC76" s="19"/>
      <c r="KXD76" s="19"/>
      <c r="KXE76" s="19"/>
      <c r="KXF76" s="19"/>
      <c r="KXG76" s="19"/>
      <c r="KXH76" s="19"/>
      <c r="KXI76" s="20"/>
      <c r="KXJ76" s="16"/>
      <c r="KXK76" s="16"/>
      <c r="KXL76" s="17"/>
      <c r="KXM76" s="18"/>
      <c r="KXN76" s="19"/>
      <c r="KXO76" s="19"/>
      <c r="KXP76" s="19"/>
      <c r="KXQ76" s="19"/>
      <c r="KXR76" s="19"/>
      <c r="KXS76" s="19"/>
      <c r="KXT76" s="20"/>
      <c r="KXU76" s="16"/>
      <c r="KXV76" s="16"/>
      <c r="KXW76" s="17"/>
      <c r="KXX76" s="18"/>
      <c r="KXY76" s="19"/>
      <c r="KXZ76" s="19"/>
      <c r="KYA76" s="19"/>
      <c r="KYB76" s="19"/>
      <c r="KYC76" s="19"/>
      <c r="KYD76" s="19"/>
      <c r="KYE76" s="20"/>
      <c r="KYF76" s="16"/>
      <c r="KYG76" s="16"/>
      <c r="KYH76" s="17"/>
      <c r="KYI76" s="18"/>
      <c r="KYJ76" s="19"/>
      <c r="KYK76" s="19"/>
      <c r="KYL76" s="19"/>
      <c r="KYM76" s="19"/>
      <c r="KYN76" s="19"/>
      <c r="KYO76" s="19"/>
      <c r="KYP76" s="20"/>
      <c r="KYQ76" s="16"/>
      <c r="KYR76" s="16"/>
      <c r="KYS76" s="17"/>
      <c r="KYT76" s="18"/>
      <c r="KYU76" s="19"/>
      <c r="KYV76" s="19"/>
      <c r="KYW76" s="19"/>
      <c r="KYX76" s="19"/>
      <c r="KYY76" s="19"/>
      <c r="KYZ76" s="19"/>
      <c r="KZA76" s="20"/>
      <c r="KZB76" s="16"/>
      <c r="KZC76" s="16"/>
      <c r="KZD76" s="17"/>
      <c r="KZE76" s="18"/>
      <c r="KZF76" s="19"/>
      <c r="KZG76" s="19"/>
      <c r="KZH76" s="19"/>
      <c r="KZI76" s="19"/>
      <c r="KZJ76" s="19"/>
      <c r="KZK76" s="19"/>
      <c r="KZL76" s="20"/>
      <c r="KZM76" s="16"/>
      <c r="KZN76" s="16"/>
      <c r="KZO76" s="17"/>
      <c r="KZP76" s="18"/>
      <c r="KZQ76" s="19"/>
      <c r="KZR76" s="19"/>
      <c r="KZS76" s="19"/>
      <c r="KZT76" s="19"/>
      <c r="KZU76" s="19"/>
      <c r="KZV76" s="19"/>
      <c r="KZW76" s="20"/>
      <c r="KZX76" s="16"/>
      <c r="KZY76" s="16"/>
      <c r="KZZ76" s="17"/>
      <c r="LAA76" s="18"/>
      <c r="LAB76" s="19"/>
      <c r="LAC76" s="19"/>
      <c r="LAD76" s="19"/>
      <c r="LAE76" s="19"/>
      <c r="LAF76" s="19"/>
      <c r="LAG76" s="19"/>
      <c r="LAH76" s="20"/>
      <c r="LAI76" s="16"/>
      <c r="LAJ76" s="16"/>
      <c r="LAK76" s="17"/>
      <c r="LAL76" s="18"/>
      <c r="LAM76" s="19"/>
      <c r="LAN76" s="19"/>
      <c r="LAO76" s="19"/>
      <c r="LAP76" s="19"/>
      <c r="LAQ76" s="19"/>
      <c r="LAR76" s="19"/>
      <c r="LAS76" s="20"/>
      <c r="LAT76" s="16"/>
      <c r="LAU76" s="16"/>
      <c r="LAV76" s="17"/>
      <c r="LAW76" s="18"/>
      <c r="LAX76" s="19"/>
      <c r="LAY76" s="19"/>
      <c r="LAZ76" s="19"/>
      <c r="LBA76" s="19"/>
      <c r="LBB76" s="19"/>
      <c r="LBC76" s="19"/>
      <c r="LBD76" s="20"/>
      <c r="LBE76" s="16"/>
      <c r="LBF76" s="16"/>
      <c r="LBG76" s="17"/>
      <c r="LBH76" s="18"/>
      <c r="LBI76" s="19"/>
      <c r="LBJ76" s="19"/>
      <c r="LBK76" s="19"/>
      <c r="LBL76" s="19"/>
      <c r="LBM76" s="19"/>
      <c r="LBN76" s="19"/>
      <c r="LBO76" s="20"/>
      <c r="LBP76" s="16"/>
      <c r="LBQ76" s="16"/>
      <c r="LBR76" s="17"/>
      <c r="LBS76" s="18"/>
      <c r="LBT76" s="19"/>
      <c r="LBU76" s="19"/>
      <c r="LBV76" s="19"/>
      <c r="LBW76" s="19"/>
      <c r="LBX76" s="19"/>
      <c r="LBY76" s="19"/>
      <c r="LBZ76" s="20"/>
      <c r="LCA76" s="16"/>
      <c r="LCB76" s="16"/>
      <c r="LCC76" s="17"/>
      <c r="LCD76" s="18"/>
      <c r="LCE76" s="19"/>
      <c r="LCF76" s="19"/>
      <c r="LCG76" s="19"/>
      <c r="LCH76" s="19"/>
      <c r="LCI76" s="19"/>
      <c r="LCJ76" s="19"/>
      <c r="LCK76" s="20"/>
      <c r="LCL76" s="16"/>
      <c r="LCM76" s="16"/>
      <c r="LCN76" s="17"/>
      <c r="LCO76" s="18"/>
      <c r="LCP76" s="19"/>
      <c r="LCQ76" s="19"/>
      <c r="LCR76" s="19"/>
      <c r="LCS76" s="19"/>
      <c r="LCT76" s="19"/>
      <c r="LCU76" s="19"/>
      <c r="LCV76" s="20"/>
      <c r="LCW76" s="16"/>
      <c r="LCX76" s="16"/>
      <c r="LCY76" s="17"/>
      <c r="LCZ76" s="18"/>
      <c r="LDA76" s="19"/>
      <c r="LDB76" s="19"/>
      <c r="LDC76" s="19"/>
      <c r="LDD76" s="19"/>
      <c r="LDE76" s="19"/>
      <c r="LDF76" s="19"/>
      <c r="LDG76" s="20"/>
      <c r="LDH76" s="16"/>
      <c r="LDI76" s="16"/>
      <c r="LDJ76" s="17"/>
      <c r="LDK76" s="18"/>
      <c r="LDL76" s="19"/>
      <c r="LDM76" s="19"/>
      <c r="LDN76" s="19"/>
      <c r="LDO76" s="19"/>
      <c r="LDP76" s="19"/>
      <c r="LDQ76" s="19"/>
      <c r="LDR76" s="20"/>
      <c r="LDS76" s="16"/>
      <c r="LDT76" s="16"/>
      <c r="LDU76" s="17"/>
      <c r="LDV76" s="18"/>
      <c r="LDW76" s="19"/>
      <c r="LDX76" s="19"/>
      <c r="LDY76" s="19"/>
      <c r="LDZ76" s="19"/>
      <c r="LEA76" s="19"/>
      <c r="LEB76" s="19"/>
      <c r="LEC76" s="20"/>
      <c r="LED76" s="16"/>
      <c r="LEE76" s="16"/>
      <c r="LEF76" s="17"/>
      <c r="LEG76" s="18"/>
      <c r="LEH76" s="19"/>
      <c r="LEI76" s="19"/>
      <c r="LEJ76" s="19"/>
      <c r="LEK76" s="19"/>
      <c r="LEL76" s="19"/>
      <c r="LEM76" s="19"/>
      <c r="LEN76" s="20"/>
      <c r="LEO76" s="16"/>
      <c r="LEP76" s="16"/>
      <c r="LEQ76" s="17"/>
      <c r="LER76" s="18"/>
      <c r="LES76" s="19"/>
      <c r="LET76" s="19"/>
      <c r="LEU76" s="19"/>
      <c r="LEV76" s="19"/>
      <c r="LEW76" s="19"/>
      <c r="LEX76" s="19"/>
      <c r="LEY76" s="20"/>
      <c r="LEZ76" s="16"/>
      <c r="LFA76" s="16"/>
      <c r="LFB76" s="17"/>
      <c r="LFC76" s="18"/>
      <c r="LFD76" s="19"/>
      <c r="LFE76" s="19"/>
      <c r="LFF76" s="19"/>
      <c r="LFG76" s="19"/>
      <c r="LFH76" s="19"/>
      <c r="LFI76" s="19"/>
      <c r="LFJ76" s="20"/>
      <c r="LFK76" s="16"/>
      <c r="LFL76" s="16"/>
      <c r="LFM76" s="17"/>
      <c r="LFN76" s="18"/>
      <c r="LFO76" s="19"/>
      <c r="LFP76" s="19"/>
      <c r="LFQ76" s="19"/>
      <c r="LFR76" s="19"/>
      <c r="LFS76" s="19"/>
      <c r="LFT76" s="19"/>
      <c r="LFU76" s="20"/>
      <c r="LFV76" s="16"/>
      <c r="LFW76" s="16"/>
      <c r="LFX76" s="17"/>
      <c r="LFY76" s="18"/>
      <c r="LFZ76" s="19"/>
      <c r="LGA76" s="19"/>
      <c r="LGB76" s="19"/>
      <c r="LGC76" s="19"/>
      <c r="LGD76" s="19"/>
      <c r="LGE76" s="19"/>
      <c r="LGF76" s="20"/>
      <c r="LGG76" s="16"/>
      <c r="LGH76" s="16"/>
      <c r="LGI76" s="17"/>
      <c r="LGJ76" s="18"/>
      <c r="LGK76" s="19"/>
      <c r="LGL76" s="19"/>
      <c r="LGM76" s="19"/>
      <c r="LGN76" s="19"/>
      <c r="LGO76" s="19"/>
      <c r="LGP76" s="19"/>
      <c r="LGQ76" s="20"/>
      <c r="LGR76" s="16"/>
      <c r="LGS76" s="16"/>
      <c r="LGT76" s="17"/>
      <c r="LGU76" s="18"/>
      <c r="LGV76" s="19"/>
      <c r="LGW76" s="19"/>
      <c r="LGX76" s="19"/>
      <c r="LGY76" s="19"/>
      <c r="LGZ76" s="19"/>
      <c r="LHA76" s="19"/>
      <c r="LHB76" s="20"/>
      <c r="LHC76" s="16"/>
      <c r="LHD76" s="16"/>
      <c r="LHE76" s="17"/>
      <c r="LHF76" s="18"/>
      <c r="LHG76" s="19"/>
      <c r="LHH76" s="19"/>
      <c r="LHI76" s="19"/>
      <c r="LHJ76" s="19"/>
      <c r="LHK76" s="19"/>
      <c r="LHL76" s="19"/>
      <c r="LHM76" s="20"/>
      <c r="LHN76" s="16"/>
      <c r="LHO76" s="16"/>
      <c r="LHP76" s="17"/>
      <c r="LHQ76" s="18"/>
      <c r="LHR76" s="19"/>
      <c r="LHS76" s="19"/>
      <c r="LHT76" s="19"/>
      <c r="LHU76" s="19"/>
      <c r="LHV76" s="19"/>
      <c r="LHW76" s="19"/>
      <c r="LHX76" s="20"/>
      <c r="LHY76" s="16"/>
      <c r="LHZ76" s="16"/>
      <c r="LIA76" s="17"/>
      <c r="LIB76" s="18"/>
      <c r="LIC76" s="19"/>
      <c r="LID76" s="19"/>
      <c r="LIE76" s="19"/>
      <c r="LIF76" s="19"/>
      <c r="LIG76" s="19"/>
      <c r="LIH76" s="19"/>
      <c r="LII76" s="20"/>
      <c r="LIJ76" s="16"/>
      <c r="LIK76" s="16"/>
      <c r="LIL76" s="17"/>
      <c r="LIM76" s="18"/>
      <c r="LIN76" s="19"/>
      <c r="LIO76" s="19"/>
      <c r="LIP76" s="19"/>
      <c r="LIQ76" s="19"/>
      <c r="LIR76" s="19"/>
      <c r="LIS76" s="19"/>
      <c r="LIT76" s="20"/>
      <c r="LIU76" s="16"/>
      <c r="LIV76" s="16"/>
      <c r="LIW76" s="17"/>
      <c r="LIX76" s="18"/>
      <c r="LIY76" s="19"/>
      <c r="LIZ76" s="19"/>
      <c r="LJA76" s="19"/>
      <c r="LJB76" s="19"/>
      <c r="LJC76" s="19"/>
      <c r="LJD76" s="19"/>
      <c r="LJE76" s="20"/>
      <c r="LJF76" s="16"/>
      <c r="LJG76" s="16"/>
      <c r="LJH76" s="17"/>
      <c r="LJI76" s="18"/>
      <c r="LJJ76" s="19"/>
      <c r="LJK76" s="19"/>
      <c r="LJL76" s="19"/>
      <c r="LJM76" s="19"/>
      <c r="LJN76" s="19"/>
      <c r="LJO76" s="19"/>
      <c r="LJP76" s="20"/>
      <c r="LJQ76" s="16"/>
      <c r="LJR76" s="16"/>
      <c r="LJS76" s="17"/>
      <c r="LJT76" s="18"/>
      <c r="LJU76" s="19"/>
      <c r="LJV76" s="19"/>
      <c r="LJW76" s="19"/>
      <c r="LJX76" s="19"/>
      <c r="LJY76" s="19"/>
      <c r="LJZ76" s="19"/>
      <c r="LKA76" s="20"/>
      <c r="LKB76" s="16"/>
      <c r="LKC76" s="16"/>
      <c r="LKD76" s="17"/>
      <c r="LKE76" s="18"/>
      <c r="LKF76" s="19"/>
      <c r="LKG76" s="19"/>
      <c r="LKH76" s="19"/>
      <c r="LKI76" s="19"/>
      <c r="LKJ76" s="19"/>
      <c r="LKK76" s="19"/>
      <c r="LKL76" s="20"/>
      <c r="LKM76" s="16"/>
      <c r="LKN76" s="16"/>
      <c r="LKO76" s="17"/>
      <c r="LKP76" s="18"/>
      <c r="LKQ76" s="19"/>
      <c r="LKR76" s="19"/>
      <c r="LKS76" s="19"/>
      <c r="LKT76" s="19"/>
      <c r="LKU76" s="19"/>
      <c r="LKV76" s="19"/>
      <c r="LKW76" s="20"/>
      <c r="LKX76" s="16"/>
      <c r="LKY76" s="16"/>
      <c r="LKZ76" s="17"/>
      <c r="LLA76" s="18"/>
      <c r="LLB76" s="19"/>
      <c r="LLC76" s="19"/>
      <c r="LLD76" s="19"/>
      <c r="LLE76" s="19"/>
      <c r="LLF76" s="19"/>
      <c r="LLG76" s="19"/>
      <c r="LLH76" s="20"/>
      <c r="LLI76" s="16"/>
      <c r="LLJ76" s="16"/>
      <c r="LLK76" s="17"/>
      <c r="LLL76" s="18"/>
      <c r="LLM76" s="19"/>
      <c r="LLN76" s="19"/>
      <c r="LLO76" s="19"/>
      <c r="LLP76" s="19"/>
      <c r="LLQ76" s="19"/>
      <c r="LLR76" s="19"/>
      <c r="LLS76" s="20"/>
      <c r="LLT76" s="16"/>
      <c r="LLU76" s="16"/>
      <c r="LLV76" s="17"/>
      <c r="LLW76" s="18"/>
      <c r="LLX76" s="19"/>
      <c r="LLY76" s="19"/>
      <c r="LLZ76" s="19"/>
      <c r="LMA76" s="19"/>
      <c r="LMB76" s="19"/>
      <c r="LMC76" s="19"/>
      <c r="LMD76" s="20"/>
      <c r="LME76" s="16"/>
      <c r="LMF76" s="16"/>
      <c r="LMG76" s="17"/>
      <c r="LMH76" s="18"/>
      <c r="LMI76" s="19"/>
      <c r="LMJ76" s="19"/>
      <c r="LMK76" s="19"/>
      <c r="LML76" s="19"/>
      <c r="LMM76" s="19"/>
      <c r="LMN76" s="19"/>
      <c r="LMO76" s="20"/>
      <c r="LMP76" s="16"/>
      <c r="LMQ76" s="16"/>
      <c r="LMR76" s="17"/>
      <c r="LMS76" s="18"/>
      <c r="LMT76" s="19"/>
      <c r="LMU76" s="19"/>
      <c r="LMV76" s="19"/>
      <c r="LMW76" s="19"/>
      <c r="LMX76" s="19"/>
      <c r="LMY76" s="19"/>
      <c r="LMZ76" s="20"/>
      <c r="LNA76" s="16"/>
      <c r="LNB76" s="16"/>
      <c r="LNC76" s="17"/>
      <c r="LND76" s="18"/>
      <c r="LNE76" s="19"/>
      <c r="LNF76" s="19"/>
      <c r="LNG76" s="19"/>
      <c r="LNH76" s="19"/>
      <c r="LNI76" s="19"/>
      <c r="LNJ76" s="19"/>
      <c r="LNK76" s="20"/>
      <c r="LNL76" s="16"/>
      <c r="LNM76" s="16"/>
      <c r="LNN76" s="17"/>
      <c r="LNO76" s="18"/>
      <c r="LNP76" s="19"/>
      <c r="LNQ76" s="19"/>
      <c r="LNR76" s="19"/>
      <c r="LNS76" s="19"/>
      <c r="LNT76" s="19"/>
      <c r="LNU76" s="19"/>
      <c r="LNV76" s="20"/>
      <c r="LNW76" s="16"/>
      <c r="LNX76" s="16"/>
      <c r="LNY76" s="17"/>
      <c r="LNZ76" s="18"/>
      <c r="LOA76" s="19"/>
      <c r="LOB76" s="19"/>
      <c r="LOC76" s="19"/>
      <c r="LOD76" s="19"/>
      <c r="LOE76" s="19"/>
      <c r="LOF76" s="19"/>
      <c r="LOG76" s="20"/>
      <c r="LOH76" s="16"/>
      <c r="LOI76" s="16"/>
      <c r="LOJ76" s="17"/>
      <c r="LOK76" s="18"/>
      <c r="LOL76" s="19"/>
      <c r="LOM76" s="19"/>
      <c r="LON76" s="19"/>
      <c r="LOO76" s="19"/>
      <c r="LOP76" s="19"/>
      <c r="LOQ76" s="19"/>
      <c r="LOR76" s="20"/>
      <c r="LOS76" s="16"/>
      <c r="LOT76" s="16"/>
      <c r="LOU76" s="17"/>
      <c r="LOV76" s="18"/>
      <c r="LOW76" s="19"/>
      <c r="LOX76" s="19"/>
      <c r="LOY76" s="19"/>
      <c r="LOZ76" s="19"/>
      <c r="LPA76" s="19"/>
      <c r="LPB76" s="19"/>
      <c r="LPC76" s="20"/>
      <c r="LPD76" s="16"/>
      <c r="LPE76" s="16"/>
      <c r="LPF76" s="17"/>
      <c r="LPG76" s="18"/>
      <c r="LPH76" s="19"/>
      <c r="LPI76" s="19"/>
      <c r="LPJ76" s="19"/>
      <c r="LPK76" s="19"/>
      <c r="LPL76" s="19"/>
      <c r="LPM76" s="19"/>
      <c r="LPN76" s="20"/>
      <c r="LPO76" s="16"/>
      <c r="LPP76" s="16"/>
      <c r="LPQ76" s="17"/>
      <c r="LPR76" s="18"/>
      <c r="LPS76" s="19"/>
      <c r="LPT76" s="19"/>
      <c r="LPU76" s="19"/>
      <c r="LPV76" s="19"/>
      <c r="LPW76" s="19"/>
      <c r="LPX76" s="19"/>
      <c r="LPY76" s="20"/>
      <c r="LPZ76" s="16"/>
      <c r="LQA76" s="16"/>
      <c r="LQB76" s="17"/>
      <c r="LQC76" s="18"/>
      <c r="LQD76" s="19"/>
      <c r="LQE76" s="19"/>
      <c r="LQF76" s="19"/>
      <c r="LQG76" s="19"/>
      <c r="LQH76" s="19"/>
      <c r="LQI76" s="19"/>
      <c r="LQJ76" s="20"/>
      <c r="LQK76" s="16"/>
      <c r="LQL76" s="16"/>
      <c r="LQM76" s="17"/>
      <c r="LQN76" s="18"/>
      <c r="LQO76" s="19"/>
      <c r="LQP76" s="19"/>
      <c r="LQQ76" s="19"/>
      <c r="LQR76" s="19"/>
      <c r="LQS76" s="19"/>
      <c r="LQT76" s="19"/>
      <c r="LQU76" s="20"/>
      <c r="LQV76" s="16"/>
      <c r="LQW76" s="16"/>
      <c r="LQX76" s="17"/>
      <c r="LQY76" s="18"/>
      <c r="LQZ76" s="19"/>
      <c r="LRA76" s="19"/>
      <c r="LRB76" s="19"/>
      <c r="LRC76" s="19"/>
      <c r="LRD76" s="19"/>
      <c r="LRE76" s="19"/>
      <c r="LRF76" s="20"/>
      <c r="LRG76" s="16"/>
      <c r="LRH76" s="16"/>
      <c r="LRI76" s="17"/>
      <c r="LRJ76" s="18"/>
      <c r="LRK76" s="19"/>
      <c r="LRL76" s="19"/>
      <c r="LRM76" s="19"/>
      <c r="LRN76" s="19"/>
      <c r="LRO76" s="19"/>
      <c r="LRP76" s="19"/>
      <c r="LRQ76" s="20"/>
      <c r="LRR76" s="16"/>
      <c r="LRS76" s="16"/>
      <c r="LRT76" s="17"/>
      <c r="LRU76" s="18"/>
      <c r="LRV76" s="19"/>
      <c r="LRW76" s="19"/>
      <c r="LRX76" s="19"/>
      <c r="LRY76" s="19"/>
      <c r="LRZ76" s="19"/>
      <c r="LSA76" s="19"/>
      <c r="LSB76" s="20"/>
      <c r="LSC76" s="16"/>
      <c r="LSD76" s="16"/>
      <c r="LSE76" s="17"/>
      <c r="LSF76" s="18"/>
      <c r="LSG76" s="19"/>
      <c r="LSH76" s="19"/>
      <c r="LSI76" s="19"/>
      <c r="LSJ76" s="19"/>
      <c r="LSK76" s="19"/>
      <c r="LSL76" s="19"/>
      <c r="LSM76" s="20"/>
      <c r="LSN76" s="16"/>
      <c r="LSO76" s="16"/>
      <c r="LSP76" s="17"/>
      <c r="LSQ76" s="18"/>
      <c r="LSR76" s="19"/>
      <c r="LSS76" s="19"/>
      <c r="LST76" s="19"/>
      <c r="LSU76" s="19"/>
      <c r="LSV76" s="19"/>
      <c r="LSW76" s="19"/>
      <c r="LSX76" s="20"/>
      <c r="LSY76" s="16"/>
      <c r="LSZ76" s="16"/>
      <c r="LTA76" s="17"/>
      <c r="LTB76" s="18"/>
      <c r="LTC76" s="19"/>
      <c r="LTD76" s="19"/>
      <c r="LTE76" s="19"/>
      <c r="LTF76" s="19"/>
      <c r="LTG76" s="19"/>
      <c r="LTH76" s="19"/>
      <c r="LTI76" s="20"/>
      <c r="LTJ76" s="16"/>
      <c r="LTK76" s="16"/>
      <c r="LTL76" s="17"/>
      <c r="LTM76" s="18"/>
      <c r="LTN76" s="19"/>
      <c r="LTO76" s="19"/>
      <c r="LTP76" s="19"/>
      <c r="LTQ76" s="19"/>
      <c r="LTR76" s="19"/>
      <c r="LTS76" s="19"/>
      <c r="LTT76" s="20"/>
      <c r="LTU76" s="16"/>
      <c r="LTV76" s="16"/>
      <c r="LTW76" s="17"/>
      <c r="LTX76" s="18"/>
      <c r="LTY76" s="19"/>
      <c r="LTZ76" s="19"/>
      <c r="LUA76" s="19"/>
      <c r="LUB76" s="19"/>
      <c r="LUC76" s="19"/>
      <c r="LUD76" s="19"/>
      <c r="LUE76" s="20"/>
      <c r="LUF76" s="16"/>
      <c r="LUG76" s="16"/>
      <c r="LUH76" s="17"/>
      <c r="LUI76" s="18"/>
      <c r="LUJ76" s="19"/>
      <c r="LUK76" s="19"/>
      <c r="LUL76" s="19"/>
      <c r="LUM76" s="19"/>
      <c r="LUN76" s="19"/>
      <c r="LUO76" s="19"/>
      <c r="LUP76" s="20"/>
      <c r="LUQ76" s="16"/>
      <c r="LUR76" s="16"/>
      <c r="LUS76" s="17"/>
      <c r="LUT76" s="18"/>
      <c r="LUU76" s="19"/>
      <c r="LUV76" s="19"/>
      <c r="LUW76" s="19"/>
      <c r="LUX76" s="19"/>
      <c r="LUY76" s="19"/>
      <c r="LUZ76" s="19"/>
      <c r="LVA76" s="20"/>
      <c r="LVB76" s="16"/>
      <c r="LVC76" s="16"/>
      <c r="LVD76" s="17"/>
      <c r="LVE76" s="18"/>
      <c r="LVF76" s="19"/>
      <c r="LVG76" s="19"/>
      <c r="LVH76" s="19"/>
      <c r="LVI76" s="19"/>
      <c r="LVJ76" s="19"/>
      <c r="LVK76" s="19"/>
      <c r="LVL76" s="20"/>
      <c r="LVM76" s="16"/>
      <c r="LVN76" s="16"/>
      <c r="LVO76" s="17"/>
      <c r="LVP76" s="18"/>
      <c r="LVQ76" s="19"/>
      <c r="LVR76" s="19"/>
      <c r="LVS76" s="19"/>
      <c r="LVT76" s="19"/>
      <c r="LVU76" s="19"/>
      <c r="LVV76" s="19"/>
      <c r="LVW76" s="20"/>
      <c r="LVX76" s="16"/>
      <c r="LVY76" s="16"/>
      <c r="LVZ76" s="17"/>
      <c r="LWA76" s="18"/>
      <c r="LWB76" s="19"/>
      <c r="LWC76" s="19"/>
      <c r="LWD76" s="19"/>
      <c r="LWE76" s="19"/>
      <c r="LWF76" s="19"/>
      <c r="LWG76" s="19"/>
      <c r="LWH76" s="20"/>
      <c r="LWI76" s="16"/>
      <c r="LWJ76" s="16"/>
      <c r="LWK76" s="17"/>
      <c r="LWL76" s="18"/>
      <c r="LWM76" s="19"/>
      <c r="LWN76" s="19"/>
      <c r="LWO76" s="19"/>
      <c r="LWP76" s="19"/>
      <c r="LWQ76" s="19"/>
      <c r="LWR76" s="19"/>
      <c r="LWS76" s="20"/>
      <c r="LWT76" s="16"/>
      <c r="LWU76" s="16"/>
      <c r="LWV76" s="17"/>
      <c r="LWW76" s="18"/>
      <c r="LWX76" s="19"/>
      <c r="LWY76" s="19"/>
      <c r="LWZ76" s="19"/>
      <c r="LXA76" s="19"/>
      <c r="LXB76" s="19"/>
      <c r="LXC76" s="19"/>
      <c r="LXD76" s="20"/>
      <c r="LXE76" s="16"/>
      <c r="LXF76" s="16"/>
      <c r="LXG76" s="17"/>
      <c r="LXH76" s="18"/>
      <c r="LXI76" s="19"/>
      <c r="LXJ76" s="19"/>
      <c r="LXK76" s="19"/>
      <c r="LXL76" s="19"/>
      <c r="LXM76" s="19"/>
      <c r="LXN76" s="19"/>
      <c r="LXO76" s="20"/>
      <c r="LXP76" s="16"/>
      <c r="LXQ76" s="16"/>
      <c r="LXR76" s="17"/>
      <c r="LXS76" s="18"/>
      <c r="LXT76" s="19"/>
      <c r="LXU76" s="19"/>
      <c r="LXV76" s="19"/>
      <c r="LXW76" s="19"/>
      <c r="LXX76" s="19"/>
      <c r="LXY76" s="19"/>
      <c r="LXZ76" s="20"/>
      <c r="LYA76" s="16"/>
      <c r="LYB76" s="16"/>
      <c r="LYC76" s="17"/>
      <c r="LYD76" s="18"/>
      <c r="LYE76" s="19"/>
      <c r="LYF76" s="19"/>
      <c r="LYG76" s="19"/>
      <c r="LYH76" s="19"/>
      <c r="LYI76" s="19"/>
      <c r="LYJ76" s="19"/>
      <c r="LYK76" s="20"/>
      <c r="LYL76" s="16"/>
      <c r="LYM76" s="16"/>
      <c r="LYN76" s="17"/>
      <c r="LYO76" s="18"/>
      <c r="LYP76" s="19"/>
      <c r="LYQ76" s="19"/>
      <c r="LYR76" s="19"/>
      <c r="LYS76" s="19"/>
      <c r="LYT76" s="19"/>
      <c r="LYU76" s="19"/>
      <c r="LYV76" s="20"/>
      <c r="LYW76" s="16"/>
      <c r="LYX76" s="16"/>
      <c r="LYY76" s="17"/>
      <c r="LYZ76" s="18"/>
      <c r="LZA76" s="19"/>
      <c r="LZB76" s="19"/>
      <c r="LZC76" s="19"/>
      <c r="LZD76" s="19"/>
      <c r="LZE76" s="19"/>
      <c r="LZF76" s="19"/>
      <c r="LZG76" s="20"/>
      <c r="LZH76" s="16"/>
      <c r="LZI76" s="16"/>
      <c r="LZJ76" s="17"/>
      <c r="LZK76" s="18"/>
      <c r="LZL76" s="19"/>
      <c r="LZM76" s="19"/>
      <c r="LZN76" s="19"/>
      <c r="LZO76" s="19"/>
      <c r="LZP76" s="19"/>
      <c r="LZQ76" s="19"/>
      <c r="LZR76" s="20"/>
      <c r="LZS76" s="16"/>
      <c r="LZT76" s="16"/>
      <c r="LZU76" s="17"/>
      <c r="LZV76" s="18"/>
      <c r="LZW76" s="19"/>
      <c r="LZX76" s="19"/>
      <c r="LZY76" s="19"/>
      <c r="LZZ76" s="19"/>
      <c r="MAA76" s="19"/>
      <c r="MAB76" s="19"/>
      <c r="MAC76" s="20"/>
      <c r="MAD76" s="16"/>
      <c r="MAE76" s="16"/>
      <c r="MAF76" s="17"/>
      <c r="MAG76" s="18"/>
      <c r="MAH76" s="19"/>
      <c r="MAI76" s="19"/>
      <c r="MAJ76" s="19"/>
      <c r="MAK76" s="19"/>
      <c r="MAL76" s="19"/>
      <c r="MAM76" s="19"/>
      <c r="MAN76" s="20"/>
      <c r="MAO76" s="16"/>
      <c r="MAP76" s="16"/>
      <c r="MAQ76" s="17"/>
      <c r="MAR76" s="18"/>
      <c r="MAS76" s="19"/>
      <c r="MAT76" s="19"/>
      <c r="MAU76" s="19"/>
      <c r="MAV76" s="19"/>
      <c r="MAW76" s="19"/>
      <c r="MAX76" s="19"/>
      <c r="MAY76" s="20"/>
      <c r="MAZ76" s="16"/>
      <c r="MBA76" s="16"/>
      <c r="MBB76" s="17"/>
      <c r="MBC76" s="18"/>
      <c r="MBD76" s="19"/>
      <c r="MBE76" s="19"/>
      <c r="MBF76" s="19"/>
      <c r="MBG76" s="19"/>
      <c r="MBH76" s="19"/>
      <c r="MBI76" s="19"/>
      <c r="MBJ76" s="20"/>
      <c r="MBK76" s="16"/>
      <c r="MBL76" s="16"/>
      <c r="MBM76" s="17"/>
      <c r="MBN76" s="18"/>
      <c r="MBO76" s="19"/>
      <c r="MBP76" s="19"/>
      <c r="MBQ76" s="19"/>
      <c r="MBR76" s="19"/>
      <c r="MBS76" s="19"/>
      <c r="MBT76" s="19"/>
      <c r="MBU76" s="20"/>
      <c r="MBV76" s="16"/>
      <c r="MBW76" s="16"/>
      <c r="MBX76" s="17"/>
      <c r="MBY76" s="18"/>
      <c r="MBZ76" s="19"/>
      <c r="MCA76" s="19"/>
      <c r="MCB76" s="19"/>
      <c r="MCC76" s="19"/>
      <c r="MCD76" s="19"/>
      <c r="MCE76" s="19"/>
      <c r="MCF76" s="20"/>
      <c r="MCG76" s="16"/>
      <c r="MCH76" s="16"/>
      <c r="MCI76" s="17"/>
      <c r="MCJ76" s="18"/>
      <c r="MCK76" s="19"/>
      <c r="MCL76" s="19"/>
      <c r="MCM76" s="19"/>
      <c r="MCN76" s="19"/>
      <c r="MCO76" s="19"/>
      <c r="MCP76" s="19"/>
      <c r="MCQ76" s="20"/>
      <c r="MCR76" s="16"/>
      <c r="MCS76" s="16"/>
      <c r="MCT76" s="17"/>
      <c r="MCU76" s="18"/>
      <c r="MCV76" s="19"/>
      <c r="MCW76" s="19"/>
      <c r="MCX76" s="19"/>
      <c r="MCY76" s="19"/>
      <c r="MCZ76" s="19"/>
      <c r="MDA76" s="19"/>
      <c r="MDB76" s="20"/>
      <c r="MDC76" s="16"/>
      <c r="MDD76" s="16"/>
      <c r="MDE76" s="17"/>
      <c r="MDF76" s="18"/>
      <c r="MDG76" s="19"/>
      <c r="MDH76" s="19"/>
      <c r="MDI76" s="19"/>
      <c r="MDJ76" s="19"/>
      <c r="MDK76" s="19"/>
      <c r="MDL76" s="19"/>
      <c r="MDM76" s="20"/>
      <c r="MDN76" s="16"/>
      <c r="MDO76" s="16"/>
      <c r="MDP76" s="17"/>
      <c r="MDQ76" s="18"/>
      <c r="MDR76" s="19"/>
      <c r="MDS76" s="19"/>
      <c r="MDT76" s="19"/>
      <c r="MDU76" s="19"/>
      <c r="MDV76" s="19"/>
      <c r="MDW76" s="19"/>
      <c r="MDX76" s="20"/>
      <c r="MDY76" s="16"/>
      <c r="MDZ76" s="16"/>
      <c r="MEA76" s="17"/>
      <c r="MEB76" s="18"/>
      <c r="MEC76" s="19"/>
      <c r="MED76" s="19"/>
      <c r="MEE76" s="19"/>
      <c r="MEF76" s="19"/>
      <c r="MEG76" s="19"/>
      <c r="MEH76" s="19"/>
      <c r="MEI76" s="20"/>
      <c r="MEJ76" s="16"/>
      <c r="MEK76" s="16"/>
      <c r="MEL76" s="17"/>
      <c r="MEM76" s="18"/>
      <c r="MEN76" s="19"/>
      <c r="MEO76" s="19"/>
      <c r="MEP76" s="19"/>
      <c r="MEQ76" s="19"/>
      <c r="MER76" s="19"/>
      <c r="MES76" s="19"/>
      <c r="MET76" s="20"/>
      <c r="MEU76" s="16"/>
      <c r="MEV76" s="16"/>
      <c r="MEW76" s="17"/>
      <c r="MEX76" s="18"/>
      <c r="MEY76" s="19"/>
      <c r="MEZ76" s="19"/>
      <c r="MFA76" s="19"/>
      <c r="MFB76" s="19"/>
      <c r="MFC76" s="19"/>
      <c r="MFD76" s="19"/>
      <c r="MFE76" s="20"/>
      <c r="MFF76" s="16"/>
      <c r="MFG76" s="16"/>
      <c r="MFH76" s="17"/>
      <c r="MFI76" s="18"/>
      <c r="MFJ76" s="19"/>
      <c r="MFK76" s="19"/>
      <c r="MFL76" s="19"/>
      <c r="MFM76" s="19"/>
      <c r="MFN76" s="19"/>
      <c r="MFO76" s="19"/>
      <c r="MFP76" s="20"/>
      <c r="MFQ76" s="16"/>
      <c r="MFR76" s="16"/>
      <c r="MFS76" s="17"/>
      <c r="MFT76" s="18"/>
      <c r="MFU76" s="19"/>
      <c r="MFV76" s="19"/>
      <c r="MFW76" s="19"/>
      <c r="MFX76" s="19"/>
      <c r="MFY76" s="19"/>
      <c r="MFZ76" s="19"/>
      <c r="MGA76" s="20"/>
      <c r="MGB76" s="16"/>
      <c r="MGC76" s="16"/>
      <c r="MGD76" s="17"/>
      <c r="MGE76" s="18"/>
      <c r="MGF76" s="19"/>
      <c r="MGG76" s="19"/>
      <c r="MGH76" s="19"/>
      <c r="MGI76" s="19"/>
      <c r="MGJ76" s="19"/>
      <c r="MGK76" s="19"/>
      <c r="MGL76" s="20"/>
      <c r="MGM76" s="16"/>
      <c r="MGN76" s="16"/>
      <c r="MGO76" s="17"/>
      <c r="MGP76" s="18"/>
      <c r="MGQ76" s="19"/>
      <c r="MGR76" s="19"/>
      <c r="MGS76" s="19"/>
      <c r="MGT76" s="19"/>
      <c r="MGU76" s="19"/>
      <c r="MGV76" s="19"/>
      <c r="MGW76" s="20"/>
      <c r="MGX76" s="16"/>
      <c r="MGY76" s="16"/>
      <c r="MGZ76" s="17"/>
      <c r="MHA76" s="18"/>
      <c r="MHB76" s="19"/>
      <c r="MHC76" s="19"/>
      <c r="MHD76" s="19"/>
      <c r="MHE76" s="19"/>
      <c r="MHF76" s="19"/>
      <c r="MHG76" s="19"/>
      <c r="MHH76" s="20"/>
      <c r="MHI76" s="16"/>
      <c r="MHJ76" s="16"/>
      <c r="MHK76" s="17"/>
      <c r="MHL76" s="18"/>
      <c r="MHM76" s="19"/>
      <c r="MHN76" s="19"/>
      <c r="MHO76" s="19"/>
      <c r="MHP76" s="19"/>
      <c r="MHQ76" s="19"/>
      <c r="MHR76" s="19"/>
      <c r="MHS76" s="20"/>
      <c r="MHT76" s="16"/>
      <c r="MHU76" s="16"/>
      <c r="MHV76" s="17"/>
      <c r="MHW76" s="18"/>
      <c r="MHX76" s="19"/>
      <c r="MHY76" s="19"/>
      <c r="MHZ76" s="19"/>
      <c r="MIA76" s="19"/>
      <c r="MIB76" s="19"/>
      <c r="MIC76" s="19"/>
      <c r="MID76" s="20"/>
      <c r="MIE76" s="16"/>
      <c r="MIF76" s="16"/>
      <c r="MIG76" s="17"/>
      <c r="MIH76" s="18"/>
      <c r="MII76" s="19"/>
      <c r="MIJ76" s="19"/>
      <c r="MIK76" s="19"/>
      <c r="MIL76" s="19"/>
      <c r="MIM76" s="19"/>
      <c r="MIN76" s="19"/>
      <c r="MIO76" s="20"/>
      <c r="MIP76" s="16"/>
      <c r="MIQ76" s="16"/>
      <c r="MIR76" s="17"/>
      <c r="MIS76" s="18"/>
      <c r="MIT76" s="19"/>
      <c r="MIU76" s="19"/>
      <c r="MIV76" s="19"/>
      <c r="MIW76" s="19"/>
      <c r="MIX76" s="19"/>
      <c r="MIY76" s="19"/>
      <c r="MIZ76" s="20"/>
      <c r="MJA76" s="16"/>
      <c r="MJB76" s="16"/>
      <c r="MJC76" s="17"/>
      <c r="MJD76" s="18"/>
      <c r="MJE76" s="19"/>
      <c r="MJF76" s="19"/>
      <c r="MJG76" s="19"/>
      <c r="MJH76" s="19"/>
      <c r="MJI76" s="19"/>
      <c r="MJJ76" s="19"/>
      <c r="MJK76" s="20"/>
      <c r="MJL76" s="16"/>
      <c r="MJM76" s="16"/>
      <c r="MJN76" s="17"/>
      <c r="MJO76" s="18"/>
      <c r="MJP76" s="19"/>
      <c r="MJQ76" s="19"/>
      <c r="MJR76" s="19"/>
      <c r="MJS76" s="19"/>
      <c r="MJT76" s="19"/>
      <c r="MJU76" s="19"/>
      <c r="MJV76" s="20"/>
      <c r="MJW76" s="16"/>
      <c r="MJX76" s="16"/>
      <c r="MJY76" s="17"/>
      <c r="MJZ76" s="18"/>
      <c r="MKA76" s="19"/>
      <c r="MKB76" s="19"/>
      <c r="MKC76" s="19"/>
      <c r="MKD76" s="19"/>
      <c r="MKE76" s="19"/>
      <c r="MKF76" s="19"/>
      <c r="MKG76" s="20"/>
      <c r="MKH76" s="16"/>
      <c r="MKI76" s="16"/>
      <c r="MKJ76" s="17"/>
      <c r="MKK76" s="18"/>
      <c r="MKL76" s="19"/>
      <c r="MKM76" s="19"/>
      <c r="MKN76" s="19"/>
      <c r="MKO76" s="19"/>
      <c r="MKP76" s="19"/>
      <c r="MKQ76" s="19"/>
      <c r="MKR76" s="20"/>
      <c r="MKS76" s="16"/>
      <c r="MKT76" s="16"/>
      <c r="MKU76" s="17"/>
      <c r="MKV76" s="18"/>
      <c r="MKW76" s="19"/>
      <c r="MKX76" s="19"/>
      <c r="MKY76" s="19"/>
      <c r="MKZ76" s="19"/>
      <c r="MLA76" s="19"/>
      <c r="MLB76" s="19"/>
      <c r="MLC76" s="20"/>
      <c r="MLD76" s="16"/>
      <c r="MLE76" s="16"/>
      <c r="MLF76" s="17"/>
      <c r="MLG76" s="18"/>
      <c r="MLH76" s="19"/>
      <c r="MLI76" s="19"/>
      <c r="MLJ76" s="19"/>
      <c r="MLK76" s="19"/>
      <c r="MLL76" s="19"/>
      <c r="MLM76" s="19"/>
      <c r="MLN76" s="20"/>
      <c r="MLO76" s="16"/>
      <c r="MLP76" s="16"/>
      <c r="MLQ76" s="17"/>
      <c r="MLR76" s="18"/>
      <c r="MLS76" s="19"/>
      <c r="MLT76" s="19"/>
      <c r="MLU76" s="19"/>
      <c r="MLV76" s="19"/>
      <c r="MLW76" s="19"/>
      <c r="MLX76" s="19"/>
      <c r="MLY76" s="20"/>
      <c r="MLZ76" s="16"/>
      <c r="MMA76" s="16"/>
      <c r="MMB76" s="17"/>
      <c r="MMC76" s="18"/>
      <c r="MMD76" s="19"/>
      <c r="MME76" s="19"/>
      <c r="MMF76" s="19"/>
      <c r="MMG76" s="19"/>
      <c r="MMH76" s="19"/>
      <c r="MMI76" s="19"/>
      <c r="MMJ76" s="20"/>
      <c r="MMK76" s="16"/>
      <c r="MML76" s="16"/>
      <c r="MMM76" s="17"/>
      <c r="MMN76" s="18"/>
      <c r="MMO76" s="19"/>
      <c r="MMP76" s="19"/>
      <c r="MMQ76" s="19"/>
      <c r="MMR76" s="19"/>
      <c r="MMS76" s="19"/>
      <c r="MMT76" s="19"/>
      <c r="MMU76" s="20"/>
      <c r="MMV76" s="16"/>
      <c r="MMW76" s="16"/>
      <c r="MMX76" s="17"/>
      <c r="MMY76" s="18"/>
      <c r="MMZ76" s="19"/>
      <c r="MNA76" s="19"/>
      <c r="MNB76" s="19"/>
      <c r="MNC76" s="19"/>
      <c r="MND76" s="19"/>
      <c r="MNE76" s="19"/>
      <c r="MNF76" s="20"/>
      <c r="MNG76" s="16"/>
      <c r="MNH76" s="16"/>
      <c r="MNI76" s="17"/>
      <c r="MNJ76" s="18"/>
      <c r="MNK76" s="19"/>
      <c r="MNL76" s="19"/>
      <c r="MNM76" s="19"/>
      <c r="MNN76" s="19"/>
      <c r="MNO76" s="19"/>
      <c r="MNP76" s="19"/>
      <c r="MNQ76" s="20"/>
      <c r="MNR76" s="16"/>
      <c r="MNS76" s="16"/>
      <c r="MNT76" s="17"/>
      <c r="MNU76" s="18"/>
      <c r="MNV76" s="19"/>
      <c r="MNW76" s="19"/>
      <c r="MNX76" s="19"/>
      <c r="MNY76" s="19"/>
      <c r="MNZ76" s="19"/>
      <c r="MOA76" s="19"/>
      <c r="MOB76" s="20"/>
      <c r="MOC76" s="16"/>
      <c r="MOD76" s="16"/>
      <c r="MOE76" s="17"/>
      <c r="MOF76" s="18"/>
      <c r="MOG76" s="19"/>
      <c r="MOH76" s="19"/>
      <c r="MOI76" s="19"/>
      <c r="MOJ76" s="19"/>
      <c r="MOK76" s="19"/>
      <c r="MOL76" s="19"/>
      <c r="MOM76" s="20"/>
      <c r="MON76" s="16"/>
      <c r="MOO76" s="16"/>
      <c r="MOP76" s="17"/>
      <c r="MOQ76" s="18"/>
      <c r="MOR76" s="19"/>
      <c r="MOS76" s="19"/>
      <c r="MOT76" s="19"/>
      <c r="MOU76" s="19"/>
      <c r="MOV76" s="19"/>
      <c r="MOW76" s="19"/>
      <c r="MOX76" s="20"/>
      <c r="MOY76" s="16"/>
      <c r="MOZ76" s="16"/>
      <c r="MPA76" s="17"/>
      <c r="MPB76" s="18"/>
      <c r="MPC76" s="19"/>
      <c r="MPD76" s="19"/>
      <c r="MPE76" s="19"/>
      <c r="MPF76" s="19"/>
      <c r="MPG76" s="19"/>
      <c r="MPH76" s="19"/>
      <c r="MPI76" s="20"/>
      <c r="MPJ76" s="16"/>
      <c r="MPK76" s="16"/>
      <c r="MPL76" s="17"/>
      <c r="MPM76" s="18"/>
      <c r="MPN76" s="19"/>
      <c r="MPO76" s="19"/>
      <c r="MPP76" s="19"/>
      <c r="MPQ76" s="19"/>
      <c r="MPR76" s="19"/>
      <c r="MPS76" s="19"/>
      <c r="MPT76" s="20"/>
      <c r="MPU76" s="16"/>
      <c r="MPV76" s="16"/>
      <c r="MPW76" s="17"/>
      <c r="MPX76" s="18"/>
      <c r="MPY76" s="19"/>
      <c r="MPZ76" s="19"/>
      <c r="MQA76" s="19"/>
      <c r="MQB76" s="19"/>
      <c r="MQC76" s="19"/>
      <c r="MQD76" s="19"/>
      <c r="MQE76" s="20"/>
      <c r="MQF76" s="16"/>
      <c r="MQG76" s="16"/>
      <c r="MQH76" s="17"/>
      <c r="MQI76" s="18"/>
      <c r="MQJ76" s="19"/>
      <c r="MQK76" s="19"/>
      <c r="MQL76" s="19"/>
      <c r="MQM76" s="19"/>
      <c r="MQN76" s="19"/>
      <c r="MQO76" s="19"/>
      <c r="MQP76" s="20"/>
      <c r="MQQ76" s="16"/>
      <c r="MQR76" s="16"/>
      <c r="MQS76" s="17"/>
      <c r="MQT76" s="18"/>
      <c r="MQU76" s="19"/>
      <c r="MQV76" s="19"/>
      <c r="MQW76" s="19"/>
      <c r="MQX76" s="19"/>
      <c r="MQY76" s="19"/>
      <c r="MQZ76" s="19"/>
      <c r="MRA76" s="20"/>
      <c r="MRB76" s="16"/>
      <c r="MRC76" s="16"/>
      <c r="MRD76" s="17"/>
      <c r="MRE76" s="18"/>
      <c r="MRF76" s="19"/>
      <c r="MRG76" s="19"/>
      <c r="MRH76" s="19"/>
      <c r="MRI76" s="19"/>
      <c r="MRJ76" s="19"/>
      <c r="MRK76" s="19"/>
      <c r="MRL76" s="20"/>
      <c r="MRM76" s="16"/>
      <c r="MRN76" s="16"/>
      <c r="MRO76" s="17"/>
      <c r="MRP76" s="18"/>
      <c r="MRQ76" s="19"/>
      <c r="MRR76" s="19"/>
      <c r="MRS76" s="19"/>
      <c r="MRT76" s="19"/>
      <c r="MRU76" s="19"/>
      <c r="MRV76" s="19"/>
      <c r="MRW76" s="20"/>
      <c r="MRX76" s="16"/>
      <c r="MRY76" s="16"/>
      <c r="MRZ76" s="17"/>
      <c r="MSA76" s="18"/>
      <c r="MSB76" s="19"/>
      <c r="MSC76" s="19"/>
      <c r="MSD76" s="19"/>
      <c r="MSE76" s="19"/>
      <c r="MSF76" s="19"/>
      <c r="MSG76" s="19"/>
      <c r="MSH76" s="20"/>
      <c r="MSI76" s="16"/>
      <c r="MSJ76" s="16"/>
      <c r="MSK76" s="17"/>
      <c r="MSL76" s="18"/>
      <c r="MSM76" s="19"/>
      <c r="MSN76" s="19"/>
      <c r="MSO76" s="19"/>
      <c r="MSP76" s="19"/>
      <c r="MSQ76" s="19"/>
      <c r="MSR76" s="19"/>
      <c r="MSS76" s="20"/>
      <c r="MST76" s="16"/>
      <c r="MSU76" s="16"/>
      <c r="MSV76" s="17"/>
      <c r="MSW76" s="18"/>
      <c r="MSX76" s="19"/>
      <c r="MSY76" s="19"/>
      <c r="MSZ76" s="19"/>
      <c r="MTA76" s="19"/>
      <c r="MTB76" s="19"/>
      <c r="MTC76" s="19"/>
      <c r="MTD76" s="20"/>
      <c r="MTE76" s="16"/>
      <c r="MTF76" s="16"/>
      <c r="MTG76" s="17"/>
      <c r="MTH76" s="18"/>
      <c r="MTI76" s="19"/>
      <c r="MTJ76" s="19"/>
      <c r="MTK76" s="19"/>
      <c r="MTL76" s="19"/>
      <c r="MTM76" s="19"/>
      <c r="MTN76" s="19"/>
      <c r="MTO76" s="20"/>
      <c r="MTP76" s="16"/>
      <c r="MTQ76" s="16"/>
      <c r="MTR76" s="17"/>
      <c r="MTS76" s="18"/>
      <c r="MTT76" s="19"/>
      <c r="MTU76" s="19"/>
      <c r="MTV76" s="19"/>
      <c r="MTW76" s="19"/>
      <c r="MTX76" s="19"/>
      <c r="MTY76" s="19"/>
      <c r="MTZ76" s="20"/>
      <c r="MUA76" s="16"/>
      <c r="MUB76" s="16"/>
      <c r="MUC76" s="17"/>
      <c r="MUD76" s="18"/>
      <c r="MUE76" s="19"/>
      <c r="MUF76" s="19"/>
      <c r="MUG76" s="19"/>
      <c r="MUH76" s="19"/>
      <c r="MUI76" s="19"/>
      <c r="MUJ76" s="19"/>
      <c r="MUK76" s="20"/>
      <c r="MUL76" s="16"/>
      <c r="MUM76" s="16"/>
      <c r="MUN76" s="17"/>
      <c r="MUO76" s="18"/>
      <c r="MUP76" s="19"/>
      <c r="MUQ76" s="19"/>
      <c r="MUR76" s="19"/>
      <c r="MUS76" s="19"/>
      <c r="MUT76" s="19"/>
      <c r="MUU76" s="19"/>
      <c r="MUV76" s="20"/>
      <c r="MUW76" s="16"/>
      <c r="MUX76" s="16"/>
      <c r="MUY76" s="17"/>
      <c r="MUZ76" s="18"/>
      <c r="MVA76" s="19"/>
      <c r="MVB76" s="19"/>
      <c r="MVC76" s="19"/>
      <c r="MVD76" s="19"/>
      <c r="MVE76" s="19"/>
      <c r="MVF76" s="19"/>
      <c r="MVG76" s="20"/>
      <c r="MVH76" s="16"/>
      <c r="MVI76" s="16"/>
      <c r="MVJ76" s="17"/>
      <c r="MVK76" s="18"/>
      <c r="MVL76" s="19"/>
      <c r="MVM76" s="19"/>
      <c r="MVN76" s="19"/>
      <c r="MVO76" s="19"/>
      <c r="MVP76" s="19"/>
      <c r="MVQ76" s="19"/>
      <c r="MVR76" s="20"/>
      <c r="MVS76" s="16"/>
      <c r="MVT76" s="16"/>
      <c r="MVU76" s="17"/>
      <c r="MVV76" s="18"/>
      <c r="MVW76" s="19"/>
      <c r="MVX76" s="19"/>
      <c r="MVY76" s="19"/>
      <c r="MVZ76" s="19"/>
      <c r="MWA76" s="19"/>
      <c r="MWB76" s="19"/>
      <c r="MWC76" s="20"/>
      <c r="MWD76" s="16"/>
      <c r="MWE76" s="16"/>
      <c r="MWF76" s="17"/>
      <c r="MWG76" s="18"/>
      <c r="MWH76" s="19"/>
      <c r="MWI76" s="19"/>
      <c r="MWJ76" s="19"/>
      <c r="MWK76" s="19"/>
      <c r="MWL76" s="19"/>
      <c r="MWM76" s="19"/>
      <c r="MWN76" s="20"/>
      <c r="MWO76" s="16"/>
      <c r="MWP76" s="16"/>
      <c r="MWQ76" s="17"/>
      <c r="MWR76" s="18"/>
      <c r="MWS76" s="19"/>
      <c r="MWT76" s="19"/>
      <c r="MWU76" s="19"/>
      <c r="MWV76" s="19"/>
      <c r="MWW76" s="19"/>
      <c r="MWX76" s="19"/>
      <c r="MWY76" s="20"/>
      <c r="MWZ76" s="16"/>
      <c r="MXA76" s="16"/>
      <c r="MXB76" s="17"/>
      <c r="MXC76" s="18"/>
      <c r="MXD76" s="19"/>
      <c r="MXE76" s="19"/>
      <c r="MXF76" s="19"/>
      <c r="MXG76" s="19"/>
      <c r="MXH76" s="19"/>
      <c r="MXI76" s="19"/>
      <c r="MXJ76" s="20"/>
      <c r="MXK76" s="16"/>
      <c r="MXL76" s="16"/>
      <c r="MXM76" s="17"/>
      <c r="MXN76" s="18"/>
      <c r="MXO76" s="19"/>
      <c r="MXP76" s="19"/>
      <c r="MXQ76" s="19"/>
      <c r="MXR76" s="19"/>
      <c r="MXS76" s="19"/>
      <c r="MXT76" s="19"/>
      <c r="MXU76" s="20"/>
      <c r="MXV76" s="16"/>
      <c r="MXW76" s="16"/>
      <c r="MXX76" s="17"/>
      <c r="MXY76" s="18"/>
      <c r="MXZ76" s="19"/>
      <c r="MYA76" s="19"/>
      <c r="MYB76" s="19"/>
      <c r="MYC76" s="19"/>
      <c r="MYD76" s="19"/>
      <c r="MYE76" s="19"/>
      <c r="MYF76" s="20"/>
      <c r="MYG76" s="16"/>
      <c r="MYH76" s="16"/>
      <c r="MYI76" s="17"/>
      <c r="MYJ76" s="18"/>
      <c r="MYK76" s="19"/>
      <c r="MYL76" s="19"/>
      <c r="MYM76" s="19"/>
      <c r="MYN76" s="19"/>
      <c r="MYO76" s="19"/>
      <c r="MYP76" s="19"/>
      <c r="MYQ76" s="20"/>
      <c r="MYR76" s="16"/>
      <c r="MYS76" s="16"/>
      <c r="MYT76" s="17"/>
      <c r="MYU76" s="18"/>
      <c r="MYV76" s="19"/>
      <c r="MYW76" s="19"/>
      <c r="MYX76" s="19"/>
      <c r="MYY76" s="19"/>
      <c r="MYZ76" s="19"/>
      <c r="MZA76" s="19"/>
      <c r="MZB76" s="20"/>
      <c r="MZC76" s="16"/>
      <c r="MZD76" s="16"/>
      <c r="MZE76" s="17"/>
      <c r="MZF76" s="18"/>
      <c r="MZG76" s="19"/>
      <c r="MZH76" s="19"/>
      <c r="MZI76" s="19"/>
      <c r="MZJ76" s="19"/>
      <c r="MZK76" s="19"/>
      <c r="MZL76" s="19"/>
      <c r="MZM76" s="20"/>
      <c r="MZN76" s="16"/>
      <c r="MZO76" s="16"/>
      <c r="MZP76" s="17"/>
      <c r="MZQ76" s="18"/>
      <c r="MZR76" s="19"/>
      <c r="MZS76" s="19"/>
      <c r="MZT76" s="19"/>
      <c r="MZU76" s="19"/>
      <c r="MZV76" s="19"/>
      <c r="MZW76" s="19"/>
      <c r="MZX76" s="20"/>
      <c r="MZY76" s="16"/>
      <c r="MZZ76" s="16"/>
      <c r="NAA76" s="17"/>
      <c r="NAB76" s="18"/>
      <c r="NAC76" s="19"/>
      <c r="NAD76" s="19"/>
      <c r="NAE76" s="19"/>
      <c r="NAF76" s="19"/>
      <c r="NAG76" s="19"/>
      <c r="NAH76" s="19"/>
      <c r="NAI76" s="20"/>
      <c r="NAJ76" s="16"/>
      <c r="NAK76" s="16"/>
      <c r="NAL76" s="17"/>
      <c r="NAM76" s="18"/>
      <c r="NAN76" s="19"/>
      <c r="NAO76" s="19"/>
      <c r="NAP76" s="19"/>
      <c r="NAQ76" s="19"/>
      <c r="NAR76" s="19"/>
      <c r="NAS76" s="19"/>
      <c r="NAT76" s="20"/>
      <c r="NAU76" s="16"/>
      <c r="NAV76" s="16"/>
      <c r="NAW76" s="17"/>
      <c r="NAX76" s="18"/>
      <c r="NAY76" s="19"/>
      <c r="NAZ76" s="19"/>
      <c r="NBA76" s="19"/>
      <c r="NBB76" s="19"/>
      <c r="NBC76" s="19"/>
      <c r="NBD76" s="19"/>
      <c r="NBE76" s="20"/>
      <c r="NBF76" s="16"/>
      <c r="NBG76" s="16"/>
      <c r="NBH76" s="17"/>
      <c r="NBI76" s="18"/>
      <c r="NBJ76" s="19"/>
      <c r="NBK76" s="19"/>
      <c r="NBL76" s="19"/>
      <c r="NBM76" s="19"/>
      <c r="NBN76" s="19"/>
      <c r="NBO76" s="19"/>
      <c r="NBP76" s="20"/>
      <c r="NBQ76" s="16"/>
      <c r="NBR76" s="16"/>
      <c r="NBS76" s="17"/>
      <c r="NBT76" s="18"/>
      <c r="NBU76" s="19"/>
      <c r="NBV76" s="19"/>
      <c r="NBW76" s="19"/>
      <c r="NBX76" s="19"/>
      <c r="NBY76" s="19"/>
      <c r="NBZ76" s="19"/>
      <c r="NCA76" s="20"/>
      <c r="NCB76" s="16"/>
      <c r="NCC76" s="16"/>
      <c r="NCD76" s="17"/>
      <c r="NCE76" s="18"/>
      <c r="NCF76" s="19"/>
      <c r="NCG76" s="19"/>
      <c r="NCH76" s="19"/>
      <c r="NCI76" s="19"/>
      <c r="NCJ76" s="19"/>
      <c r="NCK76" s="19"/>
      <c r="NCL76" s="20"/>
      <c r="NCM76" s="16"/>
      <c r="NCN76" s="16"/>
      <c r="NCO76" s="17"/>
      <c r="NCP76" s="18"/>
      <c r="NCQ76" s="19"/>
      <c r="NCR76" s="19"/>
      <c r="NCS76" s="19"/>
      <c r="NCT76" s="19"/>
      <c r="NCU76" s="19"/>
      <c r="NCV76" s="19"/>
      <c r="NCW76" s="20"/>
      <c r="NCX76" s="16"/>
      <c r="NCY76" s="16"/>
      <c r="NCZ76" s="17"/>
      <c r="NDA76" s="18"/>
      <c r="NDB76" s="19"/>
      <c r="NDC76" s="19"/>
      <c r="NDD76" s="19"/>
      <c r="NDE76" s="19"/>
      <c r="NDF76" s="19"/>
      <c r="NDG76" s="19"/>
      <c r="NDH76" s="20"/>
      <c r="NDI76" s="16"/>
      <c r="NDJ76" s="16"/>
      <c r="NDK76" s="17"/>
      <c r="NDL76" s="18"/>
      <c r="NDM76" s="19"/>
      <c r="NDN76" s="19"/>
      <c r="NDO76" s="19"/>
      <c r="NDP76" s="19"/>
      <c r="NDQ76" s="19"/>
      <c r="NDR76" s="19"/>
      <c r="NDS76" s="20"/>
      <c r="NDT76" s="16"/>
      <c r="NDU76" s="16"/>
      <c r="NDV76" s="17"/>
      <c r="NDW76" s="18"/>
      <c r="NDX76" s="19"/>
      <c r="NDY76" s="19"/>
      <c r="NDZ76" s="19"/>
      <c r="NEA76" s="19"/>
      <c r="NEB76" s="19"/>
      <c r="NEC76" s="19"/>
      <c r="NED76" s="20"/>
      <c r="NEE76" s="16"/>
      <c r="NEF76" s="16"/>
      <c r="NEG76" s="17"/>
      <c r="NEH76" s="18"/>
      <c r="NEI76" s="19"/>
      <c r="NEJ76" s="19"/>
      <c r="NEK76" s="19"/>
      <c r="NEL76" s="19"/>
      <c r="NEM76" s="19"/>
      <c r="NEN76" s="19"/>
      <c r="NEO76" s="20"/>
      <c r="NEP76" s="16"/>
      <c r="NEQ76" s="16"/>
      <c r="NER76" s="17"/>
      <c r="NES76" s="18"/>
      <c r="NET76" s="19"/>
      <c r="NEU76" s="19"/>
      <c r="NEV76" s="19"/>
      <c r="NEW76" s="19"/>
      <c r="NEX76" s="19"/>
      <c r="NEY76" s="19"/>
      <c r="NEZ76" s="20"/>
      <c r="NFA76" s="16"/>
      <c r="NFB76" s="16"/>
      <c r="NFC76" s="17"/>
      <c r="NFD76" s="18"/>
      <c r="NFE76" s="19"/>
      <c r="NFF76" s="19"/>
      <c r="NFG76" s="19"/>
      <c r="NFH76" s="19"/>
      <c r="NFI76" s="19"/>
      <c r="NFJ76" s="19"/>
      <c r="NFK76" s="20"/>
      <c r="NFL76" s="16"/>
      <c r="NFM76" s="16"/>
      <c r="NFN76" s="17"/>
      <c r="NFO76" s="18"/>
      <c r="NFP76" s="19"/>
      <c r="NFQ76" s="19"/>
      <c r="NFR76" s="19"/>
      <c r="NFS76" s="19"/>
      <c r="NFT76" s="19"/>
      <c r="NFU76" s="19"/>
      <c r="NFV76" s="20"/>
      <c r="NFW76" s="16"/>
      <c r="NFX76" s="16"/>
      <c r="NFY76" s="17"/>
      <c r="NFZ76" s="18"/>
      <c r="NGA76" s="19"/>
      <c r="NGB76" s="19"/>
      <c r="NGC76" s="19"/>
      <c r="NGD76" s="19"/>
      <c r="NGE76" s="19"/>
      <c r="NGF76" s="19"/>
      <c r="NGG76" s="20"/>
      <c r="NGH76" s="16"/>
      <c r="NGI76" s="16"/>
      <c r="NGJ76" s="17"/>
      <c r="NGK76" s="18"/>
      <c r="NGL76" s="19"/>
      <c r="NGM76" s="19"/>
      <c r="NGN76" s="19"/>
      <c r="NGO76" s="19"/>
      <c r="NGP76" s="19"/>
      <c r="NGQ76" s="19"/>
      <c r="NGR76" s="20"/>
      <c r="NGS76" s="16"/>
      <c r="NGT76" s="16"/>
      <c r="NGU76" s="17"/>
      <c r="NGV76" s="18"/>
      <c r="NGW76" s="19"/>
      <c r="NGX76" s="19"/>
      <c r="NGY76" s="19"/>
      <c r="NGZ76" s="19"/>
      <c r="NHA76" s="19"/>
      <c r="NHB76" s="19"/>
      <c r="NHC76" s="20"/>
      <c r="NHD76" s="16"/>
      <c r="NHE76" s="16"/>
      <c r="NHF76" s="17"/>
      <c r="NHG76" s="18"/>
      <c r="NHH76" s="19"/>
      <c r="NHI76" s="19"/>
      <c r="NHJ76" s="19"/>
      <c r="NHK76" s="19"/>
      <c r="NHL76" s="19"/>
      <c r="NHM76" s="19"/>
      <c r="NHN76" s="20"/>
      <c r="NHO76" s="16"/>
      <c r="NHP76" s="16"/>
      <c r="NHQ76" s="17"/>
      <c r="NHR76" s="18"/>
      <c r="NHS76" s="19"/>
      <c r="NHT76" s="19"/>
      <c r="NHU76" s="19"/>
      <c r="NHV76" s="19"/>
      <c r="NHW76" s="19"/>
      <c r="NHX76" s="19"/>
      <c r="NHY76" s="20"/>
      <c r="NHZ76" s="16"/>
      <c r="NIA76" s="16"/>
      <c r="NIB76" s="17"/>
      <c r="NIC76" s="18"/>
      <c r="NID76" s="19"/>
      <c r="NIE76" s="19"/>
      <c r="NIF76" s="19"/>
      <c r="NIG76" s="19"/>
      <c r="NIH76" s="19"/>
      <c r="NII76" s="19"/>
      <c r="NIJ76" s="20"/>
      <c r="NIK76" s="16"/>
      <c r="NIL76" s="16"/>
      <c r="NIM76" s="17"/>
      <c r="NIN76" s="18"/>
      <c r="NIO76" s="19"/>
      <c r="NIP76" s="19"/>
      <c r="NIQ76" s="19"/>
      <c r="NIR76" s="19"/>
      <c r="NIS76" s="19"/>
      <c r="NIT76" s="19"/>
      <c r="NIU76" s="20"/>
      <c r="NIV76" s="16"/>
      <c r="NIW76" s="16"/>
      <c r="NIX76" s="17"/>
      <c r="NIY76" s="18"/>
      <c r="NIZ76" s="19"/>
      <c r="NJA76" s="19"/>
      <c r="NJB76" s="19"/>
      <c r="NJC76" s="19"/>
      <c r="NJD76" s="19"/>
      <c r="NJE76" s="19"/>
      <c r="NJF76" s="20"/>
      <c r="NJG76" s="16"/>
      <c r="NJH76" s="16"/>
      <c r="NJI76" s="17"/>
      <c r="NJJ76" s="18"/>
      <c r="NJK76" s="19"/>
      <c r="NJL76" s="19"/>
      <c r="NJM76" s="19"/>
      <c r="NJN76" s="19"/>
      <c r="NJO76" s="19"/>
      <c r="NJP76" s="19"/>
      <c r="NJQ76" s="20"/>
      <c r="NJR76" s="16"/>
      <c r="NJS76" s="16"/>
      <c r="NJT76" s="17"/>
      <c r="NJU76" s="18"/>
      <c r="NJV76" s="19"/>
      <c r="NJW76" s="19"/>
      <c r="NJX76" s="19"/>
      <c r="NJY76" s="19"/>
      <c r="NJZ76" s="19"/>
      <c r="NKA76" s="19"/>
      <c r="NKB76" s="20"/>
      <c r="NKC76" s="16"/>
      <c r="NKD76" s="16"/>
      <c r="NKE76" s="17"/>
      <c r="NKF76" s="18"/>
      <c r="NKG76" s="19"/>
      <c r="NKH76" s="19"/>
      <c r="NKI76" s="19"/>
      <c r="NKJ76" s="19"/>
      <c r="NKK76" s="19"/>
      <c r="NKL76" s="19"/>
      <c r="NKM76" s="20"/>
      <c r="NKN76" s="16"/>
      <c r="NKO76" s="16"/>
      <c r="NKP76" s="17"/>
      <c r="NKQ76" s="18"/>
      <c r="NKR76" s="19"/>
      <c r="NKS76" s="19"/>
      <c r="NKT76" s="19"/>
      <c r="NKU76" s="19"/>
      <c r="NKV76" s="19"/>
      <c r="NKW76" s="19"/>
      <c r="NKX76" s="20"/>
      <c r="NKY76" s="16"/>
      <c r="NKZ76" s="16"/>
      <c r="NLA76" s="17"/>
      <c r="NLB76" s="18"/>
      <c r="NLC76" s="19"/>
      <c r="NLD76" s="19"/>
      <c r="NLE76" s="19"/>
      <c r="NLF76" s="19"/>
      <c r="NLG76" s="19"/>
      <c r="NLH76" s="19"/>
      <c r="NLI76" s="20"/>
      <c r="NLJ76" s="16"/>
      <c r="NLK76" s="16"/>
      <c r="NLL76" s="17"/>
      <c r="NLM76" s="18"/>
      <c r="NLN76" s="19"/>
      <c r="NLO76" s="19"/>
      <c r="NLP76" s="19"/>
      <c r="NLQ76" s="19"/>
      <c r="NLR76" s="19"/>
      <c r="NLS76" s="19"/>
      <c r="NLT76" s="20"/>
      <c r="NLU76" s="16"/>
      <c r="NLV76" s="16"/>
      <c r="NLW76" s="17"/>
      <c r="NLX76" s="18"/>
      <c r="NLY76" s="19"/>
      <c r="NLZ76" s="19"/>
      <c r="NMA76" s="19"/>
      <c r="NMB76" s="19"/>
      <c r="NMC76" s="19"/>
      <c r="NMD76" s="19"/>
      <c r="NME76" s="20"/>
      <c r="NMF76" s="16"/>
      <c r="NMG76" s="16"/>
      <c r="NMH76" s="17"/>
      <c r="NMI76" s="18"/>
      <c r="NMJ76" s="19"/>
      <c r="NMK76" s="19"/>
      <c r="NML76" s="19"/>
      <c r="NMM76" s="19"/>
      <c r="NMN76" s="19"/>
      <c r="NMO76" s="19"/>
      <c r="NMP76" s="20"/>
      <c r="NMQ76" s="16"/>
      <c r="NMR76" s="16"/>
      <c r="NMS76" s="17"/>
      <c r="NMT76" s="18"/>
      <c r="NMU76" s="19"/>
      <c r="NMV76" s="19"/>
      <c r="NMW76" s="19"/>
      <c r="NMX76" s="19"/>
      <c r="NMY76" s="19"/>
      <c r="NMZ76" s="19"/>
      <c r="NNA76" s="20"/>
      <c r="NNB76" s="16"/>
      <c r="NNC76" s="16"/>
      <c r="NND76" s="17"/>
      <c r="NNE76" s="18"/>
      <c r="NNF76" s="19"/>
      <c r="NNG76" s="19"/>
      <c r="NNH76" s="19"/>
      <c r="NNI76" s="19"/>
      <c r="NNJ76" s="19"/>
      <c r="NNK76" s="19"/>
      <c r="NNL76" s="20"/>
      <c r="NNM76" s="16"/>
      <c r="NNN76" s="16"/>
      <c r="NNO76" s="17"/>
      <c r="NNP76" s="18"/>
      <c r="NNQ76" s="19"/>
      <c r="NNR76" s="19"/>
      <c r="NNS76" s="19"/>
      <c r="NNT76" s="19"/>
      <c r="NNU76" s="19"/>
      <c r="NNV76" s="19"/>
      <c r="NNW76" s="20"/>
      <c r="NNX76" s="16"/>
      <c r="NNY76" s="16"/>
      <c r="NNZ76" s="17"/>
      <c r="NOA76" s="18"/>
      <c r="NOB76" s="19"/>
      <c r="NOC76" s="19"/>
      <c r="NOD76" s="19"/>
      <c r="NOE76" s="19"/>
      <c r="NOF76" s="19"/>
      <c r="NOG76" s="19"/>
      <c r="NOH76" s="20"/>
      <c r="NOI76" s="16"/>
      <c r="NOJ76" s="16"/>
      <c r="NOK76" s="17"/>
      <c r="NOL76" s="18"/>
      <c r="NOM76" s="19"/>
      <c r="NON76" s="19"/>
      <c r="NOO76" s="19"/>
      <c r="NOP76" s="19"/>
      <c r="NOQ76" s="19"/>
      <c r="NOR76" s="19"/>
      <c r="NOS76" s="20"/>
      <c r="NOT76" s="16"/>
      <c r="NOU76" s="16"/>
      <c r="NOV76" s="17"/>
      <c r="NOW76" s="18"/>
      <c r="NOX76" s="19"/>
      <c r="NOY76" s="19"/>
      <c r="NOZ76" s="19"/>
      <c r="NPA76" s="19"/>
      <c r="NPB76" s="19"/>
      <c r="NPC76" s="19"/>
      <c r="NPD76" s="20"/>
      <c r="NPE76" s="16"/>
      <c r="NPF76" s="16"/>
      <c r="NPG76" s="17"/>
      <c r="NPH76" s="18"/>
      <c r="NPI76" s="19"/>
      <c r="NPJ76" s="19"/>
      <c r="NPK76" s="19"/>
      <c r="NPL76" s="19"/>
      <c r="NPM76" s="19"/>
      <c r="NPN76" s="19"/>
      <c r="NPO76" s="20"/>
      <c r="NPP76" s="16"/>
      <c r="NPQ76" s="16"/>
      <c r="NPR76" s="17"/>
      <c r="NPS76" s="18"/>
      <c r="NPT76" s="19"/>
      <c r="NPU76" s="19"/>
      <c r="NPV76" s="19"/>
      <c r="NPW76" s="19"/>
      <c r="NPX76" s="19"/>
      <c r="NPY76" s="19"/>
      <c r="NPZ76" s="20"/>
      <c r="NQA76" s="16"/>
      <c r="NQB76" s="16"/>
      <c r="NQC76" s="17"/>
      <c r="NQD76" s="18"/>
      <c r="NQE76" s="19"/>
      <c r="NQF76" s="19"/>
      <c r="NQG76" s="19"/>
      <c r="NQH76" s="19"/>
      <c r="NQI76" s="19"/>
      <c r="NQJ76" s="19"/>
      <c r="NQK76" s="20"/>
      <c r="NQL76" s="16"/>
      <c r="NQM76" s="16"/>
      <c r="NQN76" s="17"/>
      <c r="NQO76" s="18"/>
      <c r="NQP76" s="19"/>
      <c r="NQQ76" s="19"/>
      <c r="NQR76" s="19"/>
      <c r="NQS76" s="19"/>
      <c r="NQT76" s="19"/>
      <c r="NQU76" s="19"/>
      <c r="NQV76" s="20"/>
      <c r="NQW76" s="16"/>
      <c r="NQX76" s="16"/>
      <c r="NQY76" s="17"/>
      <c r="NQZ76" s="18"/>
      <c r="NRA76" s="19"/>
      <c r="NRB76" s="19"/>
      <c r="NRC76" s="19"/>
      <c r="NRD76" s="19"/>
      <c r="NRE76" s="19"/>
      <c r="NRF76" s="19"/>
      <c r="NRG76" s="20"/>
      <c r="NRH76" s="16"/>
      <c r="NRI76" s="16"/>
      <c r="NRJ76" s="17"/>
      <c r="NRK76" s="18"/>
      <c r="NRL76" s="19"/>
      <c r="NRM76" s="19"/>
      <c r="NRN76" s="19"/>
      <c r="NRO76" s="19"/>
      <c r="NRP76" s="19"/>
      <c r="NRQ76" s="19"/>
      <c r="NRR76" s="20"/>
      <c r="NRS76" s="16"/>
      <c r="NRT76" s="16"/>
      <c r="NRU76" s="17"/>
      <c r="NRV76" s="18"/>
      <c r="NRW76" s="19"/>
      <c r="NRX76" s="19"/>
      <c r="NRY76" s="19"/>
      <c r="NRZ76" s="19"/>
      <c r="NSA76" s="19"/>
      <c r="NSB76" s="19"/>
      <c r="NSC76" s="20"/>
      <c r="NSD76" s="16"/>
      <c r="NSE76" s="16"/>
      <c r="NSF76" s="17"/>
      <c r="NSG76" s="18"/>
      <c r="NSH76" s="19"/>
      <c r="NSI76" s="19"/>
      <c r="NSJ76" s="19"/>
      <c r="NSK76" s="19"/>
      <c r="NSL76" s="19"/>
      <c r="NSM76" s="19"/>
      <c r="NSN76" s="20"/>
      <c r="NSO76" s="16"/>
      <c r="NSP76" s="16"/>
      <c r="NSQ76" s="17"/>
      <c r="NSR76" s="18"/>
      <c r="NSS76" s="19"/>
      <c r="NST76" s="19"/>
      <c r="NSU76" s="19"/>
      <c r="NSV76" s="19"/>
      <c r="NSW76" s="19"/>
      <c r="NSX76" s="19"/>
      <c r="NSY76" s="20"/>
      <c r="NSZ76" s="16"/>
      <c r="NTA76" s="16"/>
      <c r="NTB76" s="17"/>
      <c r="NTC76" s="18"/>
      <c r="NTD76" s="19"/>
      <c r="NTE76" s="19"/>
      <c r="NTF76" s="19"/>
      <c r="NTG76" s="19"/>
      <c r="NTH76" s="19"/>
      <c r="NTI76" s="19"/>
      <c r="NTJ76" s="20"/>
      <c r="NTK76" s="16"/>
      <c r="NTL76" s="16"/>
      <c r="NTM76" s="17"/>
      <c r="NTN76" s="18"/>
      <c r="NTO76" s="19"/>
      <c r="NTP76" s="19"/>
      <c r="NTQ76" s="19"/>
      <c r="NTR76" s="19"/>
      <c r="NTS76" s="19"/>
      <c r="NTT76" s="19"/>
      <c r="NTU76" s="20"/>
      <c r="NTV76" s="16"/>
      <c r="NTW76" s="16"/>
      <c r="NTX76" s="17"/>
      <c r="NTY76" s="18"/>
      <c r="NTZ76" s="19"/>
      <c r="NUA76" s="19"/>
      <c r="NUB76" s="19"/>
      <c r="NUC76" s="19"/>
      <c r="NUD76" s="19"/>
      <c r="NUE76" s="19"/>
      <c r="NUF76" s="20"/>
      <c r="NUG76" s="16"/>
      <c r="NUH76" s="16"/>
      <c r="NUI76" s="17"/>
      <c r="NUJ76" s="18"/>
      <c r="NUK76" s="19"/>
      <c r="NUL76" s="19"/>
      <c r="NUM76" s="19"/>
      <c r="NUN76" s="19"/>
      <c r="NUO76" s="19"/>
      <c r="NUP76" s="19"/>
      <c r="NUQ76" s="20"/>
      <c r="NUR76" s="16"/>
      <c r="NUS76" s="16"/>
      <c r="NUT76" s="17"/>
      <c r="NUU76" s="18"/>
      <c r="NUV76" s="19"/>
      <c r="NUW76" s="19"/>
      <c r="NUX76" s="19"/>
      <c r="NUY76" s="19"/>
      <c r="NUZ76" s="19"/>
      <c r="NVA76" s="19"/>
      <c r="NVB76" s="20"/>
      <c r="NVC76" s="16"/>
      <c r="NVD76" s="16"/>
      <c r="NVE76" s="17"/>
      <c r="NVF76" s="18"/>
      <c r="NVG76" s="19"/>
      <c r="NVH76" s="19"/>
      <c r="NVI76" s="19"/>
      <c r="NVJ76" s="19"/>
      <c r="NVK76" s="19"/>
      <c r="NVL76" s="19"/>
      <c r="NVM76" s="20"/>
      <c r="NVN76" s="16"/>
      <c r="NVO76" s="16"/>
      <c r="NVP76" s="17"/>
      <c r="NVQ76" s="18"/>
      <c r="NVR76" s="19"/>
      <c r="NVS76" s="19"/>
      <c r="NVT76" s="19"/>
      <c r="NVU76" s="19"/>
      <c r="NVV76" s="19"/>
      <c r="NVW76" s="19"/>
      <c r="NVX76" s="20"/>
      <c r="NVY76" s="16"/>
      <c r="NVZ76" s="16"/>
      <c r="NWA76" s="17"/>
      <c r="NWB76" s="18"/>
      <c r="NWC76" s="19"/>
      <c r="NWD76" s="19"/>
      <c r="NWE76" s="19"/>
      <c r="NWF76" s="19"/>
      <c r="NWG76" s="19"/>
      <c r="NWH76" s="19"/>
      <c r="NWI76" s="20"/>
      <c r="NWJ76" s="16"/>
      <c r="NWK76" s="16"/>
      <c r="NWL76" s="17"/>
      <c r="NWM76" s="18"/>
      <c r="NWN76" s="19"/>
      <c r="NWO76" s="19"/>
      <c r="NWP76" s="19"/>
      <c r="NWQ76" s="19"/>
      <c r="NWR76" s="19"/>
      <c r="NWS76" s="19"/>
      <c r="NWT76" s="20"/>
      <c r="NWU76" s="16"/>
      <c r="NWV76" s="16"/>
      <c r="NWW76" s="17"/>
      <c r="NWX76" s="18"/>
      <c r="NWY76" s="19"/>
      <c r="NWZ76" s="19"/>
      <c r="NXA76" s="19"/>
      <c r="NXB76" s="19"/>
      <c r="NXC76" s="19"/>
      <c r="NXD76" s="19"/>
      <c r="NXE76" s="20"/>
      <c r="NXF76" s="16"/>
      <c r="NXG76" s="16"/>
      <c r="NXH76" s="17"/>
      <c r="NXI76" s="18"/>
      <c r="NXJ76" s="19"/>
      <c r="NXK76" s="19"/>
      <c r="NXL76" s="19"/>
      <c r="NXM76" s="19"/>
      <c r="NXN76" s="19"/>
      <c r="NXO76" s="19"/>
      <c r="NXP76" s="20"/>
      <c r="NXQ76" s="16"/>
      <c r="NXR76" s="16"/>
      <c r="NXS76" s="17"/>
      <c r="NXT76" s="18"/>
      <c r="NXU76" s="19"/>
      <c r="NXV76" s="19"/>
      <c r="NXW76" s="19"/>
      <c r="NXX76" s="19"/>
      <c r="NXY76" s="19"/>
      <c r="NXZ76" s="19"/>
      <c r="NYA76" s="20"/>
      <c r="NYB76" s="16"/>
      <c r="NYC76" s="16"/>
      <c r="NYD76" s="17"/>
      <c r="NYE76" s="18"/>
      <c r="NYF76" s="19"/>
      <c r="NYG76" s="19"/>
      <c r="NYH76" s="19"/>
      <c r="NYI76" s="19"/>
      <c r="NYJ76" s="19"/>
      <c r="NYK76" s="19"/>
      <c r="NYL76" s="20"/>
      <c r="NYM76" s="16"/>
      <c r="NYN76" s="16"/>
      <c r="NYO76" s="17"/>
      <c r="NYP76" s="18"/>
      <c r="NYQ76" s="19"/>
      <c r="NYR76" s="19"/>
      <c r="NYS76" s="19"/>
      <c r="NYT76" s="19"/>
      <c r="NYU76" s="19"/>
      <c r="NYV76" s="19"/>
      <c r="NYW76" s="20"/>
      <c r="NYX76" s="16"/>
      <c r="NYY76" s="16"/>
      <c r="NYZ76" s="17"/>
      <c r="NZA76" s="18"/>
      <c r="NZB76" s="19"/>
      <c r="NZC76" s="19"/>
      <c r="NZD76" s="19"/>
      <c r="NZE76" s="19"/>
      <c r="NZF76" s="19"/>
      <c r="NZG76" s="19"/>
      <c r="NZH76" s="20"/>
      <c r="NZI76" s="16"/>
      <c r="NZJ76" s="16"/>
      <c r="NZK76" s="17"/>
      <c r="NZL76" s="18"/>
      <c r="NZM76" s="19"/>
      <c r="NZN76" s="19"/>
      <c r="NZO76" s="19"/>
      <c r="NZP76" s="19"/>
      <c r="NZQ76" s="19"/>
      <c r="NZR76" s="19"/>
      <c r="NZS76" s="20"/>
      <c r="NZT76" s="16"/>
      <c r="NZU76" s="16"/>
      <c r="NZV76" s="17"/>
      <c r="NZW76" s="18"/>
      <c r="NZX76" s="19"/>
      <c r="NZY76" s="19"/>
      <c r="NZZ76" s="19"/>
      <c r="OAA76" s="19"/>
      <c r="OAB76" s="19"/>
      <c r="OAC76" s="19"/>
      <c r="OAD76" s="20"/>
      <c r="OAE76" s="16"/>
      <c r="OAF76" s="16"/>
      <c r="OAG76" s="17"/>
      <c r="OAH76" s="18"/>
      <c r="OAI76" s="19"/>
      <c r="OAJ76" s="19"/>
      <c r="OAK76" s="19"/>
      <c r="OAL76" s="19"/>
      <c r="OAM76" s="19"/>
      <c r="OAN76" s="19"/>
      <c r="OAO76" s="20"/>
      <c r="OAP76" s="16"/>
      <c r="OAQ76" s="16"/>
      <c r="OAR76" s="17"/>
      <c r="OAS76" s="18"/>
      <c r="OAT76" s="19"/>
      <c r="OAU76" s="19"/>
      <c r="OAV76" s="19"/>
      <c r="OAW76" s="19"/>
      <c r="OAX76" s="19"/>
      <c r="OAY76" s="19"/>
      <c r="OAZ76" s="20"/>
      <c r="OBA76" s="16"/>
      <c r="OBB76" s="16"/>
      <c r="OBC76" s="17"/>
      <c r="OBD76" s="18"/>
      <c r="OBE76" s="19"/>
      <c r="OBF76" s="19"/>
      <c r="OBG76" s="19"/>
      <c r="OBH76" s="19"/>
      <c r="OBI76" s="19"/>
      <c r="OBJ76" s="19"/>
      <c r="OBK76" s="20"/>
      <c r="OBL76" s="16"/>
      <c r="OBM76" s="16"/>
      <c r="OBN76" s="17"/>
      <c r="OBO76" s="18"/>
      <c r="OBP76" s="19"/>
      <c r="OBQ76" s="19"/>
      <c r="OBR76" s="19"/>
      <c r="OBS76" s="19"/>
      <c r="OBT76" s="19"/>
      <c r="OBU76" s="19"/>
      <c r="OBV76" s="20"/>
      <c r="OBW76" s="16"/>
      <c r="OBX76" s="16"/>
      <c r="OBY76" s="17"/>
      <c r="OBZ76" s="18"/>
      <c r="OCA76" s="19"/>
      <c r="OCB76" s="19"/>
      <c r="OCC76" s="19"/>
      <c r="OCD76" s="19"/>
      <c r="OCE76" s="19"/>
      <c r="OCF76" s="19"/>
      <c r="OCG76" s="20"/>
      <c r="OCH76" s="16"/>
      <c r="OCI76" s="16"/>
      <c r="OCJ76" s="17"/>
      <c r="OCK76" s="18"/>
      <c r="OCL76" s="19"/>
      <c r="OCM76" s="19"/>
      <c r="OCN76" s="19"/>
      <c r="OCO76" s="19"/>
      <c r="OCP76" s="19"/>
      <c r="OCQ76" s="19"/>
      <c r="OCR76" s="20"/>
      <c r="OCS76" s="16"/>
      <c r="OCT76" s="16"/>
      <c r="OCU76" s="17"/>
      <c r="OCV76" s="18"/>
      <c r="OCW76" s="19"/>
      <c r="OCX76" s="19"/>
      <c r="OCY76" s="19"/>
      <c r="OCZ76" s="19"/>
      <c r="ODA76" s="19"/>
      <c r="ODB76" s="19"/>
      <c r="ODC76" s="20"/>
      <c r="ODD76" s="16"/>
      <c r="ODE76" s="16"/>
      <c r="ODF76" s="17"/>
      <c r="ODG76" s="18"/>
      <c r="ODH76" s="19"/>
      <c r="ODI76" s="19"/>
      <c r="ODJ76" s="19"/>
      <c r="ODK76" s="19"/>
      <c r="ODL76" s="19"/>
      <c r="ODM76" s="19"/>
      <c r="ODN76" s="20"/>
      <c r="ODO76" s="16"/>
      <c r="ODP76" s="16"/>
      <c r="ODQ76" s="17"/>
      <c r="ODR76" s="18"/>
      <c r="ODS76" s="19"/>
      <c r="ODT76" s="19"/>
      <c r="ODU76" s="19"/>
      <c r="ODV76" s="19"/>
      <c r="ODW76" s="19"/>
      <c r="ODX76" s="19"/>
      <c r="ODY76" s="20"/>
      <c r="ODZ76" s="16"/>
      <c r="OEA76" s="16"/>
      <c r="OEB76" s="17"/>
      <c r="OEC76" s="18"/>
      <c r="OED76" s="19"/>
      <c r="OEE76" s="19"/>
      <c r="OEF76" s="19"/>
      <c r="OEG76" s="19"/>
      <c r="OEH76" s="19"/>
      <c r="OEI76" s="19"/>
      <c r="OEJ76" s="20"/>
      <c r="OEK76" s="16"/>
      <c r="OEL76" s="16"/>
      <c r="OEM76" s="17"/>
      <c r="OEN76" s="18"/>
      <c r="OEO76" s="19"/>
      <c r="OEP76" s="19"/>
      <c r="OEQ76" s="19"/>
      <c r="OER76" s="19"/>
      <c r="OES76" s="19"/>
      <c r="OET76" s="19"/>
      <c r="OEU76" s="20"/>
      <c r="OEV76" s="16"/>
      <c r="OEW76" s="16"/>
      <c r="OEX76" s="17"/>
      <c r="OEY76" s="18"/>
      <c r="OEZ76" s="19"/>
      <c r="OFA76" s="19"/>
      <c r="OFB76" s="19"/>
      <c r="OFC76" s="19"/>
      <c r="OFD76" s="19"/>
      <c r="OFE76" s="19"/>
      <c r="OFF76" s="20"/>
      <c r="OFG76" s="16"/>
      <c r="OFH76" s="16"/>
      <c r="OFI76" s="17"/>
      <c r="OFJ76" s="18"/>
      <c r="OFK76" s="19"/>
      <c r="OFL76" s="19"/>
      <c r="OFM76" s="19"/>
      <c r="OFN76" s="19"/>
      <c r="OFO76" s="19"/>
      <c r="OFP76" s="19"/>
      <c r="OFQ76" s="20"/>
      <c r="OFR76" s="16"/>
      <c r="OFS76" s="16"/>
      <c r="OFT76" s="17"/>
      <c r="OFU76" s="18"/>
      <c r="OFV76" s="19"/>
      <c r="OFW76" s="19"/>
      <c r="OFX76" s="19"/>
      <c r="OFY76" s="19"/>
      <c r="OFZ76" s="19"/>
      <c r="OGA76" s="19"/>
      <c r="OGB76" s="20"/>
      <c r="OGC76" s="16"/>
      <c r="OGD76" s="16"/>
      <c r="OGE76" s="17"/>
      <c r="OGF76" s="18"/>
      <c r="OGG76" s="19"/>
      <c r="OGH76" s="19"/>
      <c r="OGI76" s="19"/>
      <c r="OGJ76" s="19"/>
      <c r="OGK76" s="19"/>
      <c r="OGL76" s="19"/>
      <c r="OGM76" s="20"/>
      <c r="OGN76" s="16"/>
      <c r="OGO76" s="16"/>
      <c r="OGP76" s="17"/>
      <c r="OGQ76" s="18"/>
      <c r="OGR76" s="19"/>
      <c r="OGS76" s="19"/>
      <c r="OGT76" s="19"/>
      <c r="OGU76" s="19"/>
      <c r="OGV76" s="19"/>
      <c r="OGW76" s="19"/>
      <c r="OGX76" s="20"/>
      <c r="OGY76" s="16"/>
      <c r="OGZ76" s="16"/>
      <c r="OHA76" s="17"/>
      <c r="OHB76" s="18"/>
      <c r="OHC76" s="19"/>
      <c r="OHD76" s="19"/>
      <c r="OHE76" s="19"/>
      <c r="OHF76" s="19"/>
      <c r="OHG76" s="19"/>
      <c r="OHH76" s="19"/>
      <c r="OHI76" s="20"/>
      <c r="OHJ76" s="16"/>
      <c r="OHK76" s="16"/>
      <c r="OHL76" s="17"/>
      <c r="OHM76" s="18"/>
      <c r="OHN76" s="19"/>
      <c r="OHO76" s="19"/>
      <c r="OHP76" s="19"/>
      <c r="OHQ76" s="19"/>
      <c r="OHR76" s="19"/>
      <c r="OHS76" s="19"/>
      <c r="OHT76" s="20"/>
      <c r="OHU76" s="16"/>
      <c r="OHV76" s="16"/>
      <c r="OHW76" s="17"/>
      <c r="OHX76" s="18"/>
      <c r="OHY76" s="19"/>
      <c r="OHZ76" s="19"/>
      <c r="OIA76" s="19"/>
      <c r="OIB76" s="19"/>
      <c r="OIC76" s="19"/>
      <c r="OID76" s="19"/>
      <c r="OIE76" s="20"/>
      <c r="OIF76" s="16"/>
      <c r="OIG76" s="16"/>
      <c r="OIH76" s="17"/>
      <c r="OII76" s="18"/>
      <c r="OIJ76" s="19"/>
      <c r="OIK76" s="19"/>
      <c r="OIL76" s="19"/>
      <c r="OIM76" s="19"/>
      <c r="OIN76" s="19"/>
      <c r="OIO76" s="19"/>
      <c r="OIP76" s="20"/>
      <c r="OIQ76" s="16"/>
      <c r="OIR76" s="16"/>
      <c r="OIS76" s="17"/>
      <c r="OIT76" s="18"/>
      <c r="OIU76" s="19"/>
      <c r="OIV76" s="19"/>
      <c r="OIW76" s="19"/>
      <c r="OIX76" s="19"/>
      <c r="OIY76" s="19"/>
      <c r="OIZ76" s="19"/>
      <c r="OJA76" s="20"/>
      <c r="OJB76" s="16"/>
      <c r="OJC76" s="16"/>
      <c r="OJD76" s="17"/>
      <c r="OJE76" s="18"/>
      <c r="OJF76" s="19"/>
      <c r="OJG76" s="19"/>
      <c r="OJH76" s="19"/>
      <c r="OJI76" s="19"/>
      <c r="OJJ76" s="19"/>
      <c r="OJK76" s="19"/>
      <c r="OJL76" s="20"/>
      <c r="OJM76" s="16"/>
      <c r="OJN76" s="16"/>
      <c r="OJO76" s="17"/>
      <c r="OJP76" s="18"/>
      <c r="OJQ76" s="19"/>
      <c r="OJR76" s="19"/>
      <c r="OJS76" s="19"/>
      <c r="OJT76" s="19"/>
      <c r="OJU76" s="19"/>
      <c r="OJV76" s="19"/>
      <c r="OJW76" s="20"/>
      <c r="OJX76" s="16"/>
      <c r="OJY76" s="16"/>
      <c r="OJZ76" s="17"/>
      <c r="OKA76" s="18"/>
      <c r="OKB76" s="19"/>
      <c r="OKC76" s="19"/>
      <c r="OKD76" s="19"/>
      <c r="OKE76" s="19"/>
      <c r="OKF76" s="19"/>
      <c r="OKG76" s="19"/>
      <c r="OKH76" s="20"/>
      <c r="OKI76" s="16"/>
      <c r="OKJ76" s="16"/>
      <c r="OKK76" s="17"/>
      <c r="OKL76" s="18"/>
      <c r="OKM76" s="19"/>
      <c r="OKN76" s="19"/>
      <c r="OKO76" s="19"/>
      <c r="OKP76" s="19"/>
      <c r="OKQ76" s="19"/>
      <c r="OKR76" s="19"/>
      <c r="OKS76" s="20"/>
      <c r="OKT76" s="16"/>
      <c r="OKU76" s="16"/>
      <c r="OKV76" s="17"/>
      <c r="OKW76" s="18"/>
      <c r="OKX76" s="19"/>
      <c r="OKY76" s="19"/>
      <c r="OKZ76" s="19"/>
      <c r="OLA76" s="19"/>
      <c r="OLB76" s="19"/>
      <c r="OLC76" s="19"/>
      <c r="OLD76" s="20"/>
      <c r="OLE76" s="16"/>
      <c r="OLF76" s="16"/>
      <c r="OLG76" s="17"/>
      <c r="OLH76" s="18"/>
      <c r="OLI76" s="19"/>
      <c r="OLJ76" s="19"/>
      <c r="OLK76" s="19"/>
      <c r="OLL76" s="19"/>
      <c r="OLM76" s="19"/>
      <c r="OLN76" s="19"/>
      <c r="OLO76" s="20"/>
      <c r="OLP76" s="16"/>
      <c r="OLQ76" s="16"/>
      <c r="OLR76" s="17"/>
      <c r="OLS76" s="18"/>
      <c r="OLT76" s="19"/>
      <c r="OLU76" s="19"/>
      <c r="OLV76" s="19"/>
      <c r="OLW76" s="19"/>
      <c r="OLX76" s="19"/>
      <c r="OLY76" s="19"/>
      <c r="OLZ76" s="20"/>
      <c r="OMA76" s="16"/>
      <c r="OMB76" s="16"/>
      <c r="OMC76" s="17"/>
      <c r="OMD76" s="18"/>
      <c r="OME76" s="19"/>
      <c r="OMF76" s="19"/>
      <c r="OMG76" s="19"/>
      <c r="OMH76" s="19"/>
      <c r="OMI76" s="19"/>
      <c r="OMJ76" s="19"/>
      <c r="OMK76" s="20"/>
      <c r="OML76" s="16"/>
      <c r="OMM76" s="16"/>
      <c r="OMN76" s="17"/>
      <c r="OMO76" s="18"/>
      <c r="OMP76" s="19"/>
      <c r="OMQ76" s="19"/>
      <c r="OMR76" s="19"/>
      <c r="OMS76" s="19"/>
      <c r="OMT76" s="19"/>
      <c r="OMU76" s="19"/>
      <c r="OMV76" s="20"/>
      <c r="OMW76" s="16"/>
      <c r="OMX76" s="16"/>
      <c r="OMY76" s="17"/>
      <c r="OMZ76" s="18"/>
      <c r="ONA76" s="19"/>
      <c r="ONB76" s="19"/>
      <c r="ONC76" s="19"/>
      <c r="OND76" s="19"/>
      <c r="ONE76" s="19"/>
      <c r="ONF76" s="19"/>
      <c r="ONG76" s="20"/>
      <c r="ONH76" s="16"/>
      <c r="ONI76" s="16"/>
      <c r="ONJ76" s="17"/>
      <c r="ONK76" s="18"/>
      <c r="ONL76" s="19"/>
      <c r="ONM76" s="19"/>
      <c r="ONN76" s="19"/>
      <c r="ONO76" s="19"/>
      <c r="ONP76" s="19"/>
      <c r="ONQ76" s="19"/>
      <c r="ONR76" s="20"/>
      <c r="ONS76" s="16"/>
      <c r="ONT76" s="16"/>
      <c r="ONU76" s="17"/>
      <c r="ONV76" s="18"/>
      <c r="ONW76" s="19"/>
      <c r="ONX76" s="19"/>
      <c r="ONY76" s="19"/>
      <c r="ONZ76" s="19"/>
      <c r="OOA76" s="19"/>
      <c r="OOB76" s="19"/>
      <c r="OOC76" s="20"/>
      <c r="OOD76" s="16"/>
      <c r="OOE76" s="16"/>
      <c r="OOF76" s="17"/>
      <c r="OOG76" s="18"/>
      <c r="OOH76" s="19"/>
      <c r="OOI76" s="19"/>
      <c r="OOJ76" s="19"/>
      <c r="OOK76" s="19"/>
      <c r="OOL76" s="19"/>
      <c r="OOM76" s="19"/>
      <c r="OON76" s="20"/>
      <c r="OOO76" s="16"/>
      <c r="OOP76" s="16"/>
      <c r="OOQ76" s="17"/>
      <c r="OOR76" s="18"/>
      <c r="OOS76" s="19"/>
      <c r="OOT76" s="19"/>
      <c r="OOU76" s="19"/>
      <c r="OOV76" s="19"/>
      <c r="OOW76" s="19"/>
      <c r="OOX76" s="19"/>
      <c r="OOY76" s="20"/>
      <c r="OOZ76" s="16"/>
      <c r="OPA76" s="16"/>
      <c r="OPB76" s="17"/>
      <c r="OPC76" s="18"/>
      <c r="OPD76" s="19"/>
      <c r="OPE76" s="19"/>
      <c r="OPF76" s="19"/>
      <c r="OPG76" s="19"/>
      <c r="OPH76" s="19"/>
      <c r="OPI76" s="19"/>
      <c r="OPJ76" s="20"/>
      <c r="OPK76" s="16"/>
      <c r="OPL76" s="16"/>
      <c r="OPM76" s="17"/>
      <c r="OPN76" s="18"/>
      <c r="OPO76" s="19"/>
      <c r="OPP76" s="19"/>
      <c r="OPQ76" s="19"/>
      <c r="OPR76" s="19"/>
      <c r="OPS76" s="19"/>
      <c r="OPT76" s="19"/>
      <c r="OPU76" s="20"/>
      <c r="OPV76" s="16"/>
      <c r="OPW76" s="16"/>
      <c r="OPX76" s="17"/>
      <c r="OPY76" s="18"/>
      <c r="OPZ76" s="19"/>
      <c r="OQA76" s="19"/>
      <c r="OQB76" s="19"/>
      <c r="OQC76" s="19"/>
      <c r="OQD76" s="19"/>
      <c r="OQE76" s="19"/>
      <c r="OQF76" s="20"/>
      <c r="OQG76" s="16"/>
      <c r="OQH76" s="16"/>
      <c r="OQI76" s="17"/>
      <c r="OQJ76" s="18"/>
      <c r="OQK76" s="19"/>
      <c r="OQL76" s="19"/>
      <c r="OQM76" s="19"/>
      <c r="OQN76" s="19"/>
      <c r="OQO76" s="19"/>
      <c r="OQP76" s="19"/>
      <c r="OQQ76" s="20"/>
      <c r="OQR76" s="16"/>
      <c r="OQS76" s="16"/>
      <c r="OQT76" s="17"/>
      <c r="OQU76" s="18"/>
      <c r="OQV76" s="19"/>
      <c r="OQW76" s="19"/>
      <c r="OQX76" s="19"/>
      <c r="OQY76" s="19"/>
      <c r="OQZ76" s="19"/>
      <c r="ORA76" s="19"/>
      <c r="ORB76" s="20"/>
      <c r="ORC76" s="16"/>
      <c r="ORD76" s="16"/>
      <c r="ORE76" s="17"/>
      <c r="ORF76" s="18"/>
      <c r="ORG76" s="19"/>
      <c r="ORH76" s="19"/>
      <c r="ORI76" s="19"/>
      <c r="ORJ76" s="19"/>
      <c r="ORK76" s="19"/>
      <c r="ORL76" s="19"/>
      <c r="ORM76" s="20"/>
      <c r="ORN76" s="16"/>
      <c r="ORO76" s="16"/>
      <c r="ORP76" s="17"/>
      <c r="ORQ76" s="18"/>
      <c r="ORR76" s="19"/>
      <c r="ORS76" s="19"/>
      <c r="ORT76" s="19"/>
      <c r="ORU76" s="19"/>
      <c r="ORV76" s="19"/>
      <c r="ORW76" s="19"/>
      <c r="ORX76" s="20"/>
      <c r="ORY76" s="16"/>
      <c r="ORZ76" s="16"/>
      <c r="OSA76" s="17"/>
      <c r="OSB76" s="18"/>
      <c r="OSC76" s="19"/>
      <c r="OSD76" s="19"/>
      <c r="OSE76" s="19"/>
      <c r="OSF76" s="19"/>
      <c r="OSG76" s="19"/>
      <c r="OSH76" s="19"/>
      <c r="OSI76" s="20"/>
      <c r="OSJ76" s="16"/>
      <c r="OSK76" s="16"/>
      <c r="OSL76" s="17"/>
      <c r="OSM76" s="18"/>
      <c r="OSN76" s="19"/>
      <c r="OSO76" s="19"/>
      <c r="OSP76" s="19"/>
      <c r="OSQ76" s="19"/>
      <c r="OSR76" s="19"/>
      <c r="OSS76" s="19"/>
      <c r="OST76" s="20"/>
      <c r="OSU76" s="16"/>
      <c r="OSV76" s="16"/>
      <c r="OSW76" s="17"/>
      <c r="OSX76" s="18"/>
      <c r="OSY76" s="19"/>
      <c r="OSZ76" s="19"/>
      <c r="OTA76" s="19"/>
      <c r="OTB76" s="19"/>
      <c r="OTC76" s="19"/>
      <c r="OTD76" s="19"/>
      <c r="OTE76" s="20"/>
      <c r="OTF76" s="16"/>
      <c r="OTG76" s="16"/>
      <c r="OTH76" s="17"/>
      <c r="OTI76" s="18"/>
      <c r="OTJ76" s="19"/>
      <c r="OTK76" s="19"/>
      <c r="OTL76" s="19"/>
      <c r="OTM76" s="19"/>
      <c r="OTN76" s="19"/>
      <c r="OTO76" s="19"/>
      <c r="OTP76" s="20"/>
      <c r="OTQ76" s="16"/>
      <c r="OTR76" s="16"/>
      <c r="OTS76" s="17"/>
      <c r="OTT76" s="18"/>
      <c r="OTU76" s="19"/>
      <c r="OTV76" s="19"/>
      <c r="OTW76" s="19"/>
      <c r="OTX76" s="19"/>
      <c r="OTY76" s="19"/>
      <c r="OTZ76" s="19"/>
      <c r="OUA76" s="20"/>
      <c r="OUB76" s="16"/>
      <c r="OUC76" s="16"/>
      <c r="OUD76" s="17"/>
      <c r="OUE76" s="18"/>
      <c r="OUF76" s="19"/>
      <c r="OUG76" s="19"/>
      <c r="OUH76" s="19"/>
      <c r="OUI76" s="19"/>
      <c r="OUJ76" s="19"/>
      <c r="OUK76" s="19"/>
      <c r="OUL76" s="20"/>
      <c r="OUM76" s="16"/>
      <c r="OUN76" s="16"/>
      <c r="OUO76" s="17"/>
      <c r="OUP76" s="18"/>
      <c r="OUQ76" s="19"/>
      <c r="OUR76" s="19"/>
      <c r="OUS76" s="19"/>
      <c r="OUT76" s="19"/>
      <c r="OUU76" s="19"/>
      <c r="OUV76" s="19"/>
      <c r="OUW76" s="20"/>
      <c r="OUX76" s="16"/>
      <c r="OUY76" s="16"/>
      <c r="OUZ76" s="17"/>
      <c r="OVA76" s="18"/>
      <c r="OVB76" s="19"/>
      <c r="OVC76" s="19"/>
      <c r="OVD76" s="19"/>
      <c r="OVE76" s="19"/>
      <c r="OVF76" s="19"/>
      <c r="OVG76" s="19"/>
      <c r="OVH76" s="20"/>
      <c r="OVI76" s="16"/>
      <c r="OVJ76" s="16"/>
      <c r="OVK76" s="17"/>
      <c r="OVL76" s="18"/>
      <c r="OVM76" s="19"/>
      <c r="OVN76" s="19"/>
      <c r="OVO76" s="19"/>
      <c r="OVP76" s="19"/>
      <c r="OVQ76" s="19"/>
      <c r="OVR76" s="19"/>
      <c r="OVS76" s="20"/>
      <c r="OVT76" s="16"/>
      <c r="OVU76" s="16"/>
      <c r="OVV76" s="17"/>
      <c r="OVW76" s="18"/>
      <c r="OVX76" s="19"/>
      <c r="OVY76" s="19"/>
      <c r="OVZ76" s="19"/>
      <c r="OWA76" s="19"/>
      <c r="OWB76" s="19"/>
      <c r="OWC76" s="19"/>
      <c r="OWD76" s="20"/>
      <c r="OWE76" s="16"/>
      <c r="OWF76" s="16"/>
      <c r="OWG76" s="17"/>
      <c r="OWH76" s="18"/>
      <c r="OWI76" s="19"/>
      <c r="OWJ76" s="19"/>
      <c r="OWK76" s="19"/>
      <c r="OWL76" s="19"/>
      <c r="OWM76" s="19"/>
      <c r="OWN76" s="19"/>
      <c r="OWO76" s="20"/>
      <c r="OWP76" s="16"/>
      <c r="OWQ76" s="16"/>
      <c r="OWR76" s="17"/>
      <c r="OWS76" s="18"/>
      <c r="OWT76" s="19"/>
      <c r="OWU76" s="19"/>
      <c r="OWV76" s="19"/>
      <c r="OWW76" s="19"/>
      <c r="OWX76" s="19"/>
      <c r="OWY76" s="19"/>
      <c r="OWZ76" s="20"/>
      <c r="OXA76" s="16"/>
      <c r="OXB76" s="16"/>
      <c r="OXC76" s="17"/>
      <c r="OXD76" s="18"/>
      <c r="OXE76" s="19"/>
      <c r="OXF76" s="19"/>
      <c r="OXG76" s="19"/>
      <c r="OXH76" s="19"/>
      <c r="OXI76" s="19"/>
      <c r="OXJ76" s="19"/>
      <c r="OXK76" s="20"/>
      <c r="OXL76" s="16"/>
      <c r="OXM76" s="16"/>
      <c r="OXN76" s="17"/>
      <c r="OXO76" s="18"/>
      <c r="OXP76" s="19"/>
      <c r="OXQ76" s="19"/>
      <c r="OXR76" s="19"/>
      <c r="OXS76" s="19"/>
      <c r="OXT76" s="19"/>
      <c r="OXU76" s="19"/>
      <c r="OXV76" s="20"/>
      <c r="OXW76" s="16"/>
      <c r="OXX76" s="16"/>
      <c r="OXY76" s="17"/>
      <c r="OXZ76" s="18"/>
      <c r="OYA76" s="19"/>
      <c r="OYB76" s="19"/>
      <c r="OYC76" s="19"/>
      <c r="OYD76" s="19"/>
      <c r="OYE76" s="19"/>
      <c r="OYF76" s="19"/>
      <c r="OYG76" s="20"/>
      <c r="OYH76" s="16"/>
      <c r="OYI76" s="16"/>
      <c r="OYJ76" s="17"/>
      <c r="OYK76" s="18"/>
      <c r="OYL76" s="19"/>
      <c r="OYM76" s="19"/>
      <c r="OYN76" s="19"/>
      <c r="OYO76" s="19"/>
      <c r="OYP76" s="19"/>
      <c r="OYQ76" s="19"/>
      <c r="OYR76" s="20"/>
      <c r="OYS76" s="16"/>
      <c r="OYT76" s="16"/>
      <c r="OYU76" s="17"/>
      <c r="OYV76" s="18"/>
      <c r="OYW76" s="19"/>
      <c r="OYX76" s="19"/>
      <c r="OYY76" s="19"/>
      <c r="OYZ76" s="19"/>
      <c r="OZA76" s="19"/>
      <c r="OZB76" s="19"/>
      <c r="OZC76" s="20"/>
      <c r="OZD76" s="16"/>
      <c r="OZE76" s="16"/>
      <c r="OZF76" s="17"/>
      <c r="OZG76" s="18"/>
      <c r="OZH76" s="19"/>
      <c r="OZI76" s="19"/>
      <c r="OZJ76" s="19"/>
      <c r="OZK76" s="19"/>
      <c r="OZL76" s="19"/>
      <c r="OZM76" s="19"/>
      <c r="OZN76" s="20"/>
      <c r="OZO76" s="16"/>
      <c r="OZP76" s="16"/>
      <c r="OZQ76" s="17"/>
      <c r="OZR76" s="18"/>
      <c r="OZS76" s="19"/>
      <c r="OZT76" s="19"/>
      <c r="OZU76" s="19"/>
      <c r="OZV76" s="19"/>
      <c r="OZW76" s="19"/>
      <c r="OZX76" s="19"/>
      <c r="OZY76" s="20"/>
      <c r="OZZ76" s="16"/>
      <c r="PAA76" s="16"/>
      <c r="PAB76" s="17"/>
      <c r="PAC76" s="18"/>
      <c r="PAD76" s="19"/>
      <c r="PAE76" s="19"/>
      <c r="PAF76" s="19"/>
      <c r="PAG76" s="19"/>
      <c r="PAH76" s="19"/>
      <c r="PAI76" s="19"/>
      <c r="PAJ76" s="20"/>
      <c r="PAK76" s="16"/>
      <c r="PAL76" s="16"/>
      <c r="PAM76" s="17"/>
      <c r="PAN76" s="18"/>
      <c r="PAO76" s="19"/>
      <c r="PAP76" s="19"/>
      <c r="PAQ76" s="19"/>
      <c r="PAR76" s="19"/>
      <c r="PAS76" s="19"/>
      <c r="PAT76" s="19"/>
      <c r="PAU76" s="20"/>
      <c r="PAV76" s="16"/>
      <c r="PAW76" s="16"/>
      <c r="PAX76" s="17"/>
      <c r="PAY76" s="18"/>
      <c r="PAZ76" s="19"/>
      <c r="PBA76" s="19"/>
      <c r="PBB76" s="19"/>
      <c r="PBC76" s="19"/>
      <c r="PBD76" s="19"/>
      <c r="PBE76" s="19"/>
      <c r="PBF76" s="20"/>
      <c r="PBG76" s="16"/>
      <c r="PBH76" s="16"/>
      <c r="PBI76" s="17"/>
      <c r="PBJ76" s="18"/>
      <c r="PBK76" s="19"/>
      <c r="PBL76" s="19"/>
      <c r="PBM76" s="19"/>
      <c r="PBN76" s="19"/>
      <c r="PBO76" s="19"/>
      <c r="PBP76" s="19"/>
      <c r="PBQ76" s="20"/>
      <c r="PBR76" s="16"/>
      <c r="PBS76" s="16"/>
      <c r="PBT76" s="17"/>
      <c r="PBU76" s="18"/>
      <c r="PBV76" s="19"/>
      <c r="PBW76" s="19"/>
      <c r="PBX76" s="19"/>
      <c r="PBY76" s="19"/>
      <c r="PBZ76" s="19"/>
      <c r="PCA76" s="19"/>
      <c r="PCB76" s="20"/>
      <c r="PCC76" s="16"/>
      <c r="PCD76" s="16"/>
      <c r="PCE76" s="17"/>
      <c r="PCF76" s="18"/>
      <c r="PCG76" s="19"/>
      <c r="PCH76" s="19"/>
      <c r="PCI76" s="19"/>
      <c r="PCJ76" s="19"/>
      <c r="PCK76" s="19"/>
      <c r="PCL76" s="19"/>
      <c r="PCM76" s="20"/>
      <c r="PCN76" s="16"/>
      <c r="PCO76" s="16"/>
      <c r="PCP76" s="17"/>
      <c r="PCQ76" s="18"/>
      <c r="PCR76" s="19"/>
      <c r="PCS76" s="19"/>
      <c r="PCT76" s="19"/>
      <c r="PCU76" s="19"/>
      <c r="PCV76" s="19"/>
      <c r="PCW76" s="19"/>
      <c r="PCX76" s="20"/>
      <c r="PCY76" s="16"/>
      <c r="PCZ76" s="16"/>
      <c r="PDA76" s="17"/>
      <c r="PDB76" s="18"/>
      <c r="PDC76" s="19"/>
      <c r="PDD76" s="19"/>
      <c r="PDE76" s="19"/>
      <c r="PDF76" s="19"/>
      <c r="PDG76" s="19"/>
      <c r="PDH76" s="19"/>
      <c r="PDI76" s="20"/>
      <c r="PDJ76" s="16"/>
      <c r="PDK76" s="16"/>
      <c r="PDL76" s="17"/>
      <c r="PDM76" s="18"/>
      <c r="PDN76" s="19"/>
      <c r="PDO76" s="19"/>
      <c r="PDP76" s="19"/>
      <c r="PDQ76" s="19"/>
      <c r="PDR76" s="19"/>
      <c r="PDS76" s="19"/>
      <c r="PDT76" s="20"/>
      <c r="PDU76" s="16"/>
      <c r="PDV76" s="16"/>
      <c r="PDW76" s="17"/>
      <c r="PDX76" s="18"/>
      <c r="PDY76" s="19"/>
      <c r="PDZ76" s="19"/>
      <c r="PEA76" s="19"/>
      <c r="PEB76" s="19"/>
      <c r="PEC76" s="19"/>
      <c r="PED76" s="19"/>
      <c r="PEE76" s="20"/>
      <c r="PEF76" s="16"/>
      <c r="PEG76" s="16"/>
      <c r="PEH76" s="17"/>
      <c r="PEI76" s="18"/>
      <c r="PEJ76" s="19"/>
      <c r="PEK76" s="19"/>
      <c r="PEL76" s="19"/>
      <c r="PEM76" s="19"/>
      <c r="PEN76" s="19"/>
      <c r="PEO76" s="19"/>
      <c r="PEP76" s="20"/>
      <c r="PEQ76" s="16"/>
      <c r="PER76" s="16"/>
      <c r="PES76" s="17"/>
      <c r="PET76" s="18"/>
      <c r="PEU76" s="19"/>
      <c r="PEV76" s="19"/>
      <c r="PEW76" s="19"/>
      <c r="PEX76" s="19"/>
      <c r="PEY76" s="19"/>
      <c r="PEZ76" s="19"/>
      <c r="PFA76" s="20"/>
      <c r="PFB76" s="16"/>
      <c r="PFC76" s="16"/>
      <c r="PFD76" s="17"/>
      <c r="PFE76" s="18"/>
      <c r="PFF76" s="19"/>
      <c r="PFG76" s="19"/>
      <c r="PFH76" s="19"/>
      <c r="PFI76" s="19"/>
      <c r="PFJ76" s="19"/>
      <c r="PFK76" s="19"/>
      <c r="PFL76" s="20"/>
      <c r="PFM76" s="16"/>
      <c r="PFN76" s="16"/>
      <c r="PFO76" s="17"/>
      <c r="PFP76" s="18"/>
      <c r="PFQ76" s="19"/>
      <c r="PFR76" s="19"/>
      <c r="PFS76" s="19"/>
      <c r="PFT76" s="19"/>
      <c r="PFU76" s="19"/>
      <c r="PFV76" s="19"/>
      <c r="PFW76" s="20"/>
      <c r="PFX76" s="16"/>
      <c r="PFY76" s="16"/>
      <c r="PFZ76" s="17"/>
      <c r="PGA76" s="18"/>
      <c r="PGB76" s="19"/>
      <c r="PGC76" s="19"/>
      <c r="PGD76" s="19"/>
      <c r="PGE76" s="19"/>
      <c r="PGF76" s="19"/>
      <c r="PGG76" s="19"/>
      <c r="PGH76" s="20"/>
      <c r="PGI76" s="16"/>
      <c r="PGJ76" s="16"/>
      <c r="PGK76" s="17"/>
      <c r="PGL76" s="18"/>
      <c r="PGM76" s="19"/>
      <c r="PGN76" s="19"/>
      <c r="PGO76" s="19"/>
      <c r="PGP76" s="19"/>
      <c r="PGQ76" s="19"/>
      <c r="PGR76" s="19"/>
      <c r="PGS76" s="20"/>
      <c r="PGT76" s="16"/>
      <c r="PGU76" s="16"/>
      <c r="PGV76" s="17"/>
      <c r="PGW76" s="18"/>
      <c r="PGX76" s="19"/>
      <c r="PGY76" s="19"/>
      <c r="PGZ76" s="19"/>
      <c r="PHA76" s="19"/>
      <c r="PHB76" s="19"/>
      <c r="PHC76" s="19"/>
      <c r="PHD76" s="20"/>
      <c r="PHE76" s="16"/>
      <c r="PHF76" s="16"/>
      <c r="PHG76" s="17"/>
      <c r="PHH76" s="18"/>
      <c r="PHI76" s="19"/>
      <c r="PHJ76" s="19"/>
      <c r="PHK76" s="19"/>
      <c r="PHL76" s="19"/>
      <c r="PHM76" s="19"/>
      <c r="PHN76" s="19"/>
      <c r="PHO76" s="20"/>
      <c r="PHP76" s="16"/>
      <c r="PHQ76" s="16"/>
      <c r="PHR76" s="17"/>
      <c r="PHS76" s="18"/>
      <c r="PHT76" s="19"/>
      <c r="PHU76" s="19"/>
      <c r="PHV76" s="19"/>
      <c r="PHW76" s="19"/>
      <c r="PHX76" s="19"/>
      <c r="PHY76" s="19"/>
      <c r="PHZ76" s="20"/>
      <c r="PIA76" s="16"/>
      <c r="PIB76" s="16"/>
      <c r="PIC76" s="17"/>
      <c r="PID76" s="18"/>
      <c r="PIE76" s="19"/>
      <c r="PIF76" s="19"/>
      <c r="PIG76" s="19"/>
      <c r="PIH76" s="19"/>
      <c r="PII76" s="19"/>
      <c r="PIJ76" s="19"/>
      <c r="PIK76" s="20"/>
      <c r="PIL76" s="16"/>
      <c r="PIM76" s="16"/>
      <c r="PIN76" s="17"/>
      <c r="PIO76" s="18"/>
      <c r="PIP76" s="19"/>
      <c r="PIQ76" s="19"/>
      <c r="PIR76" s="19"/>
      <c r="PIS76" s="19"/>
      <c r="PIT76" s="19"/>
      <c r="PIU76" s="19"/>
      <c r="PIV76" s="20"/>
      <c r="PIW76" s="16"/>
      <c r="PIX76" s="16"/>
      <c r="PIY76" s="17"/>
      <c r="PIZ76" s="18"/>
      <c r="PJA76" s="19"/>
      <c r="PJB76" s="19"/>
      <c r="PJC76" s="19"/>
      <c r="PJD76" s="19"/>
      <c r="PJE76" s="19"/>
      <c r="PJF76" s="19"/>
      <c r="PJG76" s="20"/>
      <c r="PJH76" s="16"/>
      <c r="PJI76" s="16"/>
      <c r="PJJ76" s="17"/>
      <c r="PJK76" s="18"/>
      <c r="PJL76" s="19"/>
      <c r="PJM76" s="19"/>
      <c r="PJN76" s="19"/>
      <c r="PJO76" s="19"/>
      <c r="PJP76" s="19"/>
      <c r="PJQ76" s="19"/>
      <c r="PJR76" s="20"/>
      <c r="PJS76" s="16"/>
      <c r="PJT76" s="16"/>
      <c r="PJU76" s="17"/>
      <c r="PJV76" s="18"/>
      <c r="PJW76" s="19"/>
      <c r="PJX76" s="19"/>
      <c r="PJY76" s="19"/>
      <c r="PJZ76" s="19"/>
      <c r="PKA76" s="19"/>
      <c r="PKB76" s="19"/>
      <c r="PKC76" s="20"/>
      <c r="PKD76" s="16"/>
      <c r="PKE76" s="16"/>
      <c r="PKF76" s="17"/>
      <c r="PKG76" s="18"/>
      <c r="PKH76" s="19"/>
      <c r="PKI76" s="19"/>
      <c r="PKJ76" s="19"/>
      <c r="PKK76" s="19"/>
      <c r="PKL76" s="19"/>
      <c r="PKM76" s="19"/>
      <c r="PKN76" s="20"/>
      <c r="PKO76" s="16"/>
      <c r="PKP76" s="16"/>
      <c r="PKQ76" s="17"/>
      <c r="PKR76" s="18"/>
      <c r="PKS76" s="19"/>
      <c r="PKT76" s="19"/>
      <c r="PKU76" s="19"/>
      <c r="PKV76" s="19"/>
      <c r="PKW76" s="19"/>
      <c r="PKX76" s="19"/>
      <c r="PKY76" s="20"/>
      <c r="PKZ76" s="16"/>
      <c r="PLA76" s="16"/>
      <c r="PLB76" s="17"/>
      <c r="PLC76" s="18"/>
      <c r="PLD76" s="19"/>
      <c r="PLE76" s="19"/>
      <c r="PLF76" s="19"/>
      <c r="PLG76" s="19"/>
      <c r="PLH76" s="19"/>
      <c r="PLI76" s="19"/>
      <c r="PLJ76" s="20"/>
      <c r="PLK76" s="16"/>
      <c r="PLL76" s="16"/>
      <c r="PLM76" s="17"/>
      <c r="PLN76" s="18"/>
      <c r="PLO76" s="19"/>
      <c r="PLP76" s="19"/>
      <c r="PLQ76" s="19"/>
      <c r="PLR76" s="19"/>
      <c r="PLS76" s="19"/>
      <c r="PLT76" s="19"/>
      <c r="PLU76" s="20"/>
      <c r="PLV76" s="16"/>
      <c r="PLW76" s="16"/>
      <c r="PLX76" s="17"/>
      <c r="PLY76" s="18"/>
      <c r="PLZ76" s="19"/>
      <c r="PMA76" s="19"/>
      <c r="PMB76" s="19"/>
      <c r="PMC76" s="19"/>
      <c r="PMD76" s="19"/>
      <c r="PME76" s="19"/>
      <c r="PMF76" s="20"/>
      <c r="PMG76" s="16"/>
      <c r="PMH76" s="16"/>
      <c r="PMI76" s="17"/>
      <c r="PMJ76" s="18"/>
      <c r="PMK76" s="19"/>
      <c r="PML76" s="19"/>
      <c r="PMM76" s="19"/>
      <c r="PMN76" s="19"/>
      <c r="PMO76" s="19"/>
      <c r="PMP76" s="19"/>
      <c r="PMQ76" s="20"/>
      <c r="PMR76" s="16"/>
      <c r="PMS76" s="16"/>
      <c r="PMT76" s="17"/>
      <c r="PMU76" s="18"/>
      <c r="PMV76" s="19"/>
      <c r="PMW76" s="19"/>
      <c r="PMX76" s="19"/>
      <c r="PMY76" s="19"/>
      <c r="PMZ76" s="19"/>
      <c r="PNA76" s="19"/>
      <c r="PNB76" s="20"/>
      <c r="PNC76" s="16"/>
      <c r="PND76" s="16"/>
      <c r="PNE76" s="17"/>
      <c r="PNF76" s="18"/>
      <c r="PNG76" s="19"/>
      <c r="PNH76" s="19"/>
      <c r="PNI76" s="19"/>
      <c r="PNJ76" s="19"/>
      <c r="PNK76" s="19"/>
      <c r="PNL76" s="19"/>
      <c r="PNM76" s="20"/>
      <c r="PNN76" s="16"/>
      <c r="PNO76" s="16"/>
      <c r="PNP76" s="17"/>
      <c r="PNQ76" s="18"/>
      <c r="PNR76" s="19"/>
      <c r="PNS76" s="19"/>
      <c r="PNT76" s="19"/>
      <c r="PNU76" s="19"/>
      <c r="PNV76" s="19"/>
      <c r="PNW76" s="19"/>
      <c r="PNX76" s="20"/>
      <c r="PNY76" s="16"/>
      <c r="PNZ76" s="16"/>
      <c r="POA76" s="17"/>
      <c r="POB76" s="18"/>
      <c r="POC76" s="19"/>
      <c r="POD76" s="19"/>
      <c r="POE76" s="19"/>
      <c r="POF76" s="19"/>
      <c r="POG76" s="19"/>
      <c r="POH76" s="19"/>
      <c r="POI76" s="20"/>
      <c r="POJ76" s="16"/>
      <c r="POK76" s="16"/>
      <c r="POL76" s="17"/>
      <c r="POM76" s="18"/>
      <c r="PON76" s="19"/>
      <c r="POO76" s="19"/>
      <c r="POP76" s="19"/>
      <c r="POQ76" s="19"/>
      <c r="POR76" s="19"/>
      <c r="POS76" s="19"/>
      <c r="POT76" s="20"/>
      <c r="POU76" s="16"/>
      <c r="POV76" s="16"/>
      <c r="POW76" s="17"/>
      <c r="POX76" s="18"/>
      <c r="POY76" s="19"/>
      <c r="POZ76" s="19"/>
      <c r="PPA76" s="19"/>
      <c r="PPB76" s="19"/>
      <c r="PPC76" s="19"/>
      <c r="PPD76" s="19"/>
      <c r="PPE76" s="20"/>
      <c r="PPF76" s="16"/>
      <c r="PPG76" s="16"/>
      <c r="PPH76" s="17"/>
      <c r="PPI76" s="18"/>
      <c r="PPJ76" s="19"/>
      <c r="PPK76" s="19"/>
      <c r="PPL76" s="19"/>
      <c r="PPM76" s="19"/>
      <c r="PPN76" s="19"/>
      <c r="PPO76" s="19"/>
      <c r="PPP76" s="20"/>
      <c r="PPQ76" s="16"/>
      <c r="PPR76" s="16"/>
      <c r="PPS76" s="17"/>
      <c r="PPT76" s="18"/>
      <c r="PPU76" s="19"/>
      <c r="PPV76" s="19"/>
      <c r="PPW76" s="19"/>
      <c r="PPX76" s="19"/>
      <c r="PPY76" s="19"/>
      <c r="PPZ76" s="19"/>
      <c r="PQA76" s="20"/>
      <c r="PQB76" s="16"/>
      <c r="PQC76" s="16"/>
      <c r="PQD76" s="17"/>
      <c r="PQE76" s="18"/>
      <c r="PQF76" s="19"/>
      <c r="PQG76" s="19"/>
      <c r="PQH76" s="19"/>
      <c r="PQI76" s="19"/>
      <c r="PQJ76" s="19"/>
      <c r="PQK76" s="19"/>
      <c r="PQL76" s="20"/>
      <c r="PQM76" s="16"/>
      <c r="PQN76" s="16"/>
      <c r="PQO76" s="17"/>
      <c r="PQP76" s="18"/>
      <c r="PQQ76" s="19"/>
      <c r="PQR76" s="19"/>
      <c r="PQS76" s="19"/>
      <c r="PQT76" s="19"/>
      <c r="PQU76" s="19"/>
      <c r="PQV76" s="19"/>
      <c r="PQW76" s="20"/>
      <c r="PQX76" s="16"/>
      <c r="PQY76" s="16"/>
      <c r="PQZ76" s="17"/>
      <c r="PRA76" s="18"/>
      <c r="PRB76" s="19"/>
      <c r="PRC76" s="19"/>
      <c r="PRD76" s="19"/>
      <c r="PRE76" s="19"/>
      <c r="PRF76" s="19"/>
      <c r="PRG76" s="19"/>
      <c r="PRH76" s="20"/>
      <c r="PRI76" s="16"/>
      <c r="PRJ76" s="16"/>
      <c r="PRK76" s="17"/>
      <c r="PRL76" s="18"/>
      <c r="PRM76" s="19"/>
      <c r="PRN76" s="19"/>
      <c r="PRO76" s="19"/>
      <c r="PRP76" s="19"/>
      <c r="PRQ76" s="19"/>
      <c r="PRR76" s="19"/>
      <c r="PRS76" s="20"/>
      <c r="PRT76" s="16"/>
      <c r="PRU76" s="16"/>
      <c r="PRV76" s="17"/>
      <c r="PRW76" s="18"/>
      <c r="PRX76" s="19"/>
      <c r="PRY76" s="19"/>
      <c r="PRZ76" s="19"/>
      <c r="PSA76" s="19"/>
      <c r="PSB76" s="19"/>
      <c r="PSC76" s="19"/>
      <c r="PSD76" s="20"/>
      <c r="PSE76" s="16"/>
      <c r="PSF76" s="16"/>
      <c r="PSG76" s="17"/>
      <c r="PSH76" s="18"/>
      <c r="PSI76" s="19"/>
      <c r="PSJ76" s="19"/>
      <c r="PSK76" s="19"/>
      <c r="PSL76" s="19"/>
      <c r="PSM76" s="19"/>
      <c r="PSN76" s="19"/>
      <c r="PSO76" s="20"/>
      <c r="PSP76" s="16"/>
      <c r="PSQ76" s="16"/>
      <c r="PSR76" s="17"/>
      <c r="PSS76" s="18"/>
      <c r="PST76" s="19"/>
      <c r="PSU76" s="19"/>
      <c r="PSV76" s="19"/>
      <c r="PSW76" s="19"/>
      <c r="PSX76" s="19"/>
      <c r="PSY76" s="19"/>
      <c r="PSZ76" s="20"/>
      <c r="PTA76" s="16"/>
      <c r="PTB76" s="16"/>
      <c r="PTC76" s="17"/>
      <c r="PTD76" s="18"/>
      <c r="PTE76" s="19"/>
      <c r="PTF76" s="19"/>
      <c r="PTG76" s="19"/>
      <c r="PTH76" s="19"/>
      <c r="PTI76" s="19"/>
      <c r="PTJ76" s="19"/>
      <c r="PTK76" s="20"/>
      <c r="PTL76" s="16"/>
      <c r="PTM76" s="16"/>
      <c r="PTN76" s="17"/>
      <c r="PTO76" s="18"/>
      <c r="PTP76" s="19"/>
      <c r="PTQ76" s="19"/>
      <c r="PTR76" s="19"/>
      <c r="PTS76" s="19"/>
      <c r="PTT76" s="19"/>
      <c r="PTU76" s="19"/>
      <c r="PTV76" s="20"/>
      <c r="PTW76" s="16"/>
      <c r="PTX76" s="16"/>
      <c r="PTY76" s="17"/>
      <c r="PTZ76" s="18"/>
      <c r="PUA76" s="19"/>
      <c r="PUB76" s="19"/>
      <c r="PUC76" s="19"/>
      <c r="PUD76" s="19"/>
      <c r="PUE76" s="19"/>
      <c r="PUF76" s="19"/>
      <c r="PUG76" s="20"/>
      <c r="PUH76" s="16"/>
      <c r="PUI76" s="16"/>
      <c r="PUJ76" s="17"/>
      <c r="PUK76" s="18"/>
      <c r="PUL76" s="19"/>
      <c r="PUM76" s="19"/>
      <c r="PUN76" s="19"/>
      <c r="PUO76" s="19"/>
      <c r="PUP76" s="19"/>
      <c r="PUQ76" s="19"/>
      <c r="PUR76" s="20"/>
      <c r="PUS76" s="16"/>
      <c r="PUT76" s="16"/>
      <c r="PUU76" s="17"/>
      <c r="PUV76" s="18"/>
      <c r="PUW76" s="19"/>
      <c r="PUX76" s="19"/>
      <c r="PUY76" s="19"/>
      <c r="PUZ76" s="19"/>
      <c r="PVA76" s="19"/>
      <c r="PVB76" s="19"/>
      <c r="PVC76" s="20"/>
      <c r="PVD76" s="16"/>
      <c r="PVE76" s="16"/>
      <c r="PVF76" s="17"/>
      <c r="PVG76" s="18"/>
      <c r="PVH76" s="19"/>
      <c r="PVI76" s="19"/>
      <c r="PVJ76" s="19"/>
      <c r="PVK76" s="19"/>
      <c r="PVL76" s="19"/>
      <c r="PVM76" s="19"/>
      <c r="PVN76" s="20"/>
      <c r="PVO76" s="16"/>
      <c r="PVP76" s="16"/>
      <c r="PVQ76" s="17"/>
      <c r="PVR76" s="18"/>
      <c r="PVS76" s="19"/>
      <c r="PVT76" s="19"/>
      <c r="PVU76" s="19"/>
      <c r="PVV76" s="19"/>
      <c r="PVW76" s="19"/>
      <c r="PVX76" s="19"/>
      <c r="PVY76" s="20"/>
      <c r="PVZ76" s="16"/>
      <c r="PWA76" s="16"/>
      <c r="PWB76" s="17"/>
      <c r="PWC76" s="18"/>
      <c r="PWD76" s="19"/>
      <c r="PWE76" s="19"/>
      <c r="PWF76" s="19"/>
      <c r="PWG76" s="19"/>
      <c r="PWH76" s="19"/>
      <c r="PWI76" s="19"/>
      <c r="PWJ76" s="20"/>
      <c r="PWK76" s="16"/>
      <c r="PWL76" s="16"/>
      <c r="PWM76" s="17"/>
      <c r="PWN76" s="18"/>
      <c r="PWO76" s="19"/>
      <c r="PWP76" s="19"/>
      <c r="PWQ76" s="19"/>
      <c r="PWR76" s="19"/>
      <c r="PWS76" s="19"/>
      <c r="PWT76" s="19"/>
      <c r="PWU76" s="20"/>
      <c r="PWV76" s="16"/>
      <c r="PWW76" s="16"/>
      <c r="PWX76" s="17"/>
      <c r="PWY76" s="18"/>
      <c r="PWZ76" s="19"/>
      <c r="PXA76" s="19"/>
      <c r="PXB76" s="19"/>
      <c r="PXC76" s="19"/>
      <c r="PXD76" s="19"/>
      <c r="PXE76" s="19"/>
      <c r="PXF76" s="20"/>
      <c r="PXG76" s="16"/>
      <c r="PXH76" s="16"/>
      <c r="PXI76" s="17"/>
      <c r="PXJ76" s="18"/>
      <c r="PXK76" s="19"/>
      <c r="PXL76" s="19"/>
      <c r="PXM76" s="19"/>
      <c r="PXN76" s="19"/>
      <c r="PXO76" s="19"/>
      <c r="PXP76" s="19"/>
      <c r="PXQ76" s="20"/>
      <c r="PXR76" s="16"/>
      <c r="PXS76" s="16"/>
      <c r="PXT76" s="17"/>
      <c r="PXU76" s="18"/>
      <c r="PXV76" s="19"/>
      <c r="PXW76" s="19"/>
      <c r="PXX76" s="19"/>
      <c r="PXY76" s="19"/>
      <c r="PXZ76" s="19"/>
      <c r="PYA76" s="19"/>
      <c r="PYB76" s="20"/>
      <c r="PYC76" s="16"/>
      <c r="PYD76" s="16"/>
      <c r="PYE76" s="17"/>
      <c r="PYF76" s="18"/>
      <c r="PYG76" s="19"/>
      <c r="PYH76" s="19"/>
      <c r="PYI76" s="19"/>
      <c r="PYJ76" s="19"/>
      <c r="PYK76" s="19"/>
      <c r="PYL76" s="19"/>
      <c r="PYM76" s="20"/>
      <c r="PYN76" s="16"/>
      <c r="PYO76" s="16"/>
      <c r="PYP76" s="17"/>
      <c r="PYQ76" s="18"/>
      <c r="PYR76" s="19"/>
      <c r="PYS76" s="19"/>
      <c r="PYT76" s="19"/>
      <c r="PYU76" s="19"/>
      <c r="PYV76" s="19"/>
      <c r="PYW76" s="19"/>
      <c r="PYX76" s="20"/>
      <c r="PYY76" s="16"/>
      <c r="PYZ76" s="16"/>
      <c r="PZA76" s="17"/>
      <c r="PZB76" s="18"/>
      <c r="PZC76" s="19"/>
      <c r="PZD76" s="19"/>
      <c r="PZE76" s="19"/>
      <c r="PZF76" s="19"/>
      <c r="PZG76" s="19"/>
      <c r="PZH76" s="19"/>
      <c r="PZI76" s="20"/>
      <c r="PZJ76" s="16"/>
      <c r="PZK76" s="16"/>
      <c r="PZL76" s="17"/>
      <c r="PZM76" s="18"/>
      <c r="PZN76" s="19"/>
      <c r="PZO76" s="19"/>
      <c r="PZP76" s="19"/>
      <c r="PZQ76" s="19"/>
      <c r="PZR76" s="19"/>
      <c r="PZS76" s="19"/>
      <c r="PZT76" s="20"/>
      <c r="PZU76" s="16"/>
      <c r="PZV76" s="16"/>
      <c r="PZW76" s="17"/>
      <c r="PZX76" s="18"/>
      <c r="PZY76" s="19"/>
      <c r="PZZ76" s="19"/>
      <c r="QAA76" s="19"/>
      <c r="QAB76" s="19"/>
      <c r="QAC76" s="19"/>
      <c r="QAD76" s="19"/>
      <c r="QAE76" s="20"/>
      <c r="QAF76" s="16"/>
      <c r="QAG76" s="16"/>
      <c r="QAH76" s="17"/>
      <c r="QAI76" s="18"/>
      <c r="QAJ76" s="19"/>
      <c r="QAK76" s="19"/>
      <c r="QAL76" s="19"/>
      <c r="QAM76" s="19"/>
      <c r="QAN76" s="19"/>
      <c r="QAO76" s="19"/>
      <c r="QAP76" s="20"/>
      <c r="QAQ76" s="16"/>
      <c r="QAR76" s="16"/>
      <c r="QAS76" s="17"/>
      <c r="QAT76" s="18"/>
      <c r="QAU76" s="19"/>
      <c r="QAV76" s="19"/>
      <c r="QAW76" s="19"/>
      <c r="QAX76" s="19"/>
      <c r="QAY76" s="19"/>
      <c r="QAZ76" s="19"/>
      <c r="QBA76" s="20"/>
      <c r="QBB76" s="16"/>
      <c r="QBC76" s="16"/>
      <c r="QBD76" s="17"/>
      <c r="QBE76" s="18"/>
      <c r="QBF76" s="19"/>
      <c r="QBG76" s="19"/>
      <c r="QBH76" s="19"/>
      <c r="QBI76" s="19"/>
      <c r="QBJ76" s="19"/>
      <c r="QBK76" s="19"/>
      <c r="QBL76" s="20"/>
      <c r="QBM76" s="16"/>
      <c r="QBN76" s="16"/>
      <c r="QBO76" s="17"/>
      <c r="QBP76" s="18"/>
      <c r="QBQ76" s="19"/>
      <c r="QBR76" s="19"/>
      <c r="QBS76" s="19"/>
      <c r="QBT76" s="19"/>
      <c r="QBU76" s="19"/>
      <c r="QBV76" s="19"/>
      <c r="QBW76" s="20"/>
      <c r="QBX76" s="16"/>
      <c r="QBY76" s="16"/>
      <c r="QBZ76" s="17"/>
      <c r="QCA76" s="18"/>
      <c r="QCB76" s="19"/>
      <c r="QCC76" s="19"/>
      <c r="QCD76" s="19"/>
      <c r="QCE76" s="19"/>
      <c r="QCF76" s="19"/>
      <c r="QCG76" s="19"/>
      <c r="QCH76" s="20"/>
      <c r="QCI76" s="16"/>
      <c r="QCJ76" s="16"/>
      <c r="QCK76" s="17"/>
      <c r="QCL76" s="18"/>
      <c r="QCM76" s="19"/>
      <c r="QCN76" s="19"/>
      <c r="QCO76" s="19"/>
      <c r="QCP76" s="19"/>
      <c r="QCQ76" s="19"/>
      <c r="QCR76" s="19"/>
      <c r="QCS76" s="20"/>
      <c r="QCT76" s="16"/>
      <c r="QCU76" s="16"/>
      <c r="QCV76" s="17"/>
      <c r="QCW76" s="18"/>
      <c r="QCX76" s="19"/>
      <c r="QCY76" s="19"/>
      <c r="QCZ76" s="19"/>
      <c r="QDA76" s="19"/>
      <c r="QDB76" s="19"/>
      <c r="QDC76" s="19"/>
      <c r="QDD76" s="20"/>
      <c r="QDE76" s="16"/>
      <c r="QDF76" s="16"/>
      <c r="QDG76" s="17"/>
      <c r="QDH76" s="18"/>
      <c r="QDI76" s="19"/>
      <c r="QDJ76" s="19"/>
      <c r="QDK76" s="19"/>
      <c r="QDL76" s="19"/>
      <c r="QDM76" s="19"/>
      <c r="QDN76" s="19"/>
      <c r="QDO76" s="20"/>
      <c r="QDP76" s="16"/>
      <c r="QDQ76" s="16"/>
      <c r="QDR76" s="17"/>
      <c r="QDS76" s="18"/>
      <c r="QDT76" s="19"/>
      <c r="QDU76" s="19"/>
      <c r="QDV76" s="19"/>
      <c r="QDW76" s="19"/>
      <c r="QDX76" s="19"/>
      <c r="QDY76" s="19"/>
      <c r="QDZ76" s="20"/>
      <c r="QEA76" s="16"/>
      <c r="QEB76" s="16"/>
      <c r="QEC76" s="17"/>
      <c r="QED76" s="18"/>
      <c r="QEE76" s="19"/>
      <c r="QEF76" s="19"/>
      <c r="QEG76" s="19"/>
      <c r="QEH76" s="19"/>
      <c r="QEI76" s="19"/>
      <c r="QEJ76" s="19"/>
      <c r="QEK76" s="20"/>
      <c r="QEL76" s="16"/>
      <c r="QEM76" s="16"/>
      <c r="QEN76" s="17"/>
      <c r="QEO76" s="18"/>
      <c r="QEP76" s="19"/>
      <c r="QEQ76" s="19"/>
      <c r="QER76" s="19"/>
      <c r="QES76" s="19"/>
      <c r="QET76" s="19"/>
      <c r="QEU76" s="19"/>
      <c r="QEV76" s="20"/>
      <c r="QEW76" s="16"/>
      <c r="QEX76" s="16"/>
      <c r="QEY76" s="17"/>
      <c r="QEZ76" s="18"/>
      <c r="QFA76" s="19"/>
      <c r="QFB76" s="19"/>
      <c r="QFC76" s="19"/>
      <c r="QFD76" s="19"/>
      <c r="QFE76" s="19"/>
      <c r="QFF76" s="19"/>
      <c r="QFG76" s="20"/>
      <c r="QFH76" s="16"/>
      <c r="QFI76" s="16"/>
      <c r="QFJ76" s="17"/>
      <c r="QFK76" s="18"/>
      <c r="QFL76" s="19"/>
      <c r="QFM76" s="19"/>
      <c r="QFN76" s="19"/>
      <c r="QFO76" s="19"/>
      <c r="QFP76" s="19"/>
      <c r="QFQ76" s="19"/>
      <c r="QFR76" s="20"/>
      <c r="QFS76" s="16"/>
      <c r="QFT76" s="16"/>
      <c r="QFU76" s="17"/>
      <c r="QFV76" s="18"/>
      <c r="QFW76" s="19"/>
      <c r="QFX76" s="19"/>
      <c r="QFY76" s="19"/>
      <c r="QFZ76" s="19"/>
      <c r="QGA76" s="19"/>
      <c r="QGB76" s="19"/>
      <c r="QGC76" s="20"/>
      <c r="QGD76" s="16"/>
      <c r="QGE76" s="16"/>
      <c r="QGF76" s="17"/>
      <c r="QGG76" s="18"/>
      <c r="QGH76" s="19"/>
      <c r="QGI76" s="19"/>
      <c r="QGJ76" s="19"/>
      <c r="QGK76" s="19"/>
      <c r="QGL76" s="19"/>
      <c r="QGM76" s="19"/>
      <c r="QGN76" s="20"/>
      <c r="QGO76" s="16"/>
      <c r="QGP76" s="16"/>
      <c r="QGQ76" s="17"/>
      <c r="QGR76" s="18"/>
      <c r="QGS76" s="19"/>
      <c r="QGT76" s="19"/>
      <c r="QGU76" s="19"/>
      <c r="QGV76" s="19"/>
      <c r="QGW76" s="19"/>
      <c r="QGX76" s="19"/>
      <c r="QGY76" s="20"/>
      <c r="QGZ76" s="16"/>
      <c r="QHA76" s="16"/>
      <c r="QHB76" s="17"/>
      <c r="QHC76" s="18"/>
      <c r="QHD76" s="19"/>
      <c r="QHE76" s="19"/>
      <c r="QHF76" s="19"/>
      <c r="QHG76" s="19"/>
      <c r="QHH76" s="19"/>
      <c r="QHI76" s="19"/>
      <c r="QHJ76" s="20"/>
      <c r="QHK76" s="16"/>
      <c r="QHL76" s="16"/>
      <c r="QHM76" s="17"/>
      <c r="QHN76" s="18"/>
      <c r="QHO76" s="19"/>
      <c r="QHP76" s="19"/>
      <c r="QHQ76" s="19"/>
      <c r="QHR76" s="19"/>
      <c r="QHS76" s="19"/>
      <c r="QHT76" s="19"/>
      <c r="QHU76" s="20"/>
      <c r="QHV76" s="16"/>
      <c r="QHW76" s="16"/>
      <c r="QHX76" s="17"/>
      <c r="QHY76" s="18"/>
      <c r="QHZ76" s="19"/>
      <c r="QIA76" s="19"/>
      <c r="QIB76" s="19"/>
      <c r="QIC76" s="19"/>
      <c r="QID76" s="19"/>
      <c r="QIE76" s="19"/>
      <c r="QIF76" s="20"/>
      <c r="QIG76" s="16"/>
      <c r="QIH76" s="16"/>
      <c r="QII76" s="17"/>
      <c r="QIJ76" s="18"/>
      <c r="QIK76" s="19"/>
      <c r="QIL76" s="19"/>
      <c r="QIM76" s="19"/>
      <c r="QIN76" s="19"/>
      <c r="QIO76" s="19"/>
      <c r="QIP76" s="19"/>
      <c r="QIQ76" s="20"/>
      <c r="QIR76" s="16"/>
      <c r="QIS76" s="16"/>
      <c r="QIT76" s="17"/>
      <c r="QIU76" s="18"/>
      <c r="QIV76" s="19"/>
      <c r="QIW76" s="19"/>
      <c r="QIX76" s="19"/>
      <c r="QIY76" s="19"/>
      <c r="QIZ76" s="19"/>
      <c r="QJA76" s="19"/>
      <c r="QJB76" s="20"/>
      <c r="QJC76" s="16"/>
      <c r="QJD76" s="16"/>
      <c r="QJE76" s="17"/>
      <c r="QJF76" s="18"/>
      <c r="QJG76" s="19"/>
      <c r="QJH76" s="19"/>
      <c r="QJI76" s="19"/>
      <c r="QJJ76" s="19"/>
      <c r="QJK76" s="19"/>
      <c r="QJL76" s="19"/>
      <c r="QJM76" s="20"/>
      <c r="QJN76" s="16"/>
      <c r="QJO76" s="16"/>
      <c r="QJP76" s="17"/>
      <c r="QJQ76" s="18"/>
      <c r="QJR76" s="19"/>
      <c r="QJS76" s="19"/>
      <c r="QJT76" s="19"/>
      <c r="QJU76" s="19"/>
      <c r="QJV76" s="19"/>
      <c r="QJW76" s="19"/>
      <c r="QJX76" s="20"/>
      <c r="QJY76" s="16"/>
      <c r="QJZ76" s="16"/>
      <c r="QKA76" s="17"/>
      <c r="QKB76" s="18"/>
      <c r="QKC76" s="19"/>
      <c r="QKD76" s="19"/>
      <c r="QKE76" s="19"/>
      <c r="QKF76" s="19"/>
      <c r="QKG76" s="19"/>
      <c r="QKH76" s="19"/>
      <c r="QKI76" s="20"/>
      <c r="QKJ76" s="16"/>
      <c r="QKK76" s="16"/>
      <c r="QKL76" s="17"/>
      <c r="QKM76" s="18"/>
      <c r="QKN76" s="19"/>
      <c r="QKO76" s="19"/>
      <c r="QKP76" s="19"/>
      <c r="QKQ76" s="19"/>
      <c r="QKR76" s="19"/>
      <c r="QKS76" s="19"/>
      <c r="QKT76" s="20"/>
      <c r="QKU76" s="16"/>
      <c r="QKV76" s="16"/>
      <c r="QKW76" s="17"/>
      <c r="QKX76" s="18"/>
      <c r="QKY76" s="19"/>
      <c r="QKZ76" s="19"/>
      <c r="QLA76" s="19"/>
      <c r="QLB76" s="19"/>
      <c r="QLC76" s="19"/>
      <c r="QLD76" s="19"/>
      <c r="QLE76" s="20"/>
      <c r="QLF76" s="16"/>
      <c r="QLG76" s="16"/>
      <c r="QLH76" s="17"/>
      <c r="QLI76" s="18"/>
      <c r="QLJ76" s="19"/>
      <c r="QLK76" s="19"/>
      <c r="QLL76" s="19"/>
      <c r="QLM76" s="19"/>
      <c r="QLN76" s="19"/>
      <c r="QLO76" s="19"/>
      <c r="QLP76" s="20"/>
      <c r="QLQ76" s="16"/>
      <c r="QLR76" s="16"/>
      <c r="QLS76" s="17"/>
      <c r="QLT76" s="18"/>
      <c r="QLU76" s="19"/>
      <c r="QLV76" s="19"/>
      <c r="QLW76" s="19"/>
      <c r="QLX76" s="19"/>
      <c r="QLY76" s="19"/>
      <c r="QLZ76" s="19"/>
      <c r="QMA76" s="20"/>
      <c r="QMB76" s="16"/>
      <c r="QMC76" s="16"/>
      <c r="QMD76" s="17"/>
      <c r="QME76" s="18"/>
      <c r="QMF76" s="19"/>
      <c r="QMG76" s="19"/>
      <c r="QMH76" s="19"/>
      <c r="QMI76" s="19"/>
      <c r="QMJ76" s="19"/>
      <c r="QMK76" s="19"/>
      <c r="QML76" s="20"/>
      <c r="QMM76" s="16"/>
      <c r="QMN76" s="16"/>
      <c r="QMO76" s="17"/>
      <c r="QMP76" s="18"/>
      <c r="QMQ76" s="19"/>
      <c r="QMR76" s="19"/>
      <c r="QMS76" s="19"/>
      <c r="QMT76" s="19"/>
      <c r="QMU76" s="19"/>
      <c r="QMV76" s="19"/>
      <c r="QMW76" s="20"/>
      <c r="QMX76" s="16"/>
      <c r="QMY76" s="16"/>
      <c r="QMZ76" s="17"/>
      <c r="QNA76" s="18"/>
      <c r="QNB76" s="19"/>
      <c r="QNC76" s="19"/>
      <c r="QND76" s="19"/>
      <c r="QNE76" s="19"/>
      <c r="QNF76" s="19"/>
      <c r="QNG76" s="19"/>
      <c r="QNH76" s="20"/>
      <c r="QNI76" s="16"/>
      <c r="QNJ76" s="16"/>
      <c r="QNK76" s="17"/>
      <c r="QNL76" s="18"/>
      <c r="QNM76" s="19"/>
      <c r="QNN76" s="19"/>
      <c r="QNO76" s="19"/>
      <c r="QNP76" s="19"/>
      <c r="QNQ76" s="19"/>
      <c r="QNR76" s="19"/>
      <c r="QNS76" s="20"/>
      <c r="QNT76" s="16"/>
      <c r="QNU76" s="16"/>
      <c r="QNV76" s="17"/>
      <c r="QNW76" s="18"/>
      <c r="QNX76" s="19"/>
      <c r="QNY76" s="19"/>
      <c r="QNZ76" s="19"/>
      <c r="QOA76" s="19"/>
      <c r="QOB76" s="19"/>
      <c r="QOC76" s="19"/>
      <c r="QOD76" s="20"/>
      <c r="QOE76" s="16"/>
      <c r="QOF76" s="16"/>
      <c r="QOG76" s="17"/>
      <c r="QOH76" s="18"/>
      <c r="QOI76" s="19"/>
      <c r="QOJ76" s="19"/>
      <c r="QOK76" s="19"/>
      <c r="QOL76" s="19"/>
      <c r="QOM76" s="19"/>
      <c r="QON76" s="19"/>
      <c r="QOO76" s="20"/>
      <c r="QOP76" s="16"/>
      <c r="QOQ76" s="16"/>
      <c r="QOR76" s="17"/>
      <c r="QOS76" s="18"/>
      <c r="QOT76" s="19"/>
      <c r="QOU76" s="19"/>
      <c r="QOV76" s="19"/>
      <c r="QOW76" s="19"/>
      <c r="QOX76" s="19"/>
      <c r="QOY76" s="19"/>
      <c r="QOZ76" s="20"/>
      <c r="QPA76" s="16"/>
      <c r="QPB76" s="16"/>
      <c r="QPC76" s="17"/>
      <c r="QPD76" s="18"/>
      <c r="QPE76" s="19"/>
      <c r="QPF76" s="19"/>
      <c r="QPG76" s="19"/>
      <c r="QPH76" s="19"/>
      <c r="QPI76" s="19"/>
      <c r="QPJ76" s="19"/>
      <c r="QPK76" s="20"/>
      <c r="QPL76" s="16"/>
      <c r="QPM76" s="16"/>
      <c r="QPN76" s="17"/>
      <c r="QPO76" s="18"/>
      <c r="QPP76" s="19"/>
      <c r="QPQ76" s="19"/>
      <c r="QPR76" s="19"/>
      <c r="QPS76" s="19"/>
      <c r="QPT76" s="19"/>
      <c r="QPU76" s="19"/>
      <c r="QPV76" s="20"/>
      <c r="QPW76" s="16"/>
      <c r="QPX76" s="16"/>
      <c r="QPY76" s="17"/>
      <c r="QPZ76" s="18"/>
      <c r="QQA76" s="19"/>
      <c r="QQB76" s="19"/>
      <c r="QQC76" s="19"/>
      <c r="QQD76" s="19"/>
      <c r="QQE76" s="19"/>
      <c r="QQF76" s="19"/>
      <c r="QQG76" s="20"/>
      <c r="QQH76" s="16"/>
      <c r="QQI76" s="16"/>
      <c r="QQJ76" s="17"/>
      <c r="QQK76" s="18"/>
      <c r="QQL76" s="19"/>
      <c r="QQM76" s="19"/>
      <c r="QQN76" s="19"/>
      <c r="QQO76" s="19"/>
      <c r="QQP76" s="19"/>
      <c r="QQQ76" s="19"/>
      <c r="QQR76" s="20"/>
      <c r="QQS76" s="16"/>
      <c r="QQT76" s="16"/>
      <c r="QQU76" s="17"/>
      <c r="QQV76" s="18"/>
      <c r="QQW76" s="19"/>
      <c r="QQX76" s="19"/>
      <c r="QQY76" s="19"/>
      <c r="QQZ76" s="19"/>
      <c r="QRA76" s="19"/>
      <c r="QRB76" s="19"/>
      <c r="QRC76" s="20"/>
      <c r="QRD76" s="16"/>
      <c r="QRE76" s="16"/>
      <c r="QRF76" s="17"/>
      <c r="QRG76" s="18"/>
      <c r="QRH76" s="19"/>
      <c r="QRI76" s="19"/>
      <c r="QRJ76" s="19"/>
      <c r="QRK76" s="19"/>
      <c r="QRL76" s="19"/>
      <c r="QRM76" s="19"/>
      <c r="QRN76" s="20"/>
      <c r="QRO76" s="16"/>
      <c r="QRP76" s="16"/>
      <c r="QRQ76" s="17"/>
      <c r="QRR76" s="18"/>
      <c r="QRS76" s="19"/>
      <c r="QRT76" s="19"/>
      <c r="QRU76" s="19"/>
      <c r="QRV76" s="19"/>
      <c r="QRW76" s="19"/>
      <c r="QRX76" s="19"/>
      <c r="QRY76" s="20"/>
      <c r="QRZ76" s="16"/>
      <c r="QSA76" s="16"/>
      <c r="QSB76" s="17"/>
      <c r="QSC76" s="18"/>
      <c r="QSD76" s="19"/>
      <c r="QSE76" s="19"/>
      <c r="QSF76" s="19"/>
      <c r="QSG76" s="19"/>
      <c r="QSH76" s="19"/>
      <c r="QSI76" s="19"/>
      <c r="QSJ76" s="20"/>
      <c r="QSK76" s="16"/>
      <c r="QSL76" s="16"/>
      <c r="QSM76" s="17"/>
      <c r="QSN76" s="18"/>
      <c r="QSO76" s="19"/>
      <c r="QSP76" s="19"/>
      <c r="QSQ76" s="19"/>
      <c r="QSR76" s="19"/>
      <c r="QSS76" s="19"/>
      <c r="QST76" s="19"/>
      <c r="QSU76" s="20"/>
      <c r="QSV76" s="16"/>
      <c r="QSW76" s="16"/>
      <c r="QSX76" s="17"/>
      <c r="QSY76" s="18"/>
      <c r="QSZ76" s="19"/>
      <c r="QTA76" s="19"/>
      <c r="QTB76" s="19"/>
      <c r="QTC76" s="19"/>
      <c r="QTD76" s="19"/>
      <c r="QTE76" s="19"/>
      <c r="QTF76" s="20"/>
      <c r="QTG76" s="16"/>
      <c r="QTH76" s="16"/>
      <c r="QTI76" s="17"/>
      <c r="QTJ76" s="18"/>
      <c r="QTK76" s="19"/>
      <c r="QTL76" s="19"/>
      <c r="QTM76" s="19"/>
      <c r="QTN76" s="19"/>
      <c r="QTO76" s="19"/>
      <c r="QTP76" s="19"/>
      <c r="QTQ76" s="20"/>
      <c r="QTR76" s="16"/>
      <c r="QTS76" s="16"/>
      <c r="QTT76" s="17"/>
      <c r="QTU76" s="18"/>
      <c r="QTV76" s="19"/>
      <c r="QTW76" s="19"/>
      <c r="QTX76" s="19"/>
      <c r="QTY76" s="19"/>
      <c r="QTZ76" s="19"/>
      <c r="QUA76" s="19"/>
      <c r="QUB76" s="20"/>
      <c r="QUC76" s="16"/>
      <c r="QUD76" s="16"/>
      <c r="QUE76" s="17"/>
      <c r="QUF76" s="18"/>
      <c r="QUG76" s="19"/>
      <c r="QUH76" s="19"/>
      <c r="QUI76" s="19"/>
      <c r="QUJ76" s="19"/>
      <c r="QUK76" s="19"/>
      <c r="QUL76" s="19"/>
      <c r="QUM76" s="20"/>
      <c r="QUN76" s="16"/>
      <c r="QUO76" s="16"/>
      <c r="QUP76" s="17"/>
      <c r="QUQ76" s="18"/>
      <c r="QUR76" s="19"/>
      <c r="QUS76" s="19"/>
      <c r="QUT76" s="19"/>
      <c r="QUU76" s="19"/>
      <c r="QUV76" s="19"/>
      <c r="QUW76" s="19"/>
      <c r="QUX76" s="20"/>
      <c r="QUY76" s="16"/>
      <c r="QUZ76" s="16"/>
      <c r="QVA76" s="17"/>
      <c r="QVB76" s="18"/>
      <c r="QVC76" s="19"/>
      <c r="QVD76" s="19"/>
      <c r="QVE76" s="19"/>
      <c r="QVF76" s="19"/>
      <c r="QVG76" s="19"/>
      <c r="QVH76" s="19"/>
      <c r="QVI76" s="20"/>
      <c r="QVJ76" s="16"/>
      <c r="QVK76" s="16"/>
      <c r="QVL76" s="17"/>
      <c r="QVM76" s="18"/>
      <c r="QVN76" s="19"/>
      <c r="QVO76" s="19"/>
      <c r="QVP76" s="19"/>
      <c r="QVQ76" s="19"/>
      <c r="QVR76" s="19"/>
      <c r="QVS76" s="19"/>
      <c r="QVT76" s="20"/>
      <c r="QVU76" s="16"/>
      <c r="QVV76" s="16"/>
      <c r="QVW76" s="17"/>
      <c r="QVX76" s="18"/>
      <c r="QVY76" s="19"/>
      <c r="QVZ76" s="19"/>
      <c r="QWA76" s="19"/>
      <c r="QWB76" s="19"/>
      <c r="QWC76" s="19"/>
      <c r="QWD76" s="19"/>
      <c r="QWE76" s="20"/>
      <c r="QWF76" s="16"/>
      <c r="QWG76" s="16"/>
      <c r="QWH76" s="17"/>
      <c r="QWI76" s="18"/>
      <c r="QWJ76" s="19"/>
      <c r="QWK76" s="19"/>
      <c r="QWL76" s="19"/>
      <c r="QWM76" s="19"/>
      <c r="QWN76" s="19"/>
      <c r="QWO76" s="19"/>
      <c r="QWP76" s="20"/>
      <c r="QWQ76" s="16"/>
      <c r="QWR76" s="16"/>
      <c r="QWS76" s="17"/>
      <c r="QWT76" s="18"/>
      <c r="QWU76" s="19"/>
      <c r="QWV76" s="19"/>
      <c r="QWW76" s="19"/>
      <c r="QWX76" s="19"/>
      <c r="QWY76" s="19"/>
      <c r="QWZ76" s="19"/>
      <c r="QXA76" s="20"/>
      <c r="QXB76" s="16"/>
      <c r="QXC76" s="16"/>
      <c r="QXD76" s="17"/>
      <c r="QXE76" s="18"/>
      <c r="QXF76" s="19"/>
      <c r="QXG76" s="19"/>
      <c r="QXH76" s="19"/>
      <c r="QXI76" s="19"/>
      <c r="QXJ76" s="19"/>
      <c r="QXK76" s="19"/>
      <c r="QXL76" s="20"/>
      <c r="QXM76" s="16"/>
      <c r="QXN76" s="16"/>
      <c r="QXO76" s="17"/>
      <c r="QXP76" s="18"/>
      <c r="QXQ76" s="19"/>
      <c r="QXR76" s="19"/>
      <c r="QXS76" s="19"/>
      <c r="QXT76" s="19"/>
      <c r="QXU76" s="19"/>
      <c r="QXV76" s="19"/>
      <c r="QXW76" s="20"/>
      <c r="QXX76" s="16"/>
      <c r="QXY76" s="16"/>
      <c r="QXZ76" s="17"/>
      <c r="QYA76" s="18"/>
      <c r="QYB76" s="19"/>
      <c r="QYC76" s="19"/>
      <c r="QYD76" s="19"/>
      <c r="QYE76" s="19"/>
      <c r="QYF76" s="19"/>
      <c r="QYG76" s="19"/>
      <c r="QYH76" s="20"/>
      <c r="QYI76" s="16"/>
      <c r="QYJ76" s="16"/>
      <c r="QYK76" s="17"/>
      <c r="QYL76" s="18"/>
      <c r="QYM76" s="19"/>
      <c r="QYN76" s="19"/>
      <c r="QYO76" s="19"/>
      <c r="QYP76" s="19"/>
      <c r="QYQ76" s="19"/>
      <c r="QYR76" s="19"/>
      <c r="QYS76" s="20"/>
      <c r="QYT76" s="16"/>
      <c r="QYU76" s="16"/>
      <c r="QYV76" s="17"/>
      <c r="QYW76" s="18"/>
      <c r="QYX76" s="19"/>
      <c r="QYY76" s="19"/>
      <c r="QYZ76" s="19"/>
      <c r="QZA76" s="19"/>
      <c r="QZB76" s="19"/>
      <c r="QZC76" s="19"/>
      <c r="QZD76" s="20"/>
      <c r="QZE76" s="16"/>
      <c r="QZF76" s="16"/>
      <c r="QZG76" s="17"/>
      <c r="QZH76" s="18"/>
      <c r="QZI76" s="19"/>
      <c r="QZJ76" s="19"/>
      <c r="QZK76" s="19"/>
      <c r="QZL76" s="19"/>
      <c r="QZM76" s="19"/>
      <c r="QZN76" s="19"/>
      <c r="QZO76" s="20"/>
      <c r="QZP76" s="16"/>
      <c r="QZQ76" s="16"/>
      <c r="QZR76" s="17"/>
      <c r="QZS76" s="18"/>
      <c r="QZT76" s="19"/>
      <c r="QZU76" s="19"/>
      <c r="QZV76" s="19"/>
      <c r="QZW76" s="19"/>
      <c r="QZX76" s="19"/>
      <c r="QZY76" s="19"/>
      <c r="QZZ76" s="20"/>
      <c r="RAA76" s="16"/>
      <c r="RAB76" s="16"/>
      <c r="RAC76" s="17"/>
      <c r="RAD76" s="18"/>
      <c r="RAE76" s="19"/>
      <c r="RAF76" s="19"/>
      <c r="RAG76" s="19"/>
      <c r="RAH76" s="19"/>
      <c r="RAI76" s="19"/>
      <c r="RAJ76" s="19"/>
      <c r="RAK76" s="20"/>
      <c r="RAL76" s="16"/>
      <c r="RAM76" s="16"/>
      <c r="RAN76" s="17"/>
      <c r="RAO76" s="18"/>
      <c r="RAP76" s="19"/>
      <c r="RAQ76" s="19"/>
      <c r="RAR76" s="19"/>
      <c r="RAS76" s="19"/>
      <c r="RAT76" s="19"/>
      <c r="RAU76" s="19"/>
      <c r="RAV76" s="20"/>
      <c r="RAW76" s="16"/>
      <c r="RAX76" s="16"/>
      <c r="RAY76" s="17"/>
      <c r="RAZ76" s="18"/>
      <c r="RBA76" s="19"/>
      <c r="RBB76" s="19"/>
      <c r="RBC76" s="19"/>
      <c r="RBD76" s="19"/>
      <c r="RBE76" s="19"/>
      <c r="RBF76" s="19"/>
      <c r="RBG76" s="20"/>
      <c r="RBH76" s="16"/>
      <c r="RBI76" s="16"/>
      <c r="RBJ76" s="17"/>
      <c r="RBK76" s="18"/>
      <c r="RBL76" s="19"/>
      <c r="RBM76" s="19"/>
      <c r="RBN76" s="19"/>
      <c r="RBO76" s="19"/>
      <c r="RBP76" s="19"/>
      <c r="RBQ76" s="19"/>
      <c r="RBR76" s="20"/>
      <c r="RBS76" s="16"/>
      <c r="RBT76" s="16"/>
      <c r="RBU76" s="17"/>
      <c r="RBV76" s="18"/>
      <c r="RBW76" s="19"/>
      <c r="RBX76" s="19"/>
      <c r="RBY76" s="19"/>
      <c r="RBZ76" s="19"/>
      <c r="RCA76" s="19"/>
      <c r="RCB76" s="19"/>
      <c r="RCC76" s="20"/>
      <c r="RCD76" s="16"/>
      <c r="RCE76" s="16"/>
      <c r="RCF76" s="17"/>
      <c r="RCG76" s="18"/>
      <c r="RCH76" s="19"/>
      <c r="RCI76" s="19"/>
      <c r="RCJ76" s="19"/>
      <c r="RCK76" s="19"/>
      <c r="RCL76" s="19"/>
      <c r="RCM76" s="19"/>
      <c r="RCN76" s="20"/>
      <c r="RCO76" s="16"/>
      <c r="RCP76" s="16"/>
      <c r="RCQ76" s="17"/>
      <c r="RCR76" s="18"/>
      <c r="RCS76" s="19"/>
      <c r="RCT76" s="19"/>
      <c r="RCU76" s="19"/>
      <c r="RCV76" s="19"/>
      <c r="RCW76" s="19"/>
      <c r="RCX76" s="19"/>
      <c r="RCY76" s="20"/>
      <c r="RCZ76" s="16"/>
      <c r="RDA76" s="16"/>
      <c r="RDB76" s="17"/>
      <c r="RDC76" s="18"/>
      <c r="RDD76" s="19"/>
      <c r="RDE76" s="19"/>
      <c r="RDF76" s="19"/>
      <c r="RDG76" s="19"/>
      <c r="RDH76" s="19"/>
      <c r="RDI76" s="19"/>
      <c r="RDJ76" s="20"/>
      <c r="RDK76" s="16"/>
      <c r="RDL76" s="16"/>
      <c r="RDM76" s="17"/>
      <c r="RDN76" s="18"/>
      <c r="RDO76" s="19"/>
      <c r="RDP76" s="19"/>
      <c r="RDQ76" s="19"/>
      <c r="RDR76" s="19"/>
      <c r="RDS76" s="19"/>
      <c r="RDT76" s="19"/>
      <c r="RDU76" s="20"/>
      <c r="RDV76" s="16"/>
      <c r="RDW76" s="16"/>
      <c r="RDX76" s="17"/>
      <c r="RDY76" s="18"/>
      <c r="RDZ76" s="19"/>
      <c r="REA76" s="19"/>
      <c r="REB76" s="19"/>
      <c r="REC76" s="19"/>
      <c r="RED76" s="19"/>
      <c r="REE76" s="19"/>
      <c r="REF76" s="20"/>
      <c r="REG76" s="16"/>
      <c r="REH76" s="16"/>
      <c r="REI76" s="17"/>
      <c r="REJ76" s="18"/>
      <c r="REK76" s="19"/>
      <c r="REL76" s="19"/>
      <c r="REM76" s="19"/>
      <c r="REN76" s="19"/>
      <c r="REO76" s="19"/>
      <c r="REP76" s="19"/>
      <c r="REQ76" s="20"/>
      <c r="RER76" s="16"/>
      <c r="RES76" s="16"/>
      <c r="RET76" s="17"/>
      <c r="REU76" s="18"/>
      <c r="REV76" s="19"/>
      <c r="REW76" s="19"/>
      <c r="REX76" s="19"/>
      <c r="REY76" s="19"/>
      <c r="REZ76" s="19"/>
      <c r="RFA76" s="19"/>
      <c r="RFB76" s="20"/>
      <c r="RFC76" s="16"/>
      <c r="RFD76" s="16"/>
      <c r="RFE76" s="17"/>
      <c r="RFF76" s="18"/>
      <c r="RFG76" s="19"/>
      <c r="RFH76" s="19"/>
      <c r="RFI76" s="19"/>
      <c r="RFJ76" s="19"/>
      <c r="RFK76" s="19"/>
      <c r="RFL76" s="19"/>
      <c r="RFM76" s="20"/>
      <c r="RFN76" s="16"/>
      <c r="RFO76" s="16"/>
      <c r="RFP76" s="17"/>
      <c r="RFQ76" s="18"/>
      <c r="RFR76" s="19"/>
      <c r="RFS76" s="19"/>
      <c r="RFT76" s="19"/>
      <c r="RFU76" s="19"/>
      <c r="RFV76" s="19"/>
      <c r="RFW76" s="19"/>
      <c r="RFX76" s="20"/>
      <c r="RFY76" s="16"/>
      <c r="RFZ76" s="16"/>
      <c r="RGA76" s="17"/>
      <c r="RGB76" s="18"/>
      <c r="RGC76" s="19"/>
      <c r="RGD76" s="19"/>
      <c r="RGE76" s="19"/>
      <c r="RGF76" s="19"/>
      <c r="RGG76" s="19"/>
      <c r="RGH76" s="19"/>
      <c r="RGI76" s="20"/>
      <c r="RGJ76" s="16"/>
      <c r="RGK76" s="16"/>
      <c r="RGL76" s="17"/>
      <c r="RGM76" s="18"/>
      <c r="RGN76" s="19"/>
      <c r="RGO76" s="19"/>
      <c r="RGP76" s="19"/>
      <c r="RGQ76" s="19"/>
      <c r="RGR76" s="19"/>
      <c r="RGS76" s="19"/>
      <c r="RGT76" s="20"/>
      <c r="RGU76" s="16"/>
      <c r="RGV76" s="16"/>
      <c r="RGW76" s="17"/>
      <c r="RGX76" s="18"/>
      <c r="RGY76" s="19"/>
      <c r="RGZ76" s="19"/>
      <c r="RHA76" s="19"/>
      <c r="RHB76" s="19"/>
      <c r="RHC76" s="19"/>
      <c r="RHD76" s="19"/>
      <c r="RHE76" s="20"/>
      <c r="RHF76" s="16"/>
      <c r="RHG76" s="16"/>
      <c r="RHH76" s="17"/>
      <c r="RHI76" s="18"/>
      <c r="RHJ76" s="19"/>
      <c r="RHK76" s="19"/>
      <c r="RHL76" s="19"/>
      <c r="RHM76" s="19"/>
      <c r="RHN76" s="19"/>
      <c r="RHO76" s="19"/>
      <c r="RHP76" s="20"/>
      <c r="RHQ76" s="16"/>
      <c r="RHR76" s="16"/>
      <c r="RHS76" s="17"/>
      <c r="RHT76" s="18"/>
      <c r="RHU76" s="19"/>
      <c r="RHV76" s="19"/>
      <c r="RHW76" s="19"/>
      <c r="RHX76" s="19"/>
      <c r="RHY76" s="19"/>
      <c r="RHZ76" s="19"/>
      <c r="RIA76" s="20"/>
      <c r="RIB76" s="16"/>
      <c r="RIC76" s="16"/>
      <c r="RID76" s="17"/>
      <c r="RIE76" s="18"/>
      <c r="RIF76" s="19"/>
      <c r="RIG76" s="19"/>
      <c r="RIH76" s="19"/>
      <c r="RII76" s="19"/>
      <c r="RIJ76" s="19"/>
      <c r="RIK76" s="19"/>
      <c r="RIL76" s="20"/>
      <c r="RIM76" s="16"/>
      <c r="RIN76" s="16"/>
      <c r="RIO76" s="17"/>
      <c r="RIP76" s="18"/>
      <c r="RIQ76" s="19"/>
      <c r="RIR76" s="19"/>
      <c r="RIS76" s="19"/>
      <c r="RIT76" s="19"/>
      <c r="RIU76" s="19"/>
      <c r="RIV76" s="19"/>
      <c r="RIW76" s="20"/>
      <c r="RIX76" s="16"/>
      <c r="RIY76" s="16"/>
      <c r="RIZ76" s="17"/>
      <c r="RJA76" s="18"/>
      <c r="RJB76" s="19"/>
      <c r="RJC76" s="19"/>
      <c r="RJD76" s="19"/>
      <c r="RJE76" s="19"/>
      <c r="RJF76" s="19"/>
      <c r="RJG76" s="19"/>
      <c r="RJH76" s="20"/>
      <c r="RJI76" s="16"/>
      <c r="RJJ76" s="16"/>
      <c r="RJK76" s="17"/>
      <c r="RJL76" s="18"/>
      <c r="RJM76" s="19"/>
      <c r="RJN76" s="19"/>
      <c r="RJO76" s="19"/>
      <c r="RJP76" s="19"/>
      <c r="RJQ76" s="19"/>
      <c r="RJR76" s="19"/>
      <c r="RJS76" s="20"/>
      <c r="RJT76" s="16"/>
      <c r="RJU76" s="16"/>
      <c r="RJV76" s="17"/>
      <c r="RJW76" s="18"/>
      <c r="RJX76" s="19"/>
      <c r="RJY76" s="19"/>
      <c r="RJZ76" s="19"/>
      <c r="RKA76" s="19"/>
      <c r="RKB76" s="19"/>
      <c r="RKC76" s="19"/>
      <c r="RKD76" s="20"/>
      <c r="RKE76" s="16"/>
      <c r="RKF76" s="16"/>
      <c r="RKG76" s="17"/>
      <c r="RKH76" s="18"/>
      <c r="RKI76" s="19"/>
      <c r="RKJ76" s="19"/>
      <c r="RKK76" s="19"/>
      <c r="RKL76" s="19"/>
      <c r="RKM76" s="19"/>
      <c r="RKN76" s="19"/>
      <c r="RKO76" s="20"/>
      <c r="RKP76" s="16"/>
      <c r="RKQ76" s="16"/>
      <c r="RKR76" s="17"/>
      <c r="RKS76" s="18"/>
      <c r="RKT76" s="19"/>
      <c r="RKU76" s="19"/>
      <c r="RKV76" s="19"/>
      <c r="RKW76" s="19"/>
      <c r="RKX76" s="19"/>
      <c r="RKY76" s="19"/>
      <c r="RKZ76" s="20"/>
      <c r="RLA76" s="16"/>
      <c r="RLB76" s="16"/>
      <c r="RLC76" s="17"/>
      <c r="RLD76" s="18"/>
      <c r="RLE76" s="19"/>
      <c r="RLF76" s="19"/>
      <c r="RLG76" s="19"/>
      <c r="RLH76" s="19"/>
      <c r="RLI76" s="19"/>
      <c r="RLJ76" s="19"/>
      <c r="RLK76" s="20"/>
      <c r="RLL76" s="16"/>
      <c r="RLM76" s="16"/>
      <c r="RLN76" s="17"/>
      <c r="RLO76" s="18"/>
      <c r="RLP76" s="19"/>
      <c r="RLQ76" s="19"/>
      <c r="RLR76" s="19"/>
      <c r="RLS76" s="19"/>
      <c r="RLT76" s="19"/>
      <c r="RLU76" s="19"/>
      <c r="RLV76" s="20"/>
      <c r="RLW76" s="16"/>
      <c r="RLX76" s="16"/>
      <c r="RLY76" s="17"/>
      <c r="RLZ76" s="18"/>
      <c r="RMA76" s="19"/>
      <c r="RMB76" s="19"/>
      <c r="RMC76" s="19"/>
      <c r="RMD76" s="19"/>
      <c r="RME76" s="19"/>
      <c r="RMF76" s="19"/>
      <c r="RMG76" s="20"/>
      <c r="RMH76" s="16"/>
      <c r="RMI76" s="16"/>
      <c r="RMJ76" s="17"/>
      <c r="RMK76" s="18"/>
      <c r="RML76" s="19"/>
      <c r="RMM76" s="19"/>
      <c r="RMN76" s="19"/>
      <c r="RMO76" s="19"/>
      <c r="RMP76" s="19"/>
      <c r="RMQ76" s="19"/>
      <c r="RMR76" s="20"/>
      <c r="RMS76" s="16"/>
      <c r="RMT76" s="16"/>
      <c r="RMU76" s="17"/>
      <c r="RMV76" s="18"/>
      <c r="RMW76" s="19"/>
      <c r="RMX76" s="19"/>
      <c r="RMY76" s="19"/>
      <c r="RMZ76" s="19"/>
      <c r="RNA76" s="19"/>
      <c r="RNB76" s="19"/>
      <c r="RNC76" s="20"/>
      <c r="RND76" s="16"/>
      <c r="RNE76" s="16"/>
      <c r="RNF76" s="17"/>
      <c r="RNG76" s="18"/>
      <c r="RNH76" s="19"/>
      <c r="RNI76" s="19"/>
      <c r="RNJ76" s="19"/>
      <c r="RNK76" s="19"/>
      <c r="RNL76" s="19"/>
      <c r="RNM76" s="19"/>
      <c r="RNN76" s="20"/>
      <c r="RNO76" s="16"/>
      <c r="RNP76" s="16"/>
      <c r="RNQ76" s="17"/>
      <c r="RNR76" s="18"/>
      <c r="RNS76" s="19"/>
      <c r="RNT76" s="19"/>
      <c r="RNU76" s="19"/>
      <c r="RNV76" s="19"/>
      <c r="RNW76" s="19"/>
      <c r="RNX76" s="19"/>
      <c r="RNY76" s="20"/>
      <c r="RNZ76" s="16"/>
      <c r="ROA76" s="16"/>
      <c r="ROB76" s="17"/>
      <c r="ROC76" s="18"/>
      <c r="ROD76" s="19"/>
      <c r="ROE76" s="19"/>
      <c r="ROF76" s="19"/>
      <c r="ROG76" s="19"/>
      <c r="ROH76" s="19"/>
      <c r="ROI76" s="19"/>
      <c r="ROJ76" s="20"/>
      <c r="ROK76" s="16"/>
      <c r="ROL76" s="16"/>
      <c r="ROM76" s="17"/>
      <c r="RON76" s="18"/>
      <c r="ROO76" s="19"/>
      <c r="ROP76" s="19"/>
      <c r="ROQ76" s="19"/>
      <c r="ROR76" s="19"/>
      <c r="ROS76" s="19"/>
      <c r="ROT76" s="19"/>
      <c r="ROU76" s="20"/>
      <c r="ROV76" s="16"/>
      <c r="ROW76" s="16"/>
      <c r="ROX76" s="17"/>
      <c r="ROY76" s="18"/>
      <c r="ROZ76" s="19"/>
      <c r="RPA76" s="19"/>
      <c r="RPB76" s="19"/>
      <c r="RPC76" s="19"/>
      <c r="RPD76" s="19"/>
      <c r="RPE76" s="19"/>
      <c r="RPF76" s="20"/>
      <c r="RPG76" s="16"/>
      <c r="RPH76" s="16"/>
      <c r="RPI76" s="17"/>
      <c r="RPJ76" s="18"/>
      <c r="RPK76" s="19"/>
      <c r="RPL76" s="19"/>
      <c r="RPM76" s="19"/>
      <c r="RPN76" s="19"/>
      <c r="RPO76" s="19"/>
      <c r="RPP76" s="19"/>
      <c r="RPQ76" s="20"/>
      <c r="RPR76" s="16"/>
      <c r="RPS76" s="16"/>
      <c r="RPT76" s="17"/>
      <c r="RPU76" s="18"/>
      <c r="RPV76" s="19"/>
      <c r="RPW76" s="19"/>
      <c r="RPX76" s="19"/>
      <c r="RPY76" s="19"/>
      <c r="RPZ76" s="19"/>
      <c r="RQA76" s="19"/>
      <c r="RQB76" s="20"/>
      <c r="RQC76" s="16"/>
      <c r="RQD76" s="16"/>
      <c r="RQE76" s="17"/>
      <c r="RQF76" s="18"/>
      <c r="RQG76" s="19"/>
      <c r="RQH76" s="19"/>
      <c r="RQI76" s="19"/>
      <c r="RQJ76" s="19"/>
      <c r="RQK76" s="19"/>
      <c r="RQL76" s="19"/>
      <c r="RQM76" s="20"/>
      <c r="RQN76" s="16"/>
      <c r="RQO76" s="16"/>
      <c r="RQP76" s="17"/>
      <c r="RQQ76" s="18"/>
      <c r="RQR76" s="19"/>
      <c r="RQS76" s="19"/>
      <c r="RQT76" s="19"/>
      <c r="RQU76" s="19"/>
      <c r="RQV76" s="19"/>
      <c r="RQW76" s="19"/>
      <c r="RQX76" s="20"/>
      <c r="RQY76" s="16"/>
      <c r="RQZ76" s="16"/>
      <c r="RRA76" s="17"/>
      <c r="RRB76" s="18"/>
      <c r="RRC76" s="19"/>
      <c r="RRD76" s="19"/>
      <c r="RRE76" s="19"/>
      <c r="RRF76" s="19"/>
      <c r="RRG76" s="19"/>
      <c r="RRH76" s="19"/>
      <c r="RRI76" s="20"/>
      <c r="RRJ76" s="16"/>
      <c r="RRK76" s="16"/>
      <c r="RRL76" s="17"/>
      <c r="RRM76" s="18"/>
      <c r="RRN76" s="19"/>
      <c r="RRO76" s="19"/>
      <c r="RRP76" s="19"/>
      <c r="RRQ76" s="19"/>
      <c r="RRR76" s="19"/>
      <c r="RRS76" s="19"/>
      <c r="RRT76" s="20"/>
      <c r="RRU76" s="16"/>
      <c r="RRV76" s="16"/>
      <c r="RRW76" s="17"/>
      <c r="RRX76" s="18"/>
      <c r="RRY76" s="19"/>
      <c r="RRZ76" s="19"/>
      <c r="RSA76" s="19"/>
      <c r="RSB76" s="19"/>
      <c r="RSC76" s="19"/>
      <c r="RSD76" s="19"/>
      <c r="RSE76" s="20"/>
      <c r="RSF76" s="16"/>
      <c r="RSG76" s="16"/>
      <c r="RSH76" s="17"/>
      <c r="RSI76" s="18"/>
      <c r="RSJ76" s="19"/>
      <c r="RSK76" s="19"/>
      <c r="RSL76" s="19"/>
      <c r="RSM76" s="19"/>
      <c r="RSN76" s="19"/>
      <c r="RSO76" s="19"/>
      <c r="RSP76" s="20"/>
      <c r="RSQ76" s="16"/>
      <c r="RSR76" s="16"/>
      <c r="RSS76" s="17"/>
      <c r="RST76" s="18"/>
      <c r="RSU76" s="19"/>
      <c r="RSV76" s="19"/>
      <c r="RSW76" s="19"/>
      <c r="RSX76" s="19"/>
      <c r="RSY76" s="19"/>
      <c r="RSZ76" s="19"/>
      <c r="RTA76" s="20"/>
      <c r="RTB76" s="16"/>
      <c r="RTC76" s="16"/>
      <c r="RTD76" s="17"/>
      <c r="RTE76" s="18"/>
      <c r="RTF76" s="19"/>
      <c r="RTG76" s="19"/>
      <c r="RTH76" s="19"/>
      <c r="RTI76" s="19"/>
      <c r="RTJ76" s="19"/>
      <c r="RTK76" s="19"/>
      <c r="RTL76" s="20"/>
      <c r="RTM76" s="16"/>
      <c r="RTN76" s="16"/>
      <c r="RTO76" s="17"/>
      <c r="RTP76" s="18"/>
      <c r="RTQ76" s="19"/>
      <c r="RTR76" s="19"/>
      <c r="RTS76" s="19"/>
      <c r="RTT76" s="19"/>
      <c r="RTU76" s="19"/>
      <c r="RTV76" s="19"/>
      <c r="RTW76" s="20"/>
      <c r="RTX76" s="16"/>
      <c r="RTY76" s="16"/>
      <c r="RTZ76" s="17"/>
      <c r="RUA76" s="18"/>
      <c r="RUB76" s="19"/>
      <c r="RUC76" s="19"/>
      <c r="RUD76" s="19"/>
      <c r="RUE76" s="19"/>
      <c r="RUF76" s="19"/>
      <c r="RUG76" s="19"/>
      <c r="RUH76" s="20"/>
      <c r="RUI76" s="16"/>
      <c r="RUJ76" s="16"/>
      <c r="RUK76" s="17"/>
      <c r="RUL76" s="18"/>
      <c r="RUM76" s="19"/>
      <c r="RUN76" s="19"/>
      <c r="RUO76" s="19"/>
      <c r="RUP76" s="19"/>
      <c r="RUQ76" s="19"/>
      <c r="RUR76" s="19"/>
      <c r="RUS76" s="20"/>
      <c r="RUT76" s="16"/>
      <c r="RUU76" s="16"/>
      <c r="RUV76" s="17"/>
      <c r="RUW76" s="18"/>
      <c r="RUX76" s="19"/>
      <c r="RUY76" s="19"/>
      <c r="RUZ76" s="19"/>
      <c r="RVA76" s="19"/>
      <c r="RVB76" s="19"/>
      <c r="RVC76" s="19"/>
      <c r="RVD76" s="20"/>
      <c r="RVE76" s="16"/>
      <c r="RVF76" s="16"/>
      <c r="RVG76" s="17"/>
      <c r="RVH76" s="18"/>
      <c r="RVI76" s="19"/>
      <c r="RVJ76" s="19"/>
      <c r="RVK76" s="19"/>
      <c r="RVL76" s="19"/>
      <c r="RVM76" s="19"/>
      <c r="RVN76" s="19"/>
      <c r="RVO76" s="20"/>
      <c r="RVP76" s="16"/>
      <c r="RVQ76" s="16"/>
      <c r="RVR76" s="17"/>
      <c r="RVS76" s="18"/>
      <c r="RVT76" s="19"/>
      <c r="RVU76" s="19"/>
      <c r="RVV76" s="19"/>
      <c r="RVW76" s="19"/>
      <c r="RVX76" s="19"/>
      <c r="RVY76" s="19"/>
      <c r="RVZ76" s="20"/>
      <c r="RWA76" s="16"/>
      <c r="RWB76" s="16"/>
      <c r="RWC76" s="17"/>
      <c r="RWD76" s="18"/>
      <c r="RWE76" s="19"/>
      <c r="RWF76" s="19"/>
      <c r="RWG76" s="19"/>
      <c r="RWH76" s="19"/>
      <c r="RWI76" s="19"/>
      <c r="RWJ76" s="19"/>
      <c r="RWK76" s="20"/>
      <c r="RWL76" s="16"/>
      <c r="RWM76" s="16"/>
      <c r="RWN76" s="17"/>
      <c r="RWO76" s="18"/>
      <c r="RWP76" s="19"/>
      <c r="RWQ76" s="19"/>
      <c r="RWR76" s="19"/>
      <c r="RWS76" s="19"/>
      <c r="RWT76" s="19"/>
      <c r="RWU76" s="19"/>
      <c r="RWV76" s="20"/>
      <c r="RWW76" s="16"/>
      <c r="RWX76" s="16"/>
      <c r="RWY76" s="17"/>
      <c r="RWZ76" s="18"/>
      <c r="RXA76" s="19"/>
      <c r="RXB76" s="19"/>
      <c r="RXC76" s="19"/>
      <c r="RXD76" s="19"/>
      <c r="RXE76" s="19"/>
      <c r="RXF76" s="19"/>
      <c r="RXG76" s="20"/>
      <c r="RXH76" s="16"/>
      <c r="RXI76" s="16"/>
      <c r="RXJ76" s="17"/>
      <c r="RXK76" s="18"/>
      <c r="RXL76" s="19"/>
      <c r="RXM76" s="19"/>
      <c r="RXN76" s="19"/>
      <c r="RXO76" s="19"/>
      <c r="RXP76" s="19"/>
      <c r="RXQ76" s="19"/>
      <c r="RXR76" s="20"/>
      <c r="RXS76" s="16"/>
      <c r="RXT76" s="16"/>
      <c r="RXU76" s="17"/>
      <c r="RXV76" s="18"/>
      <c r="RXW76" s="19"/>
      <c r="RXX76" s="19"/>
      <c r="RXY76" s="19"/>
      <c r="RXZ76" s="19"/>
      <c r="RYA76" s="19"/>
      <c r="RYB76" s="19"/>
      <c r="RYC76" s="20"/>
      <c r="RYD76" s="16"/>
      <c r="RYE76" s="16"/>
      <c r="RYF76" s="17"/>
      <c r="RYG76" s="18"/>
      <c r="RYH76" s="19"/>
      <c r="RYI76" s="19"/>
      <c r="RYJ76" s="19"/>
      <c r="RYK76" s="19"/>
      <c r="RYL76" s="19"/>
      <c r="RYM76" s="19"/>
      <c r="RYN76" s="20"/>
      <c r="RYO76" s="16"/>
      <c r="RYP76" s="16"/>
      <c r="RYQ76" s="17"/>
      <c r="RYR76" s="18"/>
      <c r="RYS76" s="19"/>
      <c r="RYT76" s="19"/>
      <c r="RYU76" s="19"/>
      <c r="RYV76" s="19"/>
      <c r="RYW76" s="19"/>
      <c r="RYX76" s="19"/>
      <c r="RYY76" s="20"/>
      <c r="RYZ76" s="16"/>
      <c r="RZA76" s="16"/>
      <c r="RZB76" s="17"/>
      <c r="RZC76" s="18"/>
      <c r="RZD76" s="19"/>
      <c r="RZE76" s="19"/>
      <c r="RZF76" s="19"/>
      <c r="RZG76" s="19"/>
      <c r="RZH76" s="19"/>
      <c r="RZI76" s="19"/>
      <c r="RZJ76" s="20"/>
      <c r="RZK76" s="16"/>
      <c r="RZL76" s="16"/>
      <c r="RZM76" s="17"/>
      <c r="RZN76" s="18"/>
      <c r="RZO76" s="19"/>
      <c r="RZP76" s="19"/>
      <c r="RZQ76" s="19"/>
      <c r="RZR76" s="19"/>
      <c r="RZS76" s="19"/>
      <c r="RZT76" s="19"/>
      <c r="RZU76" s="20"/>
      <c r="RZV76" s="16"/>
      <c r="RZW76" s="16"/>
      <c r="RZX76" s="17"/>
      <c r="RZY76" s="18"/>
      <c r="RZZ76" s="19"/>
      <c r="SAA76" s="19"/>
      <c r="SAB76" s="19"/>
      <c r="SAC76" s="19"/>
      <c r="SAD76" s="19"/>
      <c r="SAE76" s="19"/>
      <c r="SAF76" s="20"/>
      <c r="SAG76" s="16"/>
      <c r="SAH76" s="16"/>
      <c r="SAI76" s="17"/>
      <c r="SAJ76" s="18"/>
      <c r="SAK76" s="19"/>
      <c r="SAL76" s="19"/>
      <c r="SAM76" s="19"/>
      <c r="SAN76" s="19"/>
      <c r="SAO76" s="19"/>
      <c r="SAP76" s="19"/>
      <c r="SAQ76" s="20"/>
      <c r="SAR76" s="16"/>
      <c r="SAS76" s="16"/>
      <c r="SAT76" s="17"/>
      <c r="SAU76" s="18"/>
      <c r="SAV76" s="19"/>
      <c r="SAW76" s="19"/>
      <c r="SAX76" s="19"/>
      <c r="SAY76" s="19"/>
      <c r="SAZ76" s="19"/>
      <c r="SBA76" s="19"/>
      <c r="SBB76" s="20"/>
      <c r="SBC76" s="16"/>
      <c r="SBD76" s="16"/>
      <c r="SBE76" s="17"/>
      <c r="SBF76" s="18"/>
      <c r="SBG76" s="19"/>
      <c r="SBH76" s="19"/>
      <c r="SBI76" s="19"/>
      <c r="SBJ76" s="19"/>
      <c r="SBK76" s="19"/>
      <c r="SBL76" s="19"/>
      <c r="SBM76" s="20"/>
      <c r="SBN76" s="16"/>
      <c r="SBO76" s="16"/>
      <c r="SBP76" s="17"/>
      <c r="SBQ76" s="18"/>
      <c r="SBR76" s="19"/>
      <c r="SBS76" s="19"/>
      <c r="SBT76" s="19"/>
      <c r="SBU76" s="19"/>
      <c r="SBV76" s="19"/>
      <c r="SBW76" s="19"/>
      <c r="SBX76" s="20"/>
      <c r="SBY76" s="16"/>
      <c r="SBZ76" s="16"/>
      <c r="SCA76" s="17"/>
      <c r="SCB76" s="18"/>
      <c r="SCC76" s="19"/>
      <c r="SCD76" s="19"/>
      <c r="SCE76" s="19"/>
      <c r="SCF76" s="19"/>
      <c r="SCG76" s="19"/>
      <c r="SCH76" s="19"/>
      <c r="SCI76" s="20"/>
      <c r="SCJ76" s="16"/>
      <c r="SCK76" s="16"/>
      <c r="SCL76" s="17"/>
      <c r="SCM76" s="18"/>
      <c r="SCN76" s="19"/>
      <c r="SCO76" s="19"/>
      <c r="SCP76" s="19"/>
      <c r="SCQ76" s="19"/>
      <c r="SCR76" s="19"/>
      <c r="SCS76" s="19"/>
      <c r="SCT76" s="20"/>
      <c r="SCU76" s="16"/>
      <c r="SCV76" s="16"/>
      <c r="SCW76" s="17"/>
      <c r="SCX76" s="18"/>
      <c r="SCY76" s="19"/>
      <c r="SCZ76" s="19"/>
      <c r="SDA76" s="19"/>
      <c r="SDB76" s="19"/>
      <c r="SDC76" s="19"/>
      <c r="SDD76" s="19"/>
      <c r="SDE76" s="20"/>
      <c r="SDF76" s="16"/>
      <c r="SDG76" s="16"/>
      <c r="SDH76" s="17"/>
      <c r="SDI76" s="18"/>
      <c r="SDJ76" s="19"/>
      <c r="SDK76" s="19"/>
      <c r="SDL76" s="19"/>
      <c r="SDM76" s="19"/>
      <c r="SDN76" s="19"/>
      <c r="SDO76" s="19"/>
      <c r="SDP76" s="20"/>
      <c r="SDQ76" s="16"/>
      <c r="SDR76" s="16"/>
      <c r="SDS76" s="17"/>
      <c r="SDT76" s="18"/>
      <c r="SDU76" s="19"/>
      <c r="SDV76" s="19"/>
      <c r="SDW76" s="19"/>
      <c r="SDX76" s="19"/>
      <c r="SDY76" s="19"/>
      <c r="SDZ76" s="19"/>
      <c r="SEA76" s="20"/>
      <c r="SEB76" s="16"/>
      <c r="SEC76" s="16"/>
      <c r="SED76" s="17"/>
      <c r="SEE76" s="18"/>
      <c r="SEF76" s="19"/>
      <c r="SEG76" s="19"/>
      <c r="SEH76" s="19"/>
      <c r="SEI76" s="19"/>
      <c r="SEJ76" s="19"/>
      <c r="SEK76" s="19"/>
      <c r="SEL76" s="20"/>
      <c r="SEM76" s="16"/>
      <c r="SEN76" s="16"/>
      <c r="SEO76" s="17"/>
      <c r="SEP76" s="18"/>
      <c r="SEQ76" s="19"/>
      <c r="SER76" s="19"/>
      <c r="SES76" s="19"/>
      <c r="SET76" s="19"/>
      <c r="SEU76" s="19"/>
      <c r="SEV76" s="19"/>
      <c r="SEW76" s="20"/>
      <c r="SEX76" s="16"/>
      <c r="SEY76" s="16"/>
      <c r="SEZ76" s="17"/>
      <c r="SFA76" s="18"/>
      <c r="SFB76" s="19"/>
      <c r="SFC76" s="19"/>
      <c r="SFD76" s="19"/>
      <c r="SFE76" s="19"/>
      <c r="SFF76" s="19"/>
      <c r="SFG76" s="19"/>
      <c r="SFH76" s="20"/>
      <c r="SFI76" s="16"/>
      <c r="SFJ76" s="16"/>
      <c r="SFK76" s="17"/>
      <c r="SFL76" s="18"/>
      <c r="SFM76" s="19"/>
      <c r="SFN76" s="19"/>
      <c r="SFO76" s="19"/>
      <c r="SFP76" s="19"/>
      <c r="SFQ76" s="19"/>
      <c r="SFR76" s="19"/>
      <c r="SFS76" s="20"/>
      <c r="SFT76" s="16"/>
      <c r="SFU76" s="16"/>
      <c r="SFV76" s="17"/>
      <c r="SFW76" s="18"/>
      <c r="SFX76" s="19"/>
      <c r="SFY76" s="19"/>
      <c r="SFZ76" s="19"/>
      <c r="SGA76" s="19"/>
      <c r="SGB76" s="19"/>
      <c r="SGC76" s="19"/>
      <c r="SGD76" s="20"/>
      <c r="SGE76" s="16"/>
      <c r="SGF76" s="16"/>
      <c r="SGG76" s="17"/>
      <c r="SGH76" s="18"/>
      <c r="SGI76" s="19"/>
      <c r="SGJ76" s="19"/>
      <c r="SGK76" s="19"/>
      <c r="SGL76" s="19"/>
      <c r="SGM76" s="19"/>
      <c r="SGN76" s="19"/>
      <c r="SGO76" s="20"/>
      <c r="SGP76" s="16"/>
      <c r="SGQ76" s="16"/>
      <c r="SGR76" s="17"/>
      <c r="SGS76" s="18"/>
      <c r="SGT76" s="19"/>
      <c r="SGU76" s="19"/>
      <c r="SGV76" s="19"/>
      <c r="SGW76" s="19"/>
      <c r="SGX76" s="19"/>
      <c r="SGY76" s="19"/>
      <c r="SGZ76" s="20"/>
      <c r="SHA76" s="16"/>
      <c r="SHB76" s="16"/>
      <c r="SHC76" s="17"/>
      <c r="SHD76" s="18"/>
      <c r="SHE76" s="19"/>
      <c r="SHF76" s="19"/>
      <c r="SHG76" s="19"/>
      <c r="SHH76" s="19"/>
      <c r="SHI76" s="19"/>
      <c r="SHJ76" s="19"/>
      <c r="SHK76" s="20"/>
      <c r="SHL76" s="16"/>
      <c r="SHM76" s="16"/>
      <c r="SHN76" s="17"/>
      <c r="SHO76" s="18"/>
      <c r="SHP76" s="19"/>
      <c r="SHQ76" s="19"/>
      <c r="SHR76" s="19"/>
      <c r="SHS76" s="19"/>
      <c r="SHT76" s="19"/>
      <c r="SHU76" s="19"/>
      <c r="SHV76" s="20"/>
      <c r="SHW76" s="16"/>
      <c r="SHX76" s="16"/>
      <c r="SHY76" s="17"/>
      <c r="SHZ76" s="18"/>
      <c r="SIA76" s="19"/>
      <c r="SIB76" s="19"/>
      <c r="SIC76" s="19"/>
      <c r="SID76" s="19"/>
      <c r="SIE76" s="19"/>
      <c r="SIF76" s="19"/>
      <c r="SIG76" s="20"/>
      <c r="SIH76" s="16"/>
      <c r="SII76" s="16"/>
      <c r="SIJ76" s="17"/>
      <c r="SIK76" s="18"/>
      <c r="SIL76" s="19"/>
      <c r="SIM76" s="19"/>
      <c r="SIN76" s="19"/>
      <c r="SIO76" s="19"/>
      <c r="SIP76" s="19"/>
      <c r="SIQ76" s="19"/>
      <c r="SIR76" s="20"/>
      <c r="SIS76" s="16"/>
      <c r="SIT76" s="16"/>
      <c r="SIU76" s="17"/>
      <c r="SIV76" s="18"/>
      <c r="SIW76" s="19"/>
      <c r="SIX76" s="19"/>
      <c r="SIY76" s="19"/>
      <c r="SIZ76" s="19"/>
      <c r="SJA76" s="19"/>
      <c r="SJB76" s="19"/>
      <c r="SJC76" s="20"/>
      <c r="SJD76" s="16"/>
      <c r="SJE76" s="16"/>
      <c r="SJF76" s="17"/>
      <c r="SJG76" s="18"/>
      <c r="SJH76" s="19"/>
      <c r="SJI76" s="19"/>
      <c r="SJJ76" s="19"/>
      <c r="SJK76" s="19"/>
      <c r="SJL76" s="19"/>
      <c r="SJM76" s="19"/>
      <c r="SJN76" s="20"/>
      <c r="SJO76" s="16"/>
      <c r="SJP76" s="16"/>
      <c r="SJQ76" s="17"/>
      <c r="SJR76" s="18"/>
      <c r="SJS76" s="19"/>
      <c r="SJT76" s="19"/>
      <c r="SJU76" s="19"/>
      <c r="SJV76" s="19"/>
      <c r="SJW76" s="19"/>
      <c r="SJX76" s="19"/>
      <c r="SJY76" s="20"/>
      <c r="SJZ76" s="16"/>
      <c r="SKA76" s="16"/>
      <c r="SKB76" s="17"/>
      <c r="SKC76" s="18"/>
      <c r="SKD76" s="19"/>
      <c r="SKE76" s="19"/>
      <c r="SKF76" s="19"/>
      <c r="SKG76" s="19"/>
      <c r="SKH76" s="19"/>
      <c r="SKI76" s="19"/>
      <c r="SKJ76" s="20"/>
      <c r="SKK76" s="16"/>
      <c r="SKL76" s="16"/>
      <c r="SKM76" s="17"/>
      <c r="SKN76" s="18"/>
      <c r="SKO76" s="19"/>
      <c r="SKP76" s="19"/>
      <c r="SKQ76" s="19"/>
      <c r="SKR76" s="19"/>
      <c r="SKS76" s="19"/>
      <c r="SKT76" s="19"/>
      <c r="SKU76" s="20"/>
      <c r="SKV76" s="16"/>
      <c r="SKW76" s="16"/>
      <c r="SKX76" s="17"/>
      <c r="SKY76" s="18"/>
      <c r="SKZ76" s="19"/>
      <c r="SLA76" s="19"/>
      <c r="SLB76" s="19"/>
      <c r="SLC76" s="19"/>
      <c r="SLD76" s="19"/>
      <c r="SLE76" s="19"/>
      <c r="SLF76" s="20"/>
      <c r="SLG76" s="16"/>
      <c r="SLH76" s="16"/>
      <c r="SLI76" s="17"/>
      <c r="SLJ76" s="18"/>
      <c r="SLK76" s="19"/>
      <c r="SLL76" s="19"/>
      <c r="SLM76" s="19"/>
      <c r="SLN76" s="19"/>
      <c r="SLO76" s="19"/>
      <c r="SLP76" s="19"/>
      <c r="SLQ76" s="20"/>
      <c r="SLR76" s="16"/>
      <c r="SLS76" s="16"/>
      <c r="SLT76" s="17"/>
      <c r="SLU76" s="18"/>
      <c r="SLV76" s="19"/>
      <c r="SLW76" s="19"/>
      <c r="SLX76" s="19"/>
      <c r="SLY76" s="19"/>
      <c r="SLZ76" s="19"/>
      <c r="SMA76" s="19"/>
      <c r="SMB76" s="20"/>
      <c r="SMC76" s="16"/>
      <c r="SMD76" s="16"/>
      <c r="SME76" s="17"/>
      <c r="SMF76" s="18"/>
      <c r="SMG76" s="19"/>
      <c r="SMH76" s="19"/>
      <c r="SMI76" s="19"/>
      <c r="SMJ76" s="19"/>
      <c r="SMK76" s="19"/>
      <c r="SML76" s="19"/>
      <c r="SMM76" s="20"/>
      <c r="SMN76" s="16"/>
      <c r="SMO76" s="16"/>
      <c r="SMP76" s="17"/>
      <c r="SMQ76" s="18"/>
      <c r="SMR76" s="19"/>
      <c r="SMS76" s="19"/>
      <c r="SMT76" s="19"/>
      <c r="SMU76" s="19"/>
      <c r="SMV76" s="19"/>
      <c r="SMW76" s="19"/>
      <c r="SMX76" s="20"/>
      <c r="SMY76" s="16"/>
      <c r="SMZ76" s="16"/>
      <c r="SNA76" s="17"/>
      <c r="SNB76" s="18"/>
      <c r="SNC76" s="19"/>
      <c r="SND76" s="19"/>
      <c r="SNE76" s="19"/>
      <c r="SNF76" s="19"/>
      <c r="SNG76" s="19"/>
      <c r="SNH76" s="19"/>
      <c r="SNI76" s="20"/>
      <c r="SNJ76" s="16"/>
      <c r="SNK76" s="16"/>
      <c r="SNL76" s="17"/>
      <c r="SNM76" s="18"/>
      <c r="SNN76" s="19"/>
      <c r="SNO76" s="19"/>
      <c r="SNP76" s="19"/>
      <c r="SNQ76" s="19"/>
      <c r="SNR76" s="19"/>
      <c r="SNS76" s="19"/>
      <c r="SNT76" s="20"/>
      <c r="SNU76" s="16"/>
      <c r="SNV76" s="16"/>
      <c r="SNW76" s="17"/>
      <c r="SNX76" s="18"/>
      <c r="SNY76" s="19"/>
      <c r="SNZ76" s="19"/>
      <c r="SOA76" s="19"/>
      <c r="SOB76" s="19"/>
      <c r="SOC76" s="19"/>
      <c r="SOD76" s="19"/>
      <c r="SOE76" s="20"/>
      <c r="SOF76" s="16"/>
      <c r="SOG76" s="16"/>
      <c r="SOH76" s="17"/>
      <c r="SOI76" s="18"/>
      <c r="SOJ76" s="19"/>
      <c r="SOK76" s="19"/>
      <c r="SOL76" s="19"/>
      <c r="SOM76" s="19"/>
      <c r="SON76" s="19"/>
      <c r="SOO76" s="19"/>
      <c r="SOP76" s="20"/>
      <c r="SOQ76" s="16"/>
      <c r="SOR76" s="16"/>
      <c r="SOS76" s="17"/>
      <c r="SOT76" s="18"/>
      <c r="SOU76" s="19"/>
      <c r="SOV76" s="19"/>
      <c r="SOW76" s="19"/>
      <c r="SOX76" s="19"/>
      <c r="SOY76" s="19"/>
      <c r="SOZ76" s="19"/>
      <c r="SPA76" s="20"/>
      <c r="SPB76" s="16"/>
      <c r="SPC76" s="16"/>
      <c r="SPD76" s="17"/>
      <c r="SPE76" s="18"/>
      <c r="SPF76" s="19"/>
      <c r="SPG76" s="19"/>
      <c r="SPH76" s="19"/>
      <c r="SPI76" s="19"/>
      <c r="SPJ76" s="19"/>
      <c r="SPK76" s="19"/>
      <c r="SPL76" s="20"/>
      <c r="SPM76" s="16"/>
      <c r="SPN76" s="16"/>
      <c r="SPO76" s="17"/>
      <c r="SPP76" s="18"/>
      <c r="SPQ76" s="19"/>
      <c r="SPR76" s="19"/>
      <c r="SPS76" s="19"/>
      <c r="SPT76" s="19"/>
      <c r="SPU76" s="19"/>
      <c r="SPV76" s="19"/>
      <c r="SPW76" s="20"/>
      <c r="SPX76" s="16"/>
      <c r="SPY76" s="16"/>
      <c r="SPZ76" s="17"/>
      <c r="SQA76" s="18"/>
      <c r="SQB76" s="19"/>
      <c r="SQC76" s="19"/>
      <c r="SQD76" s="19"/>
      <c r="SQE76" s="19"/>
      <c r="SQF76" s="19"/>
      <c r="SQG76" s="19"/>
      <c r="SQH76" s="20"/>
      <c r="SQI76" s="16"/>
      <c r="SQJ76" s="16"/>
      <c r="SQK76" s="17"/>
      <c r="SQL76" s="18"/>
      <c r="SQM76" s="19"/>
      <c r="SQN76" s="19"/>
      <c r="SQO76" s="19"/>
      <c r="SQP76" s="19"/>
      <c r="SQQ76" s="19"/>
      <c r="SQR76" s="19"/>
      <c r="SQS76" s="20"/>
      <c r="SQT76" s="16"/>
      <c r="SQU76" s="16"/>
      <c r="SQV76" s="17"/>
      <c r="SQW76" s="18"/>
      <c r="SQX76" s="19"/>
      <c r="SQY76" s="19"/>
      <c r="SQZ76" s="19"/>
      <c r="SRA76" s="19"/>
      <c r="SRB76" s="19"/>
      <c r="SRC76" s="19"/>
      <c r="SRD76" s="20"/>
      <c r="SRE76" s="16"/>
      <c r="SRF76" s="16"/>
      <c r="SRG76" s="17"/>
      <c r="SRH76" s="18"/>
      <c r="SRI76" s="19"/>
      <c r="SRJ76" s="19"/>
      <c r="SRK76" s="19"/>
      <c r="SRL76" s="19"/>
      <c r="SRM76" s="19"/>
      <c r="SRN76" s="19"/>
      <c r="SRO76" s="20"/>
      <c r="SRP76" s="16"/>
      <c r="SRQ76" s="16"/>
      <c r="SRR76" s="17"/>
      <c r="SRS76" s="18"/>
      <c r="SRT76" s="19"/>
      <c r="SRU76" s="19"/>
      <c r="SRV76" s="19"/>
      <c r="SRW76" s="19"/>
      <c r="SRX76" s="19"/>
      <c r="SRY76" s="19"/>
      <c r="SRZ76" s="20"/>
      <c r="SSA76" s="16"/>
      <c r="SSB76" s="16"/>
      <c r="SSC76" s="17"/>
      <c r="SSD76" s="18"/>
      <c r="SSE76" s="19"/>
      <c r="SSF76" s="19"/>
      <c r="SSG76" s="19"/>
      <c r="SSH76" s="19"/>
      <c r="SSI76" s="19"/>
      <c r="SSJ76" s="19"/>
      <c r="SSK76" s="20"/>
      <c r="SSL76" s="16"/>
      <c r="SSM76" s="16"/>
      <c r="SSN76" s="17"/>
      <c r="SSO76" s="18"/>
      <c r="SSP76" s="19"/>
      <c r="SSQ76" s="19"/>
      <c r="SSR76" s="19"/>
      <c r="SSS76" s="19"/>
      <c r="SST76" s="19"/>
      <c r="SSU76" s="19"/>
      <c r="SSV76" s="20"/>
      <c r="SSW76" s="16"/>
      <c r="SSX76" s="16"/>
      <c r="SSY76" s="17"/>
      <c r="SSZ76" s="18"/>
      <c r="STA76" s="19"/>
      <c r="STB76" s="19"/>
      <c r="STC76" s="19"/>
      <c r="STD76" s="19"/>
      <c r="STE76" s="19"/>
      <c r="STF76" s="19"/>
      <c r="STG76" s="20"/>
      <c r="STH76" s="16"/>
      <c r="STI76" s="16"/>
      <c r="STJ76" s="17"/>
      <c r="STK76" s="18"/>
      <c r="STL76" s="19"/>
      <c r="STM76" s="19"/>
      <c r="STN76" s="19"/>
      <c r="STO76" s="19"/>
      <c r="STP76" s="19"/>
      <c r="STQ76" s="19"/>
      <c r="STR76" s="20"/>
      <c r="STS76" s="16"/>
      <c r="STT76" s="16"/>
      <c r="STU76" s="17"/>
      <c r="STV76" s="18"/>
      <c r="STW76" s="19"/>
      <c r="STX76" s="19"/>
      <c r="STY76" s="19"/>
      <c r="STZ76" s="19"/>
      <c r="SUA76" s="19"/>
      <c r="SUB76" s="19"/>
      <c r="SUC76" s="20"/>
      <c r="SUD76" s="16"/>
      <c r="SUE76" s="16"/>
      <c r="SUF76" s="17"/>
      <c r="SUG76" s="18"/>
      <c r="SUH76" s="19"/>
      <c r="SUI76" s="19"/>
      <c r="SUJ76" s="19"/>
      <c r="SUK76" s="19"/>
      <c r="SUL76" s="19"/>
      <c r="SUM76" s="19"/>
      <c r="SUN76" s="20"/>
      <c r="SUO76" s="16"/>
      <c r="SUP76" s="16"/>
      <c r="SUQ76" s="17"/>
      <c r="SUR76" s="18"/>
      <c r="SUS76" s="19"/>
      <c r="SUT76" s="19"/>
      <c r="SUU76" s="19"/>
      <c r="SUV76" s="19"/>
      <c r="SUW76" s="19"/>
      <c r="SUX76" s="19"/>
      <c r="SUY76" s="20"/>
      <c r="SUZ76" s="16"/>
      <c r="SVA76" s="16"/>
      <c r="SVB76" s="17"/>
      <c r="SVC76" s="18"/>
      <c r="SVD76" s="19"/>
      <c r="SVE76" s="19"/>
      <c r="SVF76" s="19"/>
      <c r="SVG76" s="19"/>
      <c r="SVH76" s="19"/>
      <c r="SVI76" s="19"/>
      <c r="SVJ76" s="20"/>
      <c r="SVK76" s="16"/>
      <c r="SVL76" s="16"/>
      <c r="SVM76" s="17"/>
      <c r="SVN76" s="18"/>
      <c r="SVO76" s="19"/>
      <c r="SVP76" s="19"/>
      <c r="SVQ76" s="19"/>
      <c r="SVR76" s="19"/>
      <c r="SVS76" s="19"/>
      <c r="SVT76" s="19"/>
      <c r="SVU76" s="20"/>
      <c r="SVV76" s="16"/>
      <c r="SVW76" s="16"/>
      <c r="SVX76" s="17"/>
      <c r="SVY76" s="18"/>
      <c r="SVZ76" s="19"/>
      <c r="SWA76" s="19"/>
      <c r="SWB76" s="19"/>
      <c r="SWC76" s="19"/>
      <c r="SWD76" s="19"/>
      <c r="SWE76" s="19"/>
      <c r="SWF76" s="20"/>
      <c r="SWG76" s="16"/>
      <c r="SWH76" s="16"/>
      <c r="SWI76" s="17"/>
      <c r="SWJ76" s="18"/>
      <c r="SWK76" s="19"/>
      <c r="SWL76" s="19"/>
      <c r="SWM76" s="19"/>
      <c r="SWN76" s="19"/>
      <c r="SWO76" s="19"/>
      <c r="SWP76" s="19"/>
      <c r="SWQ76" s="20"/>
      <c r="SWR76" s="16"/>
      <c r="SWS76" s="16"/>
      <c r="SWT76" s="17"/>
      <c r="SWU76" s="18"/>
      <c r="SWV76" s="19"/>
      <c r="SWW76" s="19"/>
      <c r="SWX76" s="19"/>
      <c r="SWY76" s="19"/>
      <c r="SWZ76" s="19"/>
      <c r="SXA76" s="19"/>
      <c r="SXB76" s="20"/>
      <c r="SXC76" s="16"/>
      <c r="SXD76" s="16"/>
      <c r="SXE76" s="17"/>
      <c r="SXF76" s="18"/>
      <c r="SXG76" s="19"/>
      <c r="SXH76" s="19"/>
      <c r="SXI76" s="19"/>
      <c r="SXJ76" s="19"/>
      <c r="SXK76" s="19"/>
      <c r="SXL76" s="19"/>
      <c r="SXM76" s="20"/>
      <c r="SXN76" s="16"/>
      <c r="SXO76" s="16"/>
      <c r="SXP76" s="17"/>
      <c r="SXQ76" s="18"/>
      <c r="SXR76" s="19"/>
      <c r="SXS76" s="19"/>
      <c r="SXT76" s="19"/>
      <c r="SXU76" s="19"/>
      <c r="SXV76" s="19"/>
      <c r="SXW76" s="19"/>
      <c r="SXX76" s="20"/>
      <c r="SXY76" s="16"/>
      <c r="SXZ76" s="16"/>
      <c r="SYA76" s="17"/>
      <c r="SYB76" s="18"/>
      <c r="SYC76" s="19"/>
      <c r="SYD76" s="19"/>
      <c r="SYE76" s="19"/>
      <c r="SYF76" s="19"/>
      <c r="SYG76" s="19"/>
      <c r="SYH76" s="19"/>
      <c r="SYI76" s="20"/>
      <c r="SYJ76" s="16"/>
      <c r="SYK76" s="16"/>
      <c r="SYL76" s="17"/>
      <c r="SYM76" s="18"/>
      <c r="SYN76" s="19"/>
      <c r="SYO76" s="19"/>
      <c r="SYP76" s="19"/>
      <c r="SYQ76" s="19"/>
      <c r="SYR76" s="19"/>
      <c r="SYS76" s="19"/>
      <c r="SYT76" s="20"/>
      <c r="SYU76" s="16"/>
      <c r="SYV76" s="16"/>
      <c r="SYW76" s="17"/>
      <c r="SYX76" s="18"/>
      <c r="SYY76" s="19"/>
      <c r="SYZ76" s="19"/>
      <c r="SZA76" s="19"/>
      <c r="SZB76" s="19"/>
      <c r="SZC76" s="19"/>
      <c r="SZD76" s="19"/>
      <c r="SZE76" s="20"/>
      <c r="SZF76" s="16"/>
      <c r="SZG76" s="16"/>
      <c r="SZH76" s="17"/>
      <c r="SZI76" s="18"/>
      <c r="SZJ76" s="19"/>
      <c r="SZK76" s="19"/>
      <c r="SZL76" s="19"/>
      <c r="SZM76" s="19"/>
      <c r="SZN76" s="19"/>
      <c r="SZO76" s="19"/>
      <c r="SZP76" s="20"/>
      <c r="SZQ76" s="16"/>
      <c r="SZR76" s="16"/>
      <c r="SZS76" s="17"/>
      <c r="SZT76" s="18"/>
      <c r="SZU76" s="19"/>
      <c r="SZV76" s="19"/>
      <c r="SZW76" s="19"/>
      <c r="SZX76" s="19"/>
      <c r="SZY76" s="19"/>
      <c r="SZZ76" s="19"/>
      <c r="TAA76" s="20"/>
      <c r="TAB76" s="16"/>
      <c r="TAC76" s="16"/>
      <c r="TAD76" s="17"/>
      <c r="TAE76" s="18"/>
      <c r="TAF76" s="19"/>
      <c r="TAG76" s="19"/>
      <c r="TAH76" s="19"/>
      <c r="TAI76" s="19"/>
      <c r="TAJ76" s="19"/>
      <c r="TAK76" s="19"/>
      <c r="TAL76" s="20"/>
      <c r="TAM76" s="16"/>
      <c r="TAN76" s="16"/>
      <c r="TAO76" s="17"/>
      <c r="TAP76" s="18"/>
      <c r="TAQ76" s="19"/>
      <c r="TAR76" s="19"/>
      <c r="TAS76" s="19"/>
      <c r="TAT76" s="19"/>
      <c r="TAU76" s="19"/>
      <c r="TAV76" s="19"/>
      <c r="TAW76" s="20"/>
      <c r="TAX76" s="16"/>
      <c r="TAY76" s="16"/>
      <c r="TAZ76" s="17"/>
      <c r="TBA76" s="18"/>
      <c r="TBB76" s="19"/>
      <c r="TBC76" s="19"/>
      <c r="TBD76" s="19"/>
      <c r="TBE76" s="19"/>
      <c r="TBF76" s="19"/>
      <c r="TBG76" s="19"/>
      <c r="TBH76" s="20"/>
      <c r="TBI76" s="16"/>
      <c r="TBJ76" s="16"/>
      <c r="TBK76" s="17"/>
      <c r="TBL76" s="18"/>
      <c r="TBM76" s="19"/>
      <c r="TBN76" s="19"/>
      <c r="TBO76" s="19"/>
      <c r="TBP76" s="19"/>
      <c r="TBQ76" s="19"/>
      <c r="TBR76" s="19"/>
      <c r="TBS76" s="20"/>
      <c r="TBT76" s="16"/>
      <c r="TBU76" s="16"/>
      <c r="TBV76" s="17"/>
      <c r="TBW76" s="18"/>
      <c r="TBX76" s="19"/>
      <c r="TBY76" s="19"/>
      <c r="TBZ76" s="19"/>
      <c r="TCA76" s="19"/>
      <c r="TCB76" s="19"/>
      <c r="TCC76" s="19"/>
      <c r="TCD76" s="20"/>
      <c r="TCE76" s="16"/>
      <c r="TCF76" s="16"/>
      <c r="TCG76" s="17"/>
      <c r="TCH76" s="18"/>
      <c r="TCI76" s="19"/>
      <c r="TCJ76" s="19"/>
      <c r="TCK76" s="19"/>
      <c r="TCL76" s="19"/>
      <c r="TCM76" s="19"/>
      <c r="TCN76" s="19"/>
      <c r="TCO76" s="20"/>
      <c r="TCP76" s="16"/>
      <c r="TCQ76" s="16"/>
      <c r="TCR76" s="17"/>
      <c r="TCS76" s="18"/>
      <c r="TCT76" s="19"/>
      <c r="TCU76" s="19"/>
      <c r="TCV76" s="19"/>
      <c r="TCW76" s="19"/>
      <c r="TCX76" s="19"/>
      <c r="TCY76" s="19"/>
      <c r="TCZ76" s="20"/>
      <c r="TDA76" s="16"/>
      <c r="TDB76" s="16"/>
      <c r="TDC76" s="17"/>
      <c r="TDD76" s="18"/>
      <c r="TDE76" s="19"/>
      <c r="TDF76" s="19"/>
      <c r="TDG76" s="19"/>
      <c r="TDH76" s="19"/>
      <c r="TDI76" s="19"/>
      <c r="TDJ76" s="19"/>
      <c r="TDK76" s="20"/>
      <c r="TDL76" s="16"/>
      <c r="TDM76" s="16"/>
      <c r="TDN76" s="17"/>
      <c r="TDO76" s="18"/>
      <c r="TDP76" s="19"/>
      <c r="TDQ76" s="19"/>
      <c r="TDR76" s="19"/>
      <c r="TDS76" s="19"/>
      <c r="TDT76" s="19"/>
      <c r="TDU76" s="19"/>
      <c r="TDV76" s="20"/>
      <c r="TDW76" s="16"/>
      <c r="TDX76" s="16"/>
      <c r="TDY76" s="17"/>
      <c r="TDZ76" s="18"/>
      <c r="TEA76" s="19"/>
      <c r="TEB76" s="19"/>
      <c r="TEC76" s="19"/>
      <c r="TED76" s="19"/>
      <c r="TEE76" s="19"/>
      <c r="TEF76" s="19"/>
      <c r="TEG76" s="20"/>
      <c r="TEH76" s="16"/>
      <c r="TEI76" s="16"/>
      <c r="TEJ76" s="17"/>
      <c r="TEK76" s="18"/>
      <c r="TEL76" s="19"/>
      <c r="TEM76" s="19"/>
      <c r="TEN76" s="19"/>
      <c r="TEO76" s="19"/>
      <c r="TEP76" s="19"/>
      <c r="TEQ76" s="19"/>
      <c r="TER76" s="20"/>
      <c r="TES76" s="16"/>
      <c r="TET76" s="16"/>
      <c r="TEU76" s="17"/>
      <c r="TEV76" s="18"/>
      <c r="TEW76" s="19"/>
      <c r="TEX76" s="19"/>
      <c r="TEY76" s="19"/>
      <c r="TEZ76" s="19"/>
      <c r="TFA76" s="19"/>
      <c r="TFB76" s="19"/>
      <c r="TFC76" s="20"/>
      <c r="TFD76" s="16"/>
      <c r="TFE76" s="16"/>
      <c r="TFF76" s="17"/>
      <c r="TFG76" s="18"/>
      <c r="TFH76" s="19"/>
      <c r="TFI76" s="19"/>
      <c r="TFJ76" s="19"/>
      <c r="TFK76" s="19"/>
      <c r="TFL76" s="19"/>
      <c r="TFM76" s="19"/>
      <c r="TFN76" s="20"/>
      <c r="TFO76" s="16"/>
      <c r="TFP76" s="16"/>
      <c r="TFQ76" s="17"/>
      <c r="TFR76" s="18"/>
      <c r="TFS76" s="19"/>
      <c r="TFT76" s="19"/>
      <c r="TFU76" s="19"/>
      <c r="TFV76" s="19"/>
      <c r="TFW76" s="19"/>
      <c r="TFX76" s="19"/>
      <c r="TFY76" s="20"/>
      <c r="TFZ76" s="16"/>
      <c r="TGA76" s="16"/>
      <c r="TGB76" s="17"/>
      <c r="TGC76" s="18"/>
      <c r="TGD76" s="19"/>
      <c r="TGE76" s="19"/>
      <c r="TGF76" s="19"/>
      <c r="TGG76" s="19"/>
      <c r="TGH76" s="19"/>
      <c r="TGI76" s="19"/>
      <c r="TGJ76" s="20"/>
      <c r="TGK76" s="16"/>
      <c r="TGL76" s="16"/>
      <c r="TGM76" s="17"/>
      <c r="TGN76" s="18"/>
      <c r="TGO76" s="19"/>
      <c r="TGP76" s="19"/>
      <c r="TGQ76" s="19"/>
      <c r="TGR76" s="19"/>
      <c r="TGS76" s="19"/>
      <c r="TGT76" s="19"/>
      <c r="TGU76" s="20"/>
      <c r="TGV76" s="16"/>
      <c r="TGW76" s="16"/>
      <c r="TGX76" s="17"/>
      <c r="TGY76" s="18"/>
      <c r="TGZ76" s="19"/>
      <c r="THA76" s="19"/>
      <c r="THB76" s="19"/>
      <c r="THC76" s="19"/>
      <c r="THD76" s="19"/>
      <c r="THE76" s="19"/>
      <c r="THF76" s="20"/>
      <c r="THG76" s="16"/>
      <c r="THH76" s="16"/>
      <c r="THI76" s="17"/>
      <c r="THJ76" s="18"/>
      <c r="THK76" s="19"/>
      <c r="THL76" s="19"/>
      <c r="THM76" s="19"/>
      <c r="THN76" s="19"/>
      <c r="THO76" s="19"/>
      <c r="THP76" s="19"/>
      <c r="THQ76" s="20"/>
      <c r="THR76" s="16"/>
      <c r="THS76" s="16"/>
      <c r="THT76" s="17"/>
      <c r="THU76" s="18"/>
      <c r="THV76" s="19"/>
      <c r="THW76" s="19"/>
      <c r="THX76" s="19"/>
      <c r="THY76" s="19"/>
      <c r="THZ76" s="19"/>
      <c r="TIA76" s="19"/>
      <c r="TIB76" s="20"/>
      <c r="TIC76" s="16"/>
      <c r="TID76" s="16"/>
      <c r="TIE76" s="17"/>
      <c r="TIF76" s="18"/>
      <c r="TIG76" s="19"/>
      <c r="TIH76" s="19"/>
      <c r="TII76" s="19"/>
      <c r="TIJ76" s="19"/>
      <c r="TIK76" s="19"/>
      <c r="TIL76" s="19"/>
      <c r="TIM76" s="20"/>
      <c r="TIN76" s="16"/>
      <c r="TIO76" s="16"/>
      <c r="TIP76" s="17"/>
      <c r="TIQ76" s="18"/>
      <c r="TIR76" s="19"/>
      <c r="TIS76" s="19"/>
      <c r="TIT76" s="19"/>
      <c r="TIU76" s="19"/>
      <c r="TIV76" s="19"/>
      <c r="TIW76" s="19"/>
      <c r="TIX76" s="20"/>
      <c r="TIY76" s="16"/>
      <c r="TIZ76" s="16"/>
      <c r="TJA76" s="17"/>
      <c r="TJB76" s="18"/>
      <c r="TJC76" s="19"/>
      <c r="TJD76" s="19"/>
      <c r="TJE76" s="19"/>
      <c r="TJF76" s="19"/>
      <c r="TJG76" s="19"/>
      <c r="TJH76" s="19"/>
      <c r="TJI76" s="20"/>
      <c r="TJJ76" s="16"/>
      <c r="TJK76" s="16"/>
      <c r="TJL76" s="17"/>
      <c r="TJM76" s="18"/>
      <c r="TJN76" s="19"/>
      <c r="TJO76" s="19"/>
      <c r="TJP76" s="19"/>
      <c r="TJQ76" s="19"/>
      <c r="TJR76" s="19"/>
      <c r="TJS76" s="19"/>
      <c r="TJT76" s="20"/>
      <c r="TJU76" s="16"/>
      <c r="TJV76" s="16"/>
      <c r="TJW76" s="17"/>
      <c r="TJX76" s="18"/>
      <c r="TJY76" s="19"/>
      <c r="TJZ76" s="19"/>
      <c r="TKA76" s="19"/>
      <c r="TKB76" s="19"/>
      <c r="TKC76" s="19"/>
      <c r="TKD76" s="19"/>
      <c r="TKE76" s="20"/>
      <c r="TKF76" s="16"/>
      <c r="TKG76" s="16"/>
      <c r="TKH76" s="17"/>
      <c r="TKI76" s="18"/>
      <c r="TKJ76" s="19"/>
      <c r="TKK76" s="19"/>
      <c r="TKL76" s="19"/>
      <c r="TKM76" s="19"/>
      <c r="TKN76" s="19"/>
      <c r="TKO76" s="19"/>
      <c r="TKP76" s="20"/>
      <c r="TKQ76" s="16"/>
      <c r="TKR76" s="16"/>
      <c r="TKS76" s="17"/>
      <c r="TKT76" s="18"/>
      <c r="TKU76" s="19"/>
      <c r="TKV76" s="19"/>
      <c r="TKW76" s="19"/>
      <c r="TKX76" s="19"/>
      <c r="TKY76" s="19"/>
      <c r="TKZ76" s="19"/>
      <c r="TLA76" s="20"/>
      <c r="TLB76" s="16"/>
      <c r="TLC76" s="16"/>
      <c r="TLD76" s="17"/>
      <c r="TLE76" s="18"/>
      <c r="TLF76" s="19"/>
      <c r="TLG76" s="19"/>
      <c r="TLH76" s="19"/>
      <c r="TLI76" s="19"/>
      <c r="TLJ76" s="19"/>
      <c r="TLK76" s="19"/>
      <c r="TLL76" s="20"/>
      <c r="TLM76" s="16"/>
      <c r="TLN76" s="16"/>
      <c r="TLO76" s="17"/>
      <c r="TLP76" s="18"/>
      <c r="TLQ76" s="19"/>
      <c r="TLR76" s="19"/>
      <c r="TLS76" s="19"/>
      <c r="TLT76" s="19"/>
      <c r="TLU76" s="19"/>
      <c r="TLV76" s="19"/>
      <c r="TLW76" s="20"/>
      <c r="TLX76" s="16"/>
      <c r="TLY76" s="16"/>
      <c r="TLZ76" s="17"/>
      <c r="TMA76" s="18"/>
      <c r="TMB76" s="19"/>
      <c r="TMC76" s="19"/>
      <c r="TMD76" s="19"/>
      <c r="TME76" s="19"/>
      <c r="TMF76" s="19"/>
      <c r="TMG76" s="19"/>
      <c r="TMH76" s="20"/>
      <c r="TMI76" s="16"/>
      <c r="TMJ76" s="16"/>
      <c r="TMK76" s="17"/>
      <c r="TML76" s="18"/>
      <c r="TMM76" s="19"/>
      <c r="TMN76" s="19"/>
      <c r="TMO76" s="19"/>
      <c r="TMP76" s="19"/>
      <c r="TMQ76" s="19"/>
      <c r="TMR76" s="19"/>
      <c r="TMS76" s="20"/>
      <c r="TMT76" s="16"/>
      <c r="TMU76" s="16"/>
      <c r="TMV76" s="17"/>
      <c r="TMW76" s="18"/>
      <c r="TMX76" s="19"/>
      <c r="TMY76" s="19"/>
      <c r="TMZ76" s="19"/>
      <c r="TNA76" s="19"/>
      <c r="TNB76" s="19"/>
      <c r="TNC76" s="19"/>
      <c r="TND76" s="20"/>
      <c r="TNE76" s="16"/>
      <c r="TNF76" s="16"/>
      <c r="TNG76" s="17"/>
      <c r="TNH76" s="18"/>
      <c r="TNI76" s="19"/>
      <c r="TNJ76" s="19"/>
      <c r="TNK76" s="19"/>
      <c r="TNL76" s="19"/>
      <c r="TNM76" s="19"/>
      <c r="TNN76" s="19"/>
      <c r="TNO76" s="20"/>
      <c r="TNP76" s="16"/>
      <c r="TNQ76" s="16"/>
      <c r="TNR76" s="17"/>
      <c r="TNS76" s="18"/>
      <c r="TNT76" s="19"/>
      <c r="TNU76" s="19"/>
      <c r="TNV76" s="19"/>
      <c r="TNW76" s="19"/>
      <c r="TNX76" s="19"/>
      <c r="TNY76" s="19"/>
      <c r="TNZ76" s="20"/>
      <c r="TOA76" s="16"/>
      <c r="TOB76" s="16"/>
      <c r="TOC76" s="17"/>
      <c r="TOD76" s="18"/>
      <c r="TOE76" s="19"/>
      <c r="TOF76" s="19"/>
      <c r="TOG76" s="19"/>
      <c r="TOH76" s="19"/>
      <c r="TOI76" s="19"/>
      <c r="TOJ76" s="19"/>
      <c r="TOK76" s="20"/>
      <c r="TOL76" s="16"/>
      <c r="TOM76" s="16"/>
      <c r="TON76" s="17"/>
      <c r="TOO76" s="18"/>
      <c r="TOP76" s="19"/>
      <c r="TOQ76" s="19"/>
      <c r="TOR76" s="19"/>
      <c r="TOS76" s="19"/>
      <c r="TOT76" s="19"/>
      <c r="TOU76" s="19"/>
      <c r="TOV76" s="20"/>
      <c r="TOW76" s="16"/>
      <c r="TOX76" s="16"/>
      <c r="TOY76" s="17"/>
      <c r="TOZ76" s="18"/>
      <c r="TPA76" s="19"/>
      <c r="TPB76" s="19"/>
      <c r="TPC76" s="19"/>
      <c r="TPD76" s="19"/>
      <c r="TPE76" s="19"/>
      <c r="TPF76" s="19"/>
      <c r="TPG76" s="20"/>
      <c r="TPH76" s="16"/>
      <c r="TPI76" s="16"/>
      <c r="TPJ76" s="17"/>
      <c r="TPK76" s="18"/>
      <c r="TPL76" s="19"/>
      <c r="TPM76" s="19"/>
      <c r="TPN76" s="19"/>
      <c r="TPO76" s="19"/>
      <c r="TPP76" s="19"/>
      <c r="TPQ76" s="19"/>
      <c r="TPR76" s="20"/>
      <c r="TPS76" s="16"/>
      <c r="TPT76" s="16"/>
      <c r="TPU76" s="17"/>
      <c r="TPV76" s="18"/>
      <c r="TPW76" s="19"/>
      <c r="TPX76" s="19"/>
      <c r="TPY76" s="19"/>
      <c r="TPZ76" s="19"/>
      <c r="TQA76" s="19"/>
      <c r="TQB76" s="19"/>
      <c r="TQC76" s="20"/>
      <c r="TQD76" s="16"/>
      <c r="TQE76" s="16"/>
      <c r="TQF76" s="17"/>
      <c r="TQG76" s="18"/>
      <c r="TQH76" s="19"/>
      <c r="TQI76" s="19"/>
      <c r="TQJ76" s="19"/>
      <c r="TQK76" s="19"/>
      <c r="TQL76" s="19"/>
      <c r="TQM76" s="19"/>
      <c r="TQN76" s="20"/>
      <c r="TQO76" s="16"/>
      <c r="TQP76" s="16"/>
      <c r="TQQ76" s="17"/>
      <c r="TQR76" s="18"/>
      <c r="TQS76" s="19"/>
      <c r="TQT76" s="19"/>
      <c r="TQU76" s="19"/>
      <c r="TQV76" s="19"/>
      <c r="TQW76" s="19"/>
      <c r="TQX76" s="19"/>
      <c r="TQY76" s="20"/>
      <c r="TQZ76" s="16"/>
      <c r="TRA76" s="16"/>
      <c r="TRB76" s="17"/>
      <c r="TRC76" s="18"/>
      <c r="TRD76" s="19"/>
      <c r="TRE76" s="19"/>
      <c r="TRF76" s="19"/>
      <c r="TRG76" s="19"/>
      <c r="TRH76" s="19"/>
      <c r="TRI76" s="19"/>
      <c r="TRJ76" s="20"/>
      <c r="TRK76" s="16"/>
      <c r="TRL76" s="16"/>
      <c r="TRM76" s="17"/>
      <c r="TRN76" s="18"/>
      <c r="TRO76" s="19"/>
      <c r="TRP76" s="19"/>
      <c r="TRQ76" s="19"/>
      <c r="TRR76" s="19"/>
      <c r="TRS76" s="19"/>
      <c r="TRT76" s="19"/>
      <c r="TRU76" s="20"/>
      <c r="TRV76" s="16"/>
      <c r="TRW76" s="16"/>
      <c r="TRX76" s="17"/>
      <c r="TRY76" s="18"/>
      <c r="TRZ76" s="19"/>
      <c r="TSA76" s="19"/>
      <c r="TSB76" s="19"/>
      <c r="TSC76" s="19"/>
      <c r="TSD76" s="19"/>
      <c r="TSE76" s="19"/>
      <c r="TSF76" s="20"/>
      <c r="TSG76" s="16"/>
      <c r="TSH76" s="16"/>
      <c r="TSI76" s="17"/>
      <c r="TSJ76" s="18"/>
      <c r="TSK76" s="19"/>
      <c r="TSL76" s="19"/>
      <c r="TSM76" s="19"/>
      <c r="TSN76" s="19"/>
      <c r="TSO76" s="19"/>
      <c r="TSP76" s="19"/>
      <c r="TSQ76" s="20"/>
      <c r="TSR76" s="16"/>
      <c r="TSS76" s="16"/>
      <c r="TST76" s="17"/>
      <c r="TSU76" s="18"/>
      <c r="TSV76" s="19"/>
      <c r="TSW76" s="19"/>
      <c r="TSX76" s="19"/>
      <c r="TSY76" s="19"/>
      <c r="TSZ76" s="19"/>
      <c r="TTA76" s="19"/>
      <c r="TTB76" s="20"/>
      <c r="TTC76" s="16"/>
      <c r="TTD76" s="16"/>
      <c r="TTE76" s="17"/>
      <c r="TTF76" s="18"/>
      <c r="TTG76" s="19"/>
      <c r="TTH76" s="19"/>
      <c r="TTI76" s="19"/>
      <c r="TTJ76" s="19"/>
      <c r="TTK76" s="19"/>
      <c r="TTL76" s="19"/>
      <c r="TTM76" s="20"/>
      <c r="TTN76" s="16"/>
      <c r="TTO76" s="16"/>
      <c r="TTP76" s="17"/>
      <c r="TTQ76" s="18"/>
      <c r="TTR76" s="19"/>
      <c r="TTS76" s="19"/>
      <c r="TTT76" s="19"/>
      <c r="TTU76" s="19"/>
      <c r="TTV76" s="19"/>
      <c r="TTW76" s="19"/>
      <c r="TTX76" s="20"/>
      <c r="TTY76" s="16"/>
      <c r="TTZ76" s="16"/>
      <c r="TUA76" s="17"/>
      <c r="TUB76" s="18"/>
      <c r="TUC76" s="19"/>
      <c r="TUD76" s="19"/>
      <c r="TUE76" s="19"/>
      <c r="TUF76" s="19"/>
      <c r="TUG76" s="19"/>
      <c r="TUH76" s="19"/>
      <c r="TUI76" s="20"/>
      <c r="TUJ76" s="16"/>
      <c r="TUK76" s="16"/>
      <c r="TUL76" s="17"/>
      <c r="TUM76" s="18"/>
      <c r="TUN76" s="19"/>
      <c r="TUO76" s="19"/>
      <c r="TUP76" s="19"/>
      <c r="TUQ76" s="19"/>
      <c r="TUR76" s="19"/>
      <c r="TUS76" s="19"/>
      <c r="TUT76" s="20"/>
      <c r="TUU76" s="16"/>
      <c r="TUV76" s="16"/>
      <c r="TUW76" s="17"/>
      <c r="TUX76" s="18"/>
      <c r="TUY76" s="19"/>
      <c r="TUZ76" s="19"/>
      <c r="TVA76" s="19"/>
      <c r="TVB76" s="19"/>
      <c r="TVC76" s="19"/>
      <c r="TVD76" s="19"/>
      <c r="TVE76" s="20"/>
      <c r="TVF76" s="16"/>
      <c r="TVG76" s="16"/>
      <c r="TVH76" s="17"/>
      <c r="TVI76" s="18"/>
      <c r="TVJ76" s="19"/>
      <c r="TVK76" s="19"/>
      <c r="TVL76" s="19"/>
      <c r="TVM76" s="19"/>
      <c r="TVN76" s="19"/>
      <c r="TVO76" s="19"/>
      <c r="TVP76" s="20"/>
      <c r="TVQ76" s="16"/>
      <c r="TVR76" s="16"/>
      <c r="TVS76" s="17"/>
      <c r="TVT76" s="18"/>
      <c r="TVU76" s="19"/>
      <c r="TVV76" s="19"/>
      <c r="TVW76" s="19"/>
      <c r="TVX76" s="19"/>
      <c r="TVY76" s="19"/>
      <c r="TVZ76" s="19"/>
      <c r="TWA76" s="20"/>
      <c r="TWB76" s="16"/>
      <c r="TWC76" s="16"/>
      <c r="TWD76" s="17"/>
      <c r="TWE76" s="18"/>
      <c r="TWF76" s="19"/>
      <c r="TWG76" s="19"/>
      <c r="TWH76" s="19"/>
      <c r="TWI76" s="19"/>
      <c r="TWJ76" s="19"/>
      <c r="TWK76" s="19"/>
      <c r="TWL76" s="20"/>
      <c r="TWM76" s="16"/>
      <c r="TWN76" s="16"/>
      <c r="TWO76" s="17"/>
      <c r="TWP76" s="18"/>
      <c r="TWQ76" s="19"/>
      <c r="TWR76" s="19"/>
      <c r="TWS76" s="19"/>
      <c r="TWT76" s="19"/>
      <c r="TWU76" s="19"/>
      <c r="TWV76" s="19"/>
      <c r="TWW76" s="20"/>
      <c r="TWX76" s="16"/>
      <c r="TWY76" s="16"/>
      <c r="TWZ76" s="17"/>
      <c r="TXA76" s="18"/>
      <c r="TXB76" s="19"/>
      <c r="TXC76" s="19"/>
      <c r="TXD76" s="19"/>
      <c r="TXE76" s="19"/>
      <c r="TXF76" s="19"/>
      <c r="TXG76" s="19"/>
      <c r="TXH76" s="20"/>
      <c r="TXI76" s="16"/>
      <c r="TXJ76" s="16"/>
      <c r="TXK76" s="17"/>
      <c r="TXL76" s="18"/>
      <c r="TXM76" s="19"/>
      <c r="TXN76" s="19"/>
      <c r="TXO76" s="19"/>
      <c r="TXP76" s="19"/>
      <c r="TXQ76" s="19"/>
      <c r="TXR76" s="19"/>
      <c r="TXS76" s="20"/>
      <c r="TXT76" s="16"/>
      <c r="TXU76" s="16"/>
      <c r="TXV76" s="17"/>
      <c r="TXW76" s="18"/>
      <c r="TXX76" s="19"/>
      <c r="TXY76" s="19"/>
      <c r="TXZ76" s="19"/>
      <c r="TYA76" s="19"/>
      <c r="TYB76" s="19"/>
      <c r="TYC76" s="19"/>
      <c r="TYD76" s="20"/>
      <c r="TYE76" s="16"/>
      <c r="TYF76" s="16"/>
      <c r="TYG76" s="17"/>
      <c r="TYH76" s="18"/>
      <c r="TYI76" s="19"/>
      <c r="TYJ76" s="19"/>
      <c r="TYK76" s="19"/>
      <c r="TYL76" s="19"/>
      <c r="TYM76" s="19"/>
      <c r="TYN76" s="19"/>
      <c r="TYO76" s="20"/>
      <c r="TYP76" s="16"/>
      <c r="TYQ76" s="16"/>
      <c r="TYR76" s="17"/>
      <c r="TYS76" s="18"/>
      <c r="TYT76" s="19"/>
      <c r="TYU76" s="19"/>
      <c r="TYV76" s="19"/>
      <c r="TYW76" s="19"/>
      <c r="TYX76" s="19"/>
      <c r="TYY76" s="19"/>
      <c r="TYZ76" s="20"/>
      <c r="TZA76" s="16"/>
      <c r="TZB76" s="16"/>
      <c r="TZC76" s="17"/>
      <c r="TZD76" s="18"/>
      <c r="TZE76" s="19"/>
      <c r="TZF76" s="19"/>
      <c r="TZG76" s="19"/>
      <c r="TZH76" s="19"/>
      <c r="TZI76" s="19"/>
      <c r="TZJ76" s="19"/>
      <c r="TZK76" s="20"/>
      <c r="TZL76" s="16"/>
      <c r="TZM76" s="16"/>
      <c r="TZN76" s="17"/>
      <c r="TZO76" s="18"/>
      <c r="TZP76" s="19"/>
      <c r="TZQ76" s="19"/>
      <c r="TZR76" s="19"/>
      <c r="TZS76" s="19"/>
      <c r="TZT76" s="19"/>
      <c r="TZU76" s="19"/>
      <c r="TZV76" s="20"/>
      <c r="TZW76" s="16"/>
      <c r="TZX76" s="16"/>
      <c r="TZY76" s="17"/>
      <c r="TZZ76" s="18"/>
      <c r="UAA76" s="19"/>
      <c r="UAB76" s="19"/>
      <c r="UAC76" s="19"/>
      <c r="UAD76" s="19"/>
      <c r="UAE76" s="19"/>
      <c r="UAF76" s="19"/>
      <c r="UAG76" s="20"/>
      <c r="UAH76" s="16"/>
      <c r="UAI76" s="16"/>
      <c r="UAJ76" s="17"/>
      <c r="UAK76" s="18"/>
      <c r="UAL76" s="19"/>
      <c r="UAM76" s="19"/>
      <c r="UAN76" s="19"/>
      <c r="UAO76" s="19"/>
      <c r="UAP76" s="19"/>
      <c r="UAQ76" s="19"/>
      <c r="UAR76" s="20"/>
      <c r="UAS76" s="16"/>
      <c r="UAT76" s="16"/>
      <c r="UAU76" s="17"/>
      <c r="UAV76" s="18"/>
      <c r="UAW76" s="19"/>
      <c r="UAX76" s="19"/>
      <c r="UAY76" s="19"/>
      <c r="UAZ76" s="19"/>
      <c r="UBA76" s="19"/>
      <c r="UBB76" s="19"/>
      <c r="UBC76" s="20"/>
      <c r="UBD76" s="16"/>
      <c r="UBE76" s="16"/>
      <c r="UBF76" s="17"/>
      <c r="UBG76" s="18"/>
      <c r="UBH76" s="19"/>
      <c r="UBI76" s="19"/>
      <c r="UBJ76" s="19"/>
      <c r="UBK76" s="19"/>
      <c r="UBL76" s="19"/>
      <c r="UBM76" s="19"/>
      <c r="UBN76" s="20"/>
      <c r="UBO76" s="16"/>
      <c r="UBP76" s="16"/>
      <c r="UBQ76" s="17"/>
      <c r="UBR76" s="18"/>
      <c r="UBS76" s="19"/>
      <c r="UBT76" s="19"/>
      <c r="UBU76" s="19"/>
      <c r="UBV76" s="19"/>
      <c r="UBW76" s="19"/>
      <c r="UBX76" s="19"/>
      <c r="UBY76" s="20"/>
      <c r="UBZ76" s="16"/>
      <c r="UCA76" s="16"/>
      <c r="UCB76" s="17"/>
      <c r="UCC76" s="18"/>
      <c r="UCD76" s="19"/>
      <c r="UCE76" s="19"/>
      <c r="UCF76" s="19"/>
      <c r="UCG76" s="19"/>
      <c r="UCH76" s="19"/>
      <c r="UCI76" s="19"/>
      <c r="UCJ76" s="20"/>
      <c r="UCK76" s="16"/>
      <c r="UCL76" s="16"/>
      <c r="UCM76" s="17"/>
      <c r="UCN76" s="18"/>
      <c r="UCO76" s="19"/>
      <c r="UCP76" s="19"/>
      <c r="UCQ76" s="19"/>
      <c r="UCR76" s="19"/>
      <c r="UCS76" s="19"/>
      <c r="UCT76" s="19"/>
      <c r="UCU76" s="20"/>
      <c r="UCV76" s="16"/>
      <c r="UCW76" s="16"/>
      <c r="UCX76" s="17"/>
      <c r="UCY76" s="18"/>
      <c r="UCZ76" s="19"/>
      <c r="UDA76" s="19"/>
      <c r="UDB76" s="19"/>
      <c r="UDC76" s="19"/>
      <c r="UDD76" s="19"/>
      <c r="UDE76" s="19"/>
      <c r="UDF76" s="20"/>
      <c r="UDG76" s="16"/>
      <c r="UDH76" s="16"/>
      <c r="UDI76" s="17"/>
      <c r="UDJ76" s="18"/>
      <c r="UDK76" s="19"/>
      <c r="UDL76" s="19"/>
      <c r="UDM76" s="19"/>
      <c r="UDN76" s="19"/>
      <c r="UDO76" s="19"/>
      <c r="UDP76" s="19"/>
      <c r="UDQ76" s="20"/>
      <c r="UDR76" s="16"/>
      <c r="UDS76" s="16"/>
      <c r="UDT76" s="17"/>
      <c r="UDU76" s="18"/>
      <c r="UDV76" s="19"/>
      <c r="UDW76" s="19"/>
      <c r="UDX76" s="19"/>
      <c r="UDY76" s="19"/>
      <c r="UDZ76" s="19"/>
      <c r="UEA76" s="19"/>
      <c r="UEB76" s="20"/>
      <c r="UEC76" s="16"/>
      <c r="UED76" s="16"/>
      <c r="UEE76" s="17"/>
      <c r="UEF76" s="18"/>
      <c r="UEG76" s="19"/>
      <c r="UEH76" s="19"/>
      <c r="UEI76" s="19"/>
      <c r="UEJ76" s="19"/>
      <c r="UEK76" s="19"/>
      <c r="UEL76" s="19"/>
      <c r="UEM76" s="20"/>
      <c r="UEN76" s="16"/>
      <c r="UEO76" s="16"/>
      <c r="UEP76" s="17"/>
      <c r="UEQ76" s="18"/>
      <c r="UER76" s="19"/>
      <c r="UES76" s="19"/>
      <c r="UET76" s="19"/>
      <c r="UEU76" s="19"/>
      <c r="UEV76" s="19"/>
      <c r="UEW76" s="19"/>
      <c r="UEX76" s="20"/>
      <c r="UEY76" s="16"/>
      <c r="UEZ76" s="16"/>
      <c r="UFA76" s="17"/>
      <c r="UFB76" s="18"/>
      <c r="UFC76" s="19"/>
      <c r="UFD76" s="19"/>
      <c r="UFE76" s="19"/>
      <c r="UFF76" s="19"/>
      <c r="UFG76" s="19"/>
      <c r="UFH76" s="19"/>
      <c r="UFI76" s="20"/>
      <c r="UFJ76" s="16"/>
      <c r="UFK76" s="16"/>
      <c r="UFL76" s="17"/>
      <c r="UFM76" s="18"/>
      <c r="UFN76" s="19"/>
      <c r="UFO76" s="19"/>
      <c r="UFP76" s="19"/>
      <c r="UFQ76" s="19"/>
      <c r="UFR76" s="19"/>
      <c r="UFS76" s="19"/>
      <c r="UFT76" s="20"/>
      <c r="UFU76" s="16"/>
      <c r="UFV76" s="16"/>
      <c r="UFW76" s="17"/>
      <c r="UFX76" s="18"/>
      <c r="UFY76" s="19"/>
      <c r="UFZ76" s="19"/>
      <c r="UGA76" s="19"/>
      <c r="UGB76" s="19"/>
      <c r="UGC76" s="19"/>
      <c r="UGD76" s="19"/>
      <c r="UGE76" s="20"/>
      <c r="UGF76" s="16"/>
      <c r="UGG76" s="16"/>
      <c r="UGH76" s="17"/>
      <c r="UGI76" s="18"/>
      <c r="UGJ76" s="19"/>
      <c r="UGK76" s="19"/>
      <c r="UGL76" s="19"/>
      <c r="UGM76" s="19"/>
      <c r="UGN76" s="19"/>
      <c r="UGO76" s="19"/>
      <c r="UGP76" s="20"/>
      <c r="UGQ76" s="16"/>
      <c r="UGR76" s="16"/>
      <c r="UGS76" s="17"/>
      <c r="UGT76" s="18"/>
      <c r="UGU76" s="19"/>
      <c r="UGV76" s="19"/>
      <c r="UGW76" s="19"/>
      <c r="UGX76" s="19"/>
      <c r="UGY76" s="19"/>
      <c r="UGZ76" s="19"/>
      <c r="UHA76" s="20"/>
      <c r="UHB76" s="16"/>
      <c r="UHC76" s="16"/>
      <c r="UHD76" s="17"/>
      <c r="UHE76" s="18"/>
      <c r="UHF76" s="19"/>
      <c r="UHG76" s="19"/>
      <c r="UHH76" s="19"/>
      <c r="UHI76" s="19"/>
      <c r="UHJ76" s="19"/>
      <c r="UHK76" s="19"/>
      <c r="UHL76" s="20"/>
      <c r="UHM76" s="16"/>
      <c r="UHN76" s="16"/>
      <c r="UHO76" s="17"/>
      <c r="UHP76" s="18"/>
      <c r="UHQ76" s="19"/>
      <c r="UHR76" s="19"/>
      <c r="UHS76" s="19"/>
      <c r="UHT76" s="19"/>
      <c r="UHU76" s="19"/>
      <c r="UHV76" s="19"/>
      <c r="UHW76" s="20"/>
      <c r="UHX76" s="16"/>
      <c r="UHY76" s="16"/>
      <c r="UHZ76" s="17"/>
      <c r="UIA76" s="18"/>
      <c r="UIB76" s="19"/>
      <c r="UIC76" s="19"/>
      <c r="UID76" s="19"/>
      <c r="UIE76" s="19"/>
      <c r="UIF76" s="19"/>
      <c r="UIG76" s="19"/>
      <c r="UIH76" s="20"/>
      <c r="UII76" s="16"/>
      <c r="UIJ76" s="16"/>
      <c r="UIK76" s="17"/>
      <c r="UIL76" s="18"/>
      <c r="UIM76" s="19"/>
      <c r="UIN76" s="19"/>
      <c r="UIO76" s="19"/>
      <c r="UIP76" s="19"/>
      <c r="UIQ76" s="19"/>
      <c r="UIR76" s="19"/>
      <c r="UIS76" s="20"/>
      <c r="UIT76" s="16"/>
      <c r="UIU76" s="16"/>
      <c r="UIV76" s="17"/>
      <c r="UIW76" s="18"/>
      <c r="UIX76" s="19"/>
      <c r="UIY76" s="19"/>
      <c r="UIZ76" s="19"/>
      <c r="UJA76" s="19"/>
      <c r="UJB76" s="19"/>
      <c r="UJC76" s="19"/>
      <c r="UJD76" s="20"/>
      <c r="UJE76" s="16"/>
      <c r="UJF76" s="16"/>
      <c r="UJG76" s="17"/>
      <c r="UJH76" s="18"/>
      <c r="UJI76" s="19"/>
      <c r="UJJ76" s="19"/>
      <c r="UJK76" s="19"/>
      <c r="UJL76" s="19"/>
      <c r="UJM76" s="19"/>
      <c r="UJN76" s="19"/>
      <c r="UJO76" s="20"/>
      <c r="UJP76" s="16"/>
      <c r="UJQ76" s="16"/>
      <c r="UJR76" s="17"/>
      <c r="UJS76" s="18"/>
      <c r="UJT76" s="19"/>
      <c r="UJU76" s="19"/>
      <c r="UJV76" s="19"/>
      <c r="UJW76" s="19"/>
      <c r="UJX76" s="19"/>
      <c r="UJY76" s="19"/>
      <c r="UJZ76" s="20"/>
      <c r="UKA76" s="16"/>
      <c r="UKB76" s="16"/>
      <c r="UKC76" s="17"/>
      <c r="UKD76" s="18"/>
      <c r="UKE76" s="19"/>
      <c r="UKF76" s="19"/>
      <c r="UKG76" s="19"/>
      <c r="UKH76" s="19"/>
      <c r="UKI76" s="19"/>
      <c r="UKJ76" s="19"/>
      <c r="UKK76" s="20"/>
      <c r="UKL76" s="16"/>
      <c r="UKM76" s="16"/>
      <c r="UKN76" s="17"/>
      <c r="UKO76" s="18"/>
      <c r="UKP76" s="19"/>
      <c r="UKQ76" s="19"/>
      <c r="UKR76" s="19"/>
      <c r="UKS76" s="19"/>
      <c r="UKT76" s="19"/>
      <c r="UKU76" s="19"/>
      <c r="UKV76" s="20"/>
      <c r="UKW76" s="16"/>
      <c r="UKX76" s="16"/>
      <c r="UKY76" s="17"/>
      <c r="UKZ76" s="18"/>
      <c r="ULA76" s="19"/>
      <c r="ULB76" s="19"/>
      <c r="ULC76" s="19"/>
      <c r="ULD76" s="19"/>
      <c r="ULE76" s="19"/>
      <c r="ULF76" s="19"/>
      <c r="ULG76" s="20"/>
      <c r="ULH76" s="16"/>
      <c r="ULI76" s="16"/>
      <c r="ULJ76" s="17"/>
      <c r="ULK76" s="18"/>
      <c r="ULL76" s="19"/>
      <c r="ULM76" s="19"/>
      <c r="ULN76" s="19"/>
      <c r="ULO76" s="19"/>
      <c r="ULP76" s="19"/>
      <c r="ULQ76" s="19"/>
      <c r="ULR76" s="20"/>
      <c r="ULS76" s="16"/>
      <c r="ULT76" s="16"/>
      <c r="ULU76" s="17"/>
      <c r="ULV76" s="18"/>
      <c r="ULW76" s="19"/>
      <c r="ULX76" s="19"/>
      <c r="ULY76" s="19"/>
      <c r="ULZ76" s="19"/>
      <c r="UMA76" s="19"/>
      <c r="UMB76" s="19"/>
      <c r="UMC76" s="20"/>
      <c r="UMD76" s="16"/>
      <c r="UME76" s="16"/>
      <c r="UMF76" s="17"/>
      <c r="UMG76" s="18"/>
      <c r="UMH76" s="19"/>
      <c r="UMI76" s="19"/>
      <c r="UMJ76" s="19"/>
      <c r="UMK76" s="19"/>
      <c r="UML76" s="19"/>
      <c r="UMM76" s="19"/>
      <c r="UMN76" s="20"/>
      <c r="UMO76" s="16"/>
      <c r="UMP76" s="16"/>
      <c r="UMQ76" s="17"/>
      <c r="UMR76" s="18"/>
      <c r="UMS76" s="19"/>
      <c r="UMT76" s="19"/>
      <c r="UMU76" s="19"/>
      <c r="UMV76" s="19"/>
      <c r="UMW76" s="19"/>
      <c r="UMX76" s="19"/>
      <c r="UMY76" s="20"/>
      <c r="UMZ76" s="16"/>
      <c r="UNA76" s="16"/>
      <c r="UNB76" s="17"/>
      <c r="UNC76" s="18"/>
      <c r="UND76" s="19"/>
      <c r="UNE76" s="19"/>
      <c r="UNF76" s="19"/>
      <c r="UNG76" s="19"/>
      <c r="UNH76" s="19"/>
      <c r="UNI76" s="19"/>
      <c r="UNJ76" s="20"/>
      <c r="UNK76" s="16"/>
      <c r="UNL76" s="16"/>
      <c r="UNM76" s="17"/>
      <c r="UNN76" s="18"/>
      <c r="UNO76" s="19"/>
      <c r="UNP76" s="19"/>
      <c r="UNQ76" s="19"/>
      <c r="UNR76" s="19"/>
      <c r="UNS76" s="19"/>
      <c r="UNT76" s="19"/>
      <c r="UNU76" s="20"/>
      <c r="UNV76" s="16"/>
      <c r="UNW76" s="16"/>
      <c r="UNX76" s="17"/>
      <c r="UNY76" s="18"/>
      <c r="UNZ76" s="19"/>
      <c r="UOA76" s="19"/>
      <c r="UOB76" s="19"/>
      <c r="UOC76" s="19"/>
      <c r="UOD76" s="19"/>
      <c r="UOE76" s="19"/>
      <c r="UOF76" s="20"/>
      <c r="UOG76" s="16"/>
      <c r="UOH76" s="16"/>
      <c r="UOI76" s="17"/>
      <c r="UOJ76" s="18"/>
      <c r="UOK76" s="19"/>
      <c r="UOL76" s="19"/>
      <c r="UOM76" s="19"/>
      <c r="UON76" s="19"/>
      <c r="UOO76" s="19"/>
      <c r="UOP76" s="19"/>
      <c r="UOQ76" s="20"/>
      <c r="UOR76" s="16"/>
      <c r="UOS76" s="16"/>
      <c r="UOT76" s="17"/>
      <c r="UOU76" s="18"/>
      <c r="UOV76" s="19"/>
      <c r="UOW76" s="19"/>
      <c r="UOX76" s="19"/>
      <c r="UOY76" s="19"/>
      <c r="UOZ76" s="19"/>
      <c r="UPA76" s="19"/>
      <c r="UPB76" s="20"/>
      <c r="UPC76" s="16"/>
      <c r="UPD76" s="16"/>
      <c r="UPE76" s="17"/>
      <c r="UPF76" s="18"/>
      <c r="UPG76" s="19"/>
      <c r="UPH76" s="19"/>
      <c r="UPI76" s="19"/>
      <c r="UPJ76" s="19"/>
      <c r="UPK76" s="19"/>
      <c r="UPL76" s="19"/>
      <c r="UPM76" s="20"/>
      <c r="UPN76" s="16"/>
      <c r="UPO76" s="16"/>
      <c r="UPP76" s="17"/>
      <c r="UPQ76" s="18"/>
      <c r="UPR76" s="19"/>
      <c r="UPS76" s="19"/>
      <c r="UPT76" s="19"/>
      <c r="UPU76" s="19"/>
      <c r="UPV76" s="19"/>
      <c r="UPW76" s="19"/>
      <c r="UPX76" s="20"/>
      <c r="UPY76" s="16"/>
      <c r="UPZ76" s="16"/>
      <c r="UQA76" s="17"/>
      <c r="UQB76" s="18"/>
      <c r="UQC76" s="19"/>
      <c r="UQD76" s="19"/>
      <c r="UQE76" s="19"/>
      <c r="UQF76" s="19"/>
      <c r="UQG76" s="19"/>
      <c r="UQH76" s="19"/>
      <c r="UQI76" s="20"/>
      <c r="UQJ76" s="16"/>
      <c r="UQK76" s="16"/>
      <c r="UQL76" s="17"/>
      <c r="UQM76" s="18"/>
      <c r="UQN76" s="19"/>
      <c r="UQO76" s="19"/>
      <c r="UQP76" s="19"/>
      <c r="UQQ76" s="19"/>
      <c r="UQR76" s="19"/>
      <c r="UQS76" s="19"/>
      <c r="UQT76" s="20"/>
      <c r="UQU76" s="16"/>
      <c r="UQV76" s="16"/>
      <c r="UQW76" s="17"/>
      <c r="UQX76" s="18"/>
      <c r="UQY76" s="19"/>
      <c r="UQZ76" s="19"/>
      <c r="URA76" s="19"/>
      <c r="URB76" s="19"/>
      <c r="URC76" s="19"/>
      <c r="URD76" s="19"/>
      <c r="URE76" s="20"/>
      <c r="URF76" s="16"/>
      <c r="URG76" s="16"/>
      <c r="URH76" s="17"/>
      <c r="URI76" s="18"/>
      <c r="URJ76" s="19"/>
      <c r="URK76" s="19"/>
      <c r="URL76" s="19"/>
      <c r="URM76" s="19"/>
      <c r="URN76" s="19"/>
      <c r="URO76" s="19"/>
      <c r="URP76" s="20"/>
      <c r="URQ76" s="16"/>
      <c r="URR76" s="16"/>
      <c r="URS76" s="17"/>
      <c r="URT76" s="18"/>
      <c r="URU76" s="19"/>
      <c r="URV76" s="19"/>
      <c r="URW76" s="19"/>
      <c r="URX76" s="19"/>
      <c r="URY76" s="19"/>
      <c r="URZ76" s="19"/>
      <c r="USA76" s="20"/>
      <c r="USB76" s="16"/>
      <c r="USC76" s="16"/>
      <c r="USD76" s="17"/>
      <c r="USE76" s="18"/>
      <c r="USF76" s="19"/>
      <c r="USG76" s="19"/>
      <c r="USH76" s="19"/>
      <c r="USI76" s="19"/>
      <c r="USJ76" s="19"/>
      <c r="USK76" s="19"/>
      <c r="USL76" s="20"/>
      <c r="USM76" s="16"/>
      <c r="USN76" s="16"/>
      <c r="USO76" s="17"/>
      <c r="USP76" s="18"/>
      <c r="USQ76" s="19"/>
      <c r="USR76" s="19"/>
      <c r="USS76" s="19"/>
      <c r="UST76" s="19"/>
      <c r="USU76" s="19"/>
      <c r="USV76" s="19"/>
      <c r="USW76" s="20"/>
      <c r="USX76" s="16"/>
      <c r="USY76" s="16"/>
      <c r="USZ76" s="17"/>
      <c r="UTA76" s="18"/>
      <c r="UTB76" s="19"/>
      <c r="UTC76" s="19"/>
      <c r="UTD76" s="19"/>
      <c r="UTE76" s="19"/>
      <c r="UTF76" s="19"/>
      <c r="UTG76" s="19"/>
      <c r="UTH76" s="20"/>
      <c r="UTI76" s="16"/>
      <c r="UTJ76" s="16"/>
      <c r="UTK76" s="17"/>
      <c r="UTL76" s="18"/>
      <c r="UTM76" s="19"/>
      <c r="UTN76" s="19"/>
      <c r="UTO76" s="19"/>
      <c r="UTP76" s="19"/>
      <c r="UTQ76" s="19"/>
      <c r="UTR76" s="19"/>
      <c r="UTS76" s="20"/>
      <c r="UTT76" s="16"/>
      <c r="UTU76" s="16"/>
      <c r="UTV76" s="17"/>
      <c r="UTW76" s="18"/>
      <c r="UTX76" s="19"/>
      <c r="UTY76" s="19"/>
      <c r="UTZ76" s="19"/>
      <c r="UUA76" s="19"/>
      <c r="UUB76" s="19"/>
      <c r="UUC76" s="19"/>
      <c r="UUD76" s="20"/>
      <c r="UUE76" s="16"/>
      <c r="UUF76" s="16"/>
      <c r="UUG76" s="17"/>
      <c r="UUH76" s="18"/>
      <c r="UUI76" s="19"/>
      <c r="UUJ76" s="19"/>
      <c r="UUK76" s="19"/>
      <c r="UUL76" s="19"/>
      <c r="UUM76" s="19"/>
      <c r="UUN76" s="19"/>
      <c r="UUO76" s="20"/>
      <c r="UUP76" s="16"/>
      <c r="UUQ76" s="16"/>
      <c r="UUR76" s="17"/>
      <c r="UUS76" s="18"/>
      <c r="UUT76" s="19"/>
      <c r="UUU76" s="19"/>
      <c r="UUV76" s="19"/>
      <c r="UUW76" s="19"/>
      <c r="UUX76" s="19"/>
      <c r="UUY76" s="19"/>
      <c r="UUZ76" s="20"/>
      <c r="UVA76" s="16"/>
      <c r="UVB76" s="16"/>
      <c r="UVC76" s="17"/>
      <c r="UVD76" s="18"/>
      <c r="UVE76" s="19"/>
      <c r="UVF76" s="19"/>
      <c r="UVG76" s="19"/>
      <c r="UVH76" s="19"/>
      <c r="UVI76" s="19"/>
      <c r="UVJ76" s="19"/>
      <c r="UVK76" s="20"/>
      <c r="UVL76" s="16"/>
      <c r="UVM76" s="16"/>
      <c r="UVN76" s="17"/>
      <c r="UVO76" s="18"/>
      <c r="UVP76" s="19"/>
      <c r="UVQ76" s="19"/>
      <c r="UVR76" s="19"/>
      <c r="UVS76" s="19"/>
      <c r="UVT76" s="19"/>
      <c r="UVU76" s="19"/>
      <c r="UVV76" s="20"/>
      <c r="UVW76" s="16"/>
      <c r="UVX76" s="16"/>
      <c r="UVY76" s="17"/>
      <c r="UVZ76" s="18"/>
      <c r="UWA76" s="19"/>
      <c r="UWB76" s="19"/>
      <c r="UWC76" s="19"/>
      <c r="UWD76" s="19"/>
      <c r="UWE76" s="19"/>
      <c r="UWF76" s="19"/>
      <c r="UWG76" s="20"/>
      <c r="UWH76" s="16"/>
      <c r="UWI76" s="16"/>
      <c r="UWJ76" s="17"/>
      <c r="UWK76" s="18"/>
      <c r="UWL76" s="19"/>
      <c r="UWM76" s="19"/>
      <c r="UWN76" s="19"/>
      <c r="UWO76" s="19"/>
      <c r="UWP76" s="19"/>
      <c r="UWQ76" s="19"/>
      <c r="UWR76" s="20"/>
      <c r="UWS76" s="16"/>
      <c r="UWT76" s="16"/>
      <c r="UWU76" s="17"/>
      <c r="UWV76" s="18"/>
      <c r="UWW76" s="19"/>
      <c r="UWX76" s="19"/>
      <c r="UWY76" s="19"/>
      <c r="UWZ76" s="19"/>
      <c r="UXA76" s="19"/>
      <c r="UXB76" s="19"/>
      <c r="UXC76" s="20"/>
      <c r="UXD76" s="16"/>
      <c r="UXE76" s="16"/>
      <c r="UXF76" s="17"/>
      <c r="UXG76" s="18"/>
      <c r="UXH76" s="19"/>
      <c r="UXI76" s="19"/>
      <c r="UXJ76" s="19"/>
      <c r="UXK76" s="19"/>
      <c r="UXL76" s="19"/>
      <c r="UXM76" s="19"/>
      <c r="UXN76" s="20"/>
      <c r="UXO76" s="16"/>
      <c r="UXP76" s="16"/>
      <c r="UXQ76" s="17"/>
      <c r="UXR76" s="18"/>
      <c r="UXS76" s="19"/>
      <c r="UXT76" s="19"/>
      <c r="UXU76" s="19"/>
      <c r="UXV76" s="19"/>
      <c r="UXW76" s="19"/>
      <c r="UXX76" s="19"/>
      <c r="UXY76" s="20"/>
      <c r="UXZ76" s="16"/>
      <c r="UYA76" s="16"/>
      <c r="UYB76" s="17"/>
      <c r="UYC76" s="18"/>
      <c r="UYD76" s="19"/>
      <c r="UYE76" s="19"/>
      <c r="UYF76" s="19"/>
      <c r="UYG76" s="19"/>
      <c r="UYH76" s="19"/>
      <c r="UYI76" s="19"/>
      <c r="UYJ76" s="20"/>
      <c r="UYK76" s="16"/>
      <c r="UYL76" s="16"/>
      <c r="UYM76" s="17"/>
      <c r="UYN76" s="18"/>
      <c r="UYO76" s="19"/>
      <c r="UYP76" s="19"/>
      <c r="UYQ76" s="19"/>
      <c r="UYR76" s="19"/>
      <c r="UYS76" s="19"/>
      <c r="UYT76" s="19"/>
      <c r="UYU76" s="20"/>
      <c r="UYV76" s="16"/>
      <c r="UYW76" s="16"/>
      <c r="UYX76" s="17"/>
      <c r="UYY76" s="18"/>
      <c r="UYZ76" s="19"/>
      <c r="UZA76" s="19"/>
      <c r="UZB76" s="19"/>
      <c r="UZC76" s="19"/>
      <c r="UZD76" s="19"/>
      <c r="UZE76" s="19"/>
      <c r="UZF76" s="20"/>
      <c r="UZG76" s="16"/>
      <c r="UZH76" s="16"/>
      <c r="UZI76" s="17"/>
      <c r="UZJ76" s="18"/>
      <c r="UZK76" s="19"/>
      <c r="UZL76" s="19"/>
      <c r="UZM76" s="19"/>
      <c r="UZN76" s="19"/>
      <c r="UZO76" s="19"/>
      <c r="UZP76" s="19"/>
      <c r="UZQ76" s="20"/>
      <c r="UZR76" s="16"/>
      <c r="UZS76" s="16"/>
      <c r="UZT76" s="17"/>
      <c r="UZU76" s="18"/>
      <c r="UZV76" s="19"/>
      <c r="UZW76" s="19"/>
      <c r="UZX76" s="19"/>
      <c r="UZY76" s="19"/>
      <c r="UZZ76" s="19"/>
      <c r="VAA76" s="19"/>
      <c r="VAB76" s="20"/>
      <c r="VAC76" s="16"/>
      <c r="VAD76" s="16"/>
      <c r="VAE76" s="17"/>
      <c r="VAF76" s="18"/>
      <c r="VAG76" s="19"/>
      <c r="VAH76" s="19"/>
      <c r="VAI76" s="19"/>
      <c r="VAJ76" s="19"/>
      <c r="VAK76" s="19"/>
      <c r="VAL76" s="19"/>
      <c r="VAM76" s="20"/>
      <c r="VAN76" s="16"/>
      <c r="VAO76" s="16"/>
      <c r="VAP76" s="17"/>
      <c r="VAQ76" s="18"/>
      <c r="VAR76" s="19"/>
      <c r="VAS76" s="19"/>
      <c r="VAT76" s="19"/>
      <c r="VAU76" s="19"/>
      <c r="VAV76" s="19"/>
      <c r="VAW76" s="19"/>
      <c r="VAX76" s="20"/>
      <c r="VAY76" s="16"/>
      <c r="VAZ76" s="16"/>
      <c r="VBA76" s="17"/>
      <c r="VBB76" s="18"/>
      <c r="VBC76" s="19"/>
      <c r="VBD76" s="19"/>
      <c r="VBE76" s="19"/>
      <c r="VBF76" s="19"/>
      <c r="VBG76" s="19"/>
      <c r="VBH76" s="19"/>
      <c r="VBI76" s="20"/>
      <c r="VBJ76" s="16"/>
      <c r="VBK76" s="16"/>
      <c r="VBL76" s="17"/>
      <c r="VBM76" s="18"/>
      <c r="VBN76" s="19"/>
      <c r="VBO76" s="19"/>
      <c r="VBP76" s="19"/>
      <c r="VBQ76" s="19"/>
      <c r="VBR76" s="19"/>
      <c r="VBS76" s="19"/>
      <c r="VBT76" s="20"/>
      <c r="VBU76" s="16"/>
      <c r="VBV76" s="16"/>
      <c r="VBW76" s="17"/>
      <c r="VBX76" s="18"/>
      <c r="VBY76" s="19"/>
      <c r="VBZ76" s="19"/>
      <c r="VCA76" s="19"/>
      <c r="VCB76" s="19"/>
      <c r="VCC76" s="19"/>
      <c r="VCD76" s="19"/>
      <c r="VCE76" s="20"/>
      <c r="VCF76" s="16"/>
      <c r="VCG76" s="16"/>
      <c r="VCH76" s="17"/>
      <c r="VCI76" s="18"/>
      <c r="VCJ76" s="19"/>
      <c r="VCK76" s="19"/>
      <c r="VCL76" s="19"/>
      <c r="VCM76" s="19"/>
      <c r="VCN76" s="19"/>
      <c r="VCO76" s="19"/>
      <c r="VCP76" s="20"/>
      <c r="VCQ76" s="16"/>
      <c r="VCR76" s="16"/>
      <c r="VCS76" s="17"/>
      <c r="VCT76" s="18"/>
      <c r="VCU76" s="19"/>
      <c r="VCV76" s="19"/>
      <c r="VCW76" s="19"/>
      <c r="VCX76" s="19"/>
      <c r="VCY76" s="19"/>
      <c r="VCZ76" s="19"/>
      <c r="VDA76" s="20"/>
      <c r="VDB76" s="16"/>
      <c r="VDC76" s="16"/>
      <c r="VDD76" s="17"/>
      <c r="VDE76" s="18"/>
      <c r="VDF76" s="19"/>
      <c r="VDG76" s="19"/>
      <c r="VDH76" s="19"/>
      <c r="VDI76" s="19"/>
      <c r="VDJ76" s="19"/>
      <c r="VDK76" s="19"/>
      <c r="VDL76" s="20"/>
      <c r="VDM76" s="16"/>
      <c r="VDN76" s="16"/>
      <c r="VDO76" s="17"/>
      <c r="VDP76" s="18"/>
      <c r="VDQ76" s="19"/>
      <c r="VDR76" s="19"/>
      <c r="VDS76" s="19"/>
      <c r="VDT76" s="19"/>
      <c r="VDU76" s="19"/>
      <c r="VDV76" s="19"/>
      <c r="VDW76" s="20"/>
      <c r="VDX76" s="16"/>
      <c r="VDY76" s="16"/>
      <c r="VDZ76" s="17"/>
      <c r="VEA76" s="18"/>
      <c r="VEB76" s="19"/>
      <c r="VEC76" s="19"/>
      <c r="VED76" s="19"/>
      <c r="VEE76" s="19"/>
      <c r="VEF76" s="19"/>
      <c r="VEG76" s="19"/>
      <c r="VEH76" s="20"/>
      <c r="VEI76" s="16"/>
      <c r="VEJ76" s="16"/>
      <c r="VEK76" s="17"/>
      <c r="VEL76" s="18"/>
      <c r="VEM76" s="19"/>
      <c r="VEN76" s="19"/>
      <c r="VEO76" s="19"/>
      <c r="VEP76" s="19"/>
      <c r="VEQ76" s="19"/>
      <c r="VER76" s="19"/>
      <c r="VES76" s="20"/>
      <c r="VET76" s="16"/>
      <c r="VEU76" s="16"/>
      <c r="VEV76" s="17"/>
      <c r="VEW76" s="18"/>
      <c r="VEX76" s="19"/>
      <c r="VEY76" s="19"/>
      <c r="VEZ76" s="19"/>
      <c r="VFA76" s="19"/>
      <c r="VFB76" s="19"/>
      <c r="VFC76" s="19"/>
      <c r="VFD76" s="20"/>
      <c r="VFE76" s="16"/>
      <c r="VFF76" s="16"/>
      <c r="VFG76" s="17"/>
      <c r="VFH76" s="18"/>
      <c r="VFI76" s="19"/>
      <c r="VFJ76" s="19"/>
      <c r="VFK76" s="19"/>
      <c r="VFL76" s="19"/>
      <c r="VFM76" s="19"/>
      <c r="VFN76" s="19"/>
      <c r="VFO76" s="20"/>
      <c r="VFP76" s="16"/>
      <c r="VFQ76" s="16"/>
      <c r="VFR76" s="17"/>
      <c r="VFS76" s="18"/>
      <c r="VFT76" s="19"/>
      <c r="VFU76" s="19"/>
      <c r="VFV76" s="19"/>
      <c r="VFW76" s="19"/>
      <c r="VFX76" s="19"/>
      <c r="VFY76" s="19"/>
      <c r="VFZ76" s="20"/>
      <c r="VGA76" s="16"/>
      <c r="VGB76" s="16"/>
      <c r="VGC76" s="17"/>
      <c r="VGD76" s="18"/>
      <c r="VGE76" s="19"/>
      <c r="VGF76" s="19"/>
      <c r="VGG76" s="19"/>
      <c r="VGH76" s="19"/>
      <c r="VGI76" s="19"/>
      <c r="VGJ76" s="19"/>
      <c r="VGK76" s="20"/>
      <c r="VGL76" s="16"/>
      <c r="VGM76" s="16"/>
      <c r="VGN76" s="17"/>
      <c r="VGO76" s="18"/>
      <c r="VGP76" s="19"/>
      <c r="VGQ76" s="19"/>
      <c r="VGR76" s="19"/>
      <c r="VGS76" s="19"/>
      <c r="VGT76" s="19"/>
      <c r="VGU76" s="19"/>
      <c r="VGV76" s="20"/>
      <c r="VGW76" s="16"/>
      <c r="VGX76" s="16"/>
      <c r="VGY76" s="17"/>
      <c r="VGZ76" s="18"/>
      <c r="VHA76" s="19"/>
      <c r="VHB76" s="19"/>
      <c r="VHC76" s="19"/>
      <c r="VHD76" s="19"/>
      <c r="VHE76" s="19"/>
      <c r="VHF76" s="19"/>
      <c r="VHG76" s="20"/>
      <c r="VHH76" s="16"/>
      <c r="VHI76" s="16"/>
      <c r="VHJ76" s="17"/>
      <c r="VHK76" s="18"/>
      <c r="VHL76" s="19"/>
      <c r="VHM76" s="19"/>
      <c r="VHN76" s="19"/>
      <c r="VHO76" s="19"/>
      <c r="VHP76" s="19"/>
      <c r="VHQ76" s="19"/>
      <c r="VHR76" s="20"/>
      <c r="VHS76" s="16"/>
      <c r="VHT76" s="16"/>
      <c r="VHU76" s="17"/>
      <c r="VHV76" s="18"/>
      <c r="VHW76" s="19"/>
      <c r="VHX76" s="19"/>
      <c r="VHY76" s="19"/>
      <c r="VHZ76" s="19"/>
      <c r="VIA76" s="19"/>
      <c r="VIB76" s="19"/>
      <c r="VIC76" s="20"/>
      <c r="VID76" s="16"/>
      <c r="VIE76" s="16"/>
      <c r="VIF76" s="17"/>
      <c r="VIG76" s="18"/>
      <c r="VIH76" s="19"/>
      <c r="VII76" s="19"/>
      <c r="VIJ76" s="19"/>
      <c r="VIK76" s="19"/>
      <c r="VIL76" s="19"/>
      <c r="VIM76" s="19"/>
      <c r="VIN76" s="20"/>
      <c r="VIO76" s="16"/>
      <c r="VIP76" s="16"/>
      <c r="VIQ76" s="17"/>
      <c r="VIR76" s="18"/>
      <c r="VIS76" s="19"/>
      <c r="VIT76" s="19"/>
      <c r="VIU76" s="19"/>
      <c r="VIV76" s="19"/>
      <c r="VIW76" s="19"/>
      <c r="VIX76" s="19"/>
      <c r="VIY76" s="20"/>
      <c r="VIZ76" s="16"/>
      <c r="VJA76" s="16"/>
      <c r="VJB76" s="17"/>
      <c r="VJC76" s="18"/>
      <c r="VJD76" s="19"/>
      <c r="VJE76" s="19"/>
      <c r="VJF76" s="19"/>
      <c r="VJG76" s="19"/>
      <c r="VJH76" s="19"/>
      <c r="VJI76" s="19"/>
      <c r="VJJ76" s="20"/>
      <c r="VJK76" s="16"/>
      <c r="VJL76" s="16"/>
      <c r="VJM76" s="17"/>
      <c r="VJN76" s="18"/>
      <c r="VJO76" s="19"/>
      <c r="VJP76" s="19"/>
      <c r="VJQ76" s="19"/>
      <c r="VJR76" s="19"/>
      <c r="VJS76" s="19"/>
      <c r="VJT76" s="19"/>
      <c r="VJU76" s="20"/>
      <c r="VJV76" s="16"/>
      <c r="VJW76" s="16"/>
      <c r="VJX76" s="17"/>
      <c r="VJY76" s="18"/>
      <c r="VJZ76" s="19"/>
      <c r="VKA76" s="19"/>
      <c r="VKB76" s="19"/>
      <c r="VKC76" s="19"/>
      <c r="VKD76" s="19"/>
      <c r="VKE76" s="19"/>
      <c r="VKF76" s="20"/>
      <c r="VKG76" s="16"/>
      <c r="VKH76" s="16"/>
      <c r="VKI76" s="17"/>
      <c r="VKJ76" s="18"/>
      <c r="VKK76" s="19"/>
      <c r="VKL76" s="19"/>
      <c r="VKM76" s="19"/>
      <c r="VKN76" s="19"/>
      <c r="VKO76" s="19"/>
      <c r="VKP76" s="19"/>
      <c r="VKQ76" s="20"/>
      <c r="VKR76" s="16"/>
      <c r="VKS76" s="16"/>
      <c r="VKT76" s="17"/>
      <c r="VKU76" s="18"/>
      <c r="VKV76" s="19"/>
      <c r="VKW76" s="19"/>
      <c r="VKX76" s="19"/>
      <c r="VKY76" s="19"/>
      <c r="VKZ76" s="19"/>
      <c r="VLA76" s="19"/>
      <c r="VLB76" s="20"/>
      <c r="VLC76" s="16"/>
      <c r="VLD76" s="16"/>
      <c r="VLE76" s="17"/>
      <c r="VLF76" s="18"/>
      <c r="VLG76" s="19"/>
      <c r="VLH76" s="19"/>
      <c r="VLI76" s="19"/>
      <c r="VLJ76" s="19"/>
      <c r="VLK76" s="19"/>
      <c r="VLL76" s="19"/>
      <c r="VLM76" s="20"/>
      <c r="VLN76" s="16"/>
      <c r="VLO76" s="16"/>
      <c r="VLP76" s="17"/>
      <c r="VLQ76" s="18"/>
      <c r="VLR76" s="19"/>
      <c r="VLS76" s="19"/>
      <c r="VLT76" s="19"/>
      <c r="VLU76" s="19"/>
      <c r="VLV76" s="19"/>
      <c r="VLW76" s="19"/>
      <c r="VLX76" s="20"/>
      <c r="VLY76" s="16"/>
      <c r="VLZ76" s="16"/>
      <c r="VMA76" s="17"/>
      <c r="VMB76" s="18"/>
      <c r="VMC76" s="19"/>
      <c r="VMD76" s="19"/>
      <c r="VME76" s="19"/>
      <c r="VMF76" s="19"/>
      <c r="VMG76" s="19"/>
      <c r="VMH76" s="19"/>
      <c r="VMI76" s="20"/>
      <c r="VMJ76" s="16"/>
      <c r="VMK76" s="16"/>
      <c r="VML76" s="17"/>
      <c r="VMM76" s="18"/>
      <c r="VMN76" s="19"/>
      <c r="VMO76" s="19"/>
      <c r="VMP76" s="19"/>
      <c r="VMQ76" s="19"/>
      <c r="VMR76" s="19"/>
      <c r="VMS76" s="19"/>
      <c r="VMT76" s="20"/>
      <c r="VMU76" s="16"/>
      <c r="VMV76" s="16"/>
      <c r="VMW76" s="17"/>
      <c r="VMX76" s="18"/>
      <c r="VMY76" s="19"/>
      <c r="VMZ76" s="19"/>
      <c r="VNA76" s="19"/>
      <c r="VNB76" s="19"/>
      <c r="VNC76" s="19"/>
      <c r="VND76" s="19"/>
      <c r="VNE76" s="20"/>
      <c r="VNF76" s="16"/>
      <c r="VNG76" s="16"/>
      <c r="VNH76" s="17"/>
      <c r="VNI76" s="18"/>
      <c r="VNJ76" s="19"/>
      <c r="VNK76" s="19"/>
      <c r="VNL76" s="19"/>
      <c r="VNM76" s="19"/>
      <c r="VNN76" s="19"/>
      <c r="VNO76" s="19"/>
      <c r="VNP76" s="20"/>
      <c r="VNQ76" s="16"/>
      <c r="VNR76" s="16"/>
      <c r="VNS76" s="17"/>
      <c r="VNT76" s="18"/>
      <c r="VNU76" s="19"/>
      <c r="VNV76" s="19"/>
      <c r="VNW76" s="19"/>
      <c r="VNX76" s="19"/>
      <c r="VNY76" s="19"/>
      <c r="VNZ76" s="19"/>
      <c r="VOA76" s="20"/>
      <c r="VOB76" s="16"/>
      <c r="VOC76" s="16"/>
      <c r="VOD76" s="17"/>
      <c r="VOE76" s="18"/>
      <c r="VOF76" s="19"/>
      <c r="VOG76" s="19"/>
      <c r="VOH76" s="19"/>
      <c r="VOI76" s="19"/>
      <c r="VOJ76" s="19"/>
      <c r="VOK76" s="19"/>
      <c r="VOL76" s="20"/>
      <c r="VOM76" s="16"/>
      <c r="VON76" s="16"/>
      <c r="VOO76" s="17"/>
      <c r="VOP76" s="18"/>
      <c r="VOQ76" s="19"/>
      <c r="VOR76" s="19"/>
      <c r="VOS76" s="19"/>
      <c r="VOT76" s="19"/>
      <c r="VOU76" s="19"/>
      <c r="VOV76" s="19"/>
      <c r="VOW76" s="20"/>
      <c r="VOX76" s="16"/>
      <c r="VOY76" s="16"/>
      <c r="VOZ76" s="17"/>
      <c r="VPA76" s="18"/>
      <c r="VPB76" s="19"/>
      <c r="VPC76" s="19"/>
      <c r="VPD76" s="19"/>
      <c r="VPE76" s="19"/>
      <c r="VPF76" s="19"/>
      <c r="VPG76" s="19"/>
      <c r="VPH76" s="20"/>
      <c r="VPI76" s="16"/>
      <c r="VPJ76" s="16"/>
      <c r="VPK76" s="17"/>
      <c r="VPL76" s="18"/>
      <c r="VPM76" s="19"/>
      <c r="VPN76" s="19"/>
      <c r="VPO76" s="19"/>
      <c r="VPP76" s="19"/>
      <c r="VPQ76" s="19"/>
      <c r="VPR76" s="19"/>
      <c r="VPS76" s="20"/>
      <c r="VPT76" s="16"/>
      <c r="VPU76" s="16"/>
      <c r="VPV76" s="17"/>
      <c r="VPW76" s="18"/>
      <c r="VPX76" s="19"/>
      <c r="VPY76" s="19"/>
      <c r="VPZ76" s="19"/>
      <c r="VQA76" s="19"/>
      <c r="VQB76" s="19"/>
      <c r="VQC76" s="19"/>
      <c r="VQD76" s="20"/>
      <c r="VQE76" s="16"/>
      <c r="VQF76" s="16"/>
      <c r="VQG76" s="17"/>
      <c r="VQH76" s="18"/>
      <c r="VQI76" s="19"/>
      <c r="VQJ76" s="19"/>
      <c r="VQK76" s="19"/>
      <c r="VQL76" s="19"/>
      <c r="VQM76" s="19"/>
      <c r="VQN76" s="19"/>
      <c r="VQO76" s="20"/>
      <c r="VQP76" s="16"/>
      <c r="VQQ76" s="16"/>
      <c r="VQR76" s="17"/>
      <c r="VQS76" s="18"/>
      <c r="VQT76" s="19"/>
      <c r="VQU76" s="19"/>
      <c r="VQV76" s="19"/>
      <c r="VQW76" s="19"/>
      <c r="VQX76" s="19"/>
      <c r="VQY76" s="19"/>
      <c r="VQZ76" s="20"/>
      <c r="VRA76" s="16"/>
      <c r="VRB76" s="16"/>
      <c r="VRC76" s="17"/>
      <c r="VRD76" s="18"/>
      <c r="VRE76" s="19"/>
      <c r="VRF76" s="19"/>
      <c r="VRG76" s="19"/>
      <c r="VRH76" s="19"/>
      <c r="VRI76" s="19"/>
      <c r="VRJ76" s="19"/>
      <c r="VRK76" s="20"/>
      <c r="VRL76" s="16"/>
      <c r="VRM76" s="16"/>
      <c r="VRN76" s="17"/>
      <c r="VRO76" s="18"/>
      <c r="VRP76" s="19"/>
      <c r="VRQ76" s="19"/>
      <c r="VRR76" s="19"/>
      <c r="VRS76" s="19"/>
      <c r="VRT76" s="19"/>
      <c r="VRU76" s="19"/>
      <c r="VRV76" s="20"/>
      <c r="VRW76" s="16"/>
      <c r="VRX76" s="16"/>
      <c r="VRY76" s="17"/>
      <c r="VRZ76" s="18"/>
      <c r="VSA76" s="19"/>
      <c r="VSB76" s="19"/>
      <c r="VSC76" s="19"/>
      <c r="VSD76" s="19"/>
      <c r="VSE76" s="19"/>
      <c r="VSF76" s="19"/>
      <c r="VSG76" s="20"/>
      <c r="VSH76" s="16"/>
      <c r="VSI76" s="16"/>
      <c r="VSJ76" s="17"/>
      <c r="VSK76" s="18"/>
      <c r="VSL76" s="19"/>
      <c r="VSM76" s="19"/>
      <c r="VSN76" s="19"/>
      <c r="VSO76" s="19"/>
      <c r="VSP76" s="19"/>
      <c r="VSQ76" s="19"/>
      <c r="VSR76" s="20"/>
      <c r="VSS76" s="16"/>
      <c r="VST76" s="16"/>
      <c r="VSU76" s="17"/>
      <c r="VSV76" s="18"/>
      <c r="VSW76" s="19"/>
      <c r="VSX76" s="19"/>
      <c r="VSY76" s="19"/>
      <c r="VSZ76" s="19"/>
      <c r="VTA76" s="19"/>
      <c r="VTB76" s="19"/>
      <c r="VTC76" s="20"/>
      <c r="VTD76" s="16"/>
      <c r="VTE76" s="16"/>
      <c r="VTF76" s="17"/>
      <c r="VTG76" s="18"/>
      <c r="VTH76" s="19"/>
      <c r="VTI76" s="19"/>
      <c r="VTJ76" s="19"/>
      <c r="VTK76" s="19"/>
      <c r="VTL76" s="19"/>
      <c r="VTM76" s="19"/>
      <c r="VTN76" s="20"/>
      <c r="VTO76" s="16"/>
      <c r="VTP76" s="16"/>
      <c r="VTQ76" s="17"/>
      <c r="VTR76" s="18"/>
      <c r="VTS76" s="19"/>
      <c r="VTT76" s="19"/>
      <c r="VTU76" s="19"/>
      <c r="VTV76" s="19"/>
      <c r="VTW76" s="19"/>
      <c r="VTX76" s="19"/>
      <c r="VTY76" s="20"/>
      <c r="VTZ76" s="16"/>
      <c r="VUA76" s="16"/>
      <c r="VUB76" s="17"/>
      <c r="VUC76" s="18"/>
      <c r="VUD76" s="19"/>
      <c r="VUE76" s="19"/>
      <c r="VUF76" s="19"/>
      <c r="VUG76" s="19"/>
      <c r="VUH76" s="19"/>
      <c r="VUI76" s="19"/>
      <c r="VUJ76" s="20"/>
      <c r="VUK76" s="16"/>
      <c r="VUL76" s="16"/>
      <c r="VUM76" s="17"/>
      <c r="VUN76" s="18"/>
      <c r="VUO76" s="19"/>
      <c r="VUP76" s="19"/>
      <c r="VUQ76" s="19"/>
      <c r="VUR76" s="19"/>
      <c r="VUS76" s="19"/>
      <c r="VUT76" s="19"/>
      <c r="VUU76" s="20"/>
      <c r="VUV76" s="16"/>
      <c r="VUW76" s="16"/>
      <c r="VUX76" s="17"/>
      <c r="VUY76" s="18"/>
      <c r="VUZ76" s="19"/>
      <c r="VVA76" s="19"/>
      <c r="VVB76" s="19"/>
      <c r="VVC76" s="19"/>
      <c r="VVD76" s="19"/>
      <c r="VVE76" s="19"/>
      <c r="VVF76" s="20"/>
      <c r="VVG76" s="16"/>
      <c r="VVH76" s="16"/>
      <c r="VVI76" s="17"/>
      <c r="VVJ76" s="18"/>
      <c r="VVK76" s="19"/>
      <c r="VVL76" s="19"/>
      <c r="VVM76" s="19"/>
      <c r="VVN76" s="19"/>
      <c r="VVO76" s="19"/>
      <c r="VVP76" s="19"/>
      <c r="VVQ76" s="20"/>
      <c r="VVR76" s="16"/>
      <c r="VVS76" s="16"/>
      <c r="VVT76" s="17"/>
      <c r="VVU76" s="18"/>
      <c r="VVV76" s="19"/>
      <c r="VVW76" s="19"/>
      <c r="VVX76" s="19"/>
      <c r="VVY76" s="19"/>
      <c r="VVZ76" s="19"/>
      <c r="VWA76" s="19"/>
      <c r="VWB76" s="20"/>
      <c r="VWC76" s="16"/>
      <c r="VWD76" s="16"/>
      <c r="VWE76" s="17"/>
      <c r="VWF76" s="18"/>
      <c r="VWG76" s="19"/>
      <c r="VWH76" s="19"/>
      <c r="VWI76" s="19"/>
      <c r="VWJ76" s="19"/>
      <c r="VWK76" s="19"/>
      <c r="VWL76" s="19"/>
      <c r="VWM76" s="20"/>
      <c r="VWN76" s="16"/>
      <c r="VWO76" s="16"/>
      <c r="VWP76" s="17"/>
      <c r="VWQ76" s="18"/>
      <c r="VWR76" s="19"/>
      <c r="VWS76" s="19"/>
      <c r="VWT76" s="19"/>
      <c r="VWU76" s="19"/>
      <c r="VWV76" s="19"/>
      <c r="VWW76" s="19"/>
      <c r="VWX76" s="20"/>
      <c r="VWY76" s="16"/>
      <c r="VWZ76" s="16"/>
      <c r="VXA76" s="17"/>
      <c r="VXB76" s="18"/>
      <c r="VXC76" s="19"/>
      <c r="VXD76" s="19"/>
      <c r="VXE76" s="19"/>
      <c r="VXF76" s="19"/>
      <c r="VXG76" s="19"/>
      <c r="VXH76" s="19"/>
      <c r="VXI76" s="20"/>
      <c r="VXJ76" s="16"/>
      <c r="VXK76" s="16"/>
      <c r="VXL76" s="17"/>
      <c r="VXM76" s="18"/>
      <c r="VXN76" s="19"/>
      <c r="VXO76" s="19"/>
      <c r="VXP76" s="19"/>
      <c r="VXQ76" s="19"/>
      <c r="VXR76" s="19"/>
      <c r="VXS76" s="19"/>
      <c r="VXT76" s="20"/>
      <c r="VXU76" s="16"/>
      <c r="VXV76" s="16"/>
      <c r="VXW76" s="17"/>
      <c r="VXX76" s="18"/>
      <c r="VXY76" s="19"/>
      <c r="VXZ76" s="19"/>
      <c r="VYA76" s="19"/>
      <c r="VYB76" s="19"/>
      <c r="VYC76" s="19"/>
      <c r="VYD76" s="19"/>
      <c r="VYE76" s="20"/>
      <c r="VYF76" s="16"/>
      <c r="VYG76" s="16"/>
      <c r="VYH76" s="17"/>
      <c r="VYI76" s="18"/>
      <c r="VYJ76" s="19"/>
      <c r="VYK76" s="19"/>
      <c r="VYL76" s="19"/>
      <c r="VYM76" s="19"/>
      <c r="VYN76" s="19"/>
      <c r="VYO76" s="19"/>
      <c r="VYP76" s="20"/>
      <c r="VYQ76" s="16"/>
      <c r="VYR76" s="16"/>
      <c r="VYS76" s="17"/>
      <c r="VYT76" s="18"/>
      <c r="VYU76" s="19"/>
      <c r="VYV76" s="19"/>
      <c r="VYW76" s="19"/>
      <c r="VYX76" s="19"/>
      <c r="VYY76" s="19"/>
      <c r="VYZ76" s="19"/>
      <c r="VZA76" s="20"/>
      <c r="VZB76" s="16"/>
      <c r="VZC76" s="16"/>
      <c r="VZD76" s="17"/>
      <c r="VZE76" s="18"/>
      <c r="VZF76" s="19"/>
      <c r="VZG76" s="19"/>
      <c r="VZH76" s="19"/>
      <c r="VZI76" s="19"/>
      <c r="VZJ76" s="19"/>
      <c r="VZK76" s="19"/>
      <c r="VZL76" s="20"/>
      <c r="VZM76" s="16"/>
      <c r="VZN76" s="16"/>
      <c r="VZO76" s="17"/>
      <c r="VZP76" s="18"/>
      <c r="VZQ76" s="19"/>
      <c r="VZR76" s="19"/>
      <c r="VZS76" s="19"/>
      <c r="VZT76" s="19"/>
      <c r="VZU76" s="19"/>
      <c r="VZV76" s="19"/>
      <c r="VZW76" s="20"/>
      <c r="VZX76" s="16"/>
      <c r="VZY76" s="16"/>
      <c r="VZZ76" s="17"/>
      <c r="WAA76" s="18"/>
      <c r="WAB76" s="19"/>
      <c r="WAC76" s="19"/>
      <c r="WAD76" s="19"/>
      <c r="WAE76" s="19"/>
      <c r="WAF76" s="19"/>
      <c r="WAG76" s="19"/>
      <c r="WAH76" s="20"/>
      <c r="WAI76" s="16"/>
      <c r="WAJ76" s="16"/>
      <c r="WAK76" s="17"/>
      <c r="WAL76" s="18"/>
      <c r="WAM76" s="19"/>
      <c r="WAN76" s="19"/>
      <c r="WAO76" s="19"/>
      <c r="WAP76" s="19"/>
      <c r="WAQ76" s="19"/>
      <c r="WAR76" s="19"/>
      <c r="WAS76" s="20"/>
      <c r="WAT76" s="16"/>
      <c r="WAU76" s="16"/>
      <c r="WAV76" s="17"/>
      <c r="WAW76" s="18"/>
      <c r="WAX76" s="19"/>
      <c r="WAY76" s="19"/>
      <c r="WAZ76" s="19"/>
      <c r="WBA76" s="19"/>
      <c r="WBB76" s="19"/>
      <c r="WBC76" s="19"/>
      <c r="WBD76" s="20"/>
      <c r="WBE76" s="16"/>
      <c r="WBF76" s="16"/>
      <c r="WBG76" s="17"/>
      <c r="WBH76" s="18"/>
      <c r="WBI76" s="19"/>
      <c r="WBJ76" s="19"/>
      <c r="WBK76" s="19"/>
      <c r="WBL76" s="19"/>
      <c r="WBM76" s="19"/>
      <c r="WBN76" s="19"/>
      <c r="WBO76" s="20"/>
      <c r="WBP76" s="16"/>
      <c r="WBQ76" s="16"/>
      <c r="WBR76" s="17"/>
      <c r="WBS76" s="18"/>
      <c r="WBT76" s="19"/>
      <c r="WBU76" s="19"/>
      <c r="WBV76" s="19"/>
      <c r="WBW76" s="19"/>
      <c r="WBX76" s="19"/>
      <c r="WBY76" s="19"/>
      <c r="WBZ76" s="20"/>
      <c r="WCA76" s="16"/>
      <c r="WCB76" s="16"/>
      <c r="WCC76" s="17"/>
      <c r="WCD76" s="18"/>
      <c r="WCE76" s="19"/>
      <c r="WCF76" s="19"/>
      <c r="WCG76" s="19"/>
      <c r="WCH76" s="19"/>
      <c r="WCI76" s="19"/>
      <c r="WCJ76" s="19"/>
      <c r="WCK76" s="20"/>
      <c r="WCL76" s="16"/>
      <c r="WCM76" s="16"/>
      <c r="WCN76" s="17"/>
      <c r="WCO76" s="18"/>
      <c r="WCP76" s="19"/>
      <c r="WCQ76" s="19"/>
      <c r="WCR76" s="19"/>
      <c r="WCS76" s="19"/>
      <c r="WCT76" s="19"/>
      <c r="WCU76" s="19"/>
      <c r="WCV76" s="20"/>
      <c r="WCW76" s="16"/>
      <c r="WCX76" s="16"/>
      <c r="WCY76" s="17"/>
      <c r="WCZ76" s="18"/>
      <c r="WDA76" s="19"/>
      <c r="WDB76" s="19"/>
      <c r="WDC76" s="19"/>
      <c r="WDD76" s="19"/>
      <c r="WDE76" s="19"/>
      <c r="WDF76" s="19"/>
      <c r="WDG76" s="20"/>
      <c r="WDH76" s="16"/>
      <c r="WDI76" s="16"/>
      <c r="WDJ76" s="17"/>
      <c r="WDK76" s="18"/>
      <c r="WDL76" s="19"/>
      <c r="WDM76" s="19"/>
      <c r="WDN76" s="19"/>
      <c r="WDO76" s="19"/>
      <c r="WDP76" s="19"/>
      <c r="WDQ76" s="19"/>
      <c r="WDR76" s="20"/>
      <c r="WDS76" s="16"/>
      <c r="WDT76" s="16"/>
      <c r="WDU76" s="17"/>
      <c r="WDV76" s="18"/>
      <c r="WDW76" s="19"/>
      <c r="WDX76" s="19"/>
      <c r="WDY76" s="19"/>
      <c r="WDZ76" s="19"/>
      <c r="WEA76" s="19"/>
      <c r="WEB76" s="19"/>
      <c r="WEC76" s="20"/>
      <c r="WED76" s="16"/>
      <c r="WEE76" s="16"/>
      <c r="WEF76" s="17"/>
      <c r="WEG76" s="18"/>
      <c r="WEH76" s="19"/>
      <c r="WEI76" s="19"/>
      <c r="WEJ76" s="19"/>
      <c r="WEK76" s="19"/>
      <c r="WEL76" s="19"/>
      <c r="WEM76" s="19"/>
      <c r="WEN76" s="20"/>
      <c r="WEO76" s="16"/>
      <c r="WEP76" s="16"/>
      <c r="WEQ76" s="17"/>
      <c r="WER76" s="18"/>
      <c r="WES76" s="19"/>
      <c r="WET76" s="19"/>
      <c r="WEU76" s="19"/>
      <c r="WEV76" s="19"/>
      <c r="WEW76" s="19"/>
      <c r="WEX76" s="19"/>
      <c r="WEY76" s="20"/>
      <c r="WEZ76" s="16"/>
      <c r="WFA76" s="16"/>
      <c r="WFB76" s="17"/>
      <c r="WFC76" s="18"/>
      <c r="WFD76" s="19"/>
      <c r="WFE76" s="19"/>
      <c r="WFF76" s="19"/>
      <c r="WFG76" s="19"/>
      <c r="WFH76" s="19"/>
      <c r="WFI76" s="19"/>
      <c r="WFJ76" s="20"/>
      <c r="WFK76" s="16"/>
      <c r="WFL76" s="16"/>
      <c r="WFM76" s="17"/>
      <c r="WFN76" s="18"/>
      <c r="WFO76" s="19"/>
      <c r="WFP76" s="19"/>
      <c r="WFQ76" s="19"/>
      <c r="WFR76" s="19"/>
      <c r="WFS76" s="19"/>
      <c r="WFT76" s="19"/>
      <c r="WFU76" s="20"/>
      <c r="WFV76" s="16"/>
      <c r="WFW76" s="16"/>
      <c r="WFX76" s="17"/>
      <c r="WFY76" s="18"/>
      <c r="WFZ76" s="19"/>
      <c r="WGA76" s="19"/>
      <c r="WGB76" s="19"/>
      <c r="WGC76" s="19"/>
      <c r="WGD76" s="19"/>
      <c r="WGE76" s="19"/>
      <c r="WGF76" s="20"/>
      <c r="WGG76" s="16"/>
      <c r="WGH76" s="16"/>
      <c r="WGI76" s="17"/>
      <c r="WGJ76" s="18"/>
      <c r="WGK76" s="19"/>
      <c r="WGL76" s="19"/>
      <c r="WGM76" s="19"/>
      <c r="WGN76" s="19"/>
      <c r="WGO76" s="19"/>
      <c r="WGP76" s="19"/>
      <c r="WGQ76" s="20"/>
      <c r="WGR76" s="16"/>
      <c r="WGS76" s="16"/>
      <c r="WGT76" s="17"/>
      <c r="WGU76" s="18"/>
      <c r="WGV76" s="19"/>
      <c r="WGW76" s="19"/>
      <c r="WGX76" s="19"/>
      <c r="WGY76" s="19"/>
      <c r="WGZ76" s="19"/>
      <c r="WHA76" s="19"/>
      <c r="WHB76" s="20"/>
      <c r="WHC76" s="16"/>
      <c r="WHD76" s="16"/>
      <c r="WHE76" s="17"/>
      <c r="WHF76" s="18"/>
      <c r="WHG76" s="19"/>
      <c r="WHH76" s="19"/>
      <c r="WHI76" s="19"/>
      <c r="WHJ76" s="19"/>
      <c r="WHK76" s="19"/>
      <c r="WHL76" s="19"/>
      <c r="WHM76" s="20"/>
      <c r="WHN76" s="16"/>
      <c r="WHO76" s="16"/>
      <c r="WHP76" s="17"/>
      <c r="WHQ76" s="18"/>
      <c r="WHR76" s="19"/>
      <c r="WHS76" s="19"/>
      <c r="WHT76" s="19"/>
      <c r="WHU76" s="19"/>
      <c r="WHV76" s="19"/>
      <c r="WHW76" s="19"/>
      <c r="WHX76" s="20"/>
      <c r="WHY76" s="16"/>
      <c r="WHZ76" s="16"/>
      <c r="WIA76" s="17"/>
      <c r="WIB76" s="18"/>
      <c r="WIC76" s="19"/>
      <c r="WID76" s="19"/>
      <c r="WIE76" s="19"/>
      <c r="WIF76" s="19"/>
      <c r="WIG76" s="19"/>
      <c r="WIH76" s="19"/>
      <c r="WII76" s="20"/>
      <c r="WIJ76" s="16"/>
      <c r="WIK76" s="16"/>
      <c r="WIL76" s="17"/>
      <c r="WIM76" s="18"/>
      <c r="WIN76" s="19"/>
      <c r="WIO76" s="19"/>
      <c r="WIP76" s="19"/>
      <c r="WIQ76" s="19"/>
      <c r="WIR76" s="19"/>
      <c r="WIS76" s="19"/>
      <c r="WIT76" s="20"/>
      <c r="WIU76" s="16"/>
      <c r="WIV76" s="16"/>
      <c r="WIW76" s="17"/>
      <c r="WIX76" s="18"/>
      <c r="WIY76" s="19"/>
      <c r="WIZ76" s="19"/>
      <c r="WJA76" s="19"/>
      <c r="WJB76" s="19"/>
      <c r="WJC76" s="19"/>
      <c r="WJD76" s="19"/>
      <c r="WJE76" s="20"/>
      <c r="WJF76" s="16"/>
      <c r="WJG76" s="16"/>
      <c r="WJH76" s="17"/>
      <c r="WJI76" s="18"/>
      <c r="WJJ76" s="19"/>
      <c r="WJK76" s="19"/>
      <c r="WJL76" s="19"/>
      <c r="WJM76" s="19"/>
      <c r="WJN76" s="19"/>
      <c r="WJO76" s="19"/>
      <c r="WJP76" s="20"/>
      <c r="WJQ76" s="16"/>
      <c r="WJR76" s="16"/>
      <c r="WJS76" s="17"/>
      <c r="WJT76" s="18"/>
      <c r="WJU76" s="19"/>
      <c r="WJV76" s="19"/>
      <c r="WJW76" s="19"/>
      <c r="WJX76" s="19"/>
      <c r="WJY76" s="19"/>
      <c r="WJZ76" s="19"/>
      <c r="WKA76" s="20"/>
      <c r="WKB76" s="16"/>
      <c r="WKC76" s="16"/>
      <c r="WKD76" s="17"/>
      <c r="WKE76" s="18"/>
      <c r="WKF76" s="19"/>
      <c r="WKG76" s="19"/>
      <c r="WKH76" s="19"/>
      <c r="WKI76" s="19"/>
      <c r="WKJ76" s="19"/>
      <c r="WKK76" s="19"/>
      <c r="WKL76" s="20"/>
      <c r="WKM76" s="16"/>
      <c r="WKN76" s="16"/>
      <c r="WKO76" s="17"/>
      <c r="WKP76" s="18"/>
      <c r="WKQ76" s="19"/>
      <c r="WKR76" s="19"/>
      <c r="WKS76" s="19"/>
      <c r="WKT76" s="19"/>
      <c r="WKU76" s="19"/>
      <c r="WKV76" s="19"/>
      <c r="WKW76" s="20"/>
      <c r="WKX76" s="16"/>
      <c r="WKY76" s="16"/>
      <c r="WKZ76" s="17"/>
      <c r="WLA76" s="18"/>
      <c r="WLB76" s="19"/>
      <c r="WLC76" s="19"/>
      <c r="WLD76" s="19"/>
      <c r="WLE76" s="19"/>
      <c r="WLF76" s="19"/>
      <c r="WLG76" s="19"/>
      <c r="WLH76" s="20"/>
      <c r="WLI76" s="16"/>
      <c r="WLJ76" s="16"/>
      <c r="WLK76" s="17"/>
      <c r="WLL76" s="18"/>
      <c r="WLM76" s="19"/>
      <c r="WLN76" s="19"/>
      <c r="WLO76" s="19"/>
      <c r="WLP76" s="19"/>
      <c r="WLQ76" s="19"/>
      <c r="WLR76" s="19"/>
      <c r="WLS76" s="20"/>
      <c r="WLT76" s="16"/>
      <c r="WLU76" s="16"/>
      <c r="WLV76" s="17"/>
      <c r="WLW76" s="18"/>
      <c r="WLX76" s="19"/>
      <c r="WLY76" s="19"/>
      <c r="WLZ76" s="19"/>
      <c r="WMA76" s="19"/>
      <c r="WMB76" s="19"/>
      <c r="WMC76" s="19"/>
      <c r="WMD76" s="20"/>
      <c r="WME76" s="16"/>
      <c r="WMF76" s="16"/>
      <c r="WMG76" s="17"/>
      <c r="WMH76" s="18"/>
      <c r="WMI76" s="19"/>
      <c r="WMJ76" s="19"/>
      <c r="WMK76" s="19"/>
      <c r="WML76" s="19"/>
      <c r="WMM76" s="19"/>
      <c r="WMN76" s="19"/>
      <c r="WMO76" s="20"/>
      <c r="WMP76" s="16"/>
      <c r="WMQ76" s="16"/>
      <c r="WMR76" s="17"/>
      <c r="WMS76" s="18"/>
      <c r="WMT76" s="19"/>
      <c r="WMU76" s="19"/>
      <c r="WMV76" s="19"/>
      <c r="WMW76" s="19"/>
      <c r="WMX76" s="19"/>
      <c r="WMY76" s="19"/>
      <c r="WMZ76" s="20"/>
      <c r="WNA76" s="16"/>
      <c r="WNB76" s="16"/>
      <c r="WNC76" s="17"/>
      <c r="WND76" s="18"/>
      <c r="WNE76" s="19"/>
      <c r="WNF76" s="19"/>
      <c r="WNG76" s="19"/>
      <c r="WNH76" s="19"/>
      <c r="WNI76" s="19"/>
      <c r="WNJ76" s="19"/>
      <c r="WNK76" s="20"/>
      <c r="WNL76" s="16"/>
      <c r="WNM76" s="16"/>
      <c r="WNN76" s="17"/>
      <c r="WNO76" s="18"/>
      <c r="WNP76" s="19"/>
      <c r="WNQ76" s="19"/>
      <c r="WNR76" s="19"/>
      <c r="WNS76" s="19"/>
      <c r="WNT76" s="19"/>
      <c r="WNU76" s="19"/>
      <c r="WNV76" s="20"/>
      <c r="WNW76" s="16"/>
      <c r="WNX76" s="16"/>
      <c r="WNY76" s="17"/>
      <c r="WNZ76" s="18"/>
      <c r="WOA76" s="19"/>
      <c r="WOB76" s="19"/>
      <c r="WOC76" s="19"/>
      <c r="WOD76" s="19"/>
      <c r="WOE76" s="19"/>
      <c r="WOF76" s="19"/>
      <c r="WOG76" s="20"/>
      <c r="WOH76" s="16"/>
      <c r="WOI76" s="16"/>
      <c r="WOJ76" s="17"/>
      <c r="WOK76" s="18"/>
      <c r="WOL76" s="19"/>
      <c r="WOM76" s="19"/>
      <c r="WON76" s="19"/>
      <c r="WOO76" s="19"/>
      <c r="WOP76" s="19"/>
      <c r="WOQ76" s="19"/>
      <c r="WOR76" s="20"/>
      <c r="WOS76" s="16"/>
      <c r="WOT76" s="16"/>
      <c r="WOU76" s="17"/>
      <c r="WOV76" s="18"/>
      <c r="WOW76" s="19"/>
      <c r="WOX76" s="19"/>
      <c r="WOY76" s="19"/>
      <c r="WOZ76" s="19"/>
      <c r="WPA76" s="19"/>
      <c r="WPB76" s="19"/>
      <c r="WPC76" s="20"/>
      <c r="WPD76" s="16"/>
      <c r="WPE76" s="16"/>
      <c r="WPF76" s="17"/>
      <c r="WPG76" s="18"/>
      <c r="WPH76" s="19"/>
      <c r="WPI76" s="19"/>
      <c r="WPJ76" s="19"/>
      <c r="WPK76" s="19"/>
      <c r="WPL76" s="19"/>
      <c r="WPM76" s="19"/>
      <c r="WPN76" s="20"/>
      <c r="WPO76" s="16"/>
      <c r="WPP76" s="16"/>
      <c r="WPQ76" s="17"/>
      <c r="WPR76" s="18"/>
      <c r="WPS76" s="19"/>
      <c r="WPT76" s="19"/>
      <c r="WPU76" s="19"/>
      <c r="WPV76" s="19"/>
      <c r="WPW76" s="19"/>
      <c r="WPX76" s="19"/>
      <c r="WPY76" s="20"/>
      <c r="WPZ76" s="16"/>
      <c r="WQA76" s="16"/>
      <c r="WQB76" s="17"/>
      <c r="WQC76" s="18"/>
      <c r="WQD76" s="19"/>
      <c r="WQE76" s="19"/>
      <c r="WQF76" s="19"/>
      <c r="WQG76" s="19"/>
      <c r="WQH76" s="19"/>
      <c r="WQI76" s="19"/>
      <c r="WQJ76" s="20"/>
      <c r="WQK76" s="16"/>
      <c r="WQL76" s="16"/>
      <c r="WQM76" s="17"/>
      <c r="WQN76" s="18"/>
      <c r="WQO76" s="19"/>
      <c r="WQP76" s="19"/>
      <c r="WQQ76" s="19"/>
      <c r="WQR76" s="19"/>
      <c r="WQS76" s="19"/>
      <c r="WQT76" s="19"/>
      <c r="WQU76" s="20"/>
      <c r="WQV76" s="16"/>
      <c r="WQW76" s="16"/>
      <c r="WQX76" s="17"/>
      <c r="WQY76" s="18"/>
      <c r="WQZ76" s="19"/>
      <c r="WRA76" s="19"/>
      <c r="WRB76" s="19"/>
      <c r="WRC76" s="19"/>
      <c r="WRD76" s="19"/>
      <c r="WRE76" s="19"/>
      <c r="WRF76" s="20"/>
      <c r="WRG76" s="16"/>
      <c r="WRH76" s="16"/>
      <c r="WRI76" s="17"/>
      <c r="WRJ76" s="18"/>
      <c r="WRK76" s="19"/>
      <c r="WRL76" s="19"/>
      <c r="WRM76" s="19"/>
      <c r="WRN76" s="19"/>
      <c r="WRO76" s="19"/>
      <c r="WRP76" s="19"/>
      <c r="WRQ76" s="20"/>
      <c r="WRR76" s="16"/>
      <c r="WRS76" s="16"/>
      <c r="WRT76" s="17"/>
      <c r="WRU76" s="18"/>
      <c r="WRV76" s="19"/>
      <c r="WRW76" s="19"/>
      <c r="WRX76" s="19"/>
      <c r="WRY76" s="19"/>
      <c r="WRZ76" s="19"/>
      <c r="WSA76" s="19"/>
      <c r="WSB76" s="20"/>
      <c r="WSC76" s="16"/>
      <c r="WSD76" s="16"/>
      <c r="WSE76" s="17"/>
      <c r="WSF76" s="18"/>
      <c r="WSG76" s="19"/>
      <c r="WSH76" s="19"/>
      <c r="WSI76" s="19"/>
      <c r="WSJ76" s="19"/>
      <c r="WSK76" s="19"/>
      <c r="WSL76" s="19"/>
      <c r="WSM76" s="20"/>
      <c r="WSN76" s="16"/>
      <c r="WSO76" s="16"/>
      <c r="WSP76" s="17"/>
      <c r="WSQ76" s="18"/>
      <c r="WSR76" s="19"/>
      <c r="WSS76" s="19"/>
      <c r="WST76" s="19"/>
      <c r="WSU76" s="19"/>
      <c r="WSV76" s="19"/>
      <c r="WSW76" s="19"/>
      <c r="WSX76" s="20"/>
      <c r="WSY76" s="16"/>
      <c r="WSZ76" s="16"/>
      <c r="WTA76" s="17"/>
      <c r="WTB76" s="18"/>
      <c r="WTC76" s="19"/>
      <c r="WTD76" s="19"/>
      <c r="WTE76" s="19"/>
      <c r="WTF76" s="19"/>
      <c r="WTG76" s="19"/>
      <c r="WTH76" s="19"/>
      <c r="WTI76" s="20"/>
      <c r="WTJ76" s="16"/>
      <c r="WTK76" s="16"/>
      <c r="WTL76" s="17"/>
      <c r="WTM76" s="18"/>
      <c r="WTN76" s="19"/>
      <c r="WTO76" s="19"/>
      <c r="WTP76" s="19"/>
      <c r="WTQ76" s="19"/>
      <c r="WTR76" s="19"/>
      <c r="WTS76" s="19"/>
      <c r="WTT76" s="20"/>
      <c r="WTU76" s="16"/>
      <c r="WTV76" s="16"/>
      <c r="WTW76" s="17"/>
      <c r="WTX76" s="18"/>
      <c r="WTY76" s="19"/>
      <c r="WTZ76" s="19"/>
      <c r="WUA76" s="19"/>
      <c r="WUB76" s="19"/>
      <c r="WUC76" s="19"/>
      <c r="WUD76" s="19"/>
      <c r="WUE76" s="20"/>
      <c r="WUF76" s="16"/>
      <c r="WUG76" s="16"/>
      <c r="WUH76" s="17"/>
      <c r="WUI76" s="18"/>
      <c r="WUJ76" s="19"/>
      <c r="WUK76" s="19"/>
      <c r="WUL76" s="19"/>
      <c r="WUM76" s="19"/>
      <c r="WUN76" s="19"/>
      <c r="WUO76" s="19"/>
      <c r="WUP76" s="20"/>
      <c r="WUQ76" s="16"/>
      <c r="WUR76" s="16"/>
      <c r="WUS76" s="17"/>
      <c r="WUT76" s="18"/>
      <c r="WUU76" s="19"/>
      <c r="WUV76" s="19"/>
      <c r="WUW76" s="19"/>
      <c r="WUX76" s="19"/>
      <c r="WUY76" s="19"/>
      <c r="WUZ76" s="19"/>
      <c r="WVA76" s="20"/>
      <c r="WVB76" s="16"/>
      <c r="WVC76" s="16"/>
      <c r="WVD76" s="17"/>
      <c r="WVE76" s="18"/>
      <c r="WVF76" s="19"/>
      <c r="WVG76" s="19"/>
      <c r="WVH76" s="19"/>
      <c r="WVI76" s="19"/>
      <c r="WVJ76" s="19"/>
      <c r="WVK76" s="19"/>
      <c r="WVL76" s="20"/>
      <c r="WVM76" s="16"/>
      <c r="WVN76" s="16"/>
      <c r="WVO76" s="17"/>
      <c r="WVP76" s="18"/>
      <c r="WVQ76" s="19"/>
      <c r="WVR76" s="19"/>
      <c r="WVS76" s="19"/>
      <c r="WVT76" s="19"/>
      <c r="WVU76" s="19"/>
      <c r="WVV76" s="19"/>
      <c r="WVW76" s="20"/>
      <c r="WVX76" s="16"/>
      <c r="WVY76" s="16"/>
      <c r="WVZ76" s="17"/>
      <c r="WWA76" s="18"/>
      <c r="WWB76" s="19"/>
      <c r="WWC76" s="19"/>
      <c r="WWD76" s="19"/>
      <c r="WWE76" s="19"/>
      <c r="WWF76" s="19"/>
      <c r="WWG76" s="19"/>
      <c r="WWH76" s="20"/>
      <c r="WWI76" s="16"/>
      <c r="WWJ76" s="16"/>
      <c r="WWK76" s="17"/>
      <c r="WWL76" s="18"/>
      <c r="WWM76" s="19"/>
      <c r="WWN76" s="19"/>
      <c r="WWO76" s="19"/>
      <c r="WWP76" s="19"/>
      <c r="WWQ76" s="19"/>
      <c r="WWR76" s="19"/>
      <c r="WWS76" s="20"/>
      <c r="WWT76" s="16"/>
      <c r="WWU76" s="16"/>
      <c r="WWV76" s="17"/>
      <c r="WWW76" s="18"/>
      <c r="WWX76" s="19"/>
      <c r="WWY76" s="19"/>
      <c r="WWZ76" s="19"/>
      <c r="WXA76" s="19"/>
      <c r="WXB76" s="19"/>
      <c r="WXC76" s="19"/>
      <c r="WXD76" s="20"/>
      <c r="WXE76" s="16"/>
      <c r="WXF76" s="16"/>
      <c r="WXG76" s="17"/>
      <c r="WXH76" s="18"/>
      <c r="WXI76" s="19"/>
      <c r="WXJ76" s="19"/>
      <c r="WXK76" s="19"/>
      <c r="WXL76" s="19"/>
      <c r="WXM76" s="19"/>
      <c r="WXN76" s="19"/>
      <c r="WXO76" s="20"/>
      <c r="WXP76" s="16"/>
      <c r="WXQ76" s="16"/>
      <c r="WXR76" s="17"/>
      <c r="WXS76" s="18"/>
      <c r="WXT76" s="19"/>
      <c r="WXU76" s="19"/>
      <c r="WXV76" s="19"/>
      <c r="WXW76" s="19"/>
      <c r="WXX76" s="19"/>
      <c r="WXY76" s="19"/>
      <c r="WXZ76" s="20"/>
      <c r="WYA76" s="16"/>
      <c r="WYB76" s="16"/>
      <c r="WYC76" s="17"/>
      <c r="WYD76" s="18"/>
      <c r="WYE76" s="19"/>
      <c r="WYF76" s="19"/>
      <c r="WYG76" s="19"/>
      <c r="WYH76" s="19"/>
      <c r="WYI76" s="19"/>
      <c r="WYJ76" s="19"/>
      <c r="WYK76" s="20"/>
      <c r="WYL76" s="16"/>
      <c r="WYM76" s="16"/>
      <c r="WYN76" s="17"/>
      <c r="WYO76" s="18"/>
      <c r="WYP76" s="19"/>
      <c r="WYQ76" s="19"/>
      <c r="WYR76" s="19"/>
      <c r="WYS76" s="19"/>
      <c r="WYT76" s="19"/>
      <c r="WYU76" s="19"/>
      <c r="WYV76" s="20"/>
      <c r="WYW76" s="16"/>
      <c r="WYX76" s="16"/>
      <c r="WYY76" s="17"/>
      <c r="WYZ76" s="18"/>
      <c r="WZA76" s="19"/>
      <c r="WZB76" s="19"/>
      <c r="WZC76" s="19"/>
      <c r="WZD76" s="19"/>
      <c r="WZE76" s="19"/>
      <c r="WZF76" s="19"/>
      <c r="WZG76" s="20"/>
      <c r="WZH76" s="16"/>
      <c r="WZI76" s="16"/>
      <c r="WZJ76" s="17"/>
      <c r="WZK76" s="18"/>
      <c r="WZL76" s="19"/>
      <c r="WZM76" s="19"/>
      <c r="WZN76" s="19"/>
      <c r="WZO76" s="19"/>
      <c r="WZP76" s="19"/>
      <c r="WZQ76" s="19"/>
      <c r="WZR76" s="20"/>
      <c r="WZS76" s="16"/>
      <c r="WZT76" s="16"/>
      <c r="WZU76" s="17"/>
      <c r="WZV76" s="18"/>
      <c r="WZW76" s="19"/>
      <c r="WZX76" s="19"/>
      <c r="WZY76" s="19"/>
      <c r="WZZ76" s="19"/>
      <c r="XAA76" s="19"/>
      <c r="XAB76" s="19"/>
      <c r="XAC76" s="20"/>
      <c r="XAD76" s="16"/>
      <c r="XAE76" s="16"/>
      <c r="XAF76" s="17"/>
      <c r="XAG76" s="18"/>
      <c r="XAH76" s="19"/>
      <c r="XAI76" s="19"/>
      <c r="XAJ76" s="19"/>
      <c r="XAK76" s="19"/>
      <c r="XAL76" s="19"/>
      <c r="XAM76" s="19"/>
      <c r="XAN76" s="20"/>
      <c r="XAO76" s="16"/>
      <c r="XAP76" s="16"/>
      <c r="XAQ76" s="17"/>
      <c r="XAR76" s="18"/>
      <c r="XAS76" s="19"/>
      <c r="XAT76" s="19"/>
      <c r="XAU76" s="19"/>
      <c r="XAV76" s="19"/>
      <c r="XAW76" s="19"/>
      <c r="XAX76" s="19"/>
      <c r="XAY76" s="20"/>
      <c r="XAZ76" s="16"/>
      <c r="XBA76" s="16"/>
      <c r="XBB76" s="17"/>
      <c r="XBC76" s="18"/>
      <c r="XBD76" s="19"/>
      <c r="XBE76" s="19"/>
      <c r="XBF76" s="19"/>
      <c r="XBG76" s="19"/>
      <c r="XBH76" s="19"/>
      <c r="XBI76" s="19"/>
      <c r="XBJ76" s="20"/>
      <c r="XBK76" s="16"/>
      <c r="XBL76" s="16"/>
      <c r="XBM76" s="17"/>
      <c r="XBN76" s="18"/>
      <c r="XBO76" s="19"/>
      <c r="XBP76" s="19"/>
      <c r="XBQ76" s="19"/>
      <c r="XBR76" s="19"/>
      <c r="XBS76" s="19"/>
      <c r="XBT76" s="19"/>
      <c r="XBU76" s="20"/>
      <c r="XBV76" s="16"/>
      <c r="XBW76" s="16"/>
      <c r="XBX76" s="17"/>
      <c r="XBY76" s="18"/>
      <c r="XBZ76" s="19"/>
      <c r="XCA76" s="19"/>
      <c r="XCB76" s="19"/>
      <c r="XCC76" s="19"/>
      <c r="XCD76" s="19"/>
      <c r="XCE76" s="19"/>
      <c r="XCF76" s="20"/>
      <c r="XCG76" s="16"/>
      <c r="XCH76" s="16"/>
      <c r="XCI76" s="17"/>
      <c r="XCJ76" s="18"/>
      <c r="XCK76" s="19"/>
      <c r="XCL76" s="19"/>
      <c r="XCM76" s="19"/>
      <c r="XCN76" s="19"/>
      <c r="XCO76" s="19"/>
      <c r="XCP76" s="19"/>
      <c r="XCQ76" s="20"/>
      <c r="XCR76" s="16"/>
      <c r="XCS76" s="16"/>
      <c r="XCT76" s="17"/>
      <c r="XCU76" s="18"/>
      <c r="XCV76" s="19"/>
      <c r="XCW76" s="19"/>
      <c r="XCX76" s="19"/>
      <c r="XCY76" s="19"/>
      <c r="XCZ76" s="19"/>
      <c r="XDA76" s="19"/>
      <c r="XDB76" s="20"/>
      <c r="XDC76" s="16"/>
      <c r="XDD76" s="16"/>
      <c r="XDE76" s="17"/>
      <c r="XDF76" s="18"/>
      <c r="XDG76" s="19"/>
      <c r="XDH76" s="19"/>
      <c r="XDI76" s="19"/>
      <c r="XDJ76" s="19"/>
      <c r="XDK76" s="19"/>
      <c r="XDL76" s="19"/>
      <c r="XDM76" s="20"/>
      <c r="XDN76" s="16"/>
      <c r="XDO76" s="16"/>
      <c r="XDP76" s="17"/>
      <c r="XDQ76" s="18"/>
      <c r="XDR76" s="19"/>
      <c r="XDS76" s="19"/>
      <c r="XDT76" s="19"/>
      <c r="XDU76" s="19"/>
      <c r="XDV76" s="19"/>
      <c r="XDW76" s="19"/>
      <c r="XDX76" s="20"/>
      <c r="XDY76" s="16"/>
      <c r="XDZ76" s="16"/>
      <c r="XEA76" s="17"/>
      <c r="XEB76" s="18"/>
      <c r="XEC76" s="19"/>
      <c r="XED76" s="19"/>
      <c r="XEE76" s="19"/>
      <c r="XEF76" s="19"/>
      <c r="XEG76" s="19"/>
      <c r="XEH76" s="19"/>
      <c r="XEI76" s="20"/>
      <c r="XEJ76" s="16"/>
      <c r="XEK76" s="16"/>
      <c r="XEL76" s="17"/>
      <c r="XEM76" s="18"/>
      <c r="XEN76" s="19"/>
      <c r="XEO76" s="19"/>
      <c r="XEP76" s="19"/>
      <c r="XEQ76" s="19"/>
      <c r="XER76" s="19"/>
      <c r="XES76" s="19"/>
      <c r="XET76" s="20"/>
      <c r="XEU76" s="16"/>
      <c r="XEV76" s="16"/>
      <c r="XEW76" s="17"/>
      <c r="XEX76" s="18"/>
      <c r="XEY76" s="19"/>
    </row>
    <row r="77" spans="1:16379" s="10" customFormat="1" ht="31.5" hidden="1" customHeight="1" x14ac:dyDescent="0.2">
      <c r="A77" s="6" t="s">
        <v>56</v>
      </c>
      <c r="B77" s="7" t="s">
        <v>15</v>
      </c>
      <c r="C77" s="8">
        <v>17</v>
      </c>
      <c r="D77" s="8">
        <v>11189820</v>
      </c>
      <c r="E77" s="8">
        <f t="shared" si="1"/>
        <v>190226940</v>
      </c>
      <c r="F77" s="33" t="s">
        <v>14</v>
      </c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</row>
    <row r="78" spans="1:16379" s="10" customFormat="1" ht="31.5" hidden="1" customHeight="1" x14ac:dyDescent="0.2">
      <c r="A78" s="11" t="s">
        <v>56</v>
      </c>
      <c r="B78" s="12" t="s">
        <v>16</v>
      </c>
      <c r="C78" s="13">
        <v>193</v>
      </c>
      <c r="D78" s="13">
        <v>11233121.761658002</v>
      </c>
      <c r="E78" s="13">
        <f t="shared" si="1"/>
        <v>2167992499.9999943</v>
      </c>
      <c r="F78" s="24" t="s">
        <v>14</v>
      </c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</row>
    <row r="79" spans="1:16379" s="10" customFormat="1" ht="31.5" hidden="1" customHeight="1" x14ac:dyDescent="0.2">
      <c r="A79" s="6" t="s">
        <v>57</v>
      </c>
      <c r="B79" s="7" t="s">
        <v>15</v>
      </c>
      <c r="C79" s="8">
        <v>579</v>
      </c>
      <c r="D79" s="8">
        <v>11216725.2504318</v>
      </c>
      <c r="E79" s="8">
        <f t="shared" si="1"/>
        <v>6494483920.0000124</v>
      </c>
      <c r="F79" s="33" t="s">
        <v>14</v>
      </c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</row>
    <row r="80" spans="1:16379" s="10" customFormat="1" ht="31.5" hidden="1" customHeight="1" x14ac:dyDescent="0.2">
      <c r="A80" s="11" t="s">
        <v>57</v>
      </c>
      <c r="B80" s="12" t="s">
        <v>16</v>
      </c>
      <c r="C80" s="13">
        <v>128</v>
      </c>
      <c r="D80" s="13">
        <v>11154594.921875</v>
      </c>
      <c r="E80" s="13">
        <f t="shared" si="1"/>
        <v>1427788150</v>
      </c>
      <c r="F80" s="24" t="s">
        <v>14</v>
      </c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</row>
    <row r="81" spans="1:16379" s="10" customFormat="1" ht="31.5" hidden="1" customHeight="1" x14ac:dyDescent="0.2">
      <c r="A81" s="6" t="s">
        <v>58</v>
      </c>
      <c r="B81" s="7" t="s">
        <v>15</v>
      </c>
      <c r="C81" s="8">
        <v>606</v>
      </c>
      <c r="D81" s="8">
        <v>11223445.8745875</v>
      </c>
      <c r="E81" s="8">
        <f t="shared" si="1"/>
        <v>6801408200.0000257</v>
      </c>
      <c r="F81" s="33" t="s">
        <v>14</v>
      </c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</row>
    <row r="82" spans="1:16379" s="10" customFormat="1" ht="31.5" hidden="1" customHeight="1" x14ac:dyDescent="0.2">
      <c r="A82" s="11" t="s">
        <v>58</v>
      </c>
      <c r="B82" s="12" t="s">
        <v>16</v>
      </c>
      <c r="C82" s="13">
        <v>456</v>
      </c>
      <c r="D82" s="13">
        <v>11158740.153508801</v>
      </c>
      <c r="E82" s="13">
        <f t="shared" si="1"/>
        <v>5088385510.0000134</v>
      </c>
      <c r="F82" s="24" t="s">
        <v>14</v>
      </c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</row>
    <row r="83" spans="1:16379" s="10" customFormat="1" ht="31.5" hidden="1" customHeight="1" x14ac:dyDescent="0.2">
      <c r="A83" s="6" t="s">
        <v>59</v>
      </c>
      <c r="B83" s="7" t="s">
        <v>15</v>
      </c>
      <c r="C83" s="8">
        <v>141</v>
      </c>
      <c r="D83" s="8">
        <v>11230170</v>
      </c>
      <c r="E83" s="8">
        <f t="shared" si="1"/>
        <v>1583453970</v>
      </c>
      <c r="F83" s="33" t="s">
        <v>14</v>
      </c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</row>
    <row r="84" spans="1:16379" s="10" customFormat="1" ht="31.5" hidden="1" customHeight="1" x14ac:dyDescent="0.2">
      <c r="A84" s="11" t="s">
        <v>59</v>
      </c>
      <c r="B84" s="12" t="s">
        <v>16</v>
      </c>
      <c r="C84" s="13">
        <v>954</v>
      </c>
      <c r="D84" s="13">
        <v>11165310</v>
      </c>
      <c r="E84" s="13">
        <f t="shared" si="1"/>
        <v>10651705740</v>
      </c>
      <c r="F84" s="24" t="s">
        <v>14</v>
      </c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</row>
    <row r="85" spans="1:16379" s="10" customFormat="1" ht="31.5" hidden="1" customHeight="1" x14ac:dyDescent="0.2">
      <c r="A85" s="6" t="s">
        <v>60</v>
      </c>
      <c r="B85" s="7" t="s">
        <v>15</v>
      </c>
      <c r="C85" s="8">
        <v>2</v>
      </c>
      <c r="D85" s="8">
        <v>11236890</v>
      </c>
      <c r="E85" s="8">
        <f t="shared" si="1"/>
        <v>22473780</v>
      </c>
      <c r="F85" s="33" t="s">
        <v>14</v>
      </c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</row>
    <row r="86" spans="1:16379" s="10" customFormat="1" ht="31.5" hidden="1" customHeight="1" x14ac:dyDescent="0.2">
      <c r="A86" s="11" t="s">
        <v>61</v>
      </c>
      <c r="B86" s="12" t="s">
        <v>16</v>
      </c>
      <c r="C86" s="13">
        <v>4</v>
      </c>
      <c r="D86" s="13">
        <v>11179070</v>
      </c>
      <c r="E86" s="13">
        <f t="shared" si="1"/>
        <v>44716280</v>
      </c>
      <c r="F86" s="24" t="s">
        <v>14</v>
      </c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</row>
    <row r="87" spans="1:16379" s="10" customFormat="1" ht="31.5" hidden="1" customHeight="1" x14ac:dyDescent="0.2">
      <c r="A87" s="6" t="s">
        <v>62</v>
      </c>
      <c r="B87" s="7" t="s">
        <v>15</v>
      </c>
      <c r="C87" s="8">
        <v>660</v>
      </c>
      <c r="D87" s="8">
        <v>11277240</v>
      </c>
      <c r="E87" s="8">
        <f t="shared" si="1"/>
        <v>7442978400</v>
      </c>
      <c r="F87" s="33" t="s">
        <v>14</v>
      </c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</row>
    <row r="88" spans="1:16379" s="10" customFormat="1" ht="31.5" hidden="1" customHeight="1" x14ac:dyDescent="0.2">
      <c r="A88" s="11" t="s">
        <v>62</v>
      </c>
      <c r="B88" s="12" t="s">
        <v>16</v>
      </c>
      <c r="C88" s="13">
        <v>553</v>
      </c>
      <c r="D88" s="13">
        <v>11212331.772151899</v>
      </c>
      <c r="E88" s="13">
        <f t="shared" si="1"/>
        <v>6200419470</v>
      </c>
      <c r="F88" s="24" t="s">
        <v>14</v>
      </c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</row>
    <row r="89" spans="1:16379" s="10" customFormat="1" ht="31.5" hidden="1" customHeight="1" x14ac:dyDescent="0.2">
      <c r="A89" s="6" t="s">
        <v>63</v>
      </c>
      <c r="B89" s="7" t="s">
        <v>15</v>
      </c>
      <c r="C89" s="8">
        <v>279</v>
      </c>
      <c r="D89" s="8">
        <v>11359988.8172043</v>
      </c>
      <c r="E89" s="8">
        <f t="shared" si="1"/>
        <v>3169436880</v>
      </c>
      <c r="F89" s="33" t="s">
        <v>14</v>
      </c>
      <c r="G89" s="26"/>
      <c r="H89" s="26"/>
      <c r="I89" s="27"/>
      <c r="J89" s="28"/>
      <c r="K89" s="29"/>
      <c r="L89" s="29"/>
      <c r="M89" s="29"/>
      <c r="N89" s="29"/>
      <c r="O89" s="29"/>
      <c r="P89" s="29"/>
      <c r="Q89" s="30"/>
      <c r="R89" s="26"/>
      <c r="S89" s="26"/>
      <c r="T89" s="27"/>
      <c r="U89" s="28"/>
      <c r="V89" s="29"/>
      <c r="W89" s="29"/>
      <c r="X89" s="29"/>
      <c r="Y89" s="29"/>
      <c r="Z89" s="29"/>
      <c r="AA89" s="29"/>
      <c r="AB89" s="30"/>
      <c r="AC89" s="26"/>
      <c r="AD89" s="26"/>
      <c r="AE89" s="27"/>
      <c r="AF89" s="28"/>
      <c r="AG89" s="29"/>
      <c r="AH89" s="29"/>
      <c r="AI89" s="29"/>
      <c r="AJ89" s="29"/>
      <c r="AK89" s="29"/>
      <c r="AL89" s="29"/>
      <c r="AM89" s="30"/>
      <c r="AN89" s="26"/>
      <c r="AO89" s="26"/>
      <c r="AP89" s="27"/>
      <c r="AQ89" s="28"/>
      <c r="AR89" s="29"/>
      <c r="AS89" s="29"/>
      <c r="AT89" s="29"/>
      <c r="AU89" s="29"/>
      <c r="AV89" s="29"/>
      <c r="AW89" s="29"/>
      <c r="AX89" s="30"/>
      <c r="AY89" s="26"/>
      <c r="AZ89" s="26"/>
      <c r="BA89" s="27"/>
      <c r="BB89" s="28"/>
      <c r="BC89" s="29"/>
      <c r="BD89" s="29"/>
      <c r="BE89" s="29"/>
      <c r="BF89" s="29"/>
      <c r="BG89" s="29"/>
      <c r="BH89" s="29"/>
      <c r="BI89" s="30"/>
      <c r="BJ89" s="26"/>
      <c r="BK89" s="26"/>
      <c r="BL89" s="27"/>
      <c r="BM89" s="28"/>
      <c r="BN89" s="29"/>
      <c r="BO89" s="29"/>
      <c r="BP89" s="29"/>
      <c r="BQ89" s="29"/>
      <c r="BR89" s="29"/>
      <c r="BS89" s="29"/>
      <c r="BT89" s="30"/>
      <c r="BU89" s="26"/>
      <c r="BV89" s="26"/>
      <c r="BW89" s="27"/>
      <c r="BX89" s="28"/>
      <c r="BY89" s="29"/>
      <c r="BZ89" s="29"/>
      <c r="CA89" s="29"/>
      <c r="CB89" s="29"/>
      <c r="CC89" s="29"/>
      <c r="CD89" s="29"/>
      <c r="CE89" s="30"/>
      <c r="CF89" s="26"/>
      <c r="CG89" s="26"/>
      <c r="CH89" s="27"/>
      <c r="CI89" s="28"/>
      <c r="CJ89" s="29"/>
      <c r="CK89" s="29"/>
      <c r="CL89" s="29"/>
      <c r="CM89" s="29"/>
      <c r="CN89" s="29"/>
      <c r="CO89" s="29"/>
      <c r="CP89" s="30"/>
      <c r="CQ89" s="26"/>
      <c r="CR89" s="26"/>
      <c r="CS89" s="27"/>
      <c r="CT89" s="28"/>
      <c r="CU89" s="29"/>
      <c r="CV89" s="29"/>
      <c r="CW89" s="29"/>
      <c r="CX89" s="29"/>
      <c r="CY89" s="29"/>
      <c r="CZ89" s="29"/>
      <c r="DA89" s="30"/>
      <c r="DB89" s="26"/>
      <c r="DC89" s="26"/>
      <c r="DD89" s="27"/>
      <c r="DE89" s="28"/>
      <c r="DF89" s="29"/>
      <c r="DG89" s="25"/>
      <c r="DH89" s="19"/>
      <c r="DI89" s="19"/>
      <c r="DJ89" s="19"/>
      <c r="DK89" s="19"/>
      <c r="DL89" s="20"/>
      <c r="DM89" s="16"/>
      <c r="DN89" s="16"/>
      <c r="DO89" s="17"/>
      <c r="DP89" s="18"/>
      <c r="DQ89" s="19"/>
      <c r="DR89" s="19"/>
      <c r="DS89" s="19"/>
      <c r="DT89" s="19"/>
      <c r="DU89" s="19"/>
      <c r="DV89" s="19"/>
      <c r="DW89" s="20"/>
      <c r="DX89" s="16"/>
      <c r="DY89" s="16"/>
      <c r="DZ89" s="17"/>
      <c r="EA89" s="18"/>
      <c r="EB89" s="19"/>
      <c r="EC89" s="19"/>
      <c r="ED89" s="19"/>
      <c r="EE89" s="19"/>
      <c r="EF89" s="19"/>
      <c r="EG89" s="19"/>
      <c r="EH89" s="20"/>
      <c r="EI89" s="16"/>
      <c r="EJ89" s="16"/>
      <c r="EK89" s="17"/>
      <c r="EL89" s="18"/>
      <c r="EM89" s="19"/>
      <c r="EN89" s="19"/>
      <c r="EO89" s="19"/>
      <c r="EP89" s="19"/>
      <c r="EQ89" s="19"/>
      <c r="ER89" s="19"/>
      <c r="ES89" s="20"/>
      <c r="ET89" s="16"/>
      <c r="EU89" s="16"/>
      <c r="EV89" s="17"/>
      <c r="EW89" s="18"/>
      <c r="EX89" s="19"/>
      <c r="EY89" s="19"/>
      <c r="EZ89" s="19"/>
      <c r="FA89" s="19"/>
      <c r="FB89" s="19"/>
      <c r="FC89" s="19"/>
      <c r="FD89" s="20"/>
      <c r="FE89" s="16"/>
      <c r="FF89" s="16"/>
      <c r="FG89" s="17"/>
      <c r="FH89" s="18"/>
      <c r="FI89" s="19"/>
      <c r="FJ89" s="19"/>
      <c r="FK89" s="19"/>
      <c r="FL89" s="19"/>
      <c r="FM89" s="19"/>
      <c r="FN89" s="19"/>
      <c r="FO89" s="20"/>
      <c r="FP89" s="16"/>
      <c r="FQ89" s="16"/>
      <c r="FR89" s="17"/>
      <c r="FS89" s="18"/>
      <c r="FT89" s="19"/>
      <c r="FU89" s="19"/>
      <c r="FV89" s="19"/>
      <c r="FW89" s="19"/>
      <c r="FX89" s="19"/>
      <c r="FY89" s="19"/>
      <c r="FZ89" s="20"/>
      <c r="GA89" s="16"/>
      <c r="GB89" s="16"/>
      <c r="GC89" s="17"/>
      <c r="GD89" s="18"/>
      <c r="GE89" s="19"/>
      <c r="GF89" s="19"/>
      <c r="GG89" s="19"/>
      <c r="GH89" s="19"/>
      <c r="GI89" s="19"/>
      <c r="GJ89" s="19"/>
      <c r="GK89" s="20"/>
      <c r="GL89" s="16"/>
      <c r="GM89" s="16"/>
      <c r="GN89" s="17"/>
      <c r="GO89" s="18"/>
      <c r="GP89" s="19"/>
      <c r="GQ89" s="19"/>
      <c r="GR89" s="19"/>
      <c r="GS89" s="19"/>
      <c r="GT89" s="19"/>
      <c r="GU89" s="19"/>
      <c r="GV89" s="20"/>
      <c r="GW89" s="16"/>
      <c r="GX89" s="16"/>
      <c r="GY89" s="17"/>
      <c r="GZ89" s="18"/>
      <c r="HA89" s="19"/>
      <c r="HB89" s="19"/>
      <c r="HC89" s="19"/>
      <c r="HD89" s="19"/>
      <c r="HE89" s="19"/>
      <c r="HF89" s="19"/>
      <c r="HG89" s="20"/>
      <c r="HH89" s="16"/>
      <c r="HI89" s="16"/>
      <c r="HJ89" s="17"/>
      <c r="HK89" s="18"/>
      <c r="HL89" s="19"/>
      <c r="HM89" s="19"/>
      <c r="HN89" s="19"/>
      <c r="HO89" s="19"/>
      <c r="HP89" s="19"/>
      <c r="HQ89" s="19"/>
      <c r="HR89" s="20"/>
      <c r="HS89" s="16"/>
      <c r="HT89" s="16"/>
      <c r="HU89" s="17"/>
      <c r="HV89" s="18"/>
      <c r="HW89" s="19"/>
      <c r="HX89" s="19"/>
      <c r="HY89" s="19"/>
      <c r="HZ89" s="19"/>
      <c r="IA89" s="19"/>
      <c r="IB89" s="19"/>
      <c r="IC89" s="20"/>
      <c r="ID89" s="16"/>
      <c r="IE89" s="16"/>
      <c r="IF89" s="17"/>
      <c r="IG89" s="18"/>
      <c r="IH89" s="19"/>
      <c r="II89" s="19"/>
      <c r="IJ89" s="19"/>
      <c r="IK89" s="19"/>
      <c r="IL89" s="19"/>
      <c r="IM89" s="19"/>
      <c r="IN89" s="20"/>
      <c r="IO89" s="16"/>
      <c r="IP89" s="16"/>
      <c r="IQ89" s="17"/>
      <c r="IR89" s="18"/>
      <c r="IS89" s="19"/>
      <c r="IT89" s="19"/>
      <c r="IU89" s="19"/>
      <c r="IV89" s="19"/>
      <c r="IW89" s="19"/>
      <c r="IX89" s="19"/>
      <c r="IY89" s="20"/>
      <c r="IZ89" s="16"/>
      <c r="JA89" s="16"/>
      <c r="JB89" s="17"/>
      <c r="JC89" s="18"/>
      <c r="JD89" s="19"/>
      <c r="JE89" s="19"/>
      <c r="JF89" s="19"/>
      <c r="JG89" s="19"/>
      <c r="JH89" s="19"/>
      <c r="JI89" s="19"/>
      <c r="JJ89" s="20"/>
      <c r="JK89" s="16"/>
      <c r="JL89" s="16"/>
      <c r="JM89" s="17"/>
      <c r="JN89" s="18"/>
      <c r="JO89" s="19"/>
      <c r="JP89" s="19"/>
      <c r="JQ89" s="19"/>
      <c r="JR89" s="19"/>
      <c r="JS89" s="19"/>
      <c r="JT89" s="19"/>
      <c r="JU89" s="20"/>
      <c r="JV89" s="16"/>
      <c r="JW89" s="16"/>
      <c r="JX89" s="17"/>
      <c r="JY89" s="18"/>
      <c r="JZ89" s="19"/>
      <c r="KA89" s="19"/>
      <c r="KB89" s="19"/>
      <c r="KC89" s="19"/>
      <c r="KD89" s="19"/>
      <c r="KE89" s="19"/>
      <c r="KF89" s="20"/>
      <c r="KG89" s="16"/>
      <c r="KH89" s="16"/>
      <c r="KI89" s="17"/>
      <c r="KJ89" s="18"/>
      <c r="KK89" s="19"/>
      <c r="KL89" s="19"/>
      <c r="KM89" s="19"/>
      <c r="KN89" s="19"/>
      <c r="KO89" s="19"/>
      <c r="KP89" s="19"/>
      <c r="KQ89" s="20"/>
      <c r="KR89" s="16"/>
      <c r="KS89" s="16"/>
      <c r="KT89" s="17"/>
      <c r="KU89" s="18"/>
      <c r="KV89" s="19"/>
      <c r="KW89" s="19"/>
      <c r="KX89" s="19"/>
      <c r="KY89" s="19"/>
      <c r="KZ89" s="19"/>
      <c r="LA89" s="19"/>
      <c r="LB89" s="20"/>
      <c r="LC89" s="16"/>
      <c r="LD89" s="16"/>
      <c r="LE89" s="17"/>
      <c r="LF89" s="18"/>
      <c r="LG89" s="19"/>
      <c r="LH89" s="19"/>
      <c r="LI89" s="19"/>
      <c r="LJ89" s="19"/>
      <c r="LK89" s="19"/>
      <c r="LL89" s="19"/>
      <c r="LM89" s="20"/>
      <c r="LN89" s="16"/>
      <c r="LO89" s="16"/>
      <c r="LP89" s="17"/>
      <c r="LQ89" s="18"/>
      <c r="LR89" s="19"/>
      <c r="LS89" s="19"/>
      <c r="LT89" s="19"/>
      <c r="LU89" s="19"/>
      <c r="LV89" s="19"/>
      <c r="LW89" s="19"/>
      <c r="LX89" s="20"/>
      <c r="LY89" s="16"/>
      <c r="LZ89" s="16"/>
      <c r="MA89" s="17"/>
      <c r="MB89" s="18"/>
      <c r="MC89" s="19"/>
      <c r="MD89" s="19"/>
      <c r="ME89" s="19"/>
      <c r="MF89" s="19"/>
      <c r="MG89" s="19"/>
      <c r="MH89" s="19"/>
      <c r="MI89" s="20"/>
      <c r="MJ89" s="16"/>
      <c r="MK89" s="16"/>
      <c r="ML89" s="17"/>
      <c r="MM89" s="18"/>
      <c r="MN89" s="19"/>
      <c r="MO89" s="19"/>
      <c r="MP89" s="19"/>
      <c r="MQ89" s="19"/>
      <c r="MR89" s="19"/>
      <c r="MS89" s="19"/>
      <c r="MT89" s="20"/>
      <c r="MU89" s="16"/>
      <c r="MV89" s="16"/>
      <c r="MW89" s="17"/>
      <c r="MX89" s="18"/>
      <c r="MY89" s="19"/>
      <c r="MZ89" s="19"/>
      <c r="NA89" s="19"/>
      <c r="NB89" s="19"/>
      <c r="NC89" s="19"/>
      <c r="ND89" s="19"/>
      <c r="NE89" s="20"/>
      <c r="NF89" s="16"/>
      <c r="NG89" s="16"/>
      <c r="NH89" s="17"/>
      <c r="NI89" s="18"/>
      <c r="NJ89" s="19"/>
      <c r="NK89" s="19"/>
      <c r="NL89" s="19"/>
      <c r="NM89" s="19"/>
      <c r="NN89" s="19"/>
      <c r="NO89" s="19"/>
      <c r="NP89" s="20"/>
      <c r="NQ89" s="16"/>
      <c r="NR89" s="16"/>
      <c r="NS89" s="17"/>
      <c r="NT89" s="18"/>
      <c r="NU89" s="19"/>
      <c r="NV89" s="19"/>
      <c r="NW89" s="19"/>
      <c r="NX89" s="19"/>
      <c r="NY89" s="19"/>
      <c r="NZ89" s="19"/>
      <c r="OA89" s="20"/>
      <c r="OB89" s="16"/>
      <c r="OC89" s="16"/>
      <c r="OD89" s="17"/>
      <c r="OE89" s="18"/>
      <c r="OF89" s="19"/>
      <c r="OG89" s="19"/>
      <c r="OH89" s="19"/>
      <c r="OI89" s="19"/>
      <c r="OJ89" s="19"/>
      <c r="OK89" s="19"/>
      <c r="OL89" s="20"/>
      <c r="OM89" s="16"/>
      <c r="ON89" s="16"/>
      <c r="OO89" s="17"/>
      <c r="OP89" s="18"/>
      <c r="OQ89" s="19"/>
      <c r="OR89" s="19"/>
      <c r="OS89" s="19"/>
      <c r="OT89" s="19"/>
      <c r="OU89" s="19"/>
      <c r="OV89" s="19"/>
      <c r="OW89" s="20"/>
      <c r="OX89" s="16"/>
      <c r="OY89" s="16"/>
      <c r="OZ89" s="17"/>
      <c r="PA89" s="18"/>
      <c r="PB89" s="19"/>
      <c r="PC89" s="19"/>
      <c r="PD89" s="19"/>
      <c r="PE89" s="19"/>
      <c r="PF89" s="19"/>
      <c r="PG89" s="19"/>
      <c r="PH89" s="20"/>
      <c r="PI89" s="16"/>
      <c r="PJ89" s="16"/>
      <c r="PK89" s="17"/>
      <c r="PL89" s="18"/>
      <c r="PM89" s="19"/>
      <c r="PN89" s="19"/>
      <c r="PO89" s="19"/>
      <c r="PP89" s="19"/>
      <c r="PQ89" s="19"/>
      <c r="PR89" s="19"/>
      <c r="PS89" s="20"/>
      <c r="PT89" s="16"/>
      <c r="PU89" s="16"/>
      <c r="PV89" s="17"/>
      <c r="PW89" s="18"/>
      <c r="PX89" s="19"/>
      <c r="PY89" s="19"/>
      <c r="PZ89" s="19"/>
      <c r="QA89" s="19"/>
      <c r="QB89" s="19"/>
      <c r="QC89" s="19"/>
      <c r="QD89" s="20"/>
      <c r="QE89" s="16"/>
      <c r="QF89" s="16"/>
      <c r="QG89" s="17"/>
      <c r="QH89" s="18"/>
      <c r="QI89" s="19"/>
      <c r="QJ89" s="19"/>
      <c r="QK89" s="19"/>
      <c r="QL89" s="19"/>
      <c r="QM89" s="19"/>
      <c r="QN89" s="19"/>
      <c r="QO89" s="20"/>
      <c r="QP89" s="16"/>
      <c r="QQ89" s="16"/>
      <c r="QR89" s="17"/>
      <c r="QS89" s="18"/>
      <c r="QT89" s="19"/>
      <c r="QU89" s="19"/>
      <c r="QV89" s="19"/>
      <c r="QW89" s="19"/>
      <c r="QX89" s="19"/>
      <c r="QY89" s="19"/>
      <c r="QZ89" s="20"/>
      <c r="RA89" s="16"/>
      <c r="RB89" s="16"/>
      <c r="RC89" s="17"/>
      <c r="RD89" s="18"/>
      <c r="RE89" s="19"/>
      <c r="RF89" s="19"/>
      <c r="RG89" s="19"/>
      <c r="RH89" s="19"/>
      <c r="RI89" s="19"/>
      <c r="RJ89" s="19"/>
      <c r="RK89" s="20"/>
      <c r="RL89" s="16"/>
      <c r="RM89" s="16"/>
      <c r="RN89" s="17"/>
      <c r="RO89" s="18"/>
      <c r="RP89" s="19"/>
      <c r="RQ89" s="19"/>
      <c r="RR89" s="19"/>
      <c r="RS89" s="19"/>
      <c r="RT89" s="19"/>
      <c r="RU89" s="19"/>
      <c r="RV89" s="20"/>
      <c r="RW89" s="16"/>
      <c r="RX89" s="16"/>
      <c r="RY89" s="17"/>
      <c r="RZ89" s="18"/>
      <c r="SA89" s="19"/>
      <c r="SB89" s="19"/>
      <c r="SC89" s="19"/>
      <c r="SD89" s="19"/>
      <c r="SE89" s="19"/>
      <c r="SF89" s="19"/>
      <c r="SG89" s="20"/>
      <c r="SH89" s="16"/>
      <c r="SI89" s="16"/>
      <c r="SJ89" s="17"/>
      <c r="SK89" s="18"/>
      <c r="SL89" s="19"/>
      <c r="SM89" s="19"/>
      <c r="SN89" s="19"/>
      <c r="SO89" s="19"/>
      <c r="SP89" s="19"/>
      <c r="SQ89" s="19"/>
      <c r="SR89" s="20"/>
      <c r="SS89" s="16"/>
      <c r="ST89" s="16"/>
      <c r="SU89" s="17"/>
      <c r="SV89" s="18"/>
      <c r="SW89" s="19"/>
      <c r="SX89" s="19"/>
      <c r="SY89" s="19"/>
      <c r="SZ89" s="19"/>
      <c r="TA89" s="19"/>
      <c r="TB89" s="19"/>
      <c r="TC89" s="20"/>
      <c r="TD89" s="16"/>
      <c r="TE89" s="16"/>
      <c r="TF89" s="17"/>
      <c r="TG89" s="18"/>
      <c r="TH89" s="19"/>
      <c r="TI89" s="19"/>
      <c r="TJ89" s="19"/>
      <c r="TK89" s="19"/>
      <c r="TL89" s="19"/>
      <c r="TM89" s="19"/>
      <c r="TN89" s="20"/>
      <c r="TO89" s="16"/>
      <c r="TP89" s="16"/>
      <c r="TQ89" s="17"/>
      <c r="TR89" s="18"/>
      <c r="TS89" s="19"/>
      <c r="TT89" s="19"/>
      <c r="TU89" s="19"/>
      <c r="TV89" s="19"/>
      <c r="TW89" s="19"/>
      <c r="TX89" s="19"/>
      <c r="TY89" s="20"/>
      <c r="TZ89" s="16"/>
      <c r="UA89" s="16"/>
      <c r="UB89" s="17"/>
      <c r="UC89" s="18"/>
      <c r="UD89" s="19"/>
      <c r="UE89" s="19"/>
      <c r="UF89" s="19"/>
      <c r="UG89" s="19"/>
      <c r="UH89" s="19"/>
      <c r="UI89" s="19"/>
      <c r="UJ89" s="20"/>
      <c r="UK89" s="16"/>
      <c r="UL89" s="16"/>
      <c r="UM89" s="17"/>
      <c r="UN89" s="18"/>
      <c r="UO89" s="19"/>
      <c r="UP89" s="19"/>
      <c r="UQ89" s="19"/>
      <c r="UR89" s="19"/>
      <c r="US89" s="19"/>
      <c r="UT89" s="19"/>
      <c r="UU89" s="20"/>
      <c r="UV89" s="16"/>
      <c r="UW89" s="16"/>
      <c r="UX89" s="17"/>
      <c r="UY89" s="18"/>
      <c r="UZ89" s="19"/>
      <c r="VA89" s="19"/>
      <c r="VB89" s="19"/>
      <c r="VC89" s="19"/>
      <c r="VD89" s="19"/>
      <c r="VE89" s="19"/>
      <c r="VF89" s="20"/>
      <c r="VG89" s="16"/>
      <c r="VH89" s="16"/>
      <c r="VI89" s="17"/>
      <c r="VJ89" s="18"/>
      <c r="VK89" s="19"/>
      <c r="VL89" s="19"/>
      <c r="VM89" s="19"/>
      <c r="VN89" s="19"/>
      <c r="VO89" s="19"/>
      <c r="VP89" s="19"/>
      <c r="VQ89" s="20"/>
      <c r="VR89" s="16"/>
      <c r="VS89" s="16"/>
      <c r="VT89" s="17"/>
      <c r="VU89" s="18"/>
      <c r="VV89" s="19"/>
      <c r="VW89" s="19"/>
      <c r="VX89" s="19"/>
      <c r="VY89" s="19"/>
      <c r="VZ89" s="19"/>
      <c r="WA89" s="19"/>
      <c r="WB89" s="20"/>
      <c r="WC89" s="16"/>
      <c r="WD89" s="16"/>
      <c r="WE89" s="17"/>
      <c r="WF89" s="18"/>
      <c r="WG89" s="19"/>
      <c r="WH89" s="19"/>
      <c r="WI89" s="19"/>
      <c r="WJ89" s="19"/>
      <c r="WK89" s="19"/>
      <c r="WL89" s="19"/>
      <c r="WM89" s="20"/>
      <c r="WN89" s="16"/>
      <c r="WO89" s="16"/>
      <c r="WP89" s="17"/>
      <c r="WQ89" s="18"/>
      <c r="WR89" s="19"/>
      <c r="WS89" s="19"/>
      <c r="WT89" s="19"/>
      <c r="WU89" s="19"/>
      <c r="WV89" s="19"/>
      <c r="WW89" s="19"/>
      <c r="WX89" s="20"/>
      <c r="WY89" s="16"/>
      <c r="WZ89" s="16"/>
      <c r="XA89" s="17"/>
      <c r="XB89" s="18"/>
      <c r="XC89" s="19"/>
      <c r="XD89" s="19"/>
      <c r="XE89" s="19"/>
      <c r="XF89" s="19"/>
      <c r="XG89" s="19"/>
      <c r="XH89" s="19"/>
      <c r="XI89" s="20"/>
      <c r="XJ89" s="16"/>
      <c r="XK89" s="16"/>
      <c r="XL89" s="17"/>
      <c r="XM89" s="18"/>
      <c r="XN89" s="19"/>
      <c r="XO89" s="19"/>
      <c r="XP89" s="19"/>
      <c r="XQ89" s="19"/>
      <c r="XR89" s="19"/>
      <c r="XS89" s="19"/>
      <c r="XT89" s="20"/>
      <c r="XU89" s="16"/>
      <c r="XV89" s="16"/>
      <c r="XW89" s="17"/>
      <c r="XX89" s="18"/>
      <c r="XY89" s="19"/>
      <c r="XZ89" s="19"/>
      <c r="YA89" s="19"/>
      <c r="YB89" s="19"/>
      <c r="YC89" s="19"/>
      <c r="YD89" s="19"/>
      <c r="YE89" s="20"/>
      <c r="YF89" s="16"/>
      <c r="YG89" s="16"/>
      <c r="YH89" s="17"/>
      <c r="YI89" s="18"/>
      <c r="YJ89" s="19"/>
      <c r="YK89" s="19"/>
      <c r="YL89" s="19"/>
      <c r="YM89" s="19"/>
      <c r="YN89" s="19"/>
      <c r="YO89" s="19"/>
      <c r="YP89" s="20"/>
      <c r="YQ89" s="16"/>
      <c r="YR89" s="16"/>
      <c r="YS89" s="17"/>
      <c r="YT89" s="18"/>
      <c r="YU89" s="19"/>
      <c r="YV89" s="19"/>
      <c r="YW89" s="19"/>
      <c r="YX89" s="19"/>
      <c r="YY89" s="19"/>
      <c r="YZ89" s="19"/>
      <c r="ZA89" s="20"/>
      <c r="ZB89" s="16"/>
      <c r="ZC89" s="16"/>
      <c r="ZD89" s="17"/>
      <c r="ZE89" s="18"/>
      <c r="ZF89" s="19"/>
      <c r="ZG89" s="19"/>
      <c r="ZH89" s="19"/>
      <c r="ZI89" s="19"/>
      <c r="ZJ89" s="19"/>
      <c r="ZK89" s="19"/>
      <c r="ZL89" s="20"/>
      <c r="ZM89" s="16"/>
      <c r="ZN89" s="16"/>
      <c r="ZO89" s="17"/>
      <c r="ZP89" s="18"/>
      <c r="ZQ89" s="19"/>
      <c r="ZR89" s="19"/>
      <c r="ZS89" s="19"/>
      <c r="ZT89" s="19"/>
      <c r="ZU89" s="19"/>
      <c r="ZV89" s="19"/>
      <c r="ZW89" s="20"/>
      <c r="ZX89" s="16"/>
      <c r="ZY89" s="16"/>
      <c r="ZZ89" s="17"/>
      <c r="AAA89" s="18"/>
      <c r="AAB89" s="19"/>
      <c r="AAC89" s="19"/>
      <c r="AAD89" s="19"/>
      <c r="AAE89" s="19"/>
      <c r="AAF89" s="19"/>
      <c r="AAG89" s="19"/>
      <c r="AAH89" s="20"/>
      <c r="AAI89" s="16"/>
      <c r="AAJ89" s="16"/>
      <c r="AAK89" s="17"/>
      <c r="AAL89" s="18"/>
      <c r="AAM89" s="19"/>
      <c r="AAN89" s="19"/>
      <c r="AAO89" s="19"/>
      <c r="AAP89" s="19"/>
      <c r="AAQ89" s="19"/>
      <c r="AAR89" s="19"/>
      <c r="AAS89" s="20"/>
      <c r="AAT89" s="16"/>
      <c r="AAU89" s="16"/>
      <c r="AAV89" s="17"/>
      <c r="AAW89" s="18"/>
      <c r="AAX89" s="19"/>
      <c r="AAY89" s="19"/>
      <c r="AAZ89" s="19"/>
      <c r="ABA89" s="19"/>
      <c r="ABB89" s="19"/>
      <c r="ABC89" s="19"/>
      <c r="ABD89" s="20"/>
      <c r="ABE89" s="16"/>
      <c r="ABF89" s="16"/>
      <c r="ABG89" s="17"/>
      <c r="ABH89" s="18"/>
      <c r="ABI89" s="19"/>
      <c r="ABJ89" s="19"/>
      <c r="ABK89" s="19"/>
      <c r="ABL89" s="19"/>
      <c r="ABM89" s="19"/>
      <c r="ABN89" s="19"/>
      <c r="ABO89" s="20"/>
      <c r="ABP89" s="16"/>
      <c r="ABQ89" s="16"/>
      <c r="ABR89" s="17"/>
      <c r="ABS89" s="18"/>
      <c r="ABT89" s="19"/>
      <c r="ABU89" s="19"/>
      <c r="ABV89" s="19"/>
      <c r="ABW89" s="19"/>
      <c r="ABX89" s="19"/>
      <c r="ABY89" s="19"/>
      <c r="ABZ89" s="20"/>
      <c r="ACA89" s="16"/>
      <c r="ACB89" s="16"/>
      <c r="ACC89" s="17"/>
      <c r="ACD89" s="18"/>
      <c r="ACE89" s="19"/>
      <c r="ACF89" s="19"/>
      <c r="ACG89" s="19"/>
      <c r="ACH89" s="19"/>
      <c r="ACI89" s="19"/>
      <c r="ACJ89" s="19"/>
      <c r="ACK89" s="20"/>
      <c r="ACL89" s="16"/>
      <c r="ACM89" s="16"/>
      <c r="ACN89" s="17"/>
      <c r="ACO89" s="18"/>
      <c r="ACP89" s="19"/>
      <c r="ACQ89" s="19"/>
      <c r="ACR89" s="19"/>
      <c r="ACS89" s="19"/>
      <c r="ACT89" s="19"/>
      <c r="ACU89" s="19"/>
      <c r="ACV89" s="20"/>
      <c r="ACW89" s="16"/>
      <c r="ACX89" s="16"/>
      <c r="ACY89" s="17"/>
      <c r="ACZ89" s="18"/>
      <c r="ADA89" s="19"/>
      <c r="ADB89" s="19"/>
      <c r="ADC89" s="19"/>
      <c r="ADD89" s="19"/>
      <c r="ADE89" s="19"/>
      <c r="ADF89" s="19"/>
      <c r="ADG89" s="20"/>
      <c r="ADH89" s="16"/>
      <c r="ADI89" s="16"/>
      <c r="ADJ89" s="17"/>
      <c r="ADK89" s="18"/>
      <c r="ADL89" s="19"/>
      <c r="ADM89" s="19"/>
      <c r="ADN89" s="19"/>
      <c r="ADO89" s="19"/>
      <c r="ADP89" s="19"/>
      <c r="ADQ89" s="19"/>
      <c r="ADR89" s="20"/>
      <c r="ADS89" s="16"/>
      <c r="ADT89" s="16"/>
      <c r="ADU89" s="17"/>
      <c r="ADV89" s="18"/>
      <c r="ADW89" s="19"/>
      <c r="ADX89" s="19"/>
      <c r="ADY89" s="19"/>
      <c r="ADZ89" s="19"/>
      <c r="AEA89" s="19"/>
      <c r="AEB89" s="19"/>
      <c r="AEC89" s="20"/>
      <c r="AED89" s="16"/>
      <c r="AEE89" s="16"/>
      <c r="AEF89" s="17"/>
      <c r="AEG89" s="18"/>
      <c r="AEH89" s="19"/>
      <c r="AEI89" s="19"/>
      <c r="AEJ89" s="19"/>
      <c r="AEK89" s="19"/>
      <c r="AEL89" s="19"/>
      <c r="AEM89" s="19"/>
      <c r="AEN89" s="20"/>
      <c r="AEO89" s="16"/>
      <c r="AEP89" s="16"/>
      <c r="AEQ89" s="17"/>
      <c r="AER89" s="18"/>
      <c r="AES89" s="19"/>
      <c r="AET89" s="19"/>
      <c r="AEU89" s="19"/>
      <c r="AEV89" s="19"/>
      <c r="AEW89" s="19"/>
      <c r="AEX89" s="19"/>
      <c r="AEY89" s="20"/>
      <c r="AEZ89" s="16"/>
      <c r="AFA89" s="16"/>
      <c r="AFB89" s="17"/>
      <c r="AFC89" s="18"/>
      <c r="AFD89" s="19"/>
      <c r="AFE89" s="19"/>
      <c r="AFF89" s="19"/>
      <c r="AFG89" s="19"/>
      <c r="AFH89" s="19"/>
      <c r="AFI89" s="19"/>
      <c r="AFJ89" s="20"/>
      <c r="AFK89" s="16"/>
      <c r="AFL89" s="16"/>
      <c r="AFM89" s="17"/>
      <c r="AFN89" s="18"/>
      <c r="AFO89" s="19"/>
      <c r="AFP89" s="19"/>
      <c r="AFQ89" s="19"/>
      <c r="AFR89" s="19"/>
      <c r="AFS89" s="19"/>
      <c r="AFT89" s="19"/>
      <c r="AFU89" s="20"/>
      <c r="AFV89" s="16"/>
      <c r="AFW89" s="16"/>
      <c r="AFX89" s="17"/>
      <c r="AFY89" s="18"/>
      <c r="AFZ89" s="19"/>
      <c r="AGA89" s="19"/>
      <c r="AGB89" s="19"/>
      <c r="AGC89" s="19"/>
      <c r="AGD89" s="19"/>
      <c r="AGE89" s="19"/>
      <c r="AGF89" s="20"/>
      <c r="AGG89" s="16"/>
      <c r="AGH89" s="16"/>
      <c r="AGI89" s="17"/>
      <c r="AGJ89" s="18"/>
      <c r="AGK89" s="19"/>
      <c r="AGL89" s="19"/>
      <c r="AGM89" s="19"/>
      <c r="AGN89" s="19"/>
      <c r="AGO89" s="19"/>
      <c r="AGP89" s="19"/>
      <c r="AGQ89" s="20"/>
      <c r="AGR89" s="16"/>
      <c r="AGS89" s="16"/>
      <c r="AGT89" s="17"/>
      <c r="AGU89" s="18"/>
      <c r="AGV89" s="19"/>
      <c r="AGW89" s="19"/>
      <c r="AGX89" s="19"/>
      <c r="AGY89" s="19"/>
      <c r="AGZ89" s="19"/>
      <c r="AHA89" s="19"/>
      <c r="AHB89" s="20"/>
      <c r="AHC89" s="16"/>
      <c r="AHD89" s="16"/>
      <c r="AHE89" s="17"/>
      <c r="AHF89" s="18"/>
      <c r="AHG89" s="19"/>
      <c r="AHH89" s="19"/>
      <c r="AHI89" s="19"/>
      <c r="AHJ89" s="19"/>
      <c r="AHK89" s="19"/>
      <c r="AHL89" s="19"/>
      <c r="AHM89" s="20"/>
      <c r="AHN89" s="16"/>
      <c r="AHO89" s="16"/>
      <c r="AHP89" s="17"/>
      <c r="AHQ89" s="18"/>
      <c r="AHR89" s="19"/>
      <c r="AHS89" s="19"/>
      <c r="AHT89" s="19"/>
      <c r="AHU89" s="19"/>
      <c r="AHV89" s="19"/>
      <c r="AHW89" s="19"/>
      <c r="AHX89" s="20"/>
      <c r="AHY89" s="16"/>
      <c r="AHZ89" s="16"/>
      <c r="AIA89" s="17"/>
      <c r="AIB89" s="18"/>
      <c r="AIC89" s="19"/>
      <c r="AID89" s="19"/>
      <c r="AIE89" s="19"/>
      <c r="AIF89" s="19"/>
      <c r="AIG89" s="19"/>
      <c r="AIH89" s="19"/>
      <c r="AII89" s="20"/>
      <c r="AIJ89" s="16"/>
      <c r="AIK89" s="16"/>
      <c r="AIL89" s="17"/>
      <c r="AIM89" s="18"/>
      <c r="AIN89" s="19"/>
      <c r="AIO89" s="19"/>
      <c r="AIP89" s="19"/>
      <c r="AIQ89" s="19"/>
      <c r="AIR89" s="19"/>
      <c r="AIS89" s="19"/>
      <c r="AIT89" s="20"/>
      <c r="AIU89" s="16"/>
      <c r="AIV89" s="16"/>
      <c r="AIW89" s="17"/>
      <c r="AIX89" s="18"/>
      <c r="AIY89" s="19"/>
      <c r="AIZ89" s="19"/>
      <c r="AJA89" s="19"/>
      <c r="AJB89" s="19"/>
      <c r="AJC89" s="19"/>
      <c r="AJD89" s="19"/>
      <c r="AJE89" s="20"/>
      <c r="AJF89" s="16"/>
      <c r="AJG89" s="16"/>
      <c r="AJH89" s="17"/>
      <c r="AJI89" s="18"/>
      <c r="AJJ89" s="19"/>
      <c r="AJK89" s="19"/>
      <c r="AJL89" s="19"/>
      <c r="AJM89" s="19"/>
      <c r="AJN89" s="19"/>
      <c r="AJO89" s="19"/>
      <c r="AJP89" s="20"/>
      <c r="AJQ89" s="16"/>
      <c r="AJR89" s="16"/>
      <c r="AJS89" s="17"/>
      <c r="AJT89" s="18"/>
      <c r="AJU89" s="19"/>
      <c r="AJV89" s="19"/>
      <c r="AJW89" s="19"/>
      <c r="AJX89" s="19"/>
      <c r="AJY89" s="19"/>
      <c r="AJZ89" s="19"/>
      <c r="AKA89" s="20"/>
      <c r="AKB89" s="16"/>
      <c r="AKC89" s="16"/>
      <c r="AKD89" s="17"/>
      <c r="AKE89" s="18"/>
      <c r="AKF89" s="19"/>
      <c r="AKG89" s="19"/>
      <c r="AKH89" s="19"/>
      <c r="AKI89" s="19"/>
      <c r="AKJ89" s="19"/>
      <c r="AKK89" s="19"/>
      <c r="AKL89" s="20"/>
      <c r="AKM89" s="16"/>
      <c r="AKN89" s="16"/>
      <c r="AKO89" s="17"/>
      <c r="AKP89" s="18"/>
      <c r="AKQ89" s="19"/>
      <c r="AKR89" s="19"/>
      <c r="AKS89" s="19"/>
      <c r="AKT89" s="19"/>
      <c r="AKU89" s="19"/>
      <c r="AKV89" s="19"/>
      <c r="AKW89" s="20"/>
      <c r="AKX89" s="16"/>
      <c r="AKY89" s="16"/>
      <c r="AKZ89" s="17"/>
      <c r="ALA89" s="18"/>
      <c r="ALB89" s="19"/>
      <c r="ALC89" s="19"/>
      <c r="ALD89" s="19"/>
      <c r="ALE89" s="19"/>
      <c r="ALF89" s="19"/>
      <c r="ALG89" s="19"/>
      <c r="ALH89" s="20"/>
      <c r="ALI89" s="16"/>
      <c r="ALJ89" s="16"/>
      <c r="ALK89" s="17"/>
      <c r="ALL89" s="18"/>
      <c r="ALM89" s="19"/>
      <c r="ALN89" s="19"/>
      <c r="ALO89" s="19"/>
      <c r="ALP89" s="19"/>
      <c r="ALQ89" s="19"/>
      <c r="ALR89" s="19"/>
      <c r="ALS89" s="20"/>
      <c r="ALT89" s="16"/>
      <c r="ALU89" s="16"/>
      <c r="ALV89" s="17"/>
      <c r="ALW89" s="18"/>
      <c r="ALX89" s="19"/>
      <c r="ALY89" s="19"/>
      <c r="ALZ89" s="19"/>
      <c r="AMA89" s="19"/>
      <c r="AMB89" s="19"/>
      <c r="AMC89" s="19"/>
      <c r="AMD89" s="20"/>
      <c r="AME89" s="16"/>
      <c r="AMF89" s="16"/>
      <c r="AMG89" s="17"/>
      <c r="AMH89" s="18"/>
      <c r="AMI89" s="19"/>
      <c r="AMJ89" s="19"/>
      <c r="AMK89" s="19"/>
      <c r="AML89" s="19"/>
      <c r="AMM89" s="19"/>
      <c r="AMN89" s="19"/>
      <c r="AMO89" s="20"/>
      <c r="AMP89" s="16"/>
      <c r="AMQ89" s="16"/>
      <c r="AMR89" s="17"/>
      <c r="AMS89" s="18"/>
      <c r="AMT89" s="19"/>
      <c r="AMU89" s="19"/>
      <c r="AMV89" s="19"/>
      <c r="AMW89" s="19"/>
      <c r="AMX89" s="19"/>
      <c r="AMY89" s="19"/>
      <c r="AMZ89" s="20"/>
      <c r="ANA89" s="16"/>
      <c r="ANB89" s="16"/>
      <c r="ANC89" s="17"/>
      <c r="AND89" s="18"/>
      <c r="ANE89" s="19"/>
      <c r="ANF89" s="19"/>
      <c r="ANG89" s="19"/>
      <c r="ANH89" s="19"/>
      <c r="ANI89" s="19"/>
      <c r="ANJ89" s="19"/>
      <c r="ANK89" s="20"/>
      <c r="ANL89" s="16"/>
      <c r="ANM89" s="16"/>
      <c r="ANN89" s="17"/>
      <c r="ANO89" s="18"/>
      <c r="ANP89" s="19"/>
      <c r="ANQ89" s="19"/>
      <c r="ANR89" s="19"/>
      <c r="ANS89" s="19"/>
      <c r="ANT89" s="19"/>
      <c r="ANU89" s="19"/>
      <c r="ANV89" s="20"/>
      <c r="ANW89" s="16"/>
      <c r="ANX89" s="16"/>
      <c r="ANY89" s="17"/>
      <c r="ANZ89" s="18"/>
      <c r="AOA89" s="19"/>
      <c r="AOB89" s="19"/>
      <c r="AOC89" s="19"/>
      <c r="AOD89" s="19"/>
      <c r="AOE89" s="19"/>
      <c r="AOF89" s="19"/>
      <c r="AOG89" s="20"/>
      <c r="AOH89" s="16"/>
      <c r="AOI89" s="16"/>
      <c r="AOJ89" s="17"/>
      <c r="AOK89" s="18"/>
      <c r="AOL89" s="19"/>
      <c r="AOM89" s="19"/>
      <c r="AON89" s="19"/>
      <c r="AOO89" s="19"/>
      <c r="AOP89" s="19"/>
      <c r="AOQ89" s="19"/>
      <c r="AOR89" s="20"/>
      <c r="AOS89" s="16"/>
      <c r="AOT89" s="16"/>
      <c r="AOU89" s="17"/>
      <c r="AOV89" s="18"/>
      <c r="AOW89" s="19"/>
      <c r="AOX89" s="19"/>
      <c r="AOY89" s="19"/>
      <c r="AOZ89" s="19"/>
      <c r="APA89" s="19"/>
      <c r="APB89" s="19"/>
      <c r="APC89" s="20"/>
      <c r="APD89" s="16"/>
      <c r="APE89" s="16"/>
      <c r="APF89" s="17"/>
      <c r="APG89" s="18"/>
      <c r="APH89" s="19"/>
      <c r="API89" s="19"/>
      <c r="APJ89" s="19"/>
      <c r="APK89" s="19"/>
      <c r="APL89" s="19"/>
      <c r="APM89" s="19"/>
      <c r="APN89" s="20"/>
      <c r="APO89" s="16"/>
      <c r="APP89" s="16"/>
      <c r="APQ89" s="17"/>
      <c r="APR89" s="18"/>
      <c r="APS89" s="19"/>
      <c r="APT89" s="19"/>
      <c r="APU89" s="19"/>
      <c r="APV89" s="19"/>
      <c r="APW89" s="19"/>
      <c r="APX89" s="19"/>
      <c r="APY89" s="20"/>
      <c r="APZ89" s="16"/>
      <c r="AQA89" s="16"/>
      <c r="AQB89" s="17"/>
      <c r="AQC89" s="18"/>
      <c r="AQD89" s="19"/>
      <c r="AQE89" s="19"/>
      <c r="AQF89" s="19"/>
      <c r="AQG89" s="19"/>
      <c r="AQH89" s="19"/>
      <c r="AQI89" s="19"/>
      <c r="AQJ89" s="20"/>
      <c r="AQK89" s="16"/>
      <c r="AQL89" s="16"/>
      <c r="AQM89" s="17"/>
      <c r="AQN89" s="18"/>
      <c r="AQO89" s="19"/>
      <c r="AQP89" s="19"/>
      <c r="AQQ89" s="19"/>
      <c r="AQR89" s="19"/>
      <c r="AQS89" s="19"/>
      <c r="AQT89" s="19"/>
      <c r="AQU89" s="20"/>
      <c r="AQV89" s="16"/>
      <c r="AQW89" s="16"/>
      <c r="AQX89" s="17"/>
      <c r="AQY89" s="18"/>
      <c r="AQZ89" s="19"/>
      <c r="ARA89" s="19"/>
      <c r="ARB89" s="19"/>
      <c r="ARC89" s="19"/>
      <c r="ARD89" s="19"/>
      <c r="ARE89" s="19"/>
      <c r="ARF89" s="20"/>
      <c r="ARG89" s="16"/>
      <c r="ARH89" s="16"/>
      <c r="ARI89" s="17"/>
      <c r="ARJ89" s="18"/>
      <c r="ARK89" s="19"/>
      <c r="ARL89" s="19"/>
      <c r="ARM89" s="19"/>
      <c r="ARN89" s="19"/>
      <c r="ARO89" s="19"/>
      <c r="ARP89" s="19"/>
      <c r="ARQ89" s="20"/>
      <c r="ARR89" s="16"/>
      <c r="ARS89" s="16"/>
      <c r="ART89" s="17"/>
      <c r="ARU89" s="18"/>
      <c r="ARV89" s="19"/>
      <c r="ARW89" s="19"/>
      <c r="ARX89" s="19"/>
      <c r="ARY89" s="19"/>
      <c r="ARZ89" s="19"/>
      <c r="ASA89" s="19"/>
      <c r="ASB89" s="20"/>
      <c r="ASC89" s="16"/>
      <c r="ASD89" s="16"/>
      <c r="ASE89" s="17"/>
      <c r="ASF89" s="18"/>
      <c r="ASG89" s="19"/>
      <c r="ASH89" s="19"/>
      <c r="ASI89" s="19"/>
      <c r="ASJ89" s="19"/>
      <c r="ASK89" s="19"/>
      <c r="ASL89" s="19"/>
      <c r="ASM89" s="20"/>
      <c r="ASN89" s="16"/>
      <c r="ASO89" s="16"/>
      <c r="ASP89" s="17"/>
      <c r="ASQ89" s="18"/>
      <c r="ASR89" s="19"/>
      <c r="ASS89" s="19"/>
      <c r="AST89" s="19"/>
      <c r="ASU89" s="19"/>
      <c r="ASV89" s="19"/>
      <c r="ASW89" s="19"/>
      <c r="ASX89" s="20"/>
      <c r="ASY89" s="16"/>
      <c r="ASZ89" s="16"/>
      <c r="ATA89" s="17"/>
      <c r="ATB89" s="18"/>
      <c r="ATC89" s="19"/>
      <c r="ATD89" s="19"/>
      <c r="ATE89" s="19"/>
      <c r="ATF89" s="19"/>
      <c r="ATG89" s="19"/>
      <c r="ATH89" s="19"/>
      <c r="ATI89" s="20"/>
      <c r="ATJ89" s="16"/>
      <c r="ATK89" s="16"/>
      <c r="ATL89" s="17"/>
      <c r="ATM89" s="18"/>
      <c r="ATN89" s="19"/>
      <c r="ATO89" s="19"/>
      <c r="ATP89" s="19"/>
      <c r="ATQ89" s="19"/>
      <c r="ATR89" s="19"/>
      <c r="ATS89" s="19"/>
      <c r="ATT89" s="20"/>
      <c r="ATU89" s="16"/>
      <c r="ATV89" s="16"/>
      <c r="ATW89" s="17"/>
      <c r="ATX89" s="18"/>
      <c r="ATY89" s="19"/>
      <c r="ATZ89" s="19"/>
      <c r="AUA89" s="19"/>
      <c r="AUB89" s="19"/>
      <c r="AUC89" s="19"/>
      <c r="AUD89" s="19"/>
      <c r="AUE89" s="20"/>
      <c r="AUF89" s="16"/>
      <c r="AUG89" s="16"/>
      <c r="AUH89" s="17"/>
      <c r="AUI89" s="18"/>
      <c r="AUJ89" s="19"/>
      <c r="AUK89" s="19"/>
      <c r="AUL89" s="19"/>
      <c r="AUM89" s="19"/>
      <c r="AUN89" s="19"/>
      <c r="AUO89" s="19"/>
      <c r="AUP89" s="20"/>
      <c r="AUQ89" s="16"/>
      <c r="AUR89" s="16"/>
      <c r="AUS89" s="17"/>
      <c r="AUT89" s="18"/>
      <c r="AUU89" s="19"/>
      <c r="AUV89" s="19"/>
      <c r="AUW89" s="19"/>
      <c r="AUX89" s="19"/>
      <c r="AUY89" s="19"/>
      <c r="AUZ89" s="19"/>
      <c r="AVA89" s="20"/>
      <c r="AVB89" s="16"/>
      <c r="AVC89" s="16"/>
      <c r="AVD89" s="17"/>
      <c r="AVE89" s="18"/>
      <c r="AVF89" s="19"/>
      <c r="AVG89" s="19"/>
      <c r="AVH89" s="19"/>
      <c r="AVI89" s="19"/>
      <c r="AVJ89" s="19"/>
      <c r="AVK89" s="19"/>
      <c r="AVL89" s="20"/>
      <c r="AVM89" s="16"/>
      <c r="AVN89" s="16"/>
      <c r="AVO89" s="17"/>
      <c r="AVP89" s="18"/>
      <c r="AVQ89" s="19"/>
      <c r="AVR89" s="19"/>
      <c r="AVS89" s="19"/>
      <c r="AVT89" s="19"/>
      <c r="AVU89" s="19"/>
      <c r="AVV89" s="19"/>
      <c r="AVW89" s="20"/>
      <c r="AVX89" s="16"/>
      <c r="AVY89" s="16"/>
      <c r="AVZ89" s="17"/>
      <c r="AWA89" s="18"/>
      <c r="AWB89" s="19"/>
      <c r="AWC89" s="19"/>
      <c r="AWD89" s="19"/>
      <c r="AWE89" s="19"/>
      <c r="AWF89" s="19"/>
      <c r="AWG89" s="19"/>
      <c r="AWH89" s="20"/>
      <c r="AWI89" s="16"/>
      <c r="AWJ89" s="16"/>
      <c r="AWK89" s="17"/>
      <c r="AWL89" s="18"/>
      <c r="AWM89" s="19"/>
      <c r="AWN89" s="19"/>
      <c r="AWO89" s="19"/>
      <c r="AWP89" s="19"/>
      <c r="AWQ89" s="19"/>
      <c r="AWR89" s="19"/>
      <c r="AWS89" s="20"/>
      <c r="AWT89" s="16"/>
      <c r="AWU89" s="16"/>
      <c r="AWV89" s="17"/>
      <c r="AWW89" s="18"/>
      <c r="AWX89" s="19"/>
      <c r="AWY89" s="19"/>
      <c r="AWZ89" s="19"/>
      <c r="AXA89" s="19"/>
      <c r="AXB89" s="19"/>
      <c r="AXC89" s="19"/>
      <c r="AXD89" s="20"/>
      <c r="AXE89" s="16"/>
      <c r="AXF89" s="16"/>
      <c r="AXG89" s="17"/>
      <c r="AXH89" s="18"/>
      <c r="AXI89" s="19"/>
      <c r="AXJ89" s="19"/>
      <c r="AXK89" s="19"/>
      <c r="AXL89" s="19"/>
      <c r="AXM89" s="19"/>
      <c r="AXN89" s="19"/>
      <c r="AXO89" s="20"/>
      <c r="AXP89" s="16"/>
      <c r="AXQ89" s="16"/>
      <c r="AXR89" s="17"/>
      <c r="AXS89" s="18"/>
      <c r="AXT89" s="19"/>
      <c r="AXU89" s="19"/>
      <c r="AXV89" s="19"/>
      <c r="AXW89" s="19"/>
      <c r="AXX89" s="19"/>
      <c r="AXY89" s="19"/>
      <c r="AXZ89" s="20"/>
      <c r="AYA89" s="16"/>
      <c r="AYB89" s="16"/>
      <c r="AYC89" s="17"/>
      <c r="AYD89" s="18"/>
      <c r="AYE89" s="19"/>
      <c r="AYF89" s="19"/>
      <c r="AYG89" s="19"/>
      <c r="AYH89" s="19"/>
      <c r="AYI89" s="19"/>
      <c r="AYJ89" s="19"/>
      <c r="AYK89" s="20"/>
      <c r="AYL89" s="16"/>
      <c r="AYM89" s="16"/>
      <c r="AYN89" s="17"/>
      <c r="AYO89" s="18"/>
      <c r="AYP89" s="19"/>
      <c r="AYQ89" s="19"/>
      <c r="AYR89" s="19"/>
      <c r="AYS89" s="19"/>
      <c r="AYT89" s="19"/>
      <c r="AYU89" s="19"/>
      <c r="AYV89" s="20"/>
      <c r="AYW89" s="16"/>
      <c r="AYX89" s="16"/>
      <c r="AYY89" s="17"/>
      <c r="AYZ89" s="18"/>
      <c r="AZA89" s="19"/>
      <c r="AZB89" s="19"/>
      <c r="AZC89" s="19"/>
      <c r="AZD89" s="19"/>
      <c r="AZE89" s="19"/>
      <c r="AZF89" s="19"/>
      <c r="AZG89" s="20"/>
      <c r="AZH89" s="16"/>
      <c r="AZI89" s="16"/>
      <c r="AZJ89" s="17"/>
      <c r="AZK89" s="18"/>
      <c r="AZL89" s="19"/>
      <c r="AZM89" s="19"/>
      <c r="AZN89" s="19"/>
      <c r="AZO89" s="19"/>
      <c r="AZP89" s="19"/>
      <c r="AZQ89" s="19"/>
      <c r="AZR89" s="20"/>
      <c r="AZS89" s="16"/>
      <c r="AZT89" s="16"/>
      <c r="AZU89" s="17"/>
      <c r="AZV89" s="18"/>
      <c r="AZW89" s="19"/>
      <c r="AZX89" s="19"/>
      <c r="AZY89" s="19"/>
      <c r="AZZ89" s="19"/>
      <c r="BAA89" s="19"/>
      <c r="BAB89" s="19"/>
      <c r="BAC89" s="20"/>
      <c r="BAD89" s="16"/>
      <c r="BAE89" s="16"/>
      <c r="BAF89" s="17"/>
      <c r="BAG89" s="18"/>
      <c r="BAH89" s="19"/>
      <c r="BAI89" s="19"/>
      <c r="BAJ89" s="19"/>
      <c r="BAK89" s="19"/>
      <c r="BAL89" s="19"/>
      <c r="BAM89" s="19"/>
      <c r="BAN89" s="20"/>
      <c r="BAO89" s="16"/>
      <c r="BAP89" s="16"/>
      <c r="BAQ89" s="17"/>
      <c r="BAR89" s="18"/>
      <c r="BAS89" s="19"/>
      <c r="BAT89" s="19"/>
      <c r="BAU89" s="19"/>
      <c r="BAV89" s="19"/>
      <c r="BAW89" s="19"/>
      <c r="BAX89" s="19"/>
      <c r="BAY89" s="20"/>
      <c r="BAZ89" s="16"/>
      <c r="BBA89" s="16"/>
      <c r="BBB89" s="17"/>
      <c r="BBC89" s="18"/>
      <c r="BBD89" s="19"/>
      <c r="BBE89" s="19"/>
      <c r="BBF89" s="19"/>
      <c r="BBG89" s="19"/>
      <c r="BBH89" s="19"/>
      <c r="BBI89" s="19"/>
      <c r="BBJ89" s="20"/>
      <c r="BBK89" s="16"/>
      <c r="BBL89" s="16"/>
      <c r="BBM89" s="17"/>
      <c r="BBN89" s="18"/>
      <c r="BBO89" s="19"/>
      <c r="BBP89" s="19"/>
      <c r="BBQ89" s="19"/>
      <c r="BBR89" s="19"/>
      <c r="BBS89" s="19"/>
      <c r="BBT89" s="19"/>
      <c r="BBU89" s="20"/>
      <c r="BBV89" s="16"/>
      <c r="BBW89" s="16"/>
      <c r="BBX89" s="17"/>
      <c r="BBY89" s="18"/>
      <c r="BBZ89" s="19"/>
      <c r="BCA89" s="19"/>
      <c r="BCB89" s="19"/>
      <c r="BCC89" s="19"/>
      <c r="BCD89" s="19"/>
      <c r="BCE89" s="19"/>
      <c r="BCF89" s="20"/>
      <c r="BCG89" s="16"/>
      <c r="BCH89" s="16"/>
      <c r="BCI89" s="17"/>
      <c r="BCJ89" s="18"/>
      <c r="BCK89" s="19"/>
      <c r="BCL89" s="19"/>
      <c r="BCM89" s="19"/>
      <c r="BCN89" s="19"/>
      <c r="BCO89" s="19"/>
      <c r="BCP89" s="19"/>
      <c r="BCQ89" s="20"/>
      <c r="BCR89" s="16"/>
      <c r="BCS89" s="16"/>
      <c r="BCT89" s="17"/>
      <c r="BCU89" s="18"/>
      <c r="BCV89" s="19"/>
      <c r="BCW89" s="19"/>
      <c r="BCX89" s="19"/>
      <c r="BCY89" s="19"/>
      <c r="BCZ89" s="19"/>
      <c r="BDA89" s="19"/>
      <c r="BDB89" s="20"/>
      <c r="BDC89" s="16"/>
      <c r="BDD89" s="16"/>
      <c r="BDE89" s="17"/>
      <c r="BDF89" s="18"/>
      <c r="BDG89" s="19"/>
      <c r="BDH89" s="19"/>
      <c r="BDI89" s="19"/>
      <c r="BDJ89" s="19"/>
      <c r="BDK89" s="19"/>
      <c r="BDL89" s="19"/>
      <c r="BDM89" s="20"/>
      <c r="BDN89" s="16"/>
      <c r="BDO89" s="16"/>
      <c r="BDP89" s="17"/>
      <c r="BDQ89" s="18"/>
      <c r="BDR89" s="19"/>
      <c r="BDS89" s="19"/>
      <c r="BDT89" s="19"/>
      <c r="BDU89" s="19"/>
      <c r="BDV89" s="19"/>
      <c r="BDW89" s="19"/>
      <c r="BDX89" s="20"/>
      <c r="BDY89" s="16"/>
      <c r="BDZ89" s="16"/>
      <c r="BEA89" s="17"/>
      <c r="BEB89" s="18"/>
      <c r="BEC89" s="19"/>
      <c r="BED89" s="19"/>
      <c r="BEE89" s="19"/>
      <c r="BEF89" s="19"/>
      <c r="BEG89" s="19"/>
      <c r="BEH89" s="19"/>
      <c r="BEI89" s="20"/>
      <c r="BEJ89" s="16"/>
      <c r="BEK89" s="16"/>
      <c r="BEL89" s="17"/>
      <c r="BEM89" s="18"/>
      <c r="BEN89" s="19"/>
      <c r="BEO89" s="19"/>
      <c r="BEP89" s="19"/>
      <c r="BEQ89" s="19"/>
      <c r="BER89" s="19"/>
      <c r="BES89" s="19"/>
      <c r="BET89" s="20"/>
      <c r="BEU89" s="16"/>
      <c r="BEV89" s="16"/>
      <c r="BEW89" s="17"/>
      <c r="BEX89" s="18"/>
      <c r="BEY89" s="19"/>
      <c r="BEZ89" s="19"/>
      <c r="BFA89" s="19"/>
      <c r="BFB89" s="19"/>
      <c r="BFC89" s="19"/>
      <c r="BFD89" s="19"/>
      <c r="BFE89" s="20"/>
      <c r="BFF89" s="16"/>
      <c r="BFG89" s="16"/>
      <c r="BFH89" s="17"/>
      <c r="BFI89" s="18"/>
      <c r="BFJ89" s="19"/>
      <c r="BFK89" s="19"/>
      <c r="BFL89" s="19"/>
      <c r="BFM89" s="19"/>
      <c r="BFN89" s="19"/>
      <c r="BFO89" s="19"/>
      <c r="BFP89" s="20"/>
      <c r="BFQ89" s="16"/>
      <c r="BFR89" s="16"/>
      <c r="BFS89" s="17"/>
      <c r="BFT89" s="18"/>
      <c r="BFU89" s="19"/>
      <c r="BFV89" s="19"/>
      <c r="BFW89" s="19"/>
      <c r="BFX89" s="19"/>
      <c r="BFY89" s="19"/>
      <c r="BFZ89" s="19"/>
      <c r="BGA89" s="20"/>
      <c r="BGB89" s="16"/>
      <c r="BGC89" s="16"/>
      <c r="BGD89" s="17"/>
      <c r="BGE89" s="18"/>
      <c r="BGF89" s="19"/>
      <c r="BGG89" s="19"/>
      <c r="BGH89" s="19"/>
      <c r="BGI89" s="19"/>
      <c r="BGJ89" s="19"/>
      <c r="BGK89" s="19"/>
      <c r="BGL89" s="20"/>
      <c r="BGM89" s="16"/>
      <c r="BGN89" s="16"/>
      <c r="BGO89" s="17"/>
      <c r="BGP89" s="18"/>
      <c r="BGQ89" s="19"/>
      <c r="BGR89" s="19"/>
      <c r="BGS89" s="19"/>
      <c r="BGT89" s="19"/>
      <c r="BGU89" s="19"/>
      <c r="BGV89" s="19"/>
      <c r="BGW89" s="20"/>
      <c r="BGX89" s="16"/>
      <c r="BGY89" s="16"/>
      <c r="BGZ89" s="17"/>
      <c r="BHA89" s="18"/>
      <c r="BHB89" s="19"/>
      <c r="BHC89" s="19"/>
      <c r="BHD89" s="19"/>
      <c r="BHE89" s="19"/>
      <c r="BHF89" s="19"/>
      <c r="BHG89" s="19"/>
      <c r="BHH89" s="20"/>
      <c r="BHI89" s="16"/>
      <c r="BHJ89" s="16"/>
      <c r="BHK89" s="17"/>
      <c r="BHL89" s="18"/>
      <c r="BHM89" s="19"/>
      <c r="BHN89" s="19"/>
      <c r="BHO89" s="19"/>
      <c r="BHP89" s="19"/>
      <c r="BHQ89" s="19"/>
      <c r="BHR89" s="19"/>
      <c r="BHS89" s="20"/>
      <c r="BHT89" s="16"/>
      <c r="BHU89" s="16"/>
      <c r="BHV89" s="17"/>
      <c r="BHW89" s="18"/>
      <c r="BHX89" s="19"/>
      <c r="BHY89" s="19"/>
      <c r="BHZ89" s="19"/>
      <c r="BIA89" s="19"/>
      <c r="BIB89" s="19"/>
      <c r="BIC89" s="19"/>
      <c r="BID89" s="20"/>
      <c r="BIE89" s="16"/>
      <c r="BIF89" s="16"/>
      <c r="BIG89" s="17"/>
      <c r="BIH89" s="18"/>
      <c r="BII89" s="19"/>
      <c r="BIJ89" s="19"/>
      <c r="BIK89" s="19"/>
      <c r="BIL89" s="19"/>
      <c r="BIM89" s="19"/>
      <c r="BIN89" s="19"/>
      <c r="BIO89" s="20"/>
      <c r="BIP89" s="16"/>
      <c r="BIQ89" s="16"/>
      <c r="BIR89" s="17"/>
      <c r="BIS89" s="18"/>
      <c r="BIT89" s="19"/>
      <c r="BIU89" s="19"/>
      <c r="BIV89" s="19"/>
      <c r="BIW89" s="19"/>
      <c r="BIX89" s="19"/>
      <c r="BIY89" s="19"/>
      <c r="BIZ89" s="20"/>
      <c r="BJA89" s="16"/>
      <c r="BJB89" s="16"/>
      <c r="BJC89" s="17"/>
      <c r="BJD89" s="18"/>
      <c r="BJE89" s="19"/>
      <c r="BJF89" s="19"/>
      <c r="BJG89" s="19"/>
      <c r="BJH89" s="19"/>
      <c r="BJI89" s="19"/>
      <c r="BJJ89" s="19"/>
      <c r="BJK89" s="20"/>
      <c r="BJL89" s="16"/>
      <c r="BJM89" s="16"/>
      <c r="BJN89" s="17"/>
      <c r="BJO89" s="18"/>
      <c r="BJP89" s="19"/>
      <c r="BJQ89" s="19"/>
      <c r="BJR89" s="19"/>
      <c r="BJS89" s="19"/>
      <c r="BJT89" s="19"/>
      <c r="BJU89" s="19"/>
      <c r="BJV89" s="20"/>
      <c r="BJW89" s="16"/>
      <c r="BJX89" s="16"/>
      <c r="BJY89" s="17"/>
      <c r="BJZ89" s="18"/>
      <c r="BKA89" s="19"/>
      <c r="BKB89" s="19"/>
      <c r="BKC89" s="19"/>
      <c r="BKD89" s="19"/>
      <c r="BKE89" s="19"/>
      <c r="BKF89" s="19"/>
      <c r="BKG89" s="20"/>
      <c r="BKH89" s="16"/>
      <c r="BKI89" s="16"/>
      <c r="BKJ89" s="17"/>
      <c r="BKK89" s="18"/>
      <c r="BKL89" s="19"/>
      <c r="BKM89" s="19"/>
      <c r="BKN89" s="19"/>
      <c r="BKO89" s="19"/>
      <c r="BKP89" s="19"/>
      <c r="BKQ89" s="19"/>
      <c r="BKR89" s="20"/>
      <c r="BKS89" s="16"/>
      <c r="BKT89" s="16"/>
      <c r="BKU89" s="17"/>
      <c r="BKV89" s="18"/>
      <c r="BKW89" s="19"/>
      <c r="BKX89" s="19"/>
      <c r="BKY89" s="19"/>
      <c r="BKZ89" s="19"/>
      <c r="BLA89" s="19"/>
      <c r="BLB89" s="19"/>
      <c r="BLC89" s="20"/>
      <c r="BLD89" s="16"/>
      <c r="BLE89" s="16"/>
      <c r="BLF89" s="17"/>
      <c r="BLG89" s="18"/>
      <c r="BLH89" s="19"/>
      <c r="BLI89" s="19"/>
      <c r="BLJ89" s="19"/>
      <c r="BLK89" s="19"/>
      <c r="BLL89" s="19"/>
      <c r="BLM89" s="19"/>
      <c r="BLN89" s="20"/>
      <c r="BLO89" s="16"/>
      <c r="BLP89" s="16"/>
      <c r="BLQ89" s="17"/>
      <c r="BLR89" s="18"/>
      <c r="BLS89" s="19"/>
      <c r="BLT89" s="19"/>
      <c r="BLU89" s="19"/>
      <c r="BLV89" s="19"/>
      <c r="BLW89" s="19"/>
      <c r="BLX89" s="19"/>
      <c r="BLY89" s="20"/>
      <c r="BLZ89" s="16"/>
      <c r="BMA89" s="16"/>
      <c r="BMB89" s="17"/>
      <c r="BMC89" s="18"/>
      <c r="BMD89" s="19"/>
      <c r="BME89" s="19"/>
      <c r="BMF89" s="19"/>
      <c r="BMG89" s="19"/>
      <c r="BMH89" s="19"/>
      <c r="BMI89" s="19"/>
      <c r="BMJ89" s="20"/>
      <c r="BMK89" s="16"/>
      <c r="BML89" s="16"/>
      <c r="BMM89" s="17"/>
      <c r="BMN89" s="18"/>
      <c r="BMO89" s="19"/>
      <c r="BMP89" s="19"/>
      <c r="BMQ89" s="19"/>
      <c r="BMR89" s="19"/>
      <c r="BMS89" s="19"/>
      <c r="BMT89" s="19"/>
      <c r="BMU89" s="20"/>
      <c r="BMV89" s="16"/>
      <c r="BMW89" s="16"/>
      <c r="BMX89" s="17"/>
      <c r="BMY89" s="18"/>
      <c r="BMZ89" s="19"/>
      <c r="BNA89" s="19"/>
      <c r="BNB89" s="19"/>
      <c r="BNC89" s="19"/>
      <c r="BND89" s="19"/>
      <c r="BNE89" s="19"/>
      <c r="BNF89" s="20"/>
      <c r="BNG89" s="16"/>
      <c r="BNH89" s="16"/>
      <c r="BNI89" s="17"/>
      <c r="BNJ89" s="18"/>
      <c r="BNK89" s="19"/>
      <c r="BNL89" s="19"/>
      <c r="BNM89" s="19"/>
      <c r="BNN89" s="19"/>
      <c r="BNO89" s="19"/>
      <c r="BNP89" s="19"/>
      <c r="BNQ89" s="20"/>
      <c r="BNR89" s="16"/>
      <c r="BNS89" s="16"/>
      <c r="BNT89" s="17"/>
      <c r="BNU89" s="18"/>
      <c r="BNV89" s="19"/>
      <c r="BNW89" s="19"/>
      <c r="BNX89" s="19"/>
      <c r="BNY89" s="19"/>
      <c r="BNZ89" s="19"/>
      <c r="BOA89" s="19"/>
      <c r="BOB89" s="20"/>
      <c r="BOC89" s="16"/>
      <c r="BOD89" s="16"/>
      <c r="BOE89" s="17"/>
      <c r="BOF89" s="18"/>
      <c r="BOG89" s="19"/>
      <c r="BOH89" s="19"/>
      <c r="BOI89" s="19"/>
      <c r="BOJ89" s="19"/>
      <c r="BOK89" s="19"/>
      <c r="BOL89" s="19"/>
      <c r="BOM89" s="20"/>
      <c r="BON89" s="16"/>
      <c r="BOO89" s="16"/>
      <c r="BOP89" s="17"/>
      <c r="BOQ89" s="18"/>
      <c r="BOR89" s="19"/>
      <c r="BOS89" s="19"/>
      <c r="BOT89" s="19"/>
      <c r="BOU89" s="19"/>
      <c r="BOV89" s="19"/>
      <c r="BOW89" s="19"/>
      <c r="BOX89" s="20"/>
      <c r="BOY89" s="16"/>
      <c r="BOZ89" s="16"/>
      <c r="BPA89" s="17"/>
      <c r="BPB89" s="18"/>
      <c r="BPC89" s="19"/>
      <c r="BPD89" s="19"/>
      <c r="BPE89" s="19"/>
      <c r="BPF89" s="19"/>
      <c r="BPG89" s="19"/>
      <c r="BPH89" s="19"/>
      <c r="BPI89" s="20"/>
      <c r="BPJ89" s="16"/>
      <c r="BPK89" s="16"/>
      <c r="BPL89" s="17"/>
      <c r="BPM89" s="18"/>
      <c r="BPN89" s="19"/>
      <c r="BPO89" s="19"/>
      <c r="BPP89" s="19"/>
      <c r="BPQ89" s="19"/>
      <c r="BPR89" s="19"/>
      <c r="BPS89" s="19"/>
      <c r="BPT89" s="20"/>
      <c r="BPU89" s="16"/>
      <c r="BPV89" s="16"/>
      <c r="BPW89" s="17"/>
      <c r="BPX89" s="18"/>
      <c r="BPY89" s="19"/>
      <c r="BPZ89" s="19"/>
      <c r="BQA89" s="19"/>
      <c r="BQB89" s="19"/>
      <c r="BQC89" s="19"/>
      <c r="BQD89" s="19"/>
      <c r="BQE89" s="20"/>
      <c r="BQF89" s="16"/>
      <c r="BQG89" s="16"/>
      <c r="BQH89" s="17"/>
      <c r="BQI89" s="18"/>
      <c r="BQJ89" s="19"/>
      <c r="BQK89" s="19"/>
      <c r="BQL89" s="19"/>
      <c r="BQM89" s="19"/>
      <c r="BQN89" s="19"/>
      <c r="BQO89" s="19"/>
      <c r="BQP89" s="20"/>
      <c r="BQQ89" s="16"/>
      <c r="BQR89" s="16"/>
      <c r="BQS89" s="17"/>
      <c r="BQT89" s="18"/>
      <c r="BQU89" s="19"/>
      <c r="BQV89" s="19"/>
      <c r="BQW89" s="19"/>
      <c r="BQX89" s="19"/>
      <c r="BQY89" s="19"/>
      <c r="BQZ89" s="19"/>
      <c r="BRA89" s="20"/>
      <c r="BRB89" s="16"/>
      <c r="BRC89" s="16"/>
      <c r="BRD89" s="17"/>
      <c r="BRE89" s="18"/>
      <c r="BRF89" s="19"/>
      <c r="BRG89" s="19"/>
      <c r="BRH89" s="19"/>
      <c r="BRI89" s="19"/>
      <c r="BRJ89" s="19"/>
      <c r="BRK89" s="19"/>
      <c r="BRL89" s="20"/>
      <c r="BRM89" s="16"/>
      <c r="BRN89" s="16"/>
      <c r="BRO89" s="17"/>
      <c r="BRP89" s="18"/>
      <c r="BRQ89" s="19"/>
      <c r="BRR89" s="19"/>
      <c r="BRS89" s="19"/>
      <c r="BRT89" s="19"/>
      <c r="BRU89" s="19"/>
      <c r="BRV89" s="19"/>
      <c r="BRW89" s="20"/>
      <c r="BRX89" s="16"/>
      <c r="BRY89" s="16"/>
      <c r="BRZ89" s="17"/>
      <c r="BSA89" s="18"/>
      <c r="BSB89" s="19"/>
      <c r="BSC89" s="19"/>
      <c r="BSD89" s="19"/>
      <c r="BSE89" s="19"/>
      <c r="BSF89" s="19"/>
      <c r="BSG89" s="19"/>
      <c r="BSH89" s="20"/>
      <c r="BSI89" s="16"/>
      <c r="BSJ89" s="16"/>
      <c r="BSK89" s="17"/>
      <c r="BSL89" s="18"/>
      <c r="BSM89" s="19"/>
      <c r="BSN89" s="19"/>
      <c r="BSO89" s="19"/>
      <c r="BSP89" s="19"/>
      <c r="BSQ89" s="19"/>
      <c r="BSR89" s="19"/>
      <c r="BSS89" s="20"/>
      <c r="BST89" s="16"/>
      <c r="BSU89" s="16"/>
      <c r="BSV89" s="17"/>
      <c r="BSW89" s="18"/>
      <c r="BSX89" s="19"/>
      <c r="BSY89" s="19"/>
      <c r="BSZ89" s="19"/>
      <c r="BTA89" s="19"/>
      <c r="BTB89" s="19"/>
      <c r="BTC89" s="19"/>
      <c r="BTD89" s="20"/>
      <c r="BTE89" s="16"/>
      <c r="BTF89" s="16"/>
      <c r="BTG89" s="17"/>
      <c r="BTH89" s="18"/>
      <c r="BTI89" s="19"/>
      <c r="BTJ89" s="19"/>
      <c r="BTK89" s="19"/>
      <c r="BTL89" s="19"/>
      <c r="BTM89" s="19"/>
      <c r="BTN89" s="19"/>
      <c r="BTO89" s="20"/>
      <c r="BTP89" s="16"/>
      <c r="BTQ89" s="16"/>
      <c r="BTR89" s="17"/>
      <c r="BTS89" s="18"/>
      <c r="BTT89" s="19"/>
      <c r="BTU89" s="19"/>
      <c r="BTV89" s="19"/>
      <c r="BTW89" s="19"/>
      <c r="BTX89" s="19"/>
      <c r="BTY89" s="19"/>
      <c r="BTZ89" s="20"/>
      <c r="BUA89" s="16"/>
      <c r="BUB89" s="16"/>
      <c r="BUC89" s="17"/>
      <c r="BUD89" s="18"/>
      <c r="BUE89" s="19"/>
      <c r="BUF89" s="19"/>
      <c r="BUG89" s="19"/>
      <c r="BUH89" s="19"/>
      <c r="BUI89" s="19"/>
      <c r="BUJ89" s="19"/>
      <c r="BUK89" s="20"/>
      <c r="BUL89" s="16"/>
      <c r="BUM89" s="16"/>
      <c r="BUN89" s="17"/>
      <c r="BUO89" s="18"/>
      <c r="BUP89" s="19"/>
      <c r="BUQ89" s="19"/>
      <c r="BUR89" s="19"/>
      <c r="BUS89" s="19"/>
      <c r="BUT89" s="19"/>
      <c r="BUU89" s="19"/>
      <c r="BUV89" s="20"/>
      <c r="BUW89" s="16"/>
      <c r="BUX89" s="16"/>
      <c r="BUY89" s="17"/>
      <c r="BUZ89" s="18"/>
      <c r="BVA89" s="19"/>
      <c r="BVB89" s="19"/>
      <c r="BVC89" s="19"/>
      <c r="BVD89" s="19"/>
      <c r="BVE89" s="19"/>
      <c r="BVF89" s="19"/>
      <c r="BVG89" s="20"/>
      <c r="BVH89" s="16"/>
      <c r="BVI89" s="16"/>
      <c r="BVJ89" s="17"/>
      <c r="BVK89" s="18"/>
      <c r="BVL89" s="19"/>
      <c r="BVM89" s="19"/>
      <c r="BVN89" s="19"/>
      <c r="BVO89" s="19"/>
      <c r="BVP89" s="19"/>
      <c r="BVQ89" s="19"/>
      <c r="BVR89" s="20"/>
      <c r="BVS89" s="16"/>
      <c r="BVT89" s="16"/>
      <c r="BVU89" s="17"/>
      <c r="BVV89" s="18"/>
      <c r="BVW89" s="19"/>
      <c r="BVX89" s="19"/>
      <c r="BVY89" s="19"/>
      <c r="BVZ89" s="19"/>
      <c r="BWA89" s="19"/>
      <c r="BWB89" s="19"/>
      <c r="BWC89" s="20"/>
      <c r="BWD89" s="16"/>
      <c r="BWE89" s="16"/>
      <c r="BWF89" s="17"/>
      <c r="BWG89" s="18"/>
      <c r="BWH89" s="19"/>
      <c r="BWI89" s="19"/>
      <c r="BWJ89" s="19"/>
      <c r="BWK89" s="19"/>
      <c r="BWL89" s="19"/>
      <c r="BWM89" s="19"/>
      <c r="BWN89" s="20"/>
      <c r="BWO89" s="16"/>
      <c r="BWP89" s="16"/>
      <c r="BWQ89" s="17"/>
      <c r="BWR89" s="18"/>
      <c r="BWS89" s="19"/>
      <c r="BWT89" s="19"/>
      <c r="BWU89" s="19"/>
      <c r="BWV89" s="19"/>
      <c r="BWW89" s="19"/>
      <c r="BWX89" s="19"/>
      <c r="BWY89" s="20"/>
      <c r="BWZ89" s="16"/>
      <c r="BXA89" s="16"/>
      <c r="BXB89" s="17"/>
      <c r="BXC89" s="18"/>
      <c r="BXD89" s="19"/>
      <c r="BXE89" s="19"/>
      <c r="BXF89" s="19"/>
      <c r="BXG89" s="19"/>
      <c r="BXH89" s="19"/>
      <c r="BXI89" s="19"/>
      <c r="BXJ89" s="20"/>
      <c r="BXK89" s="16"/>
      <c r="BXL89" s="16"/>
      <c r="BXM89" s="17"/>
      <c r="BXN89" s="18"/>
      <c r="BXO89" s="19"/>
      <c r="BXP89" s="19"/>
      <c r="BXQ89" s="19"/>
      <c r="BXR89" s="19"/>
      <c r="BXS89" s="19"/>
      <c r="BXT89" s="19"/>
      <c r="BXU89" s="20"/>
      <c r="BXV89" s="16"/>
      <c r="BXW89" s="16"/>
      <c r="BXX89" s="17"/>
      <c r="BXY89" s="18"/>
      <c r="BXZ89" s="19"/>
      <c r="BYA89" s="19"/>
      <c r="BYB89" s="19"/>
      <c r="BYC89" s="19"/>
      <c r="BYD89" s="19"/>
      <c r="BYE89" s="19"/>
      <c r="BYF89" s="20"/>
      <c r="BYG89" s="16"/>
      <c r="BYH89" s="16"/>
      <c r="BYI89" s="17"/>
      <c r="BYJ89" s="18"/>
      <c r="BYK89" s="19"/>
      <c r="BYL89" s="19"/>
      <c r="BYM89" s="19"/>
      <c r="BYN89" s="19"/>
      <c r="BYO89" s="19"/>
      <c r="BYP89" s="19"/>
      <c r="BYQ89" s="20"/>
      <c r="BYR89" s="16"/>
      <c r="BYS89" s="16"/>
      <c r="BYT89" s="17"/>
      <c r="BYU89" s="18"/>
      <c r="BYV89" s="19"/>
      <c r="BYW89" s="19"/>
      <c r="BYX89" s="19"/>
      <c r="BYY89" s="19"/>
      <c r="BYZ89" s="19"/>
      <c r="BZA89" s="19"/>
      <c r="BZB89" s="20"/>
      <c r="BZC89" s="16"/>
      <c r="BZD89" s="16"/>
      <c r="BZE89" s="17"/>
      <c r="BZF89" s="18"/>
      <c r="BZG89" s="19"/>
      <c r="BZH89" s="19"/>
      <c r="BZI89" s="19"/>
      <c r="BZJ89" s="19"/>
      <c r="BZK89" s="19"/>
      <c r="BZL89" s="19"/>
      <c r="BZM89" s="20"/>
      <c r="BZN89" s="16"/>
      <c r="BZO89" s="16"/>
      <c r="BZP89" s="17"/>
      <c r="BZQ89" s="18"/>
      <c r="BZR89" s="19"/>
      <c r="BZS89" s="19"/>
      <c r="BZT89" s="19"/>
      <c r="BZU89" s="19"/>
      <c r="BZV89" s="19"/>
      <c r="BZW89" s="19"/>
      <c r="BZX89" s="20"/>
      <c r="BZY89" s="16"/>
      <c r="BZZ89" s="16"/>
      <c r="CAA89" s="17"/>
      <c r="CAB89" s="18"/>
      <c r="CAC89" s="19"/>
      <c r="CAD89" s="19"/>
      <c r="CAE89" s="19"/>
      <c r="CAF89" s="19"/>
      <c r="CAG89" s="19"/>
      <c r="CAH89" s="19"/>
      <c r="CAI89" s="20"/>
      <c r="CAJ89" s="16"/>
      <c r="CAK89" s="16"/>
      <c r="CAL89" s="17"/>
      <c r="CAM89" s="18"/>
      <c r="CAN89" s="19"/>
      <c r="CAO89" s="19"/>
      <c r="CAP89" s="19"/>
      <c r="CAQ89" s="19"/>
      <c r="CAR89" s="19"/>
      <c r="CAS89" s="19"/>
      <c r="CAT89" s="20"/>
      <c r="CAU89" s="16"/>
      <c r="CAV89" s="16"/>
      <c r="CAW89" s="17"/>
      <c r="CAX89" s="18"/>
      <c r="CAY89" s="19"/>
      <c r="CAZ89" s="19"/>
      <c r="CBA89" s="19"/>
      <c r="CBB89" s="19"/>
      <c r="CBC89" s="19"/>
      <c r="CBD89" s="19"/>
      <c r="CBE89" s="20"/>
      <c r="CBF89" s="16"/>
      <c r="CBG89" s="16"/>
      <c r="CBH89" s="17"/>
      <c r="CBI89" s="18"/>
      <c r="CBJ89" s="19"/>
      <c r="CBK89" s="19"/>
      <c r="CBL89" s="19"/>
      <c r="CBM89" s="19"/>
      <c r="CBN89" s="19"/>
      <c r="CBO89" s="19"/>
      <c r="CBP89" s="20"/>
      <c r="CBQ89" s="16"/>
      <c r="CBR89" s="16"/>
      <c r="CBS89" s="17"/>
      <c r="CBT89" s="18"/>
      <c r="CBU89" s="19"/>
      <c r="CBV89" s="19"/>
      <c r="CBW89" s="19"/>
      <c r="CBX89" s="19"/>
      <c r="CBY89" s="19"/>
      <c r="CBZ89" s="19"/>
      <c r="CCA89" s="20"/>
      <c r="CCB89" s="16"/>
      <c r="CCC89" s="16"/>
      <c r="CCD89" s="17"/>
      <c r="CCE89" s="18"/>
      <c r="CCF89" s="19"/>
      <c r="CCG89" s="19"/>
      <c r="CCH89" s="19"/>
      <c r="CCI89" s="19"/>
      <c r="CCJ89" s="19"/>
      <c r="CCK89" s="19"/>
      <c r="CCL89" s="20"/>
      <c r="CCM89" s="16"/>
      <c r="CCN89" s="16"/>
      <c r="CCO89" s="17"/>
      <c r="CCP89" s="18"/>
      <c r="CCQ89" s="19"/>
      <c r="CCR89" s="19"/>
      <c r="CCS89" s="19"/>
      <c r="CCT89" s="19"/>
      <c r="CCU89" s="19"/>
      <c r="CCV89" s="19"/>
      <c r="CCW89" s="20"/>
      <c r="CCX89" s="16"/>
      <c r="CCY89" s="16"/>
      <c r="CCZ89" s="17"/>
      <c r="CDA89" s="18"/>
      <c r="CDB89" s="19"/>
      <c r="CDC89" s="19"/>
      <c r="CDD89" s="19"/>
      <c r="CDE89" s="19"/>
      <c r="CDF89" s="19"/>
      <c r="CDG89" s="19"/>
      <c r="CDH89" s="20"/>
      <c r="CDI89" s="16"/>
      <c r="CDJ89" s="16"/>
      <c r="CDK89" s="17"/>
      <c r="CDL89" s="18"/>
      <c r="CDM89" s="19"/>
      <c r="CDN89" s="19"/>
      <c r="CDO89" s="19"/>
      <c r="CDP89" s="19"/>
      <c r="CDQ89" s="19"/>
      <c r="CDR89" s="19"/>
      <c r="CDS89" s="20"/>
      <c r="CDT89" s="16"/>
      <c r="CDU89" s="16"/>
      <c r="CDV89" s="17"/>
      <c r="CDW89" s="18"/>
      <c r="CDX89" s="19"/>
      <c r="CDY89" s="19"/>
      <c r="CDZ89" s="19"/>
      <c r="CEA89" s="19"/>
      <c r="CEB89" s="19"/>
      <c r="CEC89" s="19"/>
      <c r="CED89" s="20"/>
      <c r="CEE89" s="16"/>
      <c r="CEF89" s="16"/>
      <c r="CEG89" s="17"/>
      <c r="CEH89" s="18"/>
      <c r="CEI89" s="19"/>
      <c r="CEJ89" s="19"/>
      <c r="CEK89" s="19"/>
      <c r="CEL89" s="19"/>
      <c r="CEM89" s="19"/>
      <c r="CEN89" s="19"/>
      <c r="CEO89" s="20"/>
      <c r="CEP89" s="16"/>
      <c r="CEQ89" s="16"/>
      <c r="CER89" s="17"/>
      <c r="CES89" s="18"/>
      <c r="CET89" s="19"/>
      <c r="CEU89" s="19"/>
      <c r="CEV89" s="19"/>
      <c r="CEW89" s="19"/>
      <c r="CEX89" s="19"/>
      <c r="CEY89" s="19"/>
      <c r="CEZ89" s="20"/>
      <c r="CFA89" s="16"/>
      <c r="CFB89" s="16"/>
      <c r="CFC89" s="17"/>
      <c r="CFD89" s="18"/>
      <c r="CFE89" s="19"/>
      <c r="CFF89" s="19"/>
      <c r="CFG89" s="19"/>
      <c r="CFH89" s="19"/>
      <c r="CFI89" s="19"/>
      <c r="CFJ89" s="19"/>
      <c r="CFK89" s="20"/>
      <c r="CFL89" s="16"/>
      <c r="CFM89" s="16"/>
      <c r="CFN89" s="17"/>
      <c r="CFO89" s="18"/>
      <c r="CFP89" s="19"/>
      <c r="CFQ89" s="19"/>
      <c r="CFR89" s="19"/>
      <c r="CFS89" s="19"/>
      <c r="CFT89" s="19"/>
      <c r="CFU89" s="19"/>
      <c r="CFV89" s="20"/>
      <c r="CFW89" s="16"/>
      <c r="CFX89" s="16"/>
      <c r="CFY89" s="17"/>
      <c r="CFZ89" s="18"/>
      <c r="CGA89" s="19"/>
      <c r="CGB89" s="19"/>
      <c r="CGC89" s="19"/>
      <c r="CGD89" s="19"/>
      <c r="CGE89" s="19"/>
      <c r="CGF89" s="19"/>
      <c r="CGG89" s="20"/>
      <c r="CGH89" s="16"/>
      <c r="CGI89" s="16"/>
      <c r="CGJ89" s="17"/>
      <c r="CGK89" s="18"/>
      <c r="CGL89" s="19"/>
      <c r="CGM89" s="19"/>
      <c r="CGN89" s="19"/>
      <c r="CGO89" s="19"/>
      <c r="CGP89" s="19"/>
      <c r="CGQ89" s="19"/>
      <c r="CGR89" s="20"/>
      <c r="CGS89" s="16"/>
      <c r="CGT89" s="16"/>
      <c r="CGU89" s="17"/>
      <c r="CGV89" s="18"/>
      <c r="CGW89" s="19"/>
      <c r="CGX89" s="19"/>
      <c r="CGY89" s="19"/>
      <c r="CGZ89" s="19"/>
      <c r="CHA89" s="19"/>
      <c r="CHB89" s="19"/>
      <c r="CHC89" s="20"/>
      <c r="CHD89" s="16"/>
      <c r="CHE89" s="16"/>
      <c r="CHF89" s="17"/>
      <c r="CHG89" s="18"/>
      <c r="CHH89" s="19"/>
      <c r="CHI89" s="19"/>
      <c r="CHJ89" s="19"/>
      <c r="CHK89" s="19"/>
      <c r="CHL89" s="19"/>
      <c r="CHM89" s="19"/>
      <c r="CHN89" s="20"/>
      <c r="CHO89" s="16"/>
      <c r="CHP89" s="16"/>
      <c r="CHQ89" s="17"/>
      <c r="CHR89" s="18"/>
      <c r="CHS89" s="19"/>
      <c r="CHT89" s="19"/>
      <c r="CHU89" s="19"/>
      <c r="CHV89" s="19"/>
      <c r="CHW89" s="19"/>
      <c r="CHX89" s="19"/>
      <c r="CHY89" s="20"/>
      <c r="CHZ89" s="16"/>
      <c r="CIA89" s="16"/>
      <c r="CIB89" s="17"/>
      <c r="CIC89" s="18"/>
      <c r="CID89" s="19"/>
      <c r="CIE89" s="19"/>
      <c r="CIF89" s="19"/>
      <c r="CIG89" s="19"/>
      <c r="CIH89" s="19"/>
      <c r="CII89" s="19"/>
      <c r="CIJ89" s="20"/>
      <c r="CIK89" s="16"/>
      <c r="CIL89" s="16"/>
      <c r="CIM89" s="17"/>
      <c r="CIN89" s="18"/>
      <c r="CIO89" s="19"/>
      <c r="CIP89" s="19"/>
      <c r="CIQ89" s="19"/>
      <c r="CIR89" s="19"/>
      <c r="CIS89" s="19"/>
      <c r="CIT89" s="19"/>
      <c r="CIU89" s="20"/>
      <c r="CIV89" s="16"/>
      <c r="CIW89" s="16"/>
      <c r="CIX89" s="17"/>
      <c r="CIY89" s="18"/>
      <c r="CIZ89" s="19"/>
      <c r="CJA89" s="19"/>
      <c r="CJB89" s="19"/>
      <c r="CJC89" s="19"/>
      <c r="CJD89" s="19"/>
      <c r="CJE89" s="19"/>
      <c r="CJF89" s="20"/>
      <c r="CJG89" s="16"/>
      <c r="CJH89" s="16"/>
      <c r="CJI89" s="17"/>
      <c r="CJJ89" s="18"/>
      <c r="CJK89" s="19"/>
      <c r="CJL89" s="19"/>
      <c r="CJM89" s="19"/>
      <c r="CJN89" s="19"/>
      <c r="CJO89" s="19"/>
      <c r="CJP89" s="19"/>
      <c r="CJQ89" s="20"/>
      <c r="CJR89" s="16"/>
      <c r="CJS89" s="16"/>
      <c r="CJT89" s="17"/>
      <c r="CJU89" s="18"/>
      <c r="CJV89" s="19"/>
      <c r="CJW89" s="19"/>
      <c r="CJX89" s="19"/>
      <c r="CJY89" s="19"/>
      <c r="CJZ89" s="19"/>
      <c r="CKA89" s="19"/>
      <c r="CKB89" s="20"/>
      <c r="CKC89" s="16"/>
      <c r="CKD89" s="16"/>
      <c r="CKE89" s="17"/>
      <c r="CKF89" s="18"/>
      <c r="CKG89" s="19"/>
      <c r="CKH89" s="19"/>
      <c r="CKI89" s="19"/>
      <c r="CKJ89" s="19"/>
      <c r="CKK89" s="19"/>
      <c r="CKL89" s="19"/>
      <c r="CKM89" s="20"/>
      <c r="CKN89" s="16"/>
      <c r="CKO89" s="16"/>
      <c r="CKP89" s="17"/>
      <c r="CKQ89" s="18"/>
      <c r="CKR89" s="19"/>
      <c r="CKS89" s="19"/>
      <c r="CKT89" s="19"/>
      <c r="CKU89" s="19"/>
      <c r="CKV89" s="19"/>
      <c r="CKW89" s="19"/>
      <c r="CKX89" s="20"/>
      <c r="CKY89" s="16"/>
      <c r="CKZ89" s="16"/>
      <c r="CLA89" s="17"/>
      <c r="CLB89" s="18"/>
      <c r="CLC89" s="19"/>
      <c r="CLD89" s="19"/>
      <c r="CLE89" s="19"/>
      <c r="CLF89" s="19"/>
      <c r="CLG89" s="19"/>
      <c r="CLH89" s="19"/>
      <c r="CLI89" s="20"/>
      <c r="CLJ89" s="16"/>
      <c r="CLK89" s="16"/>
      <c r="CLL89" s="17"/>
      <c r="CLM89" s="18"/>
      <c r="CLN89" s="19"/>
      <c r="CLO89" s="19"/>
      <c r="CLP89" s="19"/>
      <c r="CLQ89" s="19"/>
      <c r="CLR89" s="19"/>
      <c r="CLS89" s="19"/>
      <c r="CLT89" s="20"/>
      <c r="CLU89" s="16"/>
      <c r="CLV89" s="16"/>
      <c r="CLW89" s="17"/>
      <c r="CLX89" s="18"/>
      <c r="CLY89" s="19"/>
      <c r="CLZ89" s="19"/>
      <c r="CMA89" s="19"/>
      <c r="CMB89" s="19"/>
      <c r="CMC89" s="19"/>
      <c r="CMD89" s="19"/>
      <c r="CME89" s="20"/>
      <c r="CMF89" s="16"/>
      <c r="CMG89" s="16"/>
      <c r="CMH89" s="17"/>
      <c r="CMI89" s="18"/>
      <c r="CMJ89" s="19"/>
      <c r="CMK89" s="19"/>
      <c r="CML89" s="19"/>
      <c r="CMM89" s="19"/>
      <c r="CMN89" s="19"/>
      <c r="CMO89" s="19"/>
      <c r="CMP89" s="20"/>
      <c r="CMQ89" s="16"/>
      <c r="CMR89" s="16"/>
      <c r="CMS89" s="17"/>
      <c r="CMT89" s="18"/>
      <c r="CMU89" s="19"/>
      <c r="CMV89" s="19"/>
      <c r="CMW89" s="19"/>
      <c r="CMX89" s="19"/>
      <c r="CMY89" s="19"/>
      <c r="CMZ89" s="19"/>
      <c r="CNA89" s="20"/>
      <c r="CNB89" s="16"/>
      <c r="CNC89" s="16"/>
      <c r="CND89" s="17"/>
      <c r="CNE89" s="18"/>
      <c r="CNF89" s="19"/>
      <c r="CNG89" s="19"/>
      <c r="CNH89" s="19"/>
      <c r="CNI89" s="19"/>
      <c r="CNJ89" s="19"/>
      <c r="CNK89" s="19"/>
      <c r="CNL89" s="20"/>
      <c r="CNM89" s="16"/>
      <c r="CNN89" s="16"/>
      <c r="CNO89" s="17"/>
      <c r="CNP89" s="18"/>
      <c r="CNQ89" s="19"/>
      <c r="CNR89" s="19"/>
      <c r="CNS89" s="19"/>
      <c r="CNT89" s="19"/>
      <c r="CNU89" s="19"/>
      <c r="CNV89" s="19"/>
      <c r="CNW89" s="20"/>
      <c r="CNX89" s="16"/>
      <c r="CNY89" s="16"/>
      <c r="CNZ89" s="17"/>
      <c r="COA89" s="18"/>
      <c r="COB89" s="19"/>
      <c r="COC89" s="19"/>
      <c r="COD89" s="19"/>
      <c r="COE89" s="19"/>
      <c r="COF89" s="19"/>
      <c r="COG89" s="19"/>
      <c r="COH89" s="20"/>
      <c r="COI89" s="16"/>
      <c r="COJ89" s="16"/>
      <c r="COK89" s="17"/>
      <c r="COL89" s="18"/>
      <c r="COM89" s="19"/>
      <c r="CON89" s="19"/>
      <c r="COO89" s="19"/>
      <c r="COP89" s="19"/>
      <c r="COQ89" s="19"/>
      <c r="COR89" s="19"/>
      <c r="COS89" s="20"/>
      <c r="COT89" s="16"/>
      <c r="COU89" s="16"/>
      <c r="COV89" s="17"/>
      <c r="COW89" s="18"/>
      <c r="COX89" s="19"/>
      <c r="COY89" s="19"/>
      <c r="COZ89" s="19"/>
      <c r="CPA89" s="19"/>
      <c r="CPB89" s="19"/>
      <c r="CPC89" s="19"/>
      <c r="CPD89" s="20"/>
      <c r="CPE89" s="16"/>
      <c r="CPF89" s="16"/>
      <c r="CPG89" s="17"/>
      <c r="CPH89" s="18"/>
      <c r="CPI89" s="19"/>
      <c r="CPJ89" s="19"/>
      <c r="CPK89" s="19"/>
      <c r="CPL89" s="19"/>
      <c r="CPM89" s="19"/>
      <c r="CPN89" s="19"/>
      <c r="CPO89" s="20"/>
      <c r="CPP89" s="16"/>
      <c r="CPQ89" s="16"/>
      <c r="CPR89" s="17"/>
      <c r="CPS89" s="18"/>
      <c r="CPT89" s="19"/>
      <c r="CPU89" s="19"/>
      <c r="CPV89" s="19"/>
      <c r="CPW89" s="19"/>
      <c r="CPX89" s="19"/>
      <c r="CPY89" s="19"/>
      <c r="CPZ89" s="20"/>
      <c r="CQA89" s="16"/>
      <c r="CQB89" s="16"/>
      <c r="CQC89" s="17"/>
      <c r="CQD89" s="18"/>
      <c r="CQE89" s="19"/>
      <c r="CQF89" s="19"/>
      <c r="CQG89" s="19"/>
      <c r="CQH89" s="19"/>
      <c r="CQI89" s="19"/>
      <c r="CQJ89" s="19"/>
      <c r="CQK89" s="20"/>
      <c r="CQL89" s="16"/>
      <c r="CQM89" s="16"/>
      <c r="CQN89" s="17"/>
      <c r="CQO89" s="18"/>
      <c r="CQP89" s="19"/>
      <c r="CQQ89" s="19"/>
      <c r="CQR89" s="19"/>
      <c r="CQS89" s="19"/>
      <c r="CQT89" s="19"/>
      <c r="CQU89" s="19"/>
      <c r="CQV89" s="20"/>
      <c r="CQW89" s="16"/>
      <c r="CQX89" s="16"/>
      <c r="CQY89" s="17"/>
      <c r="CQZ89" s="18"/>
      <c r="CRA89" s="19"/>
      <c r="CRB89" s="19"/>
      <c r="CRC89" s="19"/>
      <c r="CRD89" s="19"/>
      <c r="CRE89" s="19"/>
      <c r="CRF89" s="19"/>
      <c r="CRG89" s="20"/>
      <c r="CRH89" s="16"/>
      <c r="CRI89" s="16"/>
      <c r="CRJ89" s="17"/>
      <c r="CRK89" s="18"/>
      <c r="CRL89" s="19"/>
      <c r="CRM89" s="19"/>
      <c r="CRN89" s="19"/>
      <c r="CRO89" s="19"/>
      <c r="CRP89" s="19"/>
      <c r="CRQ89" s="19"/>
      <c r="CRR89" s="20"/>
      <c r="CRS89" s="16"/>
      <c r="CRT89" s="16"/>
      <c r="CRU89" s="17"/>
      <c r="CRV89" s="18"/>
      <c r="CRW89" s="19"/>
      <c r="CRX89" s="19"/>
      <c r="CRY89" s="19"/>
      <c r="CRZ89" s="19"/>
      <c r="CSA89" s="19"/>
      <c r="CSB89" s="19"/>
      <c r="CSC89" s="20"/>
      <c r="CSD89" s="16"/>
      <c r="CSE89" s="16"/>
      <c r="CSF89" s="17"/>
      <c r="CSG89" s="18"/>
      <c r="CSH89" s="19"/>
      <c r="CSI89" s="19"/>
      <c r="CSJ89" s="19"/>
      <c r="CSK89" s="19"/>
      <c r="CSL89" s="19"/>
      <c r="CSM89" s="19"/>
      <c r="CSN89" s="20"/>
      <c r="CSO89" s="16"/>
      <c r="CSP89" s="16"/>
      <c r="CSQ89" s="17"/>
      <c r="CSR89" s="18"/>
      <c r="CSS89" s="19"/>
      <c r="CST89" s="19"/>
      <c r="CSU89" s="19"/>
      <c r="CSV89" s="19"/>
      <c r="CSW89" s="19"/>
      <c r="CSX89" s="19"/>
      <c r="CSY89" s="20"/>
      <c r="CSZ89" s="16"/>
      <c r="CTA89" s="16"/>
      <c r="CTB89" s="17"/>
      <c r="CTC89" s="18"/>
      <c r="CTD89" s="19"/>
      <c r="CTE89" s="19"/>
      <c r="CTF89" s="19"/>
      <c r="CTG89" s="19"/>
      <c r="CTH89" s="19"/>
      <c r="CTI89" s="19"/>
      <c r="CTJ89" s="20"/>
      <c r="CTK89" s="16"/>
      <c r="CTL89" s="16"/>
      <c r="CTM89" s="17"/>
      <c r="CTN89" s="18"/>
      <c r="CTO89" s="19"/>
      <c r="CTP89" s="19"/>
      <c r="CTQ89" s="19"/>
      <c r="CTR89" s="19"/>
      <c r="CTS89" s="19"/>
      <c r="CTT89" s="19"/>
      <c r="CTU89" s="20"/>
      <c r="CTV89" s="16"/>
      <c r="CTW89" s="16"/>
      <c r="CTX89" s="17"/>
      <c r="CTY89" s="18"/>
      <c r="CTZ89" s="19"/>
      <c r="CUA89" s="19"/>
      <c r="CUB89" s="19"/>
      <c r="CUC89" s="19"/>
      <c r="CUD89" s="19"/>
      <c r="CUE89" s="19"/>
      <c r="CUF89" s="20"/>
      <c r="CUG89" s="16"/>
      <c r="CUH89" s="16"/>
      <c r="CUI89" s="17"/>
      <c r="CUJ89" s="18"/>
      <c r="CUK89" s="19"/>
      <c r="CUL89" s="19"/>
      <c r="CUM89" s="19"/>
      <c r="CUN89" s="19"/>
      <c r="CUO89" s="19"/>
      <c r="CUP89" s="19"/>
      <c r="CUQ89" s="20"/>
      <c r="CUR89" s="16"/>
      <c r="CUS89" s="16"/>
      <c r="CUT89" s="17"/>
      <c r="CUU89" s="18"/>
      <c r="CUV89" s="19"/>
      <c r="CUW89" s="19"/>
      <c r="CUX89" s="19"/>
      <c r="CUY89" s="19"/>
      <c r="CUZ89" s="19"/>
      <c r="CVA89" s="19"/>
      <c r="CVB89" s="20"/>
      <c r="CVC89" s="16"/>
      <c r="CVD89" s="16"/>
      <c r="CVE89" s="17"/>
      <c r="CVF89" s="18"/>
      <c r="CVG89" s="19"/>
      <c r="CVH89" s="19"/>
      <c r="CVI89" s="19"/>
      <c r="CVJ89" s="19"/>
      <c r="CVK89" s="19"/>
      <c r="CVL89" s="19"/>
      <c r="CVM89" s="20"/>
      <c r="CVN89" s="16"/>
      <c r="CVO89" s="16"/>
      <c r="CVP89" s="17"/>
      <c r="CVQ89" s="18"/>
      <c r="CVR89" s="19"/>
      <c r="CVS89" s="19"/>
      <c r="CVT89" s="19"/>
      <c r="CVU89" s="19"/>
      <c r="CVV89" s="19"/>
      <c r="CVW89" s="19"/>
      <c r="CVX89" s="20"/>
      <c r="CVY89" s="16"/>
      <c r="CVZ89" s="16"/>
      <c r="CWA89" s="17"/>
      <c r="CWB89" s="18"/>
      <c r="CWC89" s="19"/>
      <c r="CWD89" s="19"/>
      <c r="CWE89" s="19"/>
      <c r="CWF89" s="19"/>
      <c r="CWG89" s="19"/>
      <c r="CWH89" s="19"/>
      <c r="CWI89" s="20"/>
      <c r="CWJ89" s="16"/>
      <c r="CWK89" s="16"/>
      <c r="CWL89" s="17"/>
      <c r="CWM89" s="18"/>
      <c r="CWN89" s="19"/>
      <c r="CWO89" s="19"/>
      <c r="CWP89" s="19"/>
      <c r="CWQ89" s="19"/>
      <c r="CWR89" s="19"/>
      <c r="CWS89" s="19"/>
      <c r="CWT89" s="20"/>
      <c r="CWU89" s="16"/>
      <c r="CWV89" s="16"/>
      <c r="CWW89" s="17"/>
      <c r="CWX89" s="18"/>
      <c r="CWY89" s="19"/>
      <c r="CWZ89" s="19"/>
      <c r="CXA89" s="19"/>
      <c r="CXB89" s="19"/>
      <c r="CXC89" s="19"/>
      <c r="CXD89" s="19"/>
      <c r="CXE89" s="20"/>
      <c r="CXF89" s="16"/>
      <c r="CXG89" s="16"/>
      <c r="CXH89" s="17"/>
      <c r="CXI89" s="18"/>
      <c r="CXJ89" s="19"/>
      <c r="CXK89" s="19"/>
      <c r="CXL89" s="19"/>
      <c r="CXM89" s="19"/>
      <c r="CXN89" s="19"/>
      <c r="CXO89" s="19"/>
      <c r="CXP89" s="20"/>
      <c r="CXQ89" s="16"/>
      <c r="CXR89" s="16"/>
      <c r="CXS89" s="17"/>
      <c r="CXT89" s="18"/>
      <c r="CXU89" s="19"/>
      <c r="CXV89" s="19"/>
      <c r="CXW89" s="19"/>
      <c r="CXX89" s="19"/>
      <c r="CXY89" s="19"/>
      <c r="CXZ89" s="19"/>
      <c r="CYA89" s="20"/>
      <c r="CYB89" s="16"/>
      <c r="CYC89" s="16"/>
      <c r="CYD89" s="17"/>
      <c r="CYE89" s="18"/>
      <c r="CYF89" s="19"/>
      <c r="CYG89" s="19"/>
      <c r="CYH89" s="19"/>
      <c r="CYI89" s="19"/>
      <c r="CYJ89" s="19"/>
      <c r="CYK89" s="19"/>
      <c r="CYL89" s="20"/>
      <c r="CYM89" s="16"/>
      <c r="CYN89" s="16"/>
      <c r="CYO89" s="17"/>
      <c r="CYP89" s="18"/>
      <c r="CYQ89" s="19"/>
      <c r="CYR89" s="19"/>
      <c r="CYS89" s="19"/>
      <c r="CYT89" s="19"/>
      <c r="CYU89" s="19"/>
      <c r="CYV89" s="19"/>
      <c r="CYW89" s="20"/>
      <c r="CYX89" s="16"/>
      <c r="CYY89" s="16"/>
      <c r="CYZ89" s="17"/>
      <c r="CZA89" s="18"/>
      <c r="CZB89" s="19"/>
      <c r="CZC89" s="19"/>
      <c r="CZD89" s="19"/>
      <c r="CZE89" s="19"/>
      <c r="CZF89" s="19"/>
      <c r="CZG89" s="19"/>
      <c r="CZH89" s="20"/>
      <c r="CZI89" s="16"/>
      <c r="CZJ89" s="16"/>
      <c r="CZK89" s="17"/>
      <c r="CZL89" s="18"/>
      <c r="CZM89" s="19"/>
      <c r="CZN89" s="19"/>
      <c r="CZO89" s="19"/>
      <c r="CZP89" s="19"/>
      <c r="CZQ89" s="19"/>
      <c r="CZR89" s="19"/>
      <c r="CZS89" s="20"/>
      <c r="CZT89" s="16"/>
      <c r="CZU89" s="16"/>
      <c r="CZV89" s="17"/>
      <c r="CZW89" s="18"/>
      <c r="CZX89" s="19"/>
      <c r="CZY89" s="19"/>
      <c r="CZZ89" s="19"/>
      <c r="DAA89" s="19"/>
      <c r="DAB89" s="19"/>
      <c r="DAC89" s="19"/>
      <c r="DAD89" s="20"/>
      <c r="DAE89" s="16"/>
      <c r="DAF89" s="16"/>
      <c r="DAG89" s="17"/>
      <c r="DAH89" s="18"/>
      <c r="DAI89" s="19"/>
      <c r="DAJ89" s="19"/>
      <c r="DAK89" s="19"/>
      <c r="DAL89" s="19"/>
      <c r="DAM89" s="19"/>
      <c r="DAN89" s="19"/>
      <c r="DAO89" s="20"/>
      <c r="DAP89" s="16"/>
      <c r="DAQ89" s="16"/>
      <c r="DAR89" s="17"/>
      <c r="DAS89" s="18"/>
      <c r="DAT89" s="19"/>
      <c r="DAU89" s="19"/>
      <c r="DAV89" s="19"/>
      <c r="DAW89" s="19"/>
      <c r="DAX89" s="19"/>
      <c r="DAY89" s="19"/>
      <c r="DAZ89" s="20"/>
      <c r="DBA89" s="16"/>
      <c r="DBB89" s="16"/>
      <c r="DBC89" s="17"/>
      <c r="DBD89" s="18"/>
      <c r="DBE89" s="19"/>
      <c r="DBF89" s="19"/>
      <c r="DBG89" s="19"/>
      <c r="DBH89" s="19"/>
      <c r="DBI89" s="19"/>
      <c r="DBJ89" s="19"/>
      <c r="DBK89" s="20"/>
      <c r="DBL89" s="16"/>
      <c r="DBM89" s="16"/>
      <c r="DBN89" s="17"/>
      <c r="DBO89" s="18"/>
      <c r="DBP89" s="19"/>
      <c r="DBQ89" s="19"/>
      <c r="DBR89" s="19"/>
      <c r="DBS89" s="19"/>
      <c r="DBT89" s="19"/>
      <c r="DBU89" s="19"/>
      <c r="DBV89" s="20"/>
      <c r="DBW89" s="16"/>
      <c r="DBX89" s="16"/>
      <c r="DBY89" s="17"/>
      <c r="DBZ89" s="18"/>
      <c r="DCA89" s="19"/>
      <c r="DCB89" s="19"/>
      <c r="DCC89" s="19"/>
      <c r="DCD89" s="19"/>
      <c r="DCE89" s="19"/>
      <c r="DCF89" s="19"/>
      <c r="DCG89" s="20"/>
      <c r="DCH89" s="16"/>
      <c r="DCI89" s="16"/>
      <c r="DCJ89" s="17"/>
      <c r="DCK89" s="18"/>
      <c r="DCL89" s="19"/>
      <c r="DCM89" s="19"/>
      <c r="DCN89" s="19"/>
      <c r="DCO89" s="19"/>
      <c r="DCP89" s="19"/>
      <c r="DCQ89" s="19"/>
      <c r="DCR89" s="20"/>
      <c r="DCS89" s="16"/>
      <c r="DCT89" s="16"/>
      <c r="DCU89" s="17"/>
      <c r="DCV89" s="18"/>
      <c r="DCW89" s="19"/>
      <c r="DCX89" s="19"/>
      <c r="DCY89" s="19"/>
      <c r="DCZ89" s="19"/>
      <c r="DDA89" s="19"/>
      <c r="DDB89" s="19"/>
      <c r="DDC89" s="20"/>
      <c r="DDD89" s="16"/>
      <c r="DDE89" s="16"/>
      <c r="DDF89" s="17"/>
      <c r="DDG89" s="18"/>
      <c r="DDH89" s="19"/>
      <c r="DDI89" s="19"/>
      <c r="DDJ89" s="19"/>
      <c r="DDK89" s="19"/>
      <c r="DDL89" s="19"/>
      <c r="DDM89" s="19"/>
      <c r="DDN89" s="20"/>
      <c r="DDO89" s="16"/>
      <c r="DDP89" s="16"/>
      <c r="DDQ89" s="17"/>
      <c r="DDR89" s="18"/>
      <c r="DDS89" s="19"/>
      <c r="DDT89" s="19"/>
      <c r="DDU89" s="19"/>
      <c r="DDV89" s="19"/>
      <c r="DDW89" s="19"/>
      <c r="DDX89" s="19"/>
      <c r="DDY89" s="20"/>
      <c r="DDZ89" s="16"/>
      <c r="DEA89" s="16"/>
      <c r="DEB89" s="17"/>
      <c r="DEC89" s="18"/>
      <c r="DED89" s="19"/>
      <c r="DEE89" s="19"/>
      <c r="DEF89" s="19"/>
      <c r="DEG89" s="19"/>
      <c r="DEH89" s="19"/>
      <c r="DEI89" s="19"/>
      <c r="DEJ89" s="20"/>
      <c r="DEK89" s="16"/>
      <c r="DEL89" s="16"/>
      <c r="DEM89" s="17"/>
      <c r="DEN89" s="18"/>
      <c r="DEO89" s="19"/>
      <c r="DEP89" s="19"/>
      <c r="DEQ89" s="19"/>
      <c r="DER89" s="19"/>
      <c r="DES89" s="19"/>
      <c r="DET89" s="19"/>
      <c r="DEU89" s="20"/>
      <c r="DEV89" s="16"/>
      <c r="DEW89" s="16"/>
      <c r="DEX89" s="17"/>
      <c r="DEY89" s="18"/>
      <c r="DEZ89" s="19"/>
      <c r="DFA89" s="19"/>
      <c r="DFB89" s="19"/>
      <c r="DFC89" s="19"/>
      <c r="DFD89" s="19"/>
      <c r="DFE89" s="19"/>
      <c r="DFF89" s="20"/>
      <c r="DFG89" s="16"/>
      <c r="DFH89" s="16"/>
      <c r="DFI89" s="17"/>
      <c r="DFJ89" s="18"/>
      <c r="DFK89" s="19"/>
      <c r="DFL89" s="19"/>
      <c r="DFM89" s="19"/>
      <c r="DFN89" s="19"/>
      <c r="DFO89" s="19"/>
      <c r="DFP89" s="19"/>
      <c r="DFQ89" s="20"/>
      <c r="DFR89" s="16"/>
      <c r="DFS89" s="16"/>
      <c r="DFT89" s="17"/>
      <c r="DFU89" s="18"/>
      <c r="DFV89" s="19"/>
      <c r="DFW89" s="19"/>
      <c r="DFX89" s="19"/>
      <c r="DFY89" s="19"/>
      <c r="DFZ89" s="19"/>
      <c r="DGA89" s="19"/>
      <c r="DGB89" s="20"/>
      <c r="DGC89" s="16"/>
      <c r="DGD89" s="16"/>
      <c r="DGE89" s="17"/>
      <c r="DGF89" s="18"/>
      <c r="DGG89" s="19"/>
      <c r="DGH89" s="19"/>
      <c r="DGI89" s="19"/>
      <c r="DGJ89" s="19"/>
      <c r="DGK89" s="19"/>
      <c r="DGL89" s="19"/>
      <c r="DGM89" s="20"/>
      <c r="DGN89" s="16"/>
      <c r="DGO89" s="16"/>
      <c r="DGP89" s="17"/>
      <c r="DGQ89" s="18"/>
      <c r="DGR89" s="19"/>
      <c r="DGS89" s="19"/>
      <c r="DGT89" s="19"/>
      <c r="DGU89" s="19"/>
      <c r="DGV89" s="19"/>
      <c r="DGW89" s="19"/>
      <c r="DGX89" s="20"/>
      <c r="DGY89" s="16"/>
      <c r="DGZ89" s="16"/>
      <c r="DHA89" s="17"/>
      <c r="DHB89" s="18"/>
      <c r="DHC89" s="19"/>
      <c r="DHD89" s="19"/>
      <c r="DHE89" s="19"/>
      <c r="DHF89" s="19"/>
      <c r="DHG89" s="19"/>
      <c r="DHH89" s="19"/>
      <c r="DHI89" s="20"/>
      <c r="DHJ89" s="16"/>
      <c r="DHK89" s="16"/>
      <c r="DHL89" s="17"/>
      <c r="DHM89" s="18"/>
      <c r="DHN89" s="19"/>
      <c r="DHO89" s="19"/>
      <c r="DHP89" s="19"/>
      <c r="DHQ89" s="19"/>
      <c r="DHR89" s="19"/>
      <c r="DHS89" s="19"/>
      <c r="DHT89" s="20"/>
      <c r="DHU89" s="16"/>
      <c r="DHV89" s="16"/>
      <c r="DHW89" s="17"/>
      <c r="DHX89" s="18"/>
      <c r="DHY89" s="19"/>
      <c r="DHZ89" s="19"/>
      <c r="DIA89" s="19"/>
      <c r="DIB89" s="19"/>
      <c r="DIC89" s="19"/>
      <c r="DID89" s="19"/>
      <c r="DIE89" s="20"/>
      <c r="DIF89" s="16"/>
      <c r="DIG89" s="16"/>
      <c r="DIH89" s="17"/>
      <c r="DII89" s="18"/>
      <c r="DIJ89" s="19"/>
      <c r="DIK89" s="19"/>
      <c r="DIL89" s="19"/>
      <c r="DIM89" s="19"/>
      <c r="DIN89" s="19"/>
      <c r="DIO89" s="19"/>
      <c r="DIP89" s="20"/>
      <c r="DIQ89" s="16"/>
      <c r="DIR89" s="16"/>
      <c r="DIS89" s="17"/>
      <c r="DIT89" s="18"/>
      <c r="DIU89" s="19"/>
      <c r="DIV89" s="19"/>
      <c r="DIW89" s="19"/>
      <c r="DIX89" s="19"/>
      <c r="DIY89" s="19"/>
      <c r="DIZ89" s="19"/>
      <c r="DJA89" s="20"/>
      <c r="DJB89" s="16"/>
      <c r="DJC89" s="16"/>
      <c r="DJD89" s="17"/>
      <c r="DJE89" s="18"/>
      <c r="DJF89" s="19"/>
      <c r="DJG89" s="19"/>
      <c r="DJH89" s="19"/>
      <c r="DJI89" s="19"/>
      <c r="DJJ89" s="19"/>
      <c r="DJK89" s="19"/>
      <c r="DJL89" s="20"/>
      <c r="DJM89" s="16"/>
      <c r="DJN89" s="16"/>
      <c r="DJO89" s="17"/>
      <c r="DJP89" s="18"/>
      <c r="DJQ89" s="19"/>
      <c r="DJR89" s="19"/>
      <c r="DJS89" s="19"/>
      <c r="DJT89" s="19"/>
      <c r="DJU89" s="19"/>
      <c r="DJV89" s="19"/>
      <c r="DJW89" s="20"/>
      <c r="DJX89" s="16"/>
      <c r="DJY89" s="16"/>
      <c r="DJZ89" s="17"/>
      <c r="DKA89" s="18"/>
      <c r="DKB89" s="19"/>
      <c r="DKC89" s="19"/>
      <c r="DKD89" s="19"/>
      <c r="DKE89" s="19"/>
      <c r="DKF89" s="19"/>
      <c r="DKG89" s="19"/>
      <c r="DKH89" s="20"/>
      <c r="DKI89" s="16"/>
      <c r="DKJ89" s="16"/>
      <c r="DKK89" s="17"/>
      <c r="DKL89" s="18"/>
      <c r="DKM89" s="19"/>
      <c r="DKN89" s="19"/>
      <c r="DKO89" s="19"/>
      <c r="DKP89" s="19"/>
      <c r="DKQ89" s="19"/>
      <c r="DKR89" s="19"/>
      <c r="DKS89" s="20"/>
      <c r="DKT89" s="16"/>
      <c r="DKU89" s="16"/>
      <c r="DKV89" s="17"/>
      <c r="DKW89" s="18"/>
      <c r="DKX89" s="19"/>
      <c r="DKY89" s="19"/>
      <c r="DKZ89" s="19"/>
      <c r="DLA89" s="19"/>
      <c r="DLB89" s="19"/>
      <c r="DLC89" s="19"/>
      <c r="DLD89" s="20"/>
      <c r="DLE89" s="16"/>
      <c r="DLF89" s="16"/>
      <c r="DLG89" s="17"/>
      <c r="DLH89" s="18"/>
      <c r="DLI89" s="19"/>
      <c r="DLJ89" s="19"/>
      <c r="DLK89" s="19"/>
      <c r="DLL89" s="19"/>
      <c r="DLM89" s="19"/>
      <c r="DLN89" s="19"/>
      <c r="DLO89" s="20"/>
      <c r="DLP89" s="16"/>
      <c r="DLQ89" s="16"/>
      <c r="DLR89" s="17"/>
      <c r="DLS89" s="18"/>
      <c r="DLT89" s="19"/>
      <c r="DLU89" s="19"/>
      <c r="DLV89" s="19"/>
      <c r="DLW89" s="19"/>
      <c r="DLX89" s="19"/>
      <c r="DLY89" s="19"/>
      <c r="DLZ89" s="20"/>
      <c r="DMA89" s="16"/>
      <c r="DMB89" s="16"/>
      <c r="DMC89" s="17"/>
      <c r="DMD89" s="18"/>
      <c r="DME89" s="19"/>
      <c r="DMF89" s="19"/>
      <c r="DMG89" s="19"/>
      <c r="DMH89" s="19"/>
      <c r="DMI89" s="19"/>
      <c r="DMJ89" s="19"/>
      <c r="DMK89" s="20"/>
      <c r="DML89" s="16"/>
      <c r="DMM89" s="16"/>
      <c r="DMN89" s="17"/>
      <c r="DMO89" s="18"/>
      <c r="DMP89" s="19"/>
      <c r="DMQ89" s="19"/>
      <c r="DMR89" s="19"/>
      <c r="DMS89" s="19"/>
      <c r="DMT89" s="19"/>
      <c r="DMU89" s="19"/>
      <c r="DMV89" s="20"/>
      <c r="DMW89" s="16"/>
      <c r="DMX89" s="16"/>
      <c r="DMY89" s="17"/>
      <c r="DMZ89" s="18"/>
      <c r="DNA89" s="19"/>
      <c r="DNB89" s="19"/>
      <c r="DNC89" s="19"/>
      <c r="DND89" s="19"/>
      <c r="DNE89" s="19"/>
      <c r="DNF89" s="19"/>
      <c r="DNG89" s="20"/>
      <c r="DNH89" s="16"/>
      <c r="DNI89" s="16"/>
      <c r="DNJ89" s="17"/>
      <c r="DNK89" s="18"/>
      <c r="DNL89" s="19"/>
      <c r="DNM89" s="19"/>
      <c r="DNN89" s="19"/>
      <c r="DNO89" s="19"/>
      <c r="DNP89" s="19"/>
      <c r="DNQ89" s="19"/>
      <c r="DNR89" s="20"/>
      <c r="DNS89" s="16"/>
      <c r="DNT89" s="16"/>
      <c r="DNU89" s="17"/>
      <c r="DNV89" s="18"/>
      <c r="DNW89" s="19"/>
      <c r="DNX89" s="19"/>
      <c r="DNY89" s="19"/>
      <c r="DNZ89" s="19"/>
      <c r="DOA89" s="19"/>
      <c r="DOB89" s="19"/>
      <c r="DOC89" s="20"/>
      <c r="DOD89" s="16"/>
      <c r="DOE89" s="16"/>
      <c r="DOF89" s="17"/>
      <c r="DOG89" s="18"/>
      <c r="DOH89" s="19"/>
      <c r="DOI89" s="19"/>
      <c r="DOJ89" s="19"/>
      <c r="DOK89" s="19"/>
      <c r="DOL89" s="19"/>
      <c r="DOM89" s="19"/>
      <c r="DON89" s="20"/>
      <c r="DOO89" s="16"/>
      <c r="DOP89" s="16"/>
      <c r="DOQ89" s="17"/>
      <c r="DOR89" s="18"/>
      <c r="DOS89" s="19"/>
      <c r="DOT89" s="19"/>
      <c r="DOU89" s="19"/>
      <c r="DOV89" s="19"/>
      <c r="DOW89" s="19"/>
      <c r="DOX89" s="19"/>
      <c r="DOY89" s="20"/>
      <c r="DOZ89" s="16"/>
      <c r="DPA89" s="16"/>
      <c r="DPB89" s="17"/>
      <c r="DPC89" s="18"/>
      <c r="DPD89" s="19"/>
      <c r="DPE89" s="19"/>
      <c r="DPF89" s="19"/>
      <c r="DPG89" s="19"/>
      <c r="DPH89" s="19"/>
      <c r="DPI89" s="19"/>
      <c r="DPJ89" s="20"/>
      <c r="DPK89" s="16"/>
      <c r="DPL89" s="16"/>
      <c r="DPM89" s="17"/>
      <c r="DPN89" s="18"/>
      <c r="DPO89" s="19"/>
      <c r="DPP89" s="19"/>
      <c r="DPQ89" s="19"/>
      <c r="DPR89" s="19"/>
      <c r="DPS89" s="19"/>
      <c r="DPT89" s="19"/>
      <c r="DPU89" s="20"/>
      <c r="DPV89" s="16"/>
      <c r="DPW89" s="16"/>
      <c r="DPX89" s="17"/>
      <c r="DPY89" s="18"/>
      <c r="DPZ89" s="19"/>
      <c r="DQA89" s="19"/>
      <c r="DQB89" s="19"/>
      <c r="DQC89" s="19"/>
      <c r="DQD89" s="19"/>
      <c r="DQE89" s="19"/>
      <c r="DQF89" s="20"/>
      <c r="DQG89" s="16"/>
      <c r="DQH89" s="16"/>
      <c r="DQI89" s="17"/>
      <c r="DQJ89" s="18"/>
      <c r="DQK89" s="19"/>
      <c r="DQL89" s="19"/>
      <c r="DQM89" s="19"/>
      <c r="DQN89" s="19"/>
      <c r="DQO89" s="19"/>
      <c r="DQP89" s="19"/>
      <c r="DQQ89" s="20"/>
      <c r="DQR89" s="16"/>
      <c r="DQS89" s="16"/>
      <c r="DQT89" s="17"/>
      <c r="DQU89" s="18"/>
      <c r="DQV89" s="19"/>
      <c r="DQW89" s="19"/>
      <c r="DQX89" s="19"/>
      <c r="DQY89" s="19"/>
      <c r="DQZ89" s="19"/>
      <c r="DRA89" s="19"/>
      <c r="DRB89" s="20"/>
      <c r="DRC89" s="16"/>
      <c r="DRD89" s="16"/>
      <c r="DRE89" s="17"/>
      <c r="DRF89" s="18"/>
      <c r="DRG89" s="19"/>
      <c r="DRH89" s="19"/>
      <c r="DRI89" s="19"/>
      <c r="DRJ89" s="19"/>
      <c r="DRK89" s="19"/>
      <c r="DRL89" s="19"/>
      <c r="DRM89" s="20"/>
      <c r="DRN89" s="16"/>
      <c r="DRO89" s="16"/>
      <c r="DRP89" s="17"/>
      <c r="DRQ89" s="18"/>
      <c r="DRR89" s="19"/>
      <c r="DRS89" s="19"/>
      <c r="DRT89" s="19"/>
      <c r="DRU89" s="19"/>
      <c r="DRV89" s="19"/>
      <c r="DRW89" s="19"/>
      <c r="DRX89" s="20"/>
      <c r="DRY89" s="16"/>
      <c r="DRZ89" s="16"/>
      <c r="DSA89" s="17"/>
      <c r="DSB89" s="18"/>
      <c r="DSC89" s="19"/>
      <c r="DSD89" s="19"/>
      <c r="DSE89" s="19"/>
      <c r="DSF89" s="19"/>
      <c r="DSG89" s="19"/>
      <c r="DSH89" s="19"/>
      <c r="DSI89" s="20"/>
      <c r="DSJ89" s="16"/>
      <c r="DSK89" s="16"/>
      <c r="DSL89" s="17"/>
      <c r="DSM89" s="18"/>
      <c r="DSN89" s="19"/>
      <c r="DSO89" s="19"/>
      <c r="DSP89" s="19"/>
      <c r="DSQ89" s="19"/>
      <c r="DSR89" s="19"/>
      <c r="DSS89" s="19"/>
      <c r="DST89" s="20"/>
      <c r="DSU89" s="16"/>
      <c r="DSV89" s="16"/>
      <c r="DSW89" s="17"/>
      <c r="DSX89" s="18"/>
      <c r="DSY89" s="19"/>
      <c r="DSZ89" s="19"/>
      <c r="DTA89" s="19"/>
      <c r="DTB89" s="19"/>
      <c r="DTC89" s="19"/>
      <c r="DTD89" s="19"/>
      <c r="DTE89" s="20"/>
      <c r="DTF89" s="16"/>
      <c r="DTG89" s="16"/>
      <c r="DTH89" s="17"/>
      <c r="DTI89" s="18"/>
      <c r="DTJ89" s="19"/>
      <c r="DTK89" s="19"/>
      <c r="DTL89" s="19"/>
      <c r="DTM89" s="19"/>
      <c r="DTN89" s="19"/>
      <c r="DTO89" s="19"/>
      <c r="DTP89" s="20"/>
      <c r="DTQ89" s="16"/>
      <c r="DTR89" s="16"/>
      <c r="DTS89" s="17"/>
      <c r="DTT89" s="18"/>
      <c r="DTU89" s="19"/>
      <c r="DTV89" s="19"/>
      <c r="DTW89" s="19"/>
      <c r="DTX89" s="19"/>
      <c r="DTY89" s="19"/>
      <c r="DTZ89" s="19"/>
      <c r="DUA89" s="20"/>
      <c r="DUB89" s="16"/>
      <c r="DUC89" s="16"/>
      <c r="DUD89" s="17"/>
      <c r="DUE89" s="18"/>
      <c r="DUF89" s="19"/>
      <c r="DUG89" s="19"/>
      <c r="DUH89" s="19"/>
      <c r="DUI89" s="19"/>
      <c r="DUJ89" s="19"/>
      <c r="DUK89" s="19"/>
      <c r="DUL89" s="20"/>
      <c r="DUM89" s="16"/>
      <c r="DUN89" s="16"/>
      <c r="DUO89" s="17"/>
      <c r="DUP89" s="18"/>
      <c r="DUQ89" s="19"/>
      <c r="DUR89" s="19"/>
      <c r="DUS89" s="19"/>
      <c r="DUT89" s="19"/>
      <c r="DUU89" s="19"/>
      <c r="DUV89" s="19"/>
      <c r="DUW89" s="20"/>
      <c r="DUX89" s="16"/>
      <c r="DUY89" s="16"/>
      <c r="DUZ89" s="17"/>
      <c r="DVA89" s="18"/>
      <c r="DVB89" s="19"/>
      <c r="DVC89" s="19"/>
      <c r="DVD89" s="19"/>
      <c r="DVE89" s="19"/>
      <c r="DVF89" s="19"/>
      <c r="DVG89" s="19"/>
      <c r="DVH89" s="20"/>
      <c r="DVI89" s="16"/>
      <c r="DVJ89" s="16"/>
      <c r="DVK89" s="17"/>
      <c r="DVL89" s="18"/>
      <c r="DVM89" s="19"/>
      <c r="DVN89" s="19"/>
      <c r="DVO89" s="19"/>
      <c r="DVP89" s="19"/>
      <c r="DVQ89" s="19"/>
      <c r="DVR89" s="19"/>
      <c r="DVS89" s="20"/>
      <c r="DVT89" s="16"/>
      <c r="DVU89" s="16"/>
      <c r="DVV89" s="17"/>
      <c r="DVW89" s="18"/>
      <c r="DVX89" s="19"/>
      <c r="DVY89" s="19"/>
      <c r="DVZ89" s="19"/>
      <c r="DWA89" s="19"/>
      <c r="DWB89" s="19"/>
      <c r="DWC89" s="19"/>
      <c r="DWD89" s="20"/>
      <c r="DWE89" s="16"/>
      <c r="DWF89" s="16"/>
      <c r="DWG89" s="17"/>
      <c r="DWH89" s="18"/>
      <c r="DWI89" s="19"/>
      <c r="DWJ89" s="19"/>
      <c r="DWK89" s="19"/>
      <c r="DWL89" s="19"/>
      <c r="DWM89" s="19"/>
      <c r="DWN89" s="19"/>
      <c r="DWO89" s="20"/>
      <c r="DWP89" s="16"/>
      <c r="DWQ89" s="16"/>
      <c r="DWR89" s="17"/>
      <c r="DWS89" s="18"/>
      <c r="DWT89" s="19"/>
      <c r="DWU89" s="19"/>
      <c r="DWV89" s="19"/>
      <c r="DWW89" s="19"/>
      <c r="DWX89" s="19"/>
      <c r="DWY89" s="19"/>
      <c r="DWZ89" s="20"/>
      <c r="DXA89" s="16"/>
      <c r="DXB89" s="16"/>
      <c r="DXC89" s="17"/>
      <c r="DXD89" s="18"/>
      <c r="DXE89" s="19"/>
      <c r="DXF89" s="19"/>
      <c r="DXG89" s="19"/>
      <c r="DXH89" s="19"/>
      <c r="DXI89" s="19"/>
      <c r="DXJ89" s="19"/>
      <c r="DXK89" s="20"/>
      <c r="DXL89" s="16"/>
      <c r="DXM89" s="16"/>
      <c r="DXN89" s="17"/>
      <c r="DXO89" s="18"/>
      <c r="DXP89" s="19"/>
      <c r="DXQ89" s="19"/>
      <c r="DXR89" s="19"/>
      <c r="DXS89" s="19"/>
      <c r="DXT89" s="19"/>
      <c r="DXU89" s="19"/>
      <c r="DXV89" s="20"/>
      <c r="DXW89" s="16"/>
      <c r="DXX89" s="16"/>
      <c r="DXY89" s="17"/>
      <c r="DXZ89" s="18"/>
      <c r="DYA89" s="19"/>
      <c r="DYB89" s="19"/>
      <c r="DYC89" s="19"/>
      <c r="DYD89" s="19"/>
      <c r="DYE89" s="19"/>
      <c r="DYF89" s="19"/>
      <c r="DYG89" s="20"/>
      <c r="DYH89" s="16"/>
      <c r="DYI89" s="16"/>
      <c r="DYJ89" s="17"/>
      <c r="DYK89" s="18"/>
      <c r="DYL89" s="19"/>
      <c r="DYM89" s="19"/>
      <c r="DYN89" s="19"/>
      <c r="DYO89" s="19"/>
      <c r="DYP89" s="19"/>
      <c r="DYQ89" s="19"/>
      <c r="DYR89" s="20"/>
      <c r="DYS89" s="16"/>
      <c r="DYT89" s="16"/>
      <c r="DYU89" s="17"/>
      <c r="DYV89" s="18"/>
      <c r="DYW89" s="19"/>
      <c r="DYX89" s="19"/>
      <c r="DYY89" s="19"/>
      <c r="DYZ89" s="19"/>
      <c r="DZA89" s="19"/>
      <c r="DZB89" s="19"/>
      <c r="DZC89" s="20"/>
      <c r="DZD89" s="16"/>
      <c r="DZE89" s="16"/>
      <c r="DZF89" s="17"/>
      <c r="DZG89" s="18"/>
      <c r="DZH89" s="19"/>
      <c r="DZI89" s="19"/>
      <c r="DZJ89" s="19"/>
      <c r="DZK89" s="19"/>
      <c r="DZL89" s="19"/>
      <c r="DZM89" s="19"/>
      <c r="DZN89" s="20"/>
      <c r="DZO89" s="16"/>
      <c r="DZP89" s="16"/>
      <c r="DZQ89" s="17"/>
      <c r="DZR89" s="18"/>
      <c r="DZS89" s="19"/>
      <c r="DZT89" s="19"/>
      <c r="DZU89" s="19"/>
      <c r="DZV89" s="19"/>
      <c r="DZW89" s="19"/>
      <c r="DZX89" s="19"/>
      <c r="DZY89" s="20"/>
      <c r="DZZ89" s="16"/>
      <c r="EAA89" s="16"/>
      <c r="EAB89" s="17"/>
      <c r="EAC89" s="18"/>
      <c r="EAD89" s="19"/>
      <c r="EAE89" s="19"/>
      <c r="EAF89" s="19"/>
      <c r="EAG89" s="19"/>
      <c r="EAH89" s="19"/>
      <c r="EAI89" s="19"/>
      <c r="EAJ89" s="20"/>
      <c r="EAK89" s="16"/>
      <c r="EAL89" s="16"/>
      <c r="EAM89" s="17"/>
      <c r="EAN89" s="18"/>
      <c r="EAO89" s="19"/>
      <c r="EAP89" s="19"/>
      <c r="EAQ89" s="19"/>
      <c r="EAR89" s="19"/>
      <c r="EAS89" s="19"/>
      <c r="EAT89" s="19"/>
      <c r="EAU89" s="20"/>
      <c r="EAV89" s="16"/>
      <c r="EAW89" s="16"/>
      <c r="EAX89" s="17"/>
      <c r="EAY89" s="18"/>
      <c r="EAZ89" s="19"/>
      <c r="EBA89" s="19"/>
      <c r="EBB89" s="19"/>
      <c r="EBC89" s="19"/>
      <c r="EBD89" s="19"/>
      <c r="EBE89" s="19"/>
      <c r="EBF89" s="20"/>
      <c r="EBG89" s="16"/>
      <c r="EBH89" s="16"/>
      <c r="EBI89" s="17"/>
      <c r="EBJ89" s="18"/>
      <c r="EBK89" s="19"/>
      <c r="EBL89" s="19"/>
      <c r="EBM89" s="19"/>
      <c r="EBN89" s="19"/>
      <c r="EBO89" s="19"/>
      <c r="EBP89" s="19"/>
      <c r="EBQ89" s="20"/>
      <c r="EBR89" s="16"/>
      <c r="EBS89" s="16"/>
      <c r="EBT89" s="17"/>
      <c r="EBU89" s="18"/>
      <c r="EBV89" s="19"/>
      <c r="EBW89" s="19"/>
      <c r="EBX89" s="19"/>
      <c r="EBY89" s="19"/>
      <c r="EBZ89" s="19"/>
      <c r="ECA89" s="19"/>
      <c r="ECB89" s="20"/>
      <c r="ECC89" s="16"/>
      <c r="ECD89" s="16"/>
      <c r="ECE89" s="17"/>
      <c r="ECF89" s="18"/>
      <c r="ECG89" s="19"/>
      <c r="ECH89" s="19"/>
      <c r="ECI89" s="19"/>
      <c r="ECJ89" s="19"/>
      <c r="ECK89" s="19"/>
      <c r="ECL89" s="19"/>
      <c r="ECM89" s="20"/>
      <c r="ECN89" s="16"/>
      <c r="ECO89" s="16"/>
      <c r="ECP89" s="17"/>
      <c r="ECQ89" s="18"/>
      <c r="ECR89" s="19"/>
      <c r="ECS89" s="19"/>
      <c r="ECT89" s="19"/>
      <c r="ECU89" s="19"/>
      <c r="ECV89" s="19"/>
      <c r="ECW89" s="19"/>
      <c r="ECX89" s="20"/>
      <c r="ECY89" s="16"/>
      <c r="ECZ89" s="16"/>
      <c r="EDA89" s="17"/>
      <c r="EDB89" s="18"/>
      <c r="EDC89" s="19"/>
      <c r="EDD89" s="19"/>
      <c r="EDE89" s="19"/>
      <c r="EDF89" s="19"/>
      <c r="EDG89" s="19"/>
      <c r="EDH89" s="19"/>
      <c r="EDI89" s="20"/>
      <c r="EDJ89" s="16"/>
      <c r="EDK89" s="16"/>
      <c r="EDL89" s="17"/>
      <c r="EDM89" s="18"/>
      <c r="EDN89" s="19"/>
      <c r="EDO89" s="19"/>
      <c r="EDP89" s="19"/>
      <c r="EDQ89" s="19"/>
      <c r="EDR89" s="19"/>
      <c r="EDS89" s="19"/>
      <c r="EDT89" s="20"/>
      <c r="EDU89" s="16"/>
      <c r="EDV89" s="16"/>
      <c r="EDW89" s="17"/>
      <c r="EDX89" s="18"/>
      <c r="EDY89" s="19"/>
      <c r="EDZ89" s="19"/>
      <c r="EEA89" s="19"/>
      <c r="EEB89" s="19"/>
      <c r="EEC89" s="19"/>
      <c r="EED89" s="19"/>
      <c r="EEE89" s="20"/>
      <c r="EEF89" s="16"/>
      <c r="EEG89" s="16"/>
      <c r="EEH89" s="17"/>
      <c r="EEI89" s="18"/>
      <c r="EEJ89" s="19"/>
      <c r="EEK89" s="19"/>
      <c r="EEL89" s="19"/>
      <c r="EEM89" s="19"/>
      <c r="EEN89" s="19"/>
      <c r="EEO89" s="19"/>
      <c r="EEP89" s="20"/>
      <c r="EEQ89" s="16"/>
      <c r="EER89" s="16"/>
      <c r="EES89" s="17"/>
      <c r="EET89" s="18"/>
      <c r="EEU89" s="19"/>
      <c r="EEV89" s="19"/>
      <c r="EEW89" s="19"/>
      <c r="EEX89" s="19"/>
      <c r="EEY89" s="19"/>
      <c r="EEZ89" s="19"/>
      <c r="EFA89" s="20"/>
      <c r="EFB89" s="16"/>
      <c r="EFC89" s="16"/>
      <c r="EFD89" s="17"/>
      <c r="EFE89" s="18"/>
      <c r="EFF89" s="19"/>
      <c r="EFG89" s="19"/>
      <c r="EFH89" s="19"/>
      <c r="EFI89" s="19"/>
      <c r="EFJ89" s="19"/>
      <c r="EFK89" s="19"/>
      <c r="EFL89" s="20"/>
      <c r="EFM89" s="16"/>
      <c r="EFN89" s="16"/>
      <c r="EFO89" s="17"/>
      <c r="EFP89" s="18"/>
      <c r="EFQ89" s="19"/>
      <c r="EFR89" s="19"/>
      <c r="EFS89" s="19"/>
      <c r="EFT89" s="19"/>
      <c r="EFU89" s="19"/>
      <c r="EFV89" s="19"/>
      <c r="EFW89" s="20"/>
      <c r="EFX89" s="16"/>
      <c r="EFY89" s="16"/>
      <c r="EFZ89" s="17"/>
      <c r="EGA89" s="18"/>
      <c r="EGB89" s="19"/>
      <c r="EGC89" s="19"/>
      <c r="EGD89" s="19"/>
      <c r="EGE89" s="19"/>
      <c r="EGF89" s="19"/>
      <c r="EGG89" s="19"/>
      <c r="EGH89" s="20"/>
      <c r="EGI89" s="16"/>
      <c r="EGJ89" s="16"/>
      <c r="EGK89" s="17"/>
      <c r="EGL89" s="18"/>
      <c r="EGM89" s="19"/>
      <c r="EGN89" s="19"/>
      <c r="EGO89" s="19"/>
      <c r="EGP89" s="19"/>
      <c r="EGQ89" s="19"/>
      <c r="EGR89" s="19"/>
      <c r="EGS89" s="20"/>
      <c r="EGT89" s="16"/>
      <c r="EGU89" s="16"/>
      <c r="EGV89" s="17"/>
      <c r="EGW89" s="18"/>
      <c r="EGX89" s="19"/>
      <c r="EGY89" s="19"/>
      <c r="EGZ89" s="19"/>
      <c r="EHA89" s="19"/>
      <c r="EHB89" s="19"/>
      <c r="EHC89" s="19"/>
      <c r="EHD89" s="20"/>
      <c r="EHE89" s="16"/>
      <c r="EHF89" s="16"/>
      <c r="EHG89" s="17"/>
      <c r="EHH89" s="18"/>
      <c r="EHI89" s="19"/>
      <c r="EHJ89" s="19"/>
      <c r="EHK89" s="19"/>
      <c r="EHL89" s="19"/>
      <c r="EHM89" s="19"/>
      <c r="EHN89" s="19"/>
      <c r="EHO89" s="20"/>
      <c r="EHP89" s="16"/>
      <c r="EHQ89" s="16"/>
      <c r="EHR89" s="17"/>
      <c r="EHS89" s="18"/>
      <c r="EHT89" s="19"/>
      <c r="EHU89" s="19"/>
      <c r="EHV89" s="19"/>
      <c r="EHW89" s="19"/>
      <c r="EHX89" s="19"/>
      <c r="EHY89" s="19"/>
      <c r="EHZ89" s="20"/>
      <c r="EIA89" s="16"/>
      <c r="EIB89" s="16"/>
      <c r="EIC89" s="17"/>
      <c r="EID89" s="18"/>
      <c r="EIE89" s="19"/>
      <c r="EIF89" s="19"/>
      <c r="EIG89" s="19"/>
      <c r="EIH89" s="19"/>
      <c r="EII89" s="19"/>
      <c r="EIJ89" s="19"/>
      <c r="EIK89" s="20"/>
      <c r="EIL89" s="16"/>
      <c r="EIM89" s="16"/>
      <c r="EIN89" s="17"/>
      <c r="EIO89" s="18"/>
      <c r="EIP89" s="19"/>
      <c r="EIQ89" s="19"/>
      <c r="EIR89" s="19"/>
      <c r="EIS89" s="19"/>
      <c r="EIT89" s="19"/>
      <c r="EIU89" s="19"/>
      <c r="EIV89" s="20"/>
      <c r="EIW89" s="16"/>
      <c r="EIX89" s="16"/>
      <c r="EIY89" s="17"/>
      <c r="EIZ89" s="18"/>
      <c r="EJA89" s="19"/>
      <c r="EJB89" s="19"/>
      <c r="EJC89" s="19"/>
      <c r="EJD89" s="19"/>
      <c r="EJE89" s="19"/>
      <c r="EJF89" s="19"/>
      <c r="EJG89" s="20"/>
      <c r="EJH89" s="16"/>
      <c r="EJI89" s="16"/>
      <c r="EJJ89" s="17"/>
      <c r="EJK89" s="18"/>
      <c r="EJL89" s="19"/>
      <c r="EJM89" s="19"/>
      <c r="EJN89" s="19"/>
      <c r="EJO89" s="19"/>
      <c r="EJP89" s="19"/>
      <c r="EJQ89" s="19"/>
      <c r="EJR89" s="20"/>
      <c r="EJS89" s="16"/>
      <c r="EJT89" s="16"/>
      <c r="EJU89" s="17"/>
      <c r="EJV89" s="18"/>
      <c r="EJW89" s="19"/>
      <c r="EJX89" s="19"/>
      <c r="EJY89" s="19"/>
      <c r="EJZ89" s="19"/>
      <c r="EKA89" s="19"/>
      <c r="EKB89" s="19"/>
      <c r="EKC89" s="20"/>
      <c r="EKD89" s="16"/>
      <c r="EKE89" s="16"/>
      <c r="EKF89" s="17"/>
      <c r="EKG89" s="18"/>
      <c r="EKH89" s="19"/>
      <c r="EKI89" s="19"/>
      <c r="EKJ89" s="19"/>
      <c r="EKK89" s="19"/>
      <c r="EKL89" s="19"/>
      <c r="EKM89" s="19"/>
      <c r="EKN89" s="20"/>
      <c r="EKO89" s="16"/>
      <c r="EKP89" s="16"/>
      <c r="EKQ89" s="17"/>
      <c r="EKR89" s="18"/>
      <c r="EKS89" s="19"/>
      <c r="EKT89" s="19"/>
      <c r="EKU89" s="19"/>
      <c r="EKV89" s="19"/>
      <c r="EKW89" s="19"/>
      <c r="EKX89" s="19"/>
      <c r="EKY89" s="20"/>
      <c r="EKZ89" s="16"/>
      <c r="ELA89" s="16"/>
      <c r="ELB89" s="17"/>
      <c r="ELC89" s="18"/>
      <c r="ELD89" s="19"/>
      <c r="ELE89" s="19"/>
      <c r="ELF89" s="19"/>
      <c r="ELG89" s="19"/>
      <c r="ELH89" s="19"/>
      <c r="ELI89" s="19"/>
      <c r="ELJ89" s="20"/>
      <c r="ELK89" s="16"/>
      <c r="ELL89" s="16"/>
      <c r="ELM89" s="17"/>
      <c r="ELN89" s="18"/>
      <c r="ELO89" s="19"/>
      <c r="ELP89" s="19"/>
      <c r="ELQ89" s="19"/>
      <c r="ELR89" s="19"/>
      <c r="ELS89" s="19"/>
      <c r="ELT89" s="19"/>
      <c r="ELU89" s="20"/>
      <c r="ELV89" s="16"/>
      <c r="ELW89" s="16"/>
      <c r="ELX89" s="17"/>
      <c r="ELY89" s="18"/>
      <c r="ELZ89" s="19"/>
      <c r="EMA89" s="19"/>
      <c r="EMB89" s="19"/>
      <c r="EMC89" s="19"/>
      <c r="EMD89" s="19"/>
      <c r="EME89" s="19"/>
      <c r="EMF89" s="20"/>
      <c r="EMG89" s="16"/>
      <c r="EMH89" s="16"/>
      <c r="EMI89" s="17"/>
      <c r="EMJ89" s="18"/>
      <c r="EMK89" s="19"/>
      <c r="EML89" s="19"/>
      <c r="EMM89" s="19"/>
      <c r="EMN89" s="19"/>
      <c r="EMO89" s="19"/>
      <c r="EMP89" s="19"/>
      <c r="EMQ89" s="20"/>
      <c r="EMR89" s="16"/>
      <c r="EMS89" s="16"/>
      <c r="EMT89" s="17"/>
      <c r="EMU89" s="18"/>
      <c r="EMV89" s="19"/>
      <c r="EMW89" s="19"/>
      <c r="EMX89" s="19"/>
      <c r="EMY89" s="19"/>
      <c r="EMZ89" s="19"/>
      <c r="ENA89" s="19"/>
      <c r="ENB89" s="20"/>
      <c r="ENC89" s="16"/>
      <c r="END89" s="16"/>
      <c r="ENE89" s="17"/>
      <c r="ENF89" s="18"/>
      <c r="ENG89" s="19"/>
      <c r="ENH89" s="19"/>
      <c r="ENI89" s="19"/>
      <c r="ENJ89" s="19"/>
      <c r="ENK89" s="19"/>
      <c r="ENL89" s="19"/>
      <c r="ENM89" s="20"/>
      <c r="ENN89" s="16"/>
      <c r="ENO89" s="16"/>
      <c r="ENP89" s="17"/>
      <c r="ENQ89" s="18"/>
      <c r="ENR89" s="19"/>
      <c r="ENS89" s="19"/>
      <c r="ENT89" s="19"/>
      <c r="ENU89" s="19"/>
      <c r="ENV89" s="19"/>
      <c r="ENW89" s="19"/>
      <c r="ENX89" s="20"/>
      <c r="ENY89" s="16"/>
      <c r="ENZ89" s="16"/>
      <c r="EOA89" s="17"/>
      <c r="EOB89" s="18"/>
      <c r="EOC89" s="19"/>
      <c r="EOD89" s="19"/>
      <c r="EOE89" s="19"/>
      <c r="EOF89" s="19"/>
      <c r="EOG89" s="19"/>
      <c r="EOH89" s="19"/>
      <c r="EOI89" s="20"/>
      <c r="EOJ89" s="16"/>
      <c r="EOK89" s="16"/>
      <c r="EOL89" s="17"/>
      <c r="EOM89" s="18"/>
      <c r="EON89" s="19"/>
      <c r="EOO89" s="19"/>
      <c r="EOP89" s="19"/>
      <c r="EOQ89" s="19"/>
      <c r="EOR89" s="19"/>
      <c r="EOS89" s="19"/>
      <c r="EOT89" s="20"/>
      <c r="EOU89" s="16"/>
      <c r="EOV89" s="16"/>
      <c r="EOW89" s="17"/>
      <c r="EOX89" s="18"/>
      <c r="EOY89" s="19"/>
      <c r="EOZ89" s="19"/>
      <c r="EPA89" s="19"/>
      <c r="EPB89" s="19"/>
      <c r="EPC89" s="19"/>
      <c r="EPD89" s="19"/>
      <c r="EPE89" s="20"/>
      <c r="EPF89" s="16"/>
      <c r="EPG89" s="16"/>
      <c r="EPH89" s="17"/>
      <c r="EPI89" s="18"/>
      <c r="EPJ89" s="19"/>
      <c r="EPK89" s="19"/>
      <c r="EPL89" s="19"/>
      <c r="EPM89" s="19"/>
      <c r="EPN89" s="19"/>
      <c r="EPO89" s="19"/>
      <c r="EPP89" s="20"/>
      <c r="EPQ89" s="16"/>
      <c r="EPR89" s="16"/>
      <c r="EPS89" s="17"/>
      <c r="EPT89" s="18"/>
      <c r="EPU89" s="19"/>
      <c r="EPV89" s="19"/>
      <c r="EPW89" s="19"/>
      <c r="EPX89" s="19"/>
      <c r="EPY89" s="19"/>
      <c r="EPZ89" s="19"/>
      <c r="EQA89" s="20"/>
      <c r="EQB89" s="16"/>
      <c r="EQC89" s="16"/>
      <c r="EQD89" s="17"/>
      <c r="EQE89" s="18"/>
      <c r="EQF89" s="19"/>
      <c r="EQG89" s="19"/>
      <c r="EQH89" s="19"/>
      <c r="EQI89" s="19"/>
      <c r="EQJ89" s="19"/>
      <c r="EQK89" s="19"/>
      <c r="EQL89" s="20"/>
      <c r="EQM89" s="16"/>
      <c r="EQN89" s="16"/>
      <c r="EQO89" s="17"/>
      <c r="EQP89" s="18"/>
      <c r="EQQ89" s="19"/>
      <c r="EQR89" s="19"/>
      <c r="EQS89" s="19"/>
      <c r="EQT89" s="19"/>
      <c r="EQU89" s="19"/>
      <c r="EQV89" s="19"/>
      <c r="EQW89" s="20"/>
      <c r="EQX89" s="16"/>
      <c r="EQY89" s="16"/>
      <c r="EQZ89" s="17"/>
      <c r="ERA89" s="18"/>
      <c r="ERB89" s="19"/>
      <c r="ERC89" s="19"/>
      <c r="ERD89" s="19"/>
      <c r="ERE89" s="19"/>
      <c r="ERF89" s="19"/>
      <c r="ERG89" s="19"/>
      <c r="ERH89" s="20"/>
      <c r="ERI89" s="16"/>
      <c r="ERJ89" s="16"/>
      <c r="ERK89" s="17"/>
      <c r="ERL89" s="18"/>
      <c r="ERM89" s="19"/>
      <c r="ERN89" s="19"/>
      <c r="ERO89" s="19"/>
      <c r="ERP89" s="19"/>
      <c r="ERQ89" s="19"/>
      <c r="ERR89" s="19"/>
      <c r="ERS89" s="20"/>
      <c r="ERT89" s="16"/>
      <c r="ERU89" s="16"/>
      <c r="ERV89" s="17"/>
      <c r="ERW89" s="18"/>
      <c r="ERX89" s="19"/>
      <c r="ERY89" s="19"/>
      <c r="ERZ89" s="19"/>
      <c r="ESA89" s="19"/>
      <c r="ESB89" s="19"/>
      <c r="ESC89" s="19"/>
      <c r="ESD89" s="20"/>
      <c r="ESE89" s="16"/>
      <c r="ESF89" s="16"/>
      <c r="ESG89" s="17"/>
      <c r="ESH89" s="18"/>
      <c r="ESI89" s="19"/>
      <c r="ESJ89" s="19"/>
      <c r="ESK89" s="19"/>
      <c r="ESL89" s="19"/>
      <c r="ESM89" s="19"/>
      <c r="ESN89" s="19"/>
      <c r="ESO89" s="20"/>
      <c r="ESP89" s="16"/>
      <c r="ESQ89" s="16"/>
      <c r="ESR89" s="17"/>
      <c r="ESS89" s="18"/>
      <c r="EST89" s="19"/>
      <c r="ESU89" s="19"/>
      <c r="ESV89" s="19"/>
      <c r="ESW89" s="19"/>
      <c r="ESX89" s="19"/>
      <c r="ESY89" s="19"/>
      <c r="ESZ89" s="20"/>
      <c r="ETA89" s="16"/>
      <c r="ETB89" s="16"/>
      <c r="ETC89" s="17"/>
      <c r="ETD89" s="18"/>
      <c r="ETE89" s="19"/>
      <c r="ETF89" s="19"/>
      <c r="ETG89" s="19"/>
      <c r="ETH89" s="19"/>
      <c r="ETI89" s="19"/>
      <c r="ETJ89" s="19"/>
      <c r="ETK89" s="20"/>
      <c r="ETL89" s="16"/>
      <c r="ETM89" s="16"/>
      <c r="ETN89" s="17"/>
      <c r="ETO89" s="18"/>
      <c r="ETP89" s="19"/>
      <c r="ETQ89" s="19"/>
      <c r="ETR89" s="19"/>
      <c r="ETS89" s="19"/>
      <c r="ETT89" s="19"/>
      <c r="ETU89" s="19"/>
      <c r="ETV89" s="20"/>
      <c r="ETW89" s="16"/>
      <c r="ETX89" s="16"/>
      <c r="ETY89" s="17"/>
      <c r="ETZ89" s="18"/>
      <c r="EUA89" s="19"/>
      <c r="EUB89" s="19"/>
      <c r="EUC89" s="19"/>
      <c r="EUD89" s="19"/>
      <c r="EUE89" s="19"/>
      <c r="EUF89" s="19"/>
      <c r="EUG89" s="20"/>
      <c r="EUH89" s="16"/>
      <c r="EUI89" s="16"/>
      <c r="EUJ89" s="17"/>
      <c r="EUK89" s="18"/>
      <c r="EUL89" s="19"/>
      <c r="EUM89" s="19"/>
      <c r="EUN89" s="19"/>
      <c r="EUO89" s="19"/>
      <c r="EUP89" s="19"/>
      <c r="EUQ89" s="19"/>
      <c r="EUR89" s="20"/>
      <c r="EUS89" s="16"/>
      <c r="EUT89" s="16"/>
      <c r="EUU89" s="17"/>
      <c r="EUV89" s="18"/>
      <c r="EUW89" s="19"/>
      <c r="EUX89" s="19"/>
      <c r="EUY89" s="19"/>
      <c r="EUZ89" s="19"/>
      <c r="EVA89" s="19"/>
      <c r="EVB89" s="19"/>
      <c r="EVC89" s="20"/>
      <c r="EVD89" s="16"/>
      <c r="EVE89" s="16"/>
      <c r="EVF89" s="17"/>
      <c r="EVG89" s="18"/>
      <c r="EVH89" s="19"/>
      <c r="EVI89" s="19"/>
      <c r="EVJ89" s="19"/>
      <c r="EVK89" s="19"/>
      <c r="EVL89" s="19"/>
      <c r="EVM89" s="19"/>
      <c r="EVN89" s="20"/>
      <c r="EVO89" s="16"/>
      <c r="EVP89" s="16"/>
      <c r="EVQ89" s="17"/>
      <c r="EVR89" s="18"/>
      <c r="EVS89" s="19"/>
      <c r="EVT89" s="19"/>
      <c r="EVU89" s="19"/>
      <c r="EVV89" s="19"/>
      <c r="EVW89" s="19"/>
      <c r="EVX89" s="19"/>
      <c r="EVY89" s="20"/>
      <c r="EVZ89" s="16"/>
      <c r="EWA89" s="16"/>
      <c r="EWB89" s="17"/>
      <c r="EWC89" s="18"/>
      <c r="EWD89" s="19"/>
      <c r="EWE89" s="19"/>
      <c r="EWF89" s="19"/>
      <c r="EWG89" s="19"/>
      <c r="EWH89" s="19"/>
      <c r="EWI89" s="19"/>
      <c r="EWJ89" s="20"/>
      <c r="EWK89" s="16"/>
      <c r="EWL89" s="16"/>
      <c r="EWM89" s="17"/>
      <c r="EWN89" s="18"/>
      <c r="EWO89" s="19"/>
      <c r="EWP89" s="19"/>
      <c r="EWQ89" s="19"/>
      <c r="EWR89" s="19"/>
      <c r="EWS89" s="19"/>
      <c r="EWT89" s="19"/>
      <c r="EWU89" s="20"/>
      <c r="EWV89" s="16"/>
      <c r="EWW89" s="16"/>
      <c r="EWX89" s="17"/>
      <c r="EWY89" s="18"/>
      <c r="EWZ89" s="19"/>
      <c r="EXA89" s="19"/>
      <c r="EXB89" s="19"/>
      <c r="EXC89" s="19"/>
      <c r="EXD89" s="19"/>
      <c r="EXE89" s="19"/>
      <c r="EXF89" s="20"/>
      <c r="EXG89" s="16"/>
      <c r="EXH89" s="16"/>
      <c r="EXI89" s="17"/>
      <c r="EXJ89" s="18"/>
      <c r="EXK89" s="19"/>
      <c r="EXL89" s="19"/>
      <c r="EXM89" s="19"/>
      <c r="EXN89" s="19"/>
      <c r="EXO89" s="19"/>
      <c r="EXP89" s="19"/>
      <c r="EXQ89" s="20"/>
      <c r="EXR89" s="16"/>
      <c r="EXS89" s="16"/>
      <c r="EXT89" s="17"/>
      <c r="EXU89" s="18"/>
      <c r="EXV89" s="19"/>
      <c r="EXW89" s="19"/>
      <c r="EXX89" s="19"/>
      <c r="EXY89" s="19"/>
      <c r="EXZ89" s="19"/>
      <c r="EYA89" s="19"/>
      <c r="EYB89" s="20"/>
      <c r="EYC89" s="16"/>
      <c r="EYD89" s="16"/>
      <c r="EYE89" s="17"/>
      <c r="EYF89" s="18"/>
      <c r="EYG89" s="19"/>
      <c r="EYH89" s="19"/>
      <c r="EYI89" s="19"/>
      <c r="EYJ89" s="19"/>
      <c r="EYK89" s="19"/>
      <c r="EYL89" s="19"/>
      <c r="EYM89" s="20"/>
      <c r="EYN89" s="16"/>
      <c r="EYO89" s="16"/>
      <c r="EYP89" s="17"/>
      <c r="EYQ89" s="18"/>
      <c r="EYR89" s="19"/>
      <c r="EYS89" s="19"/>
      <c r="EYT89" s="19"/>
      <c r="EYU89" s="19"/>
      <c r="EYV89" s="19"/>
      <c r="EYW89" s="19"/>
      <c r="EYX89" s="20"/>
      <c r="EYY89" s="16"/>
      <c r="EYZ89" s="16"/>
      <c r="EZA89" s="17"/>
      <c r="EZB89" s="18"/>
      <c r="EZC89" s="19"/>
      <c r="EZD89" s="19"/>
      <c r="EZE89" s="19"/>
      <c r="EZF89" s="19"/>
      <c r="EZG89" s="19"/>
      <c r="EZH89" s="19"/>
      <c r="EZI89" s="20"/>
      <c r="EZJ89" s="16"/>
      <c r="EZK89" s="16"/>
      <c r="EZL89" s="17"/>
      <c r="EZM89" s="18"/>
      <c r="EZN89" s="19"/>
      <c r="EZO89" s="19"/>
      <c r="EZP89" s="19"/>
      <c r="EZQ89" s="19"/>
      <c r="EZR89" s="19"/>
      <c r="EZS89" s="19"/>
      <c r="EZT89" s="20"/>
      <c r="EZU89" s="16"/>
      <c r="EZV89" s="16"/>
      <c r="EZW89" s="17"/>
      <c r="EZX89" s="18"/>
      <c r="EZY89" s="19"/>
      <c r="EZZ89" s="19"/>
      <c r="FAA89" s="19"/>
      <c r="FAB89" s="19"/>
      <c r="FAC89" s="19"/>
      <c r="FAD89" s="19"/>
      <c r="FAE89" s="20"/>
      <c r="FAF89" s="16"/>
      <c r="FAG89" s="16"/>
      <c r="FAH89" s="17"/>
      <c r="FAI89" s="18"/>
      <c r="FAJ89" s="19"/>
      <c r="FAK89" s="19"/>
      <c r="FAL89" s="19"/>
      <c r="FAM89" s="19"/>
      <c r="FAN89" s="19"/>
      <c r="FAO89" s="19"/>
      <c r="FAP89" s="20"/>
      <c r="FAQ89" s="16"/>
      <c r="FAR89" s="16"/>
      <c r="FAS89" s="17"/>
      <c r="FAT89" s="18"/>
      <c r="FAU89" s="19"/>
      <c r="FAV89" s="19"/>
      <c r="FAW89" s="19"/>
      <c r="FAX89" s="19"/>
      <c r="FAY89" s="19"/>
      <c r="FAZ89" s="19"/>
      <c r="FBA89" s="20"/>
      <c r="FBB89" s="16"/>
      <c r="FBC89" s="16"/>
      <c r="FBD89" s="17"/>
      <c r="FBE89" s="18"/>
      <c r="FBF89" s="19"/>
      <c r="FBG89" s="19"/>
      <c r="FBH89" s="19"/>
      <c r="FBI89" s="19"/>
      <c r="FBJ89" s="19"/>
      <c r="FBK89" s="19"/>
      <c r="FBL89" s="20"/>
      <c r="FBM89" s="16"/>
      <c r="FBN89" s="16"/>
      <c r="FBO89" s="17"/>
      <c r="FBP89" s="18"/>
      <c r="FBQ89" s="19"/>
      <c r="FBR89" s="19"/>
      <c r="FBS89" s="19"/>
      <c r="FBT89" s="19"/>
      <c r="FBU89" s="19"/>
      <c r="FBV89" s="19"/>
      <c r="FBW89" s="20"/>
      <c r="FBX89" s="16"/>
      <c r="FBY89" s="16"/>
      <c r="FBZ89" s="17"/>
      <c r="FCA89" s="18"/>
      <c r="FCB89" s="19"/>
      <c r="FCC89" s="19"/>
      <c r="FCD89" s="19"/>
      <c r="FCE89" s="19"/>
      <c r="FCF89" s="19"/>
      <c r="FCG89" s="19"/>
      <c r="FCH89" s="20"/>
      <c r="FCI89" s="16"/>
      <c r="FCJ89" s="16"/>
      <c r="FCK89" s="17"/>
      <c r="FCL89" s="18"/>
      <c r="FCM89" s="19"/>
      <c r="FCN89" s="19"/>
      <c r="FCO89" s="19"/>
      <c r="FCP89" s="19"/>
      <c r="FCQ89" s="19"/>
      <c r="FCR89" s="19"/>
      <c r="FCS89" s="20"/>
      <c r="FCT89" s="16"/>
      <c r="FCU89" s="16"/>
      <c r="FCV89" s="17"/>
      <c r="FCW89" s="18"/>
      <c r="FCX89" s="19"/>
      <c r="FCY89" s="19"/>
      <c r="FCZ89" s="19"/>
      <c r="FDA89" s="19"/>
      <c r="FDB89" s="19"/>
      <c r="FDC89" s="19"/>
      <c r="FDD89" s="20"/>
      <c r="FDE89" s="16"/>
      <c r="FDF89" s="16"/>
      <c r="FDG89" s="17"/>
      <c r="FDH89" s="18"/>
      <c r="FDI89" s="19"/>
      <c r="FDJ89" s="19"/>
      <c r="FDK89" s="19"/>
      <c r="FDL89" s="19"/>
      <c r="FDM89" s="19"/>
      <c r="FDN89" s="19"/>
      <c r="FDO89" s="20"/>
      <c r="FDP89" s="16"/>
      <c r="FDQ89" s="16"/>
      <c r="FDR89" s="17"/>
      <c r="FDS89" s="18"/>
      <c r="FDT89" s="19"/>
      <c r="FDU89" s="19"/>
      <c r="FDV89" s="19"/>
      <c r="FDW89" s="19"/>
      <c r="FDX89" s="19"/>
      <c r="FDY89" s="19"/>
      <c r="FDZ89" s="20"/>
      <c r="FEA89" s="16"/>
      <c r="FEB89" s="16"/>
      <c r="FEC89" s="17"/>
      <c r="FED89" s="18"/>
      <c r="FEE89" s="19"/>
      <c r="FEF89" s="19"/>
      <c r="FEG89" s="19"/>
      <c r="FEH89" s="19"/>
      <c r="FEI89" s="19"/>
      <c r="FEJ89" s="19"/>
      <c r="FEK89" s="20"/>
      <c r="FEL89" s="16"/>
      <c r="FEM89" s="16"/>
      <c r="FEN89" s="17"/>
      <c r="FEO89" s="18"/>
      <c r="FEP89" s="19"/>
      <c r="FEQ89" s="19"/>
      <c r="FER89" s="19"/>
      <c r="FES89" s="19"/>
      <c r="FET89" s="19"/>
      <c r="FEU89" s="19"/>
      <c r="FEV89" s="20"/>
      <c r="FEW89" s="16"/>
      <c r="FEX89" s="16"/>
      <c r="FEY89" s="17"/>
      <c r="FEZ89" s="18"/>
      <c r="FFA89" s="19"/>
      <c r="FFB89" s="19"/>
      <c r="FFC89" s="19"/>
      <c r="FFD89" s="19"/>
      <c r="FFE89" s="19"/>
      <c r="FFF89" s="19"/>
      <c r="FFG89" s="20"/>
      <c r="FFH89" s="16"/>
      <c r="FFI89" s="16"/>
      <c r="FFJ89" s="17"/>
      <c r="FFK89" s="18"/>
      <c r="FFL89" s="19"/>
      <c r="FFM89" s="19"/>
      <c r="FFN89" s="19"/>
      <c r="FFO89" s="19"/>
      <c r="FFP89" s="19"/>
      <c r="FFQ89" s="19"/>
      <c r="FFR89" s="20"/>
      <c r="FFS89" s="16"/>
      <c r="FFT89" s="16"/>
      <c r="FFU89" s="17"/>
      <c r="FFV89" s="18"/>
      <c r="FFW89" s="19"/>
      <c r="FFX89" s="19"/>
      <c r="FFY89" s="19"/>
      <c r="FFZ89" s="19"/>
      <c r="FGA89" s="19"/>
      <c r="FGB89" s="19"/>
      <c r="FGC89" s="20"/>
      <c r="FGD89" s="16"/>
      <c r="FGE89" s="16"/>
      <c r="FGF89" s="17"/>
      <c r="FGG89" s="18"/>
      <c r="FGH89" s="19"/>
      <c r="FGI89" s="19"/>
      <c r="FGJ89" s="19"/>
      <c r="FGK89" s="19"/>
      <c r="FGL89" s="19"/>
      <c r="FGM89" s="19"/>
      <c r="FGN89" s="20"/>
      <c r="FGO89" s="16"/>
      <c r="FGP89" s="16"/>
      <c r="FGQ89" s="17"/>
      <c r="FGR89" s="18"/>
      <c r="FGS89" s="19"/>
      <c r="FGT89" s="19"/>
      <c r="FGU89" s="19"/>
      <c r="FGV89" s="19"/>
      <c r="FGW89" s="19"/>
      <c r="FGX89" s="19"/>
      <c r="FGY89" s="20"/>
      <c r="FGZ89" s="16"/>
      <c r="FHA89" s="16"/>
      <c r="FHB89" s="17"/>
      <c r="FHC89" s="18"/>
      <c r="FHD89" s="19"/>
      <c r="FHE89" s="19"/>
      <c r="FHF89" s="19"/>
      <c r="FHG89" s="19"/>
      <c r="FHH89" s="19"/>
      <c r="FHI89" s="19"/>
      <c r="FHJ89" s="20"/>
      <c r="FHK89" s="16"/>
      <c r="FHL89" s="16"/>
      <c r="FHM89" s="17"/>
      <c r="FHN89" s="18"/>
      <c r="FHO89" s="19"/>
      <c r="FHP89" s="19"/>
      <c r="FHQ89" s="19"/>
      <c r="FHR89" s="19"/>
      <c r="FHS89" s="19"/>
      <c r="FHT89" s="19"/>
      <c r="FHU89" s="20"/>
      <c r="FHV89" s="16"/>
      <c r="FHW89" s="16"/>
      <c r="FHX89" s="17"/>
      <c r="FHY89" s="18"/>
      <c r="FHZ89" s="19"/>
      <c r="FIA89" s="19"/>
      <c r="FIB89" s="19"/>
      <c r="FIC89" s="19"/>
      <c r="FID89" s="19"/>
      <c r="FIE89" s="19"/>
      <c r="FIF89" s="20"/>
      <c r="FIG89" s="16"/>
      <c r="FIH89" s="16"/>
      <c r="FII89" s="17"/>
      <c r="FIJ89" s="18"/>
      <c r="FIK89" s="19"/>
      <c r="FIL89" s="19"/>
      <c r="FIM89" s="19"/>
      <c r="FIN89" s="19"/>
      <c r="FIO89" s="19"/>
      <c r="FIP89" s="19"/>
      <c r="FIQ89" s="20"/>
      <c r="FIR89" s="16"/>
      <c r="FIS89" s="16"/>
      <c r="FIT89" s="17"/>
      <c r="FIU89" s="18"/>
      <c r="FIV89" s="19"/>
      <c r="FIW89" s="19"/>
      <c r="FIX89" s="19"/>
      <c r="FIY89" s="19"/>
      <c r="FIZ89" s="19"/>
      <c r="FJA89" s="19"/>
      <c r="FJB89" s="20"/>
      <c r="FJC89" s="16"/>
      <c r="FJD89" s="16"/>
      <c r="FJE89" s="17"/>
      <c r="FJF89" s="18"/>
      <c r="FJG89" s="19"/>
      <c r="FJH89" s="19"/>
      <c r="FJI89" s="19"/>
      <c r="FJJ89" s="19"/>
      <c r="FJK89" s="19"/>
      <c r="FJL89" s="19"/>
      <c r="FJM89" s="20"/>
      <c r="FJN89" s="16"/>
      <c r="FJO89" s="16"/>
      <c r="FJP89" s="17"/>
      <c r="FJQ89" s="18"/>
      <c r="FJR89" s="19"/>
      <c r="FJS89" s="19"/>
      <c r="FJT89" s="19"/>
      <c r="FJU89" s="19"/>
      <c r="FJV89" s="19"/>
      <c r="FJW89" s="19"/>
      <c r="FJX89" s="20"/>
      <c r="FJY89" s="16"/>
      <c r="FJZ89" s="16"/>
      <c r="FKA89" s="17"/>
      <c r="FKB89" s="18"/>
      <c r="FKC89" s="19"/>
      <c r="FKD89" s="19"/>
      <c r="FKE89" s="19"/>
      <c r="FKF89" s="19"/>
      <c r="FKG89" s="19"/>
      <c r="FKH89" s="19"/>
      <c r="FKI89" s="20"/>
      <c r="FKJ89" s="16"/>
      <c r="FKK89" s="16"/>
      <c r="FKL89" s="17"/>
      <c r="FKM89" s="18"/>
      <c r="FKN89" s="19"/>
      <c r="FKO89" s="19"/>
      <c r="FKP89" s="19"/>
      <c r="FKQ89" s="19"/>
      <c r="FKR89" s="19"/>
      <c r="FKS89" s="19"/>
      <c r="FKT89" s="20"/>
      <c r="FKU89" s="16"/>
      <c r="FKV89" s="16"/>
      <c r="FKW89" s="17"/>
      <c r="FKX89" s="18"/>
      <c r="FKY89" s="19"/>
      <c r="FKZ89" s="19"/>
      <c r="FLA89" s="19"/>
      <c r="FLB89" s="19"/>
      <c r="FLC89" s="19"/>
      <c r="FLD89" s="19"/>
      <c r="FLE89" s="20"/>
      <c r="FLF89" s="16"/>
      <c r="FLG89" s="16"/>
      <c r="FLH89" s="17"/>
      <c r="FLI89" s="18"/>
      <c r="FLJ89" s="19"/>
      <c r="FLK89" s="19"/>
      <c r="FLL89" s="19"/>
      <c r="FLM89" s="19"/>
      <c r="FLN89" s="19"/>
      <c r="FLO89" s="19"/>
      <c r="FLP89" s="20"/>
      <c r="FLQ89" s="16"/>
      <c r="FLR89" s="16"/>
      <c r="FLS89" s="17"/>
      <c r="FLT89" s="18"/>
      <c r="FLU89" s="19"/>
      <c r="FLV89" s="19"/>
      <c r="FLW89" s="19"/>
      <c r="FLX89" s="19"/>
      <c r="FLY89" s="19"/>
      <c r="FLZ89" s="19"/>
      <c r="FMA89" s="20"/>
      <c r="FMB89" s="16"/>
      <c r="FMC89" s="16"/>
      <c r="FMD89" s="17"/>
      <c r="FME89" s="18"/>
      <c r="FMF89" s="19"/>
      <c r="FMG89" s="19"/>
      <c r="FMH89" s="19"/>
      <c r="FMI89" s="19"/>
      <c r="FMJ89" s="19"/>
      <c r="FMK89" s="19"/>
      <c r="FML89" s="20"/>
      <c r="FMM89" s="16"/>
      <c r="FMN89" s="16"/>
      <c r="FMO89" s="17"/>
      <c r="FMP89" s="18"/>
      <c r="FMQ89" s="19"/>
      <c r="FMR89" s="19"/>
      <c r="FMS89" s="19"/>
      <c r="FMT89" s="19"/>
      <c r="FMU89" s="19"/>
      <c r="FMV89" s="19"/>
      <c r="FMW89" s="20"/>
      <c r="FMX89" s="16"/>
      <c r="FMY89" s="16"/>
      <c r="FMZ89" s="17"/>
      <c r="FNA89" s="18"/>
      <c r="FNB89" s="19"/>
      <c r="FNC89" s="19"/>
      <c r="FND89" s="19"/>
      <c r="FNE89" s="19"/>
      <c r="FNF89" s="19"/>
      <c r="FNG89" s="19"/>
      <c r="FNH89" s="20"/>
      <c r="FNI89" s="16"/>
      <c r="FNJ89" s="16"/>
      <c r="FNK89" s="17"/>
      <c r="FNL89" s="18"/>
      <c r="FNM89" s="19"/>
      <c r="FNN89" s="19"/>
      <c r="FNO89" s="19"/>
      <c r="FNP89" s="19"/>
      <c r="FNQ89" s="19"/>
      <c r="FNR89" s="19"/>
      <c r="FNS89" s="20"/>
      <c r="FNT89" s="16"/>
      <c r="FNU89" s="16"/>
      <c r="FNV89" s="17"/>
      <c r="FNW89" s="18"/>
      <c r="FNX89" s="19"/>
      <c r="FNY89" s="19"/>
      <c r="FNZ89" s="19"/>
      <c r="FOA89" s="19"/>
      <c r="FOB89" s="19"/>
      <c r="FOC89" s="19"/>
      <c r="FOD89" s="20"/>
      <c r="FOE89" s="16"/>
      <c r="FOF89" s="16"/>
      <c r="FOG89" s="17"/>
      <c r="FOH89" s="18"/>
      <c r="FOI89" s="19"/>
      <c r="FOJ89" s="19"/>
      <c r="FOK89" s="19"/>
      <c r="FOL89" s="19"/>
      <c r="FOM89" s="19"/>
      <c r="FON89" s="19"/>
      <c r="FOO89" s="20"/>
      <c r="FOP89" s="16"/>
      <c r="FOQ89" s="16"/>
      <c r="FOR89" s="17"/>
      <c r="FOS89" s="18"/>
      <c r="FOT89" s="19"/>
      <c r="FOU89" s="19"/>
      <c r="FOV89" s="19"/>
      <c r="FOW89" s="19"/>
      <c r="FOX89" s="19"/>
      <c r="FOY89" s="19"/>
      <c r="FOZ89" s="20"/>
      <c r="FPA89" s="16"/>
      <c r="FPB89" s="16"/>
      <c r="FPC89" s="17"/>
      <c r="FPD89" s="18"/>
      <c r="FPE89" s="19"/>
      <c r="FPF89" s="19"/>
      <c r="FPG89" s="19"/>
      <c r="FPH89" s="19"/>
      <c r="FPI89" s="19"/>
      <c r="FPJ89" s="19"/>
      <c r="FPK89" s="20"/>
      <c r="FPL89" s="16"/>
      <c r="FPM89" s="16"/>
      <c r="FPN89" s="17"/>
      <c r="FPO89" s="18"/>
      <c r="FPP89" s="19"/>
      <c r="FPQ89" s="19"/>
      <c r="FPR89" s="19"/>
      <c r="FPS89" s="19"/>
      <c r="FPT89" s="19"/>
      <c r="FPU89" s="19"/>
      <c r="FPV89" s="20"/>
      <c r="FPW89" s="16"/>
      <c r="FPX89" s="16"/>
      <c r="FPY89" s="17"/>
      <c r="FPZ89" s="18"/>
      <c r="FQA89" s="19"/>
      <c r="FQB89" s="19"/>
      <c r="FQC89" s="19"/>
      <c r="FQD89" s="19"/>
      <c r="FQE89" s="19"/>
      <c r="FQF89" s="19"/>
      <c r="FQG89" s="20"/>
      <c r="FQH89" s="16"/>
      <c r="FQI89" s="16"/>
      <c r="FQJ89" s="17"/>
      <c r="FQK89" s="18"/>
      <c r="FQL89" s="19"/>
      <c r="FQM89" s="19"/>
      <c r="FQN89" s="19"/>
      <c r="FQO89" s="19"/>
      <c r="FQP89" s="19"/>
      <c r="FQQ89" s="19"/>
      <c r="FQR89" s="20"/>
      <c r="FQS89" s="16"/>
      <c r="FQT89" s="16"/>
      <c r="FQU89" s="17"/>
      <c r="FQV89" s="18"/>
      <c r="FQW89" s="19"/>
      <c r="FQX89" s="19"/>
      <c r="FQY89" s="19"/>
      <c r="FQZ89" s="19"/>
      <c r="FRA89" s="19"/>
      <c r="FRB89" s="19"/>
      <c r="FRC89" s="20"/>
      <c r="FRD89" s="16"/>
      <c r="FRE89" s="16"/>
      <c r="FRF89" s="17"/>
      <c r="FRG89" s="18"/>
      <c r="FRH89" s="19"/>
      <c r="FRI89" s="19"/>
      <c r="FRJ89" s="19"/>
      <c r="FRK89" s="19"/>
      <c r="FRL89" s="19"/>
      <c r="FRM89" s="19"/>
      <c r="FRN89" s="20"/>
      <c r="FRO89" s="16"/>
      <c r="FRP89" s="16"/>
      <c r="FRQ89" s="17"/>
      <c r="FRR89" s="18"/>
      <c r="FRS89" s="19"/>
      <c r="FRT89" s="19"/>
      <c r="FRU89" s="19"/>
      <c r="FRV89" s="19"/>
      <c r="FRW89" s="19"/>
      <c r="FRX89" s="19"/>
      <c r="FRY89" s="20"/>
      <c r="FRZ89" s="16"/>
      <c r="FSA89" s="16"/>
      <c r="FSB89" s="17"/>
      <c r="FSC89" s="18"/>
      <c r="FSD89" s="19"/>
      <c r="FSE89" s="19"/>
      <c r="FSF89" s="19"/>
      <c r="FSG89" s="19"/>
      <c r="FSH89" s="19"/>
      <c r="FSI89" s="19"/>
      <c r="FSJ89" s="20"/>
      <c r="FSK89" s="16"/>
      <c r="FSL89" s="16"/>
      <c r="FSM89" s="17"/>
      <c r="FSN89" s="18"/>
      <c r="FSO89" s="19"/>
      <c r="FSP89" s="19"/>
      <c r="FSQ89" s="19"/>
      <c r="FSR89" s="19"/>
      <c r="FSS89" s="19"/>
      <c r="FST89" s="19"/>
      <c r="FSU89" s="20"/>
      <c r="FSV89" s="16"/>
      <c r="FSW89" s="16"/>
      <c r="FSX89" s="17"/>
      <c r="FSY89" s="18"/>
      <c r="FSZ89" s="19"/>
      <c r="FTA89" s="19"/>
      <c r="FTB89" s="19"/>
      <c r="FTC89" s="19"/>
      <c r="FTD89" s="19"/>
      <c r="FTE89" s="19"/>
      <c r="FTF89" s="20"/>
      <c r="FTG89" s="16"/>
      <c r="FTH89" s="16"/>
      <c r="FTI89" s="17"/>
      <c r="FTJ89" s="18"/>
      <c r="FTK89" s="19"/>
      <c r="FTL89" s="19"/>
      <c r="FTM89" s="19"/>
      <c r="FTN89" s="19"/>
      <c r="FTO89" s="19"/>
      <c r="FTP89" s="19"/>
      <c r="FTQ89" s="20"/>
      <c r="FTR89" s="16"/>
      <c r="FTS89" s="16"/>
      <c r="FTT89" s="17"/>
      <c r="FTU89" s="18"/>
      <c r="FTV89" s="19"/>
      <c r="FTW89" s="19"/>
      <c r="FTX89" s="19"/>
      <c r="FTY89" s="19"/>
      <c r="FTZ89" s="19"/>
      <c r="FUA89" s="19"/>
      <c r="FUB89" s="20"/>
      <c r="FUC89" s="16"/>
      <c r="FUD89" s="16"/>
      <c r="FUE89" s="17"/>
      <c r="FUF89" s="18"/>
      <c r="FUG89" s="19"/>
      <c r="FUH89" s="19"/>
      <c r="FUI89" s="19"/>
      <c r="FUJ89" s="19"/>
      <c r="FUK89" s="19"/>
      <c r="FUL89" s="19"/>
      <c r="FUM89" s="20"/>
      <c r="FUN89" s="16"/>
      <c r="FUO89" s="16"/>
      <c r="FUP89" s="17"/>
      <c r="FUQ89" s="18"/>
      <c r="FUR89" s="19"/>
      <c r="FUS89" s="19"/>
      <c r="FUT89" s="19"/>
      <c r="FUU89" s="19"/>
      <c r="FUV89" s="19"/>
      <c r="FUW89" s="19"/>
      <c r="FUX89" s="20"/>
      <c r="FUY89" s="16"/>
      <c r="FUZ89" s="16"/>
      <c r="FVA89" s="17"/>
      <c r="FVB89" s="18"/>
      <c r="FVC89" s="19"/>
      <c r="FVD89" s="19"/>
      <c r="FVE89" s="19"/>
      <c r="FVF89" s="19"/>
      <c r="FVG89" s="19"/>
      <c r="FVH89" s="19"/>
      <c r="FVI89" s="20"/>
      <c r="FVJ89" s="16"/>
      <c r="FVK89" s="16"/>
      <c r="FVL89" s="17"/>
      <c r="FVM89" s="18"/>
      <c r="FVN89" s="19"/>
      <c r="FVO89" s="19"/>
      <c r="FVP89" s="19"/>
      <c r="FVQ89" s="19"/>
      <c r="FVR89" s="19"/>
      <c r="FVS89" s="19"/>
      <c r="FVT89" s="20"/>
      <c r="FVU89" s="16"/>
      <c r="FVV89" s="16"/>
      <c r="FVW89" s="17"/>
      <c r="FVX89" s="18"/>
      <c r="FVY89" s="19"/>
      <c r="FVZ89" s="19"/>
      <c r="FWA89" s="19"/>
      <c r="FWB89" s="19"/>
      <c r="FWC89" s="19"/>
      <c r="FWD89" s="19"/>
      <c r="FWE89" s="20"/>
      <c r="FWF89" s="16"/>
      <c r="FWG89" s="16"/>
      <c r="FWH89" s="17"/>
      <c r="FWI89" s="18"/>
      <c r="FWJ89" s="19"/>
      <c r="FWK89" s="19"/>
      <c r="FWL89" s="19"/>
      <c r="FWM89" s="19"/>
      <c r="FWN89" s="19"/>
      <c r="FWO89" s="19"/>
      <c r="FWP89" s="20"/>
      <c r="FWQ89" s="16"/>
      <c r="FWR89" s="16"/>
      <c r="FWS89" s="17"/>
      <c r="FWT89" s="18"/>
      <c r="FWU89" s="19"/>
      <c r="FWV89" s="19"/>
      <c r="FWW89" s="19"/>
      <c r="FWX89" s="19"/>
      <c r="FWY89" s="19"/>
      <c r="FWZ89" s="19"/>
      <c r="FXA89" s="20"/>
      <c r="FXB89" s="16"/>
      <c r="FXC89" s="16"/>
      <c r="FXD89" s="17"/>
      <c r="FXE89" s="18"/>
      <c r="FXF89" s="19"/>
      <c r="FXG89" s="19"/>
      <c r="FXH89" s="19"/>
      <c r="FXI89" s="19"/>
      <c r="FXJ89" s="19"/>
      <c r="FXK89" s="19"/>
      <c r="FXL89" s="20"/>
      <c r="FXM89" s="16"/>
      <c r="FXN89" s="16"/>
      <c r="FXO89" s="17"/>
      <c r="FXP89" s="18"/>
      <c r="FXQ89" s="19"/>
      <c r="FXR89" s="19"/>
      <c r="FXS89" s="19"/>
      <c r="FXT89" s="19"/>
      <c r="FXU89" s="19"/>
      <c r="FXV89" s="19"/>
      <c r="FXW89" s="20"/>
      <c r="FXX89" s="16"/>
      <c r="FXY89" s="16"/>
      <c r="FXZ89" s="17"/>
      <c r="FYA89" s="18"/>
      <c r="FYB89" s="19"/>
      <c r="FYC89" s="19"/>
      <c r="FYD89" s="19"/>
      <c r="FYE89" s="19"/>
      <c r="FYF89" s="19"/>
      <c r="FYG89" s="19"/>
      <c r="FYH89" s="20"/>
      <c r="FYI89" s="16"/>
      <c r="FYJ89" s="16"/>
      <c r="FYK89" s="17"/>
      <c r="FYL89" s="18"/>
      <c r="FYM89" s="19"/>
      <c r="FYN89" s="19"/>
      <c r="FYO89" s="19"/>
      <c r="FYP89" s="19"/>
      <c r="FYQ89" s="19"/>
      <c r="FYR89" s="19"/>
      <c r="FYS89" s="20"/>
      <c r="FYT89" s="16"/>
      <c r="FYU89" s="16"/>
      <c r="FYV89" s="17"/>
      <c r="FYW89" s="18"/>
      <c r="FYX89" s="19"/>
      <c r="FYY89" s="19"/>
      <c r="FYZ89" s="19"/>
      <c r="FZA89" s="19"/>
      <c r="FZB89" s="19"/>
      <c r="FZC89" s="19"/>
      <c r="FZD89" s="20"/>
      <c r="FZE89" s="16"/>
      <c r="FZF89" s="16"/>
      <c r="FZG89" s="17"/>
      <c r="FZH89" s="18"/>
      <c r="FZI89" s="19"/>
      <c r="FZJ89" s="19"/>
      <c r="FZK89" s="19"/>
      <c r="FZL89" s="19"/>
      <c r="FZM89" s="19"/>
      <c r="FZN89" s="19"/>
      <c r="FZO89" s="20"/>
      <c r="FZP89" s="16"/>
      <c r="FZQ89" s="16"/>
      <c r="FZR89" s="17"/>
      <c r="FZS89" s="18"/>
      <c r="FZT89" s="19"/>
      <c r="FZU89" s="19"/>
      <c r="FZV89" s="19"/>
      <c r="FZW89" s="19"/>
      <c r="FZX89" s="19"/>
      <c r="FZY89" s="19"/>
      <c r="FZZ89" s="20"/>
      <c r="GAA89" s="16"/>
      <c r="GAB89" s="16"/>
      <c r="GAC89" s="17"/>
      <c r="GAD89" s="18"/>
      <c r="GAE89" s="19"/>
      <c r="GAF89" s="19"/>
      <c r="GAG89" s="19"/>
      <c r="GAH89" s="19"/>
      <c r="GAI89" s="19"/>
      <c r="GAJ89" s="19"/>
      <c r="GAK89" s="20"/>
      <c r="GAL89" s="16"/>
      <c r="GAM89" s="16"/>
      <c r="GAN89" s="17"/>
      <c r="GAO89" s="18"/>
      <c r="GAP89" s="19"/>
      <c r="GAQ89" s="19"/>
      <c r="GAR89" s="19"/>
      <c r="GAS89" s="19"/>
      <c r="GAT89" s="19"/>
      <c r="GAU89" s="19"/>
      <c r="GAV89" s="20"/>
      <c r="GAW89" s="16"/>
      <c r="GAX89" s="16"/>
      <c r="GAY89" s="17"/>
      <c r="GAZ89" s="18"/>
      <c r="GBA89" s="19"/>
      <c r="GBB89" s="19"/>
      <c r="GBC89" s="19"/>
      <c r="GBD89" s="19"/>
      <c r="GBE89" s="19"/>
      <c r="GBF89" s="19"/>
      <c r="GBG89" s="20"/>
      <c r="GBH89" s="16"/>
      <c r="GBI89" s="16"/>
      <c r="GBJ89" s="17"/>
      <c r="GBK89" s="18"/>
      <c r="GBL89" s="19"/>
      <c r="GBM89" s="19"/>
      <c r="GBN89" s="19"/>
      <c r="GBO89" s="19"/>
      <c r="GBP89" s="19"/>
      <c r="GBQ89" s="19"/>
      <c r="GBR89" s="20"/>
      <c r="GBS89" s="16"/>
      <c r="GBT89" s="16"/>
      <c r="GBU89" s="17"/>
      <c r="GBV89" s="18"/>
      <c r="GBW89" s="19"/>
      <c r="GBX89" s="19"/>
      <c r="GBY89" s="19"/>
      <c r="GBZ89" s="19"/>
      <c r="GCA89" s="19"/>
      <c r="GCB89" s="19"/>
      <c r="GCC89" s="20"/>
      <c r="GCD89" s="16"/>
      <c r="GCE89" s="16"/>
      <c r="GCF89" s="17"/>
      <c r="GCG89" s="18"/>
      <c r="GCH89" s="19"/>
      <c r="GCI89" s="19"/>
      <c r="GCJ89" s="19"/>
      <c r="GCK89" s="19"/>
      <c r="GCL89" s="19"/>
      <c r="GCM89" s="19"/>
      <c r="GCN89" s="20"/>
      <c r="GCO89" s="16"/>
      <c r="GCP89" s="16"/>
      <c r="GCQ89" s="17"/>
      <c r="GCR89" s="18"/>
      <c r="GCS89" s="19"/>
      <c r="GCT89" s="19"/>
      <c r="GCU89" s="19"/>
      <c r="GCV89" s="19"/>
      <c r="GCW89" s="19"/>
      <c r="GCX89" s="19"/>
      <c r="GCY89" s="20"/>
      <c r="GCZ89" s="16"/>
      <c r="GDA89" s="16"/>
      <c r="GDB89" s="17"/>
      <c r="GDC89" s="18"/>
      <c r="GDD89" s="19"/>
      <c r="GDE89" s="19"/>
      <c r="GDF89" s="19"/>
      <c r="GDG89" s="19"/>
      <c r="GDH89" s="19"/>
      <c r="GDI89" s="19"/>
      <c r="GDJ89" s="20"/>
      <c r="GDK89" s="16"/>
      <c r="GDL89" s="16"/>
      <c r="GDM89" s="17"/>
      <c r="GDN89" s="18"/>
      <c r="GDO89" s="19"/>
      <c r="GDP89" s="19"/>
      <c r="GDQ89" s="19"/>
      <c r="GDR89" s="19"/>
      <c r="GDS89" s="19"/>
      <c r="GDT89" s="19"/>
      <c r="GDU89" s="20"/>
      <c r="GDV89" s="16"/>
      <c r="GDW89" s="16"/>
      <c r="GDX89" s="17"/>
      <c r="GDY89" s="18"/>
      <c r="GDZ89" s="19"/>
      <c r="GEA89" s="19"/>
      <c r="GEB89" s="19"/>
      <c r="GEC89" s="19"/>
      <c r="GED89" s="19"/>
      <c r="GEE89" s="19"/>
      <c r="GEF89" s="20"/>
      <c r="GEG89" s="16"/>
      <c r="GEH89" s="16"/>
      <c r="GEI89" s="17"/>
      <c r="GEJ89" s="18"/>
      <c r="GEK89" s="19"/>
      <c r="GEL89" s="19"/>
      <c r="GEM89" s="19"/>
      <c r="GEN89" s="19"/>
      <c r="GEO89" s="19"/>
      <c r="GEP89" s="19"/>
      <c r="GEQ89" s="20"/>
      <c r="GER89" s="16"/>
      <c r="GES89" s="16"/>
      <c r="GET89" s="17"/>
      <c r="GEU89" s="18"/>
      <c r="GEV89" s="19"/>
      <c r="GEW89" s="19"/>
      <c r="GEX89" s="19"/>
      <c r="GEY89" s="19"/>
      <c r="GEZ89" s="19"/>
      <c r="GFA89" s="19"/>
      <c r="GFB89" s="20"/>
      <c r="GFC89" s="16"/>
      <c r="GFD89" s="16"/>
      <c r="GFE89" s="17"/>
      <c r="GFF89" s="18"/>
      <c r="GFG89" s="19"/>
      <c r="GFH89" s="19"/>
      <c r="GFI89" s="19"/>
      <c r="GFJ89" s="19"/>
      <c r="GFK89" s="19"/>
      <c r="GFL89" s="19"/>
      <c r="GFM89" s="20"/>
      <c r="GFN89" s="16"/>
      <c r="GFO89" s="16"/>
      <c r="GFP89" s="17"/>
      <c r="GFQ89" s="18"/>
      <c r="GFR89" s="19"/>
      <c r="GFS89" s="19"/>
      <c r="GFT89" s="19"/>
      <c r="GFU89" s="19"/>
      <c r="GFV89" s="19"/>
      <c r="GFW89" s="19"/>
      <c r="GFX89" s="20"/>
      <c r="GFY89" s="16"/>
      <c r="GFZ89" s="16"/>
      <c r="GGA89" s="17"/>
      <c r="GGB89" s="18"/>
      <c r="GGC89" s="19"/>
      <c r="GGD89" s="19"/>
      <c r="GGE89" s="19"/>
      <c r="GGF89" s="19"/>
      <c r="GGG89" s="19"/>
      <c r="GGH89" s="19"/>
      <c r="GGI89" s="20"/>
      <c r="GGJ89" s="16"/>
      <c r="GGK89" s="16"/>
      <c r="GGL89" s="17"/>
      <c r="GGM89" s="18"/>
      <c r="GGN89" s="19"/>
      <c r="GGO89" s="19"/>
      <c r="GGP89" s="19"/>
      <c r="GGQ89" s="19"/>
      <c r="GGR89" s="19"/>
      <c r="GGS89" s="19"/>
      <c r="GGT89" s="20"/>
      <c r="GGU89" s="16"/>
      <c r="GGV89" s="16"/>
      <c r="GGW89" s="17"/>
      <c r="GGX89" s="18"/>
      <c r="GGY89" s="19"/>
      <c r="GGZ89" s="19"/>
      <c r="GHA89" s="19"/>
      <c r="GHB89" s="19"/>
      <c r="GHC89" s="19"/>
      <c r="GHD89" s="19"/>
      <c r="GHE89" s="20"/>
      <c r="GHF89" s="16"/>
      <c r="GHG89" s="16"/>
      <c r="GHH89" s="17"/>
      <c r="GHI89" s="18"/>
      <c r="GHJ89" s="19"/>
      <c r="GHK89" s="19"/>
      <c r="GHL89" s="19"/>
      <c r="GHM89" s="19"/>
      <c r="GHN89" s="19"/>
      <c r="GHO89" s="19"/>
      <c r="GHP89" s="20"/>
      <c r="GHQ89" s="16"/>
      <c r="GHR89" s="16"/>
      <c r="GHS89" s="17"/>
      <c r="GHT89" s="18"/>
      <c r="GHU89" s="19"/>
      <c r="GHV89" s="19"/>
      <c r="GHW89" s="19"/>
      <c r="GHX89" s="19"/>
      <c r="GHY89" s="19"/>
      <c r="GHZ89" s="19"/>
      <c r="GIA89" s="20"/>
      <c r="GIB89" s="16"/>
      <c r="GIC89" s="16"/>
      <c r="GID89" s="17"/>
      <c r="GIE89" s="18"/>
      <c r="GIF89" s="19"/>
      <c r="GIG89" s="19"/>
      <c r="GIH89" s="19"/>
      <c r="GII89" s="19"/>
      <c r="GIJ89" s="19"/>
      <c r="GIK89" s="19"/>
      <c r="GIL89" s="20"/>
      <c r="GIM89" s="16"/>
      <c r="GIN89" s="16"/>
      <c r="GIO89" s="17"/>
      <c r="GIP89" s="18"/>
      <c r="GIQ89" s="19"/>
      <c r="GIR89" s="19"/>
      <c r="GIS89" s="19"/>
      <c r="GIT89" s="19"/>
      <c r="GIU89" s="19"/>
      <c r="GIV89" s="19"/>
      <c r="GIW89" s="20"/>
      <c r="GIX89" s="16"/>
      <c r="GIY89" s="16"/>
      <c r="GIZ89" s="17"/>
      <c r="GJA89" s="18"/>
      <c r="GJB89" s="19"/>
      <c r="GJC89" s="19"/>
      <c r="GJD89" s="19"/>
      <c r="GJE89" s="19"/>
      <c r="GJF89" s="19"/>
      <c r="GJG89" s="19"/>
      <c r="GJH89" s="20"/>
      <c r="GJI89" s="16"/>
      <c r="GJJ89" s="16"/>
      <c r="GJK89" s="17"/>
      <c r="GJL89" s="18"/>
      <c r="GJM89" s="19"/>
      <c r="GJN89" s="19"/>
      <c r="GJO89" s="19"/>
      <c r="GJP89" s="19"/>
      <c r="GJQ89" s="19"/>
      <c r="GJR89" s="19"/>
      <c r="GJS89" s="20"/>
      <c r="GJT89" s="16"/>
      <c r="GJU89" s="16"/>
      <c r="GJV89" s="17"/>
      <c r="GJW89" s="18"/>
      <c r="GJX89" s="19"/>
      <c r="GJY89" s="19"/>
      <c r="GJZ89" s="19"/>
      <c r="GKA89" s="19"/>
      <c r="GKB89" s="19"/>
      <c r="GKC89" s="19"/>
      <c r="GKD89" s="20"/>
      <c r="GKE89" s="16"/>
      <c r="GKF89" s="16"/>
      <c r="GKG89" s="17"/>
      <c r="GKH89" s="18"/>
      <c r="GKI89" s="19"/>
      <c r="GKJ89" s="19"/>
      <c r="GKK89" s="19"/>
      <c r="GKL89" s="19"/>
      <c r="GKM89" s="19"/>
      <c r="GKN89" s="19"/>
      <c r="GKO89" s="20"/>
      <c r="GKP89" s="16"/>
      <c r="GKQ89" s="16"/>
      <c r="GKR89" s="17"/>
      <c r="GKS89" s="18"/>
      <c r="GKT89" s="19"/>
      <c r="GKU89" s="19"/>
      <c r="GKV89" s="19"/>
      <c r="GKW89" s="19"/>
      <c r="GKX89" s="19"/>
      <c r="GKY89" s="19"/>
      <c r="GKZ89" s="20"/>
      <c r="GLA89" s="16"/>
      <c r="GLB89" s="16"/>
      <c r="GLC89" s="17"/>
      <c r="GLD89" s="18"/>
      <c r="GLE89" s="19"/>
      <c r="GLF89" s="19"/>
      <c r="GLG89" s="19"/>
      <c r="GLH89" s="19"/>
      <c r="GLI89" s="19"/>
      <c r="GLJ89" s="19"/>
      <c r="GLK89" s="20"/>
      <c r="GLL89" s="16"/>
      <c r="GLM89" s="16"/>
      <c r="GLN89" s="17"/>
      <c r="GLO89" s="18"/>
      <c r="GLP89" s="19"/>
      <c r="GLQ89" s="19"/>
      <c r="GLR89" s="19"/>
      <c r="GLS89" s="19"/>
      <c r="GLT89" s="19"/>
      <c r="GLU89" s="19"/>
      <c r="GLV89" s="20"/>
      <c r="GLW89" s="16"/>
      <c r="GLX89" s="16"/>
      <c r="GLY89" s="17"/>
      <c r="GLZ89" s="18"/>
      <c r="GMA89" s="19"/>
      <c r="GMB89" s="19"/>
      <c r="GMC89" s="19"/>
      <c r="GMD89" s="19"/>
      <c r="GME89" s="19"/>
      <c r="GMF89" s="19"/>
      <c r="GMG89" s="20"/>
      <c r="GMH89" s="16"/>
      <c r="GMI89" s="16"/>
      <c r="GMJ89" s="17"/>
      <c r="GMK89" s="18"/>
      <c r="GML89" s="19"/>
      <c r="GMM89" s="19"/>
      <c r="GMN89" s="19"/>
      <c r="GMO89" s="19"/>
      <c r="GMP89" s="19"/>
      <c r="GMQ89" s="19"/>
      <c r="GMR89" s="20"/>
      <c r="GMS89" s="16"/>
      <c r="GMT89" s="16"/>
      <c r="GMU89" s="17"/>
      <c r="GMV89" s="18"/>
      <c r="GMW89" s="19"/>
      <c r="GMX89" s="19"/>
      <c r="GMY89" s="19"/>
      <c r="GMZ89" s="19"/>
      <c r="GNA89" s="19"/>
      <c r="GNB89" s="19"/>
      <c r="GNC89" s="20"/>
      <c r="GND89" s="16"/>
      <c r="GNE89" s="16"/>
      <c r="GNF89" s="17"/>
      <c r="GNG89" s="18"/>
      <c r="GNH89" s="19"/>
      <c r="GNI89" s="19"/>
      <c r="GNJ89" s="19"/>
      <c r="GNK89" s="19"/>
      <c r="GNL89" s="19"/>
      <c r="GNM89" s="19"/>
      <c r="GNN89" s="20"/>
      <c r="GNO89" s="16"/>
      <c r="GNP89" s="16"/>
      <c r="GNQ89" s="17"/>
      <c r="GNR89" s="18"/>
      <c r="GNS89" s="19"/>
      <c r="GNT89" s="19"/>
      <c r="GNU89" s="19"/>
      <c r="GNV89" s="19"/>
      <c r="GNW89" s="19"/>
      <c r="GNX89" s="19"/>
      <c r="GNY89" s="20"/>
      <c r="GNZ89" s="16"/>
      <c r="GOA89" s="16"/>
      <c r="GOB89" s="17"/>
      <c r="GOC89" s="18"/>
      <c r="GOD89" s="19"/>
      <c r="GOE89" s="19"/>
      <c r="GOF89" s="19"/>
      <c r="GOG89" s="19"/>
      <c r="GOH89" s="19"/>
      <c r="GOI89" s="19"/>
      <c r="GOJ89" s="20"/>
      <c r="GOK89" s="16"/>
      <c r="GOL89" s="16"/>
      <c r="GOM89" s="17"/>
      <c r="GON89" s="18"/>
      <c r="GOO89" s="19"/>
      <c r="GOP89" s="19"/>
      <c r="GOQ89" s="19"/>
      <c r="GOR89" s="19"/>
      <c r="GOS89" s="19"/>
      <c r="GOT89" s="19"/>
      <c r="GOU89" s="20"/>
      <c r="GOV89" s="16"/>
      <c r="GOW89" s="16"/>
      <c r="GOX89" s="17"/>
      <c r="GOY89" s="18"/>
      <c r="GOZ89" s="19"/>
      <c r="GPA89" s="19"/>
      <c r="GPB89" s="19"/>
      <c r="GPC89" s="19"/>
      <c r="GPD89" s="19"/>
      <c r="GPE89" s="19"/>
      <c r="GPF89" s="20"/>
      <c r="GPG89" s="16"/>
      <c r="GPH89" s="16"/>
      <c r="GPI89" s="17"/>
      <c r="GPJ89" s="18"/>
      <c r="GPK89" s="19"/>
      <c r="GPL89" s="19"/>
      <c r="GPM89" s="19"/>
      <c r="GPN89" s="19"/>
      <c r="GPO89" s="19"/>
      <c r="GPP89" s="19"/>
      <c r="GPQ89" s="20"/>
      <c r="GPR89" s="16"/>
      <c r="GPS89" s="16"/>
      <c r="GPT89" s="17"/>
      <c r="GPU89" s="18"/>
      <c r="GPV89" s="19"/>
      <c r="GPW89" s="19"/>
      <c r="GPX89" s="19"/>
      <c r="GPY89" s="19"/>
      <c r="GPZ89" s="19"/>
      <c r="GQA89" s="19"/>
      <c r="GQB89" s="20"/>
      <c r="GQC89" s="16"/>
      <c r="GQD89" s="16"/>
      <c r="GQE89" s="17"/>
      <c r="GQF89" s="18"/>
      <c r="GQG89" s="19"/>
      <c r="GQH89" s="19"/>
      <c r="GQI89" s="19"/>
      <c r="GQJ89" s="19"/>
      <c r="GQK89" s="19"/>
      <c r="GQL89" s="19"/>
      <c r="GQM89" s="20"/>
      <c r="GQN89" s="16"/>
      <c r="GQO89" s="16"/>
      <c r="GQP89" s="17"/>
      <c r="GQQ89" s="18"/>
      <c r="GQR89" s="19"/>
      <c r="GQS89" s="19"/>
      <c r="GQT89" s="19"/>
      <c r="GQU89" s="19"/>
      <c r="GQV89" s="19"/>
      <c r="GQW89" s="19"/>
      <c r="GQX89" s="20"/>
      <c r="GQY89" s="16"/>
      <c r="GQZ89" s="16"/>
      <c r="GRA89" s="17"/>
      <c r="GRB89" s="18"/>
      <c r="GRC89" s="19"/>
      <c r="GRD89" s="19"/>
      <c r="GRE89" s="19"/>
      <c r="GRF89" s="19"/>
      <c r="GRG89" s="19"/>
      <c r="GRH89" s="19"/>
      <c r="GRI89" s="20"/>
      <c r="GRJ89" s="16"/>
      <c r="GRK89" s="16"/>
      <c r="GRL89" s="17"/>
      <c r="GRM89" s="18"/>
      <c r="GRN89" s="19"/>
      <c r="GRO89" s="19"/>
      <c r="GRP89" s="19"/>
      <c r="GRQ89" s="19"/>
      <c r="GRR89" s="19"/>
      <c r="GRS89" s="19"/>
      <c r="GRT89" s="20"/>
      <c r="GRU89" s="16"/>
      <c r="GRV89" s="16"/>
      <c r="GRW89" s="17"/>
      <c r="GRX89" s="18"/>
      <c r="GRY89" s="19"/>
      <c r="GRZ89" s="19"/>
      <c r="GSA89" s="19"/>
      <c r="GSB89" s="19"/>
      <c r="GSC89" s="19"/>
      <c r="GSD89" s="19"/>
      <c r="GSE89" s="20"/>
      <c r="GSF89" s="16"/>
      <c r="GSG89" s="16"/>
      <c r="GSH89" s="17"/>
      <c r="GSI89" s="18"/>
      <c r="GSJ89" s="19"/>
      <c r="GSK89" s="19"/>
      <c r="GSL89" s="19"/>
      <c r="GSM89" s="19"/>
      <c r="GSN89" s="19"/>
      <c r="GSO89" s="19"/>
      <c r="GSP89" s="20"/>
      <c r="GSQ89" s="16"/>
      <c r="GSR89" s="16"/>
      <c r="GSS89" s="17"/>
      <c r="GST89" s="18"/>
      <c r="GSU89" s="19"/>
      <c r="GSV89" s="19"/>
      <c r="GSW89" s="19"/>
      <c r="GSX89" s="19"/>
      <c r="GSY89" s="19"/>
      <c r="GSZ89" s="19"/>
      <c r="GTA89" s="20"/>
      <c r="GTB89" s="16"/>
      <c r="GTC89" s="16"/>
      <c r="GTD89" s="17"/>
      <c r="GTE89" s="18"/>
      <c r="GTF89" s="19"/>
      <c r="GTG89" s="19"/>
      <c r="GTH89" s="19"/>
      <c r="GTI89" s="19"/>
      <c r="GTJ89" s="19"/>
      <c r="GTK89" s="19"/>
      <c r="GTL89" s="20"/>
      <c r="GTM89" s="16"/>
      <c r="GTN89" s="16"/>
      <c r="GTO89" s="17"/>
      <c r="GTP89" s="18"/>
      <c r="GTQ89" s="19"/>
      <c r="GTR89" s="19"/>
      <c r="GTS89" s="19"/>
      <c r="GTT89" s="19"/>
      <c r="GTU89" s="19"/>
      <c r="GTV89" s="19"/>
      <c r="GTW89" s="20"/>
      <c r="GTX89" s="16"/>
      <c r="GTY89" s="16"/>
      <c r="GTZ89" s="17"/>
      <c r="GUA89" s="18"/>
      <c r="GUB89" s="19"/>
      <c r="GUC89" s="19"/>
      <c r="GUD89" s="19"/>
      <c r="GUE89" s="19"/>
      <c r="GUF89" s="19"/>
      <c r="GUG89" s="19"/>
      <c r="GUH89" s="20"/>
      <c r="GUI89" s="16"/>
      <c r="GUJ89" s="16"/>
      <c r="GUK89" s="17"/>
      <c r="GUL89" s="18"/>
      <c r="GUM89" s="19"/>
      <c r="GUN89" s="19"/>
      <c r="GUO89" s="19"/>
      <c r="GUP89" s="19"/>
      <c r="GUQ89" s="19"/>
      <c r="GUR89" s="19"/>
      <c r="GUS89" s="20"/>
      <c r="GUT89" s="16"/>
      <c r="GUU89" s="16"/>
      <c r="GUV89" s="17"/>
      <c r="GUW89" s="18"/>
      <c r="GUX89" s="19"/>
      <c r="GUY89" s="19"/>
      <c r="GUZ89" s="19"/>
      <c r="GVA89" s="19"/>
      <c r="GVB89" s="19"/>
      <c r="GVC89" s="19"/>
      <c r="GVD89" s="20"/>
      <c r="GVE89" s="16"/>
      <c r="GVF89" s="16"/>
      <c r="GVG89" s="17"/>
      <c r="GVH89" s="18"/>
      <c r="GVI89" s="19"/>
      <c r="GVJ89" s="19"/>
      <c r="GVK89" s="19"/>
      <c r="GVL89" s="19"/>
      <c r="GVM89" s="19"/>
      <c r="GVN89" s="19"/>
      <c r="GVO89" s="20"/>
      <c r="GVP89" s="16"/>
      <c r="GVQ89" s="16"/>
      <c r="GVR89" s="17"/>
      <c r="GVS89" s="18"/>
      <c r="GVT89" s="19"/>
      <c r="GVU89" s="19"/>
      <c r="GVV89" s="19"/>
      <c r="GVW89" s="19"/>
      <c r="GVX89" s="19"/>
      <c r="GVY89" s="19"/>
      <c r="GVZ89" s="20"/>
      <c r="GWA89" s="16"/>
      <c r="GWB89" s="16"/>
      <c r="GWC89" s="17"/>
      <c r="GWD89" s="18"/>
      <c r="GWE89" s="19"/>
      <c r="GWF89" s="19"/>
      <c r="GWG89" s="19"/>
      <c r="GWH89" s="19"/>
      <c r="GWI89" s="19"/>
      <c r="GWJ89" s="19"/>
      <c r="GWK89" s="20"/>
      <c r="GWL89" s="16"/>
      <c r="GWM89" s="16"/>
      <c r="GWN89" s="17"/>
      <c r="GWO89" s="18"/>
      <c r="GWP89" s="19"/>
      <c r="GWQ89" s="19"/>
      <c r="GWR89" s="19"/>
      <c r="GWS89" s="19"/>
      <c r="GWT89" s="19"/>
      <c r="GWU89" s="19"/>
      <c r="GWV89" s="20"/>
      <c r="GWW89" s="16"/>
      <c r="GWX89" s="16"/>
      <c r="GWY89" s="17"/>
      <c r="GWZ89" s="18"/>
      <c r="GXA89" s="19"/>
      <c r="GXB89" s="19"/>
      <c r="GXC89" s="19"/>
      <c r="GXD89" s="19"/>
      <c r="GXE89" s="19"/>
      <c r="GXF89" s="19"/>
      <c r="GXG89" s="20"/>
      <c r="GXH89" s="16"/>
      <c r="GXI89" s="16"/>
      <c r="GXJ89" s="17"/>
      <c r="GXK89" s="18"/>
      <c r="GXL89" s="19"/>
      <c r="GXM89" s="19"/>
      <c r="GXN89" s="19"/>
      <c r="GXO89" s="19"/>
      <c r="GXP89" s="19"/>
      <c r="GXQ89" s="19"/>
      <c r="GXR89" s="20"/>
      <c r="GXS89" s="16"/>
      <c r="GXT89" s="16"/>
      <c r="GXU89" s="17"/>
      <c r="GXV89" s="18"/>
      <c r="GXW89" s="19"/>
      <c r="GXX89" s="19"/>
      <c r="GXY89" s="19"/>
      <c r="GXZ89" s="19"/>
      <c r="GYA89" s="19"/>
      <c r="GYB89" s="19"/>
      <c r="GYC89" s="20"/>
      <c r="GYD89" s="16"/>
      <c r="GYE89" s="16"/>
      <c r="GYF89" s="17"/>
      <c r="GYG89" s="18"/>
      <c r="GYH89" s="19"/>
      <c r="GYI89" s="19"/>
      <c r="GYJ89" s="19"/>
      <c r="GYK89" s="19"/>
      <c r="GYL89" s="19"/>
      <c r="GYM89" s="19"/>
      <c r="GYN89" s="20"/>
      <c r="GYO89" s="16"/>
      <c r="GYP89" s="16"/>
      <c r="GYQ89" s="17"/>
      <c r="GYR89" s="18"/>
      <c r="GYS89" s="19"/>
      <c r="GYT89" s="19"/>
      <c r="GYU89" s="19"/>
      <c r="GYV89" s="19"/>
      <c r="GYW89" s="19"/>
      <c r="GYX89" s="19"/>
      <c r="GYY89" s="20"/>
      <c r="GYZ89" s="16"/>
      <c r="GZA89" s="16"/>
      <c r="GZB89" s="17"/>
      <c r="GZC89" s="18"/>
      <c r="GZD89" s="19"/>
      <c r="GZE89" s="19"/>
      <c r="GZF89" s="19"/>
      <c r="GZG89" s="19"/>
      <c r="GZH89" s="19"/>
      <c r="GZI89" s="19"/>
      <c r="GZJ89" s="20"/>
      <c r="GZK89" s="16"/>
      <c r="GZL89" s="16"/>
      <c r="GZM89" s="17"/>
      <c r="GZN89" s="18"/>
      <c r="GZO89" s="19"/>
      <c r="GZP89" s="19"/>
      <c r="GZQ89" s="19"/>
      <c r="GZR89" s="19"/>
      <c r="GZS89" s="19"/>
      <c r="GZT89" s="19"/>
      <c r="GZU89" s="20"/>
      <c r="GZV89" s="16"/>
      <c r="GZW89" s="16"/>
      <c r="GZX89" s="17"/>
      <c r="GZY89" s="18"/>
      <c r="GZZ89" s="19"/>
      <c r="HAA89" s="19"/>
      <c r="HAB89" s="19"/>
      <c r="HAC89" s="19"/>
      <c r="HAD89" s="19"/>
      <c r="HAE89" s="19"/>
      <c r="HAF89" s="20"/>
      <c r="HAG89" s="16"/>
      <c r="HAH89" s="16"/>
      <c r="HAI89" s="17"/>
      <c r="HAJ89" s="18"/>
      <c r="HAK89" s="19"/>
      <c r="HAL89" s="19"/>
      <c r="HAM89" s="19"/>
      <c r="HAN89" s="19"/>
      <c r="HAO89" s="19"/>
      <c r="HAP89" s="19"/>
      <c r="HAQ89" s="20"/>
      <c r="HAR89" s="16"/>
      <c r="HAS89" s="16"/>
      <c r="HAT89" s="17"/>
      <c r="HAU89" s="18"/>
      <c r="HAV89" s="19"/>
      <c r="HAW89" s="19"/>
      <c r="HAX89" s="19"/>
      <c r="HAY89" s="19"/>
      <c r="HAZ89" s="19"/>
      <c r="HBA89" s="19"/>
      <c r="HBB89" s="20"/>
      <c r="HBC89" s="16"/>
      <c r="HBD89" s="16"/>
      <c r="HBE89" s="17"/>
      <c r="HBF89" s="18"/>
      <c r="HBG89" s="19"/>
      <c r="HBH89" s="19"/>
      <c r="HBI89" s="19"/>
      <c r="HBJ89" s="19"/>
      <c r="HBK89" s="19"/>
      <c r="HBL89" s="19"/>
      <c r="HBM89" s="20"/>
      <c r="HBN89" s="16"/>
      <c r="HBO89" s="16"/>
      <c r="HBP89" s="17"/>
      <c r="HBQ89" s="18"/>
      <c r="HBR89" s="19"/>
      <c r="HBS89" s="19"/>
      <c r="HBT89" s="19"/>
      <c r="HBU89" s="19"/>
      <c r="HBV89" s="19"/>
      <c r="HBW89" s="19"/>
      <c r="HBX89" s="20"/>
      <c r="HBY89" s="16"/>
      <c r="HBZ89" s="16"/>
      <c r="HCA89" s="17"/>
      <c r="HCB89" s="18"/>
      <c r="HCC89" s="19"/>
      <c r="HCD89" s="19"/>
      <c r="HCE89" s="19"/>
      <c r="HCF89" s="19"/>
      <c r="HCG89" s="19"/>
      <c r="HCH89" s="19"/>
      <c r="HCI89" s="20"/>
      <c r="HCJ89" s="16"/>
      <c r="HCK89" s="16"/>
      <c r="HCL89" s="17"/>
      <c r="HCM89" s="18"/>
      <c r="HCN89" s="19"/>
      <c r="HCO89" s="19"/>
      <c r="HCP89" s="19"/>
      <c r="HCQ89" s="19"/>
      <c r="HCR89" s="19"/>
      <c r="HCS89" s="19"/>
      <c r="HCT89" s="20"/>
      <c r="HCU89" s="16"/>
      <c r="HCV89" s="16"/>
      <c r="HCW89" s="17"/>
      <c r="HCX89" s="18"/>
      <c r="HCY89" s="19"/>
      <c r="HCZ89" s="19"/>
      <c r="HDA89" s="19"/>
      <c r="HDB89" s="19"/>
      <c r="HDC89" s="19"/>
      <c r="HDD89" s="19"/>
      <c r="HDE89" s="20"/>
      <c r="HDF89" s="16"/>
      <c r="HDG89" s="16"/>
      <c r="HDH89" s="17"/>
      <c r="HDI89" s="18"/>
      <c r="HDJ89" s="19"/>
      <c r="HDK89" s="19"/>
      <c r="HDL89" s="19"/>
      <c r="HDM89" s="19"/>
      <c r="HDN89" s="19"/>
      <c r="HDO89" s="19"/>
      <c r="HDP89" s="20"/>
      <c r="HDQ89" s="16"/>
      <c r="HDR89" s="16"/>
      <c r="HDS89" s="17"/>
      <c r="HDT89" s="18"/>
      <c r="HDU89" s="19"/>
      <c r="HDV89" s="19"/>
      <c r="HDW89" s="19"/>
      <c r="HDX89" s="19"/>
      <c r="HDY89" s="19"/>
      <c r="HDZ89" s="19"/>
      <c r="HEA89" s="20"/>
      <c r="HEB89" s="16"/>
      <c r="HEC89" s="16"/>
      <c r="HED89" s="17"/>
      <c r="HEE89" s="18"/>
      <c r="HEF89" s="19"/>
      <c r="HEG89" s="19"/>
      <c r="HEH89" s="19"/>
      <c r="HEI89" s="19"/>
      <c r="HEJ89" s="19"/>
      <c r="HEK89" s="19"/>
      <c r="HEL89" s="20"/>
      <c r="HEM89" s="16"/>
      <c r="HEN89" s="16"/>
      <c r="HEO89" s="17"/>
      <c r="HEP89" s="18"/>
      <c r="HEQ89" s="19"/>
      <c r="HER89" s="19"/>
      <c r="HES89" s="19"/>
      <c r="HET89" s="19"/>
      <c r="HEU89" s="19"/>
      <c r="HEV89" s="19"/>
      <c r="HEW89" s="20"/>
      <c r="HEX89" s="16"/>
      <c r="HEY89" s="16"/>
      <c r="HEZ89" s="17"/>
      <c r="HFA89" s="18"/>
      <c r="HFB89" s="19"/>
      <c r="HFC89" s="19"/>
      <c r="HFD89" s="19"/>
      <c r="HFE89" s="19"/>
      <c r="HFF89" s="19"/>
      <c r="HFG89" s="19"/>
      <c r="HFH89" s="20"/>
      <c r="HFI89" s="16"/>
      <c r="HFJ89" s="16"/>
      <c r="HFK89" s="17"/>
      <c r="HFL89" s="18"/>
      <c r="HFM89" s="19"/>
      <c r="HFN89" s="19"/>
      <c r="HFO89" s="19"/>
      <c r="HFP89" s="19"/>
      <c r="HFQ89" s="19"/>
      <c r="HFR89" s="19"/>
      <c r="HFS89" s="20"/>
      <c r="HFT89" s="16"/>
      <c r="HFU89" s="16"/>
      <c r="HFV89" s="17"/>
      <c r="HFW89" s="18"/>
      <c r="HFX89" s="19"/>
      <c r="HFY89" s="19"/>
      <c r="HFZ89" s="19"/>
      <c r="HGA89" s="19"/>
      <c r="HGB89" s="19"/>
      <c r="HGC89" s="19"/>
      <c r="HGD89" s="20"/>
      <c r="HGE89" s="16"/>
      <c r="HGF89" s="16"/>
      <c r="HGG89" s="17"/>
      <c r="HGH89" s="18"/>
      <c r="HGI89" s="19"/>
      <c r="HGJ89" s="19"/>
      <c r="HGK89" s="19"/>
      <c r="HGL89" s="19"/>
      <c r="HGM89" s="19"/>
      <c r="HGN89" s="19"/>
      <c r="HGO89" s="20"/>
      <c r="HGP89" s="16"/>
      <c r="HGQ89" s="16"/>
      <c r="HGR89" s="17"/>
      <c r="HGS89" s="18"/>
      <c r="HGT89" s="19"/>
      <c r="HGU89" s="19"/>
      <c r="HGV89" s="19"/>
      <c r="HGW89" s="19"/>
      <c r="HGX89" s="19"/>
      <c r="HGY89" s="19"/>
      <c r="HGZ89" s="20"/>
      <c r="HHA89" s="16"/>
      <c r="HHB89" s="16"/>
      <c r="HHC89" s="17"/>
      <c r="HHD89" s="18"/>
      <c r="HHE89" s="19"/>
      <c r="HHF89" s="19"/>
      <c r="HHG89" s="19"/>
      <c r="HHH89" s="19"/>
      <c r="HHI89" s="19"/>
      <c r="HHJ89" s="19"/>
      <c r="HHK89" s="20"/>
      <c r="HHL89" s="16"/>
      <c r="HHM89" s="16"/>
      <c r="HHN89" s="17"/>
      <c r="HHO89" s="18"/>
      <c r="HHP89" s="19"/>
      <c r="HHQ89" s="19"/>
      <c r="HHR89" s="19"/>
      <c r="HHS89" s="19"/>
      <c r="HHT89" s="19"/>
      <c r="HHU89" s="19"/>
      <c r="HHV89" s="20"/>
      <c r="HHW89" s="16"/>
      <c r="HHX89" s="16"/>
      <c r="HHY89" s="17"/>
      <c r="HHZ89" s="18"/>
      <c r="HIA89" s="19"/>
      <c r="HIB89" s="19"/>
      <c r="HIC89" s="19"/>
      <c r="HID89" s="19"/>
      <c r="HIE89" s="19"/>
      <c r="HIF89" s="19"/>
      <c r="HIG89" s="20"/>
      <c r="HIH89" s="16"/>
      <c r="HII89" s="16"/>
      <c r="HIJ89" s="17"/>
      <c r="HIK89" s="18"/>
      <c r="HIL89" s="19"/>
      <c r="HIM89" s="19"/>
      <c r="HIN89" s="19"/>
      <c r="HIO89" s="19"/>
      <c r="HIP89" s="19"/>
      <c r="HIQ89" s="19"/>
      <c r="HIR89" s="20"/>
      <c r="HIS89" s="16"/>
      <c r="HIT89" s="16"/>
      <c r="HIU89" s="17"/>
      <c r="HIV89" s="18"/>
      <c r="HIW89" s="19"/>
      <c r="HIX89" s="19"/>
      <c r="HIY89" s="19"/>
      <c r="HIZ89" s="19"/>
      <c r="HJA89" s="19"/>
      <c r="HJB89" s="19"/>
      <c r="HJC89" s="20"/>
      <c r="HJD89" s="16"/>
      <c r="HJE89" s="16"/>
      <c r="HJF89" s="17"/>
      <c r="HJG89" s="18"/>
      <c r="HJH89" s="19"/>
      <c r="HJI89" s="19"/>
      <c r="HJJ89" s="19"/>
      <c r="HJK89" s="19"/>
      <c r="HJL89" s="19"/>
      <c r="HJM89" s="19"/>
      <c r="HJN89" s="20"/>
      <c r="HJO89" s="16"/>
      <c r="HJP89" s="16"/>
      <c r="HJQ89" s="17"/>
      <c r="HJR89" s="18"/>
      <c r="HJS89" s="19"/>
      <c r="HJT89" s="19"/>
      <c r="HJU89" s="19"/>
      <c r="HJV89" s="19"/>
      <c r="HJW89" s="19"/>
      <c r="HJX89" s="19"/>
      <c r="HJY89" s="20"/>
      <c r="HJZ89" s="16"/>
      <c r="HKA89" s="16"/>
      <c r="HKB89" s="17"/>
      <c r="HKC89" s="18"/>
      <c r="HKD89" s="19"/>
      <c r="HKE89" s="19"/>
      <c r="HKF89" s="19"/>
      <c r="HKG89" s="19"/>
      <c r="HKH89" s="19"/>
      <c r="HKI89" s="19"/>
      <c r="HKJ89" s="20"/>
      <c r="HKK89" s="16"/>
      <c r="HKL89" s="16"/>
      <c r="HKM89" s="17"/>
      <c r="HKN89" s="18"/>
      <c r="HKO89" s="19"/>
      <c r="HKP89" s="19"/>
      <c r="HKQ89" s="19"/>
      <c r="HKR89" s="19"/>
      <c r="HKS89" s="19"/>
      <c r="HKT89" s="19"/>
      <c r="HKU89" s="20"/>
      <c r="HKV89" s="16"/>
      <c r="HKW89" s="16"/>
      <c r="HKX89" s="17"/>
      <c r="HKY89" s="18"/>
      <c r="HKZ89" s="19"/>
      <c r="HLA89" s="19"/>
      <c r="HLB89" s="19"/>
      <c r="HLC89" s="19"/>
      <c r="HLD89" s="19"/>
      <c r="HLE89" s="19"/>
      <c r="HLF89" s="20"/>
      <c r="HLG89" s="16"/>
      <c r="HLH89" s="16"/>
      <c r="HLI89" s="17"/>
      <c r="HLJ89" s="18"/>
      <c r="HLK89" s="19"/>
      <c r="HLL89" s="19"/>
      <c r="HLM89" s="19"/>
      <c r="HLN89" s="19"/>
      <c r="HLO89" s="19"/>
      <c r="HLP89" s="19"/>
      <c r="HLQ89" s="20"/>
      <c r="HLR89" s="16"/>
      <c r="HLS89" s="16"/>
      <c r="HLT89" s="17"/>
      <c r="HLU89" s="18"/>
      <c r="HLV89" s="19"/>
      <c r="HLW89" s="19"/>
      <c r="HLX89" s="19"/>
      <c r="HLY89" s="19"/>
      <c r="HLZ89" s="19"/>
      <c r="HMA89" s="19"/>
      <c r="HMB89" s="20"/>
      <c r="HMC89" s="16"/>
      <c r="HMD89" s="16"/>
      <c r="HME89" s="17"/>
      <c r="HMF89" s="18"/>
      <c r="HMG89" s="19"/>
      <c r="HMH89" s="19"/>
      <c r="HMI89" s="19"/>
      <c r="HMJ89" s="19"/>
      <c r="HMK89" s="19"/>
      <c r="HML89" s="19"/>
      <c r="HMM89" s="20"/>
      <c r="HMN89" s="16"/>
      <c r="HMO89" s="16"/>
      <c r="HMP89" s="17"/>
      <c r="HMQ89" s="18"/>
      <c r="HMR89" s="19"/>
      <c r="HMS89" s="19"/>
      <c r="HMT89" s="19"/>
      <c r="HMU89" s="19"/>
      <c r="HMV89" s="19"/>
      <c r="HMW89" s="19"/>
      <c r="HMX89" s="20"/>
      <c r="HMY89" s="16"/>
      <c r="HMZ89" s="16"/>
      <c r="HNA89" s="17"/>
      <c r="HNB89" s="18"/>
      <c r="HNC89" s="19"/>
      <c r="HND89" s="19"/>
      <c r="HNE89" s="19"/>
      <c r="HNF89" s="19"/>
      <c r="HNG89" s="19"/>
      <c r="HNH89" s="19"/>
      <c r="HNI89" s="20"/>
      <c r="HNJ89" s="16"/>
      <c r="HNK89" s="16"/>
      <c r="HNL89" s="17"/>
      <c r="HNM89" s="18"/>
      <c r="HNN89" s="19"/>
      <c r="HNO89" s="19"/>
      <c r="HNP89" s="19"/>
      <c r="HNQ89" s="19"/>
      <c r="HNR89" s="19"/>
      <c r="HNS89" s="19"/>
      <c r="HNT89" s="20"/>
      <c r="HNU89" s="16"/>
      <c r="HNV89" s="16"/>
      <c r="HNW89" s="17"/>
      <c r="HNX89" s="18"/>
      <c r="HNY89" s="19"/>
      <c r="HNZ89" s="19"/>
      <c r="HOA89" s="19"/>
      <c r="HOB89" s="19"/>
      <c r="HOC89" s="19"/>
      <c r="HOD89" s="19"/>
      <c r="HOE89" s="20"/>
      <c r="HOF89" s="16"/>
      <c r="HOG89" s="16"/>
      <c r="HOH89" s="17"/>
      <c r="HOI89" s="18"/>
      <c r="HOJ89" s="19"/>
      <c r="HOK89" s="19"/>
      <c r="HOL89" s="19"/>
      <c r="HOM89" s="19"/>
      <c r="HON89" s="19"/>
      <c r="HOO89" s="19"/>
      <c r="HOP89" s="20"/>
      <c r="HOQ89" s="16"/>
      <c r="HOR89" s="16"/>
      <c r="HOS89" s="17"/>
      <c r="HOT89" s="18"/>
      <c r="HOU89" s="19"/>
      <c r="HOV89" s="19"/>
      <c r="HOW89" s="19"/>
      <c r="HOX89" s="19"/>
      <c r="HOY89" s="19"/>
      <c r="HOZ89" s="19"/>
      <c r="HPA89" s="20"/>
      <c r="HPB89" s="16"/>
      <c r="HPC89" s="16"/>
      <c r="HPD89" s="17"/>
      <c r="HPE89" s="18"/>
      <c r="HPF89" s="19"/>
      <c r="HPG89" s="19"/>
      <c r="HPH89" s="19"/>
      <c r="HPI89" s="19"/>
      <c r="HPJ89" s="19"/>
      <c r="HPK89" s="19"/>
      <c r="HPL89" s="20"/>
      <c r="HPM89" s="16"/>
      <c r="HPN89" s="16"/>
      <c r="HPO89" s="17"/>
      <c r="HPP89" s="18"/>
      <c r="HPQ89" s="19"/>
      <c r="HPR89" s="19"/>
      <c r="HPS89" s="19"/>
      <c r="HPT89" s="19"/>
      <c r="HPU89" s="19"/>
      <c r="HPV89" s="19"/>
      <c r="HPW89" s="20"/>
      <c r="HPX89" s="16"/>
      <c r="HPY89" s="16"/>
      <c r="HPZ89" s="17"/>
      <c r="HQA89" s="18"/>
      <c r="HQB89" s="19"/>
      <c r="HQC89" s="19"/>
      <c r="HQD89" s="19"/>
      <c r="HQE89" s="19"/>
      <c r="HQF89" s="19"/>
      <c r="HQG89" s="19"/>
      <c r="HQH89" s="20"/>
      <c r="HQI89" s="16"/>
      <c r="HQJ89" s="16"/>
      <c r="HQK89" s="17"/>
      <c r="HQL89" s="18"/>
      <c r="HQM89" s="19"/>
      <c r="HQN89" s="19"/>
      <c r="HQO89" s="19"/>
      <c r="HQP89" s="19"/>
      <c r="HQQ89" s="19"/>
      <c r="HQR89" s="19"/>
      <c r="HQS89" s="20"/>
      <c r="HQT89" s="16"/>
      <c r="HQU89" s="16"/>
      <c r="HQV89" s="17"/>
      <c r="HQW89" s="18"/>
      <c r="HQX89" s="19"/>
      <c r="HQY89" s="19"/>
      <c r="HQZ89" s="19"/>
      <c r="HRA89" s="19"/>
      <c r="HRB89" s="19"/>
      <c r="HRC89" s="19"/>
      <c r="HRD89" s="20"/>
      <c r="HRE89" s="16"/>
      <c r="HRF89" s="16"/>
      <c r="HRG89" s="17"/>
      <c r="HRH89" s="18"/>
      <c r="HRI89" s="19"/>
      <c r="HRJ89" s="19"/>
      <c r="HRK89" s="19"/>
      <c r="HRL89" s="19"/>
      <c r="HRM89" s="19"/>
      <c r="HRN89" s="19"/>
      <c r="HRO89" s="20"/>
      <c r="HRP89" s="16"/>
      <c r="HRQ89" s="16"/>
      <c r="HRR89" s="17"/>
      <c r="HRS89" s="18"/>
      <c r="HRT89" s="19"/>
      <c r="HRU89" s="19"/>
      <c r="HRV89" s="19"/>
      <c r="HRW89" s="19"/>
      <c r="HRX89" s="19"/>
      <c r="HRY89" s="19"/>
      <c r="HRZ89" s="20"/>
      <c r="HSA89" s="16"/>
      <c r="HSB89" s="16"/>
      <c r="HSC89" s="17"/>
      <c r="HSD89" s="18"/>
      <c r="HSE89" s="19"/>
      <c r="HSF89" s="19"/>
      <c r="HSG89" s="19"/>
      <c r="HSH89" s="19"/>
      <c r="HSI89" s="19"/>
      <c r="HSJ89" s="19"/>
      <c r="HSK89" s="20"/>
      <c r="HSL89" s="16"/>
      <c r="HSM89" s="16"/>
      <c r="HSN89" s="17"/>
      <c r="HSO89" s="18"/>
      <c r="HSP89" s="19"/>
      <c r="HSQ89" s="19"/>
      <c r="HSR89" s="19"/>
      <c r="HSS89" s="19"/>
      <c r="HST89" s="19"/>
      <c r="HSU89" s="19"/>
      <c r="HSV89" s="20"/>
      <c r="HSW89" s="16"/>
      <c r="HSX89" s="16"/>
      <c r="HSY89" s="17"/>
      <c r="HSZ89" s="18"/>
      <c r="HTA89" s="19"/>
      <c r="HTB89" s="19"/>
      <c r="HTC89" s="19"/>
      <c r="HTD89" s="19"/>
      <c r="HTE89" s="19"/>
      <c r="HTF89" s="19"/>
      <c r="HTG89" s="20"/>
      <c r="HTH89" s="16"/>
      <c r="HTI89" s="16"/>
      <c r="HTJ89" s="17"/>
      <c r="HTK89" s="18"/>
      <c r="HTL89" s="19"/>
      <c r="HTM89" s="19"/>
      <c r="HTN89" s="19"/>
      <c r="HTO89" s="19"/>
      <c r="HTP89" s="19"/>
      <c r="HTQ89" s="19"/>
      <c r="HTR89" s="20"/>
      <c r="HTS89" s="16"/>
      <c r="HTT89" s="16"/>
      <c r="HTU89" s="17"/>
      <c r="HTV89" s="18"/>
      <c r="HTW89" s="19"/>
      <c r="HTX89" s="19"/>
      <c r="HTY89" s="19"/>
      <c r="HTZ89" s="19"/>
      <c r="HUA89" s="19"/>
      <c r="HUB89" s="19"/>
      <c r="HUC89" s="20"/>
      <c r="HUD89" s="16"/>
      <c r="HUE89" s="16"/>
      <c r="HUF89" s="17"/>
      <c r="HUG89" s="18"/>
      <c r="HUH89" s="19"/>
      <c r="HUI89" s="19"/>
      <c r="HUJ89" s="19"/>
      <c r="HUK89" s="19"/>
      <c r="HUL89" s="19"/>
      <c r="HUM89" s="19"/>
      <c r="HUN89" s="20"/>
      <c r="HUO89" s="16"/>
      <c r="HUP89" s="16"/>
      <c r="HUQ89" s="17"/>
      <c r="HUR89" s="18"/>
      <c r="HUS89" s="19"/>
      <c r="HUT89" s="19"/>
      <c r="HUU89" s="19"/>
      <c r="HUV89" s="19"/>
      <c r="HUW89" s="19"/>
      <c r="HUX89" s="19"/>
      <c r="HUY89" s="20"/>
      <c r="HUZ89" s="16"/>
      <c r="HVA89" s="16"/>
      <c r="HVB89" s="17"/>
      <c r="HVC89" s="18"/>
      <c r="HVD89" s="19"/>
      <c r="HVE89" s="19"/>
      <c r="HVF89" s="19"/>
      <c r="HVG89" s="19"/>
      <c r="HVH89" s="19"/>
      <c r="HVI89" s="19"/>
      <c r="HVJ89" s="20"/>
      <c r="HVK89" s="16"/>
      <c r="HVL89" s="16"/>
      <c r="HVM89" s="17"/>
      <c r="HVN89" s="18"/>
      <c r="HVO89" s="19"/>
      <c r="HVP89" s="19"/>
      <c r="HVQ89" s="19"/>
      <c r="HVR89" s="19"/>
      <c r="HVS89" s="19"/>
      <c r="HVT89" s="19"/>
      <c r="HVU89" s="20"/>
      <c r="HVV89" s="16"/>
      <c r="HVW89" s="16"/>
      <c r="HVX89" s="17"/>
      <c r="HVY89" s="18"/>
      <c r="HVZ89" s="19"/>
      <c r="HWA89" s="19"/>
      <c r="HWB89" s="19"/>
      <c r="HWC89" s="19"/>
      <c r="HWD89" s="19"/>
      <c r="HWE89" s="19"/>
      <c r="HWF89" s="20"/>
      <c r="HWG89" s="16"/>
      <c r="HWH89" s="16"/>
      <c r="HWI89" s="17"/>
      <c r="HWJ89" s="18"/>
      <c r="HWK89" s="19"/>
      <c r="HWL89" s="19"/>
      <c r="HWM89" s="19"/>
      <c r="HWN89" s="19"/>
      <c r="HWO89" s="19"/>
      <c r="HWP89" s="19"/>
      <c r="HWQ89" s="20"/>
      <c r="HWR89" s="16"/>
      <c r="HWS89" s="16"/>
      <c r="HWT89" s="17"/>
      <c r="HWU89" s="18"/>
      <c r="HWV89" s="19"/>
      <c r="HWW89" s="19"/>
      <c r="HWX89" s="19"/>
      <c r="HWY89" s="19"/>
      <c r="HWZ89" s="19"/>
      <c r="HXA89" s="19"/>
      <c r="HXB89" s="20"/>
      <c r="HXC89" s="16"/>
      <c r="HXD89" s="16"/>
      <c r="HXE89" s="17"/>
      <c r="HXF89" s="18"/>
      <c r="HXG89" s="19"/>
      <c r="HXH89" s="19"/>
      <c r="HXI89" s="19"/>
      <c r="HXJ89" s="19"/>
      <c r="HXK89" s="19"/>
      <c r="HXL89" s="19"/>
      <c r="HXM89" s="20"/>
      <c r="HXN89" s="16"/>
      <c r="HXO89" s="16"/>
      <c r="HXP89" s="17"/>
      <c r="HXQ89" s="18"/>
      <c r="HXR89" s="19"/>
      <c r="HXS89" s="19"/>
      <c r="HXT89" s="19"/>
      <c r="HXU89" s="19"/>
      <c r="HXV89" s="19"/>
      <c r="HXW89" s="19"/>
      <c r="HXX89" s="20"/>
      <c r="HXY89" s="16"/>
      <c r="HXZ89" s="16"/>
      <c r="HYA89" s="17"/>
      <c r="HYB89" s="18"/>
      <c r="HYC89" s="19"/>
      <c r="HYD89" s="19"/>
      <c r="HYE89" s="19"/>
      <c r="HYF89" s="19"/>
      <c r="HYG89" s="19"/>
      <c r="HYH89" s="19"/>
      <c r="HYI89" s="20"/>
      <c r="HYJ89" s="16"/>
      <c r="HYK89" s="16"/>
      <c r="HYL89" s="17"/>
      <c r="HYM89" s="18"/>
      <c r="HYN89" s="19"/>
      <c r="HYO89" s="19"/>
      <c r="HYP89" s="19"/>
      <c r="HYQ89" s="19"/>
      <c r="HYR89" s="19"/>
      <c r="HYS89" s="19"/>
      <c r="HYT89" s="20"/>
      <c r="HYU89" s="16"/>
      <c r="HYV89" s="16"/>
      <c r="HYW89" s="17"/>
      <c r="HYX89" s="18"/>
      <c r="HYY89" s="19"/>
      <c r="HYZ89" s="19"/>
      <c r="HZA89" s="19"/>
      <c r="HZB89" s="19"/>
      <c r="HZC89" s="19"/>
      <c r="HZD89" s="19"/>
      <c r="HZE89" s="20"/>
      <c r="HZF89" s="16"/>
      <c r="HZG89" s="16"/>
      <c r="HZH89" s="17"/>
      <c r="HZI89" s="18"/>
      <c r="HZJ89" s="19"/>
      <c r="HZK89" s="19"/>
      <c r="HZL89" s="19"/>
      <c r="HZM89" s="19"/>
      <c r="HZN89" s="19"/>
      <c r="HZO89" s="19"/>
      <c r="HZP89" s="20"/>
      <c r="HZQ89" s="16"/>
      <c r="HZR89" s="16"/>
      <c r="HZS89" s="17"/>
      <c r="HZT89" s="18"/>
      <c r="HZU89" s="19"/>
      <c r="HZV89" s="19"/>
      <c r="HZW89" s="19"/>
      <c r="HZX89" s="19"/>
      <c r="HZY89" s="19"/>
      <c r="HZZ89" s="19"/>
      <c r="IAA89" s="20"/>
      <c r="IAB89" s="16"/>
      <c r="IAC89" s="16"/>
      <c r="IAD89" s="17"/>
      <c r="IAE89" s="18"/>
      <c r="IAF89" s="19"/>
      <c r="IAG89" s="19"/>
      <c r="IAH89" s="19"/>
      <c r="IAI89" s="19"/>
      <c r="IAJ89" s="19"/>
      <c r="IAK89" s="19"/>
      <c r="IAL89" s="20"/>
      <c r="IAM89" s="16"/>
      <c r="IAN89" s="16"/>
      <c r="IAO89" s="17"/>
      <c r="IAP89" s="18"/>
      <c r="IAQ89" s="19"/>
      <c r="IAR89" s="19"/>
      <c r="IAS89" s="19"/>
      <c r="IAT89" s="19"/>
      <c r="IAU89" s="19"/>
      <c r="IAV89" s="19"/>
      <c r="IAW89" s="20"/>
      <c r="IAX89" s="16"/>
      <c r="IAY89" s="16"/>
      <c r="IAZ89" s="17"/>
      <c r="IBA89" s="18"/>
      <c r="IBB89" s="19"/>
      <c r="IBC89" s="19"/>
      <c r="IBD89" s="19"/>
      <c r="IBE89" s="19"/>
      <c r="IBF89" s="19"/>
      <c r="IBG89" s="19"/>
      <c r="IBH89" s="20"/>
      <c r="IBI89" s="16"/>
      <c r="IBJ89" s="16"/>
      <c r="IBK89" s="17"/>
      <c r="IBL89" s="18"/>
      <c r="IBM89" s="19"/>
      <c r="IBN89" s="19"/>
      <c r="IBO89" s="19"/>
      <c r="IBP89" s="19"/>
      <c r="IBQ89" s="19"/>
      <c r="IBR89" s="19"/>
      <c r="IBS89" s="20"/>
      <c r="IBT89" s="16"/>
      <c r="IBU89" s="16"/>
      <c r="IBV89" s="17"/>
      <c r="IBW89" s="18"/>
      <c r="IBX89" s="19"/>
      <c r="IBY89" s="19"/>
      <c r="IBZ89" s="19"/>
      <c r="ICA89" s="19"/>
      <c r="ICB89" s="19"/>
      <c r="ICC89" s="19"/>
      <c r="ICD89" s="20"/>
      <c r="ICE89" s="16"/>
      <c r="ICF89" s="16"/>
      <c r="ICG89" s="17"/>
      <c r="ICH89" s="18"/>
      <c r="ICI89" s="19"/>
      <c r="ICJ89" s="19"/>
      <c r="ICK89" s="19"/>
      <c r="ICL89" s="19"/>
      <c r="ICM89" s="19"/>
      <c r="ICN89" s="19"/>
      <c r="ICO89" s="20"/>
      <c r="ICP89" s="16"/>
      <c r="ICQ89" s="16"/>
      <c r="ICR89" s="17"/>
      <c r="ICS89" s="18"/>
      <c r="ICT89" s="19"/>
      <c r="ICU89" s="19"/>
      <c r="ICV89" s="19"/>
      <c r="ICW89" s="19"/>
      <c r="ICX89" s="19"/>
      <c r="ICY89" s="19"/>
      <c r="ICZ89" s="20"/>
      <c r="IDA89" s="16"/>
      <c r="IDB89" s="16"/>
      <c r="IDC89" s="17"/>
      <c r="IDD89" s="18"/>
      <c r="IDE89" s="19"/>
      <c r="IDF89" s="19"/>
      <c r="IDG89" s="19"/>
      <c r="IDH89" s="19"/>
      <c r="IDI89" s="19"/>
      <c r="IDJ89" s="19"/>
      <c r="IDK89" s="20"/>
      <c r="IDL89" s="16"/>
      <c r="IDM89" s="16"/>
      <c r="IDN89" s="17"/>
      <c r="IDO89" s="18"/>
      <c r="IDP89" s="19"/>
      <c r="IDQ89" s="19"/>
      <c r="IDR89" s="19"/>
      <c r="IDS89" s="19"/>
      <c r="IDT89" s="19"/>
      <c r="IDU89" s="19"/>
      <c r="IDV89" s="20"/>
      <c r="IDW89" s="16"/>
      <c r="IDX89" s="16"/>
      <c r="IDY89" s="17"/>
      <c r="IDZ89" s="18"/>
      <c r="IEA89" s="19"/>
      <c r="IEB89" s="19"/>
      <c r="IEC89" s="19"/>
      <c r="IED89" s="19"/>
      <c r="IEE89" s="19"/>
      <c r="IEF89" s="19"/>
      <c r="IEG89" s="20"/>
      <c r="IEH89" s="16"/>
      <c r="IEI89" s="16"/>
      <c r="IEJ89" s="17"/>
      <c r="IEK89" s="18"/>
      <c r="IEL89" s="19"/>
      <c r="IEM89" s="19"/>
      <c r="IEN89" s="19"/>
      <c r="IEO89" s="19"/>
      <c r="IEP89" s="19"/>
      <c r="IEQ89" s="19"/>
      <c r="IER89" s="20"/>
      <c r="IES89" s="16"/>
      <c r="IET89" s="16"/>
      <c r="IEU89" s="17"/>
      <c r="IEV89" s="18"/>
      <c r="IEW89" s="19"/>
      <c r="IEX89" s="19"/>
      <c r="IEY89" s="19"/>
      <c r="IEZ89" s="19"/>
      <c r="IFA89" s="19"/>
      <c r="IFB89" s="19"/>
      <c r="IFC89" s="20"/>
      <c r="IFD89" s="16"/>
      <c r="IFE89" s="16"/>
      <c r="IFF89" s="17"/>
      <c r="IFG89" s="18"/>
      <c r="IFH89" s="19"/>
      <c r="IFI89" s="19"/>
      <c r="IFJ89" s="19"/>
      <c r="IFK89" s="19"/>
      <c r="IFL89" s="19"/>
      <c r="IFM89" s="19"/>
      <c r="IFN89" s="20"/>
      <c r="IFO89" s="16"/>
      <c r="IFP89" s="16"/>
      <c r="IFQ89" s="17"/>
      <c r="IFR89" s="18"/>
      <c r="IFS89" s="19"/>
      <c r="IFT89" s="19"/>
      <c r="IFU89" s="19"/>
      <c r="IFV89" s="19"/>
      <c r="IFW89" s="19"/>
      <c r="IFX89" s="19"/>
      <c r="IFY89" s="20"/>
      <c r="IFZ89" s="16"/>
      <c r="IGA89" s="16"/>
      <c r="IGB89" s="17"/>
      <c r="IGC89" s="18"/>
      <c r="IGD89" s="19"/>
      <c r="IGE89" s="19"/>
      <c r="IGF89" s="19"/>
      <c r="IGG89" s="19"/>
      <c r="IGH89" s="19"/>
      <c r="IGI89" s="19"/>
      <c r="IGJ89" s="20"/>
      <c r="IGK89" s="16"/>
      <c r="IGL89" s="16"/>
      <c r="IGM89" s="17"/>
      <c r="IGN89" s="18"/>
      <c r="IGO89" s="19"/>
      <c r="IGP89" s="19"/>
      <c r="IGQ89" s="19"/>
      <c r="IGR89" s="19"/>
      <c r="IGS89" s="19"/>
      <c r="IGT89" s="19"/>
      <c r="IGU89" s="20"/>
      <c r="IGV89" s="16"/>
      <c r="IGW89" s="16"/>
      <c r="IGX89" s="17"/>
      <c r="IGY89" s="18"/>
      <c r="IGZ89" s="19"/>
      <c r="IHA89" s="19"/>
      <c r="IHB89" s="19"/>
      <c r="IHC89" s="19"/>
      <c r="IHD89" s="19"/>
      <c r="IHE89" s="19"/>
      <c r="IHF89" s="20"/>
      <c r="IHG89" s="16"/>
      <c r="IHH89" s="16"/>
      <c r="IHI89" s="17"/>
      <c r="IHJ89" s="18"/>
      <c r="IHK89" s="19"/>
      <c r="IHL89" s="19"/>
      <c r="IHM89" s="19"/>
      <c r="IHN89" s="19"/>
      <c r="IHO89" s="19"/>
      <c r="IHP89" s="19"/>
      <c r="IHQ89" s="20"/>
      <c r="IHR89" s="16"/>
      <c r="IHS89" s="16"/>
      <c r="IHT89" s="17"/>
      <c r="IHU89" s="18"/>
      <c r="IHV89" s="19"/>
      <c r="IHW89" s="19"/>
      <c r="IHX89" s="19"/>
      <c r="IHY89" s="19"/>
      <c r="IHZ89" s="19"/>
      <c r="IIA89" s="19"/>
      <c r="IIB89" s="20"/>
      <c r="IIC89" s="16"/>
      <c r="IID89" s="16"/>
      <c r="IIE89" s="17"/>
      <c r="IIF89" s="18"/>
      <c r="IIG89" s="19"/>
      <c r="IIH89" s="19"/>
      <c r="III89" s="19"/>
      <c r="IIJ89" s="19"/>
      <c r="IIK89" s="19"/>
      <c r="IIL89" s="19"/>
      <c r="IIM89" s="20"/>
      <c r="IIN89" s="16"/>
      <c r="IIO89" s="16"/>
      <c r="IIP89" s="17"/>
      <c r="IIQ89" s="18"/>
      <c r="IIR89" s="19"/>
      <c r="IIS89" s="19"/>
      <c r="IIT89" s="19"/>
      <c r="IIU89" s="19"/>
      <c r="IIV89" s="19"/>
      <c r="IIW89" s="19"/>
      <c r="IIX89" s="20"/>
      <c r="IIY89" s="16"/>
      <c r="IIZ89" s="16"/>
      <c r="IJA89" s="17"/>
      <c r="IJB89" s="18"/>
      <c r="IJC89" s="19"/>
      <c r="IJD89" s="19"/>
      <c r="IJE89" s="19"/>
      <c r="IJF89" s="19"/>
      <c r="IJG89" s="19"/>
      <c r="IJH89" s="19"/>
      <c r="IJI89" s="20"/>
      <c r="IJJ89" s="16"/>
      <c r="IJK89" s="16"/>
      <c r="IJL89" s="17"/>
      <c r="IJM89" s="18"/>
      <c r="IJN89" s="19"/>
      <c r="IJO89" s="19"/>
      <c r="IJP89" s="19"/>
      <c r="IJQ89" s="19"/>
      <c r="IJR89" s="19"/>
      <c r="IJS89" s="19"/>
      <c r="IJT89" s="20"/>
      <c r="IJU89" s="16"/>
      <c r="IJV89" s="16"/>
      <c r="IJW89" s="17"/>
      <c r="IJX89" s="18"/>
      <c r="IJY89" s="19"/>
      <c r="IJZ89" s="19"/>
      <c r="IKA89" s="19"/>
      <c r="IKB89" s="19"/>
      <c r="IKC89" s="19"/>
      <c r="IKD89" s="19"/>
      <c r="IKE89" s="20"/>
      <c r="IKF89" s="16"/>
      <c r="IKG89" s="16"/>
      <c r="IKH89" s="17"/>
      <c r="IKI89" s="18"/>
      <c r="IKJ89" s="19"/>
      <c r="IKK89" s="19"/>
      <c r="IKL89" s="19"/>
      <c r="IKM89" s="19"/>
      <c r="IKN89" s="19"/>
      <c r="IKO89" s="19"/>
      <c r="IKP89" s="20"/>
      <c r="IKQ89" s="16"/>
      <c r="IKR89" s="16"/>
      <c r="IKS89" s="17"/>
      <c r="IKT89" s="18"/>
      <c r="IKU89" s="19"/>
      <c r="IKV89" s="19"/>
      <c r="IKW89" s="19"/>
      <c r="IKX89" s="19"/>
      <c r="IKY89" s="19"/>
      <c r="IKZ89" s="19"/>
      <c r="ILA89" s="20"/>
      <c r="ILB89" s="16"/>
      <c r="ILC89" s="16"/>
      <c r="ILD89" s="17"/>
      <c r="ILE89" s="18"/>
      <c r="ILF89" s="19"/>
      <c r="ILG89" s="19"/>
      <c r="ILH89" s="19"/>
      <c r="ILI89" s="19"/>
      <c r="ILJ89" s="19"/>
      <c r="ILK89" s="19"/>
      <c r="ILL89" s="20"/>
      <c r="ILM89" s="16"/>
      <c r="ILN89" s="16"/>
      <c r="ILO89" s="17"/>
      <c r="ILP89" s="18"/>
      <c r="ILQ89" s="19"/>
      <c r="ILR89" s="19"/>
      <c r="ILS89" s="19"/>
      <c r="ILT89" s="19"/>
      <c r="ILU89" s="19"/>
      <c r="ILV89" s="19"/>
      <c r="ILW89" s="20"/>
      <c r="ILX89" s="16"/>
      <c r="ILY89" s="16"/>
      <c r="ILZ89" s="17"/>
      <c r="IMA89" s="18"/>
      <c r="IMB89" s="19"/>
      <c r="IMC89" s="19"/>
      <c r="IMD89" s="19"/>
      <c r="IME89" s="19"/>
      <c r="IMF89" s="19"/>
      <c r="IMG89" s="19"/>
      <c r="IMH89" s="20"/>
      <c r="IMI89" s="16"/>
      <c r="IMJ89" s="16"/>
      <c r="IMK89" s="17"/>
      <c r="IML89" s="18"/>
      <c r="IMM89" s="19"/>
      <c r="IMN89" s="19"/>
      <c r="IMO89" s="19"/>
      <c r="IMP89" s="19"/>
      <c r="IMQ89" s="19"/>
      <c r="IMR89" s="19"/>
      <c r="IMS89" s="20"/>
      <c r="IMT89" s="16"/>
      <c r="IMU89" s="16"/>
      <c r="IMV89" s="17"/>
      <c r="IMW89" s="18"/>
      <c r="IMX89" s="19"/>
      <c r="IMY89" s="19"/>
      <c r="IMZ89" s="19"/>
      <c r="INA89" s="19"/>
      <c r="INB89" s="19"/>
      <c r="INC89" s="19"/>
      <c r="IND89" s="20"/>
      <c r="INE89" s="16"/>
      <c r="INF89" s="16"/>
      <c r="ING89" s="17"/>
      <c r="INH89" s="18"/>
      <c r="INI89" s="19"/>
      <c r="INJ89" s="19"/>
      <c r="INK89" s="19"/>
      <c r="INL89" s="19"/>
      <c r="INM89" s="19"/>
      <c r="INN89" s="19"/>
      <c r="INO89" s="20"/>
      <c r="INP89" s="16"/>
      <c r="INQ89" s="16"/>
      <c r="INR89" s="17"/>
      <c r="INS89" s="18"/>
      <c r="INT89" s="19"/>
      <c r="INU89" s="19"/>
      <c r="INV89" s="19"/>
      <c r="INW89" s="19"/>
      <c r="INX89" s="19"/>
      <c r="INY89" s="19"/>
      <c r="INZ89" s="20"/>
      <c r="IOA89" s="16"/>
      <c r="IOB89" s="16"/>
      <c r="IOC89" s="17"/>
      <c r="IOD89" s="18"/>
      <c r="IOE89" s="19"/>
      <c r="IOF89" s="19"/>
      <c r="IOG89" s="19"/>
      <c r="IOH89" s="19"/>
      <c r="IOI89" s="19"/>
      <c r="IOJ89" s="19"/>
      <c r="IOK89" s="20"/>
      <c r="IOL89" s="16"/>
      <c r="IOM89" s="16"/>
      <c r="ION89" s="17"/>
      <c r="IOO89" s="18"/>
      <c r="IOP89" s="19"/>
      <c r="IOQ89" s="19"/>
      <c r="IOR89" s="19"/>
      <c r="IOS89" s="19"/>
      <c r="IOT89" s="19"/>
      <c r="IOU89" s="19"/>
      <c r="IOV89" s="20"/>
      <c r="IOW89" s="16"/>
      <c r="IOX89" s="16"/>
      <c r="IOY89" s="17"/>
      <c r="IOZ89" s="18"/>
      <c r="IPA89" s="19"/>
      <c r="IPB89" s="19"/>
      <c r="IPC89" s="19"/>
      <c r="IPD89" s="19"/>
      <c r="IPE89" s="19"/>
      <c r="IPF89" s="19"/>
      <c r="IPG89" s="20"/>
      <c r="IPH89" s="16"/>
      <c r="IPI89" s="16"/>
      <c r="IPJ89" s="17"/>
      <c r="IPK89" s="18"/>
      <c r="IPL89" s="19"/>
      <c r="IPM89" s="19"/>
      <c r="IPN89" s="19"/>
      <c r="IPO89" s="19"/>
      <c r="IPP89" s="19"/>
      <c r="IPQ89" s="19"/>
      <c r="IPR89" s="20"/>
      <c r="IPS89" s="16"/>
      <c r="IPT89" s="16"/>
      <c r="IPU89" s="17"/>
      <c r="IPV89" s="18"/>
      <c r="IPW89" s="19"/>
      <c r="IPX89" s="19"/>
      <c r="IPY89" s="19"/>
      <c r="IPZ89" s="19"/>
      <c r="IQA89" s="19"/>
      <c r="IQB89" s="19"/>
      <c r="IQC89" s="20"/>
      <c r="IQD89" s="16"/>
      <c r="IQE89" s="16"/>
      <c r="IQF89" s="17"/>
      <c r="IQG89" s="18"/>
      <c r="IQH89" s="19"/>
      <c r="IQI89" s="19"/>
      <c r="IQJ89" s="19"/>
      <c r="IQK89" s="19"/>
      <c r="IQL89" s="19"/>
      <c r="IQM89" s="19"/>
      <c r="IQN89" s="20"/>
      <c r="IQO89" s="16"/>
      <c r="IQP89" s="16"/>
      <c r="IQQ89" s="17"/>
      <c r="IQR89" s="18"/>
      <c r="IQS89" s="19"/>
      <c r="IQT89" s="19"/>
      <c r="IQU89" s="19"/>
      <c r="IQV89" s="19"/>
      <c r="IQW89" s="19"/>
      <c r="IQX89" s="19"/>
      <c r="IQY89" s="20"/>
      <c r="IQZ89" s="16"/>
      <c r="IRA89" s="16"/>
      <c r="IRB89" s="17"/>
      <c r="IRC89" s="18"/>
      <c r="IRD89" s="19"/>
      <c r="IRE89" s="19"/>
      <c r="IRF89" s="19"/>
      <c r="IRG89" s="19"/>
      <c r="IRH89" s="19"/>
      <c r="IRI89" s="19"/>
      <c r="IRJ89" s="20"/>
      <c r="IRK89" s="16"/>
      <c r="IRL89" s="16"/>
      <c r="IRM89" s="17"/>
      <c r="IRN89" s="18"/>
      <c r="IRO89" s="19"/>
      <c r="IRP89" s="19"/>
      <c r="IRQ89" s="19"/>
      <c r="IRR89" s="19"/>
      <c r="IRS89" s="19"/>
      <c r="IRT89" s="19"/>
      <c r="IRU89" s="20"/>
      <c r="IRV89" s="16"/>
      <c r="IRW89" s="16"/>
      <c r="IRX89" s="17"/>
      <c r="IRY89" s="18"/>
      <c r="IRZ89" s="19"/>
      <c r="ISA89" s="19"/>
      <c r="ISB89" s="19"/>
      <c r="ISC89" s="19"/>
      <c r="ISD89" s="19"/>
      <c r="ISE89" s="19"/>
      <c r="ISF89" s="20"/>
      <c r="ISG89" s="16"/>
      <c r="ISH89" s="16"/>
      <c r="ISI89" s="17"/>
      <c r="ISJ89" s="18"/>
      <c r="ISK89" s="19"/>
      <c r="ISL89" s="19"/>
      <c r="ISM89" s="19"/>
      <c r="ISN89" s="19"/>
      <c r="ISO89" s="19"/>
      <c r="ISP89" s="19"/>
      <c r="ISQ89" s="20"/>
      <c r="ISR89" s="16"/>
      <c r="ISS89" s="16"/>
      <c r="IST89" s="17"/>
      <c r="ISU89" s="18"/>
      <c r="ISV89" s="19"/>
      <c r="ISW89" s="19"/>
      <c r="ISX89" s="19"/>
      <c r="ISY89" s="19"/>
      <c r="ISZ89" s="19"/>
      <c r="ITA89" s="19"/>
      <c r="ITB89" s="20"/>
      <c r="ITC89" s="16"/>
      <c r="ITD89" s="16"/>
      <c r="ITE89" s="17"/>
      <c r="ITF89" s="18"/>
      <c r="ITG89" s="19"/>
      <c r="ITH89" s="19"/>
      <c r="ITI89" s="19"/>
      <c r="ITJ89" s="19"/>
      <c r="ITK89" s="19"/>
      <c r="ITL89" s="19"/>
      <c r="ITM89" s="20"/>
      <c r="ITN89" s="16"/>
      <c r="ITO89" s="16"/>
      <c r="ITP89" s="17"/>
      <c r="ITQ89" s="18"/>
      <c r="ITR89" s="19"/>
      <c r="ITS89" s="19"/>
      <c r="ITT89" s="19"/>
      <c r="ITU89" s="19"/>
      <c r="ITV89" s="19"/>
      <c r="ITW89" s="19"/>
      <c r="ITX89" s="20"/>
      <c r="ITY89" s="16"/>
      <c r="ITZ89" s="16"/>
      <c r="IUA89" s="17"/>
      <c r="IUB89" s="18"/>
      <c r="IUC89" s="19"/>
      <c r="IUD89" s="19"/>
      <c r="IUE89" s="19"/>
      <c r="IUF89" s="19"/>
      <c r="IUG89" s="19"/>
      <c r="IUH89" s="19"/>
      <c r="IUI89" s="20"/>
      <c r="IUJ89" s="16"/>
      <c r="IUK89" s="16"/>
      <c r="IUL89" s="17"/>
      <c r="IUM89" s="18"/>
      <c r="IUN89" s="19"/>
      <c r="IUO89" s="19"/>
      <c r="IUP89" s="19"/>
      <c r="IUQ89" s="19"/>
      <c r="IUR89" s="19"/>
      <c r="IUS89" s="19"/>
      <c r="IUT89" s="20"/>
      <c r="IUU89" s="16"/>
      <c r="IUV89" s="16"/>
      <c r="IUW89" s="17"/>
      <c r="IUX89" s="18"/>
      <c r="IUY89" s="19"/>
      <c r="IUZ89" s="19"/>
      <c r="IVA89" s="19"/>
      <c r="IVB89" s="19"/>
      <c r="IVC89" s="19"/>
      <c r="IVD89" s="19"/>
      <c r="IVE89" s="20"/>
      <c r="IVF89" s="16"/>
      <c r="IVG89" s="16"/>
      <c r="IVH89" s="17"/>
      <c r="IVI89" s="18"/>
      <c r="IVJ89" s="19"/>
      <c r="IVK89" s="19"/>
      <c r="IVL89" s="19"/>
      <c r="IVM89" s="19"/>
      <c r="IVN89" s="19"/>
      <c r="IVO89" s="19"/>
      <c r="IVP89" s="20"/>
      <c r="IVQ89" s="16"/>
      <c r="IVR89" s="16"/>
      <c r="IVS89" s="17"/>
      <c r="IVT89" s="18"/>
      <c r="IVU89" s="19"/>
      <c r="IVV89" s="19"/>
      <c r="IVW89" s="19"/>
      <c r="IVX89" s="19"/>
      <c r="IVY89" s="19"/>
      <c r="IVZ89" s="19"/>
      <c r="IWA89" s="20"/>
      <c r="IWB89" s="16"/>
      <c r="IWC89" s="16"/>
      <c r="IWD89" s="17"/>
      <c r="IWE89" s="18"/>
      <c r="IWF89" s="19"/>
      <c r="IWG89" s="19"/>
      <c r="IWH89" s="19"/>
      <c r="IWI89" s="19"/>
      <c r="IWJ89" s="19"/>
      <c r="IWK89" s="19"/>
      <c r="IWL89" s="20"/>
      <c r="IWM89" s="16"/>
      <c r="IWN89" s="16"/>
      <c r="IWO89" s="17"/>
      <c r="IWP89" s="18"/>
      <c r="IWQ89" s="19"/>
      <c r="IWR89" s="19"/>
      <c r="IWS89" s="19"/>
      <c r="IWT89" s="19"/>
      <c r="IWU89" s="19"/>
      <c r="IWV89" s="19"/>
      <c r="IWW89" s="20"/>
      <c r="IWX89" s="16"/>
      <c r="IWY89" s="16"/>
      <c r="IWZ89" s="17"/>
      <c r="IXA89" s="18"/>
      <c r="IXB89" s="19"/>
      <c r="IXC89" s="19"/>
      <c r="IXD89" s="19"/>
      <c r="IXE89" s="19"/>
      <c r="IXF89" s="19"/>
      <c r="IXG89" s="19"/>
      <c r="IXH89" s="20"/>
      <c r="IXI89" s="16"/>
      <c r="IXJ89" s="16"/>
      <c r="IXK89" s="17"/>
      <c r="IXL89" s="18"/>
      <c r="IXM89" s="19"/>
      <c r="IXN89" s="19"/>
      <c r="IXO89" s="19"/>
      <c r="IXP89" s="19"/>
      <c r="IXQ89" s="19"/>
      <c r="IXR89" s="19"/>
      <c r="IXS89" s="20"/>
      <c r="IXT89" s="16"/>
      <c r="IXU89" s="16"/>
      <c r="IXV89" s="17"/>
      <c r="IXW89" s="18"/>
      <c r="IXX89" s="19"/>
      <c r="IXY89" s="19"/>
      <c r="IXZ89" s="19"/>
      <c r="IYA89" s="19"/>
      <c r="IYB89" s="19"/>
      <c r="IYC89" s="19"/>
      <c r="IYD89" s="20"/>
      <c r="IYE89" s="16"/>
      <c r="IYF89" s="16"/>
      <c r="IYG89" s="17"/>
      <c r="IYH89" s="18"/>
      <c r="IYI89" s="19"/>
      <c r="IYJ89" s="19"/>
      <c r="IYK89" s="19"/>
      <c r="IYL89" s="19"/>
      <c r="IYM89" s="19"/>
      <c r="IYN89" s="19"/>
      <c r="IYO89" s="20"/>
      <c r="IYP89" s="16"/>
      <c r="IYQ89" s="16"/>
      <c r="IYR89" s="17"/>
      <c r="IYS89" s="18"/>
      <c r="IYT89" s="19"/>
      <c r="IYU89" s="19"/>
      <c r="IYV89" s="19"/>
      <c r="IYW89" s="19"/>
      <c r="IYX89" s="19"/>
      <c r="IYY89" s="19"/>
      <c r="IYZ89" s="20"/>
      <c r="IZA89" s="16"/>
      <c r="IZB89" s="16"/>
      <c r="IZC89" s="17"/>
      <c r="IZD89" s="18"/>
      <c r="IZE89" s="19"/>
      <c r="IZF89" s="19"/>
      <c r="IZG89" s="19"/>
      <c r="IZH89" s="19"/>
      <c r="IZI89" s="19"/>
      <c r="IZJ89" s="19"/>
      <c r="IZK89" s="20"/>
      <c r="IZL89" s="16"/>
      <c r="IZM89" s="16"/>
      <c r="IZN89" s="17"/>
      <c r="IZO89" s="18"/>
      <c r="IZP89" s="19"/>
      <c r="IZQ89" s="19"/>
      <c r="IZR89" s="19"/>
      <c r="IZS89" s="19"/>
      <c r="IZT89" s="19"/>
      <c r="IZU89" s="19"/>
      <c r="IZV89" s="20"/>
      <c r="IZW89" s="16"/>
      <c r="IZX89" s="16"/>
      <c r="IZY89" s="17"/>
      <c r="IZZ89" s="18"/>
      <c r="JAA89" s="19"/>
      <c r="JAB89" s="19"/>
      <c r="JAC89" s="19"/>
      <c r="JAD89" s="19"/>
      <c r="JAE89" s="19"/>
      <c r="JAF89" s="19"/>
      <c r="JAG89" s="20"/>
      <c r="JAH89" s="16"/>
      <c r="JAI89" s="16"/>
      <c r="JAJ89" s="17"/>
      <c r="JAK89" s="18"/>
      <c r="JAL89" s="19"/>
      <c r="JAM89" s="19"/>
      <c r="JAN89" s="19"/>
      <c r="JAO89" s="19"/>
      <c r="JAP89" s="19"/>
      <c r="JAQ89" s="19"/>
      <c r="JAR89" s="20"/>
      <c r="JAS89" s="16"/>
      <c r="JAT89" s="16"/>
      <c r="JAU89" s="17"/>
      <c r="JAV89" s="18"/>
      <c r="JAW89" s="19"/>
      <c r="JAX89" s="19"/>
      <c r="JAY89" s="19"/>
      <c r="JAZ89" s="19"/>
      <c r="JBA89" s="19"/>
      <c r="JBB89" s="19"/>
      <c r="JBC89" s="20"/>
      <c r="JBD89" s="16"/>
      <c r="JBE89" s="16"/>
      <c r="JBF89" s="17"/>
      <c r="JBG89" s="18"/>
      <c r="JBH89" s="19"/>
      <c r="JBI89" s="19"/>
      <c r="JBJ89" s="19"/>
      <c r="JBK89" s="19"/>
      <c r="JBL89" s="19"/>
      <c r="JBM89" s="19"/>
      <c r="JBN89" s="20"/>
      <c r="JBO89" s="16"/>
      <c r="JBP89" s="16"/>
      <c r="JBQ89" s="17"/>
      <c r="JBR89" s="18"/>
      <c r="JBS89" s="19"/>
      <c r="JBT89" s="19"/>
      <c r="JBU89" s="19"/>
      <c r="JBV89" s="19"/>
      <c r="JBW89" s="19"/>
      <c r="JBX89" s="19"/>
      <c r="JBY89" s="20"/>
      <c r="JBZ89" s="16"/>
      <c r="JCA89" s="16"/>
      <c r="JCB89" s="17"/>
      <c r="JCC89" s="18"/>
      <c r="JCD89" s="19"/>
      <c r="JCE89" s="19"/>
      <c r="JCF89" s="19"/>
      <c r="JCG89" s="19"/>
      <c r="JCH89" s="19"/>
      <c r="JCI89" s="19"/>
      <c r="JCJ89" s="20"/>
      <c r="JCK89" s="16"/>
      <c r="JCL89" s="16"/>
      <c r="JCM89" s="17"/>
      <c r="JCN89" s="18"/>
      <c r="JCO89" s="19"/>
      <c r="JCP89" s="19"/>
      <c r="JCQ89" s="19"/>
      <c r="JCR89" s="19"/>
      <c r="JCS89" s="19"/>
      <c r="JCT89" s="19"/>
      <c r="JCU89" s="20"/>
      <c r="JCV89" s="16"/>
      <c r="JCW89" s="16"/>
      <c r="JCX89" s="17"/>
      <c r="JCY89" s="18"/>
      <c r="JCZ89" s="19"/>
      <c r="JDA89" s="19"/>
      <c r="JDB89" s="19"/>
      <c r="JDC89" s="19"/>
      <c r="JDD89" s="19"/>
      <c r="JDE89" s="19"/>
      <c r="JDF89" s="20"/>
      <c r="JDG89" s="16"/>
      <c r="JDH89" s="16"/>
      <c r="JDI89" s="17"/>
      <c r="JDJ89" s="18"/>
      <c r="JDK89" s="19"/>
      <c r="JDL89" s="19"/>
      <c r="JDM89" s="19"/>
      <c r="JDN89" s="19"/>
      <c r="JDO89" s="19"/>
      <c r="JDP89" s="19"/>
      <c r="JDQ89" s="20"/>
      <c r="JDR89" s="16"/>
      <c r="JDS89" s="16"/>
      <c r="JDT89" s="17"/>
      <c r="JDU89" s="18"/>
      <c r="JDV89" s="19"/>
      <c r="JDW89" s="19"/>
      <c r="JDX89" s="19"/>
      <c r="JDY89" s="19"/>
      <c r="JDZ89" s="19"/>
      <c r="JEA89" s="19"/>
      <c r="JEB89" s="20"/>
      <c r="JEC89" s="16"/>
      <c r="JED89" s="16"/>
      <c r="JEE89" s="17"/>
      <c r="JEF89" s="18"/>
      <c r="JEG89" s="19"/>
      <c r="JEH89" s="19"/>
      <c r="JEI89" s="19"/>
      <c r="JEJ89" s="19"/>
      <c r="JEK89" s="19"/>
      <c r="JEL89" s="19"/>
      <c r="JEM89" s="20"/>
      <c r="JEN89" s="16"/>
      <c r="JEO89" s="16"/>
      <c r="JEP89" s="17"/>
      <c r="JEQ89" s="18"/>
      <c r="JER89" s="19"/>
      <c r="JES89" s="19"/>
      <c r="JET89" s="19"/>
      <c r="JEU89" s="19"/>
      <c r="JEV89" s="19"/>
      <c r="JEW89" s="19"/>
      <c r="JEX89" s="20"/>
      <c r="JEY89" s="16"/>
      <c r="JEZ89" s="16"/>
      <c r="JFA89" s="17"/>
      <c r="JFB89" s="18"/>
      <c r="JFC89" s="19"/>
      <c r="JFD89" s="19"/>
      <c r="JFE89" s="19"/>
      <c r="JFF89" s="19"/>
      <c r="JFG89" s="19"/>
      <c r="JFH89" s="19"/>
      <c r="JFI89" s="20"/>
      <c r="JFJ89" s="16"/>
      <c r="JFK89" s="16"/>
      <c r="JFL89" s="17"/>
      <c r="JFM89" s="18"/>
      <c r="JFN89" s="19"/>
      <c r="JFO89" s="19"/>
      <c r="JFP89" s="19"/>
      <c r="JFQ89" s="19"/>
      <c r="JFR89" s="19"/>
      <c r="JFS89" s="19"/>
      <c r="JFT89" s="20"/>
      <c r="JFU89" s="16"/>
      <c r="JFV89" s="16"/>
      <c r="JFW89" s="17"/>
      <c r="JFX89" s="18"/>
      <c r="JFY89" s="19"/>
      <c r="JFZ89" s="19"/>
      <c r="JGA89" s="19"/>
      <c r="JGB89" s="19"/>
      <c r="JGC89" s="19"/>
      <c r="JGD89" s="19"/>
      <c r="JGE89" s="20"/>
      <c r="JGF89" s="16"/>
      <c r="JGG89" s="16"/>
      <c r="JGH89" s="17"/>
      <c r="JGI89" s="18"/>
      <c r="JGJ89" s="19"/>
      <c r="JGK89" s="19"/>
      <c r="JGL89" s="19"/>
      <c r="JGM89" s="19"/>
      <c r="JGN89" s="19"/>
      <c r="JGO89" s="19"/>
      <c r="JGP89" s="20"/>
      <c r="JGQ89" s="16"/>
      <c r="JGR89" s="16"/>
      <c r="JGS89" s="17"/>
      <c r="JGT89" s="18"/>
      <c r="JGU89" s="19"/>
      <c r="JGV89" s="19"/>
      <c r="JGW89" s="19"/>
      <c r="JGX89" s="19"/>
      <c r="JGY89" s="19"/>
      <c r="JGZ89" s="19"/>
      <c r="JHA89" s="20"/>
      <c r="JHB89" s="16"/>
      <c r="JHC89" s="16"/>
      <c r="JHD89" s="17"/>
      <c r="JHE89" s="18"/>
      <c r="JHF89" s="19"/>
      <c r="JHG89" s="19"/>
      <c r="JHH89" s="19"/>
      <c r="JHI89" s="19"/>
      <c r="JHJ89" s="19"/>
      <c r="JHK89" s="19"/>
      <c r="JHL89" s="20"/>
      <c r="JHM89" s="16"/>
      <c r="JHN89" s="16"/>
      <c r="JHO89" s="17"/>
      <c r="JHP89" s="18"/>
      <c r="JHQ89" s="19"/>
      <c r="JHR89" s="19"/>
      <c r="JHS89" s="19"/>
      <c r="JHT89" s="19"/>
      <c r="JHU89" s="19"/>
      <c r="JHV89" s="19"/>
      <c r="JHW89" s="20"/>
      <c r="JHX89" s="16"/>
      <c r="JHY89" s="16"/>
      <c r="JHZ89" s="17"/>
      <c r="JIA89" s="18"/>
      <c r="JIB89" s="19"/>
      <c r="JIC89" s="19"/>
      <c r="JID89" s="19"/>
      <c r="JIE89" s="19"/>
      <c r="JIF89" s="19"/>
      <c r="JIG89" s="19"/>
      <c r="JIH89" s="20"/>
      <c r="JII89" s="16"/>
      <c r="JIJ89" s="16"/>
      <c r="JIK89" s="17"/>
      <c r="JIL89" s="18"/>
      <c r="JIM89" s="19"/>
      <c r="JIN89" s="19"/>
      <c r="JIO89" s="19"/>
      <c r="JIP89" s="19"/>
      <c r="JIQ89" s="19"/>
      <c r="JIR89" s="19"/>
      <c r="JIS89" s="20"/>
      <c r="JIT89" s="16"/>
      <c r="JIU89" s="16"/>
      <c r="JIV89" s="17"/>
      <c r="JIW89" s="18"/>
      <c r="JIX89" s="19"/>
      <c r="JIY89" s="19"/>
      <c r="JIZ89" s="19"/>
      <c r="JJA89" s="19"/>
      <c r="JJB89" s="19"/>
      <c r="JJC89" s="19"/>
      <c r="JJD89" s="20"/>
      <c r="JJE89" s="16"/>
      <c r="JJF89" s="16"/>
      <c r="JJG89" s="17"/>
      <c r="JJH89" s="18"/>
      <c r="JJI89" s="19"/>
      <c r="JJJ89" s="19"/>
      <c r="JJK89" s="19"/>
      <c r="JJL89" s="19"/>
      <c r="JJM89" s="19"/>
      <c r="JJN89" s="19"/>
      <c r="JJO89" s="20"/>
      <c r="JJP89" s="16"/>
      <c r="JJQ89" s="16"/>
      <c r="JJR89" s="17"/>
      <c r="JJS89" s="18"/>
      <c r="JJT89" s="19"/>
      <c r="JJU89" s="19"/>
      <c r="JJV89" s="19"/>
      <c r="JJW89" s="19"/>
      <c r="JJX89" s="19"/>
      <c r="JJY89" s="19"/>
      <c r="JJZ89" s="20"/>
      <c r="JKA89" s="16"/>
      <c r="JKB89" s="16"/>
      <c r="JKC89" s="17"/>
      <c r="JKD89" s="18"/>
      <c r="JKE89" s="19"/>
      <c r="JKF89" s="19"/>
      <c r="JKG89" s="19"/>
      <c r="JKH89" s="19"/>
      <c r="JKI89" s="19"/>
      <c r="JKJ89" s="19"/>
      <c r="JKK89" s="20"/>
      <c r="JKL89" s="16"/>
      <c r="JKM89" s="16"/>
      <c r="JKN89" s="17"/>
      <c r="JKO89" s="18"/>
      <c r="JKP89" s="19"/>
      <c r="JKQ89" s="19"/>
      <c r="JKR89" s="19"/>
      <c r="JKS89" s="19"/>
      <c r="JKT89" s="19"/>
      <c r="JKU89" s="19"/>
      <c r="JKV89" s="20"/>
      <c r="JKW89" s="16"/>
      <c r="JKX89" s="16"/>
      <c r="JKY89" s="17"/>
      <c r="JKZ89" s="18"/>
      <c r="JLA89" s="19"/>
      <c r="JLB89" s="19"/>
      <c r="JLC89" s="19"/>
      <c r="JLD89" s="19"/>
      <c r="JLE89" s="19"/>
      <c r="JLF89" s="19"/>
      <c r="JLG89" s="20"/>
      <c r="JLH89" s="16"/>
      <c r="JLI89" s="16"/>
      <c r="JLJ89" s="17"/>
      <c r="JLK89" s="18"/>
      <c r="JLL89" s="19"/>
      <c r="JLM89" s="19"/>
      <c r="JLN89" s="19"/>
      <c r="JLO89" s="19"/>
      <c r="JLP89" s="19"/>
      <c r="JLQ89" s="19"/>
      <c r="JLR89" s="20"/>
      <c r="JLS89" s="16"/>
      <c r="JLT89" s="16"/>
      <c r="JLU89" s="17"/>
      <c r="JLV89" s="18"/>
      <c r="JLW89" s="19"/>
      <c r="JLX89" s="19"/>
      <c r="JLY89" s="19"/>
      <c r="JLZ89" s="19"/>
      <c r="JMA89" s="19"/>
      <c r="JMB89" s="19"/>
      <c r="JMC89" s="20"/>
      <c r="JMD89" s="16"/>
      <c r="JME89" s="16"/>
      <c r="JMF89" s="17"/>
      <c r="JMG89" s="18"/>
      <c r="JMH89" s="19"/>
      <c r="JMI89" s="19"/>
      <c r="JMJ89" s="19"/>
      <c r="JMK89" s="19"/>
      <c r="JML89" s="19"/>
      <c r="JMM89" s="19"/>
      <c r="JMN89" s="20"/>
      <c r="JMO89" s="16"/>
      <c r="JMP89" s="16"/>
      <c r="JMQ89" s="17"/>
      <c r="JMR89" s="18"/>
      <c r="JMS89" s="19"/>
      <c r="JMT89" s="19"/>
      <c r="JMU89" s="19"/>
      <c r="JMV89" s="19"/>
      <c r="JMW89" s="19"/>
      <c r="JMX89" s="19"/>
      <c r="JMY89" s="20"/>
      <c r="JMZ89" s="16"/>
      <c r="JNA89" s="16"/>
      <c r="JNB89" s="17"/>
      <c r="JNC89" s="18"/>
      <c r="JND89" s="19"/>
      <c r="JNE89" s="19"/>
      <c r="JNF89" s="19"/>
      <c r="JNG89" s="19"/>
      <c r="JNH89" s="19"/>
      <c r="JNI89" s="19"/>
      <c r="JNJ89" s="20"/>
      <c r="JNK89" s="16"/>
      <c r="JNL89" s="16"/>
      <c r="JNM89" s="17"/>
      <c r="JNN89" s="18"/>
      <c r="JNO89" s="19"/>
      <c r="JNP89" s="19"/>
      <c r="JNQ89" s="19"/>
      <c r="JNR89" s="19"/>
      <c r="JNS89" s="19"/>
      <c r="JNT89" s="19"/>
      <c r="JNU89" s="20"/>
      <c r="JNV89" s="16"/>
      <c r="JNW89" s="16"/>
      <c r="JNX89" s="17"/>
      <c r="JNY89" s="18"/>
      <c r="JNZ89" s="19"/>
      <c r="JOA89" s="19"/>
      <c r="JOB89" s="19"/>
      <c r="JOC89" s="19"/>
      <c r="JOD89" s="19"/>
      <c r="JOE89" s="19"/>
      <c r="JOF89" s="20"/>
      <c r="JOG89" s="16"/>
      <c r="JOH89" s="16"/>
      <c r="JOI89" s="17"/>
      <c r="JOJ89" s="18"/>
      <c r="JOK89" s="19"/>
      <c r="JOL89" s="19"/>
      <c r="JOM89" s="19"/>
      <c r="JON89" s="19"/>
      <c r="JOO89" s="19"/>
      <c r="JOP89" s="19"/>
      <c r="JOQ89" s="20"/>
      <c r="JOR89" s="16"/>
      <c r="JOS89" s="16"/>
      <c r="JOT89" s="17"/>
      <c r="JOU89" s="18"/>
      <c r="JOV89" s="19"/>
      <c r="JOW89" s="19"/>
      <c r="JOX89" s="19"/>
      <c r="JOY89" s="19"/>
      <c r="JOZ89" s="19"/>
      <c r="JPA89" s="19"/>
      <c r="JPB89" s="20"/>
      <c r="JPC89" s="16"/>
      <c r="JPD89" s="16"/>
      <c r="JPE89" s="17"/>
      <c r="JPF89" s="18"/>
      <c r="JPG89" s="19"/>
      <c r="JPH89" s="19"/>
      <c r="JPI89" s="19"/>
      <c r="JPJ89" s="19"/>
      <c r="JPK89" s="19"/>
      <c r="JPL89" s="19"/>
      <c r="JPM89" s="20"/>
      <c r="JPN89" s="16"/>
      <c r="JPO89" s="16"/>
      <c r="JPP89" s="17"/>
      <c r="JPQ89" s="18"/>
      <c r="JPR89" s="19"/>
      <c r="JPS89" s="19"/>
      <c r="JPT89" s="19"/>
      <c r="JPU89" s="19"/>
      <c r="JPV89" s="19"/>
      <c r="JPW89" s="19"/>
      <c r="JPX89" s="20"/>
      <c r="JPY89" s="16"/>
      <c r="JPZ89" s="16"/>
      <c r="JQA89" s="17"/>
      <c r="JQB89" s="18"/>
      <c r="JQC89" s="19"/>
      <c r="JQD89" s="19"/>
      <c r="JQE89" s="19"/>
      <c r="JQF89" s="19"/>
      <c r="JQG89" s="19"/>
      <c r="JQH89" s="19"/>
      <c r="JQI89" s="20"/>
      <c r="JQJ89" s="16"/>
      <c r="JQK89" s="16"/>
      <c r="JQL89" s="17"/>
      <c r="JQM89" s="18"/>
      <c r="JQN89" s="19"/>
      <c r="JQO89" s="19"/>
      <c r="JQP89" s="19"/>
      <c r="JQQ89" s="19"/>
      <c r="JQR89" s="19"/>
      <c r="JQS89" s="19"/>
      <c r="JQT89" s="20"/>
      <c r="JQU89" s="16"/>
      <c r="JQV89" s="16"/>
      <c r="JQW89" s="17"/>
      <c r="JQX89" s="18"/>
      <c r="JQY89" s="19"/>
      <c r="JQZ89" s="19"/>
      <c r="JRA89" s="19"/>
      <c r="JRB89" s="19"/>
      <c r="JRC89" s="19"/>
      <c r="JRD89" s="19"/>
      <c r="JRE89" s="20"/>
      <c r="JRF89" s="16"/>
      <c r="JRG89" s="16"/>
      <c r="JRH89" s="17"/>
      <c r="JRI89" s="18"/>
      <c r="JRJ89" s="19"/>
      <c r="JRK89" s="19"/>
      <c r="JRL89" s="19"/>
      <c r="JRM89" s="19"/>
      <c r="JRN89" s="19"/>
      <c r="JRO89" s="19"/>
      <c r="JRP89" s="20"/>
      <c r="JRQ89" s="16"/>
      <c r="JRR89" s="16"/>
      <c r="JRS89" s="17"/>
      <c r="JRT89" s="18"/>
      <c r="JRU89" s="19"/>
      <c r="JRV89" s="19"/>
      <c r="JRW89" s="19"/>
      <c r="JRX89" s="19"/>
      <c r="JRY89" s="19"/>
      <c r="JRZ89" s="19"/>
      <c r="JSA89" s="20"/>
      <c r="JSB89" s="16"/>
      <c r="JSC89" s="16"/>
      <c r="JSD89" s="17"/>
      <c r="JSE89" s="18"/>
      <c r="JSF89" s="19"/>
      <c r="JSG89" s="19"/>
      <c r="JSH89" s="19"/>
      <c r="JSI89" s="19"/>
      <c r="JSJ89" s="19"/>
      <c r="JSK89" s="19"/>
      <c r="JSL89" s="20"/>
      <c r="JSM89" s="16"/>
      <c r="JSN89" s="16"/>
      <c r="JSO89" s="17"/>
      <c r="JSP89" s="18"/>
      <c r="JSQ89" s="19"/>
      <c r="JSR89" s="19"/>
      <c r="JSS89" s="19"/>
      <c r="JST89" s="19"/>
      <c r="JSU89" s="19"/>
      <c r="JSV89" s="19"/>
      <c r="JSW89" s="20"/>
      <c r="JSX89" s="16"/>
      <c r="JSY89" s="16"/>
      <c r="JSZ89" s="17"/>
      <c r="JTA89" s="18"/>
      <c r="JTB89" s="19"/>
      <c r="JTC89" s="19"/>
      <c r="JTD89" s="19"/>
      <c r="JTE89" s="19"/>
      <c r="JTF89" s="19"/>
      <c r="JTG89" s="19"/>
      <c r="JTH89" s="20"/>
      <c r="JTI89" s="16"/>
      <c r="JTJ89" s="16"/>
      <c r="JTK89" s="17"/>
      <c r="JTL89" s="18"/>
      <c r="JTM89" s="19"/>
      <c r="JTN89" s="19"/>
      <c r="JTO89" s="19"/>
      <c r="JTP89" s="19"/>
      <c r="JTQ89" s="19"/>
      <c r="JTR89" s="19"/>
      <c r="JTS89" s="20"/>
      <c r="JTT89" s="16"/>
      <c r="JTU89" s="16"/>
      <c r="JTV89" s="17"/>
      <c r="JTW89" s="18"/>
      <c r="JTX89" s="19"/>
      <c r="JTY89" s="19"/>
      <c r="JTZ89" s="19"/>
      <c r="JUA89" s="19"/>
      <c r="JUB89" s="19"/>
      <c r="JUC89" s="19"/>
      <c r="JUD89" s="20"/>
      <c r="JUE89" s="16"/>
      <c r="JUF89" s="16"/>
      <c r="JUG89" s="17"/>
      <c r="JUH89" s="18"/>
      <c r="JUI89" s="19"/>
      <c r="JUJ89" s="19"/>
      <c r="JUK89" s="19"/>
      <c r="JUL89" s="19"/>
      <c r="JUM89" s="19"/>
      <c r="JUN89" s="19"/>
      <c r="JUO89" s="20"/>
      <c r="JUP89" s="16"/>
      <c r="JUQ89" s="16"/>
      <c r="JUR89" s="17"/>
      <c r="JUS89" s="18"/>
      <c r="JUT89" s="19"/>
      <c r="JUU89" s="19"/>
      <c r="JUV89" s="19"/>
      <c r="JUW89" s="19"/>
      <c r="JUX89" s="19"/>
      <c r="JUY89" s="19"/>
      <c r="JUZ89" s="20"/>
      <c r="JVA89" s="16"/>
      <c r="JVB89" s="16"/>
      <c r="JVC89" s="17"/>
      <c r="JVD89" s="18"/>
      <c r="JVE89" s="19"/>
      <c r="JVF89" s="19"/>
      <c r="JVG89" s="19"/>
      <c r="JVH89" s="19"/>
      <c r="JVI89" s="19"/>
      <c r="JVJ89" s="19"/>
      <c r="JVK89" s="20"/>
      <c r="JVL89" s="16"/>
      <c r="JVM89" s="16"/>
      <c r="JVN89" s="17"/>
      <c r="JVO89" s="18"/>
      <c r="JVP89" s="19"/>
      <c r="JVQ89" s="19"/>
      <c r="JVR89" s="19"/>
      <c r="JVS89" s="19"/>
      <c r="JVT89" s="19"/>
      <c r="JVU89" s="19"/>
      <c r="JVV89" s="20"/>
      <c r="JVW89" s="16"/>
      <c r="JVX89" s="16"/>
      <c r="JVY89" s="17"/>
      <c r="JVZ89" s="18"/>
      <c r="JWA89" s="19"/>
      <c r="JWB89" s="19"/>
      <c r="JWC89" s="19"/>
      <c r="JWD89" s="19"/>
      <c r="JWE89" s="19"/>
      <c r="JWF89" s="19"/>
      <c r="JWG89" s="20"/>
      <c r="JWH89" s="16"/>
      <c r="JWI89" s="16"/>
      <c r="JWJ89" s="17"/>
      <c r="JWK89" s="18"/>
      <c r="JWL89" s="19"/>
      <c r="JWM89" s="19"/>
      <c r="JWN89" s="19"/>
      <c r="JWO89" s="19"/>
      <c r="JWP89" s="19"/>
      <c r="JWQ89" s="19"/>
      <c r="JWR89" s="20"/>
      <c r="JWS89" s="16"/>
      <c r="JWT89" s="16"/>
      <c r="JWU89" s="17"/>
      <c r="JWV89" s="18"/>
      <c r="JWW89" s="19"/>
      <c r="JWX89" s="19"/>
      <c r="JWY89" s="19"/>
      <c r="JWZ89" s="19"/>
      <c r="JXA89" s="19"/>
      <c r="JXB89" s="19"/>
      <c r="JXC89" s="20"/>
      <c r="JXD89" s="16"/>
      <c r="JXE89" s="16"/>
      <c r="JXF89" s="17"/>
      <c r="JXG89" s="18"/>
      <c r="JXH89" s="19"/>
      <c r="JXI89" s="19"/>
      <c r="JXJ89" s="19"/>
      <c r="JXK89" s="19"/>
      <c r="JXL89" s="19"/>
      <c r="JXM89" s="19"/>
      <c r="JXN89" s="20"/>
      <c r="JXO89" s="16"/>
      <c r="JXP89" s="16"/>
      <c r="JXQ89" s="17"/>
      <c r="JXR89" s="18"/>
      <c r="JXS89" s="19"/>
      <c r="JXT89" s="19"/>
      <c r="JXU89" s="19"/>
      <c r="JXV89" s="19"/>
      <c r="JXW89" s="19"/>
      <c r="JXX89" s="19"/>
      <c r="JXY89" s="20"/>
      <c r="JXZ89" s="16"/>
      <c r="JYA89" s="16"/>
      <c r="JYB89" s="17"/>
      <c r="JYC89" s="18"/>
      <c r="JYD89" s="19"/>
      <c r="JYE89" s="19"/>
      <c r="JYF89" s="19"/>
      <c r="JYG89" s="19"/>
      <c r="JYH89" s="19"/>
      <c r="JYI89" s="19"/>
      <c r="JYJ89" s="20"/>
      <c r="JYK89" s="16"/>
      <c r="JYL89" s="16"/>
      <c r="JYM89" s="17"/>
      <c r="JYN89" s="18"/>
      <c r="JYO89" s="19"/>
      <c r="JYP89" s="19"/>
      <c r="JYQ89" s="19"/>
      <c r="JYR89" s="19"/>
      <c r="JYS89" s="19"/>
      <c r="JYT89" s="19"/>
      <c r="JYU89" s="20"/>
      <c r="JYV89" s="16"/>
      <c r="JYW89" s="16"/>
      <c r="JYX89" s="17"/>
      <c r="JYY89" s="18"/>
      <c r="JYZ89" s="19"/>
      <c r="JZA89" s="19"/>
      <c r="JZB89" s="19"/>
      <c r="JZC89" s="19"/>
      <c r="JZD89" s="19"/>
      <c r="JZE89" s="19"/>
      <c r="JZF89" s="20"/>
      <c r="JZG89" s="16"/>
      <c r="JZH89" s="16"/>
      <c r="JZI89" s="17"/>
      <c r="JZJ89" s="18"/>
      <c r="JZK89" s="19"/>
      <c r="JZL89" s="19"/>
      <c r="JZM89" s="19"/>
      <c r="JZN89" s="19"/>
      <c r="JZO89" s="19"/>
      <c r="JZP89" s="19"/>
      <c r="JZQ89" s="20"/>
      <c r="JZR89" s="16"/>
      <c r="JZS89" s="16"/>
      <c r="JZT89" s="17"/>
      <c r="JZU89" s="18"/>
      <c r="JZV89" s="19"/>
      <c r="JZW89" s="19"/>
      <c r="JZX89" s="19"/>
      <c r="JZY89" s="19"/>
      <c r="JZZ89" s="19"/>
      <c r="KAA89" s="19"/>
      <c r="KAB89" s="20"/>
      <c r="KAC89" s="16"/>
      <c r="KAD89" s="16"/>
      <c r="KAE89" s="17"/>
      <c r="KAF89" s="18"/>
      <c r="KAG89" s="19"/>
      <c r="KAH89" s="19"/>
      <c r="KAI89" s="19"/>
      <c r="KAJ89" s="19"/>
      <c r="KAK89" s="19"/>
      <c r="KAL89" s="19"/>
      <c r="KAM89" s="20"/>
      <c r="KAN89" s="16"/>
      <c r="KAO89" s="16"/>
      <c r="KAP89" s="17"/>
      <c r="KAQ89" s="18"/>
      <c r="KAR89" s="19"/>
      <c r="KAS89" s="19"/>
      <c r="KAT89" s="19"/>
      <c r="KAU89" s="19"/>
      <c r="KAV89" s="19"/>
      <c r="KAW89" s="19"/>
      <c r="KAX89" s="20"/>
      <c r="KAY89" s="16"/>
      <c r="KAZ89" s="16"/>
      <c r="KBA89" s="17"/>
      <c r="KBB89" s="18"/>
      <c r="KBC89" s="19"/>
      <c r="KBD89" s="19"/>
      <c r="KBE89" s="19"/>
      <c r="KBF89" s="19"/>
      <c r="KBG89" s="19"/>
      <c r="KBH89" s="19"/>
      <c r="KBI89" s="20"/>
      <c r="KBJ89" s="16"/>
      <c r="KBK89" s="16"/>
      <c r="KBL89" s="17"/>
      <c r="KBM89" s="18"/>
      <c r="KBN89" s="19"/>
      <c r="KBO89" s="19"/>
      <c r="KBP89" s="19"/>
      <c r="KBQ89" s="19"/>
      <c r="KBR89" s="19"/>
      <c r="KBS89" s="19"/>
      <c r="KBT89" s="20"/>
      <c r="KBU89" s="16"/>
      <c r="KBV89" s="16"/>
      <c r="KBW89" s="17"/>
      <c r="KBX89" s="18"/>
      <c r="KBY89" s="19"/>
      <c r="KBZ89" s="19"/>
      <c r="KCA89" s="19"/>
      <c r="KCB89" s="19"/>
      <c r="KCC89" s="19"/>
      <c r="KCD89" s="19"/>
      <c r="KCE89" s="20"/>
      <c r="KCF89" s="16"/>
      <c r="KCG89" s="16"/>
      <c r="KCH89" s="17"/>
      <c r="KCI89" s="18"/>
      <c r="KCJ89" s="19"/>
      <c r="KCK89" s="19"/>
      <c r="KCL89" s="19"/>
      <c r="KCM89" s="19"/>
      <c r="KCN89" s="19"/>
      <c r="KCO89" s="19"/>
      <c r="KCP89" s="20"/>
      <c r="KCQ89" s="16"/>
      <c r="KCR89" s="16"/>
      <c r="KCS89" s="17"/>
      <c r="KCT89" s="18"/>
      <c r="KCU89" s="19"/>
      <c r="KCV89" s="19"/>
      <c r="KCW89" s="19"/>
      <c r="KCX89" s="19"/>
      <c r="KCY89" s="19"/>
      <c r="KCZ89" s="19"/>
      <c r="KDA89" s="20"/>
      <c r="KDB89" s="16"/>
      <c r="KDC89" s="16"/>
      <c r="KDD89" s="17"/>
      <c r="KDE89" s="18"/>
      <c r="KDF89" s="19"/>
      <c r="KDG89" s="19"/>
      <c r="KDH89" s="19"/>
      <c r="KDI89" s="19"/>
      <c r="KDJ89" s="19"/>
      <c r="KDK89" s="19"/>
      <c r="KDL89" s="20"/>
      <c r="KDM89" s="16"/>
      <c r="KDN89" s="16"/>
      <c r="KDO89" s="17"/>
      <c r="KDP89" s="18"/>
      <c r="KDQ89" s="19"/>
      <c r="KDR89" s="19"/>
      <c r="KDS89" s="19"/>
      <c r="KDT89" s="19"/>
      <c r="KDU89" s="19"/>
      <c r="KDV89" s="19"/>
      <c r="KDW89" s="20"/>
      <c r="KDX89" s="16"/>
      <c r="KDY89" s="16"/>
      <c r="KDZ89" s="17"/>
      <c r="KEA89" s="18"/>
      <c r="KEB89" s="19"/>
      <c r="KEC89" s="19"/>
      <c r="KED89" s="19"/>
      <c r="KEE89" s="19"/>
      <c r="KEF89" s="19"/>
      <c r="KEG89" s="19"/>
      <c r="KEH89" s="20"/>
      <c r="KEI89" s="16"/>
      <c r="KEJ89" s="16"/>
      <c r="KEK89" s="17"/>
      <c r="KEL89" s="18"/>
      <c r="KEM89" s="19"/>
      <c r="KEN89" s="19"/>
      <c r="KEO89" s="19"/>
      <c r="KEP89" s="19"/>
      <c r="KEQ89" s="19"/>
      <c r="KER89" s="19"/>
      <c r="KES89" s="20"/>
      <c r="KET89" s="16"/>
      <c r="KEU89" s="16"/>
      <c r="KEV89" s="17"/>
      <c r="KEW89" s="18"/>
      <c r="KEX89" s="19"/>
      <c r="KEY89" s="19"/>
      <c r="KEZ89" s="19"/>
      <c r="KFA89" s="19"/>
      <c r="KFB89" s="19"/>
      <c r="KFC89" s="19"/>
      <c r="KFD89" s="20"/>
      <c r="KFE89" s="16"/>
      <c r="KFF89" s="16"/>
      <c r="KFG89" s="17"/>
      <c r="KFH89" s="18"/>
      <c r="KFI89" s="19"/>
      <c r="KFJ89" s="19"/>
      <c r="KFK89" s="19"/>
      <c r="KFL89" s="19"/>
      <c r="KFM89" s="19"/>
      <c r="KFN89" s="19"/>
      <c r="KFO89" s="20"/>
      <c r="KFP89" s="16"/>
      <c r="KFQ89" s="16"/>
      <c r="KFR89" s="17"/>
      <c r="KFS89" s="18"/>
      <c r="KFT89" s="19"/>
      <c r="KFU89" s="19"/>
      <c r="KFV89" s="19"/>
      <c r="KFW89" s="19"/>
      <c r="KFX89" s="19"/>
      <c r="KFY89" s="19"/>
      <c r="KFZ89" s="20"/>
      <c r="KGA89" s="16"/>
      <c r="KGB89" s="16"/>
      <c r="KGC89" s="17"/>
      <c r="KGD89" s="18"/>
      <c r="KGE89" s="19"/>
      <c r="KGF89" s="19"/>
      <c r="KGG89" s="19"/>
      <c r="KGH89" s="19"/>
      <c r="KGI89" s="19"/>
      <c r="KGJ89" s="19"/>
      <c r="KGK89" s="20"/>
      <c r="KGL89" s="16"/>
      <c r="KGM89" s="16"/>
      <c r="KGN89" s="17"/>
      <c r="KGO89" s="18"/>
      <c r="KGP89" s="19"/>
      <c r="KGQ89" s="19"/>
      <c r="KGR89" s="19"/>
      <c r="KGS89" s="19"/>
      <c r="KGT89" s="19"/>
      <c r="KGU89" s="19"/>
      <c r="KGV89" s="20"/>
      <c r="KGW89" s="16"/>
      <c r="KGX89" s="16"/>
      <c r="KGY89" s="17"/>
      <c r="KGZ89" s="18"/>
      <c r="KHA89" s="19"/>
      <c r="KHB89" s="19"/>
      <c r="KHC89" s="19"/>
      <c r="KHD89" s="19"/>
      <c r="KHE89" s="19"/>
      <c r="KHF89" s="19"/>
      <c r="KHG89" s="20"/>
      <c r="KHH89" s="16"/>
      <c r="KHI89" s="16"/>
      <c r="KHJ89" s="17"/>
      <c r="KHK89" s="18"/>
      <c r="KHL89" s="19"/>
      <c r="KHM89" s="19"/>
      <c r="KHN89" s="19"/>
      <c r="KHO89" s="19"/>
      <c r="KHP89" s="19"/>
      <c r="KHQ89" s="19"/>
      <c r="KHR89" s="20"/>
      <c r="KHS89" s="16"/>
      <c r="KHT89" s="16"/>
      <c r="KHU89" s="17"/>
      <c r="KHV89" s="18"/>
      <c r="KHW89" s="19"/>
      <c r="KHX89" s="19"/>
      <c r="KHY89" s="19"/>
      <c r="KHZ89" s="19"/>
      <c r="KIA89" s="19"/>
      <c r="KIB89" s="19"/>
      <c r="KIC89" s="20"/>
      <c r="KID89" s="16"/>
      <c r="KIE89" s="16"/>
      <c r="KIF89" s="17"/>
      <c r="KIG89" s="18"/>
      <c r="KIH89" s="19"/>
      <c r="KII89" s="19"/>
      <c r="KIJ89" s="19"/>
      <c r="KIK89" s="19"/>
      <c r="KIL89" s="19"/>
      <c r="KIM89" s="19"/>
      <c r="KIN89" s="20"/>
      <c r="KIO89" s="16"/>
      <c r="KIP89" s="16"/>
      <c r="KIQ89" s="17"/>
      <c r="KIR89" s="18"/>
      <c r="KIS89" s="19"/>
      <c r="KIT89" s="19"/>
      <c r="KIU89" s="19"/>
      <c r="KIV89" s="19"/>
      <c r="KIW89" s="19"/>
      <c r="KIX89" s="19"/>
      <c r="KIY89" s="20"/>
      <c r="KIZ89" s="16"/>
      <c r="KJA89" s="16"/>
      <c r="KJB89" s="17"/>
      <c r="KJC89" s="18"/>
      <c r="KJD89" s="19"/>
      <c r="KJE89" s="19"/>
      <c r="KJF89" s="19"/>
      <c r="KJG89" s="19"/>
      <c r="KJH89" s="19"/>
      <c r="KJI89" s="19"/>
      <c r="KJJ89" s="20"/>
      <c r="KJK89" s="16"/>
      <c r="KJL89" s="16"/>
      <c r="KJM89" s="17"/>
      <c r="KJN89" s="18"/>
      <c r="KJO89" s="19"/>
      <c r="KJP89" s="19"/>
      <c r="KJQ89" s="19"/>
      <c r="KJR89" s="19"/>
      <c r="KJS89" s="19"/>
      <c r="KJT89" s="19"/>
      <c r="KJU89" s="20"/>
      <c r="KJV89" s="16"/>
      <c r="KJW89" s="16"/>
      <c r="KJX89" s="17"/>
      <c r="KJY89" s="18"/>
      <c r="KJZ89" s="19"/>
      <c r="KKA89" s="19"/>
      <c r="KKB89" s="19"/>
      <c r="KKC89" s="19"/>
      <c r="KKD89" s="19"/>
      <c r="KKE89" s="19"/>
      <c r="KKF89" s="20"/>
      <c r="KKG89" s="16"/>
      <c r="KKH89" s="16"/>
      <c r="KKI89" s="17"/>
      <c r="KKJ89" s="18"/>
      <c r="KKK89" s="19"/>
      <c r="KKL89" s="19"/>
      <c r="KKM89" s="19"/>
      <c r="KKN89" s="19"/>
      <c r="KKO89" s="19"/>
      <c r="KKP89" s="19"/>
      <c r="KKQ89" s="20"/>
      <c r="KKR89" s="16"/>
      <c r="KKS89" s="16"/>
      <c r="KKT89" s="17"/>
      <c r="KKU89" s="18"/>
      <c r="KKV89" s="19"/>
      <c r="KKW89" s="19"/>
      <c r="KKX89" s="19"/>
      <c r="KKY89" s="19"/>
      <c r="KKZ89" s="19"/>
      <c r="KLA89" s="19"/>
      <c r="KLB89" s="20"/>
      <c r="KLC89" s="16"/>
      <c r="KLD89" s="16"/>
      <c r="KLE89" s="17"/>
      <c r="KLF89" s="18"/>
      <c r="KLG89" s="19"/>
      <c r="KLH89" s="19"/>
      <c r="KLI89" s="19"/>
      <c r="KLJ89" s="19"/>
      <c r="KLK89" s="19"/>
      <c r="KLL89" s="19"/>
      <c r="KLM89" s="20"/>
      <c r="KLN89" s="16"/>
      <c r="KLO89" s="16"/>
      <c r="KLP89" s="17"/>
      <c r="KLQ89" s="18"/>
      <c r="KLR89" s="19"/>
      <c r="KLS89" s="19"/>
      <c r="KLT89" s="19"/>
      <c r="KLU89" s="19"/>
      <c r="KLV89" s="19"/>
      <c r="KLW89" s="19"/>
      <c r="KLX89" s="20"/>
      <c r="KLY89" s="16"/>
      <c r="KLZ89" s="16"/>
      <c r="KMA89" s="17"/>
      <c r="KMB89" s="18"/>
      <c r="KMC89" s="19"/>
      <c r="KMD89" s="19"/>
      <c r="KME89" s="19"/>
      <c r="KMF89" s="19"/>
      <c r="KMG89" s="19"/>
      <c r="KMH89" s="19"/>
      <c r="KMI89" s="20"/>
      <c r="KMJ89" s="16"/>
      <c r="KMK89" s="16"/>
      <c r="KML89" s="17"/>
      <c r="KMM89" s="18"/>
      <c r="KMN89" s="19"/>
      <c r="KMO89" s="19"/>
      <c r="KMP89" s="19"/>
      <c r="KMQ89" s="19"/>
      <c r="KMR89" s="19"/>
      <c r="KMS89" s="19"/>
      <c r="KMT89" s="20"/>
      <c r="KMU89" s="16"/>
      <c r="KMV89" s="16"/>
      <c r="KMW89" s="17"/>
      <c r="KMX89" s="18"/>
      <c r="KMY89" s="19"/>
      <c r="KMZ89" s="19"/>
      <c r="KNA89" s="19"/>
      <c r="KNB89" s="19"/>
      <c r="KNC89" s="19"/>
      <c r="KND89" s="19"/>
      <c r="KNE89" s="20"/>
      <c r="KNF89" s="16"/>
      <c r="KNG89" s="16"/>
      <c r="KNH89" s="17"/>
      <c r="KNI89" s="18"/>
      <c r="KNJ89" s="19"/>
      <c r="KNK89" s="19"/>
      <c r="KNL89" s="19"/>
      <c r="KNM89" s="19"/>
      <c r="KNN89" s="19"/>
      <c r="KNO89" s="19"/>
      <c r="KNP89" s="20"/>
      <c r="KNQ89" s="16"/>
      <c r="KNR89" s="16"/>
      <c r="KNS89" s="17"/>
      <c r="KNT89" s="18"/>
      <c r="KNU89" s="19"/>
      <c r="KNV89" s="19"/>
      <c r="KNW89" s="19"/>
      <c r="KNX89" s="19"/>
      <c r="KNY89" s="19"/>
      <c r="KNZ89" s="19"/>
      <c r="KOA89" s="20"/>
      <c r="KOB89" s="16"/>
      <c r="KOC89" s="16"/>
      <c r="KOD89" s="17"/>
      <c r="KOE89" s="18"/>
      <c r="KOF89" s="19"/>
      <c r="KOG89" s="19"/>
      <c r="KOH89" s="19"/>
      <c r="KOI89" s="19"/>
      <c r="KOJ89" s="19"/>
      <c r="KOK89" s="19"/>
      <c r="KOL89" s="20"/>
      <c r="KOM89" s="16"/>
      <c r="KON89" s="16"/>
      <c r="KOO89" s="17"/>
      <c r="KOP89" s="18"/>
      <c r="KOQ89" s="19"/>
      <c r="KOR89" s="19"/>
      <c r="KOS89" s="19"/>
      <c r="KOT89" s="19"/>
      <c r="KOU89" s="19"/>
      <c r="KOV89" s="19"/>
      <c r="KOW89" s="20"/>
      <c r="KOX89" s="16"/>
      <c r="KOY89" s="16"/>
      <c r="KOZ89" s="17"/>
      <c r="KPA89" s="18"/>
      <c r="KPB89" s="19"/>
      <c r="KPC89" s="19"/>
      <c r="KPD89" s="19"/>
      <c r="KPE89" s="19"/>
      <c r="KPF89" s="19"/>
      <c r="KPG89" s="19"/>
      <c r="KPH89" s="20"/>
      <c r="KPI89" s="16"/>
      <c r="KPJ89" s="16"/>
      <c r="KPK89" s="17"/>
      <c r="KPL89" s="18"/>
      <c r="KPM89" s="19"/>
      <c r="KPN89" s="19"/>
      <c r="KPO89" s="19"/>
      <c r="KPP89" s="19"/>
      <c r="KPQ89" s="19"/>
      <c r="KPR89" s="19"/>
      <c r="KPS89" s="20"/>
      <c r="KPT89" s="16"/>
      <c r="KPU89" s="16"/>
      <c r="KPV89" s="17"/>
      <c r="KPW89" s="18"/>
      <c r="KPX89" s="19"/>
      <c r="KPY89" s="19"/>
      <c r="KPZ89" s="19"/>
      <c r="KQA89" s="19"/>
      <c r="KQB89" s="19"/>
      <c r="KQC89" s="19"/>
      <c r="KQD89" s="20"/>
      <c r="KQE89" s="16"/>
      <c r="KQF89" s="16"/>
      <c r="KQG89" s="17"/>
      <c r="KQH89" s="18"/>
      <c r="KQI89" s="19"/>
      <c r="KQJ89" s="19"/>
      <c r="KQK89" s="19"/>
      <c r="KQL89" s="19"/>
      <c r="KQM89" s="19"/>
      <c r="KQN89" s="19"/>
      <c r="KQO89" s="20"/>
      <c r="KQP89" s="16"/>
      <c r="KQQ89" s="16"/>
      <c r="KQR89" s="17"/>
      <c r="KQS89" s="18"/>
      <c r="KQT89" s="19"/>
      <c r="KQU89" s="19"/>
      <c r="KQV89" s="19"/>
      <c r="KQW89" s="19"/>
      <c r="KQX89" s="19"/>
      <c r="KQY89" s="19"/>
      <c r="KQZ89" s="20"/>
      <c r="KRA89" s="16"/>
      <c r="KRB89" s="16"/>
      <c r="KRC89" s="17"/>
      <c r="KRD89" s="18"/>
      <c r="KRE89" s="19"/>
      <c r="KRF89" s="19"/>
      <c r="KRG89" s="19"/>
      <c r="KRH89" s="19"/>
      <c r="KRI89" s="19"/>
      <c r="KRJ89" s="19"/>
      <c r="KRK89" s="20"/>
      <c r="KRL89" s="16"/>
      <c r="KRM89" s="16"/>
      <c r="KRN89" s="17"/>
      <c r="KRO89" s="18"/>
      <c r="KRP89" s="19"/>
      <c r="KRQ89" s="19"/>
      <c r="KRR89" s="19"/>
      <c r="KRS89" s="19"/>
      <c r="KRT89" s="19"/>
      <c r="KRU89" s="19"/>
      <c r="KRV89" s="20"/>
      <c r="KRW89" s="16"/>
      <c r="KRX89" s="16"/>
      <c r="KRY89" s="17"/>
      <c r="KRZ89" s="18"/>
      <c r="KSA89" s="19"/>
      <c r="KSB89" s="19"/>
      <c r="KSC89" s="19"/>
      <c r="KSD89" s="19"/>
      <c r="KSE89" s="19"/>
      <c r="KSF89" s="19"/>
      <c r="KSG89" s="20"/>
      <c r="KSH89" s="16"/>
      <c r="KSI89" s="16"/>
      <c r="KSJ89" s="17"/>
      <c r="KSK89" s="18"/>
      <c r="KSL89" s="19"/>
      <c r="KSM89" s="19"/>
      <c r="KSN89" s="19"/>
      <c r="KSO89" s="19"/>
      <c r="KSP89" s="19"/>
      <c r="KSQ89" s="19"/>
      <c r="KSR89" s="20"/>
      <c r="KSS89" s="16"/>
      <c r="KST89" s="16"/>
      <c r="KSU89" s="17"/>
      <c r="KSV89" s="18"/>
      <c r="KSW89" s="19"/>
      <c r="KSX89" s="19"/>
      <c r="KSY89" s="19"/>
      <c r="KSZ89" s="19"/>
      <c r="KTA89" s="19"/>
      <c r="KTB89" s="19"/>
      <c r="KTC89" s="20"/>
      <c r="KTD89" s="16"/>
      <c r="KTE89" s="16"/>
      <c r="KTF89" s="17"/>
      <c r="KTG89" s="18"/>
      <c r="KTH89" s="19"/>
      <c r="KTI89" s="19"/>
      <c r="KTJ89" s="19"/>
      <c r="KTK89" s="19"/>
      <c r="KTL89" s="19"/>
      <c r="KTM89" s="19"/>
      <c r="KTN89" s="20"/>
      <c r="KTO89" s="16"/>
      <c r="KTP89" s="16"/>
      <c r="KTQ89" s="17"/>
      <c r="KTR89" s="18"/>
      <c r="KTS89" s="19"/>
      <c r="KTT89" s="19"/>
      <c r="KTU89" s="19"/>
      <c r="KTV89" s="19"/>
      <c r="KTW89" s="19"/>
      <c r="KTX89" s="19"/>
      <c r="KTY89" s="20"/>
      <c r="KTZ89" s="16"/>
      <c r="KUA89" s="16"/>
      <c r="KUB89" s="17"/>
      <c r="KUC89" s="18"/>
      <c r="KUD89" s="19"/>
      <c r="KUE89" s="19"/>
      <c r="KUF89" s="19"/>
      <c r="KUG89" s="19"/>
      <c r="KUH89" s="19"/>
      <c r="KUI89" s="19"/>
      <c r="KUJ89" s="20"/>
      <c r="KUK89" s="16"/>
      <c r="KUL89" s="16"/>
      <c r="KUM89" s="17"/>
      <c r="KUN89" s="18"/>
      <c r="KUO89" s="19"/>
      <c r="KUP89" s="19"/>
      <c r="KUQ89" s="19"/>
      <c r="KUR89" s="19"/>
      <c r="KUS89" s="19"/>
      <c r="KUT89" s="19"/>
      <c r="KUU89" s="20"/>
      <c r="KUV89" s="16"/>
      <c r="KUW89" s="16"/>
      <c r="KUX89" s="17"/>
      <c r="KUY89" s="18"/>
      <c r="KUZ89" s="19"/>
      <c r="KVA89" s="19"/>
      <c r="KVB89" s="19"/>
      <c r="KVC89" s="19"/>
      <c r="KVD89" s="19"/>
      <c r="KVE89" s="19"/>
      <c r="KVF89" s="20"/>
      <c r="KVG89" s="16"/>
      <c r="KVH89" s="16"/>
      <c r="KVI89" s="17"/>
      <c r="KVJ89" s="18"/>
      <c r="KVK89" s="19"/>
      <c r="KVL89" s="19"/>
      <c r="KVM89" s="19"/>
      <c r="KVN89" s="19"/>
      <c r="KVO89" s="19"/>
      <c r="KVP89" s="19"/>
      <c r="KVQ89" s="20"/>
      <c r="KVR89" s="16"/>
      <c r="KVS89" s="16"/>
      <c r="KVT89" s="17"/>
      <c r="KVU89" s="18"/>
      <c r="KVV89" s="19"/>
      <c r="KVW89" s="19"/>
      <c r="KVX89" s="19"/>
      <c r="KVY89" s="19"/>
      <c r="KVZ89" s="19"/>
      <c r="KWA89" s="19"/>
      <c r="KWB89" s="20"/>
      <c r="KWC89" s="16"/>
      <c r="KWD89" s="16"/>
      <c r="KWE89" s="17"/>
      <c r="KWF89" s="18"/>
      <c r="KWG89" s="19"/>
      <c r="KWH89" s="19"/>
      <c r="KWI89" s="19"/>
      <c r="KWJ89" s="19"/>
      <c r="KWK89" s="19"/>
      <c r="KWL89" s="19"/>
      <c r="KWM89" s="20"/>
      <c r="KWN89" s="16"/>
      <c r="KWO89" s="16"/>
      <c r="KWP89" s="17"/>
      <c r="KWQ89" s="18"/>
      <c r="KWR89" s="19"/>
      <c r="KWS89" s="19"/>
      <c r="KWT89" s="19"/>
      <c r="KWU89" s="19"/>
      <c r="KWV89" s="19"/>
      <c r="KWW89" s="19"/>
      <c r="KWX89" s="20"/>
      <c r="KWY89" s="16"/>
      <c r="KWZ89" s="16"/>
      <c r="KXA89" s="17"/>
      <c r="KXB89" s="18"/>
      <c r="KXC89" s="19"/>
      <c r="KXD89" s="19"/>
      <c r="KXE89" s="19"/>
      <c r="KXF89" s="19"/>
      <c r="KXG89" s="19"/>
      <c r="KXH89" s="19"/>
      <c r="KXI89" s="20"/>
      <c r="KXJ89" s="16"/>
      <c r="KXK89" s="16"/>
      <c r="KXL89" s="17"/>
      <c r="KXM89" s="18"/>
      <c r="KXN89" s="19"/>
      <c r="KXO89" s="19"/>
      <c r="KXP89" s="19"/>
      <c r="KXQ89" s="19"/>
      <c r="KXR89" s="19"/>
      <c r="KXS89" s="19"/>
      <c r="KXT89" s="20"/>
      <c r="KXU89" s="16"/>
      <c r="KXV89" s="16"/>
      <c r="KXW89" s="17"/>
      <c r="KXX89" s="18"/>
      <c r="KXY89" s="19"/>
      <c r="KXZ89" s="19"/>
      <c r="KYA89" s="19"/>
      <c r="KYB89" s="19"/>
      <c r="KYC89" s="19"/>
      <c r="KYD89" s="19"/>
      <c r="KYE89" s="20"/>
      <c r="KYF89" s="16"/>
      <c r="KYG89" s="16"/>
      <c r="KYH89" s="17"/>
      <c r="KYI89" s="18"/>
      <c r="KYJ89" s="19"/>
      <c r="KYK89" s="19"/>
      <c r="KYL89" s="19"/>
      <c r="KYM89" s="19"/>
      <c r="KYN89" s="19"/>
      <c r="KYO89" s="19"/>
      <c r="KYP89" s="20"/>
      <c r="KYQ89" s="16"/>
      <c r="KYR89" s="16"/>
      <c r="KYS89" s="17"/>
      <c r="KYT89" s="18"/>
      <c r="KYU89" s="19"/>
      <c r="KYV89" s="19"/>
      <c r="KYW89" s="19"/>
      <c r="KYX89" s="19"/>
      <c r="KYY89" s="19"/>
      <c r="KYZ89" s="19"/>
      <c r="KZA89" s="20"/>
      <c r="KZB89" s="16"/>
      <c r="KZC89" s="16"/>
      <c r="KZD89" s="17"/>
      <c r="KZE89" s="18"/>
      <c r="KZF89" s="19"/>
      <c r="KZG89" s="19"/>
      <c r="KZH89" s="19"/>
      <c r="KZI89" s="19"/>
      <c r="KZJ89" s="19"/>
      <c r="KZK89" s="19"/>
      <c r="KZL89" s="20"/>
      <c r="KZM89" s="16"/>
      <c r="KZN89" s="16"/>
      <c r="KZO89" s="17"/>
      <c r="KZP89" s="18"/>
      <c r="KZQ89" s="19"/>
      <c r="KZR89" s="19"/>
      <c r="KZS89" s="19"/>
      <c r="KZT89" s="19"/>
      <c r="KZU89" s="19"/>
      <c r="KZV89" s="19"/>
      <c r="KZW89" s="20"/>
      <c r="KZX89" s="16"/>
      <c r="KZY89" s="16"/>
      <c r="KZZ89" s="17"/>
      <c r="LAA89" s="18"/>
      <c r="LAB89" s="19"/>
      <c r="LAC89" s="19"/>
      <c r="LAD89" s="19"/>
      <c r="LAE89" s="19"/>
      <c r="LAF89" s="19"/>
      <c r="LAG89" s="19"/>
      <c r="LAH89" s="20"/>
      <c r="LAI89" s="16"/>
      <c r="LAJ89" s="16"/>
      <c r="LAK89" s="17"/>
      <c r="LAL89" s="18"/>
      <c r="LAM89" s="19"/>
      <c r="LAN89" s="19"/>
      <c r="LAO89" s="19"/>
      <c r="LAP89" s="19"/>
      <c r="LAQ89" s="19"/>
      <c r="LAR89" s="19"/>
      <c r="LAS89" s="20"/>
      <c r="LAT89" s="16"/>
      <c r="LAU89" s="16"/>
      <c r="LAV89" s="17"/>
      <c r="LAW89" s="18"/>
      <c r="LAX89" s="19"/>
      <c r="LAY89" s="19"/>
      <c r="LAZ89" s="19"/>
      <c r="LBA89" s="19"/>
      <c r="LBB89" s="19"/>
      <c r="LBC89" s="19"/>
      <c r="LBD89" s="20"/>
      <c r="LBE89" s="16"/>
      <c r="LBF89" s="16"/>
      <c r="LBG89" s="17"/>
      <c r="LBH89" s="18"/>
      <c r="LBI89" s="19"/>
      <c r="LBJ89" s="19"/>
      <c r="LBK89" s="19"/>
      <c r="LBL89" s="19"/>
      <c r="LBM89" s="19"/>
      <c r="LBN89" s="19"/>
      <c r="LBO89" s="20"/>
      <c r="LBP89" s="16"/>
      <c r="LBQ89" s="16"/>
      <c r="LBR89" s="17"/>
      <c r="LBS89" s="18"/>
      <c r="LBT89" s="19"/>
      <c r="LBU89" s="19"/>
      <c r="LBV89" s="19"/>
      <c r="LBW89" s="19"/>
      <c r="LBX89" s="19"/>
      <c r="LBY89" s="19"/>
      <c r="LBZ89" s="20"/>
      <c r="LCA89" s="16"/>
      <c r="LCB89" s="16"/>
      <c r="LCC89" s="17"/>
      <c r="LCD89" s="18"/>
      <c r="LCE89" s="19"/>
      <c r="LCF89" s="19"/>
      <c r="LCG89" s="19"/>
      <c r="LCH89" s="19"/>
      <c r="LCI89" s="19"/>
      <c r="LCJ89" s="19"/>
      <c r="LCK89" s="20"/>
      <c r="LCL89" s="16"/>
      <c r="LCM89" s="16"/>
      <c r="LCN89" s="17"/>
      <c r="LCO89" s="18"/>
      <c r="LCP89" s="19"/>
      <c r="LCQ89" s="19"/>
      <c r="LCR89" s="19"/>
      <c r="LCS89" s="19"/>
      <c r="LCT89" s="19"/>
      <c r="LCU89" s="19"/>
      <c r="LCV89" s="20"/>
      <c r="LCW89" s="16"/>
      <c r="LCX89" s="16"/>
      <c r="LCY89" s="17"/>
      <c r="LCZ89" s="18"/>
      <c r="LDA89" s="19"/>
      <c r="LDB89" s="19"/>
      <c r="LDC89" s="19"/>
      <c r="LDD89" s="19"/>
      <c r="LDE89" s="19"/>
      <c r="LDF89" s="19"/>
      <c r="LDG89" s="20"/>
      <c r="LDH89" s="16"/>
      <c r="LDI89" s="16"/>
      <c r="LDJ89" s="17"/>
      <c r="LDK89" s="18"/>
      <c r="LDL89" s="19"/>
      <c r="LDM89" s="19"/>
      <c r="LDN89" s="19"/>
      <c r="LDO89" s="19"/>
      <c r="LDP89" s="19"/>
      <c r="LDQ89" s="19"/>
      <c r="LDR89" s="20"/>
      <c r="LDS89" s="16"/>
      <c r="LDT89" s="16"/>
      <c r="LDU89" s="17"/>
      <c r="LDV89" s="18"/>
      <c r="LDW89" s="19"/>
      <c r="LDX89" s="19"/>
      <c r="LDY89" s="19"/>
      <c r="LDZ89" s="19"/>
      <c r="LEA89" s="19"/>
      <c r="LEB89" s="19"/>
      <c r="LEC89" s="20"/>
      <c r="LED89" s="16"/>
      <c r="LEE89" s="16"/>
      <c r="LEF89" s="17"/>
      <c r="LEG89" s="18"/>
      <c r="LEH89" s="19"/>
      <c r="LEI89" s="19"/>
      <c r="LEJ89" s="19"/>
      <c r="LEK89" s="19"/>
      <c r="LEL89" s="19"/>
      <c r="LEM89" s="19"/>
      <c r="LEN89" s="20"/>
      <c r="LEO89" s="16"/>
      <c r="LEP89" s="16"/>
      <c r="LEQ89" s="17"/>
      <c r="LER89" s="18"/>
      <c r="LES89" s="19"/>
      <c r="LET89" s="19"/>
      <c r="LEU89" s="19"/>
      <c r="LEV89" s="19"/>
      <c r="LEW89" s="19"/>
      <c r="LEX89" s="19"/>
      <c r="LEY89" s="20"/>
      <c r="LEZ89" s="16"/>
      <c r="LFA89" s="16"/>
      <c r="LFB89" s="17"/>
      <c r="LFC89" s="18"/>
      <c r="LFD89" s="19"/>
      <c r="LFE89" s="19"/>
      <c r="LFF89" s="19"/>
      <c r="LFG89" s="19"/>
      <c r="LFH89" s="19"/>
      <c r="LFI89" s="19"/>
      <c r="LFJ89" s="20"/>
      <c r="LFK89" s="16"/>
      <c r="LFL89" s="16"/>
      <c r="LFM89" s="17"/>
      <c r="LFN89" s="18"/>
      <c r="LFO89" s="19"/>
      <c r="LFP89" s="19"/>
      <c r="LFQ89" s="19"/>
      <c r="LFR89" s="19"/>
      <c r="LFS89" s="19"/>
      <c r="LFT89" s="19"/>
      <c r="LFU89" s="20"/>
      <c r="LFV89" s="16"/>
      <c r="LFW89" s="16"/>
      <c r="LFX89" s="17"/>
      <c r="LFY89" s="18"/>
      <c r="LFZ89" s="19"/>
      <c r="LGA89" s="19"/>
      <c r="LGB89" s="19"/>
      <c r="LGC89" s="19"/>
      <c r="LGD89" s="19"/>
      <c r="LGE89" s="19"/>
      <c r="LGF89" s="20"/>
      <c r="LGG89" s="16"/>
      <c r="LGH89" s="16"/>
      <c r="LGI89" s="17"/>
      <c r="LGJ89" s="18"/>
      <c r="LGK89" s="19"/>
      <c r="LGL89" s="19"/>
      <c r="LGM89" s="19"/>
      <c r="LGN89" s="19"/>
      <c r="LGO89" s="19"/>
      <c r="LGP89" s="19"/>
      <c r="LGQ89" s="20"/>
      <c r="LGR89" s="16"/>
      <c r="LGS89" s="16"/>
      <c r="LGT89" s="17"/>
      <c r="LGU89" s="18"/>
      <c r="LGV89" s="19"/>
      <c r="LGW89" s="19"/>
      <c r="LGX89" s="19"/>
      <c r="LGY89" s="19"/>
      <c r="LGZ89" s="19"/>
      <c r="LHA89" s="19"/>
      <c r="LHB89" s="20"/>
      <c r="LHC89" s="16"/>
      <c r="LHD89" s="16"/>
      <c r="LHE89" s="17"/>
      <c r="LHF89" s="18"/>
      <c r="LHG89" s="19"/>
      <c r="LHH89" s="19"/>
      <c r="LHI89" s="19"/>
      <c r="LHJ89" s="19"/>
      <c r="LHK89" s="19"/>
      <c r="LHL89" s="19"/>
      <c r="LHM89" s="20"/>
      <c r="LHN89" s="16"/>
      <c r="LHO89" s="16"/>
      <c r="LHP89" s="17"/>
      <c r="LHQ89" s="18"/>
      <c r="LHR89" s="19"/>
      <c r="LHS89" s="19"/>
      <c r="LHT89" s="19"/>
      <c r="LHU89" s="19"/>
      <c r="LHV89" s="19"/>
      <c r="LHW89" s="19"/>
      <c r="LHX89" s="20"/>
      <c r="LHY89" s="16"/>
      <c r="LHZ89" s="16"/>
      <c r="LIA89" s="17"/>
      <c r="LIB89" s="18"/>
      <c r="LIC89" s="19"/>
      <c r="LID89" s="19"/>
      <c r="LIE89" s="19"/>
      <c r="LIF89" s="19"/>
      <c r="LIG89" s="19"/>
      <c r="LIH89" s="19"/>
      <c r="LII89" s="20"/>
      <c r="LIJ89" s="16"/>
      <c r="LIK89" s="16"/>
      <c r="LIL89" s="17"/>
      <c r="LIM89" s="18"/>
      <c r="LIN89" s="19"/>
      <c r="LIO89" s="19"/>
      <c r="LIP89" s="19"/>
      <c r="LIQ89" s="19"/>
      <c r="LIR89" s="19"/>
      <c r="LIS89" s="19"/>
      <c r="LIT89" s="20"/>
      <c r="LIU89" s="16"/>
      <c r="LIV89" s="16"/>
      <c r="LIW89" s="17"/>
      <c r="LIX89" s="18"/>
      <c r="LIY89" s="19"/>
      <c r="LIZ89" s="19"/>
      <c r="LJA89" s="19"/>
      <c r="LJB89" s="19"/>
      <c r="LJC89" s="19"/>
      <c r="LJD89" s="19"/>
      <c r="LJE89" s="20"/>
      <c r="LJF89" s="16"/>
      <c r="LJG89" s="16"/>
      <c r="LJH89" s="17"/>
      <c r="LJI89" s="18"/>
      <c r="LJJ89" s="19"/>
      <c r="LJK89" s="19"/>
      <c r="LJL89" s="19"/>
      <c r="LJM89" s="19"/>
      <c r="LJN89" s="19"/>
      <c r="LJO89" s="19"/>
      <c r="LJP89" s="20"/>
      <c r="LJQ89" s="16"/>
      <c r="LJR89" s="16"/>
      <c r="LJS89" s="17"/>
      <c r="LJT89" s="18"/>
      <c r="LJU89" s="19"/>
      <c r="LJV89" s="19"/>
      <c r="LJW89" s="19"/>
      <c r="LJX89" s="19"/>
      <c r="LJY89" s="19"/>
      <c r="LJZ89" s="19"/>
      <c r="LKA89" s="20"/>
      <c r="LKB89" s="16"/>
      <c r="LKC89" s="16"/>
      <c r="LKD89" s="17"/>
      <c r="LKE89" s="18"/>
      <c r="LKF89" s="19"/>
      <c r="LKG89" s="19"/>
      <c r="LKH89" s="19"/>
      <c r="LKI89" s="19"/>
      <c r="LKJ89" s="19"/>
      <c r="LKK89" s="19"/>
      <c r="LKL89" s="20"/>
      <c r="LKM89" s="16"/>
      <c r="LKN89" s="16"/>
      <c r="LKO89" s="17"/>
      <c r="LKP89" s="18"/>
      <c r="LKQ89" s="19"/>
      <c r="LKR89" s="19"/>
      <c r="LKS89" s="19"/>
      <c r="LKT89" s="19"/>
      <c r="LKU89" s="19"/>
      <c r="LKV89" s="19"/>
      <c r="LKW89" s="20"/>
      <c r="LKX89" s="16"/>
      <c r="LKY89" s="16"/>
      <c r="LKZ89" s="17"/>
      <c r="LLA89" s="18"/>
      <c r="LLB89" s="19"/>
      <c r="LLC89" s="19"/>
      <c r="LLD89" s="19"/>
      <c r="LLE89" s="19"/>
      <c r="LLF89" s="19"/>
      <c r="LLG89" s="19"/>
      <c r="LLH89" s="20"/>
      <c r="LLI89" s="16"/>
      <c r="LLJ89" s="16"/>
      <c r="LLK89" s="17"/>
      <c r="LLL89" s="18"/>
      <c r="LLM89" s="19"/>
      <c r="LLN89" s="19"/>
      <c r="LLO89" s="19"/>
      <c r="LLP89" s="19"/>
      <c r="LLQ89" s="19"/>
      <c r="LLR89" s="19"/>
      <c r="LLS89" s="20"/>
      <c r="LLT89" s="16"/>
      <c r="LLU89" s="16"/>
      <c r="LLV89" s="17"/>
      <c r="LLW89" s="18"/>
      <c r="LLX89" s="19"/>
      <c r="LLY89" s="19"/>
      <c r="LLZ89" s="19"/>
      <c r="LMA89" s="19"/>
      <c r="LMB89" s="19"/>
      <c r="LMC89" s="19"/>
      <c r="LMD89" s="20"/>
      <c r="LME89" s="16"/>
      <c r="LMF89" s="16"/>
      <c r="LMG89" s="17"/>
      <c r="LMH89" s="18"/>
      <c r="LMI89" s="19"/>
      <c r="LMJ89" s="19"/>
      <c r="LMK89" s="19"/>
      <c r="LML89" s="19"/>
      <c r="LMM89" s="19"/>
      <c r="LMN89" s="19"/>
      <c r="LMO89" s="20"/>
      <c r="LMP89" s="16"/>
      <c r="LMQ89" s="16"/>
      <c r="LMR89" s="17"/>
      <c r="LMS89" s="18"/>
      <c r="LMT89" s="19"/>
      <c r="LMU89" s="19"/>
      <c r="LMV89" s="19"/>
      <c r="LMW89" s="19"/>
      <c r="LMX89" s="19"/>
      <c r="LMY89" s="19"/>
      <c r="LMZ89" s="20"/>
      <c r="LNA89" s="16"/>
      <c r="LNB89" s="16"/>
      <c r="LNC89" s="17"/>
      <c r="LND89" s="18"/>
      <c r="LNE89" s="19"/>
      <c r="LNF89" s="19"/>
      <c r="LNG89" s="19"/>
      <c r="LNH89" s="19"/>
      <c r="LNI89" s="19"/>
      <c r="LNJ89" s="19"/>
      <c r="LNK89" s="20"/>
      <c r="LNL89" s="16"/>
      <c r="LNM89" s="16"/>
      <c r="LNN89" s="17"/>
      <c r="LNO89" s="18"/>
      <c r="LNP89" s="19"/>
      <c r="LNQ89" s="19"/>
      <c r="LNR89" s="19"/>
      <c r="LNS89" s="19"/>
      <c r="LNT89" s="19"/>
      <c r="LNU89" s="19"/>
      <c r="LNV89" s="20"/>
      <c r="LNW89" s="16"/>
      <c r="LNX89" s="16"/>
      <c r="LNY89" s="17"/>
      <c r="LNZ89" s="18"/>
      <c r="LOA89" s="19"/>
      <c r="LOB89" s="19"/>
      <c r="LOC89" s="19"/>
      <c r="LOD89" s="19"/>
      <c r="LOE89" s="19"/>
      <c r="LOF89" s="19"/>
      <c r="LOG89" s="20"/>
      <c r="LOH89" s="16"/>
      <c r="LOI89" s="16"/>
      <c r="LOJ89" s="17"/>
      <c r="LOK89" s="18"/>
      <c r="LOL89" s="19"/>
      <c r="LOM89" s="19"/>
      <c r="LON89" s="19"/>
      <c r="LOO89" s="19"/>
      <c r="LOP89" s="19"/>
      <c r="LOQ89" s="19"/>
      <c r="LOR89" s="20"/>
      <c r="LOS89" s="16"/>
      <c r="LOT89" s="16"/>
      <c r="LOU89" s="17"/>
      <c r="LOV89" s="18"/>
      <c r="LOW89" s="19"/>
      <c r="LOX89" s="19"/>
      <c r="LOY89" s="19"/>
      <c r="LOZ89" s="19"/>
      <c r="LPA89" s="19"/>
      <c r="LPB89" s="19"/>
      <c r="LPC89" s="20"/>
      <c r="LPD89" s="16"/>
      <c r="LPE89" s="16"/>
      <c r="LPF89" s="17"/>
      <c r="LPG89" s="18"/>
      <c r="LPH89" s="19"/>
      <c r="LPI89" s="19"/>
      <c r="LPJ89" s="19"/>
      <c r="LPK89" s="19"/>
      <c r="LPL89" s="19"/>
      <c r="LPM89" s="19"/>
      <c r="LPN89" s="20"/>
      <c r="LPO89" s="16"/>
      <c r="LPP89" s="16"/>
      <c r="LPQ89" s="17"/>
      <c r="LPR89" s="18"/>
      <c r="LPS89" s="19"/>
      <c r="LPT89" s="19"/>
      <c r="LPU89" s="19"/>
      <c r="LPV89" s="19"/>
      <c r="LPW89" s="19"/>
      <c r="LPX89" s="19"/>
      <c r="LPY89" s="20"/>
      <c r="LPZ89" s="16"/>
      <c r="LQA89" s="16"/>
      <c r="LQB89" s="17"/>
      <c r="LQC89" s="18"/>
      <c r="LQD89" s="19"/>
      <c r="LQE89" s="19"/>
      <c r="LQF89" s="19"/>
      <c r="LQG89" s="19"/>
      <c r="LQH89" s="19"/>
      <c r="LQI89" s="19"/>
      <c r="LQJ89" s="20"/>
      <c r="LQK89" s="16"/>
      <c r="LQL89" s="16"/>
      <c r="LQM89" s="17"/>
      <c r="LQN89" s="18"/>
      <c r="LQO89" s="19"/>
      <c r="LQP89" s="19"/>
      <c r="LQQ89" s="19"/>
      <c r="LQR89" s="19"/>
      <c r="LQS89" s="19"/>
      <c r="LQT89" s="19"/>
      <c r="LQU89" s="20"/>
      <c r="LQV89" s="16"/>
      <c r="LQW89" s="16"/>
      <c r="LQX89" s="17"/>
      <c r="LQY89" s="18"/>
      <c r="LQZ89" s="19"/>
      <c r="LRA89" s="19"/>
      <c r="LRB89" s="19"/>
      <c r="LRC89" s="19"/>
      <c r="LRD89" s="19"/>
      <c r="LRE89" s="19"/>
      <c r="LRF89" s="20"/>
      <c r="LRG89" s="16"/>
      <c r="LRH89" s="16"/>
      <c r="LRI89" s="17"/>
      <c r="LRJ89" s="18"/>
      <c r="LRK89" s="19"/>
      <c r="LRL89" s="19"/>
      <c r="LRM89" s="19"/>
      <c r="LRN89" s="19"/>
      <c r="LRO89" s="19"/>
      <c r="LRP89" s="19"/>
      <c r="LRQ89" s="20"/>
      <c r="LRR89" s="16"/>
      <c r="LRS89" s="16"/>
      <c r="LRT89" s="17"/>
      <c r="LRU89" s="18"/>
      <c r="LRV89" s="19"/>
      <c r="LRW89" s="19"/>
      <c r="LRX89" s="19"/>
      <c r="LRY89" s="19"/>
      <c r="LRZ89" s="19"/>
      <c r="LSA89" s="19"/>
      <c r="LSB89" s="20"/>
      <c r="LSC89" s="16"/>
      <c r="LSD89" s="16"/>
      <c r="LSE89" s="17"/>
      <c r="LSF89" s="18"/>
      <c r="LSG89" s="19"/>
      <c r="LSH89" s="19"/>
      <c r="LSI89" s="19"/>
      <c r="LSJ89" s="19"/>
      <c r="LSK89" s="19"/>
      <c r="LSL89" s="19"/>
      <c r="LSM89" s="20"/>
      <c r="LSN89" s="16"/>
      <c r="LSO89" s="16"/>
      <c r="LSP89" s="17"/>
      <c r="LSQ89" s="18"/>
      <c r="LSR89" s="19"/>
      <c r="LSS89" s="19"/>
      <c r="LST89" s="19"/>
      <c r="LSU89" s="19"/>
      <c r="LSV89" s="19"/>
      <c r="LSW89" s="19"/>
      <c r="LSX89" s="20"/>
      <c r="LSY89" s="16"/>
      <c r="LSZ89" s="16"/>
      <c r="LTA89" s="17"/>
      <c r="LTB89" s="18"/>
      <c r="LTC89" s="19"/>
      <c r="LTD89" s="19"/>
      <c r="LTE89" s="19"/>
      <c r="LTF89" s="19"/>
      <c r="LTG89" s="19"/>
      <c r="LTH89" s="19"/>
      <c r="LTI89" s="20"/>
      <c r="LTJ89" s="16"/>
      <c r="LTK89" s="16"/>
      <c r="LTL89" s="17"/>
      <c r="LTM89" s="18"/>
      <c r="LTN89" s="19"/>
      <c r="LTO89" s="19"/>
      <c r="LTP89" s="19"/>
      <c r="LTQ89" s="19"/>
      <c r="LTR89" s="19"/>
      <c r="LTS89" s="19"/>
      <c r="LTT89" s="20"/>
      <c r="LTU89" s="16"/>
      <c r="LTV89" s="16"/>
      <c r="LTW89" s="17"/>
      <c r="LTX89" s="18"/>
      <c r="LTY89" s="19"/>
      <c r="LTZ89" s="19"/>
      <c r="LUA89" s="19"/>
      <c r="LUB89" s="19"/>
      <c r="LUC89" s="19"/>
      <c r="LUD89" s="19"/>
      <c r="LUE89" s="20"/>
      <c r="LUF89" s="16"/>
      <c r="LUG89" s="16"/>
      <c r="LUH89" s="17"/>
      <c r="LUI89" s="18"/>
      <c r="LUJ89" s="19"/>
      <c r="LUK89" s="19"/>
      <c r="LUL89" s="19"/>
      <c r="LUM89" s="19"/>
      <c r="LUN89" s="19"/>
      <c r="LUO89" s="19"/>
      <c r="LUP89" s="20"/>
      <c r="LUQ89" s="16"/>
      <c r="LUR89" s="16"/>
      <c r="LUS89" s="17"/>
      <c r="LUT89" s="18"/>
      <c r="LUU89" s="19"/>
      <c r="LUV89" s="19"/>
      <c r="LUW89" s="19"/>
      <c r="LUX89" s="19"/>
      <c r="LUY89" s="19"/>
      <c r="LUZ89" s="19"/>
      <c r="LVA89" s="20"/>
      <c r="LVB89" s="16"/>
      <c r="LVC89" s="16"/>
      <c r="LVD89" s="17"/>
      <c r="LVE89" s="18"/>
      <c r="LVF89" s="19"/>
      <c r="LVG89" s="19"/>
      <c r="LVH89" s="19"/>
      <c r="LVI89" s="19"/>
      <c r="LVJ89" s="19"/>
      <c r="LVK89" s="19"/>
      <c r="LVL89" s="20"/>
      <c r="LVM89" s="16"/>
      <c r="LVN89" s="16"/>
      <c r="LVO89" s="17"/>
      <c r="LVP89" s="18"/>
      <c r="LVQ89" s="19"/>
      <c r="LVR89" s="19"/>
      <c r="LVS89" s="19"/>
      <c r="LVT89" s="19"/>
      <c r="LVU89" s="19"/>
      <c r="LVV89" s="19"/>
      <c r="LVW89" s="20"/>
      <c r="LVX89" s="16"/>
      <c r="LVY89" s="16"/>
      <c r="LVZ89" s="17"/>
      <c r="LWA89" s="18"/>
      <c r="LWB89" s="19"/>
      <c r="LWC89" s="19"/>
      <c r="LWD89" s="19"/>
      <c r="LWE89" s="19"/>
      <c r="LWF89" s="19"/>
      <c r="LWG89" s="19"/>
      <c r="LWH89" s="20"/>
      <c r="LWI89" s="16"/>
      <c r="LWJ89" s="16"/>
      <c r="LWK89" s="17"/>
      <c r="LWL89" s="18"/>
      <c r="LWM89" s="19"/>
      <c r="LWN89" s="19"/>
      <c r="LWO89" s="19"/>
      <c r="LWP89" s="19"/>
      <c r="LWQ89" s="19"/>
      <c r="LWR89" s="19"/>
      <c r="LWS89" s="20"/>
      <c r="LWT89" s="16"/>
      <c r="LWU89" s="16"/>
      <c r="LWV89" s="17"/>
      <c r="LWW89" s="18"/>
      <c r="LWX89" s="19"/>
      <c r="LWY89" s="19"/>
      <c r="LWZ89" s="19"/>
      <c r="LXA89" s="19"/>
      <c r="LXB89" s="19"/>
      <c r="LXC89" s="19"/>
      <c r="LXD89" s="20"/>
      <c r="LXE89" s="16"/>
      <c r="LXF89" s="16"/>
      <c r="LXG89" s="17"/>
      <c r="LXH89" s="18"/>
      <c r="LXI89" s="19"/>
      <c r="LXJ89" s="19"/>
      <c r="LXK89" s="19"/>
      <c r="LXL89" s="19"/>
      <c r="LXM89" s="19"/>
      <c r="LXN89" s="19"/>
      <c r="LXO89" s="20"/>
      <c r="LXP89" s="16"/>
      <c r="LXQ89" s="16"/>
      <c r="LXR89" s="17"/>
      <c r="LXS89" s="18"/>
      <c r="LXT89" s="19"/>
      <c r="LXU89" s="19"/>
      <c r="LXV89" s="19"/>
      <c r="LXW89" s="19"/>
      <c r="LXX89" s="19"/>
      <c r="LXY89" s="19"/>
      <c r="LXZ89" s="20"/>
      <c r="LYA89" s="16"/>
      <c r="LYB89" s="16"/>
      <c r="LYC89" s="17"/>
      <c r="LYD89" s="18"/>
      <c r="LYE89" s="19"/>
      <c r="LYF89" s="19"/>
      <c r="LYG89" s="19"/>
      <c r="LYH89" s="19"/>
      <c r="LYI89" s="19"/>
      <c r="LYJ89" s="19"/>
      <c r="LYK89" s="20"/>
      <c r="LYL89" s="16"/>
      <c r="LYM89" s="16"/>
      <c r="LYN89" s="17"/>
      <c r="LYO89" s="18"/>
      <c r="LYP89" s="19"/>
      <c r="LYQ89" s="19"/>
      <c r="LYR89" s="19"/>
      <c r="LYS89" s="19"/>
      <c r="LYT89" s="19"/>
      <c r="LYU89" s="19"/>
      <c r="LYV89" s="20"/>
      <c r="LYW89" s="16"/>
      <c r="LYX89" s="16"/>
      <c r="LYY89" s="17"/>
      <c r="LYZ89" s="18"/>
      <c r="LZA89" s="19"/>
      <c r="LZB89" s="19"/>
      <c r="LZC89" s="19"/>
      <c r="LZD89" s="19"/>
      <c r="LZE89" s="19"/>
      <c r="LZF89" s="19"/>
      <c r="LZG89" s="20"/>
      <c r="LZH89" s="16"/>
      <c r="LZI89" s="16"/>
      <c r="LZJ89" s="17"/>
      <c r="LZK89" s="18"/>
      <c r="LZL89" s="19"/>
      <c r="LZM89" s="19"/>
      <c r="LZN89" s="19"/>
      <c r="LZO89" s="19"/>
      <c r="LZP89" s="19"/>
      <c r="LZQ89" s="19"/>
      <c r="LZR89" s="20"/>
      <c r="LZS89" s="16"/>
      <c r="LZT89" s="16"/>
      <c r="LZU89" s="17"/>
      <c r="LZV89" s="18"/>
      <c r="LZW89" s="19"/>
      <c r="LZX89" s="19"/>
      <c r="LZY89" s="19"/>
      <c r="LZZ89" s="19"/>
      <c r="MAA89" s="19"/>
      <c r="MAB89" s="19"/>
      <c r="MAC89" s="20"/>
      <c r="MAD89" s="16"/>
      <c r="MAE89" s="16"/>
      <c r="MAF89" s="17"/>
      <c r="MAG89" s="18"/>
      <c r="MAH89" s="19"/>
      <c r="MAI89" s="19"/>
      <c r="MAJ89" s="19"/>
      <c r="MAK89" s="19"/>
      <c r="MAL89" s="19"/>
      <c r="MAM89" s="19"/>
      <c r="MAN89" s="20"/>
      <c r="MAO89" s="16"/>
      <c r="MAP89" s="16"/>
      <c r="MAQ89" s="17"/>
      <c r="MAR89" s="18"/>
      <c r="MAS89" s="19"/>
      <c r="MAT89" s="19"/>
      <c r="MAU89" s="19"/>
      <c r="MAV89" s="19"/>
      <c r="MAW89" s="19"/>
      <c r="MAX89" s="19"/>
      <c r="MAY89" s="20"/>
      <c r="MAZ89" s="16"/>
      <c r="MBA89" s="16"/>
      <c r="MBB89" s="17"/>
      <c r="MBC89" s="18"/>
      <c r="MBD89" s="19"/>
      <c r="MBE89" s="19"/>
      <c r="MBF89" s="19"/>
      <c r="MBG89" s="19"/>
      <c r="MBH89" s="19"/>
      <c r="MBI89" s="19"/>
      <c r="MBJ89" s="20"/>
      <c r="MBK89" s="16"/>
      <c r="MBL89" s="16"/>
      <c r="MBM89" s="17"/>
      <c r="MBN89" s="18"/>
      <c r="MBO89" s="19"/>
      <c r="MBP89" s="19"/>
      <c r="MBQ89" s="19"/>
      <c r="MBR89" s="19"/>
      <c r="MBS89" s="19"/>
      <c r="MBT89" s="19"/>
      <c r="MBU89" s="20"/>
      <c r="MBV89" s="16"/>
      <c r="MBW89" s="16"/>
      <c r="MBX89" s="17"/>
      <c r="MBY89" s="18"/>
      <c r="MBZ89" s="19"/>
      <c r="MCA89" s="19"/>
      <c r="MCB89" s="19"/>
      <c r="MCC89" s="19"/>
      <c r="MCD89" s="19"/>
      <c r="MCE89" s="19"/>
      <c r="MCF89" s="20"/>
      <c r="MCG89" s="16"/>
      <c r="MCH89" s="16"/>
      <c r="MCI89" s="17"/>
      <c r="MCJ89" s="18"/>
      <c r="MCK89" s="19"/>
      <c r="MCL89" s="19"/>
      <c r="MCM89" s="19"/>
      <c r="MCN89" s="19"/>
      <c r="MCO89" s="19"/>
      <c r="MCP89" s="19"/>
      <c r="MCQ89" s="20"/>
      <c r="MCR89" s="16"/>
      <c r="MCS89" s="16"/>
      <c r="MCT89" s="17"/>
      <c r="MCU89" s="18"/>
      <c r="MCV89" s="19"/>
      <c r="MCW89" s="19"/>
      <c r="MCX89" s="19"/>
      <c r="MCY89" s="19"/>
      <c r="MCZ89" s="19"/>
      <c r="MDA89" s="19"/>
      <c r="MDB89" s="20"/>
      <c r="MDC89" s="16"/>
      <c r="MDD89" s="16"/>
      <c r="MDE89" s="17"/>
      <c r="MDF89" s="18"/>
      <c r="MDG89" s="19"/>
      <c r="MDH89" s="19"/>
      <c r="MDI89" s="19"/>
      <c r="MDJ89" s="19"/>
      <c r="MDK89" s="19"/>
      <c r="MDL89" s="19"/>
      <c r="MDM89" s="20"/>
      <c r="MDN89" s="16"/>
      <c r="MDO89" s="16"/>
      <c r="MDP89" s="17"/>
      <c r="MDQ89" s="18"/>
      <c r="MDR89" s="19"/>
      <c r="MDS89" s="19"/>
      <c r="MDT89" s="19"/>
      <c r="MDU89" s="19"/>
      <c r="MDV89" s="19"/>
      <c r="MDW89" s="19"/>
      <c r="MDX89" s="20"/>
      <c r="MDY89" s="16"/>
      <c r="MDZ89" s="16"/>
      <c r="MEA89" s="17"/>
      <c r="MEB89" s="18"/>
      <c r="MEC89" s="19"/>
      <c r="MED89" s="19"/>
      <c r="MEE89" s="19"/>
      <c r="MEF89" s="19"/>
      <c r="MEG89" s="19"/>
      <c r="MEH89" s="19"/>
      <c r="MEI89" s="20"/>
      <c r="MEJ89" s="16"/>
      <c r="MEK89" s="16"/>
      <c r="MEL89" s="17"/>
      <c r="MEM89" s="18"/>
      <c r="MEN89" s="19"/>
      <c r="MEO89" s="19"/>
      <c r="MEP89" s="19"/>
      <c r="MEQ89" s="19"/>
      <c r="MER89" s="19"/>
      <c r="MES89" s="19"/>
      <c r="MET89" s="20"/>
      <c r="MEU89" s="16"/>
      <c r="MEV89" s="16"/>
      <c r="MEW89" s="17"/>
      <c r="MEX89" s="18"/>
      <c r="MEY89" s="19"/>
      <c r="MEZ89" s="19"/>
      <c r="MFA89" s="19"/>
      <c r="MFB89" s="19"/>
      <c r="MFC89" s="19"/>
      <c r="MFD89" s="19"/>
      <c r="MFE89" s="20"/>
      <c r="MFF89" s="16"/>
      <c r="MFG89" s="16"/>
      <c r="MFH89" s="17"/>
      <c r="MFI89" s="18"/>
      <c r="MFJ89" s="19"/>
      <c r="MFK89" s="19"/>
      <c r="MFL89" s="19"/>
      <c r="MFM89" s="19"/>
      <c r="MFN89" s="19"/>
      <c r="MFO89" s="19"/>
      <c r="MFP89" s="20"/>
      <c r="MFQ89" s="16"/>
      <c r="MFR89" s="16"/>
      <c r="MFS89" s="17"/>
      <c r="MFT89" s="18"/>
      <c r="MFU89" s="19"/>
      <c r="MFV89" s="19"/>
      <c r="MFW89" s="19"/>
      <c r="MFX89" s="19"/>
      <c r="MFY89" s="19"/>
      <c r="MFZ89" s="19"/>
      <c r="MGA89" s="20"/>
      <c r="MGB89" s="16"/>
      <c r="MGC89" s="16"/>
      <c r="MGD89" s="17"/>
      <c r="MGE89" s="18"/>
      <c r="MGF89" s="19"/>
      <c r="MGG89" s="19"/>
      <c r="MGH89" s="19"/>
      <c r="MGI89" s="19"/>
      <c r="MGJ89" s="19"/>
      <c r="MGK89" s="19"/>
      <c r="MGL89" s="20"/>
      <c r="MGM89" s="16"/>
      <c r="MGN89" s="16"/>
      <c r="MGO89" s="17"/>
      <c r="MGP89" s="18"/>
      <c r="MGQ89" s="19"/>
      <c r="MGR89" s="19"/>
      <c r="MGS89" s="19"/>
      <c r="MGT89" s="19"/>
      <c r="MGU89" s="19"/>
      <c r="MGV89" s="19"/>
      <c r="MGW89" s="20"/>
      <c r="MGX89" s="16"/>
      <c r="MGY89" s="16"/>
      <c r="MGZ89" s="17"/>
      <c r="MHA89" s="18"/>
      <c r="MHB89" s="19"/>
      <c r="MHC89" s="19"/>
      <c r="MHD89" s="19"/>
      <c r="MHE89" s="19"/>
      <c r="MHF89" s="19"/>
      <c r="MHG89" s="19"/>
      <c r="MHH89" s="20"/>
      <c r="MHI89" s="16"/>
      <c r="MHJ89" s="16"/>
      <c r="MHK89" s="17"/>
      <c r="MHL89" s="18"/>
      <c r="MHM89" s="19"/>
      <c r="MHN89" s="19"/>
      <c r="MHO89" s="19"/>
      <c r="MHP89" s="19"/>
      <c r="MHQ89" s="19"/>
      <c r="MHR89" s="19"/>
      <c r="MHS89" s="20"/>
      <c r="MHT89" s="16"/>
      <c r="MHU89" s="16"/>
      <c r="MHV89" s="17"/>
      <c r="MHW89" s="18"/>
      <c r="MHX89" s="19"/>
      <c r="MHY89" s="19"/>
      <c r="MHZ89" s="19"/>
      <c r="MIA89" s="19"/>
      <c r="MIB89" s="19"/>
      <c r="MIC89" s="19"/>
      <c r="MID89" s="20"/>
      <c r="MIE89" s="16"/>
      <c r="MIF89" s="16"/>
      <c r="MIG89" s="17"/>
      <c r="MIH89" s="18"/>
      <c r="MII89" s="19"/>
      <c r="MIJ89" s="19"/>
      <c r="MIK89" s="19"/>
      <c r="MIL89" s="19"/>
      <c r="MIM89" s="19"/>
      <c r="MIN89" s="19"/>
      <c r="MIO89" s="20"/>
      <c r="MIP89" s="16"/>
      <c r="MIQ89" s="16"/>
      <c r="MIR89" s="17"/>
      <c r="MIS89" s="18"/>
      <c r="MIT89" s="19"/>
      <c r="MIU89" s="19"/>
      <c r="MIV89" s="19"/>
      <c r="MIW89" s="19"/>
      <c r="MIX89" s="19"/>
      <c r="MIY89" s="19"/>
      <c r="MIZ89" s="20"/>
      <c r="MJA89" s="16"/>
      <c r="MJB89" s="16"/>
      <c r="MJC89" s="17"/>
      <c r="MJD89" s="18"/>
      <c r="MJE89" s="19"/>
      <c r="MJF89" s="19"/>
      <c r="MJG89" s="19"/>
      <c r="MJH89" s="19"/>
      <c r="MJI89" s="19"/>
      <c r="MJJ89" s="19"/>
      <c r="MJK89" s="20"/>
      <c r="MJL89" s="16"/>
      <c r="MJM89" s="16"/>
      <c r="MJN89" s="17"/>
      <c r="MJO89" s="18"/>
      <c r="MJP89" s="19"/>
      <c r="MJQ89" s="19"/>
      <c r="MJR89" s="19"/>
      <c r="MJS89" s="19"/>
      <c r="MJT89" s="19"/>
      <c r="MJU89" s="19"/>
      <c r="MJV89" s="20"/>
      <c r="MJW89" s="16"/>
      <c r="MJX89" s="16"/>
      <c r="MJY89" s="17"/>
      <c r="MJZ89" s="18"/>
      <c r="MKA89" s="19"/>
      <c r="MKB89" s="19"/>
      <c r="MKC89" s="19"/>
      <c r="MKD89" s="19"/>
      <c r="MKE89" s="19"/>
      <c r="MKF89" s="19"/>
      <c r="MKG89" s="20"/>
      <c r="MKH89" s="16"/>
      <c r="MKI89" s="16"/>
      <c r="MKJ89" s="17"/>
      <c r="MKK89" s="18"/>
      <c r="MKL89" s="19"/>
      <c r="MKM89" s="19"/>
      <c r="MKN89" s="19"/>
      <c r="MKO89" s="19"/>
      <c r="MKP89" s="19"/>
      <c r="MKQ89" s="19"/>
      <c r="MKR89" s="20"/>
      <c r="MKS89" s="16"/>
      <c r="MKT89" s="16"/>
      <c r="MKU89" s="17"/>
      <c r="MKV89" s="18"/>
      <c r="MKW89" s="19"/>
      <c r="MKX89" s="19"/>
      <c r="MKY89" s="19"/>
      <c r="MKZ89" s="19"/>
      <c r="MLA89" s="19"/>
      <c r="MLB89" s="19"/>
      <c r="MLC89" s="20"/>
      <c r="MLD89" s="16"/>
      <c r="MLE89" s="16"/>
      <c r="MLF89" s="17"/>
      <c r="MLG89" s="18"/>
      <c r="MLH89" s="19"/>
      <c r="MLI89" s="19"/>
      <c r="MLJ89" s="19"/>
      <c r="MLK89" s="19"/>
      <c r="MLL89" s="19"/>
      <c r="MLM89" s="19"/>
      <c r="MLN89" s="20"/>
      <c r="MLO89" s="16"/>
      <c r="MLP89" s="16"/>
      <c r="MLQ89" s="17"/>
      <c r="MLR89" s="18"/>
      <c r="MLS89" s="19"/>
      <c r="MLT89" s="19"/>
      <c r="MLU89" s="19"/>
      <c r="MLV89" s="19"/>
      <c r="MLW89" s="19"/>
      <c r="MLX89" s="19"/>
      <c r="MLY89" s="20"/>
      <c r="MLZ89" s="16"/>
      <c r="MMA89" s="16"/>
      <c r="MMB89" s="17"/>
      <c r="MMC89" s="18"/>
      <c r="MMD89" s="19"/>
      <c r="MME89" s="19"/>
      <c r="MMF89" s="19"/>
      <c r="MMG89" s="19"/>
      <c r="MMH89" s="19"/>
      <c r="MMI89" s="19"/>
      <c r="MMJ89" s="20"/>
      <c r="MMK89" s="16"/>
      <c r="MML89" s="16"/>
      <c r="MMM89" s="17"/>
      <c r="MMN89" s="18"/>
      <c r="MMO89" s="19"/>
      <c r="MMP89" s="19"/>
      <c r="MMQ89" s="19"/>
      <c r="MMR89" s="19"/>
      <c r="MMS89" s="19"/>
      <c r="MMT89" s="19"/>
      <c r="MMU89" s="20"/>
      <c r="MMV89" s="16"/>
      <c r="MMW89" s="16"/>
      <c r="MMX89" s="17"/>
      <c r="MMY89" s="18"/>
      <c r="MMZ89" s="19"/>
      <c r="MNA89" s="19"/>
      <c r="MNB89" s="19"/>
      <c r="MNC89" s="19"/>
      <c r="MND89" s="19"/>
      <c r="MNE89" s="19"/>
      <c r="MNF89" s="20"/>
      <c r="MNG89" s="16"/>
      <c r="MNH89" s="16"/>
      <c r="MNI89" s="17"/>
      <c r="MNJ89" s="18"/>
      <c r="MNK89" s="19"/>
      <c r="MNL89" s="19"/>
      <c r="MNM89" s="19"/>
      <c r="MNN89" s="19"/>
      <c r="MNO89" s="19"/>
      <c r="MNP89" s="19"/>
      <c r="MNQ89" s="20"/>
      <c r="MNR89" s="16"/>
      <c r="MNS89" s="16"/>
      <c r="MNT89" s="17"/>
      <c r="MNU89" s="18"/>
      <c r="MNV89" s="19"/>
      <c r="MNW89" s="19"/>
      <c r="MNX89" s="19"/>
      <c r="MNY89" s="19"/>
      <c r="MNZ89" s="19"/>
      <c r="MOA89" s="19"/>
      <c r="MOB89" s="20"/>
      <c r="MOC89" s="16"/>
      <c r="MOD89" s="16"/>
      <c r="MOE89" s="17"/>
      <c r="MOF89" s="18"/>
      <c r="MOG89" s="19"/>
      <c r="MOH89" s="19"/>
      <c r="MOI89" s="19"/>
      <c r="MOJ89" s="19"/>
      <c r="MOK89" s="19"/>
      <c r="MOL89" s="19"/>
      <c r="MOM89" s="20"/>
      <c r="MON89" s="16"/>
      <c r="MOO89" s="16"/>
      <c r="MOP89" s="17"/>
      <c r="MOQ89" s="18"/>
      <c r="MOR89" s="19"/>
      <c r="MOS89" s="19"/>
      <c r="MOT89" s="19"/>
      <c r="MOU89" s="19"/>
      <c r="MOV89" s="19"/>
      <c r="MOW89" s="19"/>
      <c r="MOX89" s="20"/>
      <c r="MOY89" s="16"/>
      <c r="MOZ89" s="16"/>
      <c r="MPA89" s="17"/>
      <c r="MPB89" s="18"/>
      <c r="MPC89" s="19"/>
      <c r="MPD89" s="19"/>
      <c r="MPE89" s="19"/>
      <c r="MPF89" s="19"/>
      <c r="MPG89" s="19"/>
      <c r="MPH89" s="19"/>
      <c r="MPI89" s="20"/>
      <c r="MPJ89" s="16"/>
      <c r="MPK89" s="16"/>
      <c r="MPL89" s="17"/>
      <c r="MPM89" s="18"/>
      <c r="MPN89" s="19"/>
      <c r="MPO89" s="19"/>
      <c r="MPP89" s="19"/>
      <c r="MPQ89" s="19"/>
      <c r="MPR89" s="19"/>
      <c r="MPS89" s="19"/>
      <c r="MPT89" s="20"/>
      <c r="MPU89" s="16"/>
      <c r="MPV89" s="16"/>
      <c r="MPW89" s="17"/>
      <c r="MPX89" s="18"/>
      <c r="MPY89" s="19"/>
      <c r="MPZ89" s="19"/>
      <c r="MQA89" s="19"/>
      <c r="MQB89" s="19"/>
      <c r="MQC89" s="19"/>
      <c r="MQD89" s="19"/>
      <c r="MQE89" s="20"/>
      <c r="MQF89" s="16"/>
      <c r="MQG89" s="16"/>
      <c r="MQH89" s="17"/>
      <c r="MQI89" s="18"/>
      <c r="MQJ89" s="19"/>
      <c r="MQK89" s="19"/>
      <c r="MQL89" s="19"/>
      <c r="MQM89" s="19"/>
      <c r="MQN89" s="19"/>
      <c r="MQO89" s="19"/>
      <c r="MQP89" s="20"/>
      <c r="MQQ89" s="16"/>
      <c r="MQR89" s="16"/>
      <c r="MQS89" s="17"/>
      <c r="MQT89" s="18"/>
      <c r="MQU89" s="19"/>
      <c r="MQV89" s="19"/>
      <c r="MQW89" s="19"/>
      <c r="MQX89" s="19"/>
      <c r="MQY89" s="19"/>
      <c r="MQZ89" s="19"/>
      <c r="MRA89" s="20"/>
      <c r="MRB89" s="16"/>
      <c r="MRC89" s="16"/>
      <c r="MRD89" s="17"/>
      <c r="MRE89" s="18"/>
      <c r="MRF89" s="19"/>
      <c r="MRG89" s="19"/>
      <c r="MRH89" s="19"/>
      <c r="MRI89" s="19"/>
      <c r="MRJ89" s="19"/>
      <c r="MRK89" s="19"/>
      <c r="MRL89" s="20"/>
      <c r="MRM89" s="16"/>
      <c r="MRN89" s="16"/>
      <c r="MRO89" s="17"/>
      <c r="MRP89" s="18"/>
      <c r="MRQ89" s="19"/>
      <c r="MRR89" s="19"/>
      <c r="MRS89" s="19"/>
      <c r="MRT89" s="19"/>
      <c r="MRU89" s="19"/>
      <c r="MRV89" s="19"/>
      <c r="MRW89" s="20"/>
      <c r="MRX89" s="16"/>
      <c r="MRY89" s="16"/>
      <c r="MRZ89" s="17"/>
      <c r="MSA89" s="18"/>
      <c r="MSB89" s="19"/>
      <c r="MSC89" s="19"/>
      <c r="MSD89" s="19"/>
      <c r="MSE89" s="19"/>
      <c r="MSF89" s="19"/>
      <c r="MSG89" s="19"/>
      <c r="MSH89" s="20"/>
      <c r="MSI89" s="16"/>
      <c r="MSJ89" s="16"/>
      <c r="MSK89" s="17"/>
      <c r="MSL89" s="18"/>
      <c r="MSM89" s="19"/>
      <c r="MSN89" s="19"/>
      <c r="MSO89" s="19"/>
      <c r="MSP89" s="19"/>
      <c r="MSQ89" s="19"/>
      <c r="MSR89" s="19"/>
      <c r="MSS89" s="20"/>
      <c r="MST89" s="16"/>
      <c r="MSU89" s="16"/>
      <c r="MSV89" s="17"/>
      <c r="MSW89" s="18"/>
      <c r="MSX89" s="19"/>
      <c r="MSY89" s="19"/>
      <c r="MSZ89" s="19"/>
      <c r="MTA89" s="19"/>
      <c r="MTB89" s="19"/>
      <c r="MTC89" s="19"/>
      <c r="MTD89" s="20"/>
      <c r="MTE89" s="16"/>
      <c r="MTF89" s="16"/>
      <c r="MTG89" s="17"/>
      <c r="MTH89" s="18"/>
      <c r="MTI89" s="19"/>
      <c r="MTJ89" s="19"/>
      <c r="MTK89" s="19"/>
      <c r="MTL89" s="19"/>
      <c r="MTM89" s="19"/>
      <c r="MTN89" s="19"/>
      <c r="MTO89" s="20"/>
      <c r="MTP89" s="16"/>
      <c r="MTQ89" s="16"/>
      <c r="MTR89" s="17"/>
      <c r="MTS89" s="18"/>
      <c r="MTT89" s="19"/>
      <c r="MTU89" s="19"/>
      <c r="MTV89" s="19"/>
      <c r="MTW89" s="19"/>
      <c r="MTX89" s="19"/>
      <c r="MTY89" s="19"/>
      <c r="MTZ89" s="20"/>
      <c r="MUA89" s="16"/>
      <c r="MUB89" s="16"/>
      <c r="MUC89" s="17"/>
      <c r="MUD89" s="18"/>
      <c r="MUE89" s="19"/>
      <c r="MUF89" s="19"/>
      <c r="MUG89" s="19"/>
      <c r="MUH89" s="19"/>
      <c r="MUI89" s="19"/>
      <c r="MUJ89" s="19"/>
      <c r="MUK89" s="20"/>
      <c r="MUL89" s="16"/>
      <c r="MUM89" s="16"/>
      <c r="MUN89" s="17"/>
      <c r="MUO89" s="18"/>
      <c r="MUP89" s="19"/>
      <c r="MUQ89" s="19"/>
      <c r="MUR89" s="19"/>
      <c r="MUS89" s="19"/>
      <c r="MUT89" s="19"/>
      <c r="MUU89" s="19"/>
      <c r="MUV89" s="20"/>
      <c r="MUW89" s="16"/>
      <c r="MUX89" s="16"/>
      <c r="MUY89" s="17"/>
      <c r="MUZ89" s="18"/>
      <c r="MVA89" s="19"/>
      <c r="MVB89" s="19"/>
      <c r="MVC89" s="19"/>
      <c r="MVD89" s="19"/>
      <c r="MVE89" s="19"/>
      <c r="MVF89" s="19"/>
      <c r="MVG89" s="20"/>
      <c r="MVH89" s="16"/>
      <c r="MVI89" s="16"/>
      <c r="MVJ89" s="17"/>
      <c r="MVK89" s="18"/>
      <c r="MVL89" s="19"/>
      <c r="MVM89" s="19"/>
      <c r="MVN89" s="19"/>
      <c r="MVO89" s="19"/>
      <c r="MVP89" s="19"/>
      <c r="MVQ89" s="19"/>
      <c r="MVR89" s="20"/>
      <c r="MVS89" s="16"/>
      <c r="MVT89" s="16"/>
      <c r="MVU89" s="17"/>
      <c r="MVV89" s="18"/>
      <c r="MVW89" s="19"/>
      <c r="MVX89" s="19"/>
      <c r="MVY89" s="19"/>
      <c r="MVZ89" s="19"/>
      <c r="MWA89" s="19"/>
      <c r="MWB89" s="19"/>
      <c r="MWC89" s="20"/>
      <c r="MWD89" s="16"/>
      <c r="MWE89" s="16"/>
      <c r="MWF89" s="17"/>
      <c r="MWG89" s="18"/>
      <c r="MWH89" s="19"/>
      <c r="MWI89" s="19"/>
      <c r="MWJ89" s="19"/>
      <c r="MWK89" s="19"/>
      <c r="MWL89" s="19"/>
      <c r="MWM89" s="19"/>
      <c r="MWN89" s="20"/>
      <c r="MWO89" s="16"/>
      <c r="MWP89" s="16"/>
      <c r="MWQ89" s="17"/>
      <c r="MWR89" s="18"/>
      <c r="MWS89" s="19"/>
      <c r="MWT89" s="19"/>
      <c r="MWU89" s="19"/>
      <c r="MWV89" s="19"/>
      <c r="MWW89" s="19"/>
      <c r="MWX89" s="19"/>
      <c r="MWY89" s="20"/>
      <c r="MWZ89" s="16"/>
      <c r="MXA89" s="16"/>
      <c r="MXB89" s="17"/>
      <c r="MXC89" s="18"/>
      <c r="MXD89" s="19"/>
      <c r="MXE89" s="19"/>
      <c r="MXF89" s="19"/>
      <c r="MXG89" s="19"/>
      <c r="MXH89" s="19"/>
      <c r="MXI89" s="19"/>
      <c r="MXJ89" s="20"/>
      <c r="MXK89" s="16"/>
      <c r="MXL89" s="16"/>
      <c r="MXM89" s="17"/>
      <c r="MXN89" s="18"/>
      <c r="MXO89" s="19"/>
      <c r="MXP89" s="19"/>
      <c r="MXQ89" s="19"/>
      <c r="MXR89" s="19"/>
      <c r="MXS89" s="19"/>
      <c r="MXT89" s="19"/>
      <c r="MXU89" s="20"/>
      <c r="MXV89" s="16"/>
      <c r="MXW89" s="16"/>
      <c r="MXX89" s="17"/>
      <c r="MXY89" s="18"/>
      <c r="MXZ89" s="19"/>
      <c r="MYA89" s="19"/>
      <c r="MYB89" s="19"/>
      <c r="MYC89" s="19"/>
      <c r="MYD89" s="19"/>
      <c r="MYE89" s="19"/>
      <c r="MYF89" s="20"/>
      <c r="MYG89" s="16"/>
      <c r="MYH89" s="16"/>
      <c r="MYI89" s="17"/>
      <c r="MYJ89" s="18"/>
      <c r="MYK89" s="19"/>
      <c r="MYL89" s="19"/>
      <c r="MYM89" s="19"/>
      <c r="MYN89" s="19"/>
      <c r="MYO89" s="19"/>
      <c r="MYP89" s="19"/>
      <c r="MYQ89" s="20"/>
      <c r="MYR89" s="16"/>
      <c r="MYS89" s="16"/>
      <c r="MYT89" s="17"/>
      <c r="MYU89" s="18"/>
      <c r="MYV89" s="19"/>
      <c r="MYW89" s="19"/>
      <c r="MYX89" s="19"/>
      <c r="MYY89" s="19"/>
      <c r="MYZ89" s="19"/>
      <c r="MZA89" s="19"/>
      <c r="MZB89" s="20"/>
      <c r="MZC89" s="16"/>
      <c r="MZD89" s="16"/>
      <c r="MZE89" s="17"/>
      <c r="MZF89" s="18"/>
      <c r="MZG89" s="19"/>
      <c r="MZH89" s="19"/>
      <c r="MZI89" s="19"/>
      <c r="MZJ89" s="19"/>
      <c r="MZK89" s="19"/>
      <c r="MZL89" s="19"/>
      <c r="MZM89" s="20"/>
      <c r="MZN89" s="16"/>
      <c r="MZO89" s="16"/>
      <c r="MZP89" s="17"/>
      <c r="MZQ89" s="18"/>
      <c r="MZR89" s="19"/>
      <c r="MZS89" s="19"/>
      <c r="MZT89" s="19"/>
      <c r="MZU89" s="19"/>
      <c r="MZV89" s="19"/>
      <c r="MZW89" s="19"/>
      <c r="MZX89" s="20"/>
      <c r="MZY89" s="16"/>
      <c r="MZZ89" s="16"/>
      <c r="NAA89" s="17"/>
      <c r="NAB89" s="18"/>
      <c r="NAC89" s="19"/>
      <c r="NAD89" s="19"/>
      <c r="NAE89" s="19"/>
      <c r="NAF89" s="19"/>
      <c r="NAG89" s="19"/>
      <c r="NAH89" s="19"/>
      <c r="NAI89" s="20"/>
      <c r="NAJ89" s="16"/>
      <c r="NAK89" s="16"/>
      <c r="NAL89" s="17"/>
      <c r="NAM89" s="18"/>
      <c r="NAN89" s="19"/>
      <c r="NAO89" s="19"/>
      <c r="NAP89" s="19"/>
      <c r="NAQ89" s="19"/>
      <c r="NAR89" s="19"/>
      <c r="NAS89" s="19"/>
      <c r="NAT89" s="20"/>
      <c r="NAU89" s="16"/>
      <c r="NAV89" s="16"/>
      <c r="NAW89" s="17"/>
      <c r="NAX89" s="18"/>
      <c r="NAY89" s="19"/>
      <c r="NAZ89" s="19"/>
      <c r="NBA89" s="19"/>
      <c r="NBB89" s="19"/>
      <c r="NBC89" s="19"/>
      <c r="NBD89" s="19"/>
      <c r="NBE89" s="20"/>
      <c r="NBF89" s="16"/>
      <c r="NBG89" s="16"/>
      <c r="NBH89" s="17"/>
      <c r="NBI89" s="18"/>
      <c r="NBJ89" s="19"/>
      <c r="NBK89" s="19"/>
      <c r="NBL89" s="19"/>
      <c r="NBM89" s="19"/>
      <c r="NBN89" s="19"/>
      <c r="NBO89" s="19"/>
      <c r="NBP89" s="20"/>
      <c r="NBQ89" s="16"/>
      <c r="NBR89" s="16"/>
      <c r="NBS89" s="17"/>
      <c r="NBT89" s="18"/>
      <c r="NBU89" s="19"/>
      <c r="NBV89" s="19"/>
      <c r="NBW89" s="19"/>
      <c r="NBX89" s="19"/>
      <c r="NBY89" s="19"/>
      <c r="NBZ89" s="19"/>
      <c r="NCA89" s="20"/>
      <c r="NCB89" s="16"/>
      <c r="NCC89" s="16"/>
      <c r="NCD89" s="17"/>
      <c r="NCE89" s="18"/>
      <c r="NCF89" s="19"/>
      <c r="NCG89" s="19"/>
      <c r="NCH89" s="19"/>
      <c r="NCI89" s="19"/>
      <c r="NCJ89" s="19"/>
      <c r="NCK89" s="19"/>
      <c r="NCL89" s="20"/>
      <c r="NCM89" s="16"/>
      <c r="NCN89" s="16"/>
      <c r="NCO89" s="17"/>
      <c r="NCP89" s="18"/>
      <c r="NCQ89" s="19"/>
      <c r="NCR89" s="19"/>
      <c r="NCS89" s="19"/>
      <c r="NCT89" s="19"/>
      <c r="NCU89" s="19"/>
      <c r="NCV89" s="19"/>
      <c r="NCW89" s="20"/>
      <c r="NCX89" s="16"/>
      <c r="NCY89" s="16"/>
      <c r="NCZ89" s="17"/>
      <c r="NDA89" s="18"/>
      <c r="NDB89" s="19"/>
      <c r="NDC89" s="19"/>
      <c r="NDD89" s="19"/>
      <c r="NDE89" s="19"/>
      <c r="NDF89" s="19"/>
      <c r="NDG89" s="19"/>
      <c r="NDH89" s="20"/>
      <c r="NDI89" s="16"/>
      <c r="NDJ89" s="16"/>
      <c r="NDK89" s="17"/>
      <c r="NDL89" s="18"/>
      <c r="NDM89" s="19"/>
      <c r="NDN89" s="19"/>
      <c r="NDO89" s="19"/>
      <c r="NDP89" s="19"/>
      <c r="NDQ89" s="19"/>
      <c r="NDR89" s="19"/>
      <c r="NDS89" s="20"/>
      <c r="NDT89" s="16"/>
      <c r="NDU89" s="16"/>
      <c r="NDV89" s="17"/>
      <c r="NDW89" s="18"/>
      <c r="NDX89" s="19"/>
      <c r="NDY89" s="19"/>
      <c r="NDZ89" s="19"/>
      <c r="NEA89" s="19"/>
      <c r="NEB89" s="19"/>
      <c r="NEC89" s="19"/>
      <c r="NED89" s="20"/>
      <c r="NEE89" s="16"/>
      <c r="NEF89" s="16"/>
      <c r="NEG89" s="17"/>
      <c r="NEH89" s="18"/>
      <c r="NEI89" s="19"/>
      <c r="NEJ89" s="19"/>
      <c r="NEK89" s="19"/>
      <c r="NEL89" s="19"/>
      <c r="NEM89" s="19"/>
      <c r="NEN89" s="19"/>
      <c r="NEO89" s="20"/>
      <c r="NEP89" s="16"/>
      <c r="NEQ89" s="16"/>
      <c r="NER89" s="17"/>
      <c r="NES89" s="18"/>
      <c r="NET89" s="19"/>
      <c r="NEU89" s="19"/>
      <c r="NEV89" s="19"/>
      <c r="NEW89" s="19"/>
      <c r="NEX89" s="19"/>
      <c r="NEY89" s="19"/>
      <c r="NEZ89" s="20"/>
      <c r="NFA89" s="16"/>
      <c r="NFB89" s="16"/>
      <c r="NFC89" s="17"/>
      <c r="NFD89" s="18"/>
      <c r="NFE89" s="19"/>
      <c r="NFF89" s="19"/>
      <c r="NFG89" s="19"/>
      <c r="NFH89" s="19"/>
      <c r="NFI89" s="19"/>
      <c r="NFJ89" s="19"/>
      <c r="NFK89" s="20"/>
      <c r="NFL89" s="16"/>
      <c r="NFM89" s="16"/>
      <c r="NFN89" s="17"/>
      <c r="NFO89" s="18"/>
      <c r="NFP89" s="19"/>
      <c r="NFQ89" s="19"/>
      <c r="NFR89" s="19"/>
      <c r="NFS89" s="19"/>
      <c r="NFT89" s="19"/>
      <c r="NFU89" s="19"/>
      <c r="NFV89" s="20"/>
      <c r="NFW89" s="16"/>
      <c r="NFX89" s="16"/>
      <c r="NFY89" s="17"/>
      <c r="NFZ89" s="18"/>
      <c r="NGA89" s="19"/>
      <c r="NGB89" s="19"/>
      <c r="NGC89" s="19"/>
      <c r="NGD89" s="19"/>
      <c r="NGE89" s="19"/>
      <c r="NGF89" s="19"/>
      <c r="NGG89" s="20"/>
      <c r="NGH89" s="16"/>
      <c r="NGI89" s="16"/>
      <c r="NGJ89" s="17"/>
      <c r="NGK89" s="18"/>
      <c r="NGL89" s="19"/>
      <c r="NGM89" s="19"/>
      <c r="NGN89" s="19"/>
      <c r="NGO89" s="19"/>
      <c r="NGP89" s="19"/>
      <c r="NGQ89" s="19"/>
      <c r="NGR89" s="20"/>
      <c r="NGS89" s="16"/>
      <c r="NGT89" s="16"/>
      <c r="NGU89" s="17"/>
      <c r="NGV89" s="18"/>
      <c r="NGW89" s="19"/>
      <c r="NGX89" s="19"/>
      <c r="NGY89" s="19"/>
      <c r="NGZ89" s="19"/>
      <c r="NHA89" s="19"/>
      <c r="NHB89" s="19"/>
      <c r="NHC89" s="20"/>
      <c r="NHD89" s="16"/>
      <c r="NHE89" s="16"/>
      <c r="NHF89" s="17"/>
      <c r="NHG89" s="18"/>
      <c r="NHH89" s="19"/>
      <c r="NHI89" s="19"/>
      <c r="NHJ89" s="19"/>
      <c r="NHK89" s="19"/>
      <c r="NHL89" s="19"/>
      <c r="NHM89" s="19"/>
      <c r="NHN89" s="20"/>
      <c r="NHO89" s="16"/>
      <c r="NHP89" s="16"/>
      <c r="NHQ89" s="17"/>
      <c r="NHR89" s="18"/>
      <c r="NHS89" s="19"/>
      <c r="NHT89" s="19"/>
      <c r="NHU89" s="19"/>
      <c r="NHV89" s="19"/>
      <c r="NHW89" s="19"/>
      <c r="NHX89" s="19"/>
      <c r="NHY89" s="20"/>
      <c r="NHZ89" s="16"/>
      <c r="NIA89" s="16"/>
      <c r="NIB89" s="17"/>
      <c r="NIC89" s="18"/>
      <c r="NID89" s="19"/>
      <c r="NIE89" s="19"/>
      <c r="NIF89" s="19"/>
      <c r="NIG89" s="19"/>
      <c r="NIH89" s="19"/>
      <c r="NII89" s="19"/>
      <c r="NIJ89" s="20"/>
      <c r="NIK89" s="16"/>
      <c r="NIL89" s="16"/>
      <c r="NIM89" s="17"/>
      <c r="NIN89" s="18"/>
      <c r="NIO89" s="19"/>
      <c r="NIP89" s="19"/>
      <c r="NIQ89" s="19"/>
      <c r="NIR89" s="19"/>
      <c r="NIS89" s="19"/>
      <c r="NIT89" s="19"/>
      <c r="NIU89" s="20"/>
      <c r="NIV89" s="16"/>
      <c r="NIW89" s="16"/>
      <c r="NIX89" s="17"/>
      <c r="NIY89" s="18"/>
      <c r="NIZ89" s="19"/>
      <c r="NJA89" s="19"/>
      <c r="NJB89" s="19"/>
      <c r="NJC89" s="19"/>
      <c r="NJD89" s="19"/>
      <c r="NJE89" s="19"/>
      <c r="NJF89" s="20"/>
      <c r="NJG89" s="16"/>
      <c r="NJH89" s="16"/>
      <c r="NJI89" s="17"/>
      <c r="NJJ89" s="18"/>
      <c r="NJK89" s="19"/>
      <c r="NJL89" s="19"/>
      <c r="NJM89" s="19"/>
      <c r="NJN89" s="19"/>
      <c r="NJO89" s="19"/>
      <c r="NJP89" s="19"/>
      <c r="NJQ89" s="20"/>
      <c r="NJR89" s="16"/>
      <c r="NJS89" s="16"/>
      <c r="NJT89" s="17"/>
      <c r="NJU89" s="18"/>
      <c r="NJV89" s="19"/>
      <c r="NJW89" s="19"/>
      <c r="NJX89" s="19"/>
      <c r="NJY89" s="19"/>
      <c r="NJZ89" s="19"/>
      <c r="NKA89" s="19"/>
      <c r="NKB89" s="20"/>
      <c r="NKC89" s="16"/>
      <c r="NKD89" s="16"/>
      <c r="NKE89" s="17"/>
      <c r="NKF89" s="18"/>
      <c r="NKG89" s="19"/>
      <c r="NKH89" s="19"/>
      <c r="NKI89" s="19"/>
      <c r="NKJ89" s="19"/>
      <c r="NKK89" s="19"/>
      <c r="NKL89" s="19"/>
      <c r="NKM89" s="20"/>
      <c r="NKN89" s="16"/>
      <c r="NKO89" s="16"/>
      <c r="NKP89" s="17"/>
      <c r="NKQ89" s="18"/>
      <c r="NKR89" s="19"/>
      <c r="NKS89" s="19"/>
      <c r="NKT89" s="19"/>
      <c r="NKU89" s="19"/>
      <c r="NKV89" s="19"/>
      <c r="NKW89" s="19"/>
      <c r="NKX89" s="20"/>
      <c r="NKY89" s="16"/>
      <c r="NKZ89" s="16"/>
      <c r="NLA89" s="17"/>
      <c r="NLB89" s="18"/>
      <c r="NLC89" s="19"/>
      <c r="NLD89" s="19"/>
      <c r="NLE89" s="19"/>
      <c r="NLF89" s="19"/>
      <c r="NLG89" s="19"/>
      <c r="NLH89" s="19"/>
      <c r="NLI89" s="20"/>
      <c r="NLJ89" s="16"/>
      <c r="NLK89" s="16"/>
      <c r="NLL89" s="17"/>
      <c r="NLM89" s="18"/>
      <c r="NLN89" s="19"/>
      <c r="NLO89" s="19"/>
      <c r="NLP89" s="19"/>
      <c r="NLQ89" s="19"/>
      <c r="NLR89" s="19"/>
      <c r="NLS89" s="19"/>
      <c r="NLT89" s="20"/>
      <c r="NLU89" s="16"/>
      <c r="NLV89" s="16"/>
      <c r="NLW89" s="17"/>
      <c r="NLX89" s="18"/>
      <c r="NLY89" s="19"/>
      <c r="NLZ89" s="19"/>
      <c r="NMA89" s="19"/>
      <c r="NMB89" s="19"/>
      <c r="NMC89" s="19"/>
      <c r="NMD89" s="19"/>
      <c r="NME89" s="20"/>
      <c r="NMF89" s="16"/>
      <c r="NMG89" s="16"/>
      <c r="NMH89" s="17"/>
      <c r="NMI89" s="18"/>
      <c r="NMJ89" s="19"/>
      <c r="NMK89" s="19"/>
      <c r="NML89" s="19"/>
      <c r="NMM89" s="19"/>
      <c r="NMN89" s="19"/>
      <c r="NMO89" s="19"/>
      <c r="NMP89" s="20"/>
      <c r="NMQ89" s="16"/>
      <c r="NMR89" s="16"/>
      <c r="NMS89" s="17"/>
      <c r="NMT89" s="18"/>
      <c r="NMU89" s="19"/>
      <c r="NMV89" s="19"/>
      <c r="NMW89" s="19"/>
      <c r="NMX89" s="19"/>
      <c r="NMY89" s="19"/>
      <c r="NMZ89" s="19"/>
      <c r="NNA89" s="20"/>
      <c r="NNB89" s="16"/>
      <c r="NNC89" s="16"/>
      <c r="NND89" s="17"/>
      <c r="NNE89" s="18"/>
      <c r="NNF89" s="19"/>
      <c r="NNG89" s="19"/>
      <c r="NNH89" s="19"/>
      <c r="NNI89" s="19"/>
      <c r="NNJ89" s="19"/>
      <c r="NNK89" s="19"/>
      <c r="NNL89" s="20"/>
      <c r="NNM89" s="16"/>
      <c r="NNN89" s="16"/>
      <c r="NNO89" s="17"/>
      <c r="NNP89" s="18"/>
      <c r="NNQ89" s="19"/>
      <c r="NNR89" s="19"/>
      <c r="NNS89" s="19"/>
      <c r="NNT89" s="19"/>
      <c r="NNU89" s="19"/>
      <c r="NNV89" s="19"/>
      <c r="NNW89" s="20"/>
      <c r="NNX89" s="16"/>
      <c r="NNY89" s="16"/>
      <c r="NNZ89" s="17"/>
      <c r="NOA89" s="18"/>
      <c r="NOB89" s="19"/>
      <c r="NOC89" s="19"/>
      <c r="NOD89" s="19"/>
      <c r="NOE89" s="19"/>
      <c r="NOF89" s="19"/>
      <c r="NOG89" s="19"/>
      <c r="NOH89" s="20"/>
      <c r="NOI89" s="16"/>
      <c r="NOJ89" s="16"/>
      <c r="NOK89" s="17"/>
      <c r="NOL89" s="18"/>
      <c r="NOM89" s="19"/>
      <c r="NON89" s="19"/>
      <c r="NOO89" s="19"/>
      <c r="NOP89" s="19"/>
      <c r="NOQ89" s="19"/>
      <c r="NOR89" s="19"/>
      <c r="NOS89" s="20"/>
      <c r="NOT89" s="16"/>
      <c r="NOU89" s="16"/>
      <c r="NOV89" s="17"/>
      <c r="NOW89" s="18"/>
      <c r="NOX89" s="19"/>
      <c r="NOY89" s="19"/>
      <c r="NOZ89" s="19"/>
      <c r="NPA89" s="19"/>
      <c r="NPB89" s="19"/>
      <c r="NPC89" s="19"/>
      <c r="NPD89" s="20"/>
      <c r="NPE89" s="16"/>
      <c r="NPF89" s="16"/>
      <c r="NPG89" s="17"/>
      <c r="NPH89" s="18"/>
      <c r="NPI89" s="19"/>
      <c r="NPJ89" s="19"/>
      <c r="NPK89" s="19"/>
      <c r="NPL89" s="19"/>
      <c r="NPM89" s="19"/>
      <c r="NPN89" s="19"/>
      <c r="NPO89" s="20"/>
      <c r="NPP89" s="16"/>
      <c r="NPQ89" s="16"/>
      <c r="NPR89" s="17"/>
      <c r="NPS89" s="18"/>
      <c r="NPT89" s="19"/>
      <c r="NPU89" s="19"/>
      <c r="NPV89" s="19"/>
      <c r="NPW89" s="19"/>
      <c r="NPX89" s="19"/>
      <c r="NPY89" s="19"/>
      <c r="NPZ89" s="20"/>
      <c r="NQA89" s="16"/>
      <c r="NQB89" s="16"/>
      <c r="NQC89" s="17"/>
      <c r="NQD89" s="18"/>
      <c r="NQE89" s="19"/>
      <c r="NQF89" s="19"/>
      <c r="NQG89" s="19"/>
      <c r="NQH89" s="19"/>
      <c r="NQI89" s="19"/>
      <c r="NQJ89" s="19"/>
      <c r="NQK89" s="20"/>
      <c r="NQL89" s="16"/>
      <c r="NQM89" s="16"/>
      <c r="NQN89" s="17"/>
      <c r="NQO89" s="18"/>
      <c r="NQP89" s="19"/>
      <c r="NQQ89" s="19"/>
      <c r="NQR89" s="19"/>
      <c r="NQS89" s="19"/>
      <c r="NQT89" s="19"/>
      <c r="NQU89" s="19"/>
      <c r="NQV89" s="20"/>
      <c r="NQW89" s="16"/>
      <c r="NQX89" s="16"/>
      <c r="NQY89" s="17"/>
      <c r="NQZ89" s="18"/>
      <c r="NRA89" s="19"/>
      <c r="NRB89" s="19"/>
      <c r="NRC89" s="19"/>
      <c r="NRD89" s="19"/>
      <c r="NRE89" s="19"/>
      <c r="NRF89" s="19"/>
      <c r="NRG89" s="20"/>
      <c r="NRH89" s="16"/>
      <c r="NRI89" s="16"/>
      <c r="NRJ89" s="17"/>
      <c r="NRK89" s="18"/>
      <c r="NRL89" s="19"/>
      <c r="NRM89" s="19"/>
      <c r="NRN89" s="19"/>
      <c r="NRO89" s="19"/>
      <c r="NRP89" s="19"/>
      <c r="NRQ89" s="19"/>
      <c r="NRR89" s="20"/>
      <c r="NRS89" s="16"/>
      <c r="NRT89" s="16"/>
      <c r="NRU89" s="17"/>
      <c r="NRV89" s="18"/>
      <c r="NRW89" s="19"/>
      <c r="NRX89" s="19"/>
      <c r="NRY89" s="19"/>
      <c r="NRZ89" s="19"/>
      <c r="NSA89" s="19"/>
      <c r="NSB89" s="19"/>
      <c r="NSC89" s="20"/>
      <c r="NSD89" s="16"/>
      <c r="NSE89" s="16"/>
      <c r="NSF89" s="17"/>
      <c r="NSG89" s="18"/>
      <c r="NSH89" s="19"/>
      <c r="NSI89" s="19"/>
      <c r="NSJ89" s="19"/>
      <c r="NSK89" s="19"/>
      <c r="NSL89" s="19"/>
      <c r="NSM89" s="19"/>
      <c r="NSN89" s="20"/>
      <c r="NSO89" s="16"/>
      <c r="NSP89" s="16"/>
      <c r="NSQ89" s="17"/>
      <c r="NSR89" s="18"/>
      <c r="NSS89" s="19"/>
      <c r="NST89" s="19"/>
      <c r="NSU89" s="19"/>
      <c r="NSV89" s="19"/>
      <c r="NSW89" s="19"/>
      <c r="NSX89" s="19"/>
      <c r="NSY89" s="20"/>
      <c r="NSZ89" s="16"/>
      <c r="NTA89" s="16"/>
      <c r="NTB89" s="17"/>
      <c r="NTC89" s="18"/>
      <c r="NTD89" s="19"/>
      <c r="NTE89" s="19"/>
      <c r="NTF89" s="19"/>
      <c r="NTG89" s="19"/>
      <c r="NTH89" s="19"/>
      <c r="NTI89" s="19"/>
      <c r="NTJ89" s="20"/>
      <c r="NTK89" s="16"/>
      <c r="NTL89" s="16"/>
      <c r="NTM89" s="17"/>
      <c r="NTN89" s="18"/>
      <c r="NTO89" s="19"/>
      <c r="NTP89" s="19"/>
      <c r="NTQ89" s="19"/>
      <c r="NTR89" s="19"/>
      <c r="NTS89" s="19"/>
      <c r="NTT89" s="19"/>
      <c r="NTU89" s="20"/>
      <c r="NTV89" s="16"/>
      <c r="NTW89" s="16"/>
      <c r="NTX89" s="17"/>
      <c r="NTY89" s="18"/>
      <c r="NTZ89" s="19"/>
      <c r="NUA89" s="19"/>
      <c r="NUB89" s="19"/>
      <c r="NUC89" s="19"/>
      <c r="NUD89" s="19"/>
      <c r="NUE89" s="19"/>
      <c r="NUF89" s="20"/>
      <c r="NUG89" s="16"/>
      <c r="NUH89" s="16"/>
      <c r="NUI89" s="17"/>
      <c r="NUJ89" s="18"/>
      <c r="NUK89" s="19"/>
      <c r="NUL89" s="19"/>
      <c r="NUM89" s="19"/>
      <c r="NUN89" s="19"/>
      <c r="NUO89" s="19"/>
      <c r="NUP89" s="19"/>
      <c r="NUQ89" s="20"/>
      <c r="NUR89" s="16"/>
      <c r="NUS89" s="16"/>
      <c r="NUT89" s="17"/>
      <c r="NUU89" s="18"/>
      <c r="NUV89" s="19"/>
      <c r="NUW89" s="19"/>
      <c r="NUX89" s="19"/>
      <c r="NUY89" s="19"/>
      <c r="NUZ89" s="19"/>
      <c r="NVA89" s="19"/>
      <c r="NVB89" s="20"/>
      <c r="NVC89" s="16"/>
      <c r="NVD89" s="16"/>
      <c r="NVE89" s="17"/>
      <c r="NVF89" s="18"/>
      <c r="NVG89" s="19"/>
      <c r="NVH89" s="19"/>
      <c r="NVI89" s="19"/>
      <c r="NVJ89" s="19"/>
      <c r="NVK89" s="19"/>
      <c r="NVL89" s="19"/>
      <c r="NVM89" s="20"/>
      <c r="NVN89" s="16"/>
      <c r="NVO89" s="16"/>
      <c r="NVP89" s="17"/>
      <c r="NVQ89" s="18"/>
      <c r="NVR89" s="19"/>
      <c r="NVS89" s="19"/>
      <c r="NVT89" s="19"/>
      <c r="NVU89" s="19"/>
      <c r="NVV89" s="19"/>
      <c r="NVW89" s="19"/>
      <c r="NVX89" s="20"/>
      <c r="NVY89" s="16"/>
      <c r="NVZ89" s="16"/>
      <c r="NWA89" s="17"/>
      <c r="NWB89" s="18"/>
      <c r="NWC89" s="19"/>
      <c r="NWD89" s="19"/>
      <c r="NWE89" s="19"/>
      <c r="NWF89" s="19"/>
      <c r="NWG89" s="19"/>
      <c r="NWH89" s="19"/>
      <c r="NWI89" s="20"/>
      <c r="NWJ89" s="16"/>
      <c r="NWK89" s="16"/>
      <c r="NWL89" s="17"/>
      <c r="NWM89" s="18"/>
      <c r="NWN89" s="19"/>
      <c r="NWO89" s="19"/>
      <c r="NWP89" s="19"/>
      <c r="NWQ89" s="19"/>
      <c r="NWR89" s="19"/>
      <c r="NWS89" s="19"/>
      <c r="NWT89" s="20"/>
      <c r="NWU89" s="16"/>
      <c r="NWV89" s="16"/>
      <c r="NWW89" s="17"/>
      <c r="NWX89" s="18"/>
      <c r="NWY89" s="19"/>
      <c r="NWZ89" s="19"/>
      <c r="NXA89" s="19"/>
      <c r="NXB89" s="19"/>
      <c r="NXC89" s="19"/>
      <c r="NXD89" s="19"/>
      <c r="NXE89" s="20"/>
      <c r="NXF89" s="16"/>
      <c r="NXG89" s="16"/>
      <c r="NXH89" s="17"/>
      <c r="NXI89" s="18"/>
      <c r="NXJ89" s="19"/>
      <c r="NXK89" s="19"/>
      <c r="NXL89" s="19"/>
      <c r="NXM89" s="19"/>
      <c r="NXN89" s="19"/>
      <c r="NXO89" s="19"/>
      <c r="NXP89" s="20"/>
      <c r="NXQ89" s="16"/>
      <c r="NXR89" s="16"/>
      <c r="NXS89" s="17"/>
      <c r="NXT89" s="18"/>
      <c r="NXU89" s="19"/>
      <c r="NXV89" s="19"/>
      <c r="NXW89" s="19"/>
      <c r="NXX89" s="19"/>
      <c r="NXY89" s="19"/>
      <c r="NXZ89" s="19"/>
      <c r="NYA89" s="20"/>
      <c r="NYB89" s="16"/>
      <c r="NYC89" s="16"/>
      <c r="NYD89" s="17"/>
      <c r="NYE89" s="18"/>
      <c r="NYF89" s="19"/>
      <c r="NYG89" s="19"/>
      <c r="NYH89" s="19"/>
      <c r="NYI89" s="19"/>
      <c r="NYJ89" s="19"/>
      <c r="NYK89" s="19"/>
      <c r="NYL89" s="20"/>
      <c r="NYM89" s="16"/>
      <c r="NYN89" s="16"/>
      <c r="NYO89" s="17"/>
      <c r="NYP89" s="18"/>
      <c r="NYQ89" s="19"/>
      <c r="NYR89" s="19"/>
      <c r="NYS89" s="19"/>
      <c r="NYT89" s="19"/>
      <c r="NYU89" s="19"/>
      <c r="NYV89" s="19"/>
      <c r="NYW89" s="20"/>
      <c r="NYX89" s="16"/>
      <c r="NYY89" s="16"/>
      <c r="NYZ89" s="17"/>
      <c r="NZA89" s="18"/>
      <c r="NZB89" s="19"/>
      <c r="NZC89" s="19"/>
      <c r="NZD89" s="19"/>
      <c r="NZE89" s="19"/>
      <c r="NZF89" s="19"/>
      <c r="NZG89" s="19"/>
      <c r="NZH89" s="20"/>
      <c r="NZI89" s="16"/>
      <c r="NZJ89" s="16"/>
      <c r="NZK89" s="17"/>
      <c r="NZL89" s="18"/>
      <c r="NZM89" s="19"/>
      <c r="NZN89" s="19"/>
      <c r="NZO89" s="19"/>
      <c r="NZP89" s="19"/>
      <c r="NZQ89" s="19"/>
      <c r="NZR89" s="19"/>
      <c r="NZS89" s="20"/>
      <c r="NZT89" s="16"/>
      <c r="NZU89" s="16"/>
      <c r="NZV89" s="17"/>
      <c r="NZW89" s="18"/>
      <c r="NZX89" s="19"/>
      <c r="NZY89" s="19"/>
      <c r="NZZ89" s="19"/>
      <c r="OAA89" s="19"/>
      <c r="OAB89" s="19"/>
      <c r="OAC89" s="19"/>
      <c r="OAD89" s="20"/>
      <c r="OAE89" s="16"/>
      <c r="OAF89" s="16"/>
      <c r="OAG89" s="17"/>
      <c r="OAH89" s="18"/>
      <c r="OAI89" s="19"/>
      <c r="OAJ89" s="19"/>
      <c r="OAK89" s="19"/>
      <c r="OAL89" s="19"/>
      <c r="OAM89" s="19"/>
      <c r="OAN89" s="19"/>
      <c r="OAO89" s="20"/>
      <c r="OAP89" s="16"/>
      <c r="OAQ89" s="16"/>
      <c r="OAR89" s="17"/>
      <c r="OAS89" s="18"/>
      <c r="OAT89" s="19"/>
      <c r="OAU89" s="19"/>
      <c r="OAV89" s="19"/>
      <c r="OAW89" s="19"/>
      <c r="OAX89" s="19"/>
      <c r="OAY89" s="19"/>
      <c r="OAZ89" s="20"/>
      <c r="OBA89" s="16"/>
      <c r="OBB89" s="16"/>
      <c r="OBC89" s="17"/>
      <c r="OBD89" s="18"/>
      <c r="OBE89" s="19"/>
      <c r="OBF89" s="19"/>
      <c r="OBG89" s="19"/>
      <c r="OBH89" s="19"/>
      <c r="OBI89" s="19"/>
      <c r="OBJ89" s="19"/>
      <c r="OBK89" s="20"/>
      <c r="OBL89" s="16"/>
      <c r="OBM89" s="16"/>
      <c r="OBN89" s="17"/>
      <c r="OBO89" s="18"/>
      <c r="OBP89" s="19"/>
      <c r="OBQ89" s="19"/>
      <c r="OBR89" s="19"/>
      <c r="OBS89" s="19"/>
      <c r="OBT89" s="19"/>
      <c r="OBU89" s="19"/>
      <c r="OBV89" s="20"/>
      <c r="OBW89" s="16"/>
      <c r="OBX89" s="16"/>
      <c r="OBY89" s="17"/>
      <c r="OBZ89" s="18"/>
      <c r="OCA89" s="19"/>
      <c r="OCB89" s="19"/>
      <c r="OCC89" s="19"/>
      <c r="OCD89" s="19"/>
      <c r="OCE89" s="19"/>
      <c r="OCF89" s="19"/>
      <c r="OCG89" s="20"/>
      <c r="OCH89" s="16"/>
      <c r="OCI89" s="16"/>
      <c r="OCJ89" s="17"/>
      <c r="OCK89" s="18"/>
      <c r="OCL89" s="19"/>
      <c r="OCM89" s="19"/>
      <c r="OCN89" s="19"/>
      <c r="OCO89" s="19"/>
      <c r="OCP89" s="19"/>
      <c r="OCQ89" s="19"/>
      <c r="OCR89" s="20"/>
      <c r="OCS89" s="16"/>
      <c r="OCT89" s="16"/>
      <c r="OCU89" s="17"/>
      <c r="OCV89" s="18"/>
      <c r="OCW89" s="19"/>
      <c r="OCX89" s="19"/>
      <c r="OCY89" s="19"/>
      <c r="OCZ89" s="19"/>
      <c r="ODA89" s="19"/>
      <c r="ODB89" s="19"/>
      <c r="ODC89" s="20"/>
      <c r="ODD89" s="16"/>
      <c r="ODE89" s="16"/>
      <c r="ODF89" s="17"/>
      <c r="ODG89" s="18"/>
      <c r="ODH89" s="19"/>
      <c r="ODI89" s="19"/>
      <c r="ODJ89" s="19"/>
      <c r="ODK89" s="19"/>
      <c r="ODL89" s="19"/>
      <c r="ODM89" s="19"/>
      <c r="ODN89" s="20"/>
      <c r="ODO89" s="16"/>
      <c r="ODP89" s="16"/>
      <c r="ODQ89" s="17"/>
      <c r="ODR89" s="18"/>
      <c r="ODS89" s="19"/>
      <c r="ODT89" s="19"/>
      <c r="ODU89" s="19"/>
      <c r="ODV89" s="19"/>
      <c r="ODW89" s="19"/>
      <c r="ODX89" s="19"/>
      <c r="ODY89" s="20"/>
      <c r="ODZ89" s="16"/>
      <c r="OEA89" s="16"/>
      <c r="OEB89" s="17"/>
      <c r="OEC89" s="18"/>
      <c r="OED89" s="19"/>
      <c r="OEE89" s="19"/>
      <c r="OEF89" s="19"/>
      <c r="OEG89" s="19"/>
      <c r="OEH89" s="19"/>
      <c r="OEI89" s="19"/>
      <c r="OEJ89" s="20"/>
      <c r="OEK89" s="16"/>
      <c r="OEL89" s="16"/>
      <c r="OEM89" s="17"/>
      <c r="OEN89" s="18"/>
      <c r="OEO89" s="19"/>
      <c r="OEP89" s="19"/>
      <c r="OEQ89" s="19"/>
      <c r="OER89" s="19"/>
      <c r="OES89" s="19"/>
      <c r="OET89" s="19"/>
      <c r="OEU89" s="20"/>
      <c r="OEV89" s="16"/>
      <c r="OEW89" s="16"/>
      <c r="OEX89" s="17"/>
      <c r="OEY89" s="18"/>
      <c r="OEZ89" s="19"/>
      <c r="OFA89" s="19"/>
      <c r="OFB89" s="19"/>
      <c r="OFC89" s="19"/>
      <c r="OFD89" s="19"/>
      <c r="OFE89" s="19"/>
      <c r="OFF89" s="20"/>
      <c r="OFG89" s="16"/>
      <c r="OFH89" s="16"/>
      <c r="OFI89" s="17"/>
      <c r="OFJ89" s="18"/>
      <c r="OFK89" s="19"/>
      <c r="OFL89" s="19"/>
      <c r="OFM89" s="19"/>
      <c r="OFN89" s="19"/>
      <c r="OFO89" s="19"/>
      <c r="OFP89" s="19"/>
      <c r="OFQ89" s="20"/>
      <c r="OFR89" s="16"/>
      <c r="OFS89" s="16"/>
      <c r="OFT89" s="17"/>
      <c r="OFU89" s="18"/>
      <c r="OFV89" s="19"/>
      <c r="OFW89" s="19"/>
      <c r="OFX89" s="19"/>
      <c r="OFY89" s="19"/>
      <c r="OFZ89" s="19"/>
      <c r="OGA89" s="19"/>
      <c r="OGB89" s="20"/>
      <c r="OGC89" s="16"/>
      <c r="OGD89" s="16"/>
      <c r="OGE89" s="17"/>
      <c r="OGF89" s="18"/>
      <c r="OGG89" s="19"/>
      <c r="OGH89" s="19"/>
      <c r="OGI89" s="19"/>
      <c r="OGJ89" s="19"/>
      <c r="OGK89" s="19"/>
      <c r="OGL89" s="19"/>
      <c r="OGM89" s="20"/>
      <c r="OGN89" s="16"/>
      <c r="OGO89" s="16"/>
      <c r="OGP89" s="17"/>
      <c r="OGQ89" s="18"/>
      <c r="OGR89" s="19"/>
      <c r="OGS89" s="19"/>
      <c r="OGT89" s="19"/>
      <c r="OGU89" s="19"/>
      <c r="OGV89" s="19"/>
      <c r="OGW89" s="19"/>
      <c r="OGX89" s="20"/>
      <c r="OGY89" s="16"/>
      <c r="OGZ89" s="16"/>
      <c r="OHA89" s="17"/>
      <c r="OHB89" s="18"/>
      <c r="OHC89" s="19"/>
      <c r="OHD89" s="19"/>
      <c r="OHE89" s="19"/>
      <c r="OHF89" s="19"/>
      <c r="OHG89" s="19"/>
      <c r="OHH89" s="19"/>
      <c r="OHI89" s="20"/>
      <c r="OHJ89" s="16"/>
      <c r="OHK89" s="16"/>
      <c r="OHL89" s="17"/>
      <c r="OHM89" s="18"/>
      <c r="OHN89" s="19"/>
      <c r="OHO89" s="19"/>
      <c r="OHP89" s="19"/>
      <c r="OHQ89" s="19"/>
      <c r="OHR89" s="19"/>
      <c r="OHS89" s="19"/>
      <c r="OHT89" s="20"/>
      <c r="OHU89" s="16"/>
      <c r="OHV89" s="16"/>
      <c r="OHW89" s="17"/>
      <c r="OHX89" s="18"/>
      <c r="OHY89" s="19"/>
      <c r="OHZ89" s="19"/>
      <c r="OIA89" s="19"/>
      <c r="OIB89" s="19"/>
      <c r="OIC89" s="19"/>
      <c r="OID89" s="19"/>
      <c r="OIE89" s="20"/>
      <c r="OIF89" s="16"/>
      <c r="OIG89" s="16"/>
      <c r="OIH89" s="17"/>
      <c r="OII89" s="18"/>
      <c r="OIJ89" s="19"/>
      <c r="OIK89" s="19"/>
      <c r="OIL89" s="19"/>
      <c r="OIM89" s="19"/>
      <c r="OIN89" s="19"/>
      <c r="OIO89" s="19"/>
      <c r="OIP89" s="20"/>
      <c r="OIQ89" s="16"/>
      <c r="OIR89" s="16"/>
      <c r="OIS89" s="17"/>
      <c r="OIT89" s="18"/>
      <c r="OIU89" s="19"/>
      <c r="OIV89" s="19"/>
      <c r="OIW89" s="19"/>
      <c r="OIX89" s="19"/>
      <c r="OIY89" s="19"/>
      <c r="OIZ89" s="19"/>
      <c r="OJA89" s="20"/>
      <c r="OJB89" s="16"/>
      <c r="OJC89" s="16"/>
      <c r="OJD89" s="17"/>
      <c r="OJE89" s="18"/>
      <c r="OJF89" s="19"/>
      <c r="OJG89" s="19"/>
      <c r="OJH89" s="19"/>
      <c r="OJI89" s="19"/>
      <c r="OJJ89" s="19"/>
      <c r="OJK89" s="19"/>
      <c r="OJL89" s="20"/>
      <c r="OJM89" s="16"/>
      <c r="OJN89" s="16"/>
      <c r="OJO89" s="17"/>
      <c r="OJP89" s="18"/>
      <c r="OJQ89" s="19"/>
      <c r="OJR89" s="19"/>
      <c r="OJS89" s="19"/>
      <c r="OJT89" s="19"/>
      <c r="OJU89" s="19"/>
      <c r="OJV89" s="19"/>
      <c r="OJW89" s="20"/>
      <c r="OJX89" s="16"/>
      <c r="OJY89" s="16"/>
      <c r="OJZ89" s="17"/>
      <c r="OKA89" s="18"/>
      <c r="OKB89" s="19"/>
      <c r="OKC89" s="19"/>
      <c r="OKD89" s="19"/>
      <c r="OKE89" s="19"/>
      <c r="OKF89" s="19"/>
      <c r="OKG89" s="19"/>
      <c r="OKH89" s="20"/>
      <c r="OKI89" s="16"/>
      <c r="OKJ89" s="16"/>
      <c r="OKK89" s="17"/>
      <c r="OKL89" s="18"/>
      <c r="OKM89" s="19"/>
      <c r="OKN89" s="19"/>
      <c r="OKO89" s="19"/>
      <c r="OKP89" s="19"/>
      <c r="OKQ89" s="19"/>
      <c r="OKR89" s="19"/>
      <c r="OKS89" s="20"/>
      <c r="OKT89" s="16"/>
      <c r="OKU89" s="16"/>
      <c r="OKV89" s="17"/>
      <c r="OKW89" s="18"/>
      <c r="OKX89" s="19"/>
      <c r="OKY89" s="19"/>
      <c r="OKZ89" s="19"/>
      <c r="OLA89" s="19"/>
      <c r="OLB89" s="19"/>
      <c r="OLC89" s="19"/>
      <c r="OLD89" s="20"/>
      <c r="OLE89" s="16"/>
      <c r="OLF89" s="16"/>
      <c r="OLG89" s="17"/>
      <c r="OLH89" s="18"/>
      <c r="OLI89" s="19"/>
      <c r="OLJ89" s="19"/>
      <c r="OLK89" s="19"/>
      <c r="OLL89" s="19"/>
      <c r="OLM89" s="19"/>
      <c r="OLN89" s="19"/>
      <c r="OLO89" s="20"/>
      <c r="OLP89" s="16"/>
      <c r="OLQ89" s="16"/>
      <c r="OLR89" s="17"/>
      <c r="OLS89" s="18"/>
      <c r="OLT89" s="19"/>
      <c r="OLU89" s="19"/>
      <c r="OLV89" s="19"/>
      <c r="OLW89" s="19"/>
      <c r="OLX89" s="19"/>
      <c r="OLY89" s="19"/>
      <c r="OLZ89" s="20"/>
      <c r="OMA89" s="16"/>
      <c r="OMB89" s="16"/>
      <c r="OMC89" s="17"/>
      <c r="OMD89" s="18"/>
      <c r="OME89" s="19"/>
      <c r="OMF89" s="19"/>
      <c r="OMG89" s="19"/>
      <c r="OMH89" s="19"/>
      <c r="OMI89" s="19"/>
      <c r="OMJ89" s="19"/>
      <c r="OMK89" s="20"/>
      <c r="OML89" s="16"/>
      <c r="OMM89" s="16"/>
      <c r="OMN89" s="17"/>
      <c r="OMO89" s="18"/>
      <c r="OMP89" s="19"/>
      <c r="OMQ89" s="19"/>
      <c r="OMR89" s="19"/>
      <c r="OMS89" s="19"/>
      <c r="OMT89" s="19"/>
      <c r="OMU89" s="19"/>
      <c r="OMV89" s="20"/>
      <c r="OMW89" s="16"/>
      <c r="OMX89" s="16"/>
      <c r="OMY89" s="17"/>
      <c r="OMZ89" s="18"/>
      <c r="ONA89" s="19"/>
      <c r="ONB89" s="19"/>
      <c r="ONC89" s="19"/>
      <c r="OND89" s="19"/>
      <c r="ONE89" s="19"/>
      <c r="ONF89" s="19"/>
      <c r="ONG89" s="20"/>
      <c r="ONH89" s="16"/>
      <c r="ONI89" s="16"/>
      <c r="ONJ89" s="17"/>
      <c r="ONK89" s="18"/>
      <c r="ONL89" s="19"/>
      <c r="ONM89" s="19"/>
      <c r="ONN89" s="19"/>
      <c r="ONO89" s="19"/>
      <c r="ONP89" s="19"/>
      <c r="ONQ89" s="19"/>
      <c r="ONR89" s="20"/>
      <c r="ONS89" s="16"/>
      <c r="ONT89" s="16"/>
      <c r="ONU89" s="17"/>
      <c r="ONV89" s="18"/>
      <c r="ONW89" s="19"/>
      <c r="ONX89" s="19"/>
      <c r="ONY89" s="19"/>
      <c r="ONZ89" s="19"/>
      <c r="OOA89" s="19"/>
      <c r="OOB89" s="19"/>
      <c r="OOC89" s="20"/>
      <c r="OOD89" s="16"/>
      <c r="OOE89" s="16"/>
      <c r="OOF89" s="17"/>
      <c r="OOG89" s="18"/>
      <c r="OOH89" s="19"/>
      <c r="OOI89" s="19"/>
      <c r="OOJ89" s="19"/>
      <c r="OOK89" s="19"/>
      <c r="OOL89" s="19"/>
      <c r="OOM89" s="19"/>
      <c r="OON89" s="20"/>
      <c r="OOO89" s="16"/>
      <c r="OOP89" s="16"/>
      <c r="OOQ89" s="17"/>
      <c r="OOR89" s="18"/>
      <c r="OOS89" s="19"/>
      <c r="OOT89" s="19"/>
      <c r="OOU89" s="19"/>
      <c r="OOV89" s="19"/>
      <c r="OOW89" s="19"/>
      <c r="OOX89" s="19"/>
      <c r="OOY89" s="20"/>
      <c r="OOZ89" s="16"/>
      <c r="OPA89" s="16"/>
      <c r="OPB89" s="17"/>
      <c r="OPC89" s="18"/>
      <c r="OPD89" s="19"/>
      <c r="OPE89" s="19"/>
      <c r="OPF89" s="19"/>
      <c r="OPG89" s="19"/>
      <c r="OPH89" s="19"/>
      <c r="OPI89" s="19"/>
      <c r="OPJ89" s="20"/>
      <c r="OPK89" s="16"/>
      <c r="OPL89" s="16"/>
      <c r="OPM89" s="17"/>
      <c r="OPN89" s="18"/>
      <c r="OPO89" s="19"/>
      <c r="OPP89" s="19"/>
      <c r="OPQ89" s="19"/>
      <c r="OPR89" s="19"/>
      <c r="OPS89" s="19"/>
      <c r="OPT89" s="19"/>
      <c r="OPU89" s="20"/>
      <c r="OPV89" s="16"/>
      <c r="OPW89" s="16"/>
      <c r="OPX89" s="17"/>
      <c r="OPY89" s="18"/>
      <c r="OPZ89" s="19"/>
      <c r="OQA89" s="19"/>
      <c r="OQB89" s="19"/>
      <c r="OQC89" s="19"/>
      <c r="OQD89" s="19"/>
      <c r="OQE89" s="19"/>
      <c r="OQF89" s="20"/>
      <c r="OQG89" s="16"/>
      <c r="OQH89" s="16"/>
      <c r="OQI89" s="17"/>
      <c r="OQJ89" s="18"/>
      <c r="OQK89" s="19"/>
      <c r="OQL89" s="19"/>
      <c r="OQM89" s="19"/>
      <c r="OQN89" s="19"/>
      <c r="OQO89" s="19"/>
      <c r="OQP89" s="19"/>
      <c r="OQQ89" s="20"/>
      <c r="OQR89" s="16"/>
      <c r="OQS89" s="16"/>
      <c r="OQT89" s="17"/>
      <c r="OQU89" s="18"/>
      <c r="OQV89" s="19"/>
      <c r="OQW89" s="19"/>
      <c r="OQX89" s="19"/>
      <c r="OQY89" s="19"/>
      <c r="OQZ89" s="19"/>
      <c r="ORA89" s="19"/>
      <c r="ORB89" s="20"/>
      <c r="ORC89" s="16"/>
      <c r="ORD89" s="16"/>
      <c r="ORE89" s="17"/>
      <c r="ORF89" s="18"/>
      <c r="ORG89" s="19"/>
      <c r="ORH89" s="19"/>
      <c r="ORI89" s="19"/>
      <c r="ORJ89" s="19"/>
      <c r="ORK89" s="19"/>
      <c r="ORL89" s="19"/>
      <c r="ORM89" s="20"/>
      <c r="ORN89" s="16"/>
      <c r="ORO89" s="16"/>
      <c r="ORP89" s="17"/>
      <c r="ORQ89" s="18"/>
      <c r="ORR89" s="19"/>
      <c r="ORS89" s="19"/>
      <c r="ORT89" s="19"/>
      <c r="ORU89" s="19"/>
      <c r="ORV89" s="19"/>
      <c r="ORW89" s="19"/>
      <c r="ORX89" s="20"/>
      <c r="ORY89" s="16"/>
      <c r="ORZ89" s="16"/>
      <c r="OSA89" s="17"/>
      <c r="OSB89" s="18"/>
      <c r="OSC89" s="19"/>
      <c r="OSD89" s="19"/>
      <c r="OSE89" s="19"/>
      <c r="OSF89" s="19"/>
      <c r="OSG89" s="19"/>
      <c r="OSH89" s="19"/>
      <c r="OSI89" s="20"/>
      <c r="OSJ89" s="16"/>
      <c r="OSK89" s="16"/>
      <c r="OSL89" s="17"/>
      <c r="OSM89" s="18"/>
      <c r="OSN89" s="19"/>
      <c r="OSO89" s="19"/>
      <c r="OSP89" s="19"/>
      <c r="OSQ89" s="19"/>
      <c r="OSR89" s="19"/>
      <c r="OSS89" s="19"/>
      <c r="OST89" s="20"/>
      <c r="OSU89" s="16"/>
      <c r="OSV89" s="16"/>
      <c r="OSW89" s="17"/>
      <c r="OSX89" s="18"/>
      <c r="OSY89" s="19"/>
      <c r="OSZ89" s="19"/>
      <c r="OTA89" s="19"/>
      <c r="OTB89" s="19"/>
      <c r="OTC89" s="19"/>
      <c r="OTD89" s="19"/>
      <c r="OTE89" s="20"/>
      <c r="OTF89" s="16"/>
      <c r="OTG89" s="16"/>
      <c r="OTH89" s="17"/>
      <c r="OTI89" s="18"/>
      <c r="OTJ89" s="19"/>
      <c r="OTK89" s="19"/>
      <c r="OTL89" s="19"/>
      <c r="OTM89" s="19"/>
      <c r="OTN89" s="19"/>
      <c r="OTO89" s="19"/>
      <c r="OTP89" s="20"/>
      <c r="OTQ89" s="16"/>
      <c r="OTR89" s="16"/>
      <c r="OTS89" s="17"/>
      <c r="OTT89" s="18"/>
      <c r="OTU89" s="19"/>
      <c r="OTV89" s="19"/>
      <c r="OTW89" s="19"/>
      <c r="OTX89" s="19"/>
      <c r="OTY89" s="19"/>
      <c r="OTZ89" s="19"/>
      <c r="OUA89" s="20"/>
      <c r="OUB89" s="16"/>
      <c r="OUC89" s="16"/>
      <c r="OUD89" s="17"/>
      <c r="OUE89" s="18"/>
      <c r="OUF89" s="19"/>
      <c r="OUG89" s="19"/>
      <c r="OUH89" s="19"/>
      <c r="OUI89" s="19"/>
      <c r="OUJ89" s="19"/>
      <c r="OUK89" s="19"/>
      <c r="OUL89" s="20"/>
      <c r="OUM89" s="16"/>
      <c r="OUN89" s="16"/>
      <c r="OUO89" s="17"/>
      <c r="OUP89" s="18"/>
      <c r="OUQ89" s="19"/>
      <c r="OUR89" s="19"/>
      <c r="OUS89" s="19"/>
      <c r="OUT89" s="19"/>
      <c r="OUU89" s="19"/>
      <c r="OUV89" s="19"/>
      <c r="OUW89" s="20"/>
      <c r="OUX89" s="16"/>
      <c r="OUY89" s="16"/>
      <c r="OUZ89" s="17"/>
      <c r="OVA89" s="18"/>
      <c r="OVB89" s="19"/>
      <c r="OVC89" s="19"/>
      <c r="OVD89" s="19"/>
      <c r="OVE89" s="19"/>
      <c r="OVF89" s="19"/>
      <c r="OVG89" s="19"/>
      <c r="OVH89" s="20"/>
      <c r="OVI89" s="16"/>
      <c r="OVJ89" s="16"/>
      <c r="OVK89" s="17"/>
      <c r="OVL89" s="18"/>
      <c r="OVM89" s="19"/>
      <c r="OVN89" s="19"/>
      <c r="OVO89" s="19"/>
      <c r="OVP89" s="19"/>
      <c r="OVQ89" s="19"/>
      <c r="OVR89" s="19"/>
      <c r="OVS89" s="20"/>
      <c r="OVT89" s="16"/>
      <c r="OVU89" s="16"/>
      <c r="OVV89" s="17"/>
      <c r="OVW89" s="18"/>
      <c r="OVX89" s="19"/>
      <c r="OVY89" s="19"/>
      <c r="OVZ89" s="19"/>
      <c r="OWA89" s="19"/>
      <c r="OWB89" s="19"/>
      <c r="OWC89" s="19"/>
      <c r="OWD89" s="20"/>
      <c r="OWE89" s="16"/>
      <c r="OWF89" s="16"/>
      <c r="OWG89" s="17"/>
      <c r="OWH89" s="18"/>
      <c r="OWI89" s="19"/>
      <c r="OWJ89" s="19"/>
      <c r="OWK89" s="19"/>
      <c r="OWL89" s="19"/>
      <c r="OWM89" s="19"/>
      <c r="OWN89" s="19"/>
      <c r="OWO89" s="20"/>
      <c r="OWP89" s="16"/>
      <c r="OWQ89" s="16"/>
      <c r="OWR89" s="17"/>
      <c r="OWS89" s="18"/>
      <c r="OWT89" s="19"/>
      <c r="OWU89" s="19"/>
      <c r="OWV89" s="19"/>
      <c r="OWW89" s="19"/>
      <c r="OWX89" s="19"/>
      <c r="OWY89" s="19"/>
      <c r="OWZ89" s="20"/>
      <c r="OXA89" s="16"/>
      <c r="OXB89" s="16"/>
      <c r="OXC89" s="17"/>
      <c r="OXD89" s="18"/>
      <c r="OXE89" s="19"/>
      <c r="OXF89" s="19"/>
      <c r="OXG89" s="19"/>
      <c r="OXH89" s="19"/>
      <c r="OXI89" s="19"/>
      <c r="OXJ89" s="19"/>
      <c r="OXK89" s="20"/>
      <c r="OXL89" s="16"/>
      <c r="OXM89" s="16"/>
      <c r="OXN89" s="17"/>
      <c r="OXO89" s="18"/>
      <c r="OXP89" s="19"/>
      <c r="OXQ89" s="19"/>
      <c r="OXR89" s="19"/>
      <c r="OXS89" s="19"/>
      <c r="OXT89" s="19"/>
      <c r="OXU89" s="19"/>
      <c r="OXV89" s="20"/>
      <c r="OXW89" s="16"/>
      <c r="OXX89" s="16"/>
      <c r="OXY89" s="17"/>
      <c r="OXZ89" s="18"/>
      <c r="OYA89" s="19"/>
      <c r="OYB89" s="19"/>
      <c r="OYC89" s="19"/>
      <c r="OYD89" s="19"/>
      <c r="OYE89" s="19"/>
      <c r="OYF89" s="19"/>
      <c r="OYG89" s="20"/>
      <c r="OYH89" s="16"/>
      <c r="OYI89" s="16"/>
      <c r="OYJ89" s="17"/>
      <c r="OYK89" s="18"/>
      <c r="OYL89" s="19"/>
      <c r="OYM89" s="19"/>
      <c r="OYN89" s="19"/>
      <c r="OYO89" s="19"/>
      <c r="OYP89" s="19"/>
      <c r="OYQ89" s="19"/>
      <c r="OYR89" s="20"/>
      <c r="OYS89" s="16"/>
      <c r="OYT89" s="16"/>
      <c r="OYU89" s="17"/>
      <c r="OYV89" s="18"/>
      <c r="OYW89" s="19"/>
      <c r="OYX89" s="19"/>
      <c r="OYY89" s="19"/>
      <c r="OYZ89" s="19"/>
      <c r="OZA89" s="19"/>
      <c r="OZB89" s="19"/>
      <c r="OZC89" s="20"/>
      <c r="OZD89" s="16"/>
      <c r="OZE89" s="16"/>
      <c r="OZF89" s="17"/>
      <c r="OZG89" s="18"/>
      <c r="OZH89" s="19"/>
      <c r="OZI89" s="19"/>
      <c r="OZJ89" s="19"/>
      <c r="OZK89" s="19"/>
      <c r="OZL89" s="19"/>
      <c r="OZM89" s="19"/>
      <c r="OZN89" s="20"/>
      <c r="OZO89" s="16"/>
      <c r="OZP89" s="16"/>
      <c r="OZQ89" s="17"/>
      <c r="OZR89" s="18"/>
      <c r="OZS89" s="19"/>
      <c r="OZT89" s="19"/>
      <c r="OZU89" s="19"/>
      <c r="OZV89" s="19"/>
      <c r="OZW89" s="19"/>
      <c r="OZX89" s="19"/>
      <c r="OZY89" s="20"/>
      <c r="OZZ89" s="16"/>
      <c r="PAA89" s="16"/>
      <c r="PAB89" s="17"/>
      <c r="PAC89" s="18"/>
      <c r="PAD89" s="19"/>
      <c r="PAE89" s="19"/>
      <c r="PAF89" s="19"/>
      <c r="PAG89" s="19"/>
      <c r="PAH89" s="19"/>
      <c r="PAI89" s="19"/>
      <c r="PAJ89" s="20"/>
      <c r="PAK89" s="16"/>
      <c r="PAL89" s="16"/>
      <c r="PAM89" s="17"/>
      <c r="PAN89" s="18"/>
      <c r="PAO89" s="19"/>
      <c r="PAP89" s="19"/>
      <c r="PAQ89" s="19"/>
      <c r="PAR89" s="19"/>
      <c r="PAS89" s="19"/>
      <c r="PAT89" s="19"/>
      <c r="PAU89" s="20"/>
      <c r="PAV89" s="16"/>
      <c r="PAW89" s="16"/>
      <c r="PAX89" s="17"/>
      <c r="PAY89" s="18"/>
      <c r="PAZ89" s="19"/>
      <c r="PBA89" s="19"/>
      <c r="PBB89" s="19"/>
      <c r="PBC89" s="19"/>
      <c r="PBD89" s="19"/>
      <c r="PBE89" s="19"/>
      <c r="PBF89" s="20"/>
      <c r="PBG89" s="16"/>
      <c r="PBH89" s="16"/>
      <c r="PBI89" s="17"/>
      <c r="PBJ89" s="18"/>
      <c r="PBK89" s="19"/>
      <c r="PBL89" s="19"/>
      <c r="PBM89" s="19"/>
      <c r="PBN89" s="19"/>
      <c r="PBO89" s="19"/>
      <c r="PBP89" s="19"/>
      <c r="PBQ89" s="20"/>
      <c r="PBR89" s="16"/>
      <c r="PBS89" s="16"/>
      <c r="PBT89" s="17"/>
      <c r="PBU89" s="18"/>
      <c r="PBV89" s="19"/>
      <c r="PBW89" s="19"/>
      <c r="PBX89" s="19"/>
      <c r="PBY89" s="19"/>
      <c r="PBZ89" s="19"/>
      <c r="PCA89" s="19"/>
      <c r="PCB89" s="20"/>
      <c r="PCC89" s="16"/>
      <c r="PCD89" s="16"/>
      <c r="PCE89" s="17"/>
      <c r="PCF89" s="18"/>
      <c r="PCG89" s="19"/>
      <c r="PCH89" s="19"/>
      <c r="PCI89" s="19"/>
      <c r="PCJ89" s="19"/>
      <c r="PCK89" s="19"/>
      <c r="PCL89" s="19"/>
      <c r="PCM89" s="20"/>
      <c r="PCN89" s="16"/>
      <c r="PCO89" s="16"/>
      <c r="PCP89" s="17"/>
      <c r="PCQ89" s="18"/>
      <c r="PCR89" s="19"/>
      <c r="PCS89" s="19"/>
      <c r="PCT89" s="19"/>
      <c r="PCU89" s="19"/>
      <c r="PCV89" s="19"/>
      <c r="PCW89" s="19"/>
      <c r="PCX89" s="20"/>
      <c r="PCY89" s="16"/>
      <c r="PCZ89" s="16"/>
      <c r="PDA89" s="17"/>
      <c r="PDB89" s="18"/>
      <c r="PDC89" s="19"/>
      <c r="PDD89" s="19"/>
      <c r="PDE89" s="19"/>
      <c r="PDF89" s="19"/>
      <c r="PDG89" s="19"/>
      <c r="PDH89" s="19"/>
      <c r="PDI89" s="20"/>
      <c r="PDJ89" s="16"/>
      <c r="PDK89" s="16"/>
      <c r="PDL89" s="17"/>
      <c r="PDM89" s="18"/>
      <c r="PDN89" s="19"/>
      <c r="PDO89" s="19"/>
      <c r="PDP89" s="19"/>
      <c r="PDQ89" s="19"/>
      <c r="PDR89" s="19"/>
      <c r="PDS89" s="19"/>
      <c r="PDT89" s="20"/>
      <c r="PDU89" s="16"/>
      <c r="PDV89" s="16"/>
      <c r="PDW89" s="17"/>
      <c r="PDX89" s="18"/>
      <c r="PDY89" s="19"/>
      <c r="PDZ89" s="19"/>
      <c r="PEA89" s="19"/>
      <c r="PEB89" s="19"/>
      <c r="PEC89" s="19"/>
      <c r="PED89" s="19"/>
      <c r="PEE89" s="20"/>
      <c r="PEF89" s="16"/>
      <c r="PEG89" s="16"/>
      <c r="PEH89" s="17"/>
      <c r="PEI89" s="18"/>
      <c r="PEJ89" s="19"/>
      <c r="PEK89" s="19"/>
      <c r="PEL89" s="19"/>
      <c r="PEM89" s="19"/>
      <c r="PEN89" s="19"/>
      <c r="PEO89" s="19"/>
      <c r="PEP89" s="20"/>
      <c r="PEQ89" s="16"/>
      <c r="PER89" s="16"/>
      <c r="PES89" s="17"/>
      <c r="PET89" s="18"/>
      <c r="PEU89" s="19"/>
      <c r="PEV89" s="19"/>
      <c r="PEW89" s="19"/>
      <c r="PEX89" s="19"/>
      <c r="PEY89" s="19"/>
      <c r="PEZ89" s="19"/>
      <c r="PFA89" s="20"/>
      <c r="PFB89" s="16"/>
      <c r="PFC89" s="16"/>
      <c r="PFD89" s="17"/>
      <c r="PFE89" s="18"/>
      <c r="PFF89" s="19"/>
      <c r="PFG89" s="19"/>
      <c r="PFH89" s="19"/>
      <c r="PFI89" s="19"/>
      <c r="PFJ89" s="19"/>
      <c r="PFK89" s="19"/>
      <c r="PFL89" s="20"/>
      <c r="PFM89" s="16"/>
      <c r="PFN89" s="16"/>
      <c r="PFO89" s="17"/>
      <c r="PFP89" s="18"/>
      <c r="PFQ89" s="19"/>
      <c r="PFR89" s="19"/>
      <c r="PFS89" s="19"/>
      <c r="PFT89" s="19"/>
      <c r="PFU89" s="19"/>
      <c r="PFV89" s="19"/>
      <c r="PFW89" s="20"/>
      <c r="PFX89" s="16"/>
      <c r="PFY89" s="16"/>
      <c r="PFZ89" s="17"/>
      <c r="PGA89" s="18"/>
      <c r="PGB89" s="19"/>
      <c r="PGC89" s="19"/>
      <c r="PGD89" s="19"/>
      <c r="PGE89" s="19"/>
      <c r="PGF89" s="19"/>
      <c r="PGG89" s="19"/>
      <c r="PGH89" s="20"/>
      <c r="PGI89" s="16"/>
      <c r="PGJ89" s="16"/>
      <c r="PGK89" s="17"/>
      <c r="PGL89" s="18"/>
      <c r="PGM89" s="19"/>
      <c r="PGN89" s="19"/>
      <c r="PGO89" s="19"/>
      <c r="PGP89" s="19"/>
      <c r="PGQ89" s="19"/>
      <c r="PGR89" s="19"/>
      <c r="PGS89" s="20"/>
      <c r="PGT89" s="16"/>
      <c r="PGU89" s="16"/>
      <c r="PGV89" s="17"/>
      <c r="PGW89" s="18"/>
      <c r="PGX89" s="19"/>
      <c r="PGY89" s="19"/>
      <c r="PGZ89" s="19"/>
      <c r="PHA89" s="19"/>
      <c r="PHB89" s="19"/>
      <c r="PHC89" s="19"/>
      <c r="PHD89" s="20"/>
      <c r="PHE89" s="16"/>
      <c r="PHF89" s="16"/>
      <c r="PHG89" s="17"/>
      <c r="PHH89" s="18"/>
      <c r="PHI89" s="19"/>
      <c r="PHJ89" s="19"/>
      <c r="PHK89" s="19"/>
      <c r="PHL89" s="19"/>
      <c r="PHM89" s="19"/>
      <c r="PHN89" s="19"/>
      <c r="PHO89" s="20"/>
      <c r="PHP89" s="16"/>
      <c r="PHQ89" s="16"/>
      <c r="PHR89" s="17"/>
      <c r="PHS89" s="18"/>
      <c r="PHT89" s="19"/>
      <c r="PHU89" s="19"/>
      <c r="PHV89" s="19"/>
      <c r="PHW89" s="19"/>
      <c r="PHX89" s="19"/>
      <c r="PHY89" s="19"/>
      <c r="PHZ89" s="20"/>
      <c r="PIA89" s="16"/>
      <c r="PIB89" s="16"/>
      <c r="PIC89" s="17"/>
      <c r="PID89" s="18"/>
      <c r="PIE89" s="19"/>
      <c r="PIF89" s="19"/>
      <c r="PIG89" s="19"/>
      <c r="PIH89" s="19"/>
      <c r="PII89" s="19"/>
      <c r="PIJ89" s="19"/>
      <c r="PIK89" s="20"/>
      <c r="PIL89" s="16"/>
      <c r="PIM89" s="16"/>
      <c r="PIN89" s="17"/>
      <c r="PIO89" s="18"/>
      <c r="PIP89" s="19"/>
      <c r="PIQ89" s="19"/>
      <c r="PIR89" s="19"/>
      <c r="PIS89" s="19"/>
      <c r="PIT89" s="19"/>
      <c r="PIU89" s="19"/>
      <c r="PIV89" s="20"/>
      <c r="PIW89" s="16"/>
      <c r="PIX89" s="16"/>
      <c r="PIY89" s="17"/>
      <c r="PIZ89" s="18"/>
      <c r="PJA89" s="19"/>
      <c r="PJB89" s="19"/>
      <c r="PJC89" s="19"/>
      <c r="PJD89" s="19"/>
      <c r="PJE89" s="19"/>
      <c r="PJF89" s="19"/>
      <c r="PJG89" s="20"/>
      <c r="PJH89" s="16"/>
      <c r="PJI89" s="16"/>
      <c r="PJJ89" s="17"/>
      <c r="PJK89" s="18"/>
      <c r="PJL89" s="19"/>
      <c r="PJM89" s="19"/>
      <c r="PJN89" s="19"/>
      <c r="PJO89" s="19"/>
      <c r="PJP89" s="19"/>
      <c r="PJQ89" s="19"/>
      <c r="PJR89" s="20"/>
      <c r="PJS89" s="16"/>
      <c r="PJT89" s="16"/>
      <c r="PJU89" s="17"/>
      <c r="PJV89" s="18"/>
      <c r="PJW89" s="19"/>
      <c r="PJX89" s="19"/>
      <c r="PJY89" s="19"/>
      <c r="PJZ89" s="19"/>
      <c r="PKA89" s="19"/>
      <c r="PKB89" s="19"/>
      <c r="PKC89" s="20"/>
      <c r="PKD89" s="16"/>
      <c r="PKE89" s="16"/>
      <c r="PKF89" s="17"/>
      <c r="PKG89" s="18"/>
      <c r="PKH89" s="19"/>
      <c r="PKI89" s="19"/>
      <c r="PKJ89" s="19"/>
      <c r="PKK89" s="19"/>
      <c r="PKL89" s="19"/>
      <c r="PKM89" s="19"/>
      <c r="PKN89" s="20"/>
      <c r="PKO89" s="16"/>
      <c r="PKP89" s="16"/>
      <c r="PKQ89" s="17"/>
      <c r="PKR89" s="18"/>
      <c r="PKS89" s="19"/>
      <c r="PKT89" s="19"/>
      <c r="PKU89" s="19"/>
      <c r="PKV89" s="19"/>
      <c r="PKW89" s="19"/>
      <c r="PKX89" s="19"/>
      <c r="PKY89" s="20"/>
      <c r="PKZ89" s="16"/>
      <c r="PLA89" s="16"/>
      <c r="PLB89" s="17"/>
      <c r="PLC89" s="18"/>
      <c r="PLD89" s="19"/>
      <c r="PLE89" s="19"/>
      <c r="PLF89" s="19"/>
      <c r="PLG89" s="19"/>
      <c r="PLH89" s="19"/>
      <c r="PLI89" s="19"/>
      <c r="PLJ89" s="20"/>
      <c r="PLK89" s="16"/>
      <c r="PLL89" s="16"/>
      <c r="PLM89" s="17"/>
      <c r="PLN89" s="18"/>
      <c r="PLO89" s="19"/>
      <c r="PLP89" s="19"/>
      <c r="PLQ89" s="19"/>
      <c r="PLR89" s="19"/>
      <c r="PLS89" s="19"/>
      <c r="PLT89" s="19"/>
      <c r="PLU89" s="20"/>
      <c r="PLV89" s="16"/>
      <c r="PLW89" s="16"/>
      <c r="PLX89" s="17"/>
      <c r="PLY89" s="18"/>
      <c r="PLZ89" s="19"/>
      <c r="PMA89" s="19"/>
      <c r="PMB89" s="19"/>
      <c r="PMC89" s="19"/>
      <c r="PMD89" s="19"/>
      <c r="PME89" s="19"/>
      <c r="PMF89" s="20"/>
      <c r="PMG89" s="16"/>
      <c r="PMH89" s="16"/>
      <c r="PMI89" s="17"/>
      <c r="PMJ89" s="18"/>
      <c r="PMK89" s="19"/>
      <c r="PML89" s="19"/>
      <c r="PMM89" s="19"/>
      <c r="PMN89" s="19"/>
      <c r="PMO89" s="19"/>
      <c r="PMP89" s="19"/>
      <c r="PMQ89" s="20"/>
      <c r="PMR89" s="16"/>
      <c r="PMS89" s="16"/>
      <c r="PMT89" s="17"/>
      <c r="PMU89" s="18"/>
      <c r="PMV89" s="19"/>
      <c r="PMW89" s="19"/>
      <c r="PMX89" s="19"/>
      <c r="PMY89" s="19"/>
      <c r="PMZ89" s="19"/>
      <c r="PNA89" s="19"/>
      <c r="PNB89" s="20"/>
      <c r="PNC89" s="16"/>
      <c r="PND89" s="16"/>
      <c r="PNE89" s="17"/>
      <c r="PNF89" s="18"/>
      <c r="PNG89" s="19"/>
      <c r="PNH89" s="19"/>
      <c r="PNI89" s="19"/>
      <c r="PNJ89" s="19"/>
      <c r="PNK89" s="19"/>
      <c r="PNL89" s="19"/>
      <c r="PNM89" s="20"/>
      <c r="PNN89" s="16"/>
      <c r="PNO89" s="16"/>
      <c r="PNP89" s="17"/>
      <c r="PNQ89" s="18"/>
      <c r="PNR89" s="19"/>
      <c r="PNS89" s="19"/>
      <c r="PNT89" s="19"/>
      <c r="PNU89" s="19"/>
      <c r="PNV89" s="19"/>
      <c r="PNW89" s="19"/>
      <c r="PNX89" s="20"/>
      <c r="PNY89" s="16"/>
      <c r="PNZ89" s="16"/>
      <c r="POA89" s="17"/>
      <c r="POB89" s="18"/>
      <c r="POC89" s="19"/>
      <c r="POD89" s="19"/>
      <c r="POE89" s="19"/>
      <c r="POF89" s="19"/>
      <c r="POG89" s="19"/>
      <c r="POH89" s="19"/>
      <c r="POI89" s="20"/>
      <c r="POJ89" s="16"/>
      <c r="POK89" s="16"/>
      <c r="POL89" s="17"/>
      <c r="POM89" s="18"/>
      <c r="PON89" s="19"/>
      <c r="POO89" s="19"/>
      <c r="POP89" s="19"/>
      <c r="POQ89" s="19"/>
      <c r="POR89" s="19"/>
      <c r="POS89" s="19"/>
      <c r="POT89" s="20"/>
      <c r="POU89" s="16"/>
      <c r="POV89" s="16"/>
      <c r="POW89" s="17"/>
      <c r="POX89" s="18"/>
      <c r="POY89" s="19"/>
      <c r="POZ89" s="19"/>
      <c r="PPA89" s="19"/>
      <c r="PPB89" s="19"/>
      <c r="PPC89" s="19"/>
      <c r="PPD89" s="19"/>
      <c r="PPE89" s="20"/>
      <c r="PPF89" s="16"/>
      <c r="PPG89" s="16"/>
      <c r="PPH89" s="17"/>
      <c r="PPI89" s="18"/>
      <c r="PPJ89" s="19"/>
      <c r="PPK89" s="19"/>
      <c r="PPL89" s="19"/>
      <c r="PPM89" s="19"/>
      <c r="PPN89" s="19"/>
      <c r="PPO89" s="19"/>
      <c r="PPP89" s="20"/>
      <c r="PPQ89" s="16"/>
      <c r="PPR89" s="16"/>
      <c r="PPS89" s="17"/>
      <c r="PPT89" s="18"/>
      <c r="PPU89" s="19"/>
      <c r="PPV89" s="19"/>
      <c r="PPW89" s="19"/>
      <c r="PPX89" s="19"/>
      <c r="PPY89" s="19"/>
      <c r="PPZ89" s="19"/>
      <c r="PQA89" s="20"/>
      <c r="PQB89" s="16"/>
      <c r="PQC89" s="16"/>
      <c r="PQD89" s="17"/>
      <c r="PQE89" s="18"/>
      <c r="PQF89" s="19"/>
      <c r="PQG89" s="19"/>
      <c r="PQH89" s="19"/>
      <c r="PQI89" s="19"/>
      <c r="PQJ89" s="19"/>
      <c r="PQK89" s="19"/>
      <c r="PQL89" s="20"/>
      <c r="PQM89" s="16"/>
      <c r="PQN89" s="16"/>
      <c r="PQO89" s="17"/>
      <c r="PQP89" s="18"/>
      <c r="PQQ89" s="19"/>
      <c r="PQR89" s="19"/>
      <c r="PQS89" s="19"/>
      <c r="PQT89" s="19"/>
      <c r="PQU89" s="19"/>
      <c r="PQV89" s="19"/>
      <c r="PQW89" s="20"/>
      <c r="PQX89" s="16"/>
      <c r="PQY89" s="16"/>
      <c r="PQZ89" s="17"/>
      <c r="PRA89" s="18"/>
      <c r="PRB89" s="19"/>
      <c r="PRC89" s="19"/>
      <c r="PRD89" s="19"/>
      <c r="PRE89" s="19"/>
      <c r="PRF89" s="19"/>
      <c r="PRG89" s="19"/>
      <c r="PRH89" s="20"/>
      <c r="PRI89" s="16"/>
      <c r="PRJ89" s="16"/>
      <c r="PRK89" s="17"/>
      <c r="PRL89" s="18"/>
      <c r="PRM89" s="19"/>
      <c r="PRN89" s="19"/>
      <c r="PRO89" s="19"/>
      <c r="PRP89" s="19"/>
      <c r="PRQ89" s="19"/>
      <c r="PRR89" s="19"/>
      <c r="PRS89" s="20"/>
      <c r="PRT89" s="16"/>
      <c r="PRU89" s="16"/>
      <c r="PRV89" s="17"/>
      <c r="PRW89" s="18"/>
      <c r="PRX89" s="19"/>
      <c r="PRY89" s="19"/>
      <c r="PRZ89" s="19"/>
      <c r="PSA89" s="19"/>
      <c r="PSB89" s="19"/>
      <c r="PSC89" s="19"/>
      <c r="PSD89" s="20"/>
      <c r="PSE89" s="16"/>
      <c r="PSF89" s="16"/>
      <c r="PSG89" s="17"/>
      <c r="PSH89" s="18"/>
      <c r="PSI89" s="19"/>
      <c r="PSJ89" s="19"/>
      <c r="PSK89" s="19"/>
      <c r="PSL89" s="19"/>
      <c r="PSM89" s="19"/>
      <c r="PSN89" s="19"/>
      <c r="PSO89" s="20"/>
      <c r="PSP89" s="16"/>
      <c r="PSQ89" s="16"/>
      <c r="PSR89" s="17"/>
      <c r="PSS89" s="18"/>
      <c r="PST89" s="19"/>
      <c r="PSU89" s="19"/>
      <c r="PSV89" s="19"/>
      <c r="PSW89" s="19"/>
      <c r="PSX89" s="19"/>
      <c r="PSY89" s="19"/>
      <c r="PSZ89" s="20"/>
      <c r="PTA89" s="16"/>
      <c r="PTB89" s="16"/>
      <c r="PTC89" s="17"/>
      <c r="PTD89" s="18"/>
      <c r="PTE89" s="19"/>
      <c r="PTF89" s="19"/>
      <c r="PTG89" s="19"/>
      <c r="PTH89" s="19"/>
      <c r="PTI89" s="19"/>
      <c r="PTJ89" s="19"/>
      <c r="PTK89" s="20"/>
      <c r="PTL89" s="16"/>
      <c r="PTM89" s="16"/>
      <c r="PTN89" s="17"/>
      <c r="PTO89" s="18"/>
      <c r="PTP89" s="19"/>
      <c r="PTQ89" s="19"/>
      <c r="PTR89" s="19"/>
      <c r="PTS89" s="19"/>
      <c r="PTT89" s="19"/>
      <c r="PTU89" s="19"/>
      <c r="PTV89" s="20"/>
      <c r="PTW89" s="16"/>
      <c r="PTX89" s="16"/>
      <c r="PTY89" s="17"/>
      <c r="PTZ89" s="18"/>
      <c r="PUA89" s="19"/>
      <c r="PUB89" s="19"/>
      <c r="PUC89" s="19"/>
      <c r="PUD89" s="19"/>
      <c r="PUE89" s="19"/>
      <c r="PUF89" s="19"/>
      <c r="PUG89" s="20"/>
      <c r="PUH89" s="16"/>
      <c r="PUI89" s="16"/>
      <c r="PUJ89" s="17"/>
      <c r="PUK89" s="18"/>
      <c r="PUL89" s="19"/>
      <c r="PUM89" s="19"/>
      <c r="PUN89" s="19"/>
      <c r="PUO89" s="19"/>
      <c r="PUP89" s="19"/>
      <c r="PUQ89" s="19"/>
      <c r="PUR89" s="20"/>
      <c r="PUS89" s="16"/>
      <c r="PUT89" s="16"/>
      <c r="PUU89" s="17"/>
      <c r="PUV89" s="18"/>
      <c r="PUW89" s="19"/>
      <c r="PUX89" s="19"/>
      <c r="PUY89" s="19"/>
      <c r="PUZ89" s="19"/>
      <c r="PVA89" s="19"/>
      <c r="PVB89" s="19"/>
      <c r="PVC89" s="20"/>
      <c r="PVD89" s="16"/>
      <c r="PVE89" s="16"/>
      <c r="PVF89" s="17"/>
      <c r="PVG89" s="18"/>
      <c r="PVH89" s="19"/>
      <c r="PVI89" s="19"/>
      <c r="PVJ89" s="19"/>
      <c r="PVK89" s="19"/>
      <c r="PVL89" s="19"/>
      <c r="PVM89" s="19"/>
      <c r="PVN89" s="20"/>
      <c r="PVO89" s="16"/>
      <c r="PVP89" s="16"/>
      <c r="PVQ89" s="17"/>
      <c r="PVR89" s="18"/>
      <c r="PVS89" s="19"/>
      <c r="PVT89" s="19"/>
      <c r="PVU89" s="19"/>
      <c r="PVV89" s="19"/>
      <c r="PVW89" s="19"/>
      <c r="PVX89" s="19"/>
      <c r="PVY89" s="20"/>
      <c r="PVZ89" s="16"/>
      <c r="PWA89" s="16"/>
      <c r="PWB89" s="17"/>
      <c r="PWC89" s="18"/>
      <c r="PWD89" s="19"/>
      <c r="PWE89" s="19"/>
      <c r="PWF89" s="19"/>
      <c r="PWG89" s="19"/>
      <c r="PWH89" s="19"/>
      <c r="PWI89" s="19"/>
      <c r="PWJ89" s="20"/>
      <c r="PWK89" s="16"/>
      <c r="PWL89" s="16"/>
      <c r="PWM89" s="17"/>
      <c r="PWN89" s="18"/>
      <c r="PWO89" s="19"/>
      <c r="PWP89" s="19"/>
      <c r="PWQ89" s="19"/>
      <c r="PWR89" s="19"/>
      <c r="PWS89" s="19"/>
      <c r="PWT89" s="19"/>
      <c r="PWU89" s="20"/>
      <c r="PWV89" s="16"/>
      <c r="PWW89" s="16"/>
      <c r="PWX89" s="17"/>
      <c r="PWY89" s="18"/>
      <c r="PWZ89" s="19"/>
      <c r="PXA89" s="19"/>
      <c r="PXB89" s="19"/>
      <c r="PXC89" s="19"/>
      <c r="PXD89" s="19"/>
      <c r="PXE89" s="19"/>
      <c r="PXF89" s="20"/>
      <c r="PXG89" s="16"/>
      <c r="PXH89" s="16"/>
      <c r="PXI89" s="17"/>
      <c r="PXJ89" s="18"/>
      <c r="PXK89" s="19"/>
      <c r="PXL89" s="19"/>
      <c r="PXM89" s="19"/>
      <c r="PXN89" s="19"/>
      <c r="PXO89" s="19"/>
      <c r="PXP89" s="19"/>
      <c r="PXQ89" s="20"/>
      <c r="PXR89" s="16"/>
      <c r="PXS89" s="16"/>
      <c r="PXT89" s="17"/>
      <c r="PXU89" s="18"/>
      <c r="PXV89" s="19"/>
      <c r="PXW89" s="19"/>
      <c r="PXX89" s="19"/>
      <c r="PXY89" s="19"/>
      <c r="PXZ89" s="19"/>
      <c r="PYA89" s="19"/>
      <c r="PYB89" s="20"/>
      <c r="PYC89" s="16"/>
      <c r="PYD89" s="16"/>
      <c r="PYE89" s="17"/>
      <c r="PYF89" s="18"/>
      <c r="PYG89" s="19"/>
      <c r="PYH89" s="19"/>
      <c r="PYI89" s="19"/>
      <c r="PYJ89" s="19"/>
      <c r="PYK89" s="19"/>
      <c r="PYL89" s="19"/>
      <c r="PYM89" s="20"/>
      <c r="PYN89" s="16"/>
      <c r="PYO89" s="16"/>
      <c r="PYP89" s="17"/>
      <c r="PYQ89" s="18"/>
      <c r="PYR89" s="19"/>
      <c r="PYS89" s="19"/>
      <c r="PYT89" s="19"/>
      <c r="PYU89" s="19"/>
      <c r="PYV89" s="19"/>
      <c r="PYW89" s="19"/>
      <c r="PYX89" s="20"/>
      <c r="PYY89" s="16"/>
      <c r="PYZ89" s="16"/>
      <c r="PZA89" s="17"/>
      <c r="PZB89" s="18"/>
      <c r="PZC89" s="19"/>
      <c r="PZD89" s="19"/>
      <c r="PZE89" s="19"/>
      <c r="PZF89" s="19"/>
      <c r="PZG89" s="19"/>
      <c r="PZH89" s="19"/>
      <c r="PZI89" s="20"/>
      <c r="PZJ89" s="16"/>
      <c r="PZK89" s="16"/>
      <c r="PZL89" s="17"/>
      <c r="PZM89" s="18"/>
      <c r="PZN89" s="19"/>
      <c r="PZO89" s="19"/>
      <c r="PZP89" s="19"/>
      <c r="PZQ89" s="19"/>
      <c r="PZR89" s="19"/>
      <c r="PZS89" s="19"/>
      <c r="PZT89" s="20"/>
      <c r="PZU89" s="16"/>
      <c r="PZV89" s="16"/>
      <c r="PZW89" s="17"/>
      <c r="PZX89" s="18"/>
      <c r="PZY89" s="19"/>
      <c r="PZZ89" s="19"/>
      <c r="QAA89" s="19"/>
      <c r="QAB89" s="19"/>
      <c r="QAC89" s="19"/>
      <c r="QAD89" s="19"/>
      <c r="QAE89" s="20"/>
      <c r="QAF89" s="16"/>
      <c r="QAG89" s="16"/>
      <c r="QAH89" s="17"/>
      <c r="QAI89" s="18"/>
      <c r="QAJ89" s="19"/>
      <c r="QAK89" s="19"/>
      <c r="QAL89" s="19"/>
      <c r="QAM89" s="19"/>
      <c r="QAN89" s="19"/>
      <c r="QAO89" s="19"/>
      <c r="QAP89" s="20"/>
      <c r="QAQ89" s="16"/>
      <c r="QAR89" s="16"/>
      <c r="QAS89" s="17"/>
      <c r="QAT89" s="18"/>
      <c r="QAU89" s="19"/>
      <c r="QAV89" s="19"/>
      <c r="QAW89" s="19"/>
      <c r="QAX89" s="19"/>
      <c r="QAY89" s="19"/>
      <c r="QAZ89" s="19"/>
      <c r="QBA89" s="20"/>
      <c r="QBB89" s="16"/>
      <c r="QBC89" s="16"/>
      <c r="QBD89" s="17"/>
      <c r="QBE89" s="18"/>
      <c r="QBF89" s="19"/>
      <c r="QBG89" s="19"/>
      <c r="QBH89" s="19"/>
      <c r="QBI89" s="19"/>
      <c r="QBJ89" s="19"/>
      <c r="QBK89" s="19"/>
      <c r="QBL89" s="20"/>
      <c r="QBM89" s="16"/>
      <c r="QBN89" s="16"/>
      <c r="QBO89" s="17"/>
      <c r="QBP89" s="18"/>
      <c r="QBQ89" s="19"/>
      <c r="QBR89" s="19"/>
      <c r="QBS89" s="19"/>
      <c r="QBT89" s="19"/>
      <c r="QBU89" s="19"/>
      <c r="QBV89" s="19"/>
      <c r="QBW89" s="20"/>
      <c r="QBX89" s="16"/>
      <c r="QBY89" s="16"/>
      <c r="QBZ89" s="17"/>
      <c r="QCA89" s="18"/>
      <c r="QCB89" s="19"/>
      <c r="QCC89" s="19"/>
      <c r="QCD89" s="19"/>
      <c r="QCE89" s="19"/>
      <c r="QCF89" s="19"/>
      <c r="QCG89" s="19"/>
      <c r="QCH89" s="20"/>
      <c r="QCI89" s="16"/>
      <c r="QCJ89" s="16"/>
      <c r="QCK89" s="17"/>
      <c r="QCL89" s="18"/>
      <c r="QCM89" s="19"/>
      <c r="QCN89" s="19"/>
      <c r="QCO89" s="19"/>
      <c r="QCP89" s="19"/>
      <c r="QCQ89" s="19"/>
      <c r="QCR89" s="19"/>
      <c r="QCS89" s="20"/>
      <c r="QCT89" s="16"/>
      <c r="QCU89" s="16"/>
      <c r="QCV89" s="17"/>
      <c r="QCW89" s="18"/>
      <c r="QCX89" s="19"/>
      <c r="QCY89" s="19"/>
      <c r="QCZ89" s="19"/>
      <c r="QDA89" s="19"/>
      <c r="QDB89" s="19"/>
      <c r="QDC89" s="19"/>
      <c r="QDD89" s="20"/>
      <c r="QDE89" s="16"/>
      <c r="QDF89" s="16"/>
      <c r="QDG89" s="17"/>
      <c r="QDH89" s="18"/>
      <c r="QDI89" s="19"/>
      <c r="QDJ89" s="19"/>
      <c r="QDK89" s="19"/>
      <c r="QDL89" s="19"/>
      <c r="QDM89" s="19"/>
      <c r="QDN89" s="19"/>
      <c r="QDO89" s="20"/>
      <c r="QDP89" s="16"/>
      <c r="QDQ89" s="16"/>
      <c r="QDR89" s="17"/>
      <c r="QDS89" s="18"/>
      <c r="QDT89" s="19"/>
      <c r="QDU89" s="19"/>
      <c r="QDV89" s="19"/>
      <c r="QDW89" s="19"/>
      <c r="QDX89" s="19"/>
      <c r="QDY89" s="19"/>
      <c r="QDZ89" s="20"/>
      <c r="QEA89" s="16"/>
      <c r="QEB89" s="16"/>
      <c r="QEC89" s="17"/>
      <c r="QED89" s="18"/>
      <c r="QEE89" s="19"/>
      <c r="QEF89" s="19"/>
      <c r="QEG89" s="19"/>
      <c r="QEH89" s="19"/>
      <c r="QEI89" s="19"/>
      <c r="QEJ89" s="19"/>
      <c r="QEK89" s="20"/>
      <c r="QEL89" s="16"/>
      <c r="QEM89" s="16"/>
      <c r="QEN89" s="17"/>
      <c r="QEO89" s="18"/>
      <c r="QEP89" s="19"/>
      <c r="QEQ89" s="19"/>
      <c r="QER89" s="19"/>
      <c r="QES89" s="19"/>
      <c r="QET89" s="19"/>
      <c r="QEU89" s="19"/>
      <c r="QEV89" s="20"/>
      <c r="QEW89" s="16"/>
      <c r="QEX89" s="16"/>
      <c r="QEY89" s="17"/>
      <c r="QEZ89" s="18"/>
      <c r="QFA89" s="19"/>
      <c r="QFB89" s="19"/>
      <c r="QFC89" s="19"/>
      <c r="QFD89" s="19"/>
      <c r="QFE89" s="19"/>
      <c r="QFF89" s="19"/>
      <c r="QFG89" s="20"/>
      <c r="QFH89" s="16"/>
      <c r="QFI89" s="16"/>
      <c r="QFJ89" s="17"/>
      <c r="QFK89" s="18"/>
      <c r="QFL89" s="19"/>
      <c r="QFM89" s="19"/>
      <c r="QFN89" s="19"/>
      <c r="QFO89" s="19"/>
      <c r="QFP89" s="19"/>
      <c r="QFQ89" s="19"/>
      <c r="QFR89" s="20"/>
      <c r="QFS89" s="16"/>
      <c r="QFT89" s="16"/>
      <c r="QFU89" s="17"/>
      <c r="QFV89" s="18"/>
      <c r="QFW89" s="19"/>
      <c r="QFX89" s="19"/>
      <c r="QFY89" s="19"/>
      <c r="QFZ89" s="19"/>
      <c r="QGA89" s="19"/>
      <c r="QGB89" s="19"/>
      <c r="QGC89" s="20"/>
      <c r="QGD89" s="16"/>
      <c r="QGE89" s="16"/>
      <c r="QGF89" s="17"/>
      <c r="QGG89" s="18"/>
      <c r="QGH89" s="19"/>
      <c r="QGI89" s="19"/>
      <c r="QGJ89" s="19"/>
      <c r="QGK89" s="19"/>
      <c r="QGL89" s="19"/>
      <c r="QGM89" s="19"/>
      <c r="QGN89" s="20"/>
      <c r="QGO89" s="16"/>
      <c r="QGP89" s="16"/>
      <c r="QGQ89" s="17"/>
      <c r="QGR89" s="18"/>
      <c r="QGS89" s="19"/>
      <c r="QGT89" s="19"/>
      <c r="QGU89" s="19"/>
      <c r="QGV89" s="19"/>
      <c r="QGW89" s="19"/>
      <c r="QGX89" s="19"/>
      <c r="QGY89" s="20"/>
      <c r="QGZ89" s="16"/>
      <c r="QHA89" s="16"/>
      <c r="QHB89" s="17"/>
      <c r="QHC89" s="18"/>
      <c r="QHD89" s="19"/>
      <c r="QHE89" s="19"/>
      <c r="QHF89" s="19"/>
      <c r="QHG89" s="19"/>
      <c r="QHH89" s="19"/>
      <c r="QHI89" s="19"/>
      <c r="QHJ89" s="20"/>
      <c r="QHK89" s="16"/>
      <c r="QHL89" s="16"/>
      <c r="QHM89" s="17"/>
      <c r="QHN89" s="18"/>
      <c r="QHO89" s="19"/>
      <c r="QHP89" s="19"/>
      <c r="QHQ89" s="19"/>
      <c r="QHR89" s="19"/>
      <c r="QHS89" s="19"/>
      <c r="QHT89" s="19"/>
      <c r="QHU89" s="20"/>
      <c r="QHV89" s="16"/>
      <c r="QHW89" s="16"/>
      <c r="QHX89" s="17"/>
      <c r="QHY89" s="18"/>
      <c r="QHZ89" s="19"/>
      <c r="QIA89" s="19"/>
      <c r="QIB89" s="19"/>
      <c r="QIC89" s="19"/>
      <c r="QID89" s="19"/>
      <c r="QIE89" s="19"/>
      <c r="QIF89" s="20"/>
      <c r="QIG89" s="16"/>
      <c r="QIH89" s="16"/>
      <c r="QII89" s="17"/>
      <c r="QIJ89" s="18"/>
      <c r="QIK89" s="19"/>
      <c r="QIL89" s="19"/>
      <c r="QIM89" s="19"/>
      <c r="QIN89" s="19"/>
      <c r="QIO89" s="19"/>
      <c r="QIP89" s="19"/>
      <c r="QIQ89" s="20"/>
      <c r="QIR89" s="16"/>
      <c r="QIS89" s="16"/>
      <c r="QIT89" s="17"/>
      <c r="QIU89" s="18"/>
      <c r="QIV89" s="19"/>
      <c r="QIW89" s="19"/>
      <c r="QIX89" s="19"/>
      <c r="QIY89" s="19"/>
      <c r="QIZ89" s="19"/>
      <c r="QJA89" s="19"/>
      <c r="QJB89" s="20"/>
      <c r="QJC89" s="16"/>
      <c r="QJD89" s="16"/>
      <c r="QJE89" s="17"/>
      <c r="QJF89" s="18"/>
      <c r="QJG89" s="19"/>
      <c r="QJH89" s="19"/>
      <c r="QJI89" s="19"/>
      <c r="QJJ89" s="19"/>
      <c r="QJK89" s="19"/>
      <c r="QJL89" s="19"/>
      <c r="QJM89" s="20"/>
      <c r="QJN89" s="16"/>
      <c r="QJO89" s="16"/>
      <c r="QJP89" s="17"/>
      <c r="QJQ89" s="18"/>
      <c r="QJR89" s="19"/>
      <c r="QJS89" s="19"/>
      <c r="QJT89" s="19"/>
      <c r="QJU89" s="19"/>
      <c r="QJV89" s="19"/>
      <c r="QJW89" s="19"/>
      <c r="QJX89" s="20"/>
      <c r="QJY89" s="16"/>
      <c r="QJZ89" s="16"/>
      <c r="QKA89" s="17"/>
      <c r="QKB89" s="18"/>
      <c r="QKC89" s="19"/>
      <c r="QKD89" s="19"/>
      <c r="QKE89" s="19"/>
      <c r="QKF89" s="19"/>
      <c r="QKG89" s="19"/>
      <c r="QKH89" s="19"/>
      <c r="QKI89" s="20"/>
      <c r="QKJ89" s="16"/>
      <c r="QKK89" s="16"/>
      <c r="QKL89" s="17"/>
      <c r="QKM89" s="18"/>
      <c r="QKN89" s="19"/>
      <c r="QKO89" s="19"/>
      <c r="QKP89" s="19"/>
      <c r="QKQ89" s="19"/>
      <c r="QKR89" s="19"/>
      <c r="QKS89" s="19"/>
      <c r="QKT89" s="20"/>
      <c r="QKU89" s="16"/>
      <c r="QKV89" s="16"/>
      <c r="QKW89" s="17"/>
      <c r="QKX89" s="18"/>
      <c r="QKY89" s="19"/>
      <c r="QKZ89" s="19"/>
      <c r="QLA89" s="19"/>
      <c r="QLB89" s="19"/>
      <c r="QLC89" s="19"/>
      <c r="QLD89" s="19"/>
      <c r="QLE89" s="20"/>
      <c r="QLF89" s="16"/>
      <c r="QLG89" s="16"/>
      <c r="QLH89" s="17"/>
      <c r="QLI89" s="18"/>
      <c r="QLJ89" s="19"/>
      <c r="QLK89" s="19"/>
      <c r="QLL89" s="19"/>
      <c r="QLM89" s="19"/>
      <c r="QLN89" s="19"/>
      <c r="QLO89" s="19"/>
      <c r="QLP89" s="20"/>
      <c r="QLQ89" s="16"/>
      <c r="QLR89" s="16"/>
      <c r="QLS89" s="17"/>
      <c r="QLT89" s="18"/>
      <c r="QLU89" s="19"/>
      <c r="QLV89" s="19"/>
      <c r="QLW89" s="19"/>
      <c r="QLX89" s="19"/>
      <c r="QLY89" s="19"/>
      <c r="QLZ89" s="19"/>
      <c r="QMA89" s="20"/>
      <c r="QMB89" s="16"/>
      <c r="QMC89" s="16"/>
      <c r="QMD89" s="17"/>
      <c r="QME89" s="18"/>
      <c r="QMF89" s="19"/>
      <c r="QMG89" s="19"/>
      <c r="QMH89" s="19"/>
      <c r="QMI89" s="19"/>
      <c r="QMJ89" s="19"/>
      <c r="QMK89" s="19"/>
      <c r="QML89" s="20"/>
      <c r="QMM89" s="16"/>
      <c r="QMN89" s="16"/>
      <c r="QMO89" s="17"/>
      <c r="QMP89" s="18"/>
      <c r="QMQ89" s="19"/>
      <c r="QMR89" s="19"/>
      <c r="QMS89" s="19"/>
      <c r="QMT89" s="19"/>
      <c r="QMU89" s="19"/>
      <c r="QMV89" s="19"/>
      <c r="QMW89" s="20"/>
      <c r="QMX89" s="16"/>
      <c r="QMY89" s="16"/>
      <c r="QMZ89" s="17"/>
      <c r="QNA89" s="18"/>
      <c r="QNB89" s="19"/>
      <c r="QNC89" s="19"/>
      <c r="QND89" s="19"/>
      <c r="QNE89" s="19"/>
      <c r="QNF89" s="19"/>
      <c r="QNG89" s="19"/>
      <c r="QNH89" s="20"/>
      <c r="QNI89" s="16"/>
      <c r="QNJ89" s="16"/>
      <c r="QNK89" s="17"/>
      <c r="QNL89" s="18"/>
      <c r="QNM89" s="19"/>
      <c r="QNN89" s="19"/>
      <c r="QNO89" s="19"/>
      <c r="QNP89" s="19"/>
      <c r="QNQ89" s="19"/>
      <c r="QNR89" s="19"/>
      <c r="QNS89" s="20"/>
      <c r="QNT89" s="16"/>
      <c r="QNU89" s="16"/>
      <c r="QNV89" s="17"/>
      <c r="QNW89" s="18"/>
      <c r="QNX89" s="19"/>
      <c r="QNY89" s="19"/>
      <c r="QNZ89" s="19"/>
      <c r="QOA89" s="19"/>
      <c r="QOB89" s="19"/>
      <c r="QOC89" s="19"/>
      <c r="QOD89" s="20"/>
      <c r="QOE89" s="16"/>
      <c r="QOF89" s="16"/>
      <c r="QOG89" s="17"/>
      <c r="QOH89" s="18"/>
      <c r="QOI89" s="19"/>
      <c r="QOJ89" s="19"/>
      <c r="QOK89" s="19"/>
      <c r="QOL89" s="19"/>
      <c r="QOM89" s="19"/>
      <c r="QON89" s="19"/>
      <c r="QOO89" s="20"/>
      <c r="QOP89" s="16"/>
      <c r="QOQ89" s="16"/>
      <c r="QOR89" s="17"/>
      <c r="QOS89" s="18"/>
      <c r="QOT89" s="19"/>
      <c r="QOU89" s="19"/>
      <c r="QOV89" s="19"/>
      <c r="QOW89" s="19"/>
      <c r="QOX89" s="19"/>
      <c r="QOY89" s="19"/>
      <c r="QOZ89" s="20"/>
      <c r="QPA89" s="16"/>
      <c r="QPB89" s="16"/>
      <c r="QPC89" s="17"/>
      <c r="QPD89" s="18"/>
      <c r="QPE89" s="19"/>
      <c r="QPF89" s="19"/>
      <c r="QPG89" s="19"/>
      <c r="QPH89" s="19"/>
      <c r="QPI89" s="19"/>
      <c r="QPJ89" s="19"/>
      <c r="QPK89" s="20"/>
      <c r="QPL89" s="16"/>
      <c r="QPM89" s="16"/>
      <c r="QPN89" s="17"/>
      <c r="QPO89" s="18"/>
      <c r="QPP89" s="19"/>
      <c r="QPQ89" s="19"/>
      <c r="QPR89" s="19"/>
      <c r="QPS89" s="19"/>
      <c r="QPT89" s="19"/>
      <c r="QPU89" s="19"/>
      <c r="QPV89" s="20"/>
      <c r="QPW89" s="16"/>
      <c r="QPX89" s="16"/>
      <c r="QPY89" s="17"/>
      <c r="QPZ89" s="18"/>
      <c r="QQA89" s="19"/>
      <c r="QQB89" s="19"/>
      <c r="QQC89" s="19"/>
      <c r="QQD89" s="19"/>
      <c r="QQE89" s="19"/>
      <c r="QQF89" s="19"/>
      <c r="QQG89" s="20"/>
      <c r="QQH89" s="16"/>
      <c r="QQI89" s="16"/>
      <c r="QQJ89" s="17"/>
      <c r="QQK89" s="18"/>
      <c r="QQL89" s="19"/>
      <c r="QQM89" s="19"/>
      <c r="QQN89" s="19"/>
      <c r="QQO89" s="19"/>
      <c r="QQP89" s="19"/>
      <c r="QQQ89" s="19"/>
      <c r="QQR89" s="20"/>
      <c r="QQS89" s="16"/>
      <c r="QQT89" s="16"/>
      <c r="QQU89" s="17"/>
      <c r="QQV89" s="18"/>
      <c r="QQW89" s="19"/>
      <c r="QQX89" s="19"/>
      <c r="QQY89" s="19"/>
      <c r="QQZ89" s="19"/>
      <c r="QRA89" s="19"/>
      <c r="QRB89" s="19"/>
      <c r="QRC89" s="20"/>
      <c r="QRD89" s="16"/>
      <c r="QRE89" s="16"/>
      <c r="QRF89" s="17"/>
      <c r="QRG89" s="18"/>
      <c r="QRH89" s="19"/>
      <c r="QRI89" s="19"/>
      <c r="QRJ89" s="19"/>
      <c r="QRK89" s="19"/>
      <c r="QRL89" s="19"/>
      <c r="QRM89" s="19"/>
      <c r="QRN89" s="20"/>
      <c r="QRO89" s="16"/>
      <c r="QRP89" s="16"/>
      <c r="QRQ89" s="17"/>
      <c r="QRR89" s="18"/>
      <c r="QRS89" s="19"/>
      <c r="QRT89" s="19"/>
      <c r="QRU89" s="19"/>
      <c r="QRV89" s="19"/>
      <c r="QRW89" s="19"/>
      <c r="QRX89" s="19"/>
      <c r="QRY89" s="20"/>
      <c r="QRZ89" s="16"/>
      <c r="QSA89" s="16"/>
      <c r="QSB89" s="17"/>
      <c r="QSC89" s="18"/>
      <c r="QSD89" s="19"/>
      <c r="QSE89" s="19"/>
      <c r="QSF89" s="19"/>
      <c r="QSG89" s="19"/>
      <c r="QSH89" s="19"/>
      <c r="QSI89" s="19"/>
      <c r="QSJ89" s="20"/>
      <c r="QSK89" s="16"/>
      <c r="QSL89" s="16"/>
      <c r="QSM89" s="17"/>
      <c r="QSN89" s="18"/>
      <c r="QSO89" s="19"/>
      <c r="QSP89" s="19"/>
      <c r="QSQ89" s="19"/>
      <c r="QSR89" s="19"/>
      <c r="QSS89" s="19"/>
      <c r="QST89" s="19"/>
      <c r="QSU89" s="20"/>
      <c r="QSV89" s="16"/>
      <c r="QSW89" s="16"/>
      <c r="QSX89" s="17"/>
      <c r="QSY89" s="18"/>
      <c r="QSZ89" s="19"/>
      <c r="QTA89" s="19"/>
      <c r="QTB89" s="19"/>
      <c r="QTC89" s="19"/>
      <c r="QTD89" s="19"/>
      <c r="QTE89" s="19"/>
      <c r="QTF89" s="20"/>
      <c r="QTG89" s="16"/>
      <c r="QTH89" s="16"/>
      <c r="QTI89" s="17"/>
      <c r="QTJ89" s="18"/>
      <c r="QTK89" s="19"/>
      <c r="QTL89" s="19"/>
      <c r="QTM89" s="19"/>
      <c r="QTN89" s="19"/>
      <c r="QTO89" s="19"/>
      <c r="QTP89" s="19"/>
      <c r="QTQ89" s="20"/>
      <c r="QTR89" s="16"/>
      <c r="QTS89" s="16"/>
      <c r="QTT89" s="17"/>
      <c r="QTU89" s="18"/>
      <c r="QTV89" s="19"/>
      <c r="QTW89" s="19"/>
      <c r="QTX89" s="19"/>
      <c r="QTY89" s="19"/>
      <c r="QTZ89" s="19"/>
      <c r="QUA89" s="19"/>
      <c r="QUB89" s="20"/>
      <c r="QUC89" s="16"/>
      <c r="QUD89" s="16"/>
      <c r="QUE89" s="17"/>
      <c r="QUF89" s="18"/>
      <c r="QUG89" s="19"/>
      <c r="QUH89" s="19"/>
      <c r="QUI89" s="19"/>
      <c r="QUJ89" s="19"/>
      <c r="QUK89" s="19"/>
      <c r="QUL89" s="19"/>
      <c r="QUM89" s="20"/>
      <c r="QUN89" s="16"/>
      <c r="QUO89" s="16"/>
      <c r="QUP89" s="17"/>
      <c r="QUQ89" s="18"/>
      <c r="QUR89" s="19"/>
      <c r="QUS89" s="19"/>
      <c r="QUT89" s="19"/>
      <c r="QUU89" s="19"/>
      <c r="QUV89" s="19"/>
      <c r="QUW89" s="19"/>
      <c r="QUX89" s="20"/>
      <c r="QUY89" s="16"/>
      <c r="QUZ89" s="16"/>
      <c r="QVA89" s="17"/>
      <c r="QVB89" s="18"/>
      <c r="QVC89" s="19"/>
      <c r="QVD89" s="19"/>
      <c r="QVE89" s="19"/>
      <c r="QVF89" s="19"/>
      <c r="QVG89" s="19"/>
      <c r="QVH89" s="19"/>
      <c r="QVI89" s="20"/>
      <c r="QVJ89" s="16"/>
      <c r="QVK89" s="16"/>
      <c r="QVL89" s="17"/>
      <c r="QVM89" s="18"/>
      <c r="QVN89" s="19"/>
      <c r="QVO89" s="19"/>
      <c r="QVP89" s="19"/>
      <c r="QVQ89" s="19"/>
      <c r="QVR89" s="19"/>
      <c r="QVS89" s="19"/>
      <c r="QVT89" s="20"/>
      <c r="QVU89" s="16"/>
      <c r="QVV89" s="16"/>
      <c r="QVW89" s="17"/>
      <c r="QVX89" s="18"/>
      <c r="QVY89" s="19"/>
      <c r="QVZ89" s="19"/>
      <c r="QWA89" s="19"/>
      <c r="QWB89" s="19"/>
      <c r="QWC89" s="19"/>
      <c r="QWD89" s="19"/>
      <c r="QWE89" s="20"/>
      <c r="QWF89" s="16"/>
      <c r="QWG89" s="16"/>
      <c r="QWH89" s="17"/>
      <c r="QWI89" s="18"/>
      <c r="QWJ89" s="19"/>
      <c r="QWK89" s="19"/>
      <c r="QWL89" s="19"/>
      <c r="QWM89" s="19"/>
      <c r="QWN89" s="19"/>
      <c r="QWO89" s="19"/>
      <c r="QWP89" s="20"/>
      <c r="QWQ89" s="16"/>
      <c r="QWR89" s="16"/>
      <c r="QWS89" s="17"/>
      <c r="QWT89" s="18"/>
      <c r="QWU89" s="19"/>
      <c r="QWV89" s="19"/>
      <c r="QWW89" s="19"/>
      <c r="QWX89" s="19"/>
      <c r="QWY89" s="19"/>
      <c r="QWZ89" s="19"/>
      <c r="QXA89" s="20"/>
      <c r="QXB89" s="16"/>
      <c r="QXC89" s="16"/>
      <c r="QXD89" s="17"/>
      <c r="QXE89" s="18"/>
      <c r="QXF89" s="19"/>
      <c r="QXG89" s="19"/>
      <c r="QXH89" s="19"/>
      <c r="QXI89" s="19"/>
      <c r="QXJ89" s="19"/>
      <c r="QXK89" s="19"/>
      <c r="QXL89" s="20"/>
      <c r="QXM89" s="16"/>
      <c r="QXN89" s="16"/>
      <c r="QXO89" s="17"/>
      <c r="QXP89" s="18"/>
      <c r="QXQ89" s="19"/>
      <c r="QXR89" s="19"/>
      <c r="QXS89" s="19"/>
      <c r="QXT89" s="19"/>
      <c r="QXU89" s="19"/>
      <c r="QXV89" s="19"/>
      <c r="QXW89" s="20"/>
      <c r="QXX89" s="16"/>
      <c r="QXY89" s="16"/>
      <c r="QXZ89" s="17"/>
      <c r="QYA89" s="18"/>
      <c r="QYB89" s="19"/>
      <c r="QYC89" s="19"/>
      <c r="QYD89" s="19"/>
      <c r="QYE89" s="19"/>
      <c r="QYF89" s="19"/>
      <c r="QYG89" s="19"/>
      <c r="QYH89" s="20"/>
      <c r="QYI89" s="16"/>
      <c r="QYJ89" s="16"/>
      <c r="QYK89" s="17"/>
      <c r="QYL89" s="18"/>
      <c r="QYM89" s="19"/>
      <c r="QYN89" s="19"/>
      <c r="QYO89" s="19"/>
      <c r="QYP89" s="19"/>
      <c r="QYQ89" s="19"/>
      <c r="QYR89" s="19"/>
      <c r="QYS89" s="20"/>
      <c r="QYT89" s="16"/>
      <c r="QYU89" s="16"/>
      <c r="QYV89" s="17"/>
      <c r="QYW89" s="18"/>
      <c r="QYX89" s="19"/>
      <c r="QYY89" s="19"/>
      <c r="QYZ89" s="19"/>
      <c r="QZA89" s="19"/>
      <c r="QZB89" s="19"/>
      <c r="QZC89" s="19"/>
      <c r="QZD89" s="20"/>
      <c r="QZE89" s="16"/>
      <c r="QZF89" s="16"/>
      <c r="QZG89" s="17"/>
      <c r="QZH89" s="18"/>
      <c r="QZI89" s="19"/>
      <c r="QZJ89" s="19"/>
      <c r="QZK89" s="19"/>
      <c r="QZL89" s="19"/>
      <c r="QZM89" s="19"/>
      <c r="QZN89" s="19"/>
      <c r="QZO89" s="20"/>
      <c r="QZP89" s="16"/>
      <c r="QZQ89" s="16"/>
      <c r="QZR89" s="17"/>
      <c r="QZS89" s="18"/>
      <c r="QZT89" s="19"/>
      <c r="QZU89" s="19"/>
      <c r="QZV89" s="19"/>
      <c r="QZW89" s="19"/>
      <c r="QZX89" s="19"/>
      <c r="QZY89" s="19"/>
      <c r="QZZ89" s="20"/>
      <c r="RAA89" s="16"/>
      <c r="RAB89" s="16"/>
      <c r="RAC89" s="17"/>
      <c r="RAD89" s="18"/>
      <c r="RAE89" s="19"/>
      <c r="RAF89" s="19"/>
      <c r="RAG89" s="19"/>
      <c r="RAH89" s="19"/>
      <c r="RAI89" s="19"/>
      <c r="RAJ89" s="19"/>
      <c r="RAK89" s="20"/>
      <c r="RAL89" s="16"/>
      <c r="RAM89" s="16"/>
      <c r="RAN89" s="17"/>
      <c r="RAO89" s="18"/>
      <c r="RAP89" s="19"/>
      <c r="RAQ89" s="19"/>
      <c r="RAR89" s="19"/>
      <c r="RAS89" s="19"/>
      <c r="RAT89" s="19"/>
      <c r="RAU89" s="19"/>
      <c r="RAV89" s="20"/>
      <c r="RAW89" s="16"/>
      <c r="RAX89" s="16"/>
      <c r="RAY89" s="17"/>
      <c r="RAZ89" s="18"/>
      <c r="RBA89" s="19"/>
      <c r="RBB89" s="19"/>
      <c r="RBC89" s="19"/>
      <c r="RBD89" s="19"/>
      <c r="RBE89" s="19"/>
      <c r="RBF89" s="19"/>
      <c r="RBG89" s="20"/>
      <c r="RBH89" s="16"/>
      <c r="RBI89" s="16"/>
      <c r="RBJ89" s="17"/>
      <c r="RBK89" s="18"/>
      <c r="RBL89" s="19"/>
      <c r="RBM89" s="19"/>
      <c r="RBN89" s="19"/>
      <c r="RBO89" s="19"/>
      <c r="RBP89" s="19"/>
      <c r="RBQ89" s="19"/>
      <c r="RBR89" s="20"/>
      <c r="RBS89" s="16"/>
      <c r="RBT89" s="16"/>
      <c r="RBU89" s="17"/>
      <c r="RBV89" s="18"/>
      <c r="RBW89" s="19"/>
      <c r="RBX89" s="19"/>
      <c r="RBY89" s="19"/>
      <c r="RBZ89" s="19"/>
      <c r="RCA89" s="19"/>
      <c r="RCB89" s="19"/>
      <c r="RCC89" s="20"/>
      <c r="RCD89" s="16"/>
      <c r="RCE89" s="16"/>
      <c r="RCF89" s="17"/>
      <c r="RCG89" s="18"/>
      <c r="RCH89" s="19"/>
      <c r="RCI89" s="19"/>
      <c r="RCJ89" s="19"/>
      <c r="RCK89" s="19"/>
      <c r="RCL89" s="19"/>
      <c r="RCM89" s="19"/>
      <c r="RCN89" s="20"/>
      <c r="RCO89" s="16"/>
      <c r="RCP89" s="16"/>
      <c r="RCQ89" s="17"/>
      <c r="RCR89" s="18"/>
      <c r="RCS89" s="19"/>
      <c r="RCT89" s="19"/>
      <c r="RCU89" s="19"/>
      <c r="RCV89" s="19"/>
      <c r="RCW89" s="19"/>
      <c r="RCX89" s="19"/>
      <c r="RCY89" s="20"/>
      <c r="RCZ89" s="16"/>
      <c r="RDA89" s="16"/>
      <c r="RDB89" s="17"/>
      <c r="RDC89" s="18"/>
      <c r="RDD89" s="19"/>
      <c r="RDE89" s="19"/>
      <c r="RDF89" s="19"/>
      <c r="RDG89" s="19"/>
      <c r="RDH89" s="19"/>
      <c r="RDI89" s="19"/>
      <c r="RDJ89" s="20"/>
      <c r="RDK89" s="16"/>
      <c r="RDL89" s="16"/>
      <c r="RDM89" s="17"/>
      <c r="RDN89" s="18"/>
      <c r="RDO89" s="19"/>
      <c r="RDP89" s="19"/>
      <c r="RDQ89" s="19"/>
      <c r="RDR89" s="19"/>
      <c r="RDS89" s="19"/>
      <c r="RDT89" s="19"/>
      <c r="RDU89" s="20"/>
      <c r="RDV89" s="16"/>
      <c r="RDW89" s="16"/>
      <c r="RDX89" s="17"/>
      <c r="RDY89" s="18"/>
      <c r="RDZ89" s="19"/>
      <c r="REA89" s="19"/>
      <c r="REB89" s="19"/>
      <c r="REC89" s="19"/>
      <c r="RED89" s="19"/>
      <c r="REE89" s="19"/>
      <c r="REF89" s="20"/>
      <c r="REG89" s="16"/>
      <c r="REH89" s="16"/>
      <c r="REI89" s="17"/>
      <c r="REJ89" s="18"/>
      <c r="REK89" s="19"/>
      <c r="REL89" s="19"/>
      <c r="REM89" s="19"/>
      <c r="REN89" s="19"/>
      <c r="REO89" s="19"/>
      <c r="REP89" s="19"/>
      <c r="REQ89" s="20"/>
      <c r="RER89" s="16"/>
      <c r="RES89" s="16"/>
      <c r="RET89" s="17"/>
      <c r="REU89" s="18"/>
      <c r="REV89" s="19"/>
      <c r="REW89" s="19"/>
      <c r="REX89" s="19"/>
      <c r="REY89" s="19"/>
      <c r="REZ89" s="19"/>
      <c r="RFA89" s="19"/>
      <c r="RFB89" s="20"/>
      <c r="RFC89" s="16"/>
      <c r="RFD89" s="16"/>
      <c r="RFE89" s="17"/>
      <c r="RFF89" s="18"/>
      <c r="RFG89" s="19"/>
      <c r="RFH89" s="19"/>
      <c r="RFI89" s="19"/>
      <c r="RFJ89" s="19"/>
      <c r="RFK89" s="19"/>
      <c r="RFL89" s="19"/>
      <c r="RFM89" s="20"/>
      <c r="RFN89" s="16"/>
      <c r="RFO89" s="16"/>
      <c r="RFP89" s="17"/>
      <c r="RFQ89" s="18"/>
      <c r="RFR89" s="19"/>
      <c r="RFS89" s="19"/>
      <c r="RFT89" s="19"/>
      <c r="RFU89" s="19"/>
      <c r="RFV89" s="19"/>
      <c r="RFW89" s="19"/>
      <c r="RFX89" s="20"/>
      <c r="RFY89" s="16"/>
      <c r="RFZ89" s="16"/>
      <c r="RGA89" s="17"/>
      <c r="RGB89" s="18"/>
      <c r="RGC89" s="19"/>
      <c r="RGD89" s="19"/>
      <c r="RGE89" s="19"/>
      <c r="RGF89" s="19"/>
      <c r="RGG89" s="19"/>
      <c r="RGH89" s="19"/>
      <c r="RGI89" s="20"/>
      <c r="RGJ89" s="16"/>
      <c r="RGK89" s="16"/>
      <c r="RGL89" s="17"/>
      <c r="RGM89" s="18"/>
      <c r="RGN89" s="19"/>
      <c r="RGO89" s="19"/>
      <c r="RGP89" s="19"/>
      <c r="RGQ89" s="19"/>
      <c r="RGR89" s="19"/>
      <c r="RGS89" s="19"/>
      <c r="RGT89" s="20"/>
      <c r="RGU89" s="16"/>
      <c r="RGV89" s="16"/>
      <c r="RGW89" s="17"/>
      <c r="RGX89" s="18"/>
      <c r="RGY89" s="19"/>
      <c r="RGZ89" s="19"/>
      <c r="RHA89" s="19"/>
      <c r="RHB89" s="19"/>
      <c r="RHC89" s="19"/>
      <c r="RHD89" s="19"/>
      <c r="RHE89" s="20"/>
      <c r="RHF89" s="16"/>
      <c r="RHG89" s="16"/>
      <c r="RHH89" s="17"/>
      <c r="RHI89" s="18"/>
      <c r="RHJ89" s="19"/>
      <c r="RHK89" s="19"/>
      <c r="RHL89" s="19"/>
      <c r="RHM89" s="19"/>
      <c r="RHN89" s="19"/>
      <c r="RHO89" s="19"/>
      <c r="RHP89" s="20"/>
      <c r="RHQ89" s="16"/>
      <c r="RHR89" s="16"/>
      <c r="RHS89" s="17"/>
      <c r="RHT89" s="18"/>
      <c r="RHU89" s="19"/>
      <c r="RHV89" s="19"/>
      <c r="RHW89" s="19"/>
      <c r="RHX89" s="19"/>
      <c r="RHY89" s="19"/>
      <c r="RHZ89" s="19"/>
      <c r="RIA89" s="20"/>
      <c r="RIB89" s="16"/>
      <c r="RIC89" s="16"/>
      <c r="RID89" s="17"/>
      <c r="RIE89" s="18"/>
      <c r="RIF89" s="19"/>
      <c r="RIG89" s="19"/>
      <c r="RIH89" s="19"/>
      <c r="RII89" s="19"/>
      <c r="RIJ89" s="19"/>
      <c r="RIK89" s="19"/>
      <c r="RIL89" s="20"/>
      <c r="RIM89" s="16"/>
      <c r="RIN89" s="16"/>
      <c r="RIO89" s="17"/>
      <c r="RIP89" s="18"/>
      <c r="RIQ89" s="19"/>
      <c r="RIR89" s="19"/>
      <c r="RIS89" s="19"/>
      <c r="RIT89" s="19"/>
      <c r="RIU89" s="19"/>
      <c r="RIV89" s="19"/>
      <c r="RIW89" s="20"/>
      <c r="RIX89" s="16"/>
      <c r="RIY89" s="16"/>
      <c r="RIZ89" s="17"/>
      <c r="RJA89" s="18"/>
      <c r="RJB89" s="19"/>
      <c r="RJC89" s="19"/>
      <c r="RJD89" s="19"/>
      <c r="RJE89" s="19"/>
      <c r="RJF89" s="19"/>
      <c r="RJG89" s="19"/>
      <c r="RJH89" s="20"/>
      <c r="RJI89" s="16"/>
      <c r="RJJ89" s="16"/>
      <c r="RJK89" s="17"/>
      <c r="RJL89" s="18"/>
      <c r="RJM89" s="19"/>
      <c r="RJN89" s="19"/>
      <c r="RJO89" s="19"/>
      <c r="RJP89" s="19"/>
      <c r="RJQ89" s="19"/>
      <c r="RJR89" s="19"/>
      <c r="RJS89" s="20"/>
      <c r="RJT89" s="16"/>
      <c r="RJU89" s="16"/>
      <c r="RJV89" s="17"/>
      <c r="RJW89" s="18"/>
      <c r="RJX89" s="19"/>
      <c r="RJY89" s="19"/>
      <c r="RJZ89" s="19"/>
      <c r="RKA89" s="19"/>
      <c r="RKB89" s="19"/>
      <c r="RKC89" s="19"/>
      <c r="RKD89" s="20"/>
      <c r="RKE89" s="16"/>
      <c r="RKF89" s="16"/>
      <c r="RKG89" s="17"/>
      <c r="RKH89" s="18"/>
      <c r="RKI89" s="19"/>
      <c r="RKJ89" s="19"/>
      <c r="RKK89" s="19"/>
      <c r="RKL89" s="19"/>
      <c r="RKM89" s="19"/>
      <c r="RKN89" s="19"/>
      <c r="RKO89" s="20"/>
      <c r="RKP89" s="16"/>
      <c r="RKQ89" s="16"/>
      <c r="RKR89" s="17"/>
      <c r="RKS89" s="18"/>
      <c r="RKT89" s="19"/>
      <c r="RKU89" s="19"/>
      <c r="RKV89" s="19"/>
      <c r="RKW89" s="19"/>
      <c r="RKX89" s="19"/>
      <c r="RKY89" s="19"/>
      <c r="RKZ89" s="20"/>
      <c r="RLA89" s="16"/>
      <c r="RLB89" s="16"/>
      <c r="RLC89" s="17"/>
      <c r="RLD89" s="18"/>
      <c r="RLE89" s="19"/>
      <c r="RLF89" s="19"/>
      <c r="RLG89" s="19"/>
      <c r="RLH89" s="19"/>
      <c r="RLI89" s="19"/>
      <c r="RLJ89" s="19"/>
      <c r="RLK89" s="20"/>
      <c r="RLL89" s="16"/>
      <c r="RLM89" s="16"/>
      <c r="RLN89" s="17"/>
      <c r="RLO89" s="18"/>
      <c r="RLP89" s="19"/>
      <c r="RLQ89" s="19"/>
      <c r="RLR89" s="19"/>
      <c r="RLS89" s="19"/>
      <c r="RLT89" s="19"/>
      <c r="RLU89" s="19"/>
      <c r="RLV89" s="20"/>
      <c r="RLW89" s="16"/>
      <c r="RLX89" s="16"/>
      <c r="RLY89" s="17"/>
      <c r="RLZ89" s="18"/>
      <c r="RMA89" s="19"/>
      <c r="RMB89" s="19"/>
      <c r="RMC89" s="19"/>
      <c r="RMD89" s="19"/>
      <c r="RME89" s="19"/>
      <c r="RMF89" s="19"/>
      <c r="RMG89" s="20"/>
      <c r="RMH89" s="16"/>
      <c r="RMI89" s="16"/>
      <c r="RMJ89" s="17"/>
      <c r="RMK89" s="18"/>
      <c r="RML89" s="19"/>
      <c r="RMM89" s="19"/>
      <c r="RMN89" s="19"/>
      <c r="RMO89" s="19"/>
      <c r="RMP89" s="19"/>
      <c r="RMQ89" s="19"/>
      <c r="RMR89" s="20"/>
      <c r="RMS89" s="16"/>
      <c r="RMT89" s="16"/>
      <c r="RMU89" s="17"/>
      <c r="RMV89" s="18"/>
      <c r="RMW89" s="19"/>
      <c r="RMX89" s="19"/>
      <c r="RMY89" s="19"/>
      <c r="RMZ89" s="19"/>
      <c r="RNA89" s="19"/>
      <c r="RNB89" s="19"/>
      <c r="RNC89" s="20"/>
      <c r="RND89" s="16"/>
      <c r="RNE89" s="16"/>
      <c r="RNF89" s="17"/>
      <c r="RNG89" s="18"/>
      <c r="RNH89" s="19"/>
      <c r="RNI89" s="19"/>
      <c r="RNJ89" s="19"/>
      <c r="RNK89" s="19"/>
      <c r="RNL89" s="19"/>
      <c r="RNM89" s="19"/>
      <c r="RNN89" s="20"/>
      <c r="RNO89" s="16"/>
      <c r="RNP89" s="16"/>
      <c r="RNQ89" s="17"/>
      <c r="RNR89" s="18"/>
      <c r="RNS89" s="19"/>
      <c r="RNT89" s="19"/>
      <c r="RNU89" s="19"/>
      <c r="RNV89" s="19"/>
      <c r="RNW89" s="19"/>
      <c r="RNX89" s="19"/>
      <c r="RNY89" s="20"/>
      <c r="RNZ89" s="16"/>
      <c r="ROA89" s="16"/>
      <c r="ROB89" s="17"/>
      <c r="ROC89" s="18"/>
      <c r="ROD89" s="19"/>
      <c r="ROE89" s="19"/>
      <c r="ROF89" s="19"/>
      <c r="ROG89" s="19"/>
      <c r="ROH89" s="19"/>
      <c r="ROI89" s="19"/>
      <c r="ROJ89" s="20"/>
      <c r="ROK89" s="16"/>
      <c r="ROL89" s="16"/>
      <c r="ROM89" s="17"/>
      <c r="RON89" s="18"/>
      <c r="ROO89" s="19"/>
      <c r="ROP89" s="19"/>
      <c r="ROQ89" s="19"/>
      <c r="ROR89" s="19"/>
      <c r="ROS89" s="19"/>
      <c r="ROT89" s="19"/>
      <c r="ROU89" s="20"/>
      <c r="ROV89" s="16"/>
      <c r="ROW89" s="16"/>
      <c r="ROX89" s="17"/>
      <c r="ROY89" s="18"/>
      <c r="ROZ89" s="19"/>
      <c r="RPA89" s="19"/>
      <c r="RPB89" s="19"/>
      <c r="RPC89" s="19"/>
      <c r="RPD89" s="19"/>
      <c r="RPE89" s="19"/>
      <c r="RPF89" s="20"/>
      <c r="RPG89" s="16"/>
      <c r="RPH89" s="16"/>
      <c r="RPI89" s="17"/>
      <c r="RPJ89" s="18"/>
      <c r="RPK89" s="19"/>
      <c r="RPL89" s="19"/>
      <c r="RPM89" s="19"/>
      <c r="RPN89" s="19"/>
      <c r="RPO89" s="19"/>
      <c r="RPP89" s="19"/>
      <c r="RPQ89" s="20"/>
      <c r="RPR89" s="16"/>
      <c r="RPS89" s="16"/>
      <c r="RPT89" s="17"/>
      <c r="RPU89" s="18"/>
      <c r="RPV89" s="19"/>
      <c r="RPW89" s="19"/>
      <c r="RPX89" s="19"/>
      <c r="RPY89" s="19"/>
      <c r="RPZ89" s="19"/>
      <c r="RQA89" s="19"/>
      <c r="RQB89" s="20"/>
      <c r="RQC89" s="16"/>
      <c r="RQD89" s="16"/>
      <c r="RQE89" s="17"/>
      <c r="RQF89" s="18"/>
      <c r="RQG89" s="19"/>
      <c r="RQH89" s="19"/>
      <c r="RQI89" s="19"/>
      <c r="RQJ89" s="19"/>
      <c r="RQK89" s="19"/>
      <c r="RQL89" s="19"/>
      <c r="RQM89" s="20"/>
      <c r="RQN89" s="16"/>
      <c r="RQO89" s="16"/>
      <c r="RQP89" s="17"/>
      <c r="RQQ89" s="18"/>
      <c r="RQR89" s="19"/>
      <c r="RQS89" s="19"/>
      <c r="RQT89" s="19"/>
      <c r="RQU89" s="19"/>
      <c r="RQV89" s="19"/>
      <c r="RQW89" s="19"/>
      <c r="RQX89" s="20"/>
      <c r="RQY89" s="16"/>
      <c r="RQZ89" s="16"/>
      <c r="RRA89" s="17"/>
      <c r="RRB89" s="18"/>
      <c r="RRC89" s="19"/>
      <c r="RRD89" s="19"/>
      <c r="RRE89" s="19"/>
      <c r="RRF89" s="19"/>
      <c r="RRG89" s="19"/>
      <c r="RRH89" s="19"/>
      <c r="RRI89" s="20"/>
      <c r="RRJ89" s="16"/>
      <c r="RRK89" s="16"/>
      <c r="RRL89" s="17"/>
      <c r="RRM89" s="18"/>
      <c r="RRN89" s="19"/>
      <c r="RRO89" s="19"/>
      <c r="RRP89" s="19"/>
      <c r="RRQ89" s="19"/>
      <c r="RRR89" s="19"/>
      <c r="RRS89" s="19"/>
      <c r="RRT89" s="20"/>
      <c r="RRU89" s="16"/>
      <c r="RRV89" s="16"/>
      <c r="RRW89" s="17"/>
      <c r="RRX89" s="18"/>
      <c r="RRY89" s="19"/>
      <c r="RRZ89" s="19"/>
      <c r="RSA89" s="19"/>
      <c r="RSB89" s="19"/>
      <c r="RSC89" s="19"/>
      <c r="RSD89" s="19"/>
      <c r="RSE89" s="20"/>
      <c r="RSF89" s="16"/>
      <c r="RSG89" s="16"/>
      <c r="RSH89" s="17"/>
      <c r="RSI89" s="18"/>
      <c r="RSJ89" s="19"/>
      <c r="RSK89" s="19"/>
      <c r="RSL89" s="19"/>
      <c r="RSM89" s="19"/>
      <c r="RSN89" s="19"/>
      <c r="RSO89" s="19"/>
      <c r="RSP89" s="20"/>
      <c r="RSQ89" s="16"/>
      <c r="RSR89" s="16"/>
      <c r="RSS89" s="17"/>
      <c r="RST89" s="18"/>
      <c r="RSU89" s="19"/>
      <c r="RSV89" s="19"/>
      <c r="RSW89" s="19"/>
      <c r="RSX89" s="19"/>
      <c r="RSY89" s="19"/>
      <c r="RSZ89" s="19"/>
      <c r="RTA89" s="20"/>
      <c r="RTB89" s="16"/>
      <c r="RTC89" s="16"/>
      <c r="RTD89" s="17"/>
      <c r="RTE89" s="18"/>
      <c r="RTF89" s="19"/>
      <c r="RTG89" s="19"/>
      <c r="RTH89" s="19"/>
      <c r="RTI89" s="19"/>
      <c r="RTJ89" s="19"/>
      <c r="RTK89" s="19"/>
      <c r="RTL89" s="20"/>
      <c r="RTM89" s="16"/>
      <c r="RTN89" s="16"/>
      <c r="RTO89" s="17"/>
      <c r="RTP89" s="18"/>
      <c r="RTQ89" s="19"/>
      <c r="RTR89" s="19"/>
      <c r="RTS89" s="19"/>
      <c r="RTT89" s="19"/>
      <c r="RTU89" s="19"/>
      <c r="RTV89" s="19"/>
      <c r="RTW89" s="20"/>
      <c r="RTX89" s="16"/>
      <c r="RTY89" s="16"/>
      <c r="RTZ89" s="17"/>
      <c r="RUA89" s="18"/>
      <c r="RUB89" s="19"/>
      <c r="RUC89" s="19"/>
      <c r="RUD89" s="19"/>
      <c r="RUE89" s="19"/>
      <c r="RUF89" s="19"/>
      <c r="RUG89" s="19"/>
      <c r="RUH89" s="20"/>
      <c r="RUI89" s="16"/>
      <c r="RUJ89" s="16"/>
      <c r="RUK89" s="17"/>
      <c r="RUL89" s="18"/>
      <c r="RUM89" s="19"/>
      <c r="RUN89" s="19"/>
      <c r="RUO89" s="19"/>
      <c r="RUP89" s="19"/>
      <c r="RUQ89" s="19"/>
      <c r="RUR89" s="19"/>
      <c r="RUS89" s="20"/>
      <c r="RUT89" s="16"/>
      <c r="RUU89" s="16"/>
      <c r="RUV89" s="17"/>
      <c r="RUW89" s="18"/>
      <c r="RUX89" s="19"/>
      <c r="RUY89" s="19"/>
      <c r="RUZ89" s="19"/>
      <c r="RVA89" s="19"/>
      <c r="RVB89" s="19"/>
      <c r="RVC89" s="19"/>
      <c r="RVD89" s="20"/>
      <c r="RVE89" s="16"/>
      <c r="RVF89" s="16"/>
      <c r="RVG89" s="17"/>
      <c r="RVH89" s="18"/>
      <c r="RVI89" s="19"/>
      <c r="RVJ89" s="19"/>
      <c r="RVK89" s="19"/>
      <c r="RVL89" s="19"/>
      <c r="RVM89" s="19"/>
      <c r="RVN89" s="19"/>
      <c r="RVO89" s="20"/>
      <c r="RVP89" s="16"/>
      <c r="RVQ89" s="16"/>
      <c r="RVR89" s="17"/>
      <c r="RVS89" s="18"/>
      <c r="RVT89" s="19"/>
      <c r="RVU89" s="19"/>
      <c r="RVV89" s="19"/>
      <c r="RVW89" s="19"/>
      <c r="RVX89" s="19"/>
      <c r="RVY89" s="19"/>
      <c r="RVZ89" s="20"/>
      <c r="RWA89" s="16"/>
      <c r="RWB89" s="16"/>
      <c r="RWC89" s="17"/>
      <c r="RWD89" s="18"/>
      <c r="RWE89" s="19"/>
      <c r="RWF89" s="19"/>
      <c r="RWG89" s="19"/>
      <c r="RWH89" s="19"/>
      <c r="RWI89" s="19"/>
      <c r="RWJ89" s="19"/>
      <c r="RWK89" s="20"/>
      <c r="RWL89" s="16"/>
      <c r="RWM89" s="16"/>
      <c r="RWN89" s="17"/>
      <c r="RWO89" s="18"/>
      <c r="RWP89" s="19"/>
      <c r="RWQ89" s="19"/>
      <c r="RWR89" s="19"/>
      <c r="RWS89" s="19"/>
      <c r="RWT89" s="19"/>
      <c r="RWU89" s="19"/>
      <c r="RWV89" s="20"/>
      <c r="RWW89" s="16"/>
      <c r="RWX89" s="16"/>
      <c r="RWY89" s="17"/>
      <c r="RWZ89" s="18"/>
      <c r="RXA89" s="19"/>
      <c r="RXB89" s="19"/>
      <c r="RXC89" s="19"/>
      <c r="RXD89" s="19"/>
      <c r="RXE89" s="19"/>
      <c r="RXF89" s="19"/>
      <c r="RXG89" s="20"/>
      <c r="RXH89" s="16"/>
      <c r="RXI89" s="16"/>
      <c r="RXJ89" s="17"/>
      <c r="RXK89" s="18"/>
      <c r="RXL89" s="19"/>
      <c r="RXM89" s="19"/>
      <c r="RXN89" s="19"/>
      <c r="RXO89" s="19"/>
      <c r="RXP89" s="19"/>
      <c r="RXQ89" s="19"/>
      <c r="RXR89" s="20"/>
      <c r="RXS89" s="16"/>
      <c r="RXT89" s="16"/>
      <c r="RXU89" s="17"/>
      <c r="RXV89" s="18"/>
      <c r="RXW89" s="19"/>
      <c r="RXX89" s="19"/>
      <c r="RXY89" s="19"/>
      <c r="RXZ89" s="19"/>
      <c r="RYA89" s="19"/>
      <c r="RYB89" s="19"/>
      <c r="RYC89" s="20"/>
      <c r="RYD89" s="16"/>
      <c r="RYE89" s="16"/>
      <c r="RYF89" s="17"/>
      <c r="RYG89" s="18"/>
      <c r="RYH89" s="19"/>
      <c r="RYI89" s="19"/>
      <c r="RYJ89" s="19"/>
      <c r="RYK89" s="19"/>
      <c r="RYL89" s="19"/>
      <c r="RYM89" s="19"/>
      <c r="RYN89" s="20"/>
      <c r="RYO89" s="16"/>
      <c r="RYP89" s="16"/>
      <c r="RYQ89" s="17"/>
      <c r="RYR89" s="18"/>
      <c r="RYS89" s="19"/>
      <c r="RYT89" s="19"/>
      <c r="RYU89" s="19"/>
      <c r="RYV89" s="19"/>
      <c r="RYW89" s="19"/>
      <c r="RYX89" s="19"/>
      <c r="RYY89" s="20"/>
      <c r="RYZ89" s="16"/>
      <c r="RZA89" s="16"/>
      <c r="RZB89" s="17"/>
      <c r="RZC89" s="18"/>
      <c r="RZD89" s="19"/>
      <c r="RZE89" s="19"/>
      <c r="RZF89" s="19"/>
      <c r="RZG89" s="19"/>
      <c r="RZH89" s="19"/>
      <c r="RZI89" s="19"/>
      <c r="RZJ89" s="20"/>
      <c r="RZK89" s="16"/>
      <c r="RZL89" s="16"/>
      <c r="RZM89" s="17"/>
      <c r="RZN89" s="18"/>
      <c r="RZO89" s="19"/>
      <c r="RZP89" s="19"/>
      <c r="RZQ89" s="19"/>
      <c r="RZR89" s="19"/>
      <c r="RZS89" s="19"/>
      <c r="RZT89" s="19"/>
      <c r="RZU89" s="20"/>
      <c r="RZV89" s="16"/>
      <c r="RZW89" s="16"/>
      <c r="RZX89" s="17"/>
      <c r="RZY89" s="18"/>
      <c r="RZZ89" s="19"/>
      <c r="SAA89" s="19"/>
      <c r="SAB89" s="19"/>
      <c r="SAC89" s="19"/>
      <c r="SAD89" s="19"/>
      <c r="SAE89" s="19"/>
      <c r="SAF89" s="20"/>
      <c r="SAG89" s="16"/>
      <c r="SAH89" s="16"/>
      <c r="SAI89" s="17"/>
      <c r="SAJ89" s="18"/>
      <c r="SAK89" s="19"/>
      <c r="SAL89" s="19"/>
      <c r="SAM89" s="19"/>
      <c r="SAN89" s="19"/>
      <c r="SAO89" s="19"/>
      <c r="SAP89" s="19"/>
      <c r="SAQ89" s="20"/>
      <c r="SAR89" s="16"/>
      <c r="SAS89" s="16"/>
      <c r="SAT89" s="17"/>
      <c r="SAU89" s="18"/>
      <c r="SAV89" s="19"/>
      <c r="SAW89" s="19"/>
      <c r="SAX89" s="19"/>
      <c r="SAY89" s="19"/>
      <c r="SAZ89" s="19"/>
      <c r="SBA89" s="19"/>
      <c r="SBB89" s="20"/>
      <c r="SBC89" s="16"/>
      <c r="SBD89" s="16"/>
      <c r="SBE89" s="17"/>
      <c r="SBF89" s="18"/>
      <c r="SBG89" s="19"/>
      <c r="SBH89" s="19"/>
      <c r="SBI89" s="19"/>
      <c r="SBJ89" s="19"/>
      <c r="SBK89" s="19"/>
      <c r="SBL89" s="19"/>
      <c r="SBM89" s="20"/>
      <c r="SBN89" s="16"/>
      <c r="SBO89" s="16"/>
      <c r="SBP89" s="17"/>
      <c r="SBQ89" s="18"/>
      <c r="SBR89" s="19"/>
      <c r="SBS89" s="19"/>
      <c r="SBT89" s="19"/>
      <c r="SBU89" s="19"/>
      <c r="SBV89" s="19"/>
      <c r="SBW89" s="19"/>
      <c r="SBX89" s="20"/>
      <c r="SBY89" s="16"/>
      <c r="SBZ89" s="16"/>
      <c r="SCA89" s="17"/>
      <c r="SCB89" s="18"/>
      <c r="SCC89" s="19"/>
      <c r="SCD89" s="19"/>
      <c r="SCE89" s="19"/>
      <c r="SCF89" s="19"/>
      <c r="SCG89" s="19"/>
      <c r="SCH89" s="19"/>
      <c r="SCI89" s="20"/>
      <c r="SCJ89" s="16"/>
      <c r="SCK89" s="16"/>
      <c r="SCL89" s="17"/>
      <c r="SCM89" s="18"/>
      <c r="SCN89" s="19"/>
      <c r="SCO89" s="19"/>
      <c r="SCP89" s="19"/>
      <c r="SCQ89" s="19"/>
      <c r="SCR89" s="19"/>
      <c r="SCS89" s="19"/>
      <c r="SCT89" s="20"/>
      <c r="SCU89" s="16"/>
      <c r="SCV89" s="16"/>
      <c r="SCW89" s="17"/>
      <c r="SCX89" s="18"/>
      <c r="SCY89" s="19"/>
      <c r="SCZ89" s="19"/>
      <c r="SDA89" s="19"/>
      <c r="SDB89" s="19"/>
      <c r="SDC89" s="19"/>
      <c r="SDD89" s="19"/>
      <c r="SDE89" s="20"/>
      <c r="SDF89" s="16"/>
      <c r="SDG89" s="16"/>
      <c r="SDH89" s="17"/>
      <c r="SDI89" s="18"/>
      <c r="SDJ89" s="19"/>
      <c r="SDK89" s="19"/>
      <c r="SDL89" s="19"/>
      <c r="SDM89" s="19"/>
      <c r="SDN89" s="19"/>
      <c r="SDO89" s="19"/>
      <c r="SDP89" s="20"/>
      <c r="SDQ89" s="16"/>
      <c r="SDR89" s="16"/>
      <c r="SDS89" s="17"/>
      <c r="SDT89" s="18"/>
      <c r="SDU89" s="19"/>
      <c r="SDV89" s="19"/>
      <c r="SDW89" s="19"/>
      <c r="SDX89" s="19"/>
      <c r="SDY89" s="19"/>
      <c r="SDZ89" s="19"/>
      <c r="SEA89" s="20"/>
      <c r="SEB89" s="16"/>
      <c r="SEC89" s="16"/>
      <c r="SED89" s="17"/>
      <c r="SEE89" s="18"/>
      <c r="SEF89" s="19"/>
      <c r="SEG89" s="19"/>
      <c r="SEH89" s="19"/>
      <c r="SEI89" s="19"/>
      <c r="SEJ89" s="19"/>
      <c r="SEK89" s="19"/>
      <c r="SEL89" s="20"/>
      <c r="SEM89" s="16"/>
      <c r="SEN89" s="16"/>
      <c r="SEO89" s="17"/>
      <c r="SEP89" s="18"/>
      <c r="SEQ89" s="19"/>
      <c r="SER89" s="19"/>
      <c r="SES89" s="19"/>
      <c r="SET89" s="19"/>
      <c r="SEU89" s="19"/>
      <c r="SEV89" s="19"/>
      <c r="SEW89" s="20"/>
      <c r="SEX89" s="16"/>
      <c r="SEY89" s="16"/>
      <c r="SEZ89" s="17"/>
      <c r="SFA89" s="18"/>
      <c r="SFB89" s="19"/>
      <c r="SFC89" s="19"/>
      <c r="SFD89" s="19"/>
      <c r="SFE89" s="19"/>
      <c r="SFF89" s="19"/>
      <c r="SFG89" s="19"/>
      <c r="SFH89" s="20"/>
      <c r="SFI89" s="16"/>
      <c r="SFJ89" s="16"/>
      <c r="SFK89" s="17"/>
      <c r="SFL89" s="18"/>
      <c r="SFM89" s="19"/>
      <c r="SFN89" s="19"/>
      <c r="SFO89" s="19"/>
      <c r="SFP89" s="19"/>
      <c r="SFQ89" s="19"/>
      <c r="SFR89" s="19"/>
      <c r="SFS89" s="20"/>
      <c r="SFT89" s="16"/>
      <c r="SFU89" s="16"/>
      <c r="SFV89" s="17"/>
      <c r="SFW89" s="18"/>
      <c r="SFX89" s="19"/>
      <c r="SFY89" s="19"/>
      <c r="SFZ89" s="19"/>
      <c r="SGA89" s="19"/>
      <c r="SGB89" s="19"/>
      <c r="SGC89" s="19"/>
      <c r="SGD89" s="20"/>
      <c r="SGE89" s="16"/>
      <c r="SGF89" s="16"/>
      <c r="SGG89" s="17"/>
      <c r="SGH89" s="18"/>
      <c r="SGI89" s="19"/>
      <c r="SGJ89" s="19"/>
      <c r="SGK89" s="19"/>
      <c r="SGL89" s="19"/>
      <c r="SGM89" s="19"/>
      <c r="SGN89" s="19"/>
      <c r="SGO89" s="20"/>
      <c r="SGP89" s="16"/>
      <c r="SGQ89" s="16"/>
      <c r="SGR89" s="17"/>
      <c r="SGS89" s="18"/>
      <c r="SGT89" s="19"/>
      <c r="SGU89" s="19"/>
      <c r="SGV89" s="19"/>
      <c r="SGW89" s="19"/>
      <c r="SGX89" s="19"/>
      <c r="SGY89" s="19"/>
      <c r="SGZ89" s="20"/>
      <c r="SHA89" s="16"/>
      <c r="SHB89" s="16"/>
      <c r="SHC89" s="17"/>
      <c r="SHD89" s="18"/>
      <c r="SHE89" s="19"/>
      <c r="SHF89" s="19"/>
      <c r="SHG89" s="19"/>
      <c r="SHH89" s="19"/>
      <c r="SHI89" s="19"/>
      <c r="SHJ89" s="19"/>
      <c r="SHK89" s="20"/>
      <c r="SHL89" s="16"/>
      <c r="SHM89" s="16"/>
      <c r="SHN89" s="17"/>
      <c r="SHO89" s="18"/>
      <c r="SHP89" s="19"/>
      <c r="SHQ89" s="19"/>
      <c r="SHR89" s="19"/>
      <c r="SHS89" s="19"/>
      <c r="SHT89" s="19"/>
      <c r="SHU89" s="19"/>
      <c r="SHV89" s="20"/>
      <c r="SHW89" s="16"/>
      <c r="SHX89" s="16"/>
      <c r="SHY89" s="17"/>
      <c r="SHZ89" s="18"/>
      <c r="SIA89" s="19"/>
      <c r="SIB89" s="19"/>
      <c r="SIC89" s="19"/>
      <c r="SID89" s="19"/>
      <c r="SIE89" s="19"/>
      <c r="SIF89" s="19"/>
      <c r="SIG89" s="20"/>
      <c r="SIH89" s="16"/>
      <c r="SII89" s="16"/>
      <c r="SIJ89" s="17"/>
      <c r="SIK89" s="18"/>
      <c r="SIL89" s="19"/>
      <c r="SIM89" s="19"/>
      <c r="SIN89" s="19"/>
      <c r="SIO89" s="19"/>
      <c r="SIP89" s="19"/>
      <c r="SIQ89" s="19"/>
      <c r="SIR89" s="20"/>
      <c r="SIS89" s="16"/>
      <c r="SIT89" s="16"/>
      <c r="SIU89" s="17"/>
      <c r="SIV89" s="18"/>
      <c r="SIW89" s="19"/>
      <c r="SIX89" s="19"/>
      <c r="SIY89" s="19"/>
      <c r="SIZ89" s="19"/>
      <c r="SJA89" s="19"/>
      <c r="SJB89" s="19"/>
      <c r="SJC89" s="20"/>
      <c r="SJD89" s="16"/>
      <c r="SJE89" s="16"/>
      <c r="SJF89" s="17"/>
      <c r="SJG89" s="18"/>
      <c r="SJH89" s="19"/>
      <c r="SJI89" s="19"/>
      <c r="SJJ89" s="19"/>
      <c r="SJK89" s="19"/>
      <c r="SJL89" s="19"/>
      <c r="SJM89" s="19"/>
      <c r="SJN89" s="20"/>
      <c r="SJO89" s="16"/>
      <c r="SJP89" s="16"/>
      <c r="SJQ89" s="17"/>
      <c r="SJR89" s="18"/>
      <c r="SJS89" s="19"/>
      <c r="SJT89" s="19"/>
      <c r="SJU89" s="19"/>
      <c r="SJV89" s="19"/>
      <c r="SJW89" s="19"/>
      <c r="SJX89" s="19"/>
      <c r="SJY89" s="20"/>
      <c r="SJZ89" s="16"/>
      <c r="SKA89" s="16"/>
      <c r="SKB89" s="17"/>
      <c r="SKC89" s="18"/>
      <c r="SKD89" s="19"/>
      <c r="SKE89" s="19"/>
      <c r="SKF89" s="19"/>
      <c r="SKG89" s="19"/>
      <c r="SKH89" s="19"/>
      <c r="SKI89" s="19"/>
      <c r="SKJ89" s="20"/>
      <c r="SKK89" s="16"/>
      <c r="SKL89" s="16"/>
      <c r="SKM89" s="17"/>
      <c r="SKN89" s="18"/>
      <c r="SKO89" s="19"/>
      <c r="SKP89" s="19"/>
      <c r="SKQ89" s="19"/>
      <c r="SKR89" s="19"/>
      <c r="SKS89" s="19"/>
      <c r="SKT89" s="19"/>
      <c r="SKU89" s="20"/>
      <c r="SKV89" s="16"/>
      <c r="SKW89" s="16"/>
      <c r="SKX89" s="17"/>
      <c r="SKY89" s="18"/>
      <c r="SKZ89" s="19"/>
      <c r="SLA89" s="19"/>
      <c r="SLB89" s="19"/>
      <c r="SLC89" s="19"/>
      <c r="SLD89" s="19"/>
      <c r="SLE89" s="19"/>
      <c r="SLF89" s="20"/>
      <c r="SLG89" s="16"/>
      <c r="SLH89" s="16"/>
      <c r="SLI89" s="17"/>
      <c r="SLJ89" s="18"/>
      <c r="SLK89" s="19"/>
      <c r="SLL89" s="19"/>
      <c r="SLM89" s="19"/>
      <c r="SLN89" s="19"/>
      <c r="SLO89" s="19"/>
      <c r="SLP89" s="19"/>
      <c r="SLQ89" s="20"/>
      <c r="SLR89" s="16"/>
      <c r="SLS89" s="16"/>
      <c r="SLT89" s="17"/>
      <c r="SLU89" s="18"/>
      <c r="SLV89" s="19"/>
      <c r="SLW89" s="19"/>
      <c r="SLX89" s="19"/>
      <c r="SLY89" s="19"/>
      <c r="SLZ89" s="19"/>
      <c r="SMA89" s="19"/>
      <c r="SMB89" s="20"/>
      <c r="SMC89" s="16"/>
      <c r="SMD89" s="16"/>
      <c r="SME89" s="17"/>
      <c r="SMF89" s="18"/>
      <c r="SMG89" s="19"/>
      <c r="SMH89" s="19"/>
      <c r="SMI89" s="19"/>
      <c r="SMJ89" s="19"/>
      <c r="SMK89" s="19"/>
      <c r="SML89" s="19"/>
      <c r="SMM89" s="20"/>
      <c r="SMN89" s="16"/>
      <c r="SMO89" s="16"/>
      <c r="SMP89" s="17"/>
      <c r="SMQ89" s="18"/>
      <c r="SMR89" s="19"/>
      <c r="SMS89" s="19"/>
      <c r="SMT89" s="19"/>
      <c r="SMU89" s="19"/>
      <c r="SMV89" s="19"/>
      <c r="SMW89" s="19"/>
      <c r="SMX89" s="20"/>
      <c r="SMY89" s="16"/>
      <c r="SMZ89" s="16"/>
      <c r="SNA89" s="17"/>
      <c r="SNB89" s="18"/>
      <c r="SNC89" s="19"/>
      <c r="SND89" s="19"/>
      <c r="SNE89" s="19"/>
      <c r="SNF89" s="19"/>
      <c r="SNG89" s="19"/>
      <c r="SNH89" s="19"/>
      <c r="SNI89" s="20"/>
      <c r="SNJ89" s="16"/>
      <c r="SNK89" s="16"/>
      <c r="SNL89" s="17"/>
      <c r="SNM89" s="18"/>
      <c r="SNN89" s="19"/>
      <c r="SNO89" s="19"/>
      <c r="SNP89" s="19"/>
      <c r="SNQ89" s="19"/>
      <c r="SNR89" s="19"/>
      <c r="SNS89" s="19"/>
      <c r="SNT89" s="20"/>
      <c r="SNU89" s="16"/>
      <c r="SNV89" s="16"/>
      <c r="SNW89" s="17"/>
      <c r="SNX89" s="18"/>
      <c r="SNY89" s="19"/>
      <c r="SNZ89" s="19"/>
      <c r="SOA89" s="19"/>
      <c r="SOB89" s="19"/>
      <c r="SOC89" s="19"/>
      <c r="SOD89" s="19"/>
      <c r="SOE89" s="20"/>
      <c r="SOF89" s="16"/>
      <c r="SOG89" s="16"/>
      <c r="SOH89" s="17"/>
      <c r="SOI89" s="18"/>
      <c r="SOJ89" s="19"/>
      <c r="SOK89" s="19"/>
      <c r="SOL89" s="19"/>
      <c r="SOM89" s="19"/>
      <c r="SON89" s="19"/>
      <c r="SOO89" s="19"/>
      <c r="SOP89" s="20"/>
      <c r="SOQ89" s="16"/>
      <c r="SOR89" s="16"/>
      <c r="SOS89" s="17"/>
      <c r="SOT89" s="18"/>
      <c r="SOU89" s="19"/>
      <c r="SOV89" s="19"/>
      <c r="SOW89" s="19"/>
      <c r="SOX89" s="19"/>
      <c r="SOY89" s="19"/>
      <c r="SOZ89" s="19"/>
      <c r="SPA89" s="20"/>
      <c r="SPB89" s="16"/>
      <c r="SPC89" s="16"/>
      <c r="SPD89" s="17"/>
      <c r="SPE89" s="18"/>
      <c r="SPF89" s="19"/>
      <c r="SPG89" s="19"/>
      <c r="SPH89" s="19"/>
      <c r="SPI89" s="19"/>
      <c r="SPJ89" s="19"/>
      <c r="SPK89" s="19"/>
      <c r="SPL89" s="20"/>
      <c r="SPM89" s="16"/>
      <c r="SPN89" s="16"/>
      <c r="SPO89" s="17"/>
      <c r="SPP89" s="18"/>
      <c r="SPQ89" s="19"/>
      <c r="SPR89" s="19"/>
      <c r="SPS89" s="19"/>
      <c r="SPT89" s="19"/>
      <c r="SPU89" s="19"/>
      <c r="SPV89" s="19"/>
      <c r="SPW89" s="20"/>
      <c r="SPX89" s="16"/>
      <c r="SPY89" s="16"/>
      <c r="SPZ89" s="17"/>
      <c r="SQA89" s="18"/>
      <c r="SQB89" s="19"/>
      <c r="SQC89" s="19"/>
      <c r="SQD89" s="19"/>
      <c r="SQE89" s="19"/>
      <c r="SQF89" s="19"/>
      <c r="SQG89" s="19"/>
      <c r="SQH89" s="20"/>
      <c r="SQI89" s="16"/>
      <c r="SQJ89" s="16"/>
      <c r="SQK89" s="17"/>
      <c r="SQL89" s="18"/>
      <c r="SQM89" s="19"/>
      <c r="SQN89" s="19"/>
      <c r="SQO89" s="19"/>
      <c r="SQP89" s="19"/>
      <c r="SQQ89" s="19"/>
      <c r="SQR89" s="19"/>
      <c r="SQS89" s="20"/>
      <c r="SQT89" s="16"/>
      <c r="SQU89" s="16"/>
      <c r="SQV89" s="17"/>
      <c r="SQW89" s="18"/>
      <c r="SQX89" s="19"/>
      <c r="SQY89" s="19"/>
      <c r="SQZ89" s="19"/>
      <c r="SRA89" s="19"/>
      <c r="SRB89" s="19"/>
      <c r="SRC89" s="19"/>
      <c r="SRD89" s="20"/>
      <c r="SRE89" s="16"/>
      <c r="SRF89" s="16"/>
      <c r="SRG89" s="17"/>
      <c r="SRH89" s="18"/>
      <c r="SRI89" s="19"/>
      <c r="SRJ89" s="19"/>
      <c r="SRK89" s="19"/>
      <c r="SRL89" s="19"/>
      <c r="SRM89" s="19"/>
      <c r="SRN89" s="19"/>
      <c r="SRO89" s="20"/>
      <c r="SRP89" s="16"/>
      <c r="SRQ89" s="16"/>
      <c r="SRR89" s="17"/>
      <c r="SRS89" s="18"/>
      <c r="SRT89" s="19"/>
      <c r="SRU89" s="19"/>
      <c r="SRV89" s="19"/>
      <c r="SRW89" s="19"/>
      <c r="SRX89" s="19"/>
      <c r="SRY89" s="19"/>
      <c r="SRZ89" s="20"/>
      <c r="SSA89" s="16"/>
      <c r="SSB89" s="16"/>
      <c r="SSC89" s="17"/>
      <c r="SSD89" s="18"/>
      <c r="SSE89" s="19"/>
      <c r="SSF89" s="19"/>
      <c r="SSG89" s="19"/>
      <c r="SSH89" s="19"/>
      <c r="SSI89" s="19"/>
      <c r="SSJ89" s="19"/>
      <c r="SSK89" s="20"/>
      <c r="SSL89" s="16"/>
      <c r="SSM89" s="16"/>
      <c r="SSN89" s="17"/>
      <c r="SSO89" s="18"/>
      <c r="SSP89" s="19"/>
      <c r="SSQ89" s="19"/>
      <c r="SSR89" s="19"/>
      <c r="SSS89" s="19"/>
      <c r="SST89" s="19"/>
      <c r="SSU89" s="19"/>
      <c r="SSV89" s="20"/>
      <c r="SSW89" s="16"/>
      <c r="SSX89" s="16"/>
      <c r="SSY89" s="17"/>
      <c r="SSZ89" s="18"/>
      <c r="STA89" s="19"/>
      <c r="STB89" s="19"/>
      <c r="STC89" s="19"/>
      <c r="STD89" s="19"/>
      <c r="STE89" s="19"/>
      <c r="STF89" s="19"/>
      <c r="STG89" s="20"/>
      <c r="STH89" s="16"/>
      <c r="STI89" s="16"/>
      <c r="STJ89" s="17"/>
      <c r="STK89" s="18"/>
      <c r="STL89" s="19"/>
      <c r="STM89" s="19"/>
      <c r="STN89" s="19"/>
      <c r="STO89" s="19"/>
      <c r="STP89" s="19"/>
      <c r="STQ89" s="19"/>
      <c r="STR89" s="20"/>
      <c r="STS89" s="16"/>
      <c r="STT89" s="16"/>
      <c r="STU89" s="17"/>
      <c r="STV89" s="18"/>
      <c r="STW89" s="19"/>
      <c r="STX89" s="19"/>
      <c r="STY89" s="19"/>
      <c r="STZ89" s="19"/>
      <c r="SUA89" s="19"/>
      <c r="SUB89" s="19"/>
      <c r="SUC89" s="20"/>
      <c r="SUD89" s="16"/>
      <c r="SUE89" s="16"/>
      <c r="SUF89" s="17"/>
      <c r="SUG89" s="18"/>
      <c r="SUH89" s="19"/>
      <c r="SUI89" s="19"/>
      <c r="SUJ89" s="19"/>
      <c r="SUK89" s="19"/>
      <c r="SUL89" s="19"/>
      <c r="SUM89" s="19"/>
      <c r="SUN89" s="20"/>
      <c r="SUO89" s="16"/>
      <c r="SUP89" s="16"/>
      <c r="SUQ89" s="17"/>
      <c r="SUR89" s="18"/>
      <c r="SUS89" s="19"/>
      <c r="SUT89" s="19"/>
      <c r="SUU89" s="19"/>
      <c r="SUV89" s="19"/>
      <c r="SUW89" s="19"/>
      <c r="SUX89" s="19"/>
      <c r="SUY89" s="20"/>
      <c r="SUZ89" s="16"/>
      <c r="SVA89" s="16"/>
      <c r="SVB89" s="17"/>
      <c r="SVC89" s="18"/>
      <c r="SVD89" s="19"/>
      <c r="SVE89" s="19"/>
      <c r="SVF89" s="19"/>
      <c r="SVG89" s="19"/>
      <c r="SVH89" s="19"/>
      <c r="SVI89" s="19"/>
      <c r="SVJ89" s="20"/>
      <c r="SVK89" s="16"/>
      <c r="SVL89" s="16"/>
      <c r="SVM89" s="17"/>
      <c r="SVN89" s="18"/>
      <c r="SVO89" s="19"/>
      <c r="SVP89" s="19"/>
      <c r="SVQ89" s="19"/>
      <c r="SVR89" s="19"/>
      <c r="SVS89" s="19"/>
      <c r="SVT89" s="19"/>
      <c r="SVU89" s="20"/>
      <c r="SVV89" s="16"/>
      <c r="SVW89" s="16"/>
      <c r="SVX89" s="17"/>
      <c r="SVY89" s="18"/>
      <c r="SVZ89" s="19"/>
      <c r="SWA89" s="19"/>
      <c r="SWB89" s="19"/>
      <c r="SWC89" s="19"/>
      <c r="SWD89" s="19"/>
      <c r="SWE89" s="19"/>
      <c r="SWF89" s="20"/>
      <c r="SWG89" s="16"/>
      <c r="SWH89" s="16"/>
      <c r="SWI89" s="17"/>
      <c r="SWJ89" s="18"/>
      <c r="SWK89" s="19"/>
      <c r="SWL89" s="19"/>
      <c r="SWM89" s="19"/>
      <c r="SWN89" s="19"/>
      <c r="SWO89" s="19"/>
      <c r="SWP89" s="19"/>
      <c r="SWQ89" s="20"/>
      <c r="SWR89" s="16"/>
      <c r="SWS89" s="16"/>
      <c r="SWT89" s="17"/>
      <c r="SWU89" s="18"/>
      <c r="SWV89" s="19"/>
      <c r="SWW89" s="19"/>
      <c r="SWX89" s="19"/>
      <c r="SWY89" s="19"/>
      <c r="SWZ89" s="19"/>
      <c r="SXA89" s="19"/>
      <c r="SXB89" s="20"/>
      <c r="SXC89" s="16"/>
      <c r="SXD89" s="16"/>
      <c r="SXE89" s="17"/>
      <c r="SXF89" s="18"/>
      <c r="SXG89" s="19"/>
      <c r="SXH89" s="19"/>
      <c r="SXI89" s="19"/>
      <c r="SXJ89" s="19"/>
      <c r="SXK89" s="19"/>
      <c r="SXL89" s="19"/>
      <c r="SXM89" s="20"/>
      <c r="SXN89" s="16"/>
      <c r="SXO89" s="16"/>
      <c r="SXP89" s="17"/>
      <c r="SXQ89" s="18"/>
      <c r="SXR89" s="19"/>
      <c r="SXS89" s="19"/>
      <c r="SXT89" s="19"/>
      <c r="SXU89" s="19"/>
      <c r="SXV89" s="19"/>
      <c r="SXW89" s="19"/>
      <c r="SXX89" s="20"/>
      <c r="SXY89" s="16"/>
      <c r="SXZ89" s="16"/>
      <c r="SYA89" s="17"/>
      <c r="SYB89" s="18"/>
      <c r="SYC89" s="19"/>
      <c r="SYD89" s="19"/>
      <c r="SYE89" s="19"/>
      <c r="SYF89" s="19"/>
      <c r="SYG89" s="19"/>
      <c r="SYH89" s="19"/>
      <c r="SYI89" s="20"/>
      <c r="SYJ89" s="16"/>
      <c r="SYK89" s="16"/>
      <c r="SYL89" s="17"/>
      <c r="SYM89" s="18"/>
      <c r="SYN89" s="19"/>
      <c r="SYO89" s="19"/>
      <c r="SYP89" s="19"/>
      <c r="SYQ89" s="19"/>
      <c r="SYR89" s="19"/>
      <c r="SYS89" s="19"/>
      <c r="SYT89" s="20"/>
      <c r="SYU89" s="16"/>
      <c r="SYV89" s="16"/>
      <c r="SYW89" s="17"/>
      <c r="SYX89" s="18"/>
      <c r="SYY89" s="19"/>
      <c r="SYZ89" s="19"/>
      <c r="SZA89" s="19"/>
      <c r="SZB89" s="19"/>
      <c r="SZC89" s="19"/>
      <c r="SZD89" s="19"/>
      <c r="SZE89" s="20"/>
      <c r="SZF89" s="16"/>
      <c r="SZG89" s="16"/>
      <c r="SZH89" s="17"/>
      <c r="SZI89" s="18"/>
      <c r="SZJ89" s="19"/>
      <c r="SZK89" s="19"/>
      <c r="SZL89" s="19"/>
      <c r="SZM89" s="19"/>
      <c r="SZN89" s="19"/>
      <c r="SZO89" s="19"/>
      <c r="SZP89" s="20"/>
      <c r="SZQ89" s="16"/>
      <c r="SZR89" s="16"/>
      <c r="SZS89" s="17"/>
      <c r="SZT89" s="18"/>
      <c r="SZU89" s="19"/>
      <c r="SZV89" s="19"/>
      <c r="SZW89" s="19"/>
      <c r="SZX89" s="19"/>
      <c r="SZY89" s="19"/>
      <c r="SZZ89" s="19"/>
      <c r="TAA89" s="20"/>
      <c r="TAB89" s="16"/>
      <c r="TAC89" s="16"/>
      <c r="TAD89" s="17"/>
      <c r="TAE89" s="18"/>
      <c r="TAF89" s="19"/>
      <c r="TAG89" s="19"/>
      <c r="TAH89" s="19"/>
      <c r="TAI89" s="19"/>
      <c r="TAJ89" s="19"/>
      <c r="TAK89" s="19"/>
      <c r="TAL89" s="20"/>
      <c r="TAM89" s="16"/>
      <c r="TAN89" s="16"/>
      <c r="TAO89" s="17"/>
      <c r="TAP89" s="18"/>
      <c r="TAQ89" s="19"/>
      <c r="TAR89" s="19"/>
      <c r="TAS89" s="19"/>
      <c r="TAT89" s="19"/>
      <c r="TAU89" s="19"/>
      <c r="TAV89" s="19"/>
      <c r="TAW89" s="20"/>
      <c r="TAX89" s="16"/>
      <c r="TAY89" s="16"/>
      <c r="TAZ89" s="17"/>
      <c r="TBA89" s="18"/>
      <c r="TBB89" s="19"/>
      <c r="TBC89" s="19"/>
      <c r="TBD89" s="19"/>
      <c r="TBE89" s="19"/>
      <c r="TBF89" s="19"/>
      <c r="TBG89" s="19"/>
      <c r="TBH89" s="20"/>
      <c r="TBI89" s="16"/>
      <c r="TBJ89" s="16"/>
      <c r="TBK89" s="17"/>
      <c r="TBL89" s="18"/>
      <c r="TBM89" s="19"/>
      <c r="TBN89" s="19"/>
      <c r="TBO89" s="19"/>
      <c r="TBP89" s="19"/>
      <c r="TBQ89" s="19"/>
      <c r="TBR89" s="19"/>
      <c r="TBS89" s="20"/>
      <c r="TBT89" s="16"/>
      <c r="TBU89" s="16"/>
      <c r="TBV89" s="17"/>
      <c r="TBW89" s="18"/>
      <c r="TBX89" s="19"/>
      <c r="TBY89" s="19"/>
      <c r="TBZ89" s="19"/>
      <c r="TCA89" s="19"/>
      <c r="TCB89" s="19"/>
      <c r="TCC89" s="19"/>
      <c r="TCD89" s="20"/>
      <c r="TCE89" s="16"/>
      <c r="TCF89" s="16"/>
      <c r="TCG89" s="17"/>
      <c r="TCH89" s="18"/>
      <c r="TCI89" s="19"/>
      <c r="TCJ89" s="19"/>
      <c r="TCK89" s="19"/>
      <c r="TCL89" s="19"/>
      <c r="TCM89" s="19"/>
      <c r="TCN89" s="19"/>
      <c r="TCO89" s="20"/>
      <c r="TCP89" s="16"/>
      <c r="TCQ89" s="16"/>
      <c r="TCR89" s="17"/>
      <c r="TCS89" s="18"/>
      <c r="TCT89" s="19"/>
      <c r="TCU89" s="19"/>
      <c r="TCV89" s="19"/>
      <c r="TCW89" s="19"/>
      <c r="TCX89" s="19"/>
      <c r="TCY89" s="19"/>
      <c r="TCZ89" s="20"/>
      <c r="TDA89" s="16"/>
      <c r="TDB89" s="16"/>
      <c r="TDC89" s="17"/>
      <c r="TDD89" s="18"/>
      <c r="TDE89" s="19"/>
      <c r="TDF89" s="19"/>
      <c r="TDG89" s="19"/>
      <c r="TDH89" s="19"/>
      <c r="TDI89" s="19"/>
      <c r="TDJ89" s="19"/>
      <c r="TDK89" s="20"/>
      <c r="TDL89" s="16"/>
      <c r="TDM89" s="16"/>
      <c r="TDN89" s="17"/>
      <c r="TDO89" s="18"/>
      <c r="TDP89" s="19"/>
      <c r="TDQ89" s="19"/>
      <c r="TDR89" s="19"/>
      <c r="TDS89" s="19"/>
      <c r="TDT89" s="19"/>
      <c r="TDU89" s="19"/>
      <c r="TDV89" s="20"/>
      <c r="TDW89" s="16"/>
      <c r="TDX89" s="16"/>
      <c r="TDY89" s="17"/>
      <c r="TDZ89" s="18"/>
      <c r="TEA89" s="19"/>
      <c r="TEB89" s="19"/>
      <c r="TEC89" s="19"/>
      <c r="TED89" s="19"/>
      <c r="TEE89" s="19"/>
      <c r="TEF89" s="19"/>
      <c r="TEG89" s="20"/>
      <c r="TEH89" s="16"/>
      <c r="TEI89" s="16"/>
      <c r="TEJ89" s="17"/>
      <c r="TEK89" s="18"/>
      <c r="TEL89" s="19"/>
      <c r="TEM89" s="19"/>
      <c r="TEN89" s="19"/>
      <c r="TEO89" s="19"/>
      <c r="TEP89" s="19"/>
      <c r="TEQ89" s="19"/>
      <c r="TER89" s="20"/>
      <c r="TES89" s="16"/>
      <c r="TET89" s="16"/>
      <c r="TEU89" s="17"/>
      <c r="TEV89" s="18"/>
      <c r="TEW89" s="19"/>
      <c r="TEX89" s="19"/>
      <c r="TEY89" s="19"/>
      <c r="TEZ89" s="19"/>
      <c r="TFA89" s="19"/>
      <c r="TFB89" s="19"/>
      <c r="TFC89" s="20"/>
      <c r="TFD89" s="16"/>
      <c r="TFE89" s="16"/>
      <c r="TFF89" s="17"/>
      <c r="TFG89" s="18"/>
      <c r="TFH89" s="19"/>
      <c r="TFI89" s="19"/>
      <c r="TFJ89" s="19"/>
      <c r="TFK89" s="19"/>
      <c r="TFL89" s="19"/>
      <c r="TFM89" s="19"/>
      <c r="TFN89" s="20"/>
      <c r="TFO89" s="16"/>
      <c r="TFP89" s="16"/>
      <c r="TFQ89" s="17"/>
      <c r="TFR89" s="18"/>
      <c r="TFS89" s="19"/>
      <c r="TFT89" s="19"/>
      <c r="TFU89" s="19"/>
      <c r="TFV89" s="19"/>
      <c r="TFW89" s="19"/>
      <c r="TFX89" s="19"/>
      <c r="TFY89" s="20"/>
      <c r="TFZ89" s="16"/>
      <c r="TGA89" s="16"/>
      <c r="TGB89" s="17"/>
      <c r="TGC89" s="18"/>
      <c r="TGD89" s="19"/>
      <c r="TGE89" s="19"/>
      <c r="TGF89" s="19"/>
      <c r="TGG89" s="19"/>
      <c r="TGH89" s="19"/>
      <c r="TGI89" s="19"/>
      <c r="TGJ89" s="20"/>
      <c r="TGK89" s="16"/>
      <c r="TGL89" s="16"/>
      <c r="TGM89" s="17"/>
      <c r="TGN89" s="18"/>
      <c r="TGO89" s="19"/>
      <c r="TGP89" s="19"/>
      <c r="TGQ89" s="19"/>
      <c r="TGR89" s="19"/>
      <c r="TGS89" s="19"/>
      <c r="TGT89" s="19"/>
      <c r="TGU89" s="20"/>
      <c r="TGV89" s="16"/>
      <c r="TGW89" s="16"/>
      <c r="TGX89" s="17"/>
      <c r="TGY89" s="18"/>
      <c r="TGZ89" s="19"/>
      <c r="THA89" s="19"/>
      <c r="THB89" s="19"/>
      <c r="THC89" s="19"/>
      <c r="THD89" s="19"/>
      <c r="THE89" s="19"/>
      <c r="THF89" s="20"/>
      <c r="THG89" s="16"/>
      <c r="THH89" s="16"/>
      <c r="THI89" s="17"/>
      <c r="THJ89" s="18"/>
      <c r="THK89" s="19"/>
      <c r="THL89" s="19"/>
      <c r="THM89" s="19"/>
      <c r="THN89" s="19"/>
      <c r="THO89" s="19"/>
      <c r="THP89" s="19"/>
      <c r="THQ89" s="20"/>
      <c r="THR89" s="16"/>
      <c r="THS89" s="16"/>
      <c r="THT89" s="17"/>
      <c r="THU89" s="18"/>
      <c r="THV89" s="19"/>
      <c r="THW89" s="19"/>
      <c r="THX89" s="19"/>
      <c r="THY89" s="19"/>
      <c r="THZ89" s="19"/>
      <c r="TIA89" s="19"/>
      <c r="TIB89" s="20"/>
      <c r="TIC89" s="16"/>
      <c r="TID89" s="16"/>
      <c r="TIE89" s="17"/>
      <c r="TIF89" s="18"/>
      <c r="TIG89" s="19"/>
      <c r="TIH89" s="19"/>
      <c r="TII89" s="19"/>
      <c r="TIJ89" s="19"/>
      <c r="TIK89" s="19"/>
      <c r="TIL89" s="19"/>
      <c r="TIM89" s="20"/>
      <c r="TIN89" s="16"/>
      <c r="TIO89" s="16"/>
      <c r="TIP89" s="17"/>
      <c r="TIQ89" s="18"/>
      <c r="TIR89" s="19"/>
      <c r="TIS89" s="19"/>
      <c r="TIT89" s="19"/>
      <c r="TIU89" s="19"/>
      <c r="TIV89" s="19"/>
      <c r="TIW89" s="19"/>
      <c r="TIX89" s="20"/>
      <c r="TIY89" s="16"/>
      <c r="TIZ89" s="16"/>
      <c r="TJA89" s="17"/>
      <c r="TJB89" s="18"/>
      <c r="TJC89" s="19"/>
      <c r="TJD89" s="19"/>
      <c r="TJE89" s="19"/>
      <c r="TJF89" s="19"/>
      <c r="TJG89" s="19"/>
      <c r="TJH89" s="19"/>
      <c r="TJI89" s="20"/>
      <c r="TJJ89" s="16"/>
      <c r="TJK89" s="16"/>
      <c r="TJL89" s="17"/>
      <c r="TJM89" s="18"/>
      <c r="TJN89" s="19"/>
      <c r="TJO89" s="19"/>
      <c r="TJP89" s="19"/>
      <c r="TJQ89" s="19"/>
      <c r="TJR89" s="19"/>
      <c r="TJS89" s="19"/>
      <c r="TJT89" s="20"/>
      <c r="TJU89" s="16"/>
      <c r="TJV89" s="16"/>
      <c r="TJW89" s="17"/>
      <c r="TJX89" s="18"/>
      <c r="TJY89" s="19"/>
      <c r="TJZ89" s="19"/>
      <c r="TKA89" s="19"/>
      <c r="TKB89" s="19"/>
      <c r="TKC89" s="19"/>
      <c r="TKD89" s="19"/>
      <c r="TKE89" s="20"/>
      <c r="TKF89" s="16"/>
      <c r="TKG89" s="16"/>
      <c r="TKH89" s="17"/>
      <c r="TKI89" s="18"/>
      <c r="TKJ89" s="19"/>
      <c r="TKK89" s="19"/>
      <c r="TKL89" s="19"/>
      <c r="TKM89" s="19"/>
      <c r="TKN89" s="19"/>
      <c r="TKO89" s="19"/>
      <c r="TKP89" s="20"/>
      <c r="TKQ89" s="16"/>
      <c r="TKR89" s="16"/>
      <c r="TKS89" s="17"/>
      <c r="TKT89" s="18"/>
      <c r="TKU89" s="19"/>
      <c r="TKV89" s="19"/>
      <c r="TKW89" s="19"/>
      <c r="TKX89" s="19"/>
      <c r="TKY89" s="19"/>
      <c r="TKZ89" s="19"/>
      <c r="TLA89" s="20"/>
      <c r="TLB89" s="16"/>
      <c r="TLC89" s="16"/>
      <c r="TLD89" s="17"/>
      <c r="TLE89" s="18"/>
      <c r="TLF89" s="19"/>
      <c r="TLG89" s="19"/>
      <c r="TLH89" s="19"/>
      <c r="TLI89" s="19"/>
      <c r="TLJ89" s="19"/>
      <c r="TLK89" s="19"/>
      <c r="TLL89" s="20"/>
      <c r="TLM89" s="16"/>
      <c r="TLN89" s="16"/>
      <c r="TLO89" s="17"/>
      <c r="TLP89" s="18"/>
      <c r="TLQ89" s="19"/>
      <c r="TLR89" s="19"/>
      <c r="TLS89" s="19"/>
      <c r="TLT89" s="19"/>
      <c r="TLU89" s="19"/>
      <c r="TLV89" s="19"/>
      <c r="TLW89" s="20"/>
      <c r="TLX89" s="16"/>
      <c r="TLY89" s="16"/>
      <c r="TLZ89" s="17"/>
      <c r="TMA89" s="18"/>
      <c r="TMB89" s="19"/>
      <c r="TMC89" s="19"/>
      <c r="TMD89" s="19"/>
      <c r="TME89" s="19"/>
      <c r="TMF89" s="19"/>
      <c r="TMG89" s="19"/>
      <c r="TMH89" s="20"/>
      <c r="TMI89" s="16"/>
      <c r="TMJ89" s="16"/>
      <c r="TMK89" s="17"/>
      <c r="TML89" s="18"/>
      <c r="TMM89" s="19"/>
      <c r="TMN89" s="19"/>
      <c r="TMO89" s="19"/>
      <c r="TMP89" s="19"/>
      <c r="TMQ89" s="19"/>
      <c r="TMR89" s="19"/>
      <c r="TMS89" s="20"/>
      <c r="TMT89" s="16"/>
      <c r="TMU89" s="16"/>
      <c r="TMV89" s="17"/>
      <c r="TMW89" s="18"/>
      <c r="TMX89" s="19"/>
      <c r="TMY89" s="19"/>
      <c r="TMZ89" s="19"/>
      <c r="TNA89" s="19"/>
      <c r="TNB89" s="19"/>
      <c r="TNC89" s="19"/>
      <c r="TND89" s="20"/>
      <c r="TNE89" s="16"/>
      <c r="TNF89" s="16"/>
      <c r="TNG89" s="17"/>
      <c r="TNH89" s="18"/>
      <c r="TNI89" s="19"/>
      <c r="TNJ89" s="19"/>
      <c r="TNK89" s="19"/>
      <c r="TNL89" s="19"/>
      <c r="TNM89" s="19"/>
      <c r="TNN89" s="19"/>
      <c r="TNO89" s="20"/>
      <c r="TNP89" s="16"/>
      <c r="TNQ89" s="16"/>
      <c r="TNR89" s="17"/>
      <c r="TNS89" s="18"/>
      <c r="TNT89" s="19"/>
      <c r="TNU89" s="19"/>
      <c r="TNV89" s="19"/>
      <c r="TNW89" s="19"/>
      <c r="TNX89" s="19"/>
      <c r="TNY89" s="19"/>
      <c r="TNZ89" s="20"/>
      <c r="TOA89" s="16"/>
      <c r="TOB89" s="16"/>
      <c r="TOC89" s="17"/>
      <c r="TOD89" s="18"/>
      <c r="TOE89" s="19"/>
      <c r="TOF89" s="19"/>
      <c r="TOG89" s="19"/>
      <c r="TOH89" s="19"/>
      <c r="TOI89" s="19"/>
      <c r="TOJ89" s="19"/>
      <c r="TOK89" s="20"/>
      <c r="TOL89" s="16"/>
      <c r="TOM89" s="16"/>
      <c r="TON89" s="17"/>
      <c r="TOO89" s="18"/>
      <c r="TOP89" s="19"/>
      <c r="TOQ89" s="19"/>
      <c r="TOR89" s="19"/>
      <c r="TOS89" s="19"/>
      <c r="TOT89" s="19"/>
      <c r="TOU89" s="19"/>
      <c r="TOV89" s="20"/>
      <c r="TOW89" s="16"/>
      <c r="TOX89" s="16"/>
      <c r="TOY89" s="17"/>
      <c r="TOZ89" s="18"/>
      <c r="TPA89" s="19"/>
      <c r="TPB89" s="19"/>
      <c r="TPC89" s="19"/>
      <c r="TPD89" s="19"/>
      <c r="TPE89" s="19"/>
      <c r="TPF89" s="19"/>
      <c r="TPG89" s="20"/>
      <c r="TPH89" s="16"/>
      <c r="TPI89" s="16"/>
      <c r="TPJ89" s="17"/>
      <c r="TPK89" s="18"/>
      <c r="TPL89" s="19"/>
      <c r="TPM89" s="19"/>
      <c r="TPN89" s="19"/>
      <c r="TPO89" s="19"/>
      <c r="TPP89" s="19"/>
      <c r="TPQ89" s="19"/>
      <c r="TPR89" s="20"/>
      <c r="TPS89" s="16"/>
      <c r="TPT89" s="16"/>
      <c r="TPU89" s="17"/>
      <c r="TPV89" s="18"/>
      <c r="TPW89" s="19"/>
      <c r="TPX89" s="19"/>
      <c r="TPY89" s="19"/>
      <c r="TPZ89" s="19"/>
      <c r="TQA89" s="19"/>
      <c r="TQB89" s="19"/>
      <c r="TQC89" s="20"/>
      <c r="TQD89" s="16"/>
      <c r="TQE89" s="16"/>
      <c r="TQF89" s="17"/>
      <c r="TQG89" s="18"/>
      <c r="TQH89" s="19"/>
      <c r="TQI89" s="19"/>
      <c r="TQJ89" s="19"/>
      <c r="TQK89" s="19"/>
      <c r="TQL89" s="19"/>
      <c r="TQM89" s="19"/>
      <c r="TQN89" s="20"/>
      <c r="TQO89" s="16"/>
      <c r="TQP89" s="16"/>
      <c r="TQQ89" s="17"/>
      <c r="TQR89" s="18"/>
      <c r="TQS89" s="19"/>
      <c r="TQT89" s="19"/>
      <c r="TQU89" s="19"/>
      <c r="TQV89" s="19"/>
      <c r="TQW89" s="19"/>
      <c r="TQX89" s="19"/>
      <c r="TQY89" s="20"/>
      <c r="TQZ89" s="16"/>
      <c r="TRA89" s="16"/>
      <c r="TRB89" s="17"/>
      <c r="TRC89" s="18"/>
      <c r="TRD89" s="19"/>
      <c r="TRE89" s="19"/>
      <c r="TRF89" s="19"/>
      <c r="TRG89" s="19"/>
      <c r="TRH89" s="19"/>
      <c r="TRI89" s="19"/>
      <c r="TRJ89" s="20"/>
      <c r="TRK89" s="16"/>
      <c r="TRL89" s="16"/>
      <c r="TRM89" s="17"/>
      <c r="TRN89" s="18"/>
      <c r="TRO89" s="19"/>
      <c r="TRP89" s="19"/>
      <c r="TRQ89" s="19"/>
      <c r="TRR89" s="19"/>
      <c r="TRS89" s="19"/>
      <c r="TRT89" s="19"/>
      <c r="TRU89" s="20"/>
      <c r="TRV89" s="16"/>
      <c r="TRW89" s="16"/>
      <c r="TRX89" s="17"/>
      <c r="TRY89" s="18"/>
      <c r="TRZ89" s="19"/>
      <c r="TSA89" s="19"/>
      <c r="TSB89" s="19"/>
      <c r="TSC89" s="19"/>
      <c r="TSD89" s="19"/>
      <c r="TSE89" s="19"/>
      <c r="TSF89" s="20"/>
      <c r="TSG89" s="16"/>
      <c r="TSH89" s="16"/>
      <c r="TSI89" s="17"/>
      <c r="TSJ89" s="18"/>
      <c r="TSK89" s="19"/>
      <c r="TSL89" s="19"/>
      <c r="TSM89" s="19"/>
      <c r="TSN89" s="19"/>
      <c r="TSO89" s="19"/>
      <c r="TSP89" s="19"/>
      <c r="TSQ89" s="20"/>
      <c r="TSR89" s="16"/>
      <c r="TSS89" s="16"/>
      <c r="TST89" s="17"/>
      <c r="TSU89" s="18"/>
      <c r="TSV89" s="19"/>
      <c r="TSW89" s="19"/>
      <c r="TSX89" s="19"/>
      <c r="TSY89" s="19"/>
      <c r="TSZ89" s="19"/>
      <c r="TTA89" s="19"/>
      <c r="TTB89" s="20"/>
      <c r="TTC89" s="16"/>
      <c r="TTD89" s="16"/>
      <c r="TTE89" s="17"/>
      <c r="TTF89" s="18"/>
      <c r="TTG89" s="19"/>
      <c r="TTH89" s="19"/>
      <c r="TTI89" s="19"/>
      <c r="TTJ89" s="19"/>
      <c r="TTK89" s="19"/>
      <c r="TTL89" s="19"/>
      <c r="TTM89" s="20"/>
      <c r="TTN89" s="16"/>
      <c r="TTO89" s="16"/>
      <c r="TTP89" s="17"/>
      <c r="TTQ89" s="18"/>
      <c r="TTR89" s="19"/>
      <c r="TTS89" s="19"/>
      <c r="TTT89" s="19"/>
      <c r="TTU89" s="19"/>
      <c r="TTV89" s="19"/>
      <c r="TTW89" s="19"/>
      <c r="TTX89" s="20"/>
      <c r="TTY89" s="16"/>
      <c r="TTZ89" s="16"/>
      <c r="TUA89" s="17"/>
      <c r="TUB89" s="18"/>
      <c r="TUC89" s="19"/>
      <c r="TUD89" s="19"/>
      <c r="TUE89" s="19"/>
      <c r="TUF89" s="19"/>
      <c r="TUG89" s="19"/>
      <c r="TUH89" s="19"/>
      <c r="TUI89" s="20"/>
      <c r="TUJ89" s="16"/>
      <c r="TUK89" s="16"/>
      <c r="TUL89" s="17"/>
      <c r="TUM89" s="18"/>
      <c r="TUN89" s="19"/>
      <c r="TUO89" s="19"/>
      <c r="TUP89" s="19"/>
      <c r="TUQ89" s="19"/>
      <c r="TUR89" s="19"/>
      <c r="TUS89" s="19"/>
      <c r="TUT89" s="20"/>
      <c r="TUU89" s="16"/>
      <c r="TUV89" s="16"/>
      <c r="TUW89" s="17"/>
      <c r="TUX89" s="18"/>
      <c r="TUY89" s="19"/>
      <c r="TUZ89" s="19"/>
      <c r="TVA89" s="19"/>
      <c r="TVB89" s="19"/>
      <c r="TVC89" s="19"/>
      <c r="TVD89" s="19"/>
      <c r="TVE89" s="20"/>
      <c r="TVF89" s="16"/>
      <c r="TVG89" s="16"/>
      <c r="TVH89" s="17"/>
      <c r="TVI89" s="18"/>
      <c r="TVJ89" s="19"/>
      <c r="TVK89" s="19"/>
      <c r="TVL89" s="19"/>
      <c r="TVM89" s="19"/>
      <c r="TVN89" s="19"/>
      <c r="TVO89" s="19"/>
      <c r="TVP89" s="20"/>
      <c r="TVQ89" s="16"/>
      <c r="TVR89" s="16"/>
      <c r="TVS89" s="17"/>
      <c r="TVT89" s="18"/>
      <c r="TVU89" s="19"/>
      <c r="TVV89" s="19"/>
      <c r="TVW89" s="19"/>
      <c r="TVX89" s="19"/>
      <c r="TVY89" s="19"/>
      <c r="TVZ89" s="19"/>
      <c r="TWA89" s="20"/>
      <c r="TWB89" s="16"/>
      <c r="TWC89" s="16"/>
      <c r="TWD89" s="17"/>
      <c r="TWE89" s="18"/>
      <c r="TWF89" s="19"/>
      <c r="TWG89" s="19"/>
      <c r="TWH89" s="19"/>
      <c r="TWI89" s="19"/>
      <c r="TWJ89" s="19"/>
      <c r="TWK89" s="19"/>
      <c r="TWL89" s="20"/>
      <c r="TWM89" s="16"/>
      <c r="TWN89" s="16"/>
      <c r="TWO89" s="17"/>
      <c r="TWP89" s="18"/>
      <c r="TWQ89" s="19"/>
      <c r="TWR89" s="19"/>
      <c r="TWS89" s="19"/>
      <c r="TWT89" s="19"/>
      <c r="TWU89" s="19"/>
      <c r="TWV89" s="19"/>
      <c r="TWW89" s="20"/>
      <c r="TWX89" s="16"/>
      <c r="TWY89" s="16"/>
      <c r="TWZ89" s="17"/>
      <c r="TXA89" s="18"/>
      <c r="TXB89" s="19"/>
      <c r="TXC89" s="19"/>
      <c r="TXD89" s="19"/>
      <c r="TXE89" s="19"/>
      <c r="TXF89" s="19"/>
      <c r="TXG89" s="19"/>
      <c r="TXH89" s="20"/>
      <c r="TXI89" s="16"/>
      <c r="TXJ89" s="16"/>
      <c r="TXK89" s="17"/>
      <c r="TXL89" s="18"/>
      <c r="TXM89" s="19"/>
      <c r="TXN89" s="19"/>
      <c r="TXO89" s="19"/>
      <c r="TXP89" s="19"/>
      <c r="TXQ89" s="19"/>
      <c r="TXR89" s="19"/>
      <c r="TXS89" s="20"/>
      <c r="TXT89" s="16"/>
      <c r="TXU89" s="16"/>
      <c r="TXV89" s="17"/>
      <c r="TXW89" s="18"/>
      <c r="TXX89" s="19"/>
      <c r="TXY89" s="19"/>
      <c r="TXZ89" s="19"/>
      <c r="TYA89" s="19"/>
      <c r="TYB89" s="19"/>
      <c r="TYC89" s="19"/>
      <c r="TYD89" s="20"/>
      <c r="TYE89" s="16"/>
      <c r="TYF89" s="16"/>
      <c r="TYG89" s="17"/>
      <c r="TYH89" s="18"/>
      <c r="TYI89" s="19"/>
      <c r="TYJ89" s="19"/>
      <c r="TYK89" s="19"/>
      <c r="TYL89" s="19"/>
      <c r="TYM89" s="19"/>
      <c r="TYN89" s="19"/>
      <c r="TYO89" s="20"/>
      <c r="TYP89" s="16"/>
      <c r="TYQ89" s="16"/>
      <c r="TYR89" s="17"/>
      <c r="TYS89" s="18"/>
      <c r="TYT89" s="19"/>
      <c r="TYU89" s="19"/>
      <c r="TYV89" s="19"/>
      <c r="TYW89" s="19"/>
      <c r="TYX89" s="19"/>
      <c r="TYY89" s="19"/>
      <c r="TYZ89" s="20"/>
      <c r="TZA89" s="16"/>
      <c r="TZB89" s="16"/>
      <c r="TZC89" s="17"/>
      <c r="TZD89" s="18"/>
      <c r="TZE89" s="19"/>
      <c r="TZF89" s="19"/>
      <c r="TZG89" s="19"/>
      <c r="TZH89" s="19"/>
      <c r="TZI89" s="19"/>
      <c r="TZJ89" s="19"/>
      <c r="TZK89" s="20"/>
      <c r="TZL89" s="16"/>
      <c r="TZM89" s="16"/>
      <c r="TZN89" s="17"/>
      <c r="TZO89" s="18"/>
      <c r="TZP89" s="19"/>
      <c r="TZQ89" s="19"/>
      <c r="TZR89" s="19"/>
      <c r="TZS89" s="19"/>
      <c r="TZT89" s="19"/>
      <c r="TZU89" s="19"/>
      <c r="TZV89" s="20"/>
      <c r="TZW89" s="16"/>
      <c r="TZX89" s="16"/>
      <c r="TZY89" s="17"/>
      <c r="TZZ89" s="18"/>
      <c r="UAA89" s="19"/>
      <c r="UAB89" s="19"/>
      <c r="UAC89" s="19"/>
      <c r="UAD89" s="19"/>
      <c r="UAE89" s="19"/>
      <c r="UAF89" s="19"/>
      <c r="UAG89" s="20"/>
      <c r="UAH89" s="16"/>
      <c r="UAI89" s="16"/>
      <c r="UAJ89" s="17"/>
      <c r="UAK89" s="18"/>
      <c r="UAL89" s="19"/>
      <c r="UAM89" s="19"/>
      <c r="UAN89" s="19"/>
      <c r="UAO89" s="19"/>
      <c r="UAP89" s="19"/>
      <c r="UAQ89" s="19"/>
      <c r="UAR89" s="20"/>
      <c r="UAS89" s="16"/>
      <c r="UAT89" s="16"/>
      <c r="UAU89" s="17"/>
      <c r="UAV89" s="18"/>
      <c r="UAW89" s="19"/>
      <c r="UAX89" s="19"/>
      <c r="UAY89" s="19"/>
      <c r="UAZ89" s="19"/>
      <c r="UBA89" s="19"/>
      <c r="UBB89" s="19"/>
      <c r="UBC89" s="20"/>
      <c r="UBD89" s="16"/>
      <c r="UBE89" s="16"/>
      <c r="UBF89" s="17"/>
      <c r="UBG89" s="18"/>
      <c r="UBH89" s="19"/>
      <c r="UBI89" s="19"/>
      <c r="UBJ89" s="19"/>
      <c r="UBK89" s="19"/>
      <c r="UBL89" s="19"/>
      <c r="UBM89" s="19"/>
      <c r="UBN89" s="20"/>
      <c r="UBO89" s="16"/>
      <c r="UBP89" s="16"/>
      <c r="UBQ89" s="17"/>
      <c r="UBR89" s="18"/>
      <c r="UBS89" s="19"/>
      <c r="UBT89" s="19"/>
      <c r="UBU89" s="19"/>
      <c r="UBV89" s="19"/>
      <c r="UBW89" s="19"/>
      <c r="UBX89" s="19"/>
      <c r="UBY89" s="20"/>
      <c r="UBZ89" s="16"/>
      <c r="UCA89" s="16"/>
      <c r="UCB89" s="17"/>
      <c r="UCC89" s="18"/>
      <c r="UCD89" s="19"/>
      <c r="UCE89" s="19"/>
      <c r="UCF89" s="19"/>
      <c r="UCG89" s="19"/>
      <c r="UCH89" s="19"/>
      <c r="UCI89" s="19"/>
      <c r="UCJ89" s="20"/>
      <c r="UCK89" s="16"/>
      <c r="UCL89" s="16"/>
      <c r="UCM89" s="17"/>
      <c r="UCN89" s="18"/>
      <c r="UCO89" s="19"/>
      <c r="UCP89" s="19"/>
      <c r="UCQ89" s="19"/>
      <c r="UCR89" s="19"/>
      <c r="UCS89" s="19"/>
      <c r="UCT89" s="19"/>
      <c r="UCU89" s="20"/>
      <c r="UCV89" s="16"/>
      <c r="UCW89" s="16"/>
      <c r="UCX89" s="17"/>
      <c r="UCY89" s="18"/>
      <c r="UCZ89" s="19"/>
      <c r="UDA89" s="19"/>
      <c r="UDB89" s="19"/>
      <c r="UDC89" s="19"/>
      <c r="UDD89" s="19"/>
      <c r="UDE89" s="19"/>
      <c r="UDF89" s="20"/>
      <c r="UDG89" s="16"/>
      <c r="UDH89" s="16"/>
      <c r="UDI89" s="17"/>
      <c r="UDJ89" s="18"/>
      <c r="UDK89" s="19"/>
      <c r="UDL89" s="19"/>
      <c r="UDM89" s="19"/>
      <c r="UDN89" s="19"/>
      <c r="UDO89" s="19"/>
      <c r="UDP89" s="19"/>
      <c r="UDQ89" s="20"/>
      <c r="UDR89" s="16"/>
      <c r="UDS89" s="16"/>
      <c r="UDT89" s="17"/>
      <c r="UDU89" s="18"/>
      <c r="UDV89" s="19"/>
      <c r="UDW89" s="19"/>
      <c r="UDX89" s="19"/>
      <c r="UDY89" s="19"/>
      <c r="UDZ89" s="19"/>
      <c r="UEA89" s="19"/>
      <c r="UEB89" s="20"/>
      <c r="UEC89" s="16"/>
      <c r="UED89" s="16"/>
      <c r="UEE89" s="17"/>
      <c r="UEF89" s="18"/>
      <c r="UEG89" s="19"/>
      <c r="UEH89" s="19"/>
      <c r="UEI89" s="19"/>
      <c r="UEJ89" s="19"/>
      <c r="UEK89" s="19"/>
      <c r="UEL89" s="19"/>
      <c r="UEM89" s="20"/>
      <c r="UEN89" s="16"/>
      <c r="UEO89" s="16"/>
      <c r="UEP89" s="17"/>
      <c r="UEQ89" s="18"/>
      <c r="UER89" s="19"/>
      <c r="UES89" s="19"/>
      <c r="UET89" s="19"/>
      <c r="UEU89" s="19"/>
      <c r="UEV89" s="19"/>
      <c r="UEW89" s="19"/>
      <c r="UEX89" s="20"/>
      <c r="UEY89" s="16"/>
      <c r="UEZ89" s="16"/>
      <c r="UFA89" s="17"/>
      <c r="UFB89" s="18"/>
      <c r="UFC89" s="19"/>
      <c r="UFD89" s="19"/>
      <c r="UFE89" s="19"/>
      <c r="UFF89" s="19"/>
      <c r="UFG89" s="19"/>
      <c r="UFH89" s="19"/>
      <c r="UFI89" s="20"/>
      <c r="UFJ89" s="16"/>
      <c r="UFK89" s="16"/>
      <c r="UFL89" s="17"/>
      <c r="UFM89" s="18"/>
      <c r="UFN89" s="19"/>
      <c r="UFO89" s="19"/>
      <c r="UFP89" s="19"/>
      <c r="UFQ89" s="19"/>
      <c r="UFR89" s="19"/>
      <c r="UFS89" s="19"/>
      <c r="UFT89" s="20"/>
      <c r="UFU89" s="16"/>
      <c r="UFV89" s="16"/>
      <c r="UFW89" s="17"/>
      <c r="UFX89" s="18"/>
      <c r="UFY89" s="19"/>
      <c r="UFZ89" s="19"/>
      <c r="UGA89" s="19"/>
      <c r="UGB89" s="19"/>
      <c r="UGC89" s="19"/>
      <c r="UGD89" s="19"/>
      <c r="UGE89" s="20"/>
      <c r="UGF89" s="16"/>
      <c r="UGG89" s="16"/>
      <c r="UGH89" s="17"/>
      <c r="UGI89" s="18"/>
      <c r="UGJ89" s="19"/>
      <c r="UGK89" s="19"/>
      <c r="UGL89" s="19"/>
      <c r="UGM89" s="19"/>
      <c r="UGN89" s="19"/>
      <c r="UGO89" s="19"/>
      <c r="UGP89" s="20"/>
      <c r="UGQ89" s="16"/>
      <c r="UGR89" s="16"/>
      <c r="UGS89" s="17"/>
      <c r="UGT89" s="18"/>
      <c r="UGU89" s="19"/>
      <c r="UGV89" s="19"/>
      <c r="UGW89" s="19"/>
      <c r="UGX89" s="19"/>
      <c r="UGY89" s="19"/>
      <c r="UGZ89" s="19"/>
      <c r="UHA89" s="20"/>
      <c r="UHB89" s="16"/>
      <c r="UHC89" s="16"/>
      <c r="UHD89" s="17"/>
      <c r="UHE89" s="18"/>
      <c r="UHF89" s="19"/>
      <c r="UHG89" s="19"/>
      <c r="UHH89" s="19"/>
      <c r="UHI89" s="19"/>
      <c r="UHJ89" s="19"/>
      <c r="UHK89" s="19"/>
      <c r="UHL89" s="20"/>
      <c r="UHM89" s="16"/>
      <c r="UHN89" s="16"/>
      <c r="UHO89" s="17"/>
      <c r="UHP89" s="18"/>
      <c r="UHQ89" s="19"/>
      <c r="UHR89" s="19"/>
      <c r="UHS89" s="19"/>
      <c r="UHT89" s="19"/>
      <c r="UHU89" s="19"/>
      <c r="UHV89" s="19"/>
      <c r="UHW89" s="20"/>
      <c r="UHX89" s="16"/>
      <c r="UHY89" s="16"/>
      <c r="UHZ89" s="17"/>
      <c r="UIA89" s="18"/>
      <c r="UIB89" s="19"/>
      <c r="UIC89" s="19"/>
      <c r="UID89" s="19"/>
      <c r="UIE89" s="19"/>
      <c r="UIF89" s="19"/>
      <c r="UIG89" s="19"/>
      <c r="UIH89" s="20"/>
      <c r="UII89" s="16"/>
      <c r="UIJ89" s="16"/>
      <c r="UIK89" s="17"/>
      <c r="UIL89" s="18"/>
      <c r="UIM89" s="19"/>
      <c r="UIN89" s="19"/>
      <c r="UIO89" s="19"/>
      <c r="UIP89" s="19"/>
      <c r="UIQ89" s="19"/>
      <c r="UIR89" s="19"/>
      <c r="UIS89" s="20"/>
      <c r="UIT89" s="16"/>
      <c r="UIU89" s="16"/>
      <c r="UIV89" s="17"/>
      <c r="UIW89" s="18"/>
      <c r="UIX89" s="19"/>
      <c r="UIY89" s="19"/>
      <c r="UIZ89" s="19"/>
      <c r="UJA89" s="19"/>
      <c r="UJB89" s="19"/>
      <c r="UJC89" s="19"/>
      <c r="UJD89" s="20"/>
      <c r="UJE89" s="16"/>
      <c r="UJF89" s="16"/>
      <c r="UJG89" s="17"/>
      <c r="UJH89" s="18"/>
      <c r="UJI89" s="19"/>
      <c r="UJJ89" s="19"/>
      <c r="UJK89" s="19"/>
      <c r="UJL89" s="19"/>
      <c r="UJM89" s="19"/>
      <c r="UJN89" s="19"/>
      <c r="UJO89" s="20"/>
      <c r="UJP89" s="16"/>
      <c r="UJQ89" s="16"/>
      <c r="UJR89" s="17"/>
      <c r="UJS89" s="18"/>
      <c r="UJT89" s="19"/>
      <c r="UJU89" s="19"/>
      <c r="UJV89" s="19"/>
      <c r="UJW89" s="19"/>
      <c r="UJX89" s="19"/>
      <c r="UJY89" s="19"/>
      <c r="UJZ89" s="20"/>
      <c r="UKA89" s="16"/>
      <c r="UKB89" s="16"/>
      <c r="UKC89" s="17"/>
      <c r="UKD89" s="18"/>
      <c r="UKE89" s="19"/>
      <c r="UKF89" s="19"/>
      <c r="UKG89" s="19"/>
      <c r="UKH89" s="19"/>
      <c r="UKI89" s="19"/>
      <c r="UKJ89" s="19"/>
      <c r="UKK89" s="20"/>
      <c r="UKL89" s="16"/>
      <c r="UKM89" s="16"/>
      <c r="UKN89" s="17"/>
      <c r="UKO89" s="18"/>
      <c r="UKP89" s="19"/>
      <c r="UKQ89" s="19"/>
      <c r="UKR89" s="19"/>
      <c r="UKS89" s="19"/>
      <c r="UKT89" s="19"/>
      <c r="UKU89" s="19"/>
      <c r="UKV89" s="20"/>
      <c r="UKW89" s="16"/>
      <c r="UKX89" s="16"/>
      <c r="UKY89" s="17"/>
      <c r="UKZ89" s="18"/>
      <c r="ULA89" s="19"/>
      <c r="ULB89" s="19"/>
      <c r="ULC89" s="19"/>
      <c r="ULD89" s="19"/>
      <c r="ULE89" s="19"/>
      <c r="ULF89" s="19"/>
      <c r="ULG89" s="20"/>
      <c r="ULH89" s="16"/>
      <c r="ULI89" s="16"/>
      <c r="ULJ89" s="17"/>
      <c r="ULK89" s="18"/>
      <c r="ULL89" s="19"/>
      <c r="ULM89" s="19"/>
      <c r="ULN89" s="19"/>
      <c r="ULO89" s="19"/>
      <c r="ULP89" s="19"/>
      <c r="ULQ89" s="19"/>
      <c r="ULR89" s="20"/>
      <c r="ULS89" s="16"/>
      <c r="ULT89" s="16"/>
      <c r="ULU89" s="17"/>
      <c r="ULV89" s="18"/>
      <c r="ULW89" s="19"/>
      <c r="ULX89" s="19"/>
      <c r="ULY89" s="19"/>
      <c r="ULZ89" s="19"/>
      <c r="UMA89" s="19"/>
      <c r="UMB89" s="19"/>
      <c r="UMC89" s="20"/>
      <c r="UMD89" s="16"/>
      <c r="UME89" s="16"/>
      <c r="UMF89" s="17"/>
      <c r="UMG89" s="18"/>
      <c r="UMH89" s="19"/>
      <c r="UMI89" s="19"/>
      <c r="UMJ89" s="19"/>
      <c r="UMK89" s="19"/>
      <c r="UML89" s="19"/>
      <c r="UMM89" s="19"/>
      <c r="UMN89" s="20"/>
      <c r="UMO89" s="16"/>
      <c r="UMP89" s="16"/>
      <c r="UMQ89" s="17"/>
      <c r="UMR89" s="18"/>
      <c r="UMS89" s="19"/>
      <c r="UMT89" s="19"/>
      <c r="UMU89" s="19"/>
      <c r="UMV89" s="19"/>
      <c r="UMW89" s="19"/>
      <c r="UMX89" s="19"/>
      <c r="UMY89" s="20"/>
      <c r="UMZ89" s="16"/>
      <c r="UNA89" s="16"/>
      <c r="UNB89" s="17"/>
      <c r="UNC89" s="18"/>
      <c r="UND89" s="19"/>
      <c r="UNE89" s="19"/>
      <c r="UNF89" s="19"/>
      <c r="UNG89" s="19"/>
      <c r="UNH89" s="19"/>
      <c r="UNI89" s="19"/>
      <c r="UNJ89" s="20"/>
      <c r="UNK89" s="16"/>
      <c r="UNL89" s="16"/>
      <c r="UNM89" s="17"/>
      <c r="UNN89" s="18"/>
      <c r="UNO89" s="19"/>
      <c r="UNP89" s="19"/>
      <c r="UNQ89" s="19"/>
      <c r="UNR89" s="19"/>
      <c r="UNS89" s="19"/>
      <c r="UNT89" s="19"/>
      <c r="UNU89" s="20"/>
      <c r="UNV89" s="16"/>
      <c r="UNW89" s="16"/>
      <c r="UNX89" s="17"/>
      <c r="UNY89" s="18"/>
      <c r="UNZ89" s="19"/>
      <c r="UOA89" s="19"/>
      <c r="UOB89" s="19"/>
      <c r="UOC89" s="19"/>
      <c r="UOD89" s="19"/>
      <c r="UOE89" s="19"/>
      <c r="UOF89" s="20"/>
      <c r="UOG89" s="16"/>
      <c r="UOH89" s="16"/>
      <c r="UOI89" s="17"/>
      <c r="UOJ89" s="18"/>
      <c r="UOK89" s="19"/>
      <c r="UOL89" s="19"/>
      <c r="UOM89" s="19"/>
      <c r="UON89" s="19"/>
      <c r="UOO89" s="19"/>
      <c r="UOP89" s="19"/>
      <c r="UOQ89" s="20"/>
      <c r="UOR89" s="16"/>
      <c r="UOS89" s="16"/>
      <c r="UOT89" s="17"/>
      <c r="UOU89" s="18"/>
      <c r="UOV89" s="19"/>
      <c r="UOW89" s="19"/>
      <c r="UOX89" s="19"/>
      <c r="UOY89" s="19"/>
      <c r="UOZ89" s="19"/>
      <c r="UPA89" s="19"/>
      <c r="UPB89" s="20"/>
      <c r="UPC89" s="16"/>
      <c r="UPD89" s="16"/>
      <c r="UPE89" s="17"/>
      <c r="UPF89" s="18"/>
      <c r="UPG89" s="19"/>
      <c r="UPH89" s="19"/>
      <c r="UPI89" s="19"/>
      <c r="UPJ89" s="19"/>
      <c r="UPK89" s="19"/>
      <c r="UPL89" s="19"/>
      <c r="UPM89" s="20"/>
      <c r="UPN89" s="16"/>
      <c r="UPO89" s="16"/>
      <c r="UPP89" s="17"/>
      <c r="UPQ89" s="18"/>
      <c r="UPR89" s="19"/>
      <c r="UPS89" s="19"/>
      <c r="UPT89" s="19"/>
      <c r="UPU89" s="19"/>
      <c r="UPV89" s="19"/>
      <c r="UPW89" s="19"/>
      <c r="UPX89" s="20"/>
      <c r="UPY89" s="16"/>
      <c r="UPZ89" s="16"/>
      <c r="UQA89" s="17"/>
      <c r="UQB89" s="18"/>
      <c r="UQC89" s="19"/>
      <c r="UQD89" s="19"/>
      <c r="UQE89" s="19"/>
      <c r="UQF89" s="19"/>
      <c r="UQG89" s="19"/>
      <c r="UQH89" s="19"/>
      <c r="UQI89" s="20"/>
      <c r="UQJ89" s="16"/>
      <c r="UQK89" s="16"/>
      <c r="UQL89" s="17"/>
      <c r="UQM89" s="18"/>
      <c r="UQN89" s="19"/>
      <c r="UQO89" s="19"/>
      <c r="UQP89" s="19"/>
      <c r="UQQ89" s="19"/>
      <c r="UQR89" s="19"/>
      <c r="UQS89" s="19"/>
      <c r="UQT89" s="20"/>
      <c r="UQU89" s="16"/>
      <c r="UQV89" s="16"/>
      <c r="UQW89" s="17"/>
      <c r="UQX89" s="18"/>
      <c r="UQY89" s="19"/>
      <c r="UQZ89" s="19"/>
      <c r="URA89" s="19"/>
      <c r="URB89" s="19"/>
      <c r="URC89" s="19"/>
      <c r="URD89" s="19"/>
      <c r="URE89" s="20"/>
      <c r="URF89" s="16"/>
      <c r="URG89" s="16"/>
      <c r="URH89" s="17"/>
      <c r="URI89" s="18"/>
      <c r="URJ89" s="19"/>
      <c r="URK89" s="19"/>
      <c r="URL89" s="19"/>
      <c r="URM89" s="19"/>
      <c r="URN89" s="19"/>
      <c r="URO89" s="19"/>
      <c r="URP89" s="20"/>
      <c r="URQ89" s="16"/>
      <c r="URR89" s="16"/>
      <c r="URS89" s="17"/>
      <c r="URT89" s="18"/>
      <c r="URU89" s="19"/>
      <c r="URV89" s="19"/>
      <c r="URW89" s="19"/>
      <c r="URX89" s="19"/>
      <c r="URY89" s="19"/>
      <c r="URZ89" s="19"/>
      <c r="USA89" s="20"/>
      <c r="USB89" s="16"/>
      <c r="USC89" s="16"/>
      <c r="USD89" s="17"/>
      <c r="USE89" s="18"/>
      <c r="USF89" s="19"/>
      <c r="USG89" s="19"/>
      <c r="USH89" s="19"/>
      <c r="USI89" s="19"/>
      <c r="USJ89" s="19"/>
      <c r="USK89" s="19"/>
      <c r="USL89" s="20"/>
      <c r="USM89" s="16"/>
      <c r="USN89" s="16"/>
      <c r="USO89" s="17"/>
      <c r="USP89" s="18"/>
      <c r="USQ89" s="19"/>
      <c r="USR89" s="19"/>
      <c r="USS89" s="19"/>
      <c r="UST89" s="19"/>
      <c r="USU89" s="19"/>
      <c r="USV89" s="19"/>
      <c r="USW89" s="20"/>
      <c r="USX89" s="16"/>
      <c r="USY89" s="16"/>
      <c r="USZ89" s="17"/>
      <c r="UTA89" s="18"/>
      <c r="UTB89" s="19"/>
      <c r="UTC89" s="19"/>
      <c r="UTD89" s="19"/>
      <c r="UTE89" s="19"/>
      <c r="UTF89" s="19"/>
      <c r="UTG89" s="19"/>
      <c r="UTH89" s="20"/>
      <c r="UTI89" s="16"/>
      <c r="UTJ89" s="16"/>
      <c r="UTK89" s="17"/>
      <c r="UTL89" s="18"/>
      <c r="UTM89" s="19"/>
      <c r="UTN89" s="19"/>
      <c r="UTO89" s="19"/>
      <c r="UTP89" s="19"/>
      <c r="UTQ89" s="19"/>
      <c r="UTR89" s="19"/>
      <c r="UTS89" s="20"/>
      <c r="UTT89" s="16"/>
      <c r="UTU89" s="16"/>
      <c r="UTV89" s="17"/>
      <c r="UTW89" s="18"/>
      <c r="UTX89" s="19"/>
      <c r="UTY89" s="19"/>
      <c r="UTZ89" s="19"/>
      <c r="UUA89" s="19"/>
      <c r="UUB89" s="19"/>
      <c r="UUC89" s="19"/>
      <c r="UUD89" s="20"/>
      <c r="UUE89" s="16"/>
      <c r="UUF89" s="16"/>
      <c r="UUG89" s="17"/>
      <c r="UUH89" s="18"/>
      <c r="UUI89" s="19"/>
      <c r="UUJ89" s="19"/>
      <c r="UUK89" s="19"/>
      <c r="UUL89" s="19"/>
      <c r="UUM89" s="19"/>
      <c r="UUN89" s="19"/>
      <c r="UUO89" s="20"/>
      <c r="UUP89" s="16"/>
      <c r="UUQ89" s="16"/>
      <c r="UUR89" s="17"/>
      <c r="UUS89" s="18"/>
      <c r="UUT89" s="19"/>
      <c r="UUU89" s="19"/>
      <c r="UUV89" s="19"/>
      <c r="UUW89" s="19"/>
      <c r="UUX89" s="19"/>
      <c r="UUY89" s="19"/>
      <c r="UUZ89" s="20"/>
      <c r="UVA89" s="16"/>
      <c r="UVB89" s="16"/>
      <c r="UVC89" s="17"/>
      <c r="UVD89" s="18"/>
      <c r="UVE89" s="19"/>
      <c r="UVF89" s="19"/>
      <c r="UVG89" s="19"/>
      <c r="UVH89" s="19"/>
      <c r="UVI89" s="19"/>
      <c r="UVJ89" s="19"/>
      <c r="UVK89" s="20"/>
      <c r="UVL89" s="16"/>
      <c r="UVM89" s="16"/>
      <c r="UVN89" s="17"/>
      <c r="UVO89" s="18"/>
      <c r="UVP89" s="19"/>
      <c r="UVQ89" s="19"/>
      <c r="UVR89" s="19"/>
      <c r="UVS89" s="19"/>
      <c r="UVT89" s="19"/>
      <c r="UVU89" s="19"/>
      <c r="UVV89" s="20"/>
      <c r="UVW89" s="16"/>
      <c r="UVX89" s="16"/>
      <c r="UVY89" s="17"/>
      <c r="UVZ89" s="18"/>
      <c r="UWA89" s="19"/>
      <c r="UWB89" s="19"/>
      <c r="UWC89" s="19"/>
      <c r="UWD89" s="19"/>
      <c r="UWE89" s="19"/>
      <c r="UWF89" s="19"/>
      <c r="UWG89" s="20"/>
      <c r="UWH89" s="16"/>
      <c r="UWI89" s="16"/>
      <c r="UWJ89" s="17"/>
      <c r="UWK89" s="18"/>
      <c r="UWL89" s="19"/>
      <c r="UWM89" s="19"/>
      <c r="UWN89" s="19"/>
      <c r="UWO89" s="19"/>
      <c r="UWP89" s="19"/>
      <c r="UWQ89" s="19"/>
      <c r="UWR89" s="20"/>
      <c r="UWS89" s="16"/>
      <c r="UWT89" s="16"/>
      <c r="UWU89" s="17"/>
      <c r="UWV89" s="18"/>
      <c r="UWW89" s="19"/>
      <c r="UWX89" s="19"/>
      <c r="UWY89" s="19"/>
      <c r="UWZ89" s="19"/>
      <c r="UXA89" s="19"/>
      <c r="UXB89" s="19"/>
      <c r="UXC89" s="20"/>
      <c r="UXD89" s="16"/>
      <c r="UXE89" s="16"/>
      <c r="UXF89" s="17"/>
      <c r="UXG89" s="18"/>
      <c r="UXH89" s="19"/>
      <c r="UXI89" s="19"/>
      <c r="UXJ89" s="19"/>
      <c r="UXK89" s="19"/>
      <c r="UXL89" s="19"/>
      <c r="UXM89" s="19"/>
      <c r="UXN89" s="20"/>
      <c r="UXO89" s="16"/>
      <c r="UXP89" s="16"/>
      <c r="UXQ89" s="17"/>
      <c r="UXR89" s="18"/>
      <c r="UXS89" s="19"/>
      <c r="UXT89" s="19"/>
      <c r="UXU89" s="19"/>
      <c r="UXV89" s="19"/>
      <c r="UXW89" s="19"/>
      <c r="UXX89" s="19"/>
      <c r="UXY89" s="20"/>
      <c r="UXZ89" s="16"/>
      <c r="UYA89" s="16"/>
      <c r="UYB89" s="17"/>
      <c r="UYC89" s="18"/>
      <c r="UYD89" s="19"/>
      <c r="UYE89" s="19"/>
      <c r="UYF89" s="19"/>
      <c r="UYG89" s="19"/>
      <c r="UYH89" s="19"/>
      <c r="UYI89" s="19"/>
      <c r="UYJ89" s="20"/>
      <c r="UYK89" s="16"/>
      <c r="UYL89" s="16"/>
      <c r="UYM89" s="17"/>
      <c r="UYN89" s="18"/>
      <c r="UYO89" s="19"/>
      <c r="UYP89" s="19"/>
      <c r="UYQ89" s="19"/>
      <c r="UYR89" s="19"/>
      <c r="UYS89" s="19"/>
      <c r="UYT89" s="19"/>
      <c r="UYU89" s="20"/>
      <c r="UYV89" s="16"/>
      <c r="UYW89" s="16"/>
      <c r="UYX89" s="17"/>
      <c r="UYY89" s="18"/>
      <c r="UYZ89" s="19"/>
      <c r="UZA89" s="19"/>
      <c r="UZB89" s="19"/>
      <c r="UZC89" s="19"/>
      <c r="UZD89" s="19"/>
      <c r="UZE89" s="19"/>
      <c r="UZF89" s="20"/>
      <c r="UZG89" s="16"/>
      <c r="UZH89" s="16"/>
      <c r="UZI89" s="17"/>
      <c r="UZJ89" s="18"/>
      <c r="UZK89" s="19"/>
      <c r="UZL89" s="19"/>
      <c r="UZM89" s="19"/>
      <c r="UZN89" s="19"/>
      <c r="UZO89" s="19"/>
      <c r="UZP89" s="19"/>
      <c r="UZQ89" s="20"/>
      <c r="UZR89" s="16"/>
      <c r="UZS89" s="16"/>
      <c r="UZT89" s="17"/>
      <c r="UZU89" s="18"/>
      <c r="UZV89" s="19"/>
      <c r="UZW89" s="19"/>
      <c r="UZX89" s="19"/>
      <c r="UZY89" s="19"/>
      <c r="UZZ89" s="19"/>
      <c r="VAA89" s="19"/>
      <c r="VAB89" s="20"/>
      <c r="VAC89" s="16"/>
      <c r="VAD89" s="16"/>
      <c r="VAE89" s="17"/>
      <c r="VAF89" s="18"/>
      <c r="VAG89" s="19"/>
      <c r="VAH89" s="19"/>
      <c r="VAI89" s="19"/>
      <c r="VAJ89" s="19"/>
      <c r="VAK89" s="19"/>
      <c r="VAL89" s="19"/>
      <c r="VAM89" s="20"/>
      <c r="VAN89" s="16"/>
      <c r="VAO89" s="16"/>
      <c r="VAP89" s="17"/>
      <c r="VAQ89" s="18"/>
      <c r="VAR89" s="19"/>
      <c r="VAS89" s="19"/>
      <c r="VAT89" s="19"/>
      <c r="VAU89" s="19"/>
      <c r="VAV89" s="19"/>
      <c r="VAW89" s="19"/>
      <c r="VAX89" s="20"/>
      <c r="VAY89" s="16"/>
      <c r="VAZ89" s="16"/>
      <c r="VBA89" s="17"/>
      <c r="VBB89" s="18"/>
      <c r="VBC89" s="19"/>
      <c r="VBD89" s="19"/>
      <c r="VBE89" s="19"/>
      <c r="VBF89" s="19"/>
      <c r="VBG89" s="19"/>
      <c r="VBH89" s="19"/>
      <c r="VBI89" s="20"/>
      <c r="VBJ89" s="16"/>
      <c r="VBK89" s="16"/>
      <c r="VBL89" s="17"/>
      <c r="VBM89" s="18"/>
      <c r="VBN89" s="19"/>
      <c r="VBO89" s="19"/>
      <c r="VBP89" s="19"/>
      <c r="VBQ89" s="19"/>
      <c r="VBR89" s="19"/>
      <c r="VBS89" s="19"/>
      <c r="VBT89" s="20"/>
      <c r="VBU89" s="16"/>
      <c r="VBV89" s="16"/>
      <c r="VBW89" s="17"/>
      <c r="VBX89" s="18"/>
      <c r="VBY89" s="19"/>
      <c r="VBZ89" s="19"/>
      <c r="VCA89" s="19"/>
      <c r="VCB89" s="19"/>
      <c r="VCC89" s="19"/>
      <c r="VCD89" s="19"/>
      <c r="VCE89" s="20"/>
      <c r="VCF89" s="16"/>
      <c r="VCG89" s="16"/>
      <c r="VCH89" s="17"/>
      <c r="VCI89" s="18"/>
      <c r="VCJ89" s="19"/>
      <c r="VCK89" s="19"/>
      <c r="VCL89" s="19"/>
      <c r="VCM89" s="19"/>
      <c r="VCN89" s="19"/>
      <c r="VCO89" s="19"/>
      <c r="VCP89" s="20"/>
      <c r="VCQ89" s="16"/>
      <c r="VCR89" s="16"/>
      <c r="VCS89" s="17"/>
      <c r="VCT89" s="18"/>
      <c r="VCU89" s="19"/>
      <c r="VCV89" s="19"/>
      <c r="VCW89" s="19"/>
      <c r="VCX89" s="19"/>
      <c r="VCY89" s="19"/>
      <c r="VCZ89" s="19"/>
      <c r="VDA89" s="20"/>
      <c r="VDB89" s="16"/>
      <c r="VDC89" s="16"/>
      <c r="VDD89" s="17"/>
      <c r="VDE89" s="18"/>
      <c r="VDF89" s="19"/>
      <c r="VDG89" s="19"/>
      <c r="VDH89" s="19"/>
      <c r="VDI89" s="19"/>
      <c r="VDJ89" s="19"/>
      <c r="VDK89" s="19"/>
      <c r="VDL89" s="20"/>
      <c r="VDM89" s="16"/>
      <c r="VDN89" s="16"/>
      <c r="VDO89" s="17"/>
      <c r="VDP89" s="18"/>
      <c r="VDQ89" s="19"/>
      <c r="VDR89" s="19"/>
      <c r="VDS89" s="19"/>
      <c r="VDT89" s="19"/>
      <c r="VDU89" s="19"/>
      <c r="VDV89" s="19"/>
      <c r="VDW89" s="20"/>
      <c r="VDX89" s="16"/>
      <c r="VDY89" s="16"/>
      <c r="VDZ89" s="17"/>
      <c r="VEA89" s="18"/>
      <c r="VEB89" s="19"/>
      <c r="VEC89" s="19"/>
      <c r="VED89" s="19"/>
      <c r="VEE89" s="19"/>
      <c r="VEF89" s="19"/>
      <c r="VEG89" s="19"/>
      <c r="VEH89" s="20"/>
      <c r="VEI89" s="16"/>
      <c r="VEJ89" s="16"/>
      <c r="VEK89" s="17"/>
      <c r="VEL89" s="18"/>
      <c r="VEM89" s="19"/>
      <c r="VEN89" s="19"/>
      <c r="VEO89" s="19"/>
      <c r="VEP89" s="19"/>
      <c r="VEQ89" s="19"/>
      <c r="VER89" s="19"/>
      <c r="VES89" s="20"/>
      <c r="VET89" s="16"/>
      <c r="VEU89" s="16"/>
      <c r="VEV89" s="17"/>
      <c r="VEW89" s="18"/>
      <c r="VEX89" s="19"/>
      <c r="VEY89" s="19"/>
      <c r="VEZ89" s="19"/>
      <c r="VFA89" s="19"/>
      <c r="VFB89" s="19"/>
      <c r="VFC89" s="19"/>
      <c r="VFD89" s="20"/>
      <c r="VFE89" s="16"/>
      <c r="VFF89" s="16"/>
      <c r="VFG89" s="17"/>
      <c r="VFH89" s="18"/>
      <c r="VFI89" s="19"/>
      <c r="VFJ89" s="19"/>
      <c r="VFK89" s="19"/>
      <c r="VFL89" s="19"/>
      <c r="VFM89" s="19"/>
      <c r="VFN89" s="19"/>
      <c r="VFO89" s="20"/>
      <c r="VFP89" s="16"/>
      <c r="VFQ89" s="16"/>
      <c r="VFR89" s="17"/>
      <c r="VFS89" s="18"/>
      <c r="VFT89" s="19"/>
      <c r="VFU89" s="19"/>
      <c r="VFV89" s="19"/>
      <c r="VFW89" s="19"/>
      <c r="VFX89" s="19"/>
      <c r="VFY89" s="19"/>
      <c r="VFZ89" s="20"/>
      <c r="VGA89" s="16"/>
      <c r="VGB89" s="16"/>
      <c r="VGC89" s="17"/>
      <c r="VGD89" s="18"/>
      <c r="VGE89" s="19"/>
      <c r="VGF89" s="19"/>
      <c r="VGG89" s="19"/>
      <c r="VGH89" s="19"/>
      <c r="VGI89" s="19"/>
      <c r="VGJ89" s="19"/>
      <c r="VGK89" s="20"/>
      <c r="VGL89" s="16"/>
      <c r="VGM89" s="16"/>
      <c r="VGN89" s="17"/>
      <c r="VGO89" s="18"/>
      <c r="VGP89" s="19"/>
      <c r="VGQ89" s="19"/>
      <c r="VGR89" s="19"/>
      <c r="VGS89" s="19"/>
      <c r="VGT89" s="19"/>
      <c r="VGU89" s="19"/>
      <c r="VGV89" s="20"/>
      <c r="VGW89" s="16"/>
      <c r="VGX89" s="16"/>
      <c r="VGY89" s="17"/>
      <c r="VGZ89" s="18"/>
      <c r="VHA89" s="19"/>
      <c r="VHB89" s="19"/>
      <c r="VHC89" s="19"/>
      <c r="VHD89" s="19"/>
      <c r="VHE89" s="19"/>
      <c r="VHF89" s="19"/>
      <c r="VHG89" s="20"/>
      <c r="VHH89" s="16"/>
      <c r="VHI89" s="16"/>
      <c r="VHJ89" s="17"/>
      <c r="VHK89" s="18"/>
      <c r="VHL89" s="19"/>
      <c r="VHM89" s="19"/>
      <c r="VHN89" s="19"/>
      <c r="VHO89" s="19"/>
      <c r="VHP89" s="19"/>
      <c r="VHQ89" s="19"/>
      <c r="VHR89" s="20"/>
      <c r="VHS89" s="16"/>
      <c r="VHT89" s="16"/>
      <c r="VHU89" s="17"/>
      <c r="VHV89" s="18"/>
      <c r="VHW89" s="19"/>
      <c r="VHX89" s="19"/>
      <c r="VHY89" s="19"/>
      <c r="VHZ89" s="19"/>
      <c r="VIA89" s="19"/>
      <c r="VIB89" s="19"/>
      <c r="VIC89" s="20"/>
      <c r="VID89" s="16"/>
      <c r="VIE89" s="16"/>
      <c r="VIF89" s="17"/>
      <c r="VIG89" s="18"/>
      <c r="VIH89" s="19"/>
      <c r="VII89" s="19"/>
      <c r="VIJ89" s="19"/>
      <c r="VIK89" s="19"/>
      <c r="VIL89" s="19"/>
      <c r="VIM89" s="19"/>
      <c r="VIN89" s="20"/>
      <c r="VIO89" s="16"/>
      <c r="VIP89" s="16"/>
      <c r="VIQ89" s="17"/>
      <c r="VIR89" s="18"/>
      <c r="VIS89" s="19"/>
      <c r="VIT89" s="19"/>
      <c r="VIU89" s="19"/>
      <c r="VIV89" s="19"/>
      <c r="VIW89" s="19"/>
      <c r="VIX89" s="19"/>
      <c r="VIY89" s="20"/>
      <c r="VIZ89" s="16"/>
      <c r="VJA89" s="16"/>
      <c r="VJB89" s="17"/>
      <c r="VJC89" s="18"/>
      <c r="VJD89" s="19"/>
      <c r="VJE89" s="19"/>
      <c r="VJF89" s="19"/>
      <c r="VJG89" s="19"/>
      <c r="VJH89" s="19"/>
      <c r="VJI89" s="19"/>
      <c r="VJJ89" s="20"/>
      <c r="VJK89" s="16"/>
      <c r="VJL89" s="16"/>
      <c r="VJM89" s="17"/>
      <c r="VJN89" s="18"/>
      <c r="VJO89" s="19"/>
      <c r="VJP89" s="19"/>
      <c r="VJQ89" s="19"/>
      <c r="VJR89" s="19"/>
      <c r="VJS89" s="19"/>
      <c r="VJT89" s="19"/>
      <c r="VJU89" s="20"/>
      <c r="VJV89" s="16"/>
      <c r="VJW89" s="16"/>
      <c r="VJX89" s="17"/>
      <c r="VJY89" s="18"/>
      <c r="VJZ89" s="19"/>
      <c r="VKA89" s="19"/>
      <c r="VKB89" s="19"/>
      <c r="VKC89" s="19"/>
      <c r="VKD89" s="19"/>
      <c r="VKE89" s="19"/>
      <c r="VKF89" s="20"/>
      <c r="VKG89" s="16"/>
      <c r="VKH89" s="16"/>
      <c r="VKI89" s="17"/>
      <c r="VKJ89" s="18"/>
      <c r="VKK89" s="19"/>
      <c r="VKL89" s="19"/>
      <c r="VKM89" s="19"/>
      <c r="VKN89" s="19"/>
      <c r="VKO89" s="19"/>
      <c r="VKP89" s="19"/>
      <c r="VKQ89" s="20"/>
      <c r="VKR89" s="16"/>
      <c r="VKS89" s="16"/>
      <c r="VKT89" s="17"/>
      <c r="VKU89" s="18"/>
      <c r="VKV89" s="19"/>
      <c r="VKW89" s="19"/>
      <c r="VKX89" s="19"/>
      <c r="VKY89" s="19"/>
      <c r="VKZ89" s="19"/>
      <c r="VLA89" s="19"/>
      <c r="VLB89" s="20"/>
      <c r="VLC89" s="16"/>
      <c r="VLD89" s="16"/>
      <c r="VLE89" s="17"/>
      <c r="VLF89" s="18"/>
      <c r="VLG89" s="19"/>
      <c r="VLH89" s="19"/>
      <c r="VLI89" s="19"/>
      <c r="VLJ89" s="19"/>
      <c r="VLK89" s="19"/>
      <c r="VLL89" s="19"/>
      <c r="VLM89" s="20"/>
      <c r="VLN89" s="16"/>
      <c r="VLO89" s="16"/>
      <c r="VLP89" s="17"/>
      <c r="VLQ89" s="18"/>
      <c r="VLR89" s="19"/>
      <c r="VLS89" s="19"/>
      <c r="VLT89" s="19"/>
      <c r="VLU89" s="19"/>
      <c r="VLV89" s="19"/>
      <c r="VLW89" s="19"/>
      <c r="VLX89" s="20"/>
      <c r="VLY89" s="16"/>
      <c r="VLZ89" s="16"/>
      <c r="VMA89" s="17"/>
      <c r="VMB89" s="18"/>
      <c r="VMC89" s="19"/>
      <c r="VMD89" s="19"/>
      <c r="VME89" s="19"/>
      <c r="VMF89" s="19"/>
      <c r="VMG89" s="19"/>
      <c r="VMH89" s="19"/>
      <c r="VMI89" s="20"/>
      <c r="VMJ89" s="16"/>
      <c r="VMK89" s="16"/>
      <c r="VML89" s="17"/>
      <c r="VMM89" s="18"/>
      <c r="VMN89" s="19"/>
      <c r="VMO89" s="19"/>
      <c r="VMP89" s="19"/>
      <c r="VMQ89" s="19"/>
      <c r="VMR89" s="19"/>
      <c r="VMS89" s="19"/>
      <c r="VMT89" s="20"/>
      <c r="VMU89" s="16"/>
      <c r="VMV89" s="16"/>
      <c r="VMW89" s="17"/>
      <c r="VMX89" s="18"/>
      <c r="VMY89" s="19"/>
      <c r="VMZ89" s="19"/>
      <c r="VNA89" s="19"/>
      <c r="VNB89" s="19"/>
      <c r="VNC89" s="19"/>
      <c r="VND89" s="19"/>
      <c r="VNE89" s="20"/>
      <c r="VNF89" s="16"/>
      <c r="VNG89" s="16"/>
      <c r="VNH89" s="17"/>
      <c r="VNI89" s="18"/>
      <c r="VNJ89" s="19"/>
      <c r="VNK89" s="19"/>
      <c r="VNL89" s="19"/>
      <c r="VNM89" s="19"/>
      <c r="VNN89" s="19"/>
      <c r="VNO89" s="19"/>
      <c r="VNP89" s="20"/>
      <c r="VNQ89" s="16"/>
      <c r="VNR89" s="16"/>
      <c r="VNS89" s="17"/>
      <c r="VNT89" s="18"/>
      <c r="VNU89" s="19"/>
      <c r="VNV89" s="19"/>
      <c r="VNW89" s="19"/>
      <c r="VNX89" s="19"/>
      <c r="VNY89" s="19"/>
      <c r="VNZ89" s="19"/>
      <c r="VOA89" s="20"/>
      <c r="VOB89" s="16"/>
      <c r="VOC89" s="16"/>
      <c r="VOD89" s="17"/>
      <c r="VOE89" s="18"/>
      <c r="VOF89" s="19"/>
      <c r="VOG89" s="19"/>
      <c r="VOH89" s="19"/>
      <c r="VOI89" s="19"/>
      <c r="VOJ89" s="19"/>
      <c r="VOK89" s="19"/>
      <c r="VOL89" s="20"/>
      <c r="VOM89" s="16"/>
      <c r="VON89" s="16"/>
      <c r="VOO89" s="17"/>
      <c r="VOP89" s="18"/>
      <c r="VOQ89" s="19"/>
      <c r="VOR89" s="19"/>
      <c r="VOS89" s="19"/>
      <c r="VOT89" s="19"/>
      <c r="VOU89" s="19"/>
      <c r="VOV89" s="19"/>
      <c r="VOW89" s="20"/>
      <c r="VOX89" s="16"/>
      <c r="VOY89" s="16"/>
      <c r="VOZ89" s="17"/>
      <c r="VPA89" s="18"/>
      <c r="VPB89" s="19"/>
      <c r="VPC89" s="19"/>
      <c r="VPD89" s="19"/>
      <c r="VPE89" s="19"/>
      <c r="VPF89" s="19"/>
      <c r="VPG89" s="19"/>
      <c r="VPH89" s="20"/>
      <c r="VPI89" s="16"/>
      <c r="VPJ89" s="16"/>
      <c r="VPK89" s="17"/>
      <c r="VPL89" s="18"/>
      <c r="VPM89" s="19"/>
      <c r="VPN89" s="19"/>
      <c r="VPO89" s="19"/>
      <c r="VPP89" s="19"/>
      <c r="VPQ89" s="19"/>
      <c r="VPR89" s="19"/>
      <c r="VPS89" s="20"/>
      <c r="VPT89" s="16"/>
      <c r="VPU89" s="16"/>
      <c r="VPV89" s="17"/>
      <c r="VPW89" s="18"/>
      <c r="VPX89" s="19"/>
      <c r="VPY89" s="19"/>
      <c r="VPZ89" s="19"/>
      <c r="VQA89" s="19"/>
      <c r="VQB89" s="19"/>
      <c r="VQC89" s="19"/>
      <c r="VQD89" s="20"/>
      <c r="VQE89" s="16"/>
      <c r="VQF89" s="16"/>
      <c r="VQG89" s="17"/>
      <c r="VQH89" s="18"/>
      <c r="VQI89" s="19"/>
      <c r="VQJ89" s="19"/>
      <c r="VQK89" s="19"/>
      <c r="VQL89" s="19"/>
      <c r="VQM89" s="19"/>
      <c r="VQN89" s="19"/>
      <c r="VQO89" s="20"/>
      <c r="VQP89" s="16"/>
      <c r="VQQ89" s="16"/>
      <c r="VQR89" s="17"/>
      <c r="VQS89" s="18"/>
      <c r="VQT89" s="19"/>
      <c r="VQU89" s="19"/>
      <c r="VQV89" s="19"/>
      <c r="VQW89" s="19"/>
      <c r="VQX89" s="19"/>
      <c r="VQY89" s="19"/>
      <c r="VQZ89" s="20"/>
      <c r="VRA89" s="16"/>
      <c r="VRB89" s="16"/>
      <c r="VRC89" s="17"/>
      <c r="VRD89" s="18"/>
      <c r="VRE89" s="19"/>
      <c r="VRF89" s="19"/>
      <c r="VRG89" s="19"/>
      <c r="VRH89" s="19"/>
      <c r="VRI89" s="19"/>
      <c r="VRJ89" s="19"/>
      <c r="VRK89" s="20"/>
      <c r="VRL89" s="16"/>
      <c r="VRM89" s="16"/>
      <c r="VRN89" s="17"/>
      <c r="VRO89" s="18"/>
      <c r="VRP89" s="19"/>
      <c r="VRQ89" s="19"/>
      <c r="VRR89" s="19"/>
      <c r="VRS89" s="19"/>
      <c r="VRT89" s="19"/>
      <c r="VRU89" s="19"/>
      <c r="VRV89" s="20"/>
      <c r="VRW89" s="16"/>
      <c r="VRX89" s="16"/>
      <c r="VRY89" s="17"/>
      <c r="VRZ89" s="18"/>
      <c r="VSA89" s="19"/>
      <c r="VSB89" s="19"/>
      <c r="VSC89" s="19"/>
      <c r="VSD89" s="19"/>
      <c r="VSE89" s="19"/>
      <c r="VSF89" s="19"/>
      <c r="VSG89" s="20"/>
      <c r="VSH89" s="16"/>
      <c r="VSI89" s="16"/>
      <c r="VSJ89" s="17"/>
      <c r="VSK89" s="18"/>
      <c r="VSL89" s="19"/>
      <c r="VSM89" s="19"/>
      <c r="VSN89" s="19"/>
      <c r="VSO89" s="19"/>
      <c r="VSP89" s="19"/>
      <c r="VSQ89" s="19"/>
      <c r="VSR89" s="20"/>
      <c r="VSS89" s="16"/>
      <c r="VST89" s="16"/>
      <c r="VSU89" s="17"/>
      <c r="VSV89" s="18"/>
      <c r="VSW89" s="19"/>
      <c r="VSX89" s="19"/>
      <c r="VSY89" s="19"/>
      <c r="VSZ89" s="19"/>
      <c r="VTA89" s="19"/>
      <c r="VTB89" s="19"/>
      <c r="VTC89" s="20"/>
      <c r="VTD89" s="16"/>
      <c r="VTE89" s="16"/>
      <c r="VTF89" s="17"/>
      <c r="VTG89" s="18"/>
      <c r="VTH89" s="19"/>
      <c r="VTI89" s="19"/>
      <c r="VTJ89" s="19"/>
      <c r="VTK89" s="19"/>
      <c r="VTL89" s="19"/>
      <c r="VTM89" s="19"/>
      <c r="VTN89" s="20"/>
      <c r="VTO89" s="16"/>
      <c r="VTP89" s="16"/>
      <c r="VTQ89" s="17"/>
      <c r="VTR89" s="18"/>
      <c r="VTS89" s="19"/>
      <c r="VTT89" s="19"/>
      <c r="VTU89" s="19"/>
      <c r="VTV89" s="19"/>
      <c r="VTW89" s="19"/>
      <c r="VTX89" s="19"/>
      <c r="VTY89" s="20"/>
      <c r="VTZ89" s="16"/>
      <c r="VUA89" s="16"/>
      <c r="VUB89" s="17"/>
      <c r="VUC89" s="18"/>
      <c r="VUD89" s="19"/>
      <c r="VUE89" s="19"/>
      <c r="VUF89" s="19"/>
      <c r="VUG89" s="19"/>
      <c r="VUH89" s="19"/>
      <c r="VUI89" s="19"/>
      <c r="VUJ89" s="20"/>
      <c r="VUK89" s="16"/>
      <c r="VUL89" s="16"/>
      <c r="VUM89" s="17"/>
      <c r="VUN89" s="18"/>
      <c r="VUO89" s="19"/>
      <c r="VUP89" s="19"/>
      <c r="VUQ89" s="19"/>
      <c r="VUR89" s="19"/>
      <c r="VUS89" s="19"/>
      <c r="VUT89" s="19"/>
      <c r="VUU89" s="20"/>
      <c r="VUV89" s="16"/>
      <c r="VUW89" s="16"/>
      <c r="VUX89" s="17"/>
      <c r="VUY89" s="18"/>
      <c r="VUZ89" s="19"/>
      <c r="VVA89" s="19"/>
      <c r="VVB89" s="19"/>
      <c r="VVC89" s="19"/>
      <c r="VVD89" s="19"/>
      <c r="VVE89" s="19"/>
      <c r="VVF89" s="20"/>
      <c r="VVG89" s="16"/>
      <c r="VVH89" s="16"/>
      <c r="VVI89" s="17"/>
      <c r="VVJ89" s="18"/>
      <c r="VVK89" s="19"/>
      <c r="VVL89" s="19"/>
      <c r="VVM89" s="19"/>
      <c r="VVN89" s="19"/>
      <c r="VVO89" s="19"/>
      <c r="VVP89" s="19"/>
      <c r="VVQ89" s="20"/>
      <c r="VVR89" s="16"/>
      <c r="VVS89" s="16"/>
      <c r="VVT89" s="17"/>
      <c r="VVU89" s="18"/>
      <c r="VVV89" s="19"/>
      <c r="VVW89" s="19"/>
      <c r="VVX89" s="19"/>
      <c r="VVY89" s="19"/>
      <c r="VVZ89" s="19"/>
      <c r="VWA89" s="19"/>
      <c r="VWB89" s="20"/>
      <c r="VWC89" s="16"/>
      <c r="VWD89" s="16"/>
      <c r="VWE89" s="17"/>
      <c r="VWF89" s="18"/>
      <c r="VWG89" s="19"/>
      <c r="VWH89" s="19"/>
      <c r="VWI89" s="19"/>
      <c r="VWJ89" s="19"/>
      <c r="VWK89" s="19"/>
      <c r="VWL89" s="19"/>
      <c r="VWM89" s="20"/>
      <c r="VWN89" s="16"/>
      <c r="VWO89" s="16"/>
      <c r="VWP89" s="17"/>
      <c r="VWQ89" s="18"/>
      <c r="VWR89" s="19"/>
      <c r="VWS89" s="19"/>
      <c r="VWT89" s="19"/>
      <c r="VWU89" s="19"/>
      <c r="VWV89" s="19"/>
      <c r="VWW89" s="19"/>
      <c r="VWX89" s="20"/>
      <c r="VWY89" s="16"/>
      <c r="VWZ89" s="16"/>
      <c r="VXA89" s="17"/>
      <c r="VXB89" s="18"/>
      <c r="VXC89" s="19"/>
      <c r="VXD89" s="19"/>
      <c r="VXE89" s="19"/>
      <c r="VXF89" s="19"/>
      <c r="VXG89" s="19"/>
      <c r="VXH89" s="19"/>
      <c r="VXI89" s="20"/>
      <c r="VXJ89" s="16"/>
      <c r="VXK89" s="16"/>
      <c r="VXL89" s="17"/>
      <c r="VXM89" s="18"/>
      <c r="VXN89" s="19"/>
      <c r="VXO89" s="19"/>
      <c r="VXP89" s="19"/>
      <c r="VXQ89" s="19"/>
      <c r="VXR89" s="19"/>
      <c r="VXS89" s="19"/>
      <c r="VXT89" s="20"/>
      <c r="VXU89" s="16"/>
      <c r="VXV89" s="16"/>
      <c r="VXW89" s="17"/>
      <c r="VXX89" s="18"/>
      <c r="VXY89" s="19"/>
      <c r="VXZ89" s="19"/>
      <c r="VYA89" s="19"/>
      <c r="VYB89" s="19"/>
      <c r="VYC89" s="19"/>
      <c r="VYD89" s="19"/>
      <c r="VYE89" s="20"/>
      <c r="VYF89" s="16"/>
      <c r="VYG89" s="16"/>
      <c r="VYH89" s="17"/>
      <c r="VYI89" s="18"/>
      <c r="VYJ89" s="19"/>
      <c r="VYK89" s="19"/>
      <c r="VYL89" s="19"/>
      <c r="VYM89" s="19"/>
      <c r="VYN89" s="19"/>
      <c r="VYO89" s="19"/>
      <c r="VYP89" s="20"/>
      <c r="VYQ89" s="16"/>
      <c r="VYR89" s="16"/>
      <c r="VYS89" s="17"/>
      <c r="VYT89" s="18"/>
      <c r="VYU89" s="19"/>
      <c r="VYV89" s="19"/>
      <c r="VYW89" s="19"/>
      <c r="VYX89" s="19"/>
      <c r="VYY89" s="19"/>
      <c r="VYZ89" s="19"/>
      <c r="VZA89" s="20"/>
      <c r="VZB89" s="16"/>
      <c r="VZC89" s="16"/>
      <c r="VZD89" s="17"/>
      <c r="VZE89" s="18"/>
      <c r="VZF89" s="19"/>
      <c r="VZG89" s="19"/>
      <c r="VZH89" s="19"/>
      <c r="VZI89" s="19"/>
      <c r="VZJ89" s="19"/>
      <c r="VZK89" s="19"/>
      <c r="VZL89" s="20"/>
      <c r="VZM89" s="16"/>
      <c r="VZN89" s="16"/>
      <c r="VZO89" s="17"/>
      <c r="VZP89" s="18"/>
      <c r="VZQ89" s="19"/>
      <c r="VZR89" s="19"/>
      <c r="VZS89" s="19"/>
      <c r="VZT89" s="19"/>
      <c r="VZU89" s="19"/>
      <c r="VZV89" s="19"/>
      <c r="VZW89" s="20"/>
      <c r="VZX89" s="16"/>
      <c r="VZY89" s="16"/>
      <c r="VZZ89" s="17"/>
      <c r="WAA89" s="18"/>
      <c r="WAB89" s="19"/>
      <c r="WAC89" s="19"/>
      <c r="WAD89" s="19"/>
      <c r="WAE89" s="19"/>
      <c r="WAF89" s="19"/>
      <c r="WAG89" s="19"/>
      <c r="WAH89" s="20"/>
      <c r="WAI89" s="16"/>
      <c r="WAJ89" s="16"/>
      <c r="WAK89" s="17"/>
      <c r="WAL89" s="18"/>
      <c r="WAM89" s="19"/>
      <c r="WAN89" s="19"/>
      <c r="WAO89" s="19"/>
      <c r="WAP89" s="19"/>
      <c r="WAQ89" s="19"/>
      <c r="WAR89" s="19"/>
      <c r="WAS89" s="20"/>
      <c r="WAT89" s="16"/>
      <c r="WAU89" s="16"/>
      <c r="WAV89" s="17"/>
      <c r="WAW89" s="18"/>
      <c r="WAX89" s="19"/>
      <c r="WAY89" s="19"/>
      <c r="WAZ89" s="19"/>
      <c r="WBA89" s="19"/>
      <c r="WBB89" s="19"/>
      <c r="WBC89" s="19"/>
      <c r="WBD89" s="20"/>
      <c r="WBE89" s="16"/>
      <c r="WBF89" s="16"/>
      <c r="WBG89" s="17"/>
      <c r="WBH89" s="18"/>
      <c r="WBI89" s="19"/>
      <c r="WBJ89" s="19"/>
      <c r="WBK89" s="19"/>
      <c r="WBL89" s="19"/>
      <c r="WBM89" s="19"/>
      <c r="WBN89" s="19"/>
      <c r="WBO89" s="20"/>
      <c r="WBP89" s="16"/>
      <c r="WBQ89" s="16"/>
      <c r="WBR89" s="17"/>
      <c r="WBS89" s="18"/>
      <c r="WBT89" s="19"/>
      <c r="WBU89" s="19"/>
      <c r="WBV89" s="19"/>
      <c r="WBW89" s="19"/>
      <c r="WBX89" s="19"/>
      <c r="WBY89" s="19"/>
      <c r="WBZ89" s="20"/>
      <c r="WCA89" s="16"/>
      <c r="WCB89" s="16"/>
      <c r="WCC89" s="17"/>
      <c r="WCD89" s="18"/>
      <c r="WCE89" s="19"/>
      <c r="WCF89" s="19"/>
      <c r="WCG89" s="19"/>
      <c r="WCH89" s="19"/>
      <c r="WCI89" s="19"/>
      <c r="WCJ89" s="19"/>
      <c r="WCK89" s="20"/>
      <c r="WCL89" s="16"/>
      <c r="WCM89" s="16"/>
      <c r="WCN89" s="17"/>
      <c r="WCO89" s="18"/>
      <c r="WCP89" s="19"/>
      <c r="WCQ89" s="19"/>
      <c r="WCR89" s="19"/>
      <c r="WCS89" s="19"/>
      <c r="WCT89" s="19"/>
      <c r="WCU89" s="19"/>
      <c r="WCV89" s="20"/>
      <c r="WCW89" s="16"/>
      <c r="WCX89" s="16"/>
      <c r="WCY89" s="17"/>
      <c r="WCZ89" s="18"/>
      <c r="WDA89" s="19"/>
      <c r="WDB89" s="19"/>
      <c r="WDC89" s="19"/>
      <c r="WDD89" s="19"/>
      <c r="WDE89" s="19"/>
      <c r="WDF89" s="19"/>
      <c r="WDG89" s="20"/>
      <c r="WDH89" s="16"/>
      <c r="WDI89" s="16"/>
      <c r="WDJ89" s="17"/>
      <c r="WDK89" s="18"/>
      <c r="WDL89" s="19"/>
      <c r="WDM89" s="19"/>
      <c r="WDN89" s="19"/>
      <c r="WDO89" s="19"/>
      <c r="WDP89" s="19"/>
      <c r="WDQ89" s="19"/>
      <c r="WDR89" s="20"/>
      <c r="WDS89" s="16"/>
      <c r="WDT89" s="16"/>
      <c r="WDU89" s="17"/>
      <c r="WDV89" s="18"/>
      <c r="WDW89" s="19"/>
      <c r="WDX89" s="19"/>
      <c r="WDY89" s="19"/>
      <c r="WDZ89" s="19"/>
      <c r="WEA89" s="19"/>
      <c r="WEB89" s="19"/>
      <c r="WEC89" s="20"/>
      <c r="WED89" s="16"/>
      <c r="WEE89" s="16"/>
      <c r="WEF89" s="17"/>
      <c r="WEG89" s="18"/>
      <c r="WEH89" s="19"/>
      <c r="WEI89" s="19"/>
      <c r="WEJ89" s="19"/>
      <c r="WEK89" s="19"/>
      <c r="WEL89" s="19"/>
      <c r="WEM89" s="19"/>
      <c r="WEN89" s="20"/>
      <c r="WEO89" s="16"/>
      <c r="WEP89" s="16"/>
      <c r="WEQ89" s="17"/>
      <c r="WER89" s="18"/>
      <c r="WES89" s="19"/>
      <c r="WET89" s="19"/>
      <c r="WEU89" s="19"/>
      <c r="WEV89" s="19"/>
      <c r="WEW89" s="19"/>
      <c r="WEX89" s="19"/>
      <c r="WEY89" s="20"/>
      <c r="WEZ89" s="16"/>
      <c r="WFA89" s="16"/>
      <c r="WFB89" s="17"/>
      <c r="WFC89" s="18"/>
      <c r="WFD89" s="19"/>
      <c r="WFE89" s="19"/>
      <c r="WFF89" s="19"/>
      <c r="WFG89" s="19"/>
      <c r="WFH89" s="19"/>
      <c r="WFI89" s="19"/>
      <c r="WFJ89" s="20"/>
      <c r="WFK89" s="16"/>
      <c r="WFL89" s="16"/>
      <c r="WFM89" s="17"/>
      <c r="WFN89" s="18"/>
      <c r="WFO89" s="19"/>
      <c r="WFP89" s="19"/>
      <c r="WFQ89" s="19"/>
      <c r="WFR89" s="19"/>
      <c r="WFS89" s="19"/>
      <c r="WFT89" s="19"/>
      <c r="WFU89" s="20"/>
      <c r="WFV89" s="16"/>
      <c r="WFW89" s="16"/>
      <c r="WFX89" s="17"/>
      <c r="WFY89" s="18"/>
      <c r="WFZ89" s="19"/>
      <c r="WGA89" s="19"/>
      <c r="WGB89" s="19"/>
      <c r="WGC89" s="19"/>
      <c r="WGD89" s="19"/>
      <c r="WGE89" s="19"/>
      <c r="WGF89" s="20"/>
      <c r="WGG89" s="16"/>
      <c r="WGH89" s="16"/>
      <c r="WGI89" s="17"/>
      <c r="WGJ89" s="18"/>
      <c r="WGK89" s="19"/>
      <c r="WGL89" s="19"/>
      <c r="WGM89" s="19"/>
      <c r="WGN89" s="19"/>
      <c r="WGO89" s="19"/>
      <c r="WGP89" s="19"/>
      <c r="WGQ89" s="20"/>
      <c r="WGR89" s="16"/>
      <c r="WGS89" s="16"/>
      <c r="WGT89" s="17"/>
      <c r="WGU89" s="18"/>
      <c r="WGV89" s="19"/>
      <c r="WGW89" s="19"/>
      <c r="WGX89" s="19"/>
      <c r="WGY89" s="19"/>
      <c r="WGZ89" s="19"/>
      <c r="WHA89" s="19"/>
      <c r="WHB89" s="20"/>
      <c r="WHC89" s="16"/>
      <c r="WHD89" s="16"/>
      <c r="WHE89" s="17"/>
      <c r="WHF89" s="18"/>
      <c r="WHG89" s="19"/>
      <c r="WHH89" s="19"/>
      <c r="WHI89" s="19"/>
      <c r="WHJ89" s="19"/>
      <c r="WHK89" s="19"/>
      <c r="WHL89" s="19"/>
      <c r="WHM89" s="20"/>
      <c r="WHN89" s="16"/>
      <c r="WHO89" s="16"/>
      <c r="WHP89" s="17"/>
      <c r="WHQ89" s="18"/>
      <c r="WHR89" s="19"/>
      <c r="WHS89" s="19"/>
      <c r="WHT89" s="19"/>
      <c r="WHU89" s="19"/>
      <c r="WHV89" s="19"/>
      <c r="WHW89" s="19"/>
      <c r="WHX89" s="20"/>
      <c r="WHY89" s="16"/>
      <c r="WHZ89" s="16"/>
      <c r="WIA89" s="17"/>
      <c r="WIB89" s="18"/>
      <c r="WIC89" s="19"/>
      <c r="WID89" s="19"/>
      <c r="WIE89" s="19"/>
      <c r="WIF89" s="19"/>
      <c r="WIG89" s="19"/>
      <c r="WIH89" s="19"/>
      <c r="WII89" s="20"/>
      <c r="WIJ89" s="16"/>
      <c r="WIK89" s="16"/>
      <c r="WIL89" s="17"/>
      <c r="WIM89" s="18"/>
      <c r="WIN89" s="19"/>
      <c r="WIO89" s="19"/>
      <c r="WIP89" s="19"/>
      <c r="WIQ89" s="19"/>
      <c r="WIR89" s="19"/>
      <c r="WIS89" s="19"/>
      <c r="WIT89" s="20"/>
      <c r="WIU89" s="16"/>
      <c r="WIV89" s="16"/>
      <c r="WIW89" s="17"/>
      <c r="WIX89" s="18"/>
      <c r="WIY89" s="19"/>
      <c r="WIZ89" s="19"/>
      <c r="WJA89" s="19"/>
      <c r="WJB89" s="19"/>
      <c r="WJC89" s="19"/>
      <c r="WJD89" s="19"/>
      <c r="WJE89" s="20"/>
      <c r="WJF89" s="16"/>
      <c r="WJG89" s="16"/>
      <c r="WJH89" s="17"/>
      <c r="WJI89" s="18"/>
      <c r="WJJ89" s="19"/>
      <c r="WJK89" s="19"/>
      <c r="WJL89" s="19"/>
      <c r="WJM89" s="19"/>
      <c r="WJN89" s="19"/>
      <c r="WJO89" s="19"/>
      <c r="WJP89" s="20"/>
      <c r="WJQ89" s="16"/>
      <c r="WJR89" s="16"/>
      <c r="WJS89" s="17"/>
      <c r="WJT89" s="18"/>
      <c r="WJU89" s="19"/>
      <c r="WJV89" s="19"/>
      <c r="WJW89" s="19"/>
      <c r="WJX89" s="19"/>
      <c r="WJY89" s="19"/>
      <c r="WJZ89" s="19"/>
      <c r="WKA89" s="20"/>
      <c r="WKB89" s="16"/>
      <c r="WKC89" s="16"/>
      <c r="WKD89" s="17"/>
      <c r="WKE89" s="18"/>
      <c r="WKF89" s="19"/>
      <c r="WKG89" s="19"/>
      <c r="WKH89" s="19"/>
      <c r="WKI89" s="19"/>
      <c r="WKJ89" s="19"/>
      <c r="WKK89" s="19"/>
      <c r="WKL89" s="20"/>
      <c r="WKM89" s="16"/>
      <c r="WKN89" s="16"/>
      <c r="WKO89" s="17"/>
      <c r="WKP89" s="18"/>
      <c r="WKQ89" s="19"/>
      <c r="WKR89" s="19"/>
      <c r="WKS89" s="19"/>
      <c r="WKT89" s="19"/>
      <c r="WKU89" s="19"/>
      <c r="WKV89" s="19"/>
      <c r="WKW89" s="20"/>
      <c r="WKX89" s="16"/>
      <c r="WKY89" s="16"/>
      <c r="WKZ89" s="17"/>
      <c r="WLA89" s="18"/>
      <c r="WLB89" s="19"/>
      <c r="WLC89" s="19"/>
      <c r="WLD89" s="19"/>
      <c r="WLE89" s="19"/>
      <c r="WLF89" s="19"/>
      <c r="WLG89" s="19"/>
      <c r="WLH89" s="20"/>
      <c r="WLI89" s="16"/>
      <c r="WLJ89" s="16"/>
      <c r="WLK89" s="17"/>
      <c r="WLL89" s="18"/>
      <c r="WLM89" s="19"/>
      <c r="WLN89" s="19"/>
      <c r="WLO89" s="19"/>
      <c r="WLP89" s="19"/>
      <c r="WLQ89" s="19"/>
      <c r="WLR89" s="19"/>
      <c r="WLS89" s="20"/>
      <c r="WLT89" s="16"/>
      <c r="WLU89" s="16"/>
      <c r="WLV89" s="17"/>
      <c r="WLW89" s="18"/>
      <c r="WLX89" s="19"/>
      <c r="WLY89" s="19"/>
      <c r="WLZ89" s="19"/>
      <c r="WMA89" s="19"/>
      <c r="WMB89" s="19"/>
      <c r="WMC89" s="19"/>
      <c r="WMD89" s="20"/>
      <c r="WME89" s="16"/>
      <c r="WMF89" s="16"/>
      <c r="WMG89" s="17"/>
      <c r="WMH89" s="18"/>
      <c r="WMI89" s="19"/>
      <c r="WMJ89" s="19"/>
      <c r="WMK89" s="19"/>
      <c r="WML89" s="19"/>
      <c r="WMM89" s="19"/>
      <c r="WMN89" s="19"/>
      <c r="WMO89" s="20"/>
      <c r="WMP89" s="16"/>
      <c r="WMQ89" s="16"/>
      <c r="WMR89" s="17"/>
      <c r="WMS89" s="18"/>
      <c r="WMT89" s="19"/>
      <c r="WMU89" s="19"/>
      <c r="WMV89" s="19"/>
      <c r="WMW89" s="19"/>
      <c r="WMX89" s="19"/>
      <c r="WMY89" s="19"/>
      <c r="WMZ89" s="20"/>
      <c r="WNA89" s="16"/>
      <c r="WNB89" s="16"/>
      <c r="WNC89" s="17"/>
      <c r="WND89" s="18"/>
      <c r="WNE89" s="19"/>
      <c r="WNF89" s="19"/>
      <c r="WNG89" s="19"/>
      <c r="WNH89" s="19"/>
      <c r="WNI89" s="19"/>
      <c r="WNJ89" s="19"/>
      <c r="WNK89" s="20"/>
      <c r="WNL89" s="16"/>
      <c r="WNM89" s="16"/>
      <c r="WNN89" s="17"/>
      <c r="WNO89" s="18"/>
      <c r="WNP89" s="19"/>
      <c r="WNQ89" s="19"/>
      <c r="WNR89" s="19"/>
      <c r="WNS89" s="19"/>
      <c r="WNT89" s="19"/>
      <c r="WNU89" s="19"/>
      <c r="WNV89" s="20"/>
      <c r="WNW89" s="16"/>
      <c r="WNX89" s="16"/>
      <c r="WNY89" s="17"/>
      <c r="WNZ89" s="18"/>
      <c r="WOA89" s="19"/>
      <c r="WOB89" s="19"/>
      <c r="WOC89" s="19"/>
      <c r="WOD89" s="19"/>
      <c r="WOE89" s="19"/>
      <c r="WOF89" s="19"/>
      <c r="WOG89" s="20"/>
      <c r="WOH89" s="16"/>
      <c r="WOI89" s="16"/>
      <c r="WOJ89" s="17"/>
      <c r="WOK89" s="18"/>
      <c r="WOL89" s="19"/>
      <c r="WOM89" s="19"/>
      <c r="WON89" s="19"/>
      <c r="WOO89" s="19"/>
      <c r="WOP89" s="19"/>
      <c r="WOQ89" s="19"/>
      <c r="WOR89" s="20"/>
      <c r="WOS89" s="16"/>
      <c r="WOT89" s="16"/>
      <c r="WOU89" s="17"/>
      <c r="WOV89" s="18"/>
      <c r="WOW89" s="19"/>
      <c r="WOX89" s="19"/>
      <c r="WOY89" s="19"/>
      <c r="WOZ89" s="19"/>
      <c r="WPA89" s="19"/>
      <c r="WPB89" s="19"/>
      <c r="WPC89" s="20"/>
      <c r="WPD89" s="16"/>
      <c r="WPE89" s="16"/>
      <c r="WPF89" s="17"/>
      <c r="WPG89" s="18"/>
      <c r="WPH89" s="19"/>
      <c r="WPI89" s="19"/>
      <c r="WPJ89" s="19"/>
      <c r="WPK89" s="19"/>
      <c r="WPL89" s="19"/>
      <c r="WPM89" s="19"/>
      <c r="WPN89" s="20"/>
      <c r="WPO89" s="16"/>
      <c r="WPP89" s="16"/>
      <c r="WPQ89" s="17"/>
      <c r="WPR89" s="18"/>
      <c r="WPS89" s="19"/>
      <c r="WPT89" s="19"/>
      <c r="WPU89" s="19"/>
      <c r="WPV89" s="19"/>
      <c r="WPW89" s="19"/>
      <c r="WPX89" s="19"/>
      <c r="WPY89" s="20"/>
      <c r="WPZ89" s="16"/>
      <c r="WQA89" s="16"/>
      <c r="WQB89" s="17"/>
      <c r="WQC89" s="18"/>
      <c r="WQD89" s="19"/>
      <c r="WQE89" s="19"/>
      <c r="WQF89" s="19"/>
      <c r="WQG89" s="19"/>
      <c r="WQH89" s="19"/>
      <c r="WQI89" s="19"/>
      <c r="WQJ89" s="20"/>
      <c r="WQK89" s="16"/>
      <c r="WQL89" s="16"/>
      <c r="WQM89" s="17"/>
      <c r="WQN89" s="18"/>
      <c r="WQO89" s="19"/>
      <c r="WQP89" s="19"/>
      <c r="WQQ89" s="19"/>
      <c r="WQR89" s="19"/>
      <c r="WQS89" s="19"/>
      <c r="WQT89" s="19"/>
      <c r="WQU89" s="20"/>
      <c r="WQV89" s="16"/>
      <c r="WQW89" s="16"/>
      <c r="WQX89" s="17"/>
      <c r="WQY89" s="18"/>
      <c r="WQZ89" s="19"/>
      <c r="WRA89" s="19"/>
      <c r="WRB89" s="19"/>
      <c r="WRC89" s="19"/>
      <c r="WRD89" s="19"/>
      <c r="WRE89" s="19"/>
      <c r="WRF89" s="20"/>
      <c r="WRG89" s="16"/>
      <c r="WRH89" s="16"/>
      <c r="WRI89" s="17"/>
      <c r="WRJ89" s="18"/>
      <c r="WRK89" s="19"/>
      <c r="WRL89" s="19"/>
      <c r="WRM89" s="19"/>
      <c r="WRN89" s="19"/>
      <c r="WRO89" s="19"/>
      <c r="WRP89" s="19"/>
      <c r="WRQ89" s="20"/>
      <c r="WRR89" s="16"/>
      <c r="WRS89" s="16"/>
      <c r="WRT89" s="17"/>
      <c r="WRU89" s="18"/>
      <c r="WRV89" s="19"/>
      <c r="WRW89" s="19"/>
      <c r="WRX89" s="19"/>
      <c r="WRY89" s="19"/>
      <c r="WRZ89" s="19"/>
      <c r="WSA89" s="19"/>
      <c r="WSB89" s="20"/>
      <c r="WSC89" s="16"/>
      <c r="WSD89" s="16"/>
      <c r="WSE89" s="17"/>
      <c r="WSF89" s="18"/>
      <c r="WSG89" s="19"/>
      <c r="WSH89" s="19"/>
      <c r="WSI89" s="19"/>
      <c r="WSJ89" s="19"/>
      <c r="WSK89" s="19"/>
      <c r="WSL89" s="19"/>
      <c r="WSM89" s="20"/>
      <c r="WSN89" s="16"/>
      <c r="WSO89" s="16"/>
      <c r="WSP89" s="17"/>
      <c r="WSQ89" s="18"/>
      <c r="WSR89" s="19"/>
      <c r="WSS89" s="19"/>
      <c r="WST89" s="19"/>
      <c r="WSU89" s="19"/>
      <c r="WSV89" s="19"/>
      <c r="WSW89" s="19"/>
      <c r="WSX89" s="20"/>
      <c r="WSY89" s="16"/>
      <c r="WSZ89" s="16"/>
      <c r="WTA89" s="17"/>
      <c r="WTB89" s="18"/>
      <c r="WTC89" s="19"/>
      <c r="WTD89" s="19"/>
      <c r="WTE89" s="19"/>
      <c r="WTF89" s="19"/>
      <c r="WTG89" s="19"/>
      <c r="WTH89" s="19"/>
      <c r="WTI89" s="20"/>
      <c r="WTJ89" s="16"/>
      <c r="WTK89" s="16"/>
      <c r="WTL89" s="17"/>
      <c r="WTM89" s="18"/>
      <c r="WTN89" s="19"/>
      <c r="WTO89" s="19"/>
      <c r="WTP89" s="19"/>
      <c r="WTQ89" s="19"/>
      <c r="WTR89" s="19"/>
      <c r="WTS89" s="19"/>
      <c r="WTT89" s="20"/>
      <c r="WTU89" s="16"/>
      <c r="WTV89" s="16"/>
      <c r="WTW89" s="17"/>
      <c r="WTX89" s="18"/>
      <c r="WTY89" s="19"/>
      <c r="WTZ89" s="19"/>
      <c r="WUA89" s="19"/>
      <c r="WUB89" s="19"/>
      <c r="WUC89" s="19"/>
      <c r="WUD89" s="19"/>
      <c r="WUE89" s="20"/>
      <c r="WUF89" s="16"/>
      <c r="WUG89" s="16"/>
      <c r="WUH89" s="17"/>
      <c r="WUI89" s="18"/>
      <c r="WUJ89" s="19"/>
      <c r="WUK89" s="19"/>
      <c r="WUL89" s="19"/>
      <c r="WUM89" s="19"/>
      <c r="WUN89" s="19"/>
      <c r="WUO89" s="19"/>
      <c r="WUP89" s="20"/>
      <c r="WUQ89" s="16"/>
      <c r="WUR89" s="16"/>
      <c r="WUS89" s="17"/>
      <c r="WUT89" s="18"/>
      <c r="WUU89" s="19"/>
      <c r="WUV89" s="19"/>
      <c r="WUW89" s="19"/>
      <c r="WUX89" s="19"/>
      <c r="WUY89" s="19"/>
      <c r="WUZ89" s="19"/>
      <c r="WVA89" s="20"/>
      <c r="WVB89" s="16"/>
      <c r="WVC89" s="16"/>
      <c r="WVD89" s="17"/>
      <c r="WVE89" s="18"/>
      <c r="WVF89" s="19"/>
      <c r="WVG89" s="19"/>
      <c r="WVH89" s="19"/>
      <c r="WVI89" s="19"/>
      <c r="WVJ89" s="19"/>
      <c r="WVK89" s="19"/>
      <c r="WVL89" s="20"/>
      <c r="WVM89" s="16"/>
      <c r="WVN89" s="16"/>
      <c r="WVO89" s="17"/>
      <c r="WVP89" s="18"/>
      <c r="WVQ89" s="19"/>
      <c r="WVR89" s="19"/>
      <c r="WVS89" s="19"/>
      <c r="WVT89" s="19"/>
      <c r="WVU89" s="19"/>
      <c r="WVV89" s="19"/>
      <c r="WVW89" s="20"/>
      <c r="WVX89" s="16"/>
      <c r="WVY89" s="16"/>
      <c r="WVZ89" s="17"/>
      <c r="WWA89" s="18"/>
      <c r="WWB89" s="19"/>
      <c r="WWC89" s="19"/>
      <c r="WWD89" s="19"/>
      <c r="WWE89" s="19"/>
      <c r="WWF89" s="19"/>
      <c r="WWG89" s="19"/>
      <c r="WWH89" s="20"/>
      <c r="WWI89" s="16"/>
      <c r="WWJ89" s="16"/>
      <c r="WWK89" s="17"/>
      <c r="WWL89" s="18"/>
      <c r="WWM89" s="19"/>
      <c r="WWN89" s="19"/>
      <c r="WWO89" s="19"/>
      <c r="WWP89" s="19"/>
      <c r="WWQ89" s="19"/>
      <c r="WWR89" s="19"/>
      <c r="WWS89" s="20"/>
      <c r="WWT89" s="16"/>
      <c r="WWU89" s="16"/>
      <c r="WWV89" s="17"/>
      <c r="WWW89" s="18"/>
      <c r="WWX89" s="19"/>
      <c r="WWY89" s="19"/>
      <c r="WWZ89" s="19"/>
      <c r="WXA89" s="19"/>
      <c r="WXB89" s="19"/>
      <c r="WXC89" s="19"/>
      <c r="WXD89" s="20"/>
      <c r="WXE89" s="16"/>
      <c r="WXF89" s="16"/>
      <c r="WXG89" s="17"/>
      <c r="WXH89" s="18"/>
      <c r="WXI89" s="19"/>
      <c r="WXJ89" s="19"/>
      <c r="WXK89" s="19"/>
      <c r="WXL89" s="19"/>
      <c r="WXM89" s="19"/>
      <c r="WXN89" s="19"/>
      <c r="WXO89" s="20"/>
      <c r="WXP89" s="16"/>
      <c r="WXQ89" s="16"/>
      <c r="WXR89" s="17"/>
      <c r="WXS89" s="18"/>
      <c r="WXT89" s="19"/>
      <c r="WXU89" s="19"/>
      <c r="WXV89" s="19"/>
      <c r="WXW89" s="19"/>
      <c r="WXX89" s="19"/>
      <c r="WXY89" s="19"/>
      <c r="WXZ89" s="20"/>
      <c r="WYA89" s="16"/>
      <c r="WYB89" s="16"/>
      <c r="WYC89" s="17"/>
      <c r="WYD89" s="18"/>
      <c r="WYE89" s="19"/>
      <c r="WYF89" s="19"/>
      <c r="WYG89" s="19"/>
      <c r="WYH89" s="19"/>
      <c r="WYI89" s="19"/>
      <c r="WYJ89" s="19"/>
      <c r="WYK89" s="20"/>
      <c r="WYL89" s="16"/>
      <c r="WYM89" s="16"/>
      <c r="WYN89" s="17"/>
      <c r="WYO89" s="18"/>
      <c r="WYP89" s="19"/>
      <c r="WYQ89" s="19"/>
      <c r="WYR89" s="19"/>
      <c r="WYS89" s="19"/>
      <c r="WYT89" s="19"/>
      <c r="WYU89" s="19"/>
      <c r="WYV89" s="20"/>
      <c r="WYW89" s="16"/>
      <c r="WYX89" s="16"/>
      <c r="WYY89" s="17"/>
      <c r="WYZ89" s="18"/>
      <c r="WZA89" s="19"/>
      <c r="WZB89" s="19"/>
      <c r="WZC89" s="19"/>
      <c r="WZD89" s="19"/>
      <c r="WZE89" s="19"/>
      <c r="WZF89" s="19"/>
      <c r="WZG89" s="20"/>
      <c r="WZH89" s="16"/>
      <c r="WZI89" s="16"/>
      <c r="WZJ89" s="17"/>
      <c r="WZK89" s="18"/>
      <c r="WZL89" s="19"/>
      <c r="WZM89" s="19"/>
      <c r="WZN89" s="19"/>
      <c r="WZO89" s="19"/>
      <c r="WZP89" s="19"/>
      <c r="WZQ89" s="19"/>
      <c r="WZR89" s="20"/>
      <c r="WZS89" s="16"/>
      <c r="WZT89" s="16"/>
      <c r="WZU89" s="17"/>
      <c r="WZV89" s="18"/>
      <c r="WZW89" s="19"/>
      <c r="WZX89" s="19"/>
      <c r="WZY89" s="19"/>
      <c r="WZZ89" s="19"/>
      <c r="XAA89" s="19"/>
      <c r="XAB89" s="19"/>
      <c r="XAC89" s="20"/>
      <c r="XAD89" s="16"/>
      <c r="XAE89" s="16"/>
      <c r="XAF89" s="17"/>
      <c r="XAG89" s="18"/>
      <c r="XAH89" s="19"/>
      <c r="XAI89" s="19"/>
      <c r="XAJ89" s="19"/>
      <c r="XAK89" s="19"/>
      <c r="XAL89" s="19"/>
      <c r="XAM89" s="19"/>
      <c r="XAN89" s="20"/>
      <c r="XAO89" s="16"/>
      <c r="XAP89" s="16"/>
      <c r="XAQ89" s="17"/>
      <c r="XAR89" s="18"/>
      <c r="XAS89" s="19"/>
      <c r="XAT89" s="19"/>
      <c r="XAU89" s="19"/>
      <c r="XAV89" s="19"/>
      <c r="XAW89" s="19"/>
      <c r="XAX89" s="19"/>
      <c r="XAY89" s="20"/>
      <c r="XAZ89" s="16"/>
      <c r="XBA89" s="16"/>
      <c r="XBB89" s="17"/>
      <c r="XBC89" s="18"/>
      <c r="XBD89" s="19"/>
      <c r="XBE89" s="19"/>
      <c r="XBF89" s="19"/>
      <c r="XBG89" s="19"/>
      <c r="XBH89" s="19"/>
      <c r="XBI89" s="19"/>
      <c r="XBJ89" s="20"/>
      <c r="XBK89" s="16"/>
      <c r="XBL89" s="16"/>
      <c r="XBM89" s="17"/>
      <c r="XBN89" s="18"/>
      <c r="XBO89" s="19"/>
      <c r="XBP89" s="19"/>
      <c r="XBQ89" s="19"/>
      <c r="XBR89" s="19"/>
      <c r="XBS89" s="19"/>
      <c r="XBT89" s="19"/>
      <c r="XBU89" s="20"/>
      <c r="XBV89" s="16"/>
      <c r="XBW89" s="16"/>
      <c r="XBX89" s="17"/>
      <c r="XBY89" s="18"/>
      <c r="XBZ89" s="19"/>
      <c r="XCA89" s="19"/>
      <c r="XCB89" s="19"/>
      <c r="XCC89" s="19"/>
      <c r="XCD89" s="19"/>
      <c r="XCE89" s="19"/>
      <c r="XCF89" s="20"/>
      <c r="XCG89" s="16"/>
      <c r="XCH89" s="16"/>
      <c r="XCI89" s="17"/>
      <c r="XCJ89" s="18"/>
      <c r="XCK89" s="19"/>
      <c r="XCL89" s="19"/>
      <c r="XCM89" s="19"/>
      <c r="XCN89" s="19"/>
      <c r="XCO89" s="19"/>
      <c r="XCP89" s="19"/>
      <c r="XCQ89" s="20"/>
      <c r="XCR89" s="16"/>
      <c r="XCS89" s="16"/>
      <c r="XCT89" s="17"/>
      <c r="XCU89" s="18"/>
      <c r="XCV89" s="19"/>
      <c r="XCW89" s="19"/>
      <c r="XCX89" s="19"/>
      <c r="XCY89" s="19"/>
      <c r="XCZ89" s="19"/>
      <c r="XDA89" s="19"/>
      <c r="XDB89" s="20"/>
      <c r="XDC89" s="16"/>
      <c r="XDD89" s="16"/>
      <c r="XDE89" s="17"/>
      <c r="XDF89" s="18"/>
      <c r="XDG89" s="19"/>
      <c r="XDH89" s="19"/>
      <c r="XDI89" s="19"/>
      <c r="XDJ89" s="19"/>
      <c r="XDK89" s="19"/>
      <c r="XDL89" s="19"/>
      <c r="XDM89" s="20"/>
      <c r="XDN89" s="16"/>
      <c r="XDO89" s="16"/>
      <c r="XDP89" s="17"/>
      <c r="XDQ89" s="18"/>
      <c r="XDR89" s="19"/>
      <c r="XDS89" s="19"/>
      <c r="XDT89" s="19"/>
      <c r="XDU89" s="19"/>
      <c r="XDV89" s="19"/>
      <c r="XDW89" s="19"/>
      <c r="XDX89" s="20"/>
      <c r="XDY89" s="16"/>
      <c r="XDZ89" s="16"/>
      <c r="XEA89" s="17"/>
      <c r="XEB89" s="18"/>
      <c r="XEC89" s="19"/>
      <c r="XED89" s="19"/>
      <c r="XEE89" s="19"/>
      <c r="XEF89" s="19"/>
      <c r="XEG89" s="19"/>
      <c r="XEH89" s="19"/>
      <c r="XEI89" s="20"/>
      <c r="XEJ89" s="16"/>
      <c r="XEK89" s="16"/>
      <c r="XEL89" s="17"/>
      <c r="XEM89" s="18"/>
      <c r="XEN89" s="19"/>
      <c r="XEO89" s="19"/>
      <c r="XEP89" s="19"/>
      <c r="XEQ89" s="19"/>
      <c r="XER89" s="19"/>
      <c r="XES89" s="19"/>
      <c r="XET89" s="20"/>
      <c r="XEU89" s="16"/>
      <c r="XEV89" s="16"/>
      <c r="XEW89" s="17"/>
      <c r="XEX89" s="18"/>
      <c r="XEY89" s="19"/>
    </row>
    <row r="90" spans="1:16379" s="10" customFormat="1" ht="31.5" hidden="1" customHeight="1" x14ac:dyDescent="0.2">
      <c r="A90" s="11" t="s">
        <v>63</v>
      </c>
      <c r="B90" s="12" t="s">
        <v>16</v>
      </c>
      <c r="C90" s="13">
        <v>6</v>
      </c>
      <c r="D90" s="13">
        <v>11219053.3333333</v>
      </c>
      <c r="E90" s="13">
        <f t="shared" si="1"/>
        <v>67314319.999999806</v>
      </c>
      <c r="F90" s="24" t="s">
        <v>14</v>
      </c>
      <c r="G90" s="26"/>
      <c r="H90" s="26"/>
      <c r="I90" s="27"/>
      <c r="J90" s="28"/>
      <c r="K90" s="29"/>
      <c r="L90" s="29"/>
      <c r="M90" s="29"/>
      <c r="N90" s="29"/>
      <c r="O90" s="29"/>
      <c r="P90" s="29"/>
      <c r="Q90" s="30"/>
      <c r="R90" s="26"/>
      <c r="S90" s="26"/>
      <c r="T90" s="27"/>
      <c r="U90" s="28"/>
      <c r="V90" s="29"/>
      <c r="W90" s="29"/>
      <c r="X90" s="29"/>
      <c r="Y90" s="29"/>
      <c r="Z90" s="29"/>
      <c r="AA90" s="29"/>
      <c r="AB90" s="30"/>
      <c r="AC90" s="26"/>
      <c r="AD90" s="26"/>
      <c r="AE90" s="27"/>
      <c r="AF90" s="28"/>
      <c r="AG90" s="29"/>
      <c r="AH90" s="29"/>
      <c r="AI90" s="29"/>
      <c r="AJ90" s="29"/>
      <c r="AK90" s="29"/>
      <c r="AL90" s="29"/>
      <c r="AM90" s="30"/>
      <c r="AN90" s="26"/>
      <c r="AO90" s="26"/>
      <c r="AP90" s="27"/>
      <c r="AQ90" s="28"/>
      <c r="AR90" s="29"/>
      <c r="AS90" s="29"/>
      <c r="AT90" s="29"/>
      <c r="AU90" s="29"/>
      <c r="AV90" s="29"/>
      <c r="AW90" s="29"/>
      <c r="AX90" s="30"/>
      <c r="AY90" s="26"/>
      <c r="AZ90" s="26"/>
      <c r="BA90" s="27"/>
      <c r="BB90" s="28"/>
      <c r="BC90" s="29"/>
      <c r="BD90" s="29"/>
      <c r="BE90" s="29"/>
      <c r="BF90" s="29"/>
      <c r="BG90" s="29"/>
      <c r="BH90" s="29"/>
      <c r="BI90" s="30"/>
      <c r="BJ90" s="26"/>
      <c r="BK90" s="26"/>
      <c r="BL90" s="27"/>
      <c r="BM90" s="28"/>
      <c r="BN90" s="29"/>
      <c r="BO90" s="29"/>
      <c r="BP90" s="29"/>
      <c r="BQ90" s="29"/>
      <c r="BR90" s="29"/>
      <c r="BS90" s="29"/>
      <c r="BT90" s="30"/>
      <c r="BU90" s="26"/>
      <c r="BV90" s="26"/>
      <c r="BW90" s="27"/>
      <c r="BX90" s="28"/>
      <c r="BY90" s="29"/>
      <c r="BZ90" s="29"/>
      <c r="CA90" s="29"/>
      <c r="CB90" s="29"/>
      <c r="CC90" s="29"/>
      <c r="CD90" s="29"/>
      <c r="CE90" s="30"/>
      <c r="CF90" s="26"/>
      <c r="CG90" s="26"/>
      <c r="CH90" s="27"/>
      <c r="CI90" s="28"/>
      <c r="CJ90" s="29"/>
      <c r="CK90" s="29"/>
      <c r="CL90" s="29"/>
      <c r="CM90" s="29"/>
      <c r="CN90" s="29"/>
      <c r="CO90" s="29"/>
      <c r="CP90" s="30"/>
      <c r="CQ90" s="26"/>
      <c r="CR90" s="26"/>
      <c r="CS90" s="27"/>
      <c r="CT90" s="28"/>
      <c r="CU90" s="29"/>
      <c r="CV90" s="29"/>
      <c r="CW90" s="29"/>
      <c r="CX90" s="29"/>
      <c r="CY90" s="29"/>
      <c r="CZ90" s="29"/>
      <c r="DA90" s="30"/>
      <c r="DB90" s="26"/>
      <c r="DC90" s="26"/>
      <c r="DD90" s="27"/>
      <c r="DE90" s="28"/>
      <c r="DF90" s="29"/>
      <c r="DG90" s="25"/>
      <c r="DH90" s="19"/>
      <c r="DI90" s="19"/>
      <c r="DJ90" s="19"/>
      <c r="DK90" s="19"/>
      <c r="DL90" s="20"/>
      <c r="DM90" s="16"/>
      <c r="DN90" s="16"/>
      <c r="DO90" s="17"/>
      <c r="DP90" s="18"/>
      <c r="DQ90" s="19"/>
      <c r="DR90" s="19"/>
      <c r="DS90" s="19"/>
      <c r="DT90" s="19"/>
      <c r="DU90" s="19"/>
      <c r="DV90" s="19"/>
      <c r="DW90" s="20"/>
      <c r="DX90" s="16"/>
      <c r="DY90" s="16"/>
      <c r="DZ90" s="17"/>
      <c r="EA90" s="18"/>
      <c r="EB90" s="19"/>
      <c r="EC90" s="19"/>
      <c r="ED90" s="19"/>
      <c r="EE90" s="19"/>
      <c r="EF90" s="19"/>
      <c r="EG90" s="19"/>
      <c r="EH90" s="20"/>
      <c r="EI90" s="16"/>
      <c r="EJ90" s="16"/>
      <c r="EK90" s="17"/>
      <c r="EL90" s="18"/>
      <c r="EM90" s="19"/>
      <c r="EN90" s="19"/>
      <c r="EO90" s="19"/>
      <c r="EP90" s="19"/>
      <c r="EQ90" s="19"/>
      <c r="ER90" s="19"/>
      <c r="ES90" s="20"/>
      <c r="ET90" s="16"/>
      <c r="EU90" s="16"/>
      <c r="EV90" s="17"/>
      <c r="EW90" s="18"/>
      <c r="EX90" s="19"/>
      <c r="EY90" s="19"/>
      <c r="EZ90" s="19"/>
      <c r="FA90" s="19"/>
      <c r="FB90" s="19"/>
      <c r="FC90" s="19"/>
      <c r="FD90" s="20"/>
      <c r="FE90" s="16"/>
      <c r="FF90" s="16"/>
      <c r="FG90" s="17"/>
      <c r="FH90" s="18"/>
      <c r="FI90" s="19"/>
      <c r="FJ90" s="19"/>
      <c r="FK90" s="19"/>
      <c r="FL90" s="19"/>
      <c r="FM90" s="19"/>
      <c r="FN90" s="19"/>
      <c r="FO90" s="20"/>
      <c r="FP90" s="16"/>
      <c r="FQ90" s="16"/>
      <c r="FR90" s="17"/>
      <c r="FS90" s="18"/>
      <c r="FT90" s="19"/>
      <c r="FU90" s="19"/>
      <c r="FV90" s="19"/>
      <c r="FW90" s="19"/>
      <c r="FX90" s="19"/>
      <c r="FY90" s="19"/>
      <c r="FZ90" s="20"/>
      <c r="GA90" s="16"/>
      <c r="GB90" s="16"/>
      <c r="GC90" s="17"/>
      <c r="GD90" s="18"/>
      <c r="GE90" s="19"/>
      <c r="GF90" s="19"/>
      <c r="GG90" s="19"/>
      <c r="GH90" s="19"/>
      <c r="GI90" s="19"/>
      <c r="GJ90" s="19"/>
      <c r="GK90" s="20"/>
      <c r="GL90" s="16"/>
      <c r="GM90" s="16"/>
      <c r="GN90" s="17"/>
      <c r="GO90" s="18"/>
      <c r="GP90" s="19"/>
      <c r="GQ90" s="19"/>
      <c r="GR90" s="19"/>
      <c r="GS90" s="19"/>
      <c r="GT90" s="19"/>
      <c r="GU90" s="19"/>
      <c r="GV90" s="20"/>
      <c r="GW90" s="16"/>
      <c r="GX90" s="16"/>
      <c r="GY90" s="17"/>
      <c r="GZ90" s="18"/>
      <c r="HA90" s="19"/>
      <c r="HB90" s="19"/>
      <c r="HC90" s="19"/>
      <c r="HD90" s="19"/>
      <c r="HE90" s="19"/>
      <c r="HF90" s="19"/>
      <c r="HG90" s="20"/>
      <c r="HH90" s="16"/>
      <c r="HI90" s="16"/>
      <c r="HJ90" s="17"/>
      <c r="HK90" s="18"/>
      <c r="HL90" s="19"/>
      <c r="HM90" s="19"/>
      <c r="HN90" s="19"/>
      <c r="HO90" s="19"/>
      <c r="HP90" s="19"/>
      <c r="HQ90" s="19"/>
      <c r="HR90" s="20"/>
      <c r="HS90" s="16"/>
      <c r="HT90" s="16"/>
      <c r="HU90" s="17"/>
      <c r="HV90" s="18"/>
      <c r="HW90" s="19"/>
      <c r="HX90" s="19"/>
      <c r="HY90" s="19"/>
      <c r="HZ90" s="19"/>
      <c r="IA90" s="19"/>
      <c r="IB90" s="19"/>
      <c r="IC90" s="20"/>
      <c r="ID90" s="16"/>
      <c r="IE90" s="16"/>
      <c r="IF90" s="17"/>
      <c r="IG90" s="18"/>
      <c r="IH90" s="19"/>
      <c r="II90" s="19"/>
      <c r="IJ90" s="19"/>
      <c r="IK90" s="19"/>
      <c r="IL90" s="19"/>
      <c r="IM90" s="19"/>
      <c r="IN90" s="20"/>
      <c r="IO90" s="16"/>
      <c r="IP90" s="16"/>
      <c r="IQ90" s="17"/>
      <c r="IR90" s="18"/>
      <c r="IS90" s="19"/>
      <c r="IT90" s="19"/>
      <c r="IU90" s="19"/>
      <c r="IV90" s="19"/>
      <c r="IW90" s="19"/>
      <c r="IX90" s="19"/>
      <c r="IY90" s="20"/>
      <c r="IZ90" s="16"/>
      <c r="JA90" s="16"/>
      <c r="JB90" s="17"/>
      <c r="JC90" s="18"/>
      <c r="JD90" s="19"/>
      <c r="JE90" s="19"/>
      <c r="JF90" s="19"/>
      <c r="JG90" s="19"/>
      <c r="JH90" s="19"/>
      <c r="JI90" s="19"/>
      <c r="JJ90" s="20"/>
      <c r="JK90" s="16"/>
      <c r="JL90" s="16"/>
      <c r="JM90" s="17"/>
      <c r="JN90" s="18"/>
      <c r="JO90" s="19"/>
      <c r="JP90" s="19"/>
      <c r="JQ90" s="19"/>
      <c r="JR90" s="19"/>
      <c r="JS90" s="19"/>
      <c r="JT90" s="19"/>
      <c r="JU90" s="20"/>
      <c r="JV90" s="16"/>
      <c r="JW90" s="16"/>
      <c r="JX90" s="17"/>
      <c r="JY90" s="18"/>
      <c r="JZ90" s="19"/>
      <c r="KA90" s="19"/>
      <c r="KB90" s="19"/>
      <c r="KC90" s="19"/>
      <c r="KD90" s="19"/>
      <c r="KE90" s="19"/>
      <c r="KF90" s="20"/>
      <c r="KG90" s="16"/>
      <c r="KH90" s="16"/>
      <c r="KI90" s="17"/>
      <c r="KJ90" s="18"/>
      <c r="KK90" s="19"/>
      <c r="KL90" s="19"/>
      <c r="KM90" s="19"/>
      <c r="KN90" s="19"/>
      <c r="KO90" s="19"/>
      <c r="KP90" s="19"/>
      <c r="KQ90" s="20"/>
      <c r="KR90" s="16"/>
      <c r="KS90" s="16"/>
      <c r="KT90" s="17"/>
      <c r="KU90" s="18"/>
      <c r="KV90" s="19"/>
      <c r="KW90" s="19"/>
      <c r="KX90" s="19"/>
      <c r="KY90" s="19"/>
      <c r="KZ90" s="19"/>
      <c r="LA90" s="19"/>
      <c r="LB90" s="20"/>
      <c r="LC90" s="16"/>
      <c r="LD90" s="16"/>
      <c r="LE90" s="17"/>
      <c r="LF90" s="18"/>
      <c r="LG90" s="19"/>
      <c r="LH90" s="19"/>
      <c r="LI90" s="19"/>
      <c r="LJ90" s="19"/>
      <c r="LK90" s="19"/>
      <c r="LL90" s="19"/>
      <c r="LM90" s="20"/>
      <c r="LN90" s="16"/>
      <c r="LO90" s="16"/>
      <c r="LP90" s="17"/>
      <c r="LQ90" s="18"/>
      <c r="LR90" s="19"/>
      <c r="LS90" s="19"/>
      <c r="LT90" s="19"/>
      <c r="LU90" s="19"/>
      <c r="LV90" s="19"/>
      <c r="LW90" s="19"/>
      <c r="LX90" s="20"/>
      <c r="LY90" s="16"/>
      <c r="LZ90" s="16"/>
      <c r="MA90" s="17"/>
      <c r="MB90" s="18"/>
      <c r="MC90" s="19"/>
      <c r="MD90" s="19"/>
      <c r="ME90" s="19"/>
      <c r="MF90" s="19"/>
      <c r="MG90" s="19"/>
      <c r="MH90" s="19"/>
      <c r="MI90" s="20"/>
      <c r="MJ90" s="16"/>
      <c r="MK90" s="16"/>
      <c r="ML90" s="17"/>
      <c r="MM90" s="18"/>
      <c r="MN90" s="19"/>
      <c r="MO90" s="19"/>
      <c r="MP90" s="19"/>
      <c r="MQ90" s="19"/>
      <c r="MR90" s="19"/>
      <c r="MS90" s="19"/>
      <c r="MT90" s="20"/>
      <c r="MU90" s="16"/>
      <c r="MV90" s="16"/>
      <c r="MW90" s="17"/>
      <c r="MX90" s="18"/>
      <c r="MY90" s="19"/>
      <c r="MZ90" s="19"/>
      <c r="NA90" s="19"/>
      <c r="NB90" s="19"/>
      <c r="NC90" s="19"/>
      <c r="ND90" s="19"/>
      <c r="NE90" s="20"/>
      <c r="NF90" s="16"/>
      <c r="NG90" s="16"/>
      <c r="NH90" s="17"/>
      <c r="NI90" s="18"/>
      <c r="NJ90" s="19"/>
      <c r="NK90" s="19"/>
      <c r="NL90" s="19"/>
      <c r="NM90" s="19"/>
      <c r="NN90" s="19"/>
      <c r="NO90" s="19"/>
      <c r="NP90" s="20"/>
      <c r="NQ90" s="16"/>
      <c r="NR90" s="16"/>
      <c r="NS90" s="17"/>
      <c r="NT90" s="18"/>
      <c r="NU90" s="19"/>
      <c r="NV90" s="19"/>
      <c r="NW90" s="19"/>
      <c r="NX90" s="19"/>
      <c r="NY90" s="19"/>
      <c r="NZ90" s="19"/>
      <c r="OA90" s="20"/>
      <c r="OB90" s="16"/>
      <c r="OC90" s="16"/>
      <c r="OD90" s="17"/>
      <c r="OE90" s="18"/>
      <c r="OF90" s="19"/>
      <c r="OG90" s="19"/>
      <c r="OH90" s="19"/>
      <c r="OI90" s="19"/>
      <c r="OJ90" s="19"/>
      <c r="OK90" s="19"/>
      <c r="OL90" s="20"/>
      <c r="OM90" s="16"/>
      <c r="ON90" s="16"/>
      <c r="OO90" s="17"/>
      <c r="OP90" s="18"/>
      <c r="OQ90" s="19"/>
      <c r="OR90" s="19"/>
      <c r="OS90" s="19"/>
      <c r="OT90" s="19"/>
      <c r="OU90" s="19"/>
      <c r="OV90" s="19"/>
      <c r="OW90" s="20"/>
      <c r="OX90" s="16"/>
      <c r="OY90" s="16"/>
      <c r="OZ90" s="17"/>
      <c r="PA90" s="18"/>
      <c r="PB90" s="19"/>
      <c r="PC90" s="19"/>
      <c r="PD90" s="19"/>
      <c r="PE90" s="19"/>
      <c r="PF90" s="19"/>
      <c r="PG90" s="19"/>
      <c r="PH90" s="20"/>
      <c r="PI90" s="16"/>
      <c r="PJ90" s="16"/>
      <c r="PK90" s="17"/>
      <c r="PL90" s="18"/>
      <c r="PM90" s="19"/>
      <c r="PN90" s="19"/>
      <c r="PO90" s="19"/>
      <c r="PP90" s="19"/>
      <c r="PQ90" s="19"/>
      <c r="PR90" s="19"/>
      <c r="PS90" s="20"/>
      <c r="PT90" s="16"/>
      <c r="PU90" s="16"/>
      <c r="PV90" s="17"/>
      <c r="PW90" s="18"/>
      <c r="PX90" s="19"/>
      <c r="PY90" s="19"/>
      <c r="PZ90" s="19"/>
      <c r="QA90" s="19"/>
      <c r="QB90" s="19"/>
      <c r="QC90" s="19"/>
      <c r="QD90" s="20"/>
      <c r="QE90" s="16"/>
      <c r="QF90" s="16"/>
      <c r="QG90" s="17"/>
      <c r="QH90" s="18"/>
      <c r="QI90" s="19"/>
      <c r="QJ90" s="19"/>
      <c r="QK90" s="19"/>
      <c r="QL90" s="19"/>
      <c r="QM90" s="19"/>
      <c r="QN90" s="19"/>
      <c r="QO90" s="20"/>
      <c r="QP90" s="16"/>
      <c r="QQ90" s="16"/>
      <c r="QR90" s="17"/>
      <c r="QS90" s="18"/>
      <c r="QT90" s="19"/>
      <c r="QU90" s="19"/>
      <c r="QV90" s="19"/>
      <c r="QW90" s="19"/>
      <c r="QX90" s="19"/>
      <c r="QY90" s="19"/>
      <c r="QZ90" s="20"/>
      <c r="RA90" s="16"/>
      <c r="RB90" s="16"/>
      <c r="RC90" s="17"/>
      <c r="RD90" s="18"/>
      <c r="RE90" s="19"/>
      <c r="RF90" s="19"/>
      <c r="RG90" s="19"/>
      <c r="RH90" s="19"/>
      <c r="RI90" s="19"/>
      <c r="RJ90" s="19"/>
      <c r="RK90" s="20"/>
      <c r="RL90" s="16"/>
      <c r="RM90" s="16"/>
      <c r="RN90" s="17"/>
      <c r="RO90" s="18"/>
      <c r="RP90" s="19"/>
      <c r="RQ90" s="19"/>
      <c r="RR90" s="19"/>
      <c r="RS90" s="19"/>
      <c r="RT90" s="19"/>
      <c r="RU90" s="19"/>
      <c r="RV90" s="20"/>
      <c r="RW90" s="16"/>
      <c r="RX90" s="16"/>
      <c r="RY90" s="17"/>
      <c r="RZ90" s="18"/>
      <c r="SA90" s="19"/>
      <c r="SB90" s="19"/>
      <c r="SC90" s="19"/>
      <c r="SD90" s="19"/>
      <c r="SE90" s="19"/>
      <c r="SF90" s="19"/>
      <c r="SG90" s="20"/>
      <c r="SH90" s="16"/>
      <c r="SI90" s="16"/>
      <c r="SJ90" s="17"/>
      <c r="SK90" s="18"/>
      <c r="SL90" s="19"/>
      <c r="SM90" s="19"/>
      <c r="SN90" s="19"/>
      <c r="SO90" s="19"/>
      <c r="SP90" s="19"/>
      <c r="SQ90" s="19"/>
      <c r="SR90" s="20"/>
      <c r="SS90" s="16"/>
      <c r="ST90" s="16"/>
      <c r="SU90" s="17"/>
      <c r="SV90" s="18"/>
      <c r="SW90" s="19"/>
      <c r="SX90" s="19"/>
      <c r="SY90" s="19"/>
      <c r="SZ90" s="19"/>
      <c r="TA90" s="19"/>
      <c r="TB90" s="19"/>
      <c r="TC90" s="20"/>
      <c r="TD90" s="16"/>
      <c r="TE90" s="16"/>
      <c r="TF90" s="17"/>
      <c r="TG90" s="18"/>
      <c r="TH90" s="19"/>
      <c r="TI90" s="19"/>
      <c r="TJ90" s="19"/>
      <c r="TK90" s="19"/>
      <c r="TL90" s="19"/>
      <c r="TM90" s="19"/>
      <c r="TN90" s="20"/>
      <c r="TO90" s="16"/>
      <c r="TP90" s="16"/>
      <c r="TQ90" s="17"/>
      <c r="TR90" s="18"/>
      <c r="TS90" s="19"/>
      <c r="TT90" s="19"/>
      <c r="TU90" s="19"/>
      <c r="TV90" s="19"/>
      <c r="TW90" s="19"/>
      <c r="TX90" s="19"/>
      <c r="TY90" s="20"/>
      <c r="TZ90" s="16"/>
      <c r="UA90" s="16"/>
      <c r="UB90" s="17"/>
      <c r="UC90" s="18"/>
      <c r="UD90" s="19"/>
      <c r="UE90" s="19"/>
      <c r="UF90" s="19"/>
      <c r="UG90" s="19"/>
      <c r="UH90" s="19"/>
      <c r="UI90" s="19"/>
      <c r="UJ90" s="20"/>
      <c r="UK90" s="16"/>
      <c r="UL90" s="16"/>
      <c r="UM90" s="17"/>
      <c r="UN90" s="18"/>
      <c r="UO90" s="19"/>
      <c r="UP90" s="19"/>
      <c r="UQ90" s="19"/>
      <c r="UR90" s="19"/>
      <c r="US90" s="19"/>
      <c r="UT90" s="19"/>
      <c r="UU90" s="20"/>
      <c r="UV90" s="16"/>
      <c r="UW90" s="16"/>
      <c r="UX90" s="17"/>
      <c r="UY90" s="18"/>
      <c r="UZ90" s="19"/>
      <c r="VA90" s="19"/>
      <c r="VB90" s="19"/>
      <c r="VC90" s="19"/>
      <c r="VD90" s="19"/>
      <c r="VE90" s="19"/>
      <c r="VF90" s="20"/>
      <c r="VG90" s="16"/>
      <c r="VH90" s="16"/>
      <c r="VI90" s="17"/>
      <c r="VJ90" s="18"/>
      <c r="VK90" s="19"/>
      <c r="VL90" s="19"/>
      <c r="VM90" s="19"/>
      <c r="VN90" s="19"/>
      <c r="VO90" s="19"/>
      <c r="VP90" s="19"/>
      <c r="VQ90" s="20"/>
      <c r="VR90" s="16"/>
      <c r="VS90" s="16"/>
      <c r="VT90" s="17"/>
      <c r="VU90" s="18"/>
      <c r="VV90" s="19"/>
      <c r="VW90" s="19"/>
      <c r="VX90" s="19"/>
      <c r="VY90" s="19"/>
      <c r="VZ90" s="19"/>
      <c r="WA90" s="19"/>
      <c r="WB90" s="20"/>
      <c r="WC90" s="16"/>
      <c r="WD90" s="16"/>
      <c r="WE90" s="17"/>
      <c r="WF90" s="18"/>
      <c r="WG90" s="19"/>
      <c r="WH90" s="19"/>
      <c r="WI90" s="19"/>
      <c r="WJ90" s="19"/>
      <c r="WK90" s="19"/>
      <c r="WL90" s="19"/>
      <c r="WM90" s="20"/>
      <c r="WN90" s="16"/>
      <c r="WO90" s="16"/>
      <c r="WP90" s="17"/>
      <c r="WQ90" s="18"/>
      <c r="WR90" s="19"/>
      <c r="WS90" s="19"/>
      <c r="WT90" s="19"/>
      <c r="WU90" s="19"/>
      <c r="WV90" s="19"/>
      <c r="WW90" s="19"/>
      <c r="WX90" s="20"/>
      <c r="WY90" s="16"/>
      <c r="WZ90" s="16"/>
      <c r="XA90" s="17"/>
      <c r="XB90" s="18"/>
      <c r="XC90" s="19"/>
      <c r="XD90" s="19"/>
      <c r="XE90" s="19"/>
      <c r="XF90" s="19"/>
      <c r="XG90" s="19"/>
      <c r="XH90" s="19"/>
      <c r="XI90" s="20"/>
      <c r="XJ90" s="16"/>
      <c r="XK90" s="16"/>
      <c r="XL90" s="17"/>
      <c r="XM90" s="18"/>
      <c r="XN90" s="19"/>
      <c r="XO90" s="19"/>
      <c r="XP90" s="19"/>
      <c r="XQ90" s="19"/>
      <c r="XR90" s="19"/>
      <c r="XS90" s="19"/>
      <c r="XT90" s="20"/>
      <c r="XU90" s="16"/>
      <c r="XV90" s="16"/>
      <c r="XW90" s="17"/>
      <c r="XX90" s="18"/>
      <c r="XY90" s="19"/>
      <c r="XZ90" s="19"/>
      <c r="YA90" s="19"/>
      <c r="YB90" s="19"/>
      <c r="YC90" s="19"/>
      <c r="YD90" s="19"/>
      <c r="YE90" s="20"/>
      <c r="YF90" s="16"/>
      <c r="YG90" s="16"/>
      <c r="YH90" s="17"/>
      <c r="YI90" s="18"/>
      <c r="YJ90" s="19"/>
      <c r="YK90" s="19"/>
      <c r="YL90" s="19"/>
      <c r="YM90" s="19"/>
      <c r="YN90" s="19"/>
      <c r="YO90" s="19"/>
      <c r="YP90" s="20"/>
      <c r="YQ90" s="16"/>
      <c r="YR90" s="16"/>
      <c r="YS90" s="17"/>
      <c r="YT90" s="18"/>
      <c r="YU90" s="19"/>
      <c r="YV90" s="19"/>
      <c r="YW90" s="19"/>
      <c r="YX90" s="19"/>
      <c r="YY90" s="19"/>
      <c r="YZ90" s="19"/>
      <c r="ZA90" s="20"/>
      <c r="ZB90" s="16"/>
      <c r="ZC90" s="16"/>
      <c r="ZD90" s="17"/>
      <c r="ZE90" s="18"/>
      <c r="ZF90" s="19"/>
      <c r="ZG90" s="19"/>
      <c r="ZH90" s="19"/>
      <c r="ZI90" s="19"/>
      <c r="ZJ90" s="19"/>
      <c r="ZK90" s="19"/>
      <c r="ZL90" s="20"/>
      <c r="ZM90" s="16"/>
      <c r="ZN90" s="16"/>
      <c r="ZO90" s="17"/>
      <c r="ZP90" s="18"/>
      <c r="ZQ90" s="19"/>
      <c r="ZR90" s="19"/>
      <c r="ZS90" s="19"/>
      <c r="ZT90" s="19"/>
      <c r="ZU90" s="19"/>
      <c r="ZV90" s="19"/>
      <c r="ZW90" s="20"/>
      <c r="ZX90" s="16"/>
      <c r="ZY90" s="16"/>
      <c r="ZZ90" s="17"/>
      <c r="AAA90" s="18"/>
      <c r="AAB90" s="19"/>
      <c r="AAC90" s="19"/>
      <c r="AAD90" s="19"/>
      <c r="AAE90" s="19"/>
      <c r="AAF90" s="19"/>
      <c r="AAG90" s="19"/>
      <c r="AAH90" s="20"/>
      <c r="AAI90" s="16"/>
      <c r="AAJ90" s="16"/>
      <c r="AAK90" s="17"/>
      <c r="AAL90" s="18"/>
      <c r="AAM90" s="19"/>
      <c r="AAN90" s="19"/>
      <c r="AAO90" s="19"/>
      <c r="AAP90" s="19"/>
      <c r="AAQ90" s="19"/>
      <c r="AAR90" s="19"/>
      <c r="AAS90" s="20"/>
      <c r="AAT90" s="16"/>
      <c r="AAU90" s="16"/>
      <c r="AAV90" s="17"/>
      <c r="AAW90" s="18"/>
      <c r="AAX90" s="19"/>
      <c r="AAY90" s="19"/>
      <c r="AAZ90" s="19"/>
      <c r="ABA90" s="19"/>
      <c r="ABB90" s="19"/>
      <c r="ABC90" s="19"/>
      <c r="ABD90" s="20"/>
      <c r="ABE90" s="16"/>
      <c r="ABF90" s="16"/>
      <c r="ABG90" s="17"/>
      <c r="ABH90" s="18"/>
      <c r="ABI90" s="19"/>
      <c r="ABJ90" s="19"/>
      <c r="ABK90" s="19"/>
      <c r="ABL90" s="19"/>
      <c r="ABM90" s="19"/>
      <c r="ABN90" s="19"/>
      <c r="ABO90" s="20"/>
      <c r="ABP90" s="16"/>
      <c r="ABQ90" s="16"/>
      <c r="ABR90" s="17"/>
      <c r="ABS90" s="18"/>
      <c r="ABT90" s="19"/>
      <c r="ABU90" s="19"/>
      <c r="ABV90" s="19"/>
      <c r="ABW90" s="19"/>
      <c r="ABX90" s="19"/>
      <c r="ABY90" s="19"/>
      <c r="ABZ90" s="20"/>
      <c r="ACA90" s="16"/>
      <c r="ACB90" s="16"/>
      <c r="ACC90" s="17"/>
      <c r="ACD90" s="18"/>
      <c r="ACE90" s="19"/>
      <c r="ACF90" s="19"/>
      <c r="ACG90" s="19"/>
      <c r="ACH90" s="19"/>
      <c r="ACI90" s="19"/>
      <c r="ACJ90" s="19"/>
      <c r="ACK90" s="20"/>
      <c r="ACL90" s="16"/>
      <c r="ACM90" s="16"/>
      <c r="ACN90" s="17"/>
      <c r="ACO90" s="18"/>
      <c r="ACP90" s="19"/>
      <c r="ACQ90" s="19"/>
      <c r="ACR90" s="19"/>
      <c r="ACS90" s="19"/>
      <c r="ACT90" s="19"/>
      <c r="ACU90" s="19"/>
      <c r="ACV90" s="20"/>
      <c r="ACW90" s="16"/>
      <c r="ACX90" s="16"/>
      <c r="ACY90" s="17"/>
      <c r="ACZ90" s="18"/>
      <c r="ADA90" s="19"/>
      <c r="ADB90" s="19"/>
      <c r="ADC90" s="19"/>
      <c r="ADD90" s="19"/>
      <c r="ADE90" s="19"/>
      <c r="ADF90" s="19"/>
      <c r="ADG90" s="20"/>
      <c r="ADH90" s="16"/>
      <c r="ADI90" s="16"/>
      <c r="ADJ90" s="17"/>
      <c r="ADK90" s="18"/>
      <c r="ADL90" s="19"/>
      <c r="ADM90" s="19"/>
      <c r="ADN90" s="19"/>
      <c r="ADO90" s="19"/>
      <c r="ADP90" s="19"/>
      <c r="ADQ90" s="19"/>
      <c r="ADR90" s="20"/>
      <c r="ADS90" s="16"/>
      <c r="ADT90" s="16"/>
      <c r="ADU90" s="17"/>
      <c r="ADV90" s="18"/>
      <c r="ADW90" s="19"/>
      <c r="ADX90" s="19"/>
      <c r="ADY90" s="19"/>
      <c r="ADZ90" s="19"/>
      <c r="AEA90" s="19"/>
      <c r="AEB90" s="19"/>
      <c r="AEC90" s="20"/>
      <c r="AED90" s="16"/>
      <c r="AEE90" s="16"/>
      <c r="AEF90" s="17"/>
      <c r="AEG90" s="18"/>
      <c r="AEH90" s="19"/>
      <c r="AEI90" s="19"/>
      <c r="AEJ90" s="19"/>
      <c r="AEK90" s="19"/>
      <c r="AEL90" s="19"/>
      <c r="AEM90" s="19"/>
      <c r="AEN90" s="20"/>
      <c r="AEO90" s="16"/>
      <c r="AEP90" s="16"/>
      <c r="AEQ90" s="17"/>
      <c r="AER90" s="18"/>
      <c r="AES90" s="19"/>
      <c r="AET90" s="19"/>
      <c r="AEU90" s="19"/>
      <c r="AEV90" s="19"/>
      <c r="AEW90" s="19"/>
      <c r="AEX90" s="19"/>
      <c r="AEY90" s="20"/>
      <c r="AEZ90" s="16"/>
      <c r="AFA90" s="16"/>
      <c r="AFB90" s="17"/>
      <c r="AFC90" s="18"/>
      <c r="AFD90" s="19"/>
      <c r="AFE90" s="19"/>
      <c r="AFF90" s="19"/>
      <c r="AFG90" s="19"/>
      <c r="AFH90" s="19"/>
      <c r="AFI90" s="19"/>
      <c r="AFJ90" s="20"/>
      <c r="AFK90" s="16"/>
      <c r="AFL90" s="16"/>
      <c r="AFM90" s="17"/>
      <c r="AFN90" s="18"/>
      <c r="AFO90" s="19"/>
      <c r="AFP90" s="19"/>
      <c r="AFQ90" s="19"/>
      <c r="AFR90" s="19"/>
      <c r="AFS90" s="19"/>
      <c r="AFT90" s="19"/>
      <c r="AFU90" s="20"/>
      <c r="AFV90" s="16"/>
      <c r="AFW90" s="16"/>
      <c r="AFX90" s="17"/>
      <c r="AFY90" s="18"/>
      <c r="AFZ90" s="19"/>
      <c r="AGA90" s="19"/>
      <c r="AGB90" s="19"/>
      <c r="AGC90" s="19"/>
      <c r="AGD90" s="19"/>
      <c r="AGE90" s="19"/>
      <c r="AGF90" s="20"/>
      <c r="AGG90" s="16"/>
      <c r="AGH90" s="16"/>
      <c r="AGI90" s="17"/>
      <c r="AGJ90" s="18"/>
      <c r="AGK90" s="19"/>
      <c r="AGL90" s="19"/>
      <c r="AGM90" s="19"/>
      <c r="AGN90" s="19"/>
      <c r="AGO90" s="19"/>
      <c r="AGP90" s="19"/>
      <c r="AGQ90" s="20"/>
      <c r="AGR90" s="16"/>
      <c r="AGS90" s="16"/>
      <c r="AGT90" s="17"/>
      <c r="AGU90" s="18"/>
      <c r="AGV90" s="19"/>
      <c r="AGW90" s="19"/>
      <c r="AGX90" s="19"/>
      <c r="AGY90" s="19"/>
      <c r="AGZ90" s="19"/>
      <c r="AHA90" s="19"/>
      <c r="AHB90" s="20"/>
      <c r="AHC90" s="16"/>
      <c r="AHD90" s="16"/>
      <c r="AHE90" s="17"/>
      <c r="AHF90" s="18"/>
      <c r="AHG90" s="19"/>
      <c r="AHH90" s="19"/>
      <c r="AHI90" s="19"/>
      <c r="AHJ90" s="19"/>
      <c r="AHK90" s="19"/>
      <c r="AHL90" s="19"/>
      <c r="AHM90" s="20"/>
      <c r="AHN90" s="16"/>
      <c r="AHO90" s="16"/>
      <c r="AHP90" s="17"/>
      <c r="AHQ90" s="18"/>
      <c r="AHR90" s="19"/>
      <c r="AHS90" s="19"/>
      <c r="AHT90" s="19"/>
      <c r="AHU90" s="19"/>
      <c r="AHV90" s="19"/>
      <c r="AHW90" s="19"/>
      <c r="AHX90" s="20"/>
      <c r="AHY90" s="16"/>
      <c r="AHZ90" s="16"/>
      <c r="AIA90" s="17"/>
      <c r="AIB90" s="18"/>
      <c r="AIC90" s="19"/>
      <c r="AID90" s="19"/>
      <c r="AIE90" s="19"/>
      <c r="AIF90" s="19"/>
      <c r="AIG90" s="19"/>
      <c r="AIH90" s="19"/>
      <c r="AII90" s="20"/>
      <c r="AIJ90" s="16"/>
      <c r="AIK90" s="16"/>
      <c r="AIL90" s="17"/>
      <c r="AIM90" s="18"/>
      <c r="AIN90" s="19"/>
      <c r="AIO90" s="19"/>
      <c r="AIP90" s="19"/>
      <c r="AIQ90" s="19"/>
      <c r="AIR90" s="19"/>
      <c r="AIS90" s="19"/>
      <c r="AIT90" s="20"/>
      <c r="AIU90" s="16"/>
      <c r="AIV90" s="16"/>
      <c r="AIW90" s="17"/>
      <c r="AIX90" s="18"/>
      <c r="AIY90" s="19"/>
      <c r="AIZ90" s="19"/>
      <c r="AJA90" s="19"/>
      <c r="AJB90" s="19"/>
      <c r="AJC90" s="19"/>
      <c r="AJD90" s="19"/>
      <c r="AJE90" s="20"/>
      <c r="AJF90" s="16"/>
      <c r="AJG90" s="16"/>
      <c r="AJH90" s="17"/>
      <c r="AJI90" s="18"/>
      <c r="AJJ90" s="19"/>
      <c r="AJK90" s="19"/>
      <c r="AJL90" s="19"/>
      <c r="AJM90" s="19"/>
      <c r="AJN90" s="19"/>
      <c r="AJO90" s="19"/>
      <c r="AJP90" s="20"/>
      <c r="AJQ90" s="16"/>
      <c r="AJR90" s="16"/>
      <c r="AJS90" s="17"/>
      <c r="AJT90" s="18"/>
      <c r="AJU90" s="19"/>
      <c r="AJV90" s="19"/>
      <c r="AJW90" s="19"/>
      <c r="AJX90" s="19"/>
      <c r="AJY90" s="19"/>
      <c r="AJZ90" s="19"/>
      <c r="AKA90" s="20"/>
      <c r="AKB90" s="16"/>
      <c r="AKC90" s="16"/>
      <c r="AKD90" s="17"/>
      <c r="AKE90" s="18"/>
      <c r="AKF90" s="19"/>
      <c r="AKG90" s="19"/>
      <c r="AKH90" s="19"/>
      <c r="AKI90" s="19"/>
      <c r="AKJ90" s="19"/>
      <c r="AKK90" s="19"/>
      <c r="AKL90" s="20"/>
      <c r="AKM90" s="16"/>
      <c r="AKN90" s="16"/>
      <c r="AKO90" s="17"/>
      <c r="AKP90" s="18"/>
      <c r="AKQ90" s="19"/>
      <c r="AKR90" s="19"/>
      <c r="AKS90" s="19"/>
      <c r="AKT90" s="19"/>
      <c r="AKU90" s="19"/>
      <c r="AKV90" s="19"/>
      <c r="AKW90" s="20"/>
      <c r="AKX90" s="16"/>
      <c r="AKY90" s="16"/>
      <c r="AKZ90" s="17"/>
      <c r="ALA90" s="18"/>
      <c r="ALB90" s="19"/>
      <c r="ALC90" s="19"/>
      <c r="ALD90" s="19"/>
      <c r="ALE90" s="19"/>
      <c r="ALF90" s="19"/>
      <c r="ALG90" s="19"/>
      <c r="ALH90" s="20"/>
      <c r="ALI90" s="16"/>
      <c r="ALJ90" s="16"/>
      <c r="ALK90" s="17"/>
      <c r="ALL90" s="18"/>
      <c r="ALM90" s="19"/>
      <c r="ALN90" s="19"/>
      <c r="ALO90" s="19"/>
      <c r="ALP90" s="19"/>
      <c r="ALQ90" s="19"/>
      <c r="ALR90" s="19"/>
      <c r="ALS90" s="20"/>
      <c r="ALT90" s="16"/>
      <c r="ALU90" s="16"/>
      <c r="ALV90" s="17"/>
      <c r="ALW90" s="18"/>
      <c r="ALX90" s="19"/>
      <c r="ALY90" s="19"/>
      <c r="ALZ90" s="19"/>
      <c r="AMA90" s="19"/>
      <c r="AMB90" s="19"/>
      <c r="AMC90" s="19"/>
      <c r="AMD90" s="20"/>
      <c r="AME90" s="16"/>
      <c r="AMF90" s="16"/>
      <c r="AMG90" s="17"/>
      <c r="AMH90" s="18"/>
      <c r="AMI90" s="19"/>
      <c r="AMJ90" s="19"/>
      <c r="AMK90" s="19"/>
      <c r="AML90" s="19"/>
      <c r="AMM90" s="19"/>
      <c r="AMN90" s="19"/>
      <c r="AMO90" s="20"/>
      <c r="AMP90" s="16"/>
      <c r="AMQ90" s="16"/>
      <c r="AMR90" s="17"/>
      <c r="AMS90" s="18"/>
      <c r="AMT90" s="19"/>
      <c r="AMU90" s="19"/>
      <c r="AMV90" s="19"/>
      <c r="AMW90" s="19"/>
      <c r="AMX90" s="19"/>
      <c r="AMY90" s="19"/>
      <c r="AMZ90" s="20"/>
      <c r="ANA90" s="16"/>
      <c r="ANB90" s="16"/>
      <c r="ANC90" s="17"/>
      <c r="AND90" s="18"/>
      <c r="ANE90" s="19"/>
      <c r="ANF90" s="19"/>
      <c r="ANG90" s="19"/>
      <c r="ANH90" s="19"/>
      <c r="ANI90" s="19"/>
      <c r="ANJ90" s="19"/>
      <c r="ANK90" s="20"/>
      <c r="ANL90" s="16"/>
      <c r="ANM90" s="16"/>
      <c r="ANN90" s="17"/>
      <c r="ANO90" s="18"/>
      <c r="ANP90" s="19"/>
      <c r="ANQ90" s="19"/>
      <c r="ANR90" s="19"/>
      <c r="ANS90" s="19"/>
      <c r="ANT90" s="19"/>
      <c r="ANU90" s="19"/>
      <c r="ANV90" s="20"/>
      <c r="ANW90" s="16"/>
      <c r="ANX90" s="16"/>
      <c r="ANY90" s="17"/>
      <c r="ANZ90" s="18"/>
      <c r="AOA90" s="19"/>
      <c r="AOB90" s="19"/>
      <c r="AOC90" s="19"/>
      <c r="AOD90" s="19"/>
      <c r="AOE90" s="19"/>
      <c r="AOF90" s="19"/>
      <c r="AOG90" s="20"/>
      <c r="AOH90" s="16"/>
      <c r="AOI90" s="16"/>
      <c r="AOJ90" s="17"/>
      <c r="AOK90" s="18"/>
      <c r="AOL90" s="19"/>
      <c r="AOM90" s="19"/>
      <c r="AON90" s="19"/>
      <c r="AOO90" s="19"/>
      <c r="AOP90" s="19"/>
      <c r="AOQ90" s="19"/>
      <c r="AOR90" s="20"/>
      <c r="AOS90" s="16"/>
      <c r="AOT90" s="16"/>
      <c r="AOU90" s="17"/>
      <c r="AOV90" s="18"/>
      <c r="AOW90" s="19"/>
      <c r="AOX90" s="19"/>
      <c r="AOY90" s="19"/>
      <c r="AOZ90" s="19"/>
      <c r="APA90" s="19"/>
      <c r="APB90" s="19"/>
      <c r="APC90" s="20"/>
      <c r="APD90" s="16"/>
      <c r="APE90" s="16"/>
      <c r="APF90" s="17"/>
      <c r="APG90" s="18"/>
      <c r="APH90" s="19"/>
      <c r="API90" s="19"/>
      <c r="APJ90" s="19"/>
      <c r="APK90" s="19"/>
      <c r="APL90" s="19"/>
      <c r="APM90" s="19"/>
      <c r="APN90" s="20"/>
      <c r="APO90" s="16"/>
      <c r="APP90" s="16"/>
      <c r="APQ90" s="17"/>
      <c r="APR90" s="18"/>
      <c r="APS90" s="19"/>
      <c r="APT90" s="19"/>
      <c r="APU90" s="19"/>
      <c r="APV90" s="19"/>
      <c r="APW90" s="19"/>
      <c r="APX90" s="19"/>
      <c r="APY90" s="20"/>
      <c r="APZ90" s="16"/>
      <c r="AQA90" s="16"/>
      <c r="AQB90" s="17"/>
      <c r="AQC90" s="18"/>
      <c r="AQD90" s="19"/>
      <c r="AQE90" s="19"/>
      <c r="AQF90" s="19"/>
      <c r="AQG90" s="19"/>
      <c r="AQH90" s="19"/>
      <c r="AQI90" s="19"/>
      <c r="AQJ90" s="20"/>
      <c r="AQK90" s="16"/>
      <c r="AQL90" s="16"/>
      <c r="AQM90" s="17"/>
      <c r="AQN90" s="18"/>
      <c r="AQO90" s="19"/>
      <c r="AQP90" s="19"/>
      <c r="AQQ90" s="19"/>
      <c r="AQR90" s="19"/>
      <c r="AQS90" s="19"/>
      <c r="AQT90" s="19"/>
      <c r="AQU90" s="20"/>
      <c r="AQV90" s="16"/>
      <c r="AQW90" s="16"/>
      <c r="AQX90" s="17"/>
      <c r="AQY90" s="18"/>
      <c r="AQZ90" s="19"/>
      <c r="ARA90" s="19"/>
      <c r="ARB90" s="19"/>
      <c r="ARC90" s="19"/>
      <c r="ARD90" s="19"/>
      <c r="ARE90" s="19"/>
      <c r="ARF90" s="20"/>
      <c r="ARG90" s="16"/>
      <c r="ARH90" s="16"/>
      <c r="ARI90" s="17"/>
      <c r="ARJ90" s="18"/>
      <c r="ARK90" s="19"/>
      <c r="ARL90" s="19"/>
      <c r="ARM90" s="19"/>
      <c r="ARN90" s="19"/>
      <c r="ARO90" s="19"/>
      <c r="ARP90" s="19"/>
      <c r="ARQ90" s="20"/>
      <c r="ARR90" s="16"/>
      <c r="ARS90" s="16"/>
      <c r="ART90" s="17"/>
      <c r="ARU90" s="18"/>
      <c r="ARV90" s="19"/>
      <c r="ARW90" s="19"/>
      <c r="ARX90" s="19"/>
      <c r="ARY90" s="19"/>
      <c r="ARZ90" s="19"/>
      <c r="ASA90" s="19"/>
      <c r="ASB90" s="20"/>
      <c r="ASC90" s="16"/>
      <c r="ASD90" s="16"/>
      <c r="ASE90" s="17"/>
      <c r="ASF90" s="18"/>
      <c r="ASG90" s="19"/>
      <c r="ASH90" s="19"/>
      <c r="ASI90" s="19"/>
      <c r="ASJ90" s="19"/>
      <c r="ASK90" s="19"/>
      <c r="ASL90" s="19"/>
      <c r="ASM90" s="20"/>
      <c r="ASN90" s="16"/>
      <c r="ASO90" s="16"/>
      <c r="ASP90" s="17"/>
      <c r="ASQ90" s="18"/>
      <c r="ASR90" s="19"/>
      <c r="ASS90" s="19"/>
      <c r="AST90" s="19"/>
      <c r="ASU90" s="19"/>
      <c r="ASV90" s="19"/>
      <c r="ASW90" s="19"/>
      <c r="ASX90" s="20"/>
      <c r="ASY90" s="16"/>
      <c r="ASZ90" s="16"/>
      <c r="ATA90" s="17"/>
      <c r="ATB90" s="18"/>
      <c r="ATC90" s="19"/>
      <c r="ATD90" s="19"/>
      <c r="ATE90" s="19"/>
      <c r="ATF90" s="19"/>
      <c r="ATG90" s="19"/>
      <c r="ATH90" s="19"/>
      <c r="ATI90" s="20"/>
      <c r="ATJ90" s="16"/>
      <c r="ATK90" s="16"/>
      <c r="ATL90" s="17"/>
      <c r="ATM90" s="18"/>
      <c r="ATN90" s="19"/>
      <c r="ATO90" s="19"/>
      <c r="ATP90" s="19"/>
      <c r="ATQ90" s="19"/>
      <c r="ATR90" s="19"/>
      <c r="ATS90" s="19"/>
      <c r="ATT90" s="20"/>
      <c r="ATU90" s="16"/>
      <c r="ATV90" s="16"/>
      <c r="ATW90" s="17"/>
      <c r="ATX90" s="18"/>
      <c r="ATY90" s="19"/>
      <c r="ATZ90" s="19"/>
      <c r="AUA90" s="19"/>
      <c r="AUB90" s="19"/>
      <c r="AUC90" s="19"/>
      <c r="AUD90" s="19"/>
      <c r="AUE90" s="20"/>
      <c r="AUF90" s="16"/>
      <c r="AUG90" s="16"/>
      <c r="AUH90" s="17"/>
      <c r="AUI90" s="18"/>
      <c r="AUJ90" s="19"/>
      <c r="AUK90" s="19"/>
      <c r="AUL90" s="19"/>
      <c r="AUM90" s="19"/>
      <c r="AUN90" s="19"/>
      <c r="AUO90" s="19"/>
      <c r="AUP90" s="20"/>
      <c r="AUQ90" s="16"/>
      <c r="AUR90" s="16"/>
      <c r="AUS90" s="17"/>
      <c r="AUT90" s="18"/>
      <c r="AUU90" s="19"/>
      <c r="AUV90" s="19"/>
      <c r="AUW90" s="19"/>
      <c r="AUX90" s="19"/>
      <c r="AUY90" s="19"/>
      <c r="AUZ90" s="19"/>
      <c r="AVA90" s="20"/>
      <c r="AVB90" s="16"/>
      <c r="AVC90" s="16"/>
      <c r="AVD90" s="17"/>
      <c r="AVE90" s="18"/>
      <c r="AVF90" s="19"/>
      <c r="AVG90" s="19"/>
      <c r="AVH90" s="19"/>
      <c r="AVI90" s="19"/>
      <c r="AVJ90" s="19"/>
      <c r="AVK90" s="19"/>
      <c r="AVL90" s="20"/>
      <c r="AVM90" s="16"/>
      <c r="AVN90" s="16"/>
      <c r="AVO90" s="17"/>
      <c r="AVP90" s="18"/>
      <c r="AVQ90" s="19"/>
      <c r="AVR90" s="19"/>
      <c r="AVS90" s="19"/>
      <c r="AVT90" s="19"/>
      <c r="AVU90" s="19"/>
      <c r="AVV90" s="19"/>
      <c r="AVW90" s="20"/>
      <c r="AVX90" s="16"/>
      <c r="AVY90" s="16"/>
      <c r="AVZ90" s="17"/>
      <c r="AWA90" s="18"/>
      <c r="AWB90" s="19"/>
      <c r="AWC90" s="19"/>
      <c r="AWD90" s="19"/>
      <c r="AWE90" s="19"/>
      <c r="AWF90" s="19"/>
      <c r="AWG90" s="19"/>
      <c r="AWH90" s="20"/>
      <c r="AWI90" s="16"/>
      <c r="AWJ90" s="16"/>
      <c r="AWK90" s="17"/>
      <c r="AWL90" s="18"/>
      <c r="AWM90" s="19"/>
      <c r="AWN90" s="19"/>
      <c r="AWO90" s="19"/>
      <c r="AWP90" s="19"/>
      <c r="AWQ90" s="19"/>
      <c r="AWR90" s="19"/>
      <c r="AWS90" s="20"/>
      <c r="AWT90" s="16"/>
      <c r="AWU90" s="16"/>
      <c r="AWV90" s="17"/>
      <c r="AWW90" s="18"/>
      <c r="AWX90" s="19"/>
      <c r="AWY90" s="19"/>
      <c r="AWZ90" s="19"/>
      <c r="AXA90" s="19"/>
      <c r="AXB90" s="19"/>
      <c r="AXC90" s="19"/>
      <c r="AXD90" s="20"/>
      <c r="AXE90" s="16"/>
      <c r="AXF90" s="16"/>
      <c r="AXG90" s="17"/>
      <c r="AXH90" s="18"/>
      <c r="AXI90" s="19"/>
      <c r="AXJ90" s="19"/>
      <c r="AXK90" s="19"/>
      <c r="AXL90" s="19"/>
      <c r="AXM90" s="19"/>
      <c r="AXN90" s="19"/>
      <c r="AXO90" s="20"/>
      <c r="AXP90" s="16"/>
      <c r="AXQ90" s="16"/>
      <c r="AXR90" s="17"/>
      <c r="AXS90" s="18"/>
      <c r="AXT90" s="19"/>
      <c r="AXU90" s="19"/>
      <c r="AXV90" s="19"/>
      <c r="AXW90" s="19"/>
      <c r="AXX90" s="19"/>
      <c r="AXY90" s="19"/>
      <c r="AXZ90" s="20"/>
      <c r="AYA90" s="16"/>
      <c r="AYB90" s="16"/>
      <c r="AYC90" s="17"/>
      <c r="AYD90" s="18"/>
      <c r="AYE90" s="19"/>
      <c r="AYF90" s="19"/>
      <c r="AYG90" s="19"/>
      <c r="AYH90" s="19"/>
      <c r="AYI90" s="19"/>
      <c r="AYJ90" s="19"/>
      <c r="AYK90" s="20"/>
      <c r="AYL90" s="16"/>
      <c r="AYM90" s="16"/>
      <c r="AYN90" s="17"/>
      <c r="AYO90" s="18"/>
      <c r="AYP90" s="19"/>
      <c r="AYQ90" s="19"/>
      <c r="AYR90" s="19"/>
      <c r="AYS90" s="19"/>
      <c r="AYT90" s="19"/>
      <c r="AYU90" s="19"/>
      <c r="AYV90" s="20"/>
      <c r="AYW90" s="16"/>
      <c r="AYX90" s="16"/>
      <c r="AYY90" s="17"/>
      <c r="AYZ90" s="18"/>
      <c r="AZA90" s="19"/>
      <c r="AZB90" s="19"/>
      <c r="AZC90" s="19"/>
      <c r="AZD90" s="19"/>
      <c r="AZE90" s="19"/>
      <c r="AZF90" s="19"/>
      <c r="AZG90" s="20"/>
      <c r="AZH90" s="16"/>
      <c r="AZI90" s="16"/>
      <c r="AZJ90" s="17"/>
      <c r="AZK90" s="18"/>
      <c r="AZL90" s="19"/>
      <c r="AZM90" s="19"/>
      <c r="AZN90" s="19"/>
      <c r="AZO90" s="19"/>
      <c r="AZP90" s="19"/>
      <c r="AZQ90" s="19"/>
      <c r="AZR90" s="20"/>
      <c r="AZS90" s="16"/>
      <c r="AZT90" s="16"/>
      <c r="AZU90" s="17"/>
      <c r="AZV90" s="18"/>
      <c r="AZW90" s="19"/>
      <c r="AZX90" s="19"/>
      <c r="AZY90" s="19"/>
      <c r="AZZ90" s="19"/>
      <c r="BAA90" s="19"/>
      <c r="BAB90" s="19"/>
      <c r="BAC90" s="20"/>
      <c r="BAD90" s="16"/>
      <c r="BAE90" s="16"/>
      <c r="BAF90" s="17"/>
      <c r="BAG90" s="18"/>
      <c r="BAH90" s="19"/>
      <c r="BAI90" s="19"/>
      <c r="BAJ90" s="19"/>
      <c r="BAK90" s="19"/>
      <c r="BAL90" s="19"/>
      <c r="BAM90" s="19"/>
      <c r="BAN90" s="20"/>
      <c r="BAO90" s="16"/>
      <c r="BAP90" s="16"/>
      <c r="BAQ90" s="17"/>
      <c r="BAR90" s="18"/>
      <c r="BAS90" s="19"/>
      <c r="BAT90" s="19"/>
      <c r="BAU90" s="19"/>
      <c r="BAV90" s="19"/>
      <c r="BAW90" s="19"/>
      <c r="BAX90" s="19"/>
      <c r="BAY90" s="20"/>
      <c r="BAZ90" s="16"/>
      <c r="BBA90" s="16"/>
      <c r="BBB90" s="17"/>
      <c r="BBC90" s="18"/>
      <c r="BBD90" s="19"/>
      <c r="BBE90" s="19"/>
      <c r="BBF90" s="19"/>
      <c r="BBG90" s="19"/>
      <c r="BBH90" s="19"/>
      <c r="BBI90" s="19"/>
      <c r="BBJ90" s="20"/>
      <c r="BBK90" s="16"/>
      <c r="BBL90" s="16"/>
      <c r="BBM90" s="17"/>
      <c r="BBN90" s="18"/>
      <c r="BBO90" s="19"/>
      <c r="BBP90" s="19"/>
      <c r="BBQ90" s="19"/>
      <c r="BBR90" s="19"/>
      <c r="BBS90" s="19"/>
      <c r="BBT90" s="19"/>
      <c r="BBU90" s="20"/>
      <c r="BBV90" s="16"/>
      <c r="BBW90" s="16"/>
      <c r="BBX90" s="17"/>
      <c r="BBY90" s="18"/>
      <c r="BBZ90" s="19"/>
      <c r="BCA90" s="19"/>
      <c r="BCB90" s="19"/>
      <c r="BCC90" s="19"/>
      <c r="BCD90" s="19"/>
      <c r="BCE90" s="19"/>
      <c r="BCF90" s="20"/>
      <c r="BCG90" s="16"/>
      <c r="BCH90" s="16"/>
      <c r="BCI90" s="17"/>
      <c r="BCJ90" s="18"/>
      <c r="BCK90" s="19"/>
      <c r="BCL90" s="19"/>
      <c r="BCM90" s="19"/>
      <c r="BCN90" s="19"/>
      <c r="BCO90" s="19"/>
      <c r="BCP90" s="19"/>
      <c r="BCQ90" s="20"/>
      <c r="BCR90" s="16"/>
      <c r="BCS90" s="16"/>
      <c r="BCT90" s="17"/>
      <c r="BCU90" s="18"/>
      <c r="BCV90" s="19"/>
      <c r="BCW90" s="19"/>
      <c r="BCX90" s="19"/>
      <c r="BCY90" s="19"/>
      <c r="BCZ90" s="19"/>
      <c r="BDA90" s="19"/>
      <c r="BDB90" s="20"/>
      <c r="BDC90" s="16"/>
      <c r="BDD90" s="16"/>
      <c r="BDE90" s="17"/>
      <c r="BDF90" s="18"/>
      <c r="BDG90" s="19"/>
      <c r="BDH90" s="19"/>
      <c r="BDI90" s="19"/>
      <c r="BDJ90" s="19"/>
      <c r="BDK90" s="19"/>
      <c r="BDL90" s="19"/>
      <c r="BDM90" s="20"/>
      <c r="BDN90" s="16"/>
      <c r="BDO90" s="16"/>
      <c r="BDP90" s="17"/>
      <c r="BDQ90" s="18"/>
      <c r="BDR90" s="19"/>
      <c r="BDS90" s="19"/>
      <c r="BDT90" s="19"/>
      <c r="BDU90" s="19"/>
      <c r="BDV90" s="19"/>
      <c r="BDW90" s="19"/>
      <c r="BDX90" s="20"/>
      <c r="BDY90" s="16"/>
      <c r="BDZ90" s="16"/>
      <c r="BEA90" s="17"/>
      <c r="BEB90" s="18"/>
      <c r="BEC90" s="19"/>
      <c r="BED90" s="19"/>
      <c r="BEE90" s="19"/>
      <c r="BEF90" s="19"/>
      <c r="BEG90" s="19"/>
      <c r="BEH90" s="19"/>
      <c r="BEI90" s="20"/>
      <c r="BEJ90" s="16"/>
      <c r="BEK90" s="16"/>
      <c r="BEL90" s="17"/>
      <c r="BEM90" s="18"/>
      <c r="BEN90" s="19"/>
      <c r="BEO90" s="19"/>
      <c r="BEP90" s="19"/>
      <c r="BEQ90" s="19"/>
      <c r="BER90" s="19"/>
      <c r="BES90" s="19"/>
      <c r="BET90" s="20"/>
      <c r="BEU90" s="16"/>
      <c r="BEV90" s="16"/>
      <c r="BEW90" s="17"/>
      <c r="BEX90" s="18"/>
      <c r="BEY90" s="19"/>
      <c r="BEZ90" s="19"/>
      <c r="BFA90" s="19"/>
      <c r="BFB90" s="19"/>
      <c r="BFC90" s="19"/>
      <c r="BFD90" s="19"/>
      <c r="BFE90" s="20"/>
      <c r="BFF90" s="16"/>
      <c r="BFG90" s="16"/>
      <c r="BFH90" s="17"/>
      <c r="BFI90" s="18"/>
      <c r="BFJ90" s="19"/>
      <c r="BFK90" s="19"/>
      <c r="BFL90" s="19"/>
      <c r="BFM90" s="19"/>
      <c r="BFN90" s="19"/>
      <c r="BFO90" s="19"/>
      <c r="BFP90" s="20"/>
      <c r="BFQ90" s="16"/>
      <c r="BFR90" s="16"/>
      <c r="BFS90" s="17"/>
      <c r="BFT90" s="18"/>
      <c r="BFU90" s="19"/>
      <c r="BFV90" s="19"/>
      <c r="BFW90" s="19"/>
      <c r="BFX90" s="19"/>
      <c r="BFY90" s="19"/>
      <c r="BFZ90" s="19"/>
      <c r="BGA90" s="20"/>
      <c r="BGB90" s="16"/>
      <c r="BGC90" s="16"/>
      <c r="BGD90" s="17"/>
      <c r="BGE90" s="18"/>
      <c r="BGF90" s="19"/>
      <c r="BGG90" s="19"/>
      <c r="BGH90" s="19"/>
      <c r="BGI90" s="19"/>
      <c r="BGJ90" s="19"/>
      <c r="BGK90" s="19"/>
      <c r="BGL90" s="20"/>
      <c r="BGM90" s="16"/>
      <c r="BGN90" s="16"/>
      <c r="BGO90" s="17"/>
      <c r="BGP90" s="18"/>
      <c r="BGQ90" s="19"/>
      <c r="BGR90" s="19"/>
      <c r="BGS90" s="19"/>
      <c r="BGT90" s="19"/>
      <c r="BGU90" s="19"/>
      <c r="BGV90" s="19"/>
      <c r="BGW90" s="20"/>
      <c r="BGX90" s="16"/>
      <c r="BGY90" s="16"/>
      <c r="BGZ90" s="17"/>
      <c r="BHA90" s="18"/>
      <c r="BHB90" s="19"/>
      <c r="BHC90" s="19"/>
      <c r="BHD90" s="19"/>
      <c r="BHE90" s="19"/>
      <c r="BHF90" s="19"/>
      <c r="BHG90" s="19"/>
      <c r="BHH90" s="20"/>
      <c r="BHI90" s="16"/>
      <c r="BHJ90" s="16"/>
      <c r="BHK90" s="17"/>
      <c r="BHL90" s="18"/>
      <c r="BHM90" s="19"/>
      <c r="BHN90" s="19"/>
      <c r="BHO90" s="19"/>
      <c r="BHP90" s="19"/>
      <c r="BHQ90" s="19"/>
      <c r="BHR90" s="19"/>
      <c r="BHS90" s="20"/>
      <c r="BHT90" s="16"/>
      <c r="BHU90" s="16"/>
      <c r="BHV90" s="17"/>
      <c r="BHW90" s="18"/>
      <c r="BHX90" s="19"/>
      <c r="BHY90" s="19"/>
      <c r="BHZ90" s="19"/>
      <c r="BIA90" s="19"/>
      <c r="BIB90" s="19"/>
      <c r="BIC90" s="19"/>
      <c r="BID90" s="20"/>
      <c r="BIE90" s="16"/>
      <c r="BIF90" s="16"/>
      <c r="BIG90" s="17"/>
      <c r="BIH90" s="18"/>
      <c r="BII90" s="19"/>
      <c r="BIJ90" s="19"/>
      <c r="BIK90" s="19"/>
      <c r="BIL90" s="19"/>
      <c r="BIM90" s="19"/>
      <c r="BIN90" s="19"/>
      <c r="BIO90" s="20"/>
      <c r="BIP90" s="16"/>
      <c r="BIQ90" s="16"/>
      <c r="BIR90" s="17"/>
      <c r="BIS90" s="18"/>
      <c r="BIT90" s="19"/>
      <c r="BIU90" s="19"/>
      <c r="BIV90" s="19"/>
      <c r="BIW90" s="19"/>
      <c r="BIX90" s="19"/>
      <c r="BIY90" s="19"/>
      <c r="BIZ90" s="20"/>
      <c r="BJA90" s="16"/>
      <c r="BJB90" s="16"/>
      <c r="BJC90" s="17"/>
      <c r="BJD90" s="18"/>
      <c r="BJE90" s="19"/>
      <c r="BJF90" s="19"/>
      <c r="BJG90" s="19"/>
      <c r="BJH90" s="19"/>
      <c r="BJI90" s="19"/>
      <c r="BJJ90" s="19"/>
      <c r="BJK90" s="20"/>
      <c r="BJL90" s="16"/>
      <c r="BJM90" s="16"/>
      <c r="BJN90" s="17"/>
      <c r="BJO90" s="18"/>
      <c r="BJP90" s="19"/>
      <c r="BJQ90" s="19"/>
      <c r="BJR90" s="19"/>
      <c r="BJS90" s="19"/>
      <c r="BJT90" s="19"/>
      <c r="BJU90" s="19"/>
      <c r="BJV90" s="20"/>
      <c r="BJW90" s="16"/>
      <c r="BJX90" s="16"/>
      <c r="BJY90" s="17"/>
      <c r="BJZ90" s="18"/>
      <c r="BKA90" s="19"/>
      <c r="BKB90" s="19"/>
      <c r="BKC90" s="19"/>
      <c r="BKD90" s="19"/>
      <c r="BKE90" s="19"/>
      <c r="BKF90" s="19"/>
      <c r="BKG90" s="20"/>
      <c r="BKH90" s="16"/>
      <c r="BKI90" s="16"/>
      <c r="BKJ90" s="17"/>
      <c r="BKK90" s="18"/>
      <c r="BKL90" s="19"/>
      <c r="BKM90" s="19"/>
      <c r="BKN90" s="19"/>
      <c r="BKO90" s="19"/>
      <c r="BKP90" s="19"/>
      <c r="BKQ90" s="19"/>
      <c r="BKR90" s="20"/>
      <c r="BKS90" s="16"/>
      <c r="BKT90" s="16"/>
      <c r="BKU90" s="17"/>
      <c r="BKV90" s="18"/>
      <c r="BKW90" s="19"/>
      <c r="BKX90" s="19"/>
      <c r="BKY90" s="19"/>
      <c r="BKZ90" s="19"/>
      <c r="BLA90" s="19"/>
      <c r="BLB90" s="19"/>
      <c r="BLC90" s="20"/>
      <c r="BLD90" s="16"/>
      <c r="BLE90" s="16"/>
      <c r="BLF90" s="17"/>
      <c r="BLG90" s="18"/>
      <c r="BLH90" s="19"/>
      <c r="BLI90" s="19"/>
      <c r="BLJ90" s="19"/>
      <c r="BLK90" s="19"/>
      <c r="BLL90" s="19"/>
      <c r="BLM90" s="19"/>
      <c r="BLN90" s="20"/>
      <c r="BLO90" s="16"/>
      <c r="BLP90" s="16"/>
      <c r="BLQ90" s="17"/>
      <c r="BLR90" s="18"/>
      <c r="BLS90" s="19"/>
      <c r="BLT90" s="19"/>
      <c r="BLU90" s="19"/>
      <c r="BLV90" s="19"/>
      <c r="BLW90" s="19"/>
      <c r="BLX90" s="19"/>
      <c r="BLY90" s="20"/>
      <c r="BLZ90" s="16"/>
      <c r="BMA90" s="16"/>
      <c r="BMB90" s="17"/>
      <c r="BMC90" s="18"/>
      <c r="BMD90" s="19"/>
      <c r="BME90" s="19"/>
      <c r="BMF90" s="19"/>
      <c r="BMG90" s="19"/>
      <c r="BMH90" s="19"/>
      <c r="BMI90" s="19"/>
      <c r="BMJ90" s="20"/>
      <c r="BMK90" s="16"/>
      <c r="BML90" s="16"/>
      <c r="BMM90" s="17"/>
      <c r="BMN90" s="18"/>
      <c r="BMO90" s="19"/>
      <c r="BMP90" s="19"/>
      <c r="BMQ90" s="19"/>
      <c r="BMR90" s="19"/>
      <c r="BMS90" s="19"/>
      <c r="BMT90" s="19"/>
      <c r="BMU90" s="20"/>
      <c r="BMV90" s="16"/>
      <c r="BMW90" s="16"/>
      <c r="BMX90" s="17"/>
      <c r="BMY90" s="18"/>
      <c r="BMZ90" s="19"/>
      <c r="BNA90" s="19"/>
      <c r="BNB90" s="19"/>
      <c r="BNC90" s="19"/>
      <c r="BND90" s="19"/>
      <c r="BNE90" s="19"/>
      <c r="BNF90" s="20"/>
      <c r="BNG90" s="16"/>
      <c r="BNH90" s="16"/>
      <c r="BNI90" s="17"/>
      <c r="BNJ90" s="18"/>
      <c r="BNK90" s="19"/>
      <c r="BNL90" s="19"/>
      <c r="BNM90" s="19"/>
      <c r="BNN90" s="19"/>
      <c r="BNO90" s="19"/>
      <c r="BNP90" s="19"/>
      <c r="BNQ90" s="20"/>
      <c r="BNR90" s="16"/>
      <c r="BNS90" s="16"/>
      <c r="BNT90" s="17"/>
      <c r="BNU90" s="18"/>
      <c r="BNV90" s="19"/>
      <c r="BNW90" s="19"/>
      <c r="BNX90" s="19"/>
      <c r="BNY90" s="19"/>
      <c r="BNZ90" s="19"/>
      <c r="BOA90" s="19"/>
      <c r="BOB90" s="20"/>
      <c r="BOC90" s="16"/>
      <c r="BOD90" s="16"/>
      <c r="BOE90" s="17"/>
      <c r="BOF90" s="18"/>
      <c r="BOG90" s="19"/>
      <c r="BOH90" s="19"/>
      <c r="BOI90" s="19"/>
      <c r="BOJ90" s="19"/>
      <c r="BOK90" s="19"/>
      <c r="BOL90" s="19"/>
      <c r="BOM90" s="20"/>
      <c r="BON90" s="16"/>
      <c r="BOO90" s="16"/>
      <c r="BOP90" s="17"/>
      <c r="BOQ90" s="18"/>
      <c r="BOR90" s="19"/>
      <c r="BOS90" s="19"/>
      <c r="BOT90" s="19"/>
      <c r="BOU90" s="19"/>
      <c r="BOV90" s="19"/>
      <c r="BOW90" s="19"/>
      <c r="BOX90" s="20"/>
      <c r="BOY90" s="16"/>
      <c r="BOZ90" s="16"/>
      <c r="BPA90" s="17"/>
      <c r="BPB90" s="18"/>
      <c r="BPC90" s="19"/>
      <c r="BPD90" s="19"/>
      <c r="BPE90" s="19"/>
      <c r="BPF90" s="19"/>
      <c r="BPG90" s="19"/>
      <c r="BPH90" s="19"/>
      <c r="BPI90" s="20"/>
      <c r="BPJ90" s="16"/>
      <c r="BPK90" s="16"/>
      <c r="BPL90" s="17"/>
      <c r="BPM90" s="18"/>
      <c r="BPN90" s="19"/>
      <c r="BPO90" s="19"/>
      <c r="BPP90" s="19"/>
      <c r="BPQ90" s="19"/>
      <c r="BPR90" s="19"/>
      <c r="BPS90" s="19"/>
      <c r="BPT90" s="20"/>
      <c r="BPU90" s="16"/>
      <c r="BPV90" s="16"/>
      <c r="BPW90" s="17"/>
      <c r="BPX90" s="18"/>
      <c r="BPY90" s="19"/>
      <c r="BPZ90" s="19"/>
      <c r="BQA90" s="19"/>
      <c r="BQB90" s="19"/>
      <c r="BQC90" s="19"/>
      <c r="BQD90" s="19"/>
      <c r="BQE90" s="20"/>
      <c r="BQF90" s="16"/>
      <c r="BQG90" s="16"/>
      <c r="BQH90" s="17"/>
      <c r="BQI90" s="18"/>
      <c r="BQJ90" s="19"/>
      <c r="BQK90" s="19"/>
      <c r="BQL90" s="19"/>
      <c r="BQM90" s="19"/>
      <c r="BQN90" s="19"/>
      <c r="BQO90" s="19"/>
      <c r="BQP90" s="20"/>
      <c r="BQQ90" s="16"/>
      <c r="BQR90" s="16"/>
      <c r="BQS90" s="17"/>
      <c r="BQT90" s="18"/>
      <c r="BQU90" s="19"/>
      <c r="BQV90" s="19"/>
      <c r="BQW90" s="19"/>
      <c r="BQX90" s="19"/>
      <c r="BQY90" s="19"/>
      <c r="BQZ90" s="19"/>
      <c r="BRA90" s="20"/>
      <c r="BRB90" s="16"/>
      <c r="BRC90" s="16"/>
      <c r="BRD90" s="17"/>
      <c r="BRE90" s="18"/>
      <c r="BRF90" s="19"/>
      <c r="BRG90" s="19"/>
      <c r="BRH90" s="19"/>
      <c r="BRI90" s="19"/>
      <c r="BRJ90" s="19"/>
      <c r="BRK90" s="19"/>
      <c r="BRL90" s="20"/>
      <c r="BRM90" s="16"/>
      <c r="BRN90" s="16"/>
      <c r="BRO90" s="17"/>
      <c r="BRP90" s="18"/>
      <c r="BRQ90" s="19"/>
      <c r="BRR90" s="19"/>
      <c r="BRS90" s="19"/>
      <c r="BRT90" s="19"/>
      <c r="BRU90" s="19"/>
      <c r="BRV90" s="19"/>
      <c r="BRW90" s="20"/>
      <c r="BRX90" s="16"/>
      <c r="BRY90" s="16"/>
      <c r="BRZ90" s="17"/>
      <c r="BSA90" s="18"/>
      <c r="BSB90" s="19"/>
      <c r="BSC90" s="19"/>
      <c r="BSD90" s="19"/>
      <c r="BSE90" s="19"/>
      <c r="BSF90" s="19"/>
      <c r="BSG90" s="19"/>
      <c r="BSH90" s="20"/>
      <c r="BSI90" s="16"/>
      <c r="BSJ90" s="16"/>
      <c r="BSK90" s="17"/>
      <c r="BSL90" s="18"/>
      <c r="BSM90" s="19"/>
      <c r="BSN90" s="19"/>
      <c r="BSO90" s="19"/>
      <c r="BSP90" s="19"/>
      <c r="BSQ90" s="19"/>
      <c r="BSR90" s="19"/>
      <c r="BSS90" s="20"/>
      <c r="BST90" s="16"/>
      <c r="BSU90" s="16"/>
      <c r="BSV90" s="17"/>
      <c r="BSW90" s="18"/>
      <c r="BSX90" s="19"/>
      <c r="BSY90" s="19"/>
      <c r="BSZ90" s="19"/>
      <c r="BTA90" s="19"/>
      <c r="BTB90" s="19"/>
      <c r="BTC90" s="19"/>
      <c r="BTD90" s="20"/>
      <c r="BTE90" s="16"/>
      <c r="BTF90" s="16"/>
      <c r="BTG90" s="17"/>
      <c r="BTH90" s="18"/>
      <c r="BTI90" s="19"/>
      <c r="BTJ90" s="19"/>
      <c r="BTK90" s="19"/>
      <c r="BTL90" s="19"/>
      <c r="BTM90" s="19"/>
      <c r="BTN90" s="19"/>
      <c r="BTO90" s="20"/>
      <c r="BTP90" s="16"/>
      <c r="BTQ90" s="16"/>
      <c r="BTR90" s="17"/>
      <c r="BTS90" s="18"/>
      <c r="BTT90" s="19"/>
      <c r="BTU90" s="19"/>
      <c r="BTV90" s="19"/>
      <c r="BTW90" s="19"/>
      <c r="BTX90" s="19"/>
      <c r="BTY90" s="19"/>
      <c r="BTZ90" s="20"/>
      <c r="BUA90" s="16"/>
      <c r="BUB90" s="16"/>
      <c r="BUC90" s="17"/>
      <c r="BUD90" s="18"/>
      <c r="BUE90" s="19"/>
      <c r="BUF90" s="19"/>
      <c r="BUG90" s="19"/>
      <c r="BUH90" s="19"/>
      <c r="BUI90" s="19"/>
      <c r="BUJ90" s="19"/>
      <c r="BUK90" s="20"/>
      <c r="BUL90" s="16"/>
      <c r="BUM90" s="16"/>
      <c r="BUN90" s="17"/>
      <c r="BUO90" s="18"/>
      <c r="BUP90" s="19"/>
      <c r="BUQ90" s="19"/>
      <c r="BUR90" s="19"/>
      <c r="BUS90" s="19"/>
      <c r="BUT90" s="19"/>
      <c r="BUU90" s="19"/>
      <c r="BUV90" s="20"/>
      <c r="BUW90" s="16"/>
      <c r="BUX90" s="16"/>
      <c r="BUY90" s="17"/>
      <c r="BUZ90" s="18"/>
      <c r="BVA90" s="19"/>
      <c r="BVB90" s="19"/>
      <c r="BVC90" s="19"/>
      <c r="BVD90" s="19"/>
      <c r="BVE90" s="19"/>
      <c r="BVF90" s="19"/>
      <c r="BVG90" s="20"/>
      <c r="BVH90" s="16"/>
      <c r="BVI90" s="16"/>
      <c r="BVJ90" s="17"/>
      <c r="BVK90" s="18"/>
      <c r="BVL90" s="19"/>
      <c r="BVM90" s="19"/>
      <c r="BVN90" s="19"/>
      <c r="BVO90" s="19"/>
      <c r="BVP90" s="19"/>
      <c r="BVQ90" s="19"/>
      <c r="BVR90" s="20"/>
      <c r="BVS90" s="16"/>
      <c r="BVT90" s="16"/>
      <c r="BVU90" s="17"/>
      <c r="BVV90" s="18"/>
      <c r="BVW90" s="19"/>
      <c r="BVX90" s="19"/>
      <c r="BVY90" s="19"/>
      <c r="BVZ90" s="19"/>
      <c r="BWA90" s="19"/>
      <c r="BWB90" s="19"/>
      <c r="BWC90" s="20"/>
      <c r="BWD90" s="16"/>
      <c r="BWE90" s="16"/>
      <c r="BWF90" s="17"/>
      <c r="BWG90" s="18"/>
      <c r="BWH90" s="19"/>
      <c r="BWI90" s="19"/>
      <c r="BWJ90" s="19"/>
      <c r="BWK90" s="19"/>
      <c r="BWL90" s="19"/>
      <c r="BWM90" s="19"/>
      <c r="BWN90" s="20"/>
      <c r="BWO90" s="16"/>
      <c r="BWP90" s="16"/>
      <c r="BWQ90" s="17"/>
      <c r="BWR90" s="18"/>
      <c r="BWS90" s="19"/>
      <c r="BWT90" s="19"/>
      <c r="BWU90" s="19"/>
      <c r="BWV90" s="19"/>
      <c r="BWW90" s="19"/>
      <c r="BWX90" s="19"/>
      <c r="BWY90" s="20"/>
      <c r="BWZ90" s="16"/>
      <c r="BXA90" s="16"/>
      <c r="BXB90" s="17"/>
      <c r="BXC90" s="18"/>
      <c r="BXD90" s="19"/>
      <c r="BXE90" s="19"/>
      <c r="BXF90" s="19"/>
      <c r="BXG90" s="19"/>
      <c r="BXH90" s="19"/>
      <c r="BXI90" s="19"/>
      <c r="BXJ90" s="20"/>
      <c r="BXK90" s="16"/>
      <c r="BXL90" s="16"/>
      <c r="BXM90" s="17"/>
      <c r="BXN90" s="18"/>
      <c r="BXO90" s="19"/>
      <c r="BXP90" s="19"/>
      <c r="BXQ90" s="19"/>
      <c r="BXR90" s="19"/>
      <c r="BXS90" s="19"/>
      <c r="BXT90" s="19"/>
      <c r="BXU90" s="20"/>
      <c r="BXV90" s="16"/>
      <c r="BXW90" s="16"/>
      <c r="BXX90" s="17"/>
      <c r="BXY90" s="18"/>
      <c r="BXZ90" s="19"/>
      <c r="BYA90" s="19"/>
      <c r="BYB90" s="19"/>
      <c r="BYC90" s="19"/>
      <c r="BYD90" s="19"/>
      <c r="BYE90" s="19"/>
      <c r="BYF90" s="20"/>
      <c r="BYG90" s="16"/>
      <c r="BYH90" s="16"/>
      <c r="BYI90" s="17"/>
      <c r="BYJ90" s="18"/>
      <c r="BYK90" s="19"/>
      <c r="BYL90" s="19"/>
      <c r="BYM90" s="19"/>
      <c r="BYN90" s="19"/>
      <c r="BYO90" s="19"/>
      <c r="BYP90" s="19"/>
      <c r="BYQ90" s="20"/>
      <c r="BYR90" s="16"/>
      <c r="BYS90" s="16"/>
      <c r="BYT90" s="17"/>
      <c r="BYU90" s="18"/>
      <c r="BYV90" s="19"/>
      <c r="BYW90" s="19"/>
      <c r="BYX90" s="19"/>
      <c r="BYY90" s="19"/>
      <c r="BYZ90" s="19"/>
      <c r="BZA90" s="19"/>
      <c r="BZB90" s="20"/>
      <c r="BZC90" s="16"/>
      <c r="BZD90" s="16"/>
      <c r="BZE90" s="17"/>
      <c r="BZF90" s="18"/>
      <c r="BZG90" s="19"/>
      <c r="BZH90" s="19"/>
      <c r="BZI90" s="19"/>
      <c r="BZJ90" s="19"/>
      <c r="BZK90" s="19"/>
      <c r="BZL90" s="19"/>
      <c r="BZM90" s="20"/>
      <c r="BZN90" s="16"/>
      <c r="BZO90" s="16"/>
      <c r="BZP90" s="17"/>
      <c r="BZQ90" s="18"/>
      <c r="BZR90" s="19"/>
      <c r="BZS90" s="19"/>
      <c r="BZT90" s="19"/>
      <c r="BZU90" s="19"/>
      <c r="BZV90" s="19"/>
      <c r="BZW90" s="19"/>
      <c r="BZX90" s="20"/>
      <c r="BZY90" s="16"/>
      <c r="BZZ90" s="16"/>
      <c r="CAA90" s="17"/>
      <c r="CAB90" s="18"/>
      <c r="CAC90" s="19"/>
      <c r="CAD90" s="19"/>
      <c r="CAE90" s="19"/>
      <c r="CAF90" s="19"/>
      <c r="CAG90" s="19"/>
      <c r="CAH90" s="19"/>
      <c r="CAI90" s="20"/>
      <c r="CAJ90" s="16"/>
      <c r="CAK90" s="16"/>
      <c r="CAL90" s="17"/>
      <c r="CAM90" s="18"/>
      <c r="CAN90" s="19"/>
      <c r="CAO90" s="19"/>
      <c r="CAP90" s="19"/>
      <c r="CAQ90" s="19"/>
      <c r="CAR90" s="19"/>
      <c r="CAS90" s="19"/>
      <c r="CAT90" s="20"/>
      <c r="CAU90" s="16"/>
      <c r="CAV90" s="16"/>
      <c r="CAW90" s="17"/>
      <c r="CAX90" s="18"/>
      <c r="CAY90" s="19"/>
      <c r="CAZ90" s="19"/>
      <c r="CBA90" s="19"/>
      <c r="CBB90" s="19"/>
      <c r="CBC90" s="19"/>
      <c r="CBD90" s="19"/>
      <c r="CBE90" s="20"/>
      <c r="CBF90" s="16"/>
      <c r="CBG90" s="16"/>
      <c r="CBH90" s="17"/>
      <c r="CBI90" s="18"/>
      <c r="CBJ90" s="19"/>
      <c r="CBK90" s="19"/>
      <c r="CBL90" s="19"/>
      <c r="CBM90" s="19"/>
      <c r="CBN90" s="19"/>
      <c r="CBO90" s="19"/>
      <c r="CBP90" s="20"/>
      <c r="CBQ90" s="16"/>
      <c r="CBR90" s="16"/>
      <c r="CBS90" s="17"/>
      <c r="CBT90" s="18"/>
      <c r="CBU90" s="19"/>
      <c r="CBV90" s="19"/>
      <c r="CBW90" s="19"/>
      <c r="CBX90" s="19"/>
      <c r="CBY90" s="19"/>
      <c r="CBZ90" s="19"/>
      <c r="CCA90" s="20"/>
      <c r="CCB90" s="16"/>
      <c r="CCC90" s="16"/>
      <c r="CCD90" s="17"/>
      <c r="CCE90" s="18"/>
      <c r="CCF90" s="19"/>
      <c r="CCG90" s="19"/>
      <c r="CCH90" s="19"/>
      <c r="CCI90" s="19"/>
      <c r="CCJ90" s="19"/>
      <c r="CCK90" s="19"/>
      <c r="CCL90" s="20"/>
      <c r="CCM90" s="16"/>
      <c r="CCN90" s="16"/>
      <c r="CCO90" s="17"/>
      <c r="CCP90" s="18"/>
      <c r="CCQ90" s="19"/>
      <c r="CCR90" s="19"/>
      <c r="CCS90" s="19"/>
      <c r="CCT90" s="19"/>
      <c r="CCU90" s="19"/>
      <c r="CCV90" s="19"/>
      <c r="CCW90" s="20"/>
      <c r="CCX90" s="16"/>
      <c r="CCY90" s="16"/>
      <c r="CCZ90" s="17"/>
      <c r="CDA90" s="18"/>
      <c r="CDB90" s="19"/>
      <c r="CDC90" s="19"/>
      <c r="CDD90" s="19"/>
      <c r="CDE90" s="19"/>
      <c r="CDF90" s="19"/>
      <c r="CDG90" s="19"/>
      <c r="CDH90" s="20"/>
      <c r="CDI90" s="16"/>
      <c r="CDJ90" s="16"/>
      <c r="CDK90" s="17"/>
      <c r="CDL90" s="18"/>
      <c r="CDM90" s="19"/>
      <c r="CDN90" s="19"/>
      <c r="CDO90" s="19"/>
      <c r="CDP90" s="19"/>
      <c r="CDQ90" s="19"/>
      <c r="CDR90" s="19"/>
      <c r="CDS90" s="20"/>
      <c r="CDT90" s="16"/>
      <c r="CDU90" s="16"/>
      <c r="CDV90" s="17"/>
      <c r="CDW90" s="18"/>
      <c r="CDX90" s="19"/>
      <c r="CDY90" s="19"/>
      <c r="CDZ90" s="19"/>
      <c r="CEA90" s="19"/>
      <c r="CEB90" s="19"/>
      <c r="CEC90" s="19"/>
      <c r="CED90" s="20"/>
      <c r="CEE90" s="16"/>
      <c r="CEF90" s="16"/>
      <c r="CEG90" s="17"/>
      <c r="CEH90" s="18"/>
      <c r="CEI90" s="19"/>
      <c r="CEJ90" s="19"/>
      <c r="CEK90" s="19"/>
      <c r="CEL90" s="19"/>
      <c r="CEM90" s="19"/>
      <c r="CEN90" s="19"/>
      <c r="CEO90" s="20"/>
      <c r="CEP90" s="16"/>
      <c r="CEQ90" s="16"/>
      <c r="CER90" s="17"/>
      <c r="CES90" s="18"/>
      <c r="CET90" s="19"/>
      <c r="CEU90" s="19"/>
      <c r="CEV90" s="19"/>
      <c r="CEW90" s="19"/>
      <c r="CEX90" s="19"/>
      <c r="CEY90" s="19"/>
      <c r="CEZ90" s="20"/>
      <c r="CFA90" s="16"/>
      <c r="CFB90" s="16"/>
      <c r="CFC90" s="17"/>
      <c r="CFD90" s="18"/>
      <c r="CFE90" s="19"/>
      <c r="CFF90" s="19"/>
      <c r="CFG90" s="19"/>
      <c r="CFH90" s="19"/>
      <c r="CFI90" s="19"/>
      <c r="CFJ90" s="19"/>
      <c r="CFK90" s="20"/>
      <c r="CFL90" s="16"/>
      <c r="CFM90" s="16"/>
      <c r="CFN90" s="17"/>
      <c r="CFO90" s="18"/>
      <c r="CFP90" s="19"/>
      <c r="CFQ90" s="19"/>
      <c r="CFR90" s="19"/>
      <c r="CFS90" s="19"/>
      <c r="CFT90" s="19"/>
      <c r="CFU90" s="19"/>
      <c r="CFV90" s="20"/>
      <c r="CFW90" s="16"/>
      <c r="CFX90" s="16"/>
      <c r="CFY90" s="17"/>
      <c r="CFZ90" s="18"/>
      <c r="CGA90" s="19"/>
      <c r="CGB90" s="19"/>
      <c r="CGC90" s="19"/>
      <c r="CGD90" s="19"/>
      <c r="CGE90" s="19"/>
      <c r="CGF90" s="19"/>
      <c r="CGG90" s="20"/>
      <c r="CGH90" s="16"/>
      <c r="CGI90" s="16"/>
      <c r="CGJ90" s="17"/>
      <c r="CGK90" s="18"/>
      <c r="CGL90" s="19"/>
      <c r="CGM90" s="19"/>
      <c r="CGN90" s="19"/>
      <c r="CGO90" s="19"/>
      <c r="CGP90" s="19"/>
      <c r="CGQ90" s="19"/>
      <c r="CGR90" s="20"/>
      <c r="CGS90" s="16"/>
      <c r="CGT90" s="16"/>
      <c r="CGU90" s="17"/>
      <c r="CGV90" s="18"/>
      <c r="CGW90" s="19"/>
      <c r="CGX90" s="19"/>
      <c r="CGY90" s="19"/>
      <c r="CGZ90" s="19"/>
      <c r="CHA90" s="19"/>
      <c r="CHB90" s="19"/>
      <c r="CHC90" s="20"/>
      <c r="CHD90" s="16"/>
      <c r="CHE90" s="16"/>
      <c r="CHF90" s="17"/>
      <c r="CHG90" s="18"/>
      <c r="CHH90" s="19"/>
      <c r="CHI90" s="19"/>
      <c r="CHJ90" s="19"/>
      <c r="CHK90" s="19"/>
      <c r="CHL90" s="19"/>
      <c r="CHM90" s="19"/>
      <c r="CHN90" s="20"/>
      <c r="CHO90" s="16"/>
      <c r="CHP90" s="16"/>
      <c r="CHQ90" s="17"/>
      <c r="CHR90" s="18"/>
      <c r="CHS90" s="19"/>
      <c r="CHT90" s="19"/>
      <c r="CHU90" s="19"/>
      <c r="CHV90" s="19"/>
      <c r="CHW90" s="19"/>
      <c r="CHX90" s="19"/>
      <c r="CHY90" s="20"/>
      <c r="CHZ90" s="16"/>
      <c r="CIA90" s="16"/>
      <c r="CIB90" s="17"/>
      <c r="CIC90" s="18"/>
      <c r="CID90" s="19"/>
      <c r="CIE90" s="19"/>
      <c r="CIF90" s="19"/>
      <c r="CIG90" s="19"/>
      <c r="CIH90" s="19"/>
      <c r="CII90" s="19"/>
      <c r="CIJ90" s="20"/>
      <c r="CIK90" s="16"/>
      <c r="CIL90" s="16"/>
      <c r="CIM90" s="17"/>
      <c r="CIN90" s="18"/>
      <c r="CIO90" s="19"/>
      <c r="CIP90" s="19"/>
      <c r="CIQ90" s="19"/>
      <c r="CIR90" s="19"/>
      <c r="CIS90" s="19"/>
      <c r="CIT90" s="19"/>
      <c r="CIU90" s="20"/>
      <c r="CIV90" s="16"/>
      <c r="CIW90" s="16"/>
      <c r="CIX90" s="17"/>
      <c r="CIY90" s="18"/>
      <c r="CIZ90" s="19"/>
      <c r="CJA90" s="19"/>
      <c r="CJB90" s="19"/>
      <c r="CJC90" s="19"/>
      <c r="CJD90" s="19"/>
      <c r="CJE90" s="19"/>
      <c r="CJF90" s="20"/>
      <c r="CJG90" s="16"/>
      <c r="CJH90" s="16"/>
      <c r="CJI90" s="17"/>
      <c r="CJJ90" s="18"/>
      <c r="CJK90" s="19"/>
      <c r="CJL90" s="19"/>
      <c r="CJM90" s="19"/>
      <c r="CJN90" s="19"/>
      <c r="CJO90" s="19"/>
      <c r="CJP90" s="19"/>
      <c r="CJQ90" s="20"/>
      <c r="CJR90" s="16"/>
      <c r="CJS90" s="16"/>
      <c r="CJT90" s="17"/>
      <c r="CJU90" s="18"/>
      <c r="CJV90" s="19"/>
      <c r="CJW90" s="19"/>
      <c r="CJX90" s="19"/>
      <c r="CJY90" s="19"/>
      <c r="CJZ90" s="19"/>
      <c r="CKA90" s="19"/>
      <c r="CKB90" s="20"/>
      <c r="CKC90" s="16"/>
      <c r="CKD90" s="16"/>
      <c r="CKE90" s="17"/>
      <c r="CKF90" s="18"/>
      <c r="CKG90" s="19"/>
      <c r="CKH90" s="19"/>
      <c r="CKI90" s="19"/>
      <c r="CKJ90" s="19"/>
      <c r="CKK90" s="19"/>
      <c r="CKL90" s="19"/>
      <c r="CKM90" s="20"/>
      <c r="CKN90" s="16"/>
      <c r="CKO90" s="16"/>
      <c r="CKP90" s="17"/>
      <c r="CKQ90" s="18"/>
      <c r="CKR90" s="19"/>
      <c r="CKS90" s="19"/>
      <c r="CKT90" s="19"/>
      <c r="CKU90" s="19"/>
      <c r="CKV90" s="19"/>
      <c r="CKW90" s="19"/>
      <c r="CKX90" s="20"/>
      <c r="CKY90" s="16"/>
      <c r="CKZ90" s="16"/>
      <c r="CLA90" s="17"/>
      <c r="CLB90" s="18"/>
      <c r="CLC90" s="19"/>
      <c r="CLD90" s="19"/>
      <c r="CLE90" s="19"/>
      <c r="CLF90" s="19"/>
      <c r="CLG90" s="19"/>
      <c r="CLH90" s="19"/>
      <c r="CLI90" s="20"/>
      <c r="CLJ90" s="16"/>
      <c r="CLK90" s="16"/>
      <c r="CLL90" s="17"/>
      <c r="CLM90" s="18"/>
      <c r="CLN90" s="19"/>
      <c r="CLO90" s="19"/>
      <c r="CLP90" s="19"/>
      <c r="CLQ90" s="19"/>
      <c r="CLR90" s="19"/>
      <c r="CLS90" s="19"/>
      <c r="CLT90" s="20"/>
      <c r="CLU90" s="16"/>
      <c r="CLV90" s="16"/>
      <c r="CLW90" s="17"/>
      <c r="CLX90" s="18"/>
      <c r="CLY90" s="19"/>
      <c r="CLZ90" s="19"/>
      <c r="CMA90" s="19"/>
      <c r="CMB90" s="19"/>
      <c r="CMC90" s="19"/>
      <c r="CMD90" s="19"/>
      <c r="CME90" s="20"/>
      <c r="CMF90" s="16"/>
      <c r="CMG90" s="16"/>
      <c r="CMH90" s="17"/>
      <c r="CMI90" s="18"/>
      <c r="CMJ90" s="19"/>
      <c r="CMK90" s="19"/>
      <c r="CML90" s="19"/>
      <c r="CMM90" s="19"/>
      <c r="CMN90" s="19"/>
      <c r="CMO90" s="19"/>
      <c r="CMP90" s="20"/>
      <c r="CMQ90" s="16"/>
      <c r="CMR90" s="16"/>
      <c r="CMS90" s="17"/>
      <c r="CMT90" s="18"/>
      <c r="CMU90" s="19"/>
      <c r="CMV90" s="19"/>
      <c r="CMW90" s="19"/>
      <c r="CMX90" s="19"/>
      <c r="CMY90" s="19"/>
      <c r="CMZ90" s="19"/>
      <c r="CNA90" s="20"/>
      <c r="CNB90" s="16"/>
      <c r="CNC90" s="16"/>
      <c r="CND90" s="17"/>
      <c r="CNE90" s="18"/>
      <c r="CNF90" s="19"/>
      <c r="CNG90" s="19"/>
      <c r="CNH90" s="19"/>
      <c r="CNI90" s="19"/>
      <c r="CNJ90" s="19"/>
      <c r="CNK90" s="19"/>
      <c r="CNL90" s="20"/>
      <c r="CNM90" s="16"/>
      <c r="CNN90" s="16"/>
      <c r="CNO90" s="17"/>
      <c r="CNP90" s="18"/>
      <c r="CNQ90" s="19"/>
      <c r="CNR90" s="19"/>
      <c r="CNS90" s="19"/>
      <c r="CNT90" s="19"/>
      <c r="CNU90" s="19"/>
      <c r="CNV90" s="19"/>
      <c r="CNW90" s="20"/>
      <c r="CNX90" s="16"/>
      <c r="CNY90" s="16"/>
      <c r="CNZ90" s="17"/>
      <c r="COA90" s="18"/>
      <c r="COB90" s="19"/>
      <c r="COC90" s="19"/>
      <c r="COD90" s="19"/>
      <c r="COE90" s="19"/>
      <c r="COF90" s="19"/>
      <c r="COG90" s="19"/>
      <c r="COH90" s="20"/>
      <c r="COI90" s="16"/>
      <c r="COJ90" s="16"/>
      <c r="COK90" s="17"/>
      <c r="COL90" s="18"/>
      <c r="COM90" s="19"/>
      <c r="CON90" s="19"/>
      <c r="COO90" s="19"/>
      <c r="COP90" s="19"/>
      <c r="COQ90" s="19"/>
      <c r="COR90" s="19"/>
      <c r="COS90" s="20"/>
      <c r="COT90" s="16"/>
      <c r="COU90" s="16"/>
      <c r="COV90" s="17"/>
      <c r="COW90" s="18"/>
      <c r="COX90" s="19"/>
      <c r="COY90" s="19"/>
      <c r="COZ90" s="19"/>
      <c r="CPA90" s="19"/>
      <c r="CPB90" s="19"/>
      <c r="CPC90" s="19"/>
      <c r="CPD90" s="20"/>
      <c r="CPE90" s="16"/>
      <c r="CPF90" s="16"/>
      <c r="CPG90" s="17"/>
      <c r="CPH90" s="18"/>
      <c r="CPI90" s="19"/>
      <c r="CPJ90" s="19"/>
      <c r="CPK90" s="19"/>
      <c r="CPL90" s="19"/>
      <c r="CPM90" s="19"/>
      <c r="CPN90" s="19"/>
      <c r="CPO90" s="20"/>
      <c r="CPP90" s="16"/>
      <c r="CPQ90" s="16"/>
      <c r="CPR90" s="17"/>
      <c r="CPS90" s="18"/>
      <c r="CPT90" s="19"/>
      <c r="CPU90" s="19"/>
      <c r="CPV90" s="19"/>
      <c r="CPW90" s="19"/>
      <c r="CPX90" s="19"/>
      <c r="CPY90" s="19"/>
      <c r="CPZ90" s="20"/>
      <c r="CQA90" s="16"/>
      <c r="CQB90" s="16"/>
      <c r="CQC90" s="17"/>
      <c r="CQD90" s="18"/>
      <c r="CQE90" s="19"/>
      <c r="CQF90" s="19"/>
      <c r="CQG90" s="19"/>
      <c r="CQH90" s="19"/>
      <c r="CQI90" s="19"/>
      <c r="CQJ90" s="19"/>
      <c r="CQK90" s="20"/>
      <c r="CQL90" s="16"/>
      <c r="CQM90" s="16"/>
      <c r="CQN90" s="17"/>
      <c r="CQO90" s="18"/>
      <c r="CQP90" s="19"/>
      <c r="CQQ90" s="19"/>
      <c r="CQR90" s="19"/>
      <c r="CQS90" s="19"/>
      <c r="CQT90" s="19"/>
      <c r="CQU90" s="19"/>
      <c r="CQV90" s="20"/>
      <c r="CQW90" s="16"/>
      <c r="CQX90" s="16"/>
      <c r="CQY90" s="17"/>
      <c r="CQZ90" s="18"/>
      <c r="CRA90" s="19"/>
      <c r="CRB90" s="19"/>
      <c r="CRC90" s="19"/>
      <c r="CRD90" s="19"/>
      <c r="CRE90" s="19"/>
      <c r="CRF90" s="19"/>
      <c r="CRG90" s="20"/>
      <c r="CRH90" s="16"/>
      <c r="CRI90" s="16"/>
      <c r="CRJ90" s="17"/>
      <c r="CRK90" s="18"/>
      <c r="CRL90" s="19"/>
      <c r="CRM90" s="19"/>
      <c r="CRN90" s="19"/>
      <c r="CRO90" s="19"/>
      <c r="CRP90" s="19"/>
      <c r="CRQ90" s="19"/>
      <c r="CRR90" s="20"/>
      <c r="CRS90" s="16"/>
      <c r="CRT90" s="16"/>
      <c r="CRU90" s="17"/>
      <c r="CRV90" s="18"/>
      <c r="CRW90" s="19"/>
      <c r="CRX90" s="19"/>
      <c r="CRY90" s="19"/>
      <c r="CRZ90" s="19"/>
      <c r="CSA90" s="19"/>
      <c r="CSB90" s="19"/>
      <c r="CSC90" s="20"/>
      <c r="CSD90" s="16"/>
      <c r="CSE90" s="16"/>
      <c r="CSF90" s="17"/>
      <c r="CSG90" s="18"/>
      <c r="CSH90" s="19"/>
      <c r="CSI90" s="19"/>
      <c r="CSJ90" s="19"/>
      <c r="CSK90" s="19"/>
      <c r="CSL90" s="19"/>
      <c r="CSM90" s="19"/>
      <c r="CSN90" s="20"/>
      <c r="CSO90" s="16"/>
      <c r="CSP90" s="16"/>
      <c r="CSQ90" s="17"/>
      <c r="CSR90" s="18"/>
      <c r="CSS90" s="19"/>
      <c r="CST90" s="19"/>
      <c r="CSU90" s="19"/>
      <c r="CSV90" s="19"/>
      <c r="CSW90" s="19"/>
      <c r="CSX90" s="19"/>
      <c r="CSY90" s="20"/>
      <c r="CSZ90" s="16"/>
      <c r="CTA90" s="16"/>
      <c r="CTB90" s="17"/>
      <c r="CTC90" s="18"/>
      <c r="CTD90" s="19"/>
      <c r="CTE90" s="19"/>
      <c r="CTF90" s="19"/>
      <c r="CTG90" s="19"/>
      <c r="CTH90" s="19"/>
      <c r="CTI90" s="19"/>
      <c r="CTJ90" s="20"/>
      <c r="CTK90" s="16"/>
      <c r="CTL90" s="16"/>
      <c r="CTM90" s="17"/>
      <c r="CTN90" s="18"/>
      <c r="CTO90" s="19"/>
      <c r="CTP90" s="19"/>
      <c r="CTQ90" s="19"/>
      <c r="CTR90" s="19"/>
      <c r="CTS90" s="19"/>
      <c r="CTT90" s="19"/>
      <c r="CTU90" s="20"/>
      <c r="CTV90" s="16"/>
      <c r="CTW90" s="16"/>
      <c r="CTX90" s="17"/>
      <c r="CTY90" s="18"/>
      <c r="CTZ90" s="19"/>
      <c r="CUA90" s="19"/>
      <c r="CUB90" s="19"/>
      <c r="CUC90" s="19"/>
      <c r="CUD90" s="19"/>
      <c r="CUE90" s="19"/>
      <c r="CUF90" s="20"/>
      <c r="CUG90" s="16"/>
      <c r="CUH90" s="16"/>
      <c r="CUI90" s="17"/>
      <c r="CUJ90" s="18"/>
      <c r="CUK90" s="19"/>
      <c r="CUL90" s="19"/>
      <c r="CUM90" s="19"/>
      <c r="CUN90" s="19"/>
      <c r="CUO90" s="19"/>
      <c r="CUP90" s="19"/>
      <c r="CUQ90" s="20"/>
      <c r="CUR90" s="16"/>
      <c r="CUS90" s="16"/>
      <c r="CUT90" s="17"/>
      <c r="CUU90" s="18"/>
      <c r="CUV90" s="19"/>
      <c r="CUW90" s="19"/>
      <c r="CUX90" s="19"/>
      <c r="CUY90" s="19"/>
      <c r="CUZ90" s="19"/>
      <c r="CVA90" s="19"/>
      <c r="CVB90" s="20"/>
      <c r="CVC90" s="16"/>
      <c r="CVD90" s="16"/>
      <c r="CVE90" s="17"/>
      <c r="CVF90" s="18"/>
      <c r="CVG90" s="19"/>
      <c r="CVH90" s="19"/>
      <c r="CVI90" s="19"/>
      <c r="CVJ90" s="19"/>
      <c r="CVK90" s="19"/>
      <c r="CVL90" s="19"/>
      <c r="CVM90" s="20"/>
      <c r="CVN90" s="16"/>
      <c r="CVO90" s="16"/>
      <c r="CVP90" s="17"/>
      <c r="CVQ90" s="18"/>
      <c r="CVR90" s="19"/>
      <c r="CVS90" s="19"/>
      <c r="CVT90" s="19"/>
      <c r="CVU90" s="19"/>
      <c r="CVV90" s="19"/>
      <c r="CVW90" s="19"/>
      <c r="CVX90" s="20"/>
      <c r="CVY90" s="16"/>
      <c r="CVZ90" s="16"/>
      <c r="CWA90" s="17"/>
      <c r="CWB90" s="18"/>
      <c r="CWC90" s="19"/>
      <c r="CWD90" s="19"/>
      <c r="CWE90" s="19"/>
      <c r="CWF90" s="19"/>
      <c r="CWG90" s="19"/>
      <c r="CWH90" s="19"/>
      <c r="CWI90" s="20"/>
      <c r="CWJ90" s="16"/>
      <c r="CWK90" s="16"/>
      <c r="CWL90" s="17"/>
      <c r="CWM90" s="18"/>
      <c r="CWN90" s="19"/>
      <c r="CWO90" s="19"/>
      <c r="CWP90" s="19"/>
      <c r="CWQ90" s="19"/>
      <c r="CWR90" s="19"/>
      <c r="CWS90" s="19"/>
      <c r="CWT90" s="20"/>
      <c r="CWU90" s="16"/>
      <c r="CWV90" s="16"/>
      <c r="CWW90" s="17"/>
      <c r="CWX90" s="18"/>
      <c r="CWY90" s="19"/>
      <c r="CWZ90" s="19"/>
      <c r="CXA90" s="19"/>
      <c r="CXB90" s="19"/>
      <c r="CXC90" s="19"/>
      <c r="CXD90" s="19"/>
      <c r="CXE90" s="20"/>
      <c r="CXF90" s="16"/>
      <c r="CXG90" s="16"/>
      <c r="CXH90" s="17"/>
      <c r="CXI90" s="18"/>
      <c r="CXJ90" s="19"/>
      <c r="CXK90" s="19"/>
      <c r="CXL90" s="19"/>
      <c r="CXM90" s="19"/>
      <c r="CXN90" s="19"/>
      <c r="CXO90" s="19"/>
      <c r="CXP90" s="20"/>
      <c r="CXQ90" s="16"/>
      <c r="CXR90" s="16"/>
      <c r="CXS90" s="17"/>
      <c r="CXT90" s="18"/>
      <c r="CXU90" s="19"/>
      <c r="CXV90" s="19"/>
      <c r="CXW90" s="19"/>
      <c r="CXX90" s="19"/>
      <c r="CXY90" s="19"/>
      <c r="CXZ90" s="19"/>
      <c r="CYA90" s="20"/>
      <c r="CYB90" s="16"/>
      <c r="CYC90" s="16"/>
      <c r="CYD90" s="17"/>
      <c r="CYE90" s="18"/>
      <c r="CYF90" s="19"/>
      <c r="CYG90" s="19"/>
      <c r="CYH90" s="19"/>
      <c r="CYI90" s="19"/>
      <c r="CYJ90" s="19"/>
      <c r="CYK90" s="19"/>
      <c r="CYL90" s="20"/>
      <c r="CYM90" s="16"/>
      <c r="CYN90" s="16"/>
      <c r="CYO90" s="17"/>
      <c r="CYP90" s="18"/>
      <c r="CYQ90" s="19"/>
      <c r="CYR90" s="19"/>
      <c r="CYS90" s="19"/>
      <c r="CYT90" s="19"/>
      <c r="CYU90" s="19"/>
      <c r="CYV90" s="19"/>
      <c r="CYW90" s="20"/>
      <c r="CYX90" s="16"/>
      <c r="CYY90" s="16"/>
      <c r="CYZ90" s="17"/>
      <c r="CZA90" s="18"/>
      <c r="CZB90" s="19"/>
      <c r="CZC90" s="19"/>
      <c r="CZD90" s="19"/>
      <c r="CZE90" s="19"/>
      <c r="CZF90" s="19"/>
      <c r="CZG90" s="19"/>
      <c r="CZH90" s="20"/>
      <c r="CZI90" s="16"/>
      <c r="CZJ90" s="16"/>
      <c r="CZK90" s="17"/>
      <c r="CZL90" s="18"/>
      <c r="CZM90" s="19"/>
      <c r="CZN90" s="19"/>
      <c r="CZO90" s="19"/>
      <c r="CZP90" s="19"/>
      <c r="CZQ90" s="19"/>
      <c r="CZR90" s="19"/>
      <c r="CZS90" s="20"/>
      <c r="CZT90" s="16"/>
      <c r="CZU90" s="16"/>
      <c r="CZV90" s="17"/>
      <c r="CZW90" s="18"/>
      <c r="CZX90" s="19"/>
      <c r="CZY90" s="19"/>
      <c r="CZZ90" s="19"/>
      <c r="DAA90" s="19"/>
      <c r="DAB90" s="19"/>
      <c r="DAC90" s="19"/>
      <c r="DAD90" s="20"/>
      <c r="DAE90" s="16"/>
      <c r="DAF90" s="16"/>
      <c r="DAG90" s="17"/>
      <c r="DAH90" s="18"/>
      <c r="DAI90" s="19"/>
      <c r="DAJ90" s="19"/>
      <c r="DAK90" s="19"/>
      <c r="DAL90" s="19"/>
      <c r="DAM90" s="19"/>
      <c r="DAN90" s="19"/>
      <c r="DAO90" s="20"/>
      <c r="DAP90" s="16"/>
      <c r="DAQ90" s="16"/>
      <c r="DAR90" s="17"/>
      <c r="DAS90" s="18"/>
      <c r="DAT90" s="19"/>
      <c r="DAU90" s="19"/>
      <c r="DAV90" s="19"/>
      <c r="DAW90" s="19"/>
      <c r="DAX90" s="19"/>
      <c r="DAY90" s="19"/>
      <c r="DAZ90" s="20"/>
      <c r="DBA90" s="16"/>
      <c r="DBB90" s="16"/>
      <c r="DBC90" s="17"/>
      <c r="DBD90" s="18"/>
      <c r="DBE90" s="19"/>
      <c r="DBF90" s="19"/>
      <c r="DBG90" s="19"/>
      <c r="DBH90" s="19"/>
      <c r="DBI90" s="19"/>
      <c r="DBJ90" s="19"/>
      <c r="DBK90" s="20"/>
      <c r="DBL90" s="16"/>
      <c r="DBM90" s="16"/>
      <c r="DBN90" s="17"/>
      <c r="DBO90" s="18"/>
      <c r="DBP90" s="19"/>
      <c r="DBQ90" s="19"/>
      <c r="DBR90" s="19"/>
      <c r="DBS90" s="19"/>
      <c r="DBT90" s="19"/>
      <c r="DBU90" s="19"/>
      <c r="DBV90" s="20"/>
      <c r="DBW90" s="16"/>
      <c r="DBX90" s="16"/>
      <c r="DBY90" s="17"/>
      <c r="DBZ90" s="18"/>
      <c r="DCA90" s="19"/>
      <c r="DCB90" s="19"/>
      <c r="DCC90" s="19"/>
      <c r="DCD90" s="19"/>
      <c r="DCE90" s="19"/>
      <c r="DCF90" s="19"/>
      <c r="DCG90" s="20"/>
      <c r="DCH90" s="16"/>
      <c r="DCI90" s="16"/>
      <c r="DCJ90" s="17"/>
      <c r="DCK90" s="18"/>
      <c r="DCL90" s="19"/>
      <c r="DCM90" s="19"/>
      <c r="DCN90" s="19"/>
      <c r="DCO90" s="19"/>
      <c r="DCP90" s="19"/>
      <c r="DCQ90" s="19"/>
      <c r="DCR90" s="20"/>
      <c r="DCS90" s="16"/>
      <c r="DCT90" s="16"/>
      <c r="DCU90" s="17"/>
      <c r="DCV90" s="18"/>
      <c r="DCW90" s="19"/>
      <c r="DCX90" s="19"/>
      <c r="DCY90" s="19"/>
      <c r="DCZ90" s="19"/>
      <c r="DDA90" s="19"/>
      <c r="DDB90" s="19"/>
      <c r="DDC90" s="20"/>
      <c r="DDD90" s="16"/>
      <c r="DDE90" s="16"/>
      <c r="DDF90" s="17"/>
      <c r="DDG90" s="18"/>
      <c r="DDH90" s="19"/>
      <c r="DDI90" s="19"/>
      <c r="DDJ90" s="19"/>
      <c r="DDK90" s="19"/>
      <c r="DDL90" s="19"/>
      <c r="DDM90" s="19"/>
      <c r="DDN90" s="20"/>
      <c r="DDO90" s="16"/>
      <c r="DDP90" s="16"/>
      <c r="DDQ90" s="17"/>
      <c r="DDR90" s="18"/>
      <c r="DDS90" s="19"/>
      <c r="DDT90" s="19"/>
      <c r="DDU90" s="19"/>
      <c r="DDV90" s="19"/>
      <c r="DDW90" s="19"/>
      <c r="DDX90" s="19"/>
      <c r="DDY90" s="20"/>
      <c r="DDZ90" s="16"/>
      <c r="DEA90" s="16"/>
      <c r="DEB90" s="17"/>
      <c r="DEC90" s="18"/>
      <c r="DED90" s="19"/>
      <c r="DEE90" s="19"/>
      <c r="DEF90" s="19"/>
      <c r="DEG90" s="19"/>
      <c r="DEH90" s="19"/>
      <c r="DEI90" s="19"/>
      <c r="DEJ90" s="20"/>
      <c r="DEK90" s="16"/>
      <c r="DEL90" s="16"/>
      <c r="DEM90" s="17"/>
      <c r="DEN90" s="18"/>
      <c r="DEO90" s="19"/>
      <c r="DEP90" s="19"/>
      <c r="DEQ90" s="19"/>
      <c r="DER90" s="19"/>
      <c r="DES90" s="19"/>
      <c r="DET90" s="19"/>
      <c r="DEU90" s="20"/>
      <c r="DEV90" s="16"/>
      <c r="DEW90" s="16"/>
      <c r="DEX90" s="17"/>
      <c r="DEY90" s="18"/>
      <c r="DEZ90" s="19"/>
      <c r="DFA90" s="19"/>
      <c r="DFB90" s="19"/>
      <c r="DFC90" s="19"/>
      <c r="DFD90" s="19"/>
      <c r="DFE90" s="19"/>
      <c r="DFF90" s="20"/>
      <c r="DFG90" s="16"/>
      <c r="DFH90" s="16"/>
      <c r="DFI90" s="17"/>
      <c r="DFJ90" s="18"/>
      <c r="DFK90" s="19"/>
      <c r="DFL90" s="19"/>
      <c r="DFM90" s="19"/>
      <c r="DFN90" s="19"/>
      <c r="DFO90" s="19"/>
      <c r="DFP90" s="19"/>
      <c r="DFQ90" s="20"/>
      <c r="DFR90" s="16"/>
      <c r="DFS90" s="16"/>
      <c r="DFT90" s="17"/>
      <c r="DFU90" s="18"/>
      <c r="DFV90" s="19"/>
      <c r="DFW90" s="19"/>
      <c r="DFX90" s="19"/>
      <c r="DFY90" s="19"/>
      <c r="DFZ90" s="19"/>
      <c r="DGA90" s="19"/>
      <c r="DGB90" s="20"/>
      <c r="DGC90" s="16"/>
      <c r="DGD90" s="16"/>
      <c r="DGE90" s="17"/>
      <c r="DGF90" s="18"/>
      <c r="DGG90" s="19"/>
      <c r="DGH90" s="19"/>
      <c r="DGI90" s="19"/>
      <c r="DGJ90" s="19"/>
      <c r="DGK90" s="19"/>
      <c r="DGL90" s="19"/>
      <c r="DGM90" s="20"/>
      <c r="DGN90" s="16"/>
      <c r="DGO90" s="16"/>
      <c r="DGP90" s="17"/>
      <c r="DGQ90" s="18"/>
      <c r="DGR90" s="19"/>
      <c r="DGS90" s="19"/>
      <c r="DGT90" s="19"/>
      <c r="DGU90" s="19"/>
      <c r="DGV90" s="19"/>
      <c r="DGW90" s="19"/>
      <c r="DGX90" s="20"/>
      <c r="DGY90" s="16"/>
      <c r="DGZ90" s="16"/>
      <c r="DHA90" s="17"/>
      <c r="DHB90" s="18"/>
      <c r="DHC90" s="19"/>
      <c r="DHD90" s="19"/>
      <c r="DHE90" s="19"/>
      <c r="DHF90" s="19"/>
      <c r="DHG90" s="19"/>
      <c r="DHH90" s="19"/>
      <c r="DHI90" s="20"/>
      <c r="DHJ90" s="16"/>
      <c r="DHK90" s="16"/>
      <c r="DHL90" s="17"/>
      <c r="DHM90" s="18"/>
      <c r="DHN90" s="19"/>
      <c r="DHO90" s="19"/>
      <c r="DHP90" s="19"/>
      <c r="DHQ90" s="19"/>
      <c r="DHR90" s="19"/>
      <c r="DHS90" s="19"/>
      <c r="DHT90" s="20"/>
      <c r="DHU90" s="16"/>
      <c r="DHV90" s="16"/>
      <c r="DHW90" s="17"/>
      <c r="DHX90" s="18"/>
      <c r="DHY90" s="19"/>
      <c r="DHZ90" s="19"/>
      <c r="DIA90" s="19"/>
      <c r="DIB90" s="19"/>
      <c r="DIC90" s="19"/>
      <c r="DID90" s="19"/>
      <c r="DIE90" s="20"/>
      <c r="DIF90" s="16"/>
      <c r="DIG90" s="16"/>
      <c r="DIH90" s="17"/>
      <c r="DII90" s="18"/>
      <c r="DIJ90" s="19"/>
      <c r="DIK90" s="19"/>
      <c r="DIL90" s="19"/>
      <c r="DIM90" s="19"/>
      <c r="DIN90" s="19"/>
      <c r="DIO90" s="19"/>
      <c r="DIP90" s="20"/>
      <c r="DIQ90" s="16"/>
      <c r="DIR90" s="16"/>
      <c r="DIS90" s="17"/>
      <c r="DIT90" s="18"/>
      <c r="DIU90" s="19"/>
      <c r="DIV90" s="19"/>
      <c r="DIW90" s="19"/>
      <c r="DIX90" s="19"/>
      <c r="DIY90" s="19"/>
      <c r="DIZ90" s="19"/>
      <c r="DJA90" s="20"/>
      <c r="DJB90" s="16"/>
      <c r="DJC90" s="16"/>
      <c r="DJD90" s="17"/>
      <c r="DJE90" s="18"/>
      <c r="DJF90" s="19"/>
      <c r="DJG90" s="19"/>
      <c r="DJH90" s="19"/>
      <c r="DJI90" s="19"/>
      <c r="DJJ90" s="19"/>
      <c r="DJK90" s="19"/>
      <c r="DJL90" s="20"/>
      <c r="DJM90" s="16"/>
      <c r="DJN90" s="16"/>
      <c r="DJO90" s="17"/>
      <c r="DJP90" s="18"/>
      <c r="DJQ90" s="19"/>
      <c r="DJR90" s="19"/>
      <c r="DJS90" s="19"/>
      <c r="DJT90" s="19"/>
      <c r="DJU90" s="19"/>
      <c r="DJV90" s="19"/>
      <c r="DJW90" s="20"/>
      <c r="DJX90" s="16"/>
      <c r="DJY90" s="16"/>
      <c r="DJZ90" s="17"/>
      <c r="DKA90" s="18"/>
      <c r="DKB90" s="19"/>
      <c r="DKC90" s="19"/>
      <c r="DKD90" s="19"/>
      <c r="DKE90" s="19"/>
      <c r="DKF90" s="19"/>
      <c r="DKG90" s="19"/>
      <c r="DKH90" s="20"/>
      <c r="DKI90" s="16"/>
      <c r="DKJ90" s="16"/>
      <c r="DKK90" s="17"/>
      <c r="DKL90" s="18"/>
      <c r="DKM90" s="19"/>
      <c r="DKN90" s="19"/>
      <c r="DKO90" s="19"/>
      <c r="DKP90" s="19"/>
      <c r="DKQ90" s="19"/>
      <c r="DKR90" s="19"/>
      <c r="DKS90" s="20"/>
      <c r="DKT90" s="16"/>
      <c r="DKU90" s="16"/>
      <c r="DKV90" s="17"/>
      <c r="DKW90" s="18"/>
      <c r="DKX90" s="19"/>
      <c r="DKY90" s="19"/>
      <c r="DKZ90" s="19"/>
      <c r="DLA90" s="19"/>
      <c r="DLB90" s="19"/>
      <c r="DLC90" s="19"/>
      <c r="DLD90" s="20"/>
      <c r="DLE90" s="16"/>
      <c r="DLF90" s="16"/>
      <c r="DLG90" s="17"/>
      <c r="DLH90" s="18"/>
      <c r="DLI90" s="19"/>
      <c r="DLJ90" s="19"/>
      <c r="DLK90" s="19"/>
      <c r="DLL90" s="19"/>
      <c r="DLM90" s="19"/>
      <c r="DLN90" s="19"/>
      <c r="DLO90" s="20"/>
      <c r="DLP90" s="16"/>
      <c r="DLQ90" s="16"/>
      <c r="DLR90" s="17"/>
      <c r="DLS90" s="18"/>
      <c r="DLT90" s="19"/>
      <c r="DLU90" s="19"/>
      <c r="DLV90" s="19"/>
      <c r="DLW90" s="19"/>
      <c r="DLX90" s="19"/>
      <c r="DLY90" s="19"/>
      <c r="DLZ90" s="20"/>
      <c r="DMA90" s="16"/>
      <c r="DMB90" s="16"/>
      <c r="DMC90" s="17"/>
      <c r="DMD90" s="18"/>
      <c r="DME90" s="19"/>
      <c r="DMF90" s="19"/>
      <c r="DMG90" s="19"/>
      <c r="DMH90" s="19"/>
      <c r="DMI90" s="19"/>
      <c r="DMJ90" s="19"/>
      <c r="DMK90" s="20"/>
      <c r="DML90" s="16"/>
      <c r="DMM90" s="16"/>
      <c r="DMN90" s="17"/>
      <c r="DMO90" s="18"/>
      <c r="DMP90" s="19"/>
      <c r="DMQ90" s="19"/>
      <c r="DMR90" s="19"/>
      <c r="DMS90" s="19"/>
      <c r="DMT90" s="19"/>
      <c r="DMU90" s="19"/>
      <c r="DMV90" s="20"/>
      <c r="DMW90" s="16"/>
      <c r="DMX90" s="16"/>
      <c r="DMY90" s="17"/>
      <c r="DMZ90" s="18"/>
      <c r="DNA90" s="19"/>
      <c r="DNB90" s="19"/>
      <c r="DNC90" s="19"/>
      <c r="DND90" s="19"/>
      <c r="DNE90" s="19"/>
      <c r="DNF90" s="19"/>
      <c r="DNG90" s="20"/>
      <c r="DNH90" s="16"/>
      <c r="DNI90" s="16"/>
      <c r="DNJ90" s="17"/>
      <c r="DNK90" s="18"/>
      <c r="DNL90" s="19"/>
      <c r="DNM90" s="19"/>
      <c r="DNN90" s="19"/>
      <c r="DNO90" s="19"/>
      <c r="DNP90" s="19"/>
      <c r="DNQ90" s="19"/>
      <c r="DNR90" s="20"/>
      <c r="DNS90" s="16"/>
      <c r="DNT90" s="16"/>
      <c r="DNU90" s="17"/>
      <c r="DNV90" s="18"/>
      <c r="DNW90" s="19"/>
      <c r="DNX90" s="19"/>
      <c r="DNY90" s="19"/>
      <c r="DNZ90" s="19"/>
      <c r="DOA90" s="19"/>
      <c r="DOB90" s="19"/>
      <c r="DOC90" s="20"/>
      <c r="DOD90" s="16"/>
      <c r="DOE90" s="16"/>
      <c r="DOF90" s="17"/>
      <c r="DOG90" s="18"/>
      <c r="DOH90" s="19"/>
      <c r="DOI90" s="19"/>
      <c r="DOJ90" s="19"/>
      <c r="DOK90" s="19"/>
      <c r="DOL90" s="19"/>
      <c r="DOM90" s="19"/>
      <c r="DON90" s="20"/>
      <c r="DOO90" s="16"/>
      <c r="DOP90" s="16"/>
      <c r="DOQ90" s="17"/>
      <c r="DOR90" s="18"/>
      <c r="DOS90" s="19"/>
      <c r="DOT90" s="19"/>
      <c r="DOU90" s="19"/>
      <c r="DOV90" s="19"/>
      <c r="DOW90" s="19"/>
      <c r="DOX90" s="19"/>
      <c r="DOY90" s="20"/>
      <c r="DOZ90" s="16"/>
      <c r="DPA90" s="16"/>
      <c r="DPB90" s="17"/>
      <c r="DPC90" s="18"/>
      <c r="DPD90" s="19"/>
      <c r="DPE90" s="19"/>
      <c r="DPF90" s="19"/>
      <c r="DPG90" s="19"/>
      <c r="DPH90" s="19"/>
      <c r="DPI90" s="19"/>
      <c r="DPJ90" s="20"/>
      <c r="DPK90" s="16"/>
      <c r="DPL90" s="16"/>
      <c r="DPM90" s="17"/>
      <c r="DPN90" s="18"/>
      <c r="DPO90" s="19"/>
      <c r="DPP90" s="19"/>
      <c r="DPQ90" s="19"/>
      <c r="DPR90" s="19"/>
      <c r="DPS90" s="19"/>
      <c r="DPT90" s="19"/>
      <c r="DPU90" s="20"/>
      <c r="DPV90" s="16"/>
      <c r="DPW90" s="16"/>
      <c r="DPX90" s="17"/>
      <c r="DPY90" s="18"/>
      <c r="DPZ90" s="19"/>
      <c r="DQA90" s="19"/>
      <c r="DQB90" s="19"/>
      <c r="DQC90" s="19"/>
      <c r="DQD90" s="19"/>
      <c r="DQE90" s="19"/>
      <c r="DQF90" s="20"/>
      <c r="DQG90" s="16"/>
      <c r="DQH90" s="16"/>
      <c r="DQI90" s="17"/>
      <c r="DQJ90" s="18"/>
      <c r="DQK90" s="19"/>
      <c r="DQL90" s="19"/>
      <c r="DQM90" s="19"/>
      <c r="DQN90" s="19"/>
      <c r="DQO90" s="19"/>
      <c r="DQP90" s="19"/>
      <c r="DQQ90" s="20"/>
      <c r="DQR90" s="16"/>
      <c r="DQS90" s="16"/>
      <c r="DQT90" s="17"/>
      <c r="DQU90" s="18"/>
      <c r="DQV90" s="19"/>
      <c r="DQW90" s="19"/>
      <c r="DQX90" s="19"/>
      <c r="DQY90" s="19"/>
      <c r="DQZ90" s="19"/>
      <c r="DRA90" s="19"/>
      <c r="DRB90" s="20"/>
      <c r="DRC90" s="16"/>
      <c r="DRD90" s="16"/>
      <c r="DRE90" s="17"/>
      <c r="DRF90" s="18"/>
      <c r="DRG90" s="19"/>
      <c r="DRH90" s="19"/>
      <c r="DRI90" s="19"/>
      <c r="DRJ90" s="19"/>
      <c r="DRK90" s="19"/>
      <c r="DRL90" s="19"/>
      <c r="DRM90" s="20"/>
      <c r="DRN90" s="16"/>
      <c r="DRO90" s="16"/>
      <c r="DRP90" s="17"/>
      <c r="DRQ90" s="18"/>
      <c r="DRR90" s="19"/>
      <c r="DRS90" s="19"/>
      <c r="DRT90" s="19"/>
      <c r="DRU90" s="19"/>
      <c r="DRV90" s="19"/>
      <c r="DRW90" s="19"/>
      <c r="DRX90" s="20"/>
      <c r="DRY90" s="16"/>
      <c r="DRZ90" s="16"/>
      <c r="DSA90" s="17"/>
      <c r="DSB90" s="18"/>
      <c r="DSC90" s="19"/>
      <c r="DSD90" s="19"/>
      <c r="DSE90" s="19"/>
      <c r="DSF90" s="19"/>
      <c r="DSG90" s="19"/>
      <c r="DSH90" s="19"/>
      <c r="DSI90" s="20"/>
      <c r="DSJ90" s="16"/>
      <c r="DSK90" s="16"/>
      <c r="DSL90" s="17"/>
      <c r="DSM90" s="18"/>
      <c r="DSN90" s="19"/>
      <c r="DSO90" s="19"/>
      <c r="DSP90" s="19"/>
      <c r="DSQ90" s="19"/>
      <c r="DSR90" s="19"/>
      <c r="DSS90" s="19"/>
      <c r="DST90" s="20"/>
      <c r="DSU90" s="16"/>
      <c r="DSV90" s="16"/>
      <c r="DSW90" s="17"/>
      <c r="DSX90" s="18"/>
      <c r="DSY90" s="19"/>
      <c r="DSZ90" s="19"/>
      <c r="DTA90" s="19"/>
      <c r="DTB90" s="19"/>
      <c r="DTC90" s="19"/>
      <c r="DTD90" s="19"/>
      <c r="DTE90" s="20"/>
      <c r="DTF90" s="16"/>
      <c r="DTG90" s="16"/>
      <c r="DTH90" s="17"/>
      <c r="DTI90" s="18"/>
      <c r="DTJ90" s="19"/>
      <c r="DTK90" s="19"/>
      <c r="DTL90" s="19"/>
      <c r="DTM90" s="19"/>
      <c r="DTN90" s="19"/>
      <c r="DTO90" s="19"/>
      <c r="DTP90" s="20"/>
      <c r="DTQ90" s="16"/>
      <c r="DTR90" s="16"/>
      <c r="DTS90" s="17"/>
      <c r="DTT90" s="18"/>
      <c r="DTU90" s="19"/>
      <c r="DTV90" s="19"/>
      <c r="DTW90" s="19"/>
      <c r="DTX90" s="19"/>
      <c r="DTY90" s="19"/>
      <c r="DTZ90" s="19"/>
      <c r="DUA90" s="20"/>
      <c r="DUB90" s="16"/>
      <c r="DUC90" s="16"/>
      <c r="DUD90" s="17"/>
      <c r="DUE90" s="18"/>
      <c r="DUF90" s="19"/>
      <c r="DUG90" s="19"/>
      <c r="DUH90" s="19"/>
      <c r="DUI90" s="19"/>
      <c r="DUJ90" s="19"/>
      <c r="DUK90" s="19"/>
      <c r="DUL90" s="20"/>
      <c r="DUM90" s="16"/>
      <c r="DUN90" s="16"/>
      <c r="DUO90" s="17"/>
      <c r="DUP90" s="18"/>
      <c r="DUQ90" s="19"/>
      <c r="DUR90" s="19"/>
      <c r="DUS90" s="19"/>
      <c r="DUT90" s="19"/>
      <c r="DUU90" s="19"/>
      <c r="DUV90" s="19"/>
      <c r="DUW90" s="20"/>
      <c r="DUX90" s="16"/>
      <c r="DUY90" s="16"/>
      <c r="DUZ90" s="17"/>
      <c r="DVA90" s="18"/>
      <c r="DVB90" s="19"/>
      <c r="DVC90" s="19"/>
      <c r="DVD90" s="19"/>
      <c r="DVE90" s="19"/>
      <c r="DVF90" s="19"/>
      <c r="DVG90" s="19"/>
      <c r="DVH90" s="20"/>
      <c r="DVI90" s="16"/>
      <c r="DVJ90" s="16"/>
      <c r="DVK90" s="17"/>
      <c r="DVL90" s="18"/>
      <c r="DVM90" s="19"/>
      <c r="DVN90" s="19"/>
      <c r="DVO90" s="19"/>
      <c r="DVP90" s="19"/>
      <c r="DVQ90" s="19"/>
      <c r="DVR90" s="19"/>
      <c r="DVS90" s="20"/>
      <c r="DVT90" s="16"/>
      <c r="DVU90" s="16"/>
      <c r="DVV90" s="17"/>
      <c r="DVW90" s="18"/>
      <c r="DVX90" s="19"/>
      <c r="DVY90" s="19"/>
      <c r="DVZ90" s="19"/>
      <c r="DWA90" s="19"/>
      <c r="DWB90" s="19"/>
      <c r="DWC90" s="19"/>
      <c r="DWD90" s="20"/>
      <c r="DWE90" s="16"/>
      <c r="DWF90" s="16"/>
      <c r="DWG90" s="17"/>
      <c r="DWH90" s="18"/>
      <c r="DWI90" s="19"/>
      <c r="DWJ90" s="19"/>
      <c r="DWK90" s="19"/>
      <c r="DWL90" s="19"/>
      <c r="DWM90" s="19"/>
      <c r="DWN90" s="19"/>
      <c r="DWO90" s="20"/>
      <c r="DWP90" s="16"/>
      <c r="DWQ90" s="16"/>
      <c r="DWR90" s="17"/>
      <c r="DWS90" s="18"/>
      <c r="DWT90" s="19"/>
      <c r="DWU90" s="19"/>
      <c r="DWV90" s="19"/>
      <c r="DWW90" s="19"/>
      <c r="DWX90" s="19"/>
      <c r="DWY90" s="19"/>
      <c r="DWZ90" s="20"/>
      <c r="DXA90" s="16"/>
      <c r="DXB90" s="16"/>
      <c r="DXC90" s="17"/>
      <c r="DXD90" s="18"/>
      <c r="DXE90" s="19"/>
      <c r="DXF90" s="19"/>
      <c r="DXG90" s="19"/>
      <c r="DXH90" s="19"/>
      <c r="DXI90" s="19"/>
      <c r="DXJ90" s="19"/>
      <c r="DXK90" s="20"/>
      <c r="DXL90" s="16"/>
      <c r="DXM90" s="16"/>
      <c r="DXN90" s="17"/>
      <c r="DXO90" s="18"/>
      <c r="DXP90" s="19"/>
      <c r="DXQ90" s="19"/>
      <c r="DXR90" s="19"/>
      <c r="DXS90" s="19"/>
      <c r="DXT90" s="19"/>
      <c r="DXU90" s="19"/>
      <c r="DXV90" s="20"/>
      <c r="DXW90" s="16"/>
      <c r="DXX90" s="16"/>
      <c r="DXY90" s="17"/>
      <c r="DXZ90" s="18"/>
      <c r="DYA90" s="19"/>
      <c r="DYB90" s="19"/>
      <c r="DYC90" s="19"/>
      <c r="DYD90" s="19"/>
      <c r="DYE90" s="19"/>
      <c r="DYF90" s="19"/>
      <c r="DYG90" s="20"/>
      <c r="DYH90" s="16"/>
      <c r="DYI90" s="16"/>
      <c r="DYJ90" s="17"/>
      <c r="DYK90" s="18"/>
      <c r="DYL90" s="19"/>
      <c r="DYM90" s="19"/>
      <c r="DYN90" s="19"/>
      <c r="DYO90" s="19"/>
      <c r="DYP90" s="19"/>
      <c r="DYQ90" s="19"/>
      <c r="DYR90" s="20"/>
      <c r="DYS90" s="16"/>
      <c r="DYT90" s="16"/>
      <c r="DYU90" s="17"/>
      <c r="DYV90" s="18"/>
      <c r="DYW90" s="19"/>
      <c r="DYX90" s="19"/>
      <c r="DYY90" s="19"/>
      <c r="DYZ90" s="19"/>
      <c r="DZA90" s="19"/>
      <c r="DZB90" s="19"/>
      <c r="DZC90" s="20"/>
      <c r="DZD90" s="16"/>
      <c r="DZE90" s="16"/>
      <c r="DZF90" s="17"/>
      <c r="DZG90" s="18"/>
      <c r="DZH90" s="19"/>
      <c r="DZI90" s="19"/>
      <c r="DZJ90" s="19"/>
      <c r="DZK90" s="19"/>
      <c r="DZL90" s="19"/>
      <c r="DZM90" s="19"/>
      <c r="DZN90" s="20"/>
      <c r="DZO90" s="16"/>
      <c r="DZP90" s="16"/>
      <c r="DZQ90" s="17"/>
      <c r="DZR90" s="18"/>
      <c r="DZS90" s="19"/>
      <c r="DZT90" s="19"/>
      <c r="DZU90" s="19"/>
      <c r="DZV90" s="19"/>
      <c r="DZW90" s="19"/>
      <c r="DZX90" s="19"/>
      <c r="DZY90" s="20"/>
      <c r="DZZ90" s="16"/>
      <c r="EAA90" s="16"/>
      <c r="EAB90" s="17"/>
      <c r="EAC90" s="18"/>
      <c r="EAD90" s="19"/>
      <c r="EAE90" s="19"/>
      <c r="EAF90" s="19"/>
      <c r="EAG90" s="19"/>
      <c r="EAH90" s="19"/>
      <c r="EAI90" s="19"/>
      <c r="EAJ90" s="20"/>
      <c r="EAK90" s="16"/>
      <c r="EAL90" s="16"/>
      <c r="EAM90" s="17"/>
      <c r="EAN90" s="18"/>
      <c r="EAO90" s="19"/>
      <c r="EAP90" s="19"/>
      <c r="EAQ90" s="19"/>
      <c r="EAR90" s="19"/>
      <c r="EAS90" s="19"/>
      <c r="EAT90" s="19"/>
      <c r="EAU90" s="20"/>
      <c r="EAV90" s="16"/>
      <c r="EAW90" s="16"/>
      <c r="EAX90" s="17"/>
      <c r="EAY90" s="18"/>
      <c r="EAZ90" s="19"/>
      <c r="EBA90" s="19"/>
      <c r="EBB90" s="19"/>
      <c r="EBC90" s="19"/>
      <c r="EBD90" s="19"/>
      <c r="EBE90" s="19"/>
      <c r="EBF90" s="20"/>
      <c r="EBG90" s="16"/>
      <c r="EBH90" s="16"/>
      <c r="EBI90" s="17"/>
      <c r="EBJ90" s="18"/>
      <c r="EBK90" s="19"/>
      <c r="EBL90" s="19"/>
      <c r="EBM90" s="19"/>
      <c r="EBN90" s="19"/>
      <c r="EBO90" s="19"/>
      <c r="EBP90" s="19"/>
      <c r="EBQ90" s="20"/>
      <c r="EBR90" s="16"/>
      <c r="EBS90" s="16"/>
      <c r="EBT90" s="17"/>
      <c r="EBU90" s="18"/>
      <c r="EBV90" s="19"/>
      <c r="EBW90" s="19"/>
      <c r="EBX90" s="19"/>
      <c r="EBY90" s="19"/>
      <c r="EBZ90" s="19"/>
      <c r="ECA90" s="19"/>
      <c r="ECB90" s="20"/>
      <c r="ECC90" s="16"/>
      <c r="ECD90" s="16"/>
      <c r="ECE90" s="17"/>
      <c r="ECF90" s="18"/>
      <c r="ECG90" s="19"/>
      <c r="ECH90" s="19"/>
      <c r="ECI90" s="19"/>
      <c r="ECJ90" s="19"/>
      <c r="ECK90" s="19"/>
      <c r="ECL90" s="19"/>
      <c r="ECM90" s="20"/>
      <c r="ECN90" s="16"/>
      <c r="ECO90" s="16"/>
      <c r="ECP90" s="17"/>
      <c r="ECQ90" s="18"/>
      <c r="ECR90" s="19"/>
      <c r="ECS90" s="19"/>
      <c r="ECT90" s="19"/>
      <c r="ECU90" s="19"/>
      <c r="ECV90" s="19"/>
      <c r="ECW90" s="19"/>
      <c r="ECX90" s="20"/>
      <c r="ECY90" s="16"/>
      <c r="ECZ90" s="16"/>
      <c r="EDA90" s="17"/>
      <c r="EDB90" s="18"/>
      <c r="EDC90" s="19"/>
      <c r="EDD90" s="19"/>
      <c r="EDE90" s="19"/>
      <c r="EDF90" s="19"/>
      <c r="EDG90" s="19"/>
      <c r="EDH90" s="19"/>
      <c r="EDI90" s="20"/>
      <c r="EDJ90" s="16"/>
      <c r="EDK90" s="16"/>
      <c r="EDL90" s="17"/>
      <c r="EDM90" s="18"/>
      <c r="EDN90" s="19"/>
      <c r="EDO90" s="19"/>
      <c r="EDP90" s="19"/>
      <c r="EDQ90" s="19"/>
      <c r="EDR90" s="19"/>
      <c r="EDS90" s="19"/>
      <c r="EDT90" s="20"/>
      <c r="EDU90" s="16"/>
      <c r="EDV90" s="16"/>
      <c r="EDW90" s="17"/>
      <c r="EDX90" s="18"/>
      <c r="EDY90" s="19"/>
      <c r="EDZ90" s="19"/>
      <c r="EEA90" s="19"/>
      <c r="EEB90" s="19"/>
      <c r="EEC90" s="19"/>
      <c r="EED90" s="19"/>
      <c r="EEE90" s="20"/>
      <c r="EEF90" s="16"/>
      <c r="EEG90" s="16"/>
      <c r="EEH90" s="17"/>
      <c r="EEI90" s="18"/>
      <c r="EEJ90" s="19"/>
      <c r="EEK90" s="19"/>
      <c r="EEL90" s="19"/>
      <c r="EEM90" s="19"/>
      <c r="EEN90" s="19"/>
      <c r="EEO90" s="19"/>
      <c r="EEP90" s="20"/>
      <c r="EEQ90" s="16"/>
      <c r="EER90" s="16"/>
      <c r="EES90" s="17"/>
      <c r="EET90" s="18"/>
      <c r="EEU90" s="19"/>
      <c r="EEV90" s="19"/>
      <c r="EEW90" s="19"/>
      <c r="EEX90" s="19"/>
      <c r="EEY90" s="19"/>
      <c r="EEZ90" s="19"/>
      <c r="EFA90" s="20"/>
      <c r="EFB90" s="16"/>
      <c r="EFC90" s="16"/>
      <c r="EFD90" s="17"/>
      <c r="EFE90" s="18"/>
      <c r="EFF90" s="19"/>
      <c r="EFG90" s="19"/>
      <c r="EFH90" s="19"/>
      <c r="EFI90" s="19"/>
      <c r="EFJ90" s="19"/>
      <c r="EFK90" s="19"/>
      <c r="EFL90" s="20"/>
      <c r="EFM90" s="16"/>
      <c r="EFN90" s="16"/>
      <c r="EFO90" s="17"/>
      <c r="EFP90" s="18"/>
      <c r="EFQ90" s="19"/>
      <c r="EFR90" s="19"/>
      <c r="EFS90" s="19"/>
      <c r="EFT90" s="19"/>
      <c r="EFU90" s="19"/>
      <c r="EFV90" s="19"/>
      <c r="EFW90" s="20"/>
      <c r="EFX90" s="16"/>
      <c r="EFY90" s="16"/>
      <c r="EFZ90" s="17"/>
      <c r="EGA90" s="18"/>
      <c r="EGB90" s="19"/>
      <c r="EGC90" s="19"/>
      <c r="EGD90" s="19"/>
      <c r="EGE90" s="19"/>
      <c r="EGF90" s="19"/>
      <c r="EGG90" s="19"/>
      <c r="EGH90" s="20"/>
      <c r="EGI90" s="16"/>
      <c r="EGJ90" s="16"/>
      <c r="EGK90" s="17"/>
      <c r="EGL90" s="18"/>
      <c r="EGM90" s="19"/>
      <c r="EGN90" s="19"/>
      <c r="EGO90" s="19"/>
      <c r="EGP90" s="19"/>
      <c r="EGQ90" s="19"/>
      <c r="EGR90" s="19"/>
      <c r="EGS90" s="20"/>
      <c r="EGT90" s="16"/>
      <c r="EGU90" s="16"/>
      <c r="EGV90" s="17"/>
      <c r="EGW90" s="18"/>
      <c r="EGX90" s="19"/>
      <c r="EGY90" s="19"/>
      <c r="EGZ90" s="19"/>
      <c r="EHA90" s="19"/>
      <c r="EHB90" s="19"/>
      <c r="EHC90" s="19"/>
      <c r="EHD90" s="20"/>
      <c r="EHE90" s="16"/>
      <c r="EHF90" s="16"/>
      <c r="EHG90" s="17"/>
      <c r="EHH90" s="18"/>
      <c r="EHI90" s="19"/>
      <c r="EHJ90" s="19"/>
      <c r="EHK90" s="19"/>
      <c r="EHL90" s="19"/>
      <c r="EHM90" s="19"/>
      <c r="EHN90" s="19"/>
      <c r="EHO90" s="20"/>
      <c r="EHP90" s="16"/>
      <c r="EHQ90" s="16"/>
      <c r="EHR90" s="17"/>
      <c r="EHS90" s="18"/>
      <c r="EHT90" s="19"/>
      <c r="EHU90" s="19"/>
      <c r="EHV90" s="19"/>
      <c r="EHW90" s="19"/>
      <c r="EHX90" s="19"/>
      <c r="EHY90" s="19"/>
      <c r="EHZ90" s="20"/>
      <c r="EIA90" s="16"/>
      <c r="EIB90" s="16"/>
      <c r="EIC90" s="17"/>
      <c r="EID90" s="18"/>
      <c r="EIE90" s="19"/>
      <c r="EIF90" s="19"/>
      <c r="EIG90" s="19"/>
      <c r="EIH90" s="19"/>
      <c r="EII90" s="19"/>
      <c r="EIJ90" s="19"/>
      <c r="EIK90" s="20"/>
      <c r="EIL90" s="16"/>
      <c r="EIM90" s="16"/>
      <c r="EIN90" s="17"/>
      <c r="EIO90" s="18"/>
      <c r="EIP90" s="19"/>
      <c r="EIQ90" s="19"/>
      <c r="EIR90" s="19"/>
      <c r="EIS90" s="19"/>
      <c r="EIT90" s="19"/>
      <c r="EIU90" s="19"/>
      <c r="EIV90" s="20"/>
      <c r="EIW90" s="16"/>
      <c r="EIX90" s="16"/>
      <c r="EIY90" s="17"/>
      <c r="EIZ90" s="18"/>
      <c r="EJA90" s="19"/>
      <c r="EJB90" s="19"/>
      <c r="EJC90" s="19"/>
      <c r="EJD90" s="19"/>
      <c r="EJE90" s="19"/>
      <c r="EJF90" s="19"/>
      <c r="EJG90" s="20"/>
      <c r="EJH90" s="16"/>
      <c r="EJI90" s="16"/>
      <c r="EJJ90" s="17"/>
      <c r="EJK90" s="18"/>
      <c r="EJL90" s="19"/>
      <c r="EJM90" s="19"/>
      <c r="EJN90" s="19"/>
      <c r="EJO90" s="19"/>
      <c r="EJP90" s="19"/>
      <c r="EJQ90" s="19"/>
      <c r="EJR90" s="20"/>
      <c r="EJS90" s="16"/>
      <c r="EJT90" s="16"/>
      <c r="EJU90" s="17"/>
      <c r="EJV90" s="18"/>
      <c r="EJW90" s="19"/>
      <c r="EJX90" s="19"/>
      <c r="EJY90" s="19"/>
      <c r="EJZ90" s="19"/>
      <c r="EKA90" s="19"/>
      <c r="EKB90" s="19"/>
      <c r="EKC90" s="20"/>
      <c r="EKD90" s="16"/>
      <c r="EKE90" s="16"/>
      <c r="EKF90" s="17"/>
      <c r="EKG90" s="18"/>
      <c r="EKH90" s="19"/>
      <c r="EKI90" s="19"/>
      <c r="EKJ90" s="19"/>
      <c r="EKK90" s="19"/>
      <c r="EKL90" s="19"/>
      <c r="EKM90" s="19"/>
      <c r="EKN90" s="20"/>
      <c r="EKO90" s="16"/>
      <c r="EKP90" s="16"/>
      <c r="EKQ90" s="17"/>
      <c r="EKR90" s="18"/>
      <c r="EKS90" s="19"/>
      <c r="EKT90" s="19"/>
      <c r="EKU90" s="19"/>
      <c r="EKV90" s="19"/>
      <c r="EKW90" s="19"/>
      <c r="EKX90" s="19"/>
      <c r="EKY90" s="20"/>
      <c r="EKZ90" s="16"/>
      <c r="ELA90" s="16"/>
      <c r="ELB90" s="17"/>
      <c r="ELC90" s="18"/>
      <c r="ELD90" s="19"/>
      <c r="ELE90" s="19"/>
      <c r="ELF90" s="19"/>
      <c r="ELG90" s="19"/>
      <c r="ELH90" s="19"/>
      <c r="ELI90" s="19"/>
      <c r="ELJ90" s="20"/>
      <c r="ELK90" s="16"/>
      <c r="ELL90" s="16"/>
      <c r="ELM90" s="17"/>
      <c r="ELN90" s="18"/>
      <c r="ELO90" s="19"/>
      <c r="ELP90" s="19"/>
      <c r="ELQ90" s="19"/>
      <c r="ELR90" s="19"/>
      <c r="ELS90" s="19"/>
      <c r="ELT90" s="19"/>
      <c r="ELU90" s="20"/>
      <c r="ELV90" s="16"/>
      <c r="ELW90" s="16"/>
      <c r="ELX90" s="17"/>
      <c r="ELY90" s="18"/>
      <c r="ELZ90" s="19"/>
      <c r="EMA90" s="19"/>
      <c r="EMB90" s="19"/>
      <c r="EMC90" s="19"/>
      <c r="EMD90" s="19"/>
      <c r="EME90" s="19"/>
      <c r="EMF90" s="20"/>
      <c r="EMG90" s="16"/>
      <c r="EMH90" s="16"/>
      <c r="EMI90" s="17"/>
      <c r="EMJ90" s="18"/>
      <c r="EMK90" s="19"/>
      <c r="EML90" s="19"/>
      <c r="EMM90" s="19"/>
      <c r="EMN90" s="19"/>
      <c r="EMO90" s="19"/>
      <c r="EMP90" s="19"/>
      <c r="EMQ90" s="20"/>
      <c r="EMR90" s="16"/>
      <c r="EMS90" s="16"/>
      <c r="EMT90" s="17"/>
      <c r="EMU90" s="18"/>
      <c r="EMV90" s="19"/>
      <c r="EMW90" s="19"/>
      <c r="EMX90" s="19"/>
      <c r="EMY90" s="19"/>
      <c r="EMZ90" s="19"/>
      <c r="ENA90" s="19"/>
      <c r="ENB90" s="20"/>
      <c r="ENC90" s="16"/>
      <c r="END90" s="16"/>
      <c r="ENE90" s="17"/>
      <c r="ENF90" s="18"/>
      <c r="ENG90" s="19"/>
      <c r="ENH90" s="19"/>
      <c r="ENI90" s="19"/>
      <c r="ENJ90" s="19"/>
      <c r="ENK90" s="19"/>
      <c r="ENL90" s="19"/>
      <c r="ENM90" s="20"/>
      <c r="ENN90" s="16"/>
      <c r="ENO90" s="16"/>
      <c r="ENP90" s="17"/>
      <c r="ENQ90" s="18"/>
      <c r="ENR90" s="19"/>
      <c r="ENS90" s="19"/>
      <c r="ENT90" s="19"/>
      <c r="ENU90" s="19"/>
      <c r="ENV90" s="19"/>
      <c r="ENW90" s="19"/>
      <c r="ENX90" s="20"/>
      <c r="ENY90" s="16"/>
      <c r="ENZ90" s="16"/>
      <c r="EOA90" s="17"/>
      <c r="EOB90" s="18"/>
      <c r="EOC90" s="19"/>
      <c r="EOD90" s="19"/>
      <c r="EOE90" s="19"/>
      <c r="EOF90" s="19"/>
      <c r="EOG90" s="19"/>
      <c r="EOH90" s="19"/>
      <c r="EOI90" s="20"/>
      <c r="EOJ90" s="16"/>
      <c r="EOK90" s="16"/>
      <c r="EOL90" s="17"/>
      <c r="EOM90" s="18"/>
      <c r="EON90" s="19"/>
      <c r="EOO90" s="19"/>
      <c r="EOP90" s="19"/>
      <c r="EOQ90" s="19"/>
      <c r="EOR90" s="19"/>
      <c r="EOS90" s="19"/>
      <c r="EOT90" s="20"/>
      <c r="EOU90" s="16"/>
      <c r="EOV90" s="16"/>
      <c r="EOW90" s="17"/>
      <c r="EOX90" s="18"/>
      <c r="EOY90" s="19"/>
      <c r="EOZ90" s="19"/>
      <c r="EPA90" s="19"/>
      <c r="EPB90" s="19"/>
      <c r="EPC90" s="19"/>
      <c r="EPD90" s="19"/>
      <c r="EPE90" s="20"/>
      <c r="EPF90" s="16"/>
      <c r="EPG90" s="16"/>
      <c r="EPH90" s="17"/>
      <c r="EPI90" s="18"/>
      <c r="EPJ90" s="19"/>
      <c r="EPK90" s="19"/>
      <c r="EPL90" s="19"/>
      <c r="EPM90" s="19"/>
      <c r="EPN90" s="19"/>
      <c r="EPO90" s="19"/>
      <c r="EPP90" s="20"/>
      <c r="EPQ90" s="16"/>
      <c r="EPR90" s="16"/>
      <c r="EPS90" s="17"/>
      <c r="EPT90" s="18"/>
      <c r="EPU90" s="19"/>
      <c r="EPV90" s="19"/>
      <c r="EPW90" s="19"/>
      <c r="EPX90" s="19"/>
      <c r="EPY90" s="19"/>
      <c r="EPZ90" s="19"/>
      <c r="EQA90" s="20"/>
      <c r="EQB90" s="16"/>
      <c r="EQC90" s="16"/>
      <c r="EQD90" s="17"/>
      <c r="EQE90" s="18"/>
      <c r="EQF90" s="19"/>
      <c r="EQG90" s="19"/>
      <c r="EQH90" s="19"/>
      <c r="EQI90" s="19"/>
      <c r="EQJ90" s="19"/>
      <c r="EQK90" s="19"/>
      <c r="EQL90" s="20"/>
      <c r="EQM90" s="16"/>
      <c r="EQN90" s="16"/>
      <c r="EQO90" s="17"/>
      <c r="EQP90" s="18"/>
      <c r="EQQ90" s="19"/>
      <c r="EQR90" s="19"/>
      <c r="EQS90" s="19"/>
      <c r="EQT90" s="19"/>
      <c r="EQU90" s="19"/>
      <c r="EQV90" s="19"/>
      <c r="EQW90" s="20"/>
      <c r="EQX90" s="16"/>
      <c r="EQY90" s="16"/>
      <c r="EQZ90" s="17"/>
      <c r="ERA90" s="18"/>
      <c r="ERB90" s="19"/>
      <c r="ERC90" s="19"/>
      <c r="ERD90" s="19"/>
      <c r="ERE90" s="19"/>
      <c r="ERF90" s="19"/>
      <c r="ERG90" s="19"/>
      <c r="ERH90" s="20"/>
      <c r="ERI90" s="16"/>
      <c r="ERJ90" s="16"/>
      <c r="ERK90" s="17"/>
      <c r="ERL90" s="18"/>
      <c r="ERM90" s="19"/>
      <c r="ERN90" s="19"/>
      <c r="ERO90" s="19"/>
      <c r="ERP90" s="19"/>
      <c r="ERQ90" s="19"/>
      <c r="ERR90" s="19"/>
      <c r="ERS90" s="20"/>
      <c r="ERT90" s="16"/>
      <c r="ERU90" s="16"/>
      <c r="ERV90" s="17"/>
      <c r="ERW90" s="18"/>
      <c r="ERX90" s="19"/>
      <c r="ERY90" s="19"/>
      <c r="ERZ90" s="19"/>
      <c r="ESA90" s="19"/>
      <c r="ESB90" s="19"/>
      <c r="ESC90" s="19"/>
      <c r="ESD90" s="20"/>
      <c r="ESE90" s="16"/>
      <c r="ESF90" s="16"/>
      <c r="ESG90" s="17"/>
      <c r="ESH90" s="18"/>
      <c r="ESI90" s="19"/>
      <c r="ESJ90" s="19"/>
      <c r="ESK90" s="19"/>
      <c r="ESL90" s="19"/>
      <c r="ESM90" s="19"/>
      <c r="ESN90" s="19"/>
      <c r="ESO90" s="20"/>
      <c r="ESP90" s="16"/>
      <c r="ESQ90" s="16"/>
      <c r="ESR90" s="17"/>
      <c r="ESS90" s="18"/>
      <c r="EST90" s="19"/>
      <c r="ESU90" s="19"/>
      <c r="ESV90" s="19"/>
      <c r="ESW90" s="19"/>
      <c r="ESX90" s="19"/>
      <c r="ESY90" s="19"/>
      <c r="ESZ90" s="20"/>
      <c r="ETA90" s="16"/>
      <c r="ETB90" s="16"/>
      <c r="ETC90" s="17"/>
      <c r="ETD90" s="18"/>
      <c r="ETE90" s="19"/>
      <c r="ETF90" s="19"/>
      <c r="ETG90" s="19"/>
      <c r="ETH90" s="19"/>
      <c r="ETI90" s="19"/>
      <c r="ETJ90" s="19"/>
      <c r="ETK90" s="20"/>
      <c r="ETL90" s="16"/>
      <c r="ETM90" s="16"/>
      <c r="ETN90" s="17"/>
      <c r="ETO90" s="18"/>
      <c r="ETP90" s="19"/>
      <c r="ETQ90" s="19"/>
      <c r="ETR90" s="19"/>
      <c r="ETS90" s="19"/>
      <c r="ETT90" s="19"/>
      <c r="ETU90" s="19"/>
      <c r="ETV90" s="20"/>
      <c r="ETW90" s="16"/>
      <c r="ETX90" s="16"/>
      <c r="ETY90" s="17"/>
      <c r="ETZ90" s="18"/>
      <c r="EUA90" s="19"/>
      <c r="EUB90" s="19"/>
      <c r="EUC90" s="19"/>
      <c r="EUD90" s="19"/>
      <c r="EUE90" s="19"/>
      <c r="EUF90" s="19"/>
      <c r="EUG90" s="20"/>
      <c r="EUH90" s="16"/>
      <c r="EUI90" s="16"/>
      <c r="EUJ90" s="17"/>
      <c r="EUK90" s="18"/>
      <c r="EUL90" s="19"/>
      <c r="EUM90" s="19"/>
      <c r="EUN90" s="19"/>
      <c r="EUO90" s="19"/>
      <c r="EUP90" s="19"/>
      <c r="EUQ90" s="19"/>
      <c r="EUR90" s="20"/>
      <c r="EUS90" s="16"/>
      <c r="EUT90" s="16"/>
      <c r="EUU90" s="17"/>
      <c r="EUV90" s="18"/>
      <c r="EUW90" s="19"/>
      <c r="EUX90" s="19"/>
      <c r="EUY90" s="19"/>
      <c r="EUZ90" s="19"/>
      <c r="EVA90" s="19"/>
      <c r="EVB90" s="19"/>
      <c r="EVC90" s="20"/>
      <c r="EVD90" s="16"/>
      <c r="EVE90" s="16"/>
      <c r="EVF90" s="17"/>
      <c r="EVG90" s="18"/>
      <c r="EVH90" s="19"/>
      <c r="EVI90" s="19"/>
      <c r="EVJ90" s="19"/>
      <c r="EVK90" s="19"/>
      <c r="EVL90" s="19"/>
      <c r="EVM90" s="19"/>
      <c r="EVN90" s="20"/>
      <c r="EVO90" s="16"/>
      <c r="EVP90" s="16"/>
      <c r="EVQ90" s="17"/>
      <c r="EVR90" s="18"/>
      <c r="EVS90" s="19"/>
      <c r="EVT90" s="19"/>
      <c r="EVU90" s="19"/>
      <c r="EVV90" s="19"/>
      <c r="EVW90" s="19"/>
      <c r="EVX90" s="19"/>
      <c r="EVY90" s="20"/>
      <c r="EVZ90" s="16"/>
      <c r="EWA90" s="16"/>
      <c r="EWB90" s="17"/>
      <c r="EWC90" s="18"/>
      <c r="EWD90" s="19"/>
      <c r="EWE90" s="19"/>
      <c r="EWF90" s="19"/>
      <c r="EWG90" s="19"/>
      <c r="EWH90" s="19"/>
      <c r="EWI90" s="19"/>
      <c r="EWJ90" s="20"/>
      <c r="EWK90" s="16"/>
      <c r="EWL90" s="16"/>
      <c r="EWM90" s="17"/>
      <c r="EWN90" s="18"/>
      <c r="EWO90" s="19"/>
      <c r="EWP90" s="19"/>
      <c r="EWQ90" s="19"/>
      <c r="EWR90" s="19"/>
      <c r="EWS90" s="19"/>
      <c r="EWT90" s="19"/>
      <c r="EWU90" s="20"/>
      <c r="EWV90" s="16"/>
      <c r="EWW90" s="16"/>
      <c r="EWX90" s="17"/>
      <c r="EWY90" s="18"/>
      <c r="EWZ90" s="19"/>
      <c r="EXA90" s="19"/>
      <c r="EXB90" s="19"/>
      <c r="EXC90" s="19"/>
      <c r="EXD90" s="19"/>
      <c r="EXE90" s="19"/>
      <c r="EXF90" s="20"/>
      <c r="EXG90" s="16"/>
      <c r="EXH90" s="16"/>
      <c r="EXI90" s="17"/>
      <c r="EXJ90" s="18"/>
      <c r="EXK90" s="19"/>
      <c r="EXL90" s="19"/>
      <c r="EXM90" s="19"/>
      <c r="EXN90" s="19"/>
      <c r="EXO90" s="19"/>
      <c r="EXP90" s="19"/>
      <c r="EXQ90" s="20"/>
      <c r="EXR90" s="16"/>
      <c r="EXS90" s="16"/>
      <c r="EXT90" s="17"/>
      <c r="EXU90" s="18"/>
      <c r="EXV90" s="19"/>
      <c r="EXW90" s="19"/>
      <c r="EXX90" s="19"/>
      <c r="EXY90" s="19"/>
      <c r="EXZ90" s="19"/>
      <c r="EYA90" s="19"/>
      <c r="EYB90" s="20"/>
      <c r="EYC90" s="16"/>
      <c r="EYD90" s="16"/>
      <c r="EYE90" s="17"/>
      <c r="EYF90" s="18"/>
      <c r="EYG90" s="19"/>
      <c r="EYH90" s="19"/>
      <c r="EYI90" s="19"/>
      <c r="EYJ90" s="19"/>
      <c r="EYK90" s="19"/>
      <c r="EYL90" s="19"/>
      <c r="EYM90" s="20"/>
      <c r="EYN90" s="16"/>
      <c r="EYO90" s="16"/>
      <c r="EYP90" s="17"/>
      <c r="EYQ90" s="18"/>
      <c r="EYR90" s="19"/>
      <c r="EYS90" s="19"/>
      <c r="EYT90" s="19"/>
      <c r="EYU90" s="19"/>
      <c r="EYV90" s="19"/>
      <c r="EYW90" s="19"/>
      <c r="EYX90" s="20"/>
      <c r="EYY90" s="16"/>
      <c r="EYZ90" s="16"/>
      <c r="EZA90" s="17"/>
      <c r="EZB90" s="18"/>
      <c r="EZC90" s="19"/>
      <c r="EZD90" s="19"/>
      <c r="EZE90" s="19"/>
      <c r="EZF90" s="19"/>
      <c r="EZG90" s="19"/>
      <c r="EZH90" s="19"/>
      <c r="EZI90" s="20"/>
      <c r="EZJ90" s="16"/>
      <c r="EZK90" s="16"/>
      <c r="EZL90" s="17"/>
      <c r="EZM90" s="18"/>
      <c r="EZN90" s="19"/>
      <c r="EZO90" s="19"/>
      <c r="EZP90" s="19"/>
      <c r="EZQ90" s="19"/>
      <c r="EZR90" s="19"/>
      <c r="EZS90" s="19"/>
      <c r="EZT90" s="20"/>
      <c r="EZU90" s="16"/>
      <c r="EZV90" s="16"/>
      <c r="EZW90" s="17"/>
      <c r="EZX90" s="18"/>
      <c r="EZY90" s="19"/>
      <c r="EZZ90" s="19"/>
      <c r="FAA90" s="19"/>
      <c r="FAB90" s="19"/>
      <c r="FAC90" s="19"/>
      <c r="FAD90" s="19"/>
      <c r="FAE90" s="20"/>
      <c r="FAF90" s="16"/>
      <c r="FAG90" s="16"/>
      <c r="FAH90" s="17"/>
      <c r="FAI90" s="18"/>
      <c r="FAJ90" s="19"/>
      <c r="FAK90" s="19"/>
      <c r="FAL90" s="19"/>
      <c r="FAM90" s="19"/>
      <c r="FAN90" s="19"/>
      <c r="FAO90" s="19"/>
      <c r="FAP90" s="20"/>
      <c r="FAQ90" s="16"/>
      <c r="FAR90" s="16"/>
      <c r="FAS90" s="17"/>
      <c r="FAT90" s="18"/>
      <c r="FAU90" s="19"/>
      <c r="FAV90" s="19"/>
      <c r="FAW90" s="19"/>
      <c r="FAX90" s="19"/>
      <c r="FAY90" s="19"/>
      <c r="FAZ90" s="19"/>
      <c r="FBA90" s="20"/>
      <c r="FBB90" s="16"/>
      <c r="FBC90" s="16"/>
      <c r="FBD90" s="17"/>
      <c r="FBE90" s="18"/>
      <c r="FBF90" s="19"/>
      <c r="FBG90" s="19"/>
      <c r="FBH90" s="19"/>
      <c r="FBI90" s="19"/>
      <c r="FBJ90" s="19"/>
      <c r="FBK90" s="19"/>
      <c r="FBL90" s="20"/>
      <c r="FBM90" s="16"/>
      <c r="FBN90" s="16"/>
      <c r="FBO90" s="17"/>
      <c r="FBP90" s="18"/>
      <c r="FBQ90" s="19"/>
      <c r="FBR90" s="19"/>
      <c r="FBS90" s="19"/>
      <c r="FBT90" s="19"/>
      <c r="FBU90" s="19"/>
      <c r="FBV90" s="19"/>
      <c r="FBW90" s="20"/>
      <c r="FBX90" s="16"/>
      <c r="FBY90" s="16"/>
      <c r="FBZ90" s="17"/>
      <c r="FCA90" s="18"/>
      <c r="FCB90" s="19"/>
      <c r="FCC90" s="19"/>
      <c r="FCD90" s="19"/>
      <c r="FCE90" s="19"/>
      <c r="FCF90" s="19"/>
      <c r="FCG90" s="19"/>
      <c r="FCH90" s="20"/>
      <c r="FCI90" s="16"/>
      <c r="FCJ90" s="16"/>
      <c r="FCK90" s="17"/>
      <c r="FCL90" s="18"/>
      <c r="FCM90" s="19"/>
      <c r="FCN90" s="19"/>
      <c r="FCO90" s="19"/>
      <c r="FCP90" s="19"/>
      <c r="FCQ90" s="19"/>
      <c r="FCR90" s="19"/>
      <c r="FCS90" s="20"/>
      <c r="FCT90" s="16"/>
      <c r="FCU90" s="16"/>
      <c r="FCV90" s="17"/>
      <c r="FCW90" s="18"/>
      <c r="FCX90" s="19"/>
      <c r="FCY90" s="19"/>
      <c r="FCZ90" s="19"/>
      <c r="FDA90" s="19"/>
      <c r="FDB90" s="19"/>
      <c r="FDC90" s="19"/>
      <c r="FDD90" s="20"/>
      <c r="FDE90" s="16"/>
      <c r="FDF90" s="16"/>
      <c r="FDG90" s="17"/>
      <c r="FDH90" s="18"/>
      <c r="FDI90" s="19"/>
      <c r="FDJ90" s="19"/>
      <c r="FDK90" s="19"/>
      <c r="FDL90" s="19"/>
      <c r="FDM90" s="19"/>
      <c r="FDN90" s="19"/>
      <c r="FDO90" s="20"/>
      <c r="FDP90" s="16"/>
      <c r="FDQ90" s="16"/>
      <c r="FDR90" s="17"/>
      <c r="FDS90" s="18"/>
      <c r="FDT90" s="19"/>
      <c r="FDU90" s="19"/>
      <c r="FDV90" s="19"/>
      <c r="FDW90" s="19"/>
      <c r="FDX90" s="19"/>
      <c r="FDY90" s="19"/>
      <c r="FDZ90" s="20"/>
      <c r="FEA90" s="16"/>
      <c r="FEB90" s="16"/>
      <c r="FEC90" s="17"/>
      <c r="FED90" s="18"/>
      <c r="FEE90" s="19"/>
      <c r="FEF90" s="19"/>
      <c r="FEG90" s="19"/>
      <c r="FEH90" s="19"/>
      <c r="FEI90" s="19"/>
      <c r="FEJ90" s="19"/>
      <c r="FEK90" s="20"/>
      <c r="FEL90" s="16"/>
      <c r="FEM90" s="16"/>
      <c r="FEN90" s="17"/>
      <c r="FEO90" s="18"/>
      <c r="FEP90" s="19"/>
      <c r="FEQ90" s="19"/>
      <c r="FER90" s="19"/>
      <c r="FES90" s="19"/>
      <c r="FET90" s="19"/>
      <c r="FEU90" s="19"/>
      <c r="FEV90" s="20"/>
      <c r="FEW90" s="16"/>
      <c r="FEX90" s="16"/>
      <c r="FEY90" s="17"/>
      <c r="FEZ90" s="18"/>
      <c r="FFA90" s="19"/>
      <c r="FFB90" s="19"/>
      <c r="FFC90" s="19"/>
      <c r="FFD90" s="19"/>
      <c r="FFE90" s="19"/>
      <c r="FFF90" s="19"/>
      <c r="FFG90" s="20"/>
      <c r="FFH90" s="16"/>
      <c r="FFI90" s="16"/>
      <c r="FFJ90" s="17"/>
      <c r="FFK90" s="18"/>
      <c r="FFL90" s="19"/>
      <c r="FFM90" s="19"/>
      <c r="FFN90" s="19"/>
      <c r="FFO90" s="19"/>
      <c r="FFP90" s="19"/>
      <c r="FFQ90" s="19"/>
      <c r="FFR90" s="20"/>
      <c r="FFS90" s="16"/>
      <c r="FFT90" s="16"/>
      <c r="FFU90" s="17"/>
      <c r="FFV90" s="18"/>
      <c r="FFW90" s="19"/>
      <c r="FFX90" s="19"/>
      <c r="FFY90" s="19"/>
      <c r="FFZ90" s="19"/>
      <c r="FGA90" s="19"/>
      <c r="FGB90" s="19"/>
      <c r="FGC90" s="20"/>
      <c r="FGD90" s="16"/>
      <c r="FGE90" s="16"/>
      <c r="FGF90" s="17"/>
      <c r="FGG90" s="18"/>
      <c r="FGH90" s="19"/>
      <c r="FGI90" s="19"/>
      <c r="FGJ90" s="19"/>
      <c r="FGK90" s="19"/>
      <c r="FGL90" s="19"/>
      <c r="FGM90" s="19"/>
      <c r="FGN90" s="20"/>
      <c r="FGO90" s="16"/>
      <c r="FGP90" s="16"/>
      <c r="FGQ90" s="17"/>
      <c r="FGR90" s="18"/>
      <c r="FGS90" s="19"/>
      <c r="FGT90" s="19"/>
      <c r="FGU90" s="19"/>
      <c r="FGV90" s="19"/>
      <c r="FGW90" s="19"/>
      <c r="FGX90" s="19"/>
      <c r="FGY90" s="20"/>
      <c r="FGZ90" s="16"/>
      <c r="FHA90" s="16"/>
      <c r="FHB90" s="17"/>
      <c r="FHC90" s="18"/>
      <c r="FHD90" s="19"/>
      <c r="FHE90" s="19"/>
      <c r="FHF90" s="19"/>
      <c r="FHG90" s="19"/>
      <c r="FHH90" s="19"/>
      <c r="FHI90" s="19"/>
      <c r="FHJ90" s="20"/>
      <c r="FHK90" s="16"/>
      <c r="FHL90" s="16"/>
      <c r="FHM90" s="17"/>
      <c r="FHN90" s="18"/>
      <c r="FHO90" s="19"/>
      <c r="FHP90" s="19"/>
      <c r="FHQ90" s="19"/>
      <c r="FHR90" s="19"/>
      <c r="FHS90" s="19"/>
      <c r="FHT90" s="19"/>
      <c r="FHU90" s="20"/>
      <c r="FHV90" s="16"/>
      <c r="FHW90" s="16"/>
      <c r="FHX90" s="17"/>
      <c r="FHY90" s="18"/>
      <c r="FHZ90" s="19"/>
      <c r="FIA90" s="19"/>
      <c r="FIB90" s="19"/>
      <c r="FIC90" s="19"/>
      <c r="FID90" s="19"/>
      <c r="FIE90" s="19"/>
      <c r="FIF90" s="20"/>
      <c r="FIG90" s="16"/>
      <c r="FIH90" s="16"/>
      <c r="FII90" s="17"/>
      <c r="FIJ90" s="18"/>
      <c r="FIK90" s="19"/>
      <c r="FIL90" s="19"/>
      <c r="FIM90" s="19"/>
      <c r="FIN90" s="19"/>
      <c r="FIO90" s="19"/>
      <c r="FIP90" s="19"/>
      <c r="FIQ90" s="20"/>
      <c r="FIR90" s="16"/>
      <c r="FIS90" s="16"/>
      <c r="FIT90" s="17"/>
      <c r="FIU90" s="18"/>
      <c r="FIV90" s="19"/>
      <c r="FIW90" s="19"/>
      <c r="FIX90" s="19"/>
      <c r="FIY90" s="19"/>
      <c r="FIZ90" s="19"/>
      <c r="FJA90" s="19"/>
      <c r="FJB90" s="20"/>
      <c r="FJC90" s="16"/>
      <c r="FJD90" s="16"/>
      <c r="FJE90" s="17"/>
      <c r="FJF90" s="18"/>
      <c r="FJG90" s="19"/>
      <c r="FJH90" s="19"/>
      <c r="FJI90" s="19"/>
      <c r="FJJ90" s="19"/>
      <c r="FJK90" s="19"/>
      <c r="FJL90" s="19"/>
      <c r="FJM90" s="20"/>
      <c r="FJN90" s="16"/>
      <c r="FJO90" s="16"/>
      <c r="FJP90" s="17"/>
      <c r="FJQ90" s="18"/>
      <c r="FJR90" s="19"/>
      <c r="FJS90" s="19"/>
      <c r="FJT90" s="19"/>
      <c r="FJU90" s="19"/>
      <c r="FJV90" s="19"/>
      <c r="FJW90" s="19"/>
      <c r="FJX90" s="20"/>
      <c r="FJY90" s="16"/>
      <c r="FJZ90" s="16"/>
      <c r="FKA90" s="17"/>
      <c r="FKB90" s="18"/>
      <c r="FKC90" s="19"/>
      <c r="FKD90" s="19"/>
      <c r="FKE90" s="19"/>
      <c r="FKF90" s="19"/>
      <c r="FKG90" s="19"/>
      <c r="FKH90" s="19"/>
      <c r="FKI90" s="20"/>
      <c r="FKJ90" s="16"/>
      <c r="FKK90" s="16"/>
      <c r="FKL90" s="17"/>
      <c r="FKM90" s="18"/>
      <c r="FKN90" s="19"/>
      <c r="FKO90" s="19"/>
      <c r="FKP90" s="19"/>
      <c r="FKQ90" s="19"/>
      <c r="FKR90" s="19"/>
      <c r="FKS90" s="19"/>
      <c r="FKT90" s="20"/>
      <c r="FKU90" s="16"/>
      <c r="FKV90" s="16"/>
      <c r="FKW90" s="17"/>
      <c r="FKX90" s="18"/>
      <c r="FKY90" s="19"/>
      <c r="FKZ90" s="19"/>
      <c r="FLA90" s="19"/>
      <c r="FLB90" s="19"/>
      <c r="FLC90" s="19"/>
      <c r="FLD90" s="19"/>
      <c r="FLE90" s="20"/>
      <c r="FLF90" s="16"/>
      <c r="FLG90" s="16"/>
      <c r="FLH90" s="17"/>
      <c r="FLI90" s="18"/>
      <c r="FLJ90" s="19"/>
      <c r="FLK90" s="19"/>
      <c r="FLL90" s="19"/>
      <c r="FLM90" s="19"/>
      <c r="FLN90" s="19"/>
      <c r="FLO90" s="19"/>
      <c r="FLP90" s="20"/>
      <c r="FLQ90" s="16"/>
      <c r="FLR90" s="16"/>
      <c r="FLS90" s="17"/>
      <c r="FLT90" s="18"/>
      <c r="FLU90" s="19"/>
      <c r="FLV90" s="19"/>
      <c r="FLW90" s="19"/>
      <c r="FLX90" s="19"/>
      <c r="FLY90" s="19"/>
      <c r="FLZ90" s="19"/>
      <c r="FMA90" s="20"/>
      <c r="FMB90" s="16"/>
      <c r="FMC90" s="16"/>
      <c r="FMD90" s="17"/>
      <c r="FME90" s="18"/>
      <c r="FMF90" s="19"/>
      <c r="FMG90" s="19"/>
      <c r="FMH90" s="19"/>
      <c r="FMI90" s="19"/>
      <c r="FMJ90" s="19"/>
      <c r="FMK90" s="19"/>
      <c r="FML90" s="20"/>
      <c r="FMM90" s="16"/>
      <c r="FMN90" s="16"/>
      <c r="FMO90" s="17"/>
      <c r="FMP90" s="18"/>
      <c r="FMQ90" s="19"/>
      <c r="FMR90" s="19"/>
      <c r="FMS90" s="19"/>
      <c r="FMT90" s="19"/>
      <c r="FMU90" s="19"/>
      <c r="FMV90" s="19"/>
      <c r="FMW90" s="20"/>
      <c r="FMX90" s="16"/>
      <c r="FMY90" s="16"/>
      <c r="FMZ90" s="17"/>
      <c r="FNA90" s="18"/>
      <c r="FNB90" s="19"/>
      <c r="FNC90" s="19"/>
      <c r="FND90" s="19"/>
      <c r="FNE90" s="19"/>
      <c r="FNF90" s="19"/>
      <c r="FNG90" s="19"/>
      <c r="FNH90" s="20"/>
      <c r="FNI90" s="16"/>
      <c r="FNJ90" s="16"/>
      <c r="FNK90" s="17"/>
      <c r="FNL90" s="18"/>
      <c r="FNM90" s="19"/>
      <c r="FNN90" s="19"/>
      <c r="FNO90" s="19"/>
      <c r="FNP90" s="19"/>
      <c r="FNQ90" s="19"/>
      <c r="FNR90" s="19"/>
      <c r="FNS90" s="20"/>
      <c r="FNT90" s="16"/>
      <c r="FNU90" s="16"/>
      <c r="FNV90" s="17"/>
      <c r="FNW90" s="18"/>
      <c r="FNX90" s="19"/>
      <c r="FNY90" s="19"/>
      <c r="FNZ90" s="19"/>
      <c r="FOA90" s="19"/>
      <c r="FOB90" s="19"/>
      <c r="FOC90" s="19"/>
      <c r="FOD90" s="20"/>
      <c r="FOE90" s="16"/>
      <c r="FOF90" s="16"/>
      <c r="FOG90" s="17"/>
      <c r="FOH90" s="18"/>
      <c r="FOI90" s="19"/>
      <c r="FOJ90" s="19"/>
      <c r="FOK90" s="19"/>
      <c r="FOL90" s="19"/>
      <c r="FOM90" s="19"/>
      <c r="FON90" s="19"/>
      <c r="FOO90" s="20"/>
      <c r="FOP90" s="16"/>
      <c r="FOQ90" s="16"/>
      <c r="FOR90" s="17"/>
      <c r="FOS90" s="18"/>
      <c r="FOT90" s="19"/>
      <c r="FOU90" s="19"/>
      <c r="FOV90" s="19"/>
      <c r="FOW90" s="19"/>
      <c r="FOX90" s="19"/>
      <c r="FOY90" s="19"/>
      <c r="FOZ90" s="20"/>
      <c r="FPA90" s="16"/>
      <c r="FPB90" s="16"/>
      <c r="FPC90" s="17"/>
      <c r="FPD90" s="18"/>
      <c r="FPE90" s="19"/>
      <c r="FPF90" s="19"/>
      <c r="FPG90" s="19"/>
      <c r="FPH90" s="19"/>
      <c r="FPI90" s="19"/>
      <c r="FPJ90" s="19"/>
      <c r="FPK90" s="20"/>
      <c r="FPL90" s="16"/>
      <c r="FPM90" s="16"/>
      <c r="FPN90" s="17"/>
      <c r="FPO90" s="18"/>
      <c r="FPP90" s="19"/>
      <c r="FPQ90" s="19"/>
      <c r="FPR90" s="19"/>
      <c r="FPS90" s="19"/>
      <c r="FPT90" s="19"/>
      <c r="FPU90" s="19"/>
      <c r="FPV90" s="20"/>
      <c r="FPW90" s="16"/>
      <c r="FPX90" s="16"/>
      <c r="FPY90" s="17"/>
      <c r="FPZ90" s="18"/>
      <c r="FQA90" s="19"/>
      <c r="FQB90" s="19"/>
      <c r="FQC90" s="19"/>
      <c r="FQD90" s="19"/>
      <c r="FQE90" s="19"/>
      <c r="FQF90" s="19"/>
      <c r="FQG90" s="20"/>
      <c r="FQH90" s="16"/>
      <c r="FQI90" s="16"/>
      <c r="FQJ90" s="17"/>
      <c r="FQK90" s="18"/>
      <c r="FQL90" s="19"/>
      <c r="FQM90" s="19"/>
      <c r="FQN90" s="19"/>
      <c r="FQO90" s="19"/>
      <c r="FQP90" s="19"/>
      <c r="FQQ90" s="19"/>
      <c r="FQR90" s="20"/>
      <c r="FQS90" s="16"/>
      <c r="FQT90" s="16"/>
      <c r="FQU90" s="17"/>
      <c r="FQV90" s="18"/>
      <c r="FQW90" s="19"/>
      <c r="FQX90" s="19"/>
      <c r="FQY90" s="19"/>
      <c r="FQZ90" s="19"/>
      <c r="FRA90" s="19"/>
      <c r="FRB90" s="19"/>
      <c r="FRC90" s="20"/>
      <c r="FRD90" s="16"/>
      <c r="FRE90" s="16"/>
      <c r="FRF90" s="17"/>
      <c r="FRG90" s="18"/>
      <c r="FRH90" s="19"/>
      <c r="FRI90" s="19"/>
      <c r="FRJ90" s="19"/>
      <c r="FRK90" s="19"/>
      <c r="FRL90" s="19"/>
      <c r="FRM90" s="19"/>
      <c r="FRN90" s="20"/>
      <c r="FRO90" s="16"/>
      <c r="FRP90" s="16"/>
      <c r="FRQ90" s="17"/>
      <c r="FRR90" s="18"/>
      <c r="FRS90" s="19"/>
      <c r="FRT90" s="19"/>
      <c r="FRU90" s="19"/>
      <c r="FRV90" s="19"/>
      <c r="FRW90" s="19"/>
      <c r="FRX90" s="19"/>
      <c r="FRY90" s="20"/>
      <c r="FRZ90" s="16"/>
      <c r="FSA90" s="16"/>
      <c r="FSB90" s="17"/>
      <c r="FSC90" s="18"/>
      <c r="FSD90" s="19"/>
      <c r="FSE90" s="19"/>
      <c r="FSF90" s="19"/>
      <c r="FSG90" s="19"/>
      <c r="FSH90" s="19"/>
      <c r="FSI90" s="19"/>
      <c r="FSJ90" s="20"/>
      <c r="FSK90" s="16"/>
      <c r="FSL90" s="16"/>
      <c r="FSM90" s="17"/>
      <c r="FSN90" s="18"/>
      <c r="FSO90" s="19"/>
      <c r="FSP90" s="19"/>
      <c r="FSQ90" s="19"/>
      <c r="FSR90" s="19"/>
      <c r="FSS90" s="19"/>
      <c r="FST90" s="19"/>
      <c r="FSU90" s="20"/>
      <c r="FSV90" s="16"/>
      <c r="FSW90" s="16"/>
      <c r="FSX90" s="17"/>
      <c r="FSY90" s="18"/>
      <c r="FSZ90" s="19"/>
      <c r="FTA90" s="19"/>
      <c r="FTB90" s="19"/>
      <c r="FTC90" s="19"/>
      <c r="FTD90" s="19"/>
      <c r="FTE90" s="19"/>
      <c r="FTF90" s="20"/>
      <c r="FTG90" s="16"/>
      <c r="FTH90" s="16"/>
      <c r="FTI90" s="17"/>
      <c r="FTJ90" s="18"/>
      <c r="FTK90" s="19"/>
      <c r="FTL90" s="19"/>
      <c r="FTM90" s="19"/>
      <c r="FTN90" s="19"/>
      <c r="FTO90" s="19"/>
      <c r="FTP90" s="19"/>
      <c r="FTQ90" s="20"/>
      <c r="FTR90" s="16"/>
      <c r="FTS90" s="16"/>
      <c r="FTT90" s="17"/>
      <c r="FTU90" s="18"/>
      <c r="FTV90" s="19"/>
      <c r="FTW90" s="19"/>
      <c r="FTX90" s="19"/>
      <c r="FTY90" s="19"/>
      <c r="FTZ90" s="19"/>
      <c r="FUA90" s="19"/>
      <c r="FUB90" s="20"/>
      <c r="FUC90" s="16"/>
      <c r="FUD90" s="16"/>
      <c r="FUE90" s="17"/>
      <c r="FUF90" s="18"/>
      <c r="FUG90" s="19"/>
      <c r="FUH90" s="19"/>
      <c r="FUI90" s="19"/>
      <c r="FUJ90" s="19"/>
      <c r="FUK90" s="19"/>
      <c r="FUL90" s="19"/>
      <c r="FUM90" s="20"/>
      <c r="FUN90" s="16"/>
      <c r="FUO90" s="16"/>
      <c r="FUP90" s="17"/>
      <c r="FUQ90" s="18"/>
      <c r="FUR90" s="19"/>
      <c r="FUS90" s="19"/>
      <c r="FUT90" s="19"/>
      <c r="FUU90" s="19"/>
      <c r="FUV90" s="19"/>
      <c r="FUW90" s="19"/>
      <c r="FUX90" s="20"/>
      <c r="FUY90" s="16"/>
      <c r="FUZ90" s="16"/>
      <c r="FVA90" s="17"/>
      <c r="FVB90" s="18"/>
      <c r="FVC90" s="19"/>
      <c r="FVD90" s="19"/>
      <c r="FVE90" s="19"/>
      <c r="FVF90" s="19"/>
      <c r="FVG90" s="19"/>
      <c r="FVH90" s="19"/>
      <c r="FVI90" s="20"/>
      <c r="FVJ90" s="16"/>
      <c r="FVK90" s="16"/>
      <c r="FVL90" s="17"/>
      <c r="FVM90" s="18"/>
      <c r="FVN90" s="19"/>
      <c r="FVO90" s="19"/>
      <c r="FVP90" s="19"/>
      <c r="FVQ90" s="19"/>
      <c r="FVR90" s="19"/>
      <c r="FVS90" s="19"/>
      <c r="FVT90" s="20"/>
      <c r="FVU90" s="16"/>
      <c r="FVV90" s="16"/>
      <c r="FVW90" s="17"/>
      <c r="FVX90" s="18"/>
      <c r="FVY90" s="19"/>
      <c r="FVZ90" s="19"/>
      <c r="FWA90" s="19"/>
      <c r="FWB90" s="19"/>
      <c r="FWC90" s="19"/>
      <c r="FWD90" s="19"/>
      <c r="FWE90" s="20"/>
      <c r="FWF90" s="16"/>
      <c r="FWG90" s="16"/>
      <c r="FWH90" s="17"/>
      <c r="FWI90" s="18"/>
      <c r="FWJ90" s="19"/>
      <c r="FWK90" s="19"/>
      <c r="FWL90" s="19"/>
      <c r="FWM90" s="19"/>
      <c r="FWN90" s="19"/>
      <c r="FWO90" s="19"/>
      <c r="FWP90" s="20"/>
      <c r="FWQ90" s="16"/>
      <c r="FWR90" s="16"/>
      <c r="FWS90" s="17"/>
      <c r="FWT90" s="18"/>
      <c r="FWU90" s="19"/>
      <c r="FWV90" s="19"/>
      <c r="FWW90" s="19"/>
      <c r="FWX90" s="19"/>
      <c r="FWY90" s="19"/>
      <c r="FWZ90" s="19"/>
      <c r="FXA90" s="20"/>
      <c r="FXB90" s="16"/>
      <c r="FXC90" s="16"/>
      <c r="FXD90" s="17"/>
      <c r="FXE90" s="18"/>
      <c r="FXF90" s="19"/>
      <c r="FXG90" s="19"/>
      <c r="FXH90" s="19"/>
      <c r="FXI90" s="19"/>
      <c r="FXJ90" s="19"/>
      <c r="FXK90" s="19"/>
      <c r="FXL90" s="20"/>
      <c r="FXM90" s="16"/>
      <c r="FXN90" s="16"/>
      <c r="FXO90" s="17"/>
      <c r="FXP90" s="18"/>
      <c r="FXQ90" s="19"/>
      <c r="FXR90" s="19"/>
      <c r="FXS90" s="19"/>
      <c r="FXT90" s="19"/>
      <c r="FXU90" s="19"/>
      <c r="FXV90" s="19"/>
      <c r="FXW90" s="20"/>
      <c r="FXX90" s="16"/>
      <c r="FXY90" s="16"/>
      <c r="FXZ90" s="17"/>
      <c r="FYA90" s="18"/>
      <c r="FYB90" s="19"/>
      <c r="FYC90" s="19"/>
      <c r="FYD90" s="19"/>
      <c r="FYE90" s="19"/>
      <c r="FYF90" s="19"/>
      <c r="FYG90" s="19"/>
      <c r="FYH90" s="20"/>
      <c r="FYI90" s="16"/>
      <c r="FYJ90" s="16"/>
      <c r="FYK90" s="17"/>
      <c r="FYL90" s="18"/>
      <c r="FYM90" s="19"/>
      <c r="FYN90" s="19"/>
      <c r="FYO90" s="19"/>
      <c r="FYP90" s="19"/>
      <c r="FYQ90" s="19"/>
      <c r="FYR90" s="19"/>
      <c r="FYS90" s="20"/>
      <c r="FYT90" s="16"/>
      <c r="FYU90" s="16"/>
      <c r="FYV90" s="17"/>
      <c r="FYW90" s="18"/>
      <c r="FYX90" s="19"/>
      <c r="FYY90" s="19"/>
      <c r="FYZ90" s="19"/>
      <c r="FZA90" s="19"/>
      <c r="FZB90" s="19"/>
      <c r="FZC90" s="19"/>
      <c r="FZD90" s="20"/>
      <c r="FZE90" s="16"/>
      <c r="FZF90" s="16"/>
      <c r="FZG90" s="17"/>
      <c r="FZH90" s="18"/>
      <c r="FZI90" s="19"/>
      <c r="FZJ90" s="19"/>
      <c r="FZK90" s="19"/>
      <c r="FZL90" s="19"/>
      <c r="FZM90" s="19"/>
      <c r="FZN90" s="19"/>
      <c r="FZO90" s="20"/>
      <c r="FZP90" s="16"/>
      <c r="FZQ90" s="16"/>
      <c r="FZR90" s="17"/>
      <c r="FZS90" s="18"/>
      <c r="FZT90" s="19"/>
      <c r="FZU90" s="19"/>
      <c r="FZV90" s="19"/>
      <c r="FZW90" s="19"/>
      <c r="FZX90" s="19"/>
      <c r="FZY90" s="19"/>
      <c r="FZZ90" s="20"/>
      <c r="GAA90" s="16"/>
      <c r="GAB90" s="16"/>
      <c r="GAC90" s="17"/>
      <c r="GAD90" s="18"/>
      <c r="GAE90" s="19"/>
      <c r="GAF90" s="19"/>
      <c r="GAG90" s="19"/>
      <c r="GAH90" s="19"/>
      <c r="GAI90" s="19"/>
      <c r="GAJ90" s="19"/>
      <c r="GAK90" s="20"/>
      <c r="GAL90" s="16"/>
      <c r="GAM90" s="16"/>
      <c r="GAN90" s="17"/>
      <c r="GAO90" s="18"/>
      <c r="GAP90" s="19"/>
      <c r="GAQ90" s="19"/>
      <c r="GAR90" s="19"/>
      <c r="GAS90" s="19"/>
      <c r="GAT90" s="19"/>
      <c r="GAU90" s="19"/>
      <c r="GAV90" s="20"/>
      <c r="GAW90" s="16"/>
      <c r="GAX90" s="16"/>
      <c r="GAY90" s="17"/>
      <c r="GAZ90" s="18"/>
      <c r="GBA90" s="19"/>
      <c r="GBB90" s="19"/>
      <c r="GBC90" s="19"/>
      <c r="GBD90" s="19"/>
      <c r="GBE90" s="19"/>
      <c r="GBF90" s="19"/>
      <c r="GBG90" s="20"/>
      <c r="GBH90" s="16"/>
      <c r="GBI90" s="16"/>
      <c r="GBJ90" s="17"/>
      <c r="GBK90" s="18"/>
      <c r="GBL90" s="19"/>
      <c r="GBM90" s="19"/>
      <c r="GBN90" s="19"/>
      <c r="GBO90" s="19"/>
      <c r="GBP90" s="19"/>
      <c r="GBQ90" s="19"/>
      <c r="GBR90" s="20"/>
      <c r="GBS90" s="16"/>
      <c r="GBT90" s="16"/>
      <c r="GBU90" s="17"/>
      <c r="GBV90" s="18"/>
      <c r="GBW90" s="19"/>
      <c r="GBX90" s="19"/>
      <c r="GBY90" s="19"/>
      <c r="GBZ90" s="19"/>
      <c r="GCA90" s="19"/>
      <c r="GCB90" s="19"/>
      <c r="GCC90" s="20"/>
      <c r="GCD90" s="16"/>
      <c r="GCE90" s="16"/>
      <c r="GCF90" s="17"/>
      <c r="GCG90" s="18"/>
      <c r="GCH90" s="19"/>
      <c r="GCI90" s="19"/>
      <c r="GCJ90" s="19"/>
      <c r="GCK90" s="19"/>
      <c r="GCL90" s="19"/>
      <c r="GCM90" s="19"/>
      <c r="GCN90" s="20"/>
      <c r="GCO90" s="16"/>
      <c r="GCP90" s="16"/>
      <c r="GCQ90" s="17"/>
      <c r="GCR90" s="18"/>
      <c r="GCS90" s="19"/>
      <c r="GCT90" s="19"/>
      <c r="GCU90" s="19"/>
      <c r="GCV90" s="19"/>
      <c r="GCW90" s="19"/>
      <c r="GCX90" s="19"/>
      <c r="GCY90" s="20"/>
      <c r="GCZ90" s="16"/>
      <c r="GDA90" s="16"/>
      <c r="GDB90" s="17"/>
      <c r="GDC90" s="18"/>
      <c r="GDD90" s="19"/>
      <c r="GDE90" s="19"/>
      <c r="GDF90" s="19"/>
      <c r="GDG90" s="19"/>
      <c r="GDH90" s="19"/>
      <c r="GDI90" s="19"/>
      <c r="GDJ90" s="20"/>
      <c r="GDK90" s="16"/>
      <c r="GDL90" s="16"/>
      <c r="GDM90" s="17"/>
      <c r="GDN90" s="18"/>
      <c r="GDO90" s="19"/>
      <c r="GDP90" s="19"/>
      <c r="GDQ90" s="19"/>
      <c r="GDR90" s="19"/>
      <c r="GDS90" s="19"/>
      <c r="GDT90" s="19"/>
      <c r="GDU90" s="20"/>
      <c r="GDV90" s="16"/>
      <c r="GDW90" s="16"/>
      <c r="GDX90" s="17"/>
      <c r="GDY90" s="18"/>
      <c r="GDZ90" s="19"/>
      <c r="GEA90" s="19"/>
      <c r="GEB90" s="19"/>
      <c r="GEC90" s="19"/>
      <c r="GED90" s="19"/>
      <c r="GEE90" s="19"/>
      <c r="GEF90" s="20"/>
      <c r="GEG90" s="16"/>
      <c r="GEH90" s="16"/>
      <c r="GEI90" s="17"/>
      <c r="GEJ90" s="18"/>
      <c r="GEK90" s="19"/>
      <c r="GEL90" s="19"/>
      <c r="GEM90" s="19"/>
      <c r="GEN90" s="19"/>
      <c r="GEO90" s="19"/>
      <c r="GEP90" s="19"/>
      <c r="GEQ90" s="20"/>
      <c r="GER90" s="16"/>
      <c r="GES90" s="16"/>
      <c r="GET90" s="17"/>
      <c r="GEU90" s="18"/>
      <c r="GEV90" s="19"/>
      <c r="GEW90" s="19"/>
      <c r="GEX90" s="19"/>
      <c r="GEY90" s="19"/>
      <c r="GEZ90" s="19"/>
      <c r="GFA90" s="19"/>
      <c r="GFB90" s="20"/>
      <c r="GFC90" s="16"/>
      <c r="GFD90" s="16"/>
      <c r="GFE90" s="17"/>
      <c r="GFF90" s="18"/>
      <c r="GFG90" s="19"/>
      <c r="GFH90" s="19"/>
      <c r="GFI90" s="19"/>
      <c r="GFJ90" s="19"/>
      <c r="GFK90" s="19"/>
      <c r="GFL90" s="19"/>
      <c r="GFM90" s="20"/>
      <c r="GFN90" s="16"/>
      <c r="GFO90" s="16"/>
      <c r="GFP90" s="17"/>
      <c r="GFQ90" s="18"/>
      <c r="GFR90" s="19"/>
      <c r="GFS90" s="19"/>
      <c r="GFT90" s="19"/>
      <c r="GFU90" s="19"/>
      <c r="GFV90" s="19"/>
      <c r="GFW90" s="19"/>
      <c r="GFX90" s="20"/>
      <c r="GFY90" s="16"/>
      <c r="GFZ90" s="16"/>
      <c r="GGA90" s="17"/>
      <c r="GGB90" s="18"/>
      <c r="GGC90" s="19"/>
      <c r="GGD90" s="19"/>
      <c r="GGE90" s="19"/>
      <c r="GGF90" s="19"/>
      <c r="GGG90" s="19"/>
      <c r="GGH90" s="19"/>
      <c r="GGI90" s="20"/>
      <c r="GGJ90" s="16"/>
      <c r="GGK90" s="16"/>
      <c r="GGL90" s="17"/>
      <c r="GGM90" s="18"/>
      <c r="GGN90" s="19"/>
      <c r="GGO90" s="19"/>
      <c r="GGP90" s="19"/>
      <c r="GGQ90" s="19"/>
      <c r="GGR90" s="19"/>
      <c r="GGS90" s="19"/>
      <c r="GGT90" s="20"/>
      <c r="GGU90" s="16"/>
      <c r="GGV90" s="16"/>
      <c r="GGW90" s="17"/>
      <c r="GGX90" s="18"/>
      <c r="GGY90" s="19"/>
      <c r="GGZ90" s="19"/>
      <c r="GHA90" s="19"/>
      <c r="GHB90" s="19"/>
      <c r="GHC90" s="19"/>
      <c r="GHD90" s="19"/>
      <c r="GHE90" s="20"/>
      <c r="GHF90" s="16"/>
      <c r="GHG90" s="16"/>
      <c r="GHH90" s="17"/>
      <c r="GHI90" s="18"/>
      <c r="GHJ90" s="19"/>
      <c r="GHK90" s="19"/>
      <c r="GHL90" s="19"/>
      <c r="GHM90" s="19"/>
      <c r="GHN90" s="19"/>
      <c r="GHO90" s="19"/>
      <c r="GHP90" s="20"/>
      <c r="GHQ90" s="16"/>
      <c r="GHR90" s="16"/>
      <c r="GHS90" s="17"/>
      <c r="GHT90" s="18"/>
      <c r="GHU90" s="19"/>
      <c r="GHV90" s="19"/>
      <c r="GHW90" s="19"/>
      <c r="GHX90" s="19"/>
      <c r="GHY90" s="19"/>
      <c r="GHZ90" s="19"/>
      <c r="GIA90" s="20"/>
      <c r="GIB90" s="16"/>
      <c r="GIC90" s="16"/>
      <c r="GID90" s="17"/>
      <c r="GIE90" s="18"/>
      <c r="GIF90" s="19"/>
      <c r="GIG90" s="19"/>
      <c r="GIH90" s="19"/>
      <c r="GII90" s="19"/>
      <c r="GIJ90" s="19"/>
      <c r="GIK90" s="19"/>
      <c r="GIL90" s="20"/>
      <c r="GIM90" s="16"/>
      <c r="GIN90" s="16"/>
      <c r="GIO90" s="17"/>
      <c r="GIP90" s="18"/>
      <c r="GIQ90" s="19"/>
      <c r="GIR90" s="19"/>
      <c r="GIS90" s="19"/>
      <c r="GIT90" s="19"/>
      <c r="GIU90" s="19"/>
      <c r="GIV90" s="19"/>
      <c r="GIW90" s="20"/>
      <c r="GIX90" s="16"/>
      <c r="GIY90" s="16"/>
      <c r="GIZ90" s="17"/>
      <c r="GJA90" s="18"/>
      <c r="GJB90" s="19"/>
      <c r="GJC90" s="19"/>
      <c r="GJD90" s="19"/>
      <c r="GJE90" s="19"/>
      <c r="GJF90" s="19"/>
      <c r="GJG90" s="19"/>
      <c r="GJH90" s="20"/>
      <c r="GJI90" s="16"/>
      <c r="GJJ90" s="16"/>
      <c r="GJK90" s="17"/>
      <c r="GJL90" s="18"/>
      <c r="GJM90" s="19"/>
      <c r="GJN90" s="19"/>
      <c r="GJO90" s="19"/>
      <c r="GJP90" s="19"/>
      <c r="GJQ90" s="19"/>
      <c r="GJR90" s="19"/>
      <c r="GJS90" s="20"/>
      <c r="GJT90" s="16"/>
      <c r="GJU90" s="16"/>
      <c r="GJV90" s="17"/>
      <c r="GJW90" s="18"/>
      <c r="GJX90" s="19"/>
      <c r="GJY90" s="19"/>
      <c r="GJZ90" s="19"/>
      <c r="GKA90" s="19"/>
      <c r="GKB90" s="19"/>
      <c r="GKC90" s="19"/>
      <c r="GKD90" s="20"/>
      <c r="GKE90" s="16"/>
      <c r="GKF90" s="16"/>
      <c r="GKG90" s="17"/>
      <c r="GKH90" s="18"/>
      <c r="GKI90" s="19"/>
      <c r="GKJ90" s="19"/>
      <c r="GKK90" s="19"/>
      <c r="GKL90" s="19"/>
      <c r="GKM90" s="19"/>
      <c r="GKN90" s="19"/>
      <c r="GKO90" s="20"/>
      <c r="GKP90" s="16"/>
      <c r="GKQ90" s="16"/>
      <c r="GKR90" s="17"/>
      <c r="GKS90" s="18"/>
      <c r="GKT90" s="19"/>
      <c r="GKU90" s="19"/>
      <c r="GKV90" s="19"/>
      <c r="GKW90" s="19"/>
      <c r="GKX90" s="19"/>
      <c r="GKY90" s="19"/>
      <c r="GKZ90" s="20"/>
      <c r="GLA90" s="16"/>
      <c r="GLB90" s="16"/>
      <c r="GLC90" s="17"/>
      <c r="GLD90" s="18"/>
      <c r="GLE90" s="19"/>
      <c r="GLF90" s="19"/>
      <c r="GLG90" s="19"/>
      <c r="GLH90" s="19"/>
      <c r="GLI90" s="19"/>
      <c r="GLJ90" s="19"/>
      <c r="GLK90" s="20"/>
      <c r="GLL90" s="16"/>
      <c r="GLM90" s="16"/>
      <c r="GLN90" s="17"/>
      <c r="GLO90" s="18"/>
      <c r="GLP90" s="19"/>
      <c r="GLQ90" s="19"/>
      <c r="GLR90" s="19"/>
      <c r="GLS90" s="19"/>
      <c r="GLT90" s="19"/>
      <c r="GLU90" s="19"/>
      <c r="GLV90" s="20"/>
      <c r="GLW90" s="16"/>
      <c r="GLX90" s="16"/>
      <c r="GLY90" s="17"/>
      <c r="GLZ90" s="18"/>
      <c r="GMA90" s="19"/>
      <c r="GMB90" s="19"/>
      <c r="GMC90" s="19"/>
      <c r="GMD90" s="19"/>
      <c r="GME90" s="19"/>
      <c r="GMF90" s="19"/>
      <c r="GMG90" s="20"/>
      <c r="GMH90" s="16"/>
      <c r="GMI90" s="16"/>
      <c r="GMJ90" s="17"/>
      <c r="GMK90" s="18"/>
      <c r="GML90" s="19"/>
      <c r="GMM90" s="19"/>
      <c r="GMN90" s="19"/>
      <c r="GMO90" s="19"/>
      <c r="GMP90" s="19"/>
      <c r="GMQ90" s="19"/>
      <c r="GMR90" s="20"/>
      <c r="GMS90" s="16"/>
      <c r="GMT90" s="16"/>
      <c r="GMU90" s="17"/>
      <c r="GMV90" s="18"/>
      <c r="GMW90" s="19"/>
      <c r="GMX90" s="19"/>
      <c r="GMY90" s="19"/>
      <c r="GMZ90" s="19"/>
      <c r="GNA90" s="19"/>
      <c r="GNB90" s="19"/>
      <c r="GNC90" s="20"/>
      <c r="GND90" s="16"/>
      <c r="GNE90" s="16"/>
      <c r="GNF90" s="17"/>
      <c r="GNG90" s="18"/>
      <c r="GNH90" s="19"/>
      <c r="GNI90" s="19"/>
      <c r="GNJ90" s="19"/>
      <c r="GNK90" s="19"/>
      <c r="GNL90" s="19"/>
      <c r="GNM90" s="19"/>
      <c r="GNN90" s="20"/>
      <c r="GNO90" s="16"/>
      <c r="GNP90" s="16"/>
      <c r="GNQ90" s="17"/>
      <c r="GNR90" s="18"/>
      <c r="GNS90" s="19"/>
      <c r="GNT90" s="19"/>
      <c r="GNU90" s="19"/>
      <c r="GNV90" s="19"/>
      <c r="GNW90" s="19"/>
      <c r="GNX90" s="19"/>
      <c r="GNY90" s="20"/>
      <c r="GNZ90" s="16"/>
      <c r="GOA90" s="16"/>
      <c r="GOB90" s="17"/>
      <c r="GOC90" s="18"/>
      <c r="GOD90" s="19"/>
      <c r="GOE90" s="19"/>
      <c r="GOF90" s="19"/>
      <c r="GOG90" s="19"/>
      <c r="GOH90" s="19"/>
      <c r="GOI90" s="19"/>
      <c r="GOJ90" s="20"/>
      <c r="GOK90" s="16"/>
      <c r="GOL90" s="16"/>
      <c r="GOM90" s="17"/>
      <c r="GON90" s="18"/>
      <c r="GOO90" s="19"/>
      <c r="GOP90" s="19"/>
      <c r="GOQ90" s="19"/>
      <c r="GOR90" s="19"/>
      <c r="GOS90" s="19"/>
      <c r="GOT90" s="19"/>
      <c r="GOU90" s="20"/>
      <c r="GOV90" s="16"/>
      <c r="GOW90" s="16"/>
      <c r="GOX90" s="17"/>
      <c r="GOY90" s="18"/>
      <c r="GOZ90" s="19"/>
      <c r="GPA90" s="19"/>
      <c r="GPB90" s="19"/>
      <c r="GPC90" s="19"/>
      <c r="GPD90" s="19"/>
      <c r="GPE90" s="19"/>
      <c r="GPF90" s="20"/>
      <c r="GPG90" s="16"/>
      <c r="GPH90" s="16"/>
      <c r="GPI90" s="17"/>
      <c r="GPJ90" s="18"/>
      <c r="GPK90" s="19"/>
      <c r="GPL90" s="19"/>
      <c r="GPM90" s="19"/>
      <c r="GPN90" s="19"/>
      <c r="GPO90" s="19"/>
      <c r="GPP90" s="19"/>
      <c r="GPQ90" s="20"/>
      <c r="GPR90" s="16"/>
      <c r="GPS90" s="16"/>
      <c r="GPT90" s="17"/>
      <c r="GPU90" s="18"/>
      <c r="GPV90" s="19"/>
      <c r="GPW90" s="19"/>
      <c r="GPX90" s="19"/>
      <c r="GPY90" s="19"/>
      <c r="GPZ90" s="19"/>
      <c r="GQA90" s="19"/>
      <c r="GQB90" s="20"/>
      <c r="GQC90" s="16"/>
      <c r="GQD90" s="16"/>
      <c r="GQE90" s="17"/>
      <c r="GQF90" s="18"/>
      <c r="GQG90" s="19"/>
      <c r="GQH90" s="19"/>
      <c r="GQI90" s="19"/>
      <c r="GQJ90" s="19"/>
      <c r="GQK90" s="19"/>
      <c r="GQL90" s="19"/>
      <c r="GQM90" s="20"/>
      <c r="GQN90" s="16"/>
      <c r="GQO90" s="16"/>
      <c r="GQP90" s="17"/>
      <c r="GQQ90" s="18"/>
      <c r="GQR90" s="19"/>
      <c r="GQS90" s="19"/>
      <c r="GQT90" s="19"/>
      <c r="GQU90" s="19"/>
      <c r="GQV90" s="19"/>
      <c r="GQW90" s="19"/>
      <c r="GQX90" s="20"/>
      <c r="GQY90" s="16"/>
      <c r="GQZ90" s="16"/>
      <c r="GRA90" s="17"/>
      <c r="GRB90" s="18"/>
      <c r="GRC90" s="19"/>
      <c r="GRD90" s="19"/>
      <c r="GRE90" s="19"/>
      <c r="GRF90" s="19"/>
      <c r="GRG90" s="19"/>
      <c r="GRH90" s="19"/>
      <c r="GRI90" s="20"/>
      <c r="GRJ90" s="16"/>
      <c r="GRK90" s="16"/>
      <c r="GRL90" s="17"/>
      <c r="GRM90" s="18"/>
      <c r="GRN90" s="19"/>
      <c r="GRO90" s="19"/>
      <c r="GRP90" s="19"/>
      <c r="GRQ90" s="19"/>
      <c r="GRR90" s="19"/>
      <c r="GRS90" s="19"/>
      <c r="GRT90" s="20"/>
      <c r="GRU90" s="16"/>
      <c r="GRV90" s="16"/>
      <c r="GRW90" s="17"/>
      <c r="GRX90" s="18"/>
      <c r="GRY90" s="19"/>
      <c r="GRZ90" s="19"/>
      <c r="GSA90" s="19"/>
      <c r="GSB90" s="19"/>
      <c r="GSC90" s="19"/>
      <c r="GSD90" s="19"/>
      <c r="GSE90" s="20"/>
      <c r="GSF90" s="16"/>
      <c r="GSG90" s="16"/>
      <c r="GSH90" s="17"/>
      <c r="GSI90" s="18"/>
      <c r="GSJ90" s="19"/>
      <c r="GSK90" s="19"/>
      <c r="GSL90" s="19"/>
      <c r="GSM90" s="19"/>
      <c r="GSN90" s="19"/>
      <c r="GSO90" s="19"/>
      <c r="GSP90" s="20"/>
      <c r="GSQ90" s="16"/>
      <c r="GSR90" s="16"/>
      <c r="GSS90" s="17"/>
      <c r="GST90" s="18"/>
      <c r="GSU90" s="19"/>
      <c r="GSV90" s="19"/>
      <c r="GSW90" s="19"/>
      <c r="GSX90" s="19"/>
      <c r="GSY90" s="19"/>
      <c r="GSZ90" s="19"/>
      <c r="GTA90" s="20"/>
      <c r="GTB90" s="16"/>
      <c r="GTC90" s="16"/>
      <c r="GTD90" s="17"/>
      <c r="GTE90" s="18"/>
      <c r="GTF90" s="19"/>
      <c r="GTG90" s="19"/>
      <c r="GTH90" s="19"/>
      <c r="GTI90" s="19"/>
      <c r="GTJ90" s="19"/>
      <c r="GTK90" s="19"/>
      <c r="GTL90" s="20"/>
      <c r="GTM90" s="16"/>
      <c r="GTN90" s="16"/>
      <c r="GTO90" s="17"/>
      <c r="GTP90" s="18"/>
      <c r="GTQ90" s="19"/>
      <c r="GTR90" s="19"/>
      <c r="GTS90" s="19"/>
      <c r="GTT90" s="19"/>
      <c r="GTU90" s="19"/>
      <c r="GTV90" s="19"/>
      <c r="GTW90" s="20"/>
      <c r="GTX90" s="16"/>
      <c r="GTY90" s="16"/>
      <c r="GTZ90" s="17"/>
      <c r="GUA90" s="18"/>
      <c r="GUB90" s="19"/>
      <c r="GUC90" s="19"/>
      <c r="GUD90" s="19"/>
      <c r="GUE90" s="19"/>
      <c r="GUF90" s="19"/>
      <c r="GUG90" s="19"/>
      <c r="GUH90" s="20"/>
      <c r="GUI90" s="16"/>
      <c r="GUJ90" s="16"/>
      <c r="GUK90" s="17"/>
      <c r="GUL90" s="18"/>
      <c r="GUM90" s="19"/>
      <c r="GUN90" s="19"/>
      <c r="GUO90" s="19"/>
      <c r="GUP90" s="19"/>
      <c r="GUQ90" s="19"/>
      <c r="GUR90" s="19"/>
      <c r="GUS90" s="20"/>
      <c r="GUT90" s="16"/>
      <c r="GUU90" s="16"/>
      <c r="GUV90" s="17"/>
      <c r="GUW90" s="18"/>
      <c r="GUX90" s="19"/>
      <c r="GUY90" s="19"/>
      <c r="GUZ90" s="19"/>
      <c r="GVA90" s="19"/>
      <c r="GVB90" s="19"/>
      <c r="GVC90" s="19"/>
      <c r="GVD90" s="20"/>
      <c r="GVE90" s="16"/>
      <c r="GVF90" s="16"/>
      <c r="GVG90" s="17"/>
      <c r="GVH90" s="18"/>
      <c r="GVI90" s="19"/>
      <c r="GVJ90" s="19"/>
      <c r="GVK90" s="19"/>
      <c r="GVL90" s="19"/>
      <c r="GVM90" s="19"/>
      <c r="GVN90" s="19"/>
      <c r="GVO90" s="20"/>
      <c r="GVP90" s="16"/>
      <c r="GVQ90" s="16"/>
      <c r="GVR90" s="17"/>
      <c r="GVS90" s="18"/>
      <c r="GVT90" s="19"/>
      <c r="GVU90" s="19"/>
      <c r="GVV90" s="19"/>
      <c r="GVW90" s="19"/>
      <c r="GVX90" s="19"/>
      <c r="GVY90" s="19"/>
      <c r="GVZ90" s="20"/>
      <c r="GWA90" s="16"/>
      <c r="GWB90" s="16"/>
      <c r="GWC90" s="17"/>
      <c r="GWD90" s="18"/>
      <c r="GWE90" s="19"/>
      <c r="GWF90" s="19"/>
      <c r="GWG90" s="19"/>
      <c r="GWH90" s="19"/>
      <c r="GWI90" s="19"/>
      <c r="GWJ90" s="19"/>
      <c r="GWK90" s="20"/>
      <c r="GWL90" s="16"/>
      <c r="GWM90" s="16"/>
      <c r="GWN90" s="17"/>
      <c r="GWO90" s="18"/>
      <c r="GWP90" s="19"/>
      <c r="GWQ90" s="19"/>
      <c r="GWR90" s="19"/>
      <c r="GWS90" s="19"/>
      <c r="GWT90" s="19"/>
      <c r="GWU90" s="19"/>
      <c r="GWV90" s="20"/>
      <c r="GWW90" s="16"/>
      <c r="GWX90" s="16"/>
      <c r="GWY90" s="17"/>
      <c r="GWZ90" s="18"/>
      <c r="GXA90" s="19"/>
      <c r="GXB90" s="19"/>
      <c r="GXC90" s="19"/>
      <c r="GXD90" s="19"/>
      <c r="GXE90" s="19"/>
      <c r="GXF90" s="19"/>
      <c r="GXG90" s="20"/>
      <c r="GXH90" s="16"/>
      <c r="GXI90" s="16"/>
      <c r="GXJ90" s="17"/>
      <c r="GXK90" s="18"/>
      <c r="GXL90" s="19"/>
      <c r="GXM90" s="19"/>
      <c r="GXN90" s="19"/>
      <c r="GXO90" s="19"/>
      <c r="GXP90" s="19"/>
      <c r="GXQ90" s="19"/>
      <c r="GXR90" s="20"/>
      <c r="GXS90" s="16"/>
      <c r="GXT90" s="16"/>
      <c r="GXU90" s="17"/>
      <c r="GXV90" s="18"/>
      <c r="GXW90" s="19"/>
      <c r="GXX90" s="19"/>
      <c r="GXY90" s="19"/>
      <c r="GXZ90" s="19"/>
      <c r="GYA90" s="19"/>
      <c r="GYB90" s="19"/>
      <c r="GYC90" s="20"/>
      <c r="GYD90" s="16"/>
      <c r="GYE90" s="16"/>
      <c r="GYF90" s="17"/>
      <c r="GYG90" s="18"/>
      <c r="GYH90" s="19"/>
      <c r="GYI90" s="19"/>
      <c r="GYJ90" s="19"/>
      <c r="GYK90" s="19"/>
      <c r="GYL90" s="19"/>
      <c r="GYM90" s="19"/>
      <c r="GYN90" s="20"/>
      <c r="GYO90" s="16"/>
      <c r="GYP90" s="16"/>
      <c r="GYQ90" s="17"/>
      <c r="GYR90" s="18"/>
      <c r="GYS90" s="19"/>
      <c r="GYT90" s="19"/>
      <c r="GYU90" s="19"/>
      <c r="GYV90" s="19"/>
      <c r="GYW90" s="19"/>
      <c r="GYX90" s="19"/>
      <c r="GYY90" s="20"/>
      <c r="GYZ90" s="16"/>
      <c r="GZA90" s="16"/>
      <c r="GZB90" s="17"/>
      <c r="GZC90" s="18"/>
      <c r="GZD90" s="19"/>
      <c r="GZE90" s="19"/>
      <c r="GZF90" s="19"/>
      <c r="GZG90" s="19"/>
      <c r="GZH90" s="19"/>
      <c r="GZI90" s="19"/>
      <c r="GZJ90" s="20"/>
      <c r="GZK90" s="16"/>
      <c r="GZL90" s="16"/>
      <c r="GZM90" s="17"/>
      <c r="GZN90" s="18"/>
      <c r="GZO90" s="19"/>
      <c r="GZP90" s="19"/>
      <c r="GZQ90" s="19"/>
      <c r="GZR90" s="19"/>
      <c r="GZS90" s="19"/>
      <c r="GZT90" s="19"/>
      <c r="GZU90" s="20"/>
      <c r="GZV90" s="16"/>
      <c r="GZW90" s="16"/>
      <c r="GZX90" s="17"/>
      <c r="GZY90" s="18"/>
      <c r="GZZ90" s="19"/>
      <c r="HAA90" s="19"/>
      <c r="HAB90" s="19"/>
      <c r="HAC90" s="19"/>
      <c r="HAD90" s="19"/>
      <c r="HAE90" s="19"/>
      <c r="HAF90" s="20"/>
      <c r="HAG90" s="16"/>
      <c r="HAH90" s="16"/>
      <c r="HAI90" s="17"/>
      <c r="HAJ90" s="18"/>
      <c r="HAK90" s="19"/>
      <c r="HAL90" s="19"/>
      <c r="HAM90" s="19"/>
      <c r="HAN90" s="19"/>
      <c r="HAO90" s="19"/>
      <c r="HAP90" s="19"/>
      <c r="HAQ90" s="20"/>
      <c r="HAR90" s="16"/>
      <c r="HAS90" s="16"/>
      <c r="HAT90" s="17"/>
      <c r="HAU90" s="18"/>
      <c r="HAV90" s="19"/>
      <c r="HAW90" s="19"/>
      <c r="HAX90" s="19"/>
      <c r="HAY90" s="19"/>
      <c r="HAZ90" s="19"/>
      <c r="HBA90" s="19"/>
      <c r="HBB90" s="20"/>
      <c r="HBC90" s="16"/>
      <c r="HBD90" s="16"/>
      <c r="HBE90" s="17"/>
      <c r="HBF90" s="18"/>
      <c r="HBG90" s="19"/>
      <c r="HBH90" s="19"/>
      <c r="HBI90" s="19"/>
      <c r="HBJ90" s="19"/>
      <c r="HBK90" s="19"/>
      <c r="HBL90" s="19"/>
      <c r="HBM90" s="20"/>
      <c r="HBN90" s="16"/>
      <c r="HBO90" s="16"/>
      <c r="HBP90" s="17"/>
      <c r="HBQ90" s="18"/>
      <c r="HBR90" s="19"/>
      <c r="HBS90" s="19"/>
      <c r="HBT90" s="19"/>
      <c r="HBU90" s="19"/>
      <c r="HBV90" s="19"/>
      <c r="HBW90" s="19"/>
      <c r="HBX90" s="20"/>
      <c r="HBY90" s="16"/>
      <c r="HBZ90" s="16"/>
      <c r="HCA90" s="17"/>
      <c r="HCB90" s="18"/>
      <c r="HCC90" s="19"/>
      <c r="HCD90" s="19"/>
      <c r="HCE90" s="19"/>
      <c r="HCF90" s="19"/>
      <c r="HCG90" s="19"/>
      <c r="HCH90" s="19"/>
      <c r="HCI90" s="20"/>
      <c r="HCJ90" s="16"/>
      <c r="HCK90" s="16"/>
      <c r="HCL90" s="17"/>
      <c r="HCM90" s="18"/>
      <c r="HCN90" s="19"/>
      <c r="HCO90" s="19"/>
      <c r="HCP90" s="19"/>
      <c r="HCQ90" s="19"/>
      <c r="HCR90" s="19"/>
      <c r="HCS90" s="19"/>
      <c r="HCT90" s="20"/>
      <c r="HCU90" s="16"/>
      <c r="HCV90" s="16"/>
      <c r="HCW90" s="17"/>
      <c r="HCX90" s="18"/>
      <c r="HCY90" s="19"/>
      <c r="HCZ90" s="19"/>
      <c r="HDA90" s="19"/>
      <c r="HDB90" s="19"/>
      <c r="HDC90" s="19"/>
      <c r="HDD90" s="19"/>
      <c r="HDE90" s="20"/>
      <c r="HDF90" s="16"/>
      <c r="HDG90" s="16"/>
      <c r="HDH90" s="17"/>
      <c r="HDI90" s="18"/>
      <c r="HDJ90" s="19"/>
      <c r="HDK90" s="19"/>
      <c r="HDL90" s="19"/>
      <c r="HDM90" s="19"/>
      <c r="HDN90" s="19"/>
      <c r="HDO90" s="19"/>
      <c r="HDP90" s="20"/>
      <c r="HDQ90" s="16"/>
      <c r="HDR90" s="16"/>
      <c r="HDS90" s="17"/>
      <c r="HDT90" s="18"/>
      <c r="HDU90" s="19"/>
      <c r="HDV90" s="19"/>
      <c r="HDW90" s="19"/>
      <c r="HDX90" s="19"/>
      <c r="HDY90" s="19"/>
      <c r="HDZ90" s="19"/>
      <c r="HEA90" s="20"/>
      <c r="HEB90" s="16"/>
      <c r="HEC90" s="16"/>
      <c r="HED90" s="17"/>
      <c r="HEE90" s="18"/>
      <c r="HEF90" s="19"/>
      <c r="HEG90" s="19"/>
      <c r="HEH90" s="19"/>
      <c r="HEI90" s="19"/>
      <c r="HEJ90" s="19"/>
      <c r="HEK90" s="19"/>
      <c r="HEL90" s="20"/>
      <c r="HEM90" s="16"/>
      <c r="HEN90" s="16"/>
      <c r="HEO90" s="17"/>
      <c r="HEP90" s="18"/>
      <c r="HEQ90" s="19"/>
      <c r="HER90" s="19"/>
      <c r="HES90" s="19"/>
      <c r="HET90" s="19"/>
      <c r="HEU90" s="19"/>
      <c r="HEV90" s="19"/>
      <c r="HEW90" s="20"/>
      <c r="HEX90" s="16"/>
      <c r="HEY90" s="16"/>
      <c r="HEZ90" s="17"/>
      <c r="HFA90" s="18"/>
      <c r="HFB90" s="19"/>
      <c r="HFC90" s="19"/>
      <c r="HFD90" s="19"/>
      <c r="HFE90" s="19"/>
      <c r="HFF90" s="19"/>
      <c r="HFG90" s="19"/>
      <c r="HFH90" s="20"/>
      <c r="HFI90" s="16"/>
      <c r="HFJ90" s="16"/>
      <c r="HFK90" s="17"/>
      <c r="HFL90" s="18"/>
      <c r="HFM90" s="19"/>
      <c r="HFN90" s="19"/>
      <c r="HFO90" s="19"/>
      <c r="HFP90" s="19"/>
      <c r="HFQ90" s="19"/>
      <c r="HFR90" s="19"/>
      <c r="HFS90" s="20"/>
      <c r="HFT90" s="16"/>
      <c r="HFU90" s="16"/>
      <c r="HFV90" s="17"/>
      <c r="HFW90" s="18"/>
      <c r="HFX90" s="19"/>
      <c r="HFY90" s="19"/>
      <c r="HFZ90" s="19"/>
      <c r="HGA90" s="19"/>
      <c r="HGB90" s="19"/>
      <c r="HGC90" s="19"/>
      <c r="HGD90" s="20"/>
      <c r="HGE90" s="16"/>
      <c r="HGF90" s="16"/>
      <c r="HGG90" s="17"/>
      <c r="HGH90" s="18"/>
      <c r="HGI90" s="19"/>
      <c r="HGJ90" s="19"/>
      <c r="HGK90" s="19"/>
      <c r="HGL90" s="19"/>
      <c r="HGM90" s="19"/>
      <c r="HGN90" s="19"/>
      <c r="HGO90" s="20"/>
      <c r="HGP90" s="16"/>
      <c r="HGQ90" s="16"/>
      <c r="HGR90" s="17"/>
      <c r="HGS90" s="18"/>
      <c r="HGT90" s="19"/>
      <c r="HGU90" s="19"/>
      <c r="HGV90" s="19"/>
      <c r="HGW90" s="19"/>
      <c r="HGX90" s="19"/>
      <c r="HGY90" s="19"/>
      <c r="HGZ90" s="20"/>
      <c r="HHA90" s="16"/>
      <c r="HHB90" s="16"/>
      <c r="HHC90" s="17"/>
      <c r="HHD90" s="18"/>
      <c r="HHE90" s="19"/>
      <c r="HHF90" s="19"/>
      <c r="HHG90" s="19"/>
      <c r="HHH90" s="19"/>
      <c r="HHI90" s="19"/>
      <c r="HHJ90" s="19"/>
      <c r="HHK90" s="20"/>
      <c r="HHL90" s="16"/>
      <c r="HHM90" s="16"/>
      <c r="HHN90" s="17"/>
      <c r="HHO90" s="18"/>
      <c r="HHP90" s="19"/>
      <c r="HHQ90" s="19"/>
      <c r="HHR90" s="19"/>
      <c r="HHS90" s="19"/>
      <c r="HHT90" s="19"/>
      <c r="HHU90" s="19"/>
      <c r="HHV90" s="20"/>
      <c r="HHW90" s="16"/>
      <c r="HHX90" s="16"/>
      <c r="HHY90" s="17"/>
      <c r="HHZ90" s="18"/>
      <c r="HIA90" s="19"/>
      <c r="HIB90" s="19"/>
      <c r="HIC90" s="19"/>
      <c r="HID90" s="19"/>
      <c r="HIE90" s="19"/>
      <c r="HIF90" s="19"/>
      <c r="HIG90" s="20"/>
      <c r="HIH90" s="16"/>
      <c r="HII90" s="16"/>
      <c r="HIJ90" s="17"/>
      <c r="HIK90" s="18"/>
      <c r="HIL90" s="19"/>
      <c r="HIM90" s="19"/>
      <c r="HIN90" s="19"/>
      <c r="HIO90" s="19"/>
      <c r="HIP90" s="19"/>
      <c r="HIQ90" s="19"/>
      <c r="HIR90" s="20"/>
      <c r="HIS90" s="16"/>
      <c r="HIT90" s="16"/>
      <c r="HIU90" s="17"/>
      <c r="HIV90" s="18"/>
      <c r="HIW90" s="19"/>
      <c r="HIX90" s="19"/>
      <c r="HIY90" s="19"/>
      <c r="HIZ90" s="19"/>
      <c r="HJA90" s="19"/>
      <c r="HJB90" s="19"/>
      <c r="HJC90" s="20"/>
      <c r="HJD90" s="16"/>
      <c r="HJE90" s="16"/>
      <c r="HJF90" s="17"/>
      <c r="HJG90" s="18"/>
      <c r="HJH90" s="19"/>
      <c r="HJI90" s="19"/>
      <c r="HJJ90" s="19"/>
      <c r="HJK90" s="19"/>
      <c r="HJL90" s="19"/>
      <c r="HJM90" s="19"/>
      <c r="HJN90" s="20"/>
      <c r="HJO90" s="16"/>
      <c r="HJP90" s="16"/>
      <c r="HJQ90" s="17"/>
      <c r="HJR90" s="18"/>
      <c r="HJS90" s="19"/>
      <c r="HJT90" s="19"/>
      <c r="HJU90" s="19"/>
      <c r="HJV90" s="19"/>
      <c r="HJW90" s="19"/>
      <c r="HJX90" s="19"/>
      <c r="HJY90" s="20"/>
      <c r="HJZ90" s="16"/>
      <c r="HKA90" s="16"/>
      <c r="HKB90" s="17"/>
      <c r="HKC90" s="18"/>
      <c r="HKD90" s="19"/>
      <c r="HKE90" s="19"/>
      <c r="HKF90" s="19"/>
      <c r="HKG90" s="19"/>
      <c r="HKH90" s="19"/>
      <c r="HKI90" s="19"/>
      <c r="HKJ90" s="20"/>
      <c r="HKK90" s="16"/>
      <c r="HKL90" s="16"/>
      <c r="HKM90" s="17"/>
      <c r="HKN90" s="18"/>
      <c r="HKO90" s="19"/>
      <c r="HKP90" s="19"/>
      <c r="HKQ90" s="19"/>
      <c r="HKR90" s="19"/>
      <c r="HKS90" s="19"/>
      <c r="HKT90" s="19"/>
      <c r="HKU90" s="20"/>
      <c r="HKV90" s="16"/>
      <c r="HKW90" s="16"/>
      <c r="HKX90" s="17"/>
      <c r="HKY90" s="18"/>
      <c r="HKZ90" s="19"/>
      <c r="HLA90" s="19"/>
      <c r="HLB90" s="19"/>
      <c r="HLC90" s="19"/>
      <c r="HLD90" s="19"/>
      <c r="HLE90" s="19"/>
      <c r="HLF90" s="20"/>
      <c r="HLG90" s="16"/>
      <c r="HLH90" s="16"/>
      <c r="HLI90" s="17"/>
      <c r="HLJ90" s="18"/>
      <c r="HLK90" s="19"/>
      <c r="HLL90" s="19"/>
      <c r="HLM90" s="19"/>
      <c r="HLN90" s="19"/>
      <c r="HLO90" s="19"/>
      <c r="HLP90" s="19"/>
      <c r="HLQ90" s="20"/>
      <c r="HLR90" s="16"/>
      <c r="HLS90" s="16"/>
      <c r="HLT90" s="17"/>
      <c r="HLU90" s="18"/>
      <c r="HLV90" s="19"/>
      <c r="HLW90" s="19"/>
      <c r="HLX90" s="19"/>
      <c r="HLY90" s="19"/>
      <c r="HLZ90" s="19"/>
      <c r="HMA90" s="19"/>
      <c r="HMB90" s="20"/>
      <c r="HMC90" s="16"/>
      <c r="HMD90" s="16"/>
      <c r="HME90" s="17"/>
      <c r="HMF90" s="18"/>
      <c r="HMG90" s="19"/>
      <c r="HMH90" s="19"/>
      <c r="HMI90" s="19"/>
      <c r="HMJ90" s="19"/>
      <c r="HMK90" s="19"/>
      <c r="HML90" s="19"/>
      <c r="HMM90" s="20"/>
      <c r="HMN90" s="16"/>
      <c r="HMO90" s="16"/>
      <c r="HMP90" s="17"/>
      <c r="HMQ90" s="18"/>
      <c r="HMR90" s="19"/>
      <c r="HMS90" s="19"/>
      <c r="HMT90" s="19"/>
      <c r="HMU90" s="19"/>
      <c r="HMV90" s="19"/>
      <c r="HMW90" s="19"/>
      <c r="HMX90" s="20"/>
      <c r="HMY90" s="16"/>
      <c r="HMZ90" s="16"/>
      <c r="HNA90" s="17"/>
      <c r="HNB90" s="18"/>
      <c r="HNC90" s="19"/>
      <c r="HND90" s="19"/>
      <c r="HNE90" s="19"/>
      <c r="HNF90" s="19"/>
      <c r="HNG90" s="19"/>
      <c r="HNH90" s="19"/>
      <c r="HNI90" s="20"/>
      <c r="HNJ90" s="16"/>
      <c r="HNK90" s="16"/>
      <c r="HNL90" s="17"/>
      <c r="HNM90" s="18"/>
      <c r="HNN90" s="19"/>
      <c r="HNO90" s="19"/>
      <c r="HNP90" s="19"/>
      <c r="HNQ90" s="19"/>
      <c r="HNR90" s="19"/>
      <c r="HNS90" s="19"/>
      <c r="HNT90" s="20"/>
      <c r="HNU90" s="16"/>
      <c r="HNV90" s="16"/>
      <c r="HNW90" s="17"/>
      <c r="HNX90" s="18"/>
      <c r="HNY90" s="19"/>
      <c r="HNZ90" s="19"/>
      <c r="HOA90" s="19"/>
      <c r="HOB90" s="19"/>
      <c r="HOC90" s="19"/>
      <c r="HOD90" s="19"/>
      <c r="HOE90" s="20"/>
      <c r="HOF90" s="16"/>
      <c r="HOG90" s="16"/>
      <c r="HOH90" s="17"/>
      <c r="HOI90" s="18"/>
      <c r="HOJ90" s="19"/>
      <c r="HOK90" s="19"/>
      <c r="HOL90" s="19"/>
      <c r="HOM90" s="19"/>
      <c r="HON90" s="19"/>
      <c r="HOO90" s="19"/>
      <c r="HOP90" s="20"/>
      <c r="HOQ90" s="16"/>
      <c r="HOR90" s="16"/>
      <c r="HOS90" s="17"/>
      <c r="HOT90" s="18"/>
      <c r="HOU90" s="19"/>
      <c r="HOV90" s="19"/>
      <c r="HOW90" s="19"/>
      <c r="HOX90" s="19"/>
      <c r="HOY90" s="19"/>
      <c r="HOZ90" s="19"/>
      <c r="HPA90" s="20"/>
      <c r="HPB90" s="16"/>
      <c r="HPC90" s="16"/>
      <c r="HPD90" s="17"/>
      <c r="HPE90" s="18"/>
      <c r="HPF90" s="19"/>
      <c r="HPG90" s="19"/>
      <c r="HPH90" s="19"/>
      <c r="HPI90" s="19"/>
      <c r="HPJ90" s="19"/>
      <c r="HPK90" s="19"/>
      <c r="HPL90" s="20"/>
      <c r="HPM90" s="16"/>
      <c r="HPN90" s="16"/>
      <c r="HPO90" s="17"/>
      <c r="HPP90" s="18"/>
      <c r="HPQ90" s="19"/>
      <c r="HPR90" s="19"/>
      <c r="HPS90" s="19"/>
      <c r="HPT90" s="19"/>
      <c r="HPU90" s="19"/>
      <c r="HPV90" s="19"/>
      <c r="HPW90" s="20"/>
      <c r="HPX90" s="16"/>
      <c r="HPY90" s="16"/>
      <c r="HPZ90" s="17"/>
      <c r="HQA90" s="18"/>
      <c r="HQB90" s="19"/>
      <c r="HQC90" s="19"/>
      <c r="HQD90" s="19"/>
      <c r="HQE90" s="19"/>
      <c r="HQF90" s="19"/>
      <c r="HQG90" s="19"/>
      <c r="HQH90" s="20"/>
      <c r="HQI90" s="16"/>
      <c r="HQJ90" s="16"/>
      <c r="HQK90" s="17"/>
      <c r="HQL90" s="18"/>
      <c r="HQM90" s="19"/>
      <c r="HQN90" s="19"/>
      <c r="HQO90" s="19"/>
      <c r="HQP90" s="19"/>
      <c r="HQQ90" s="19"/>
      <c r="HQR90" s="19"/>
      <c r="HQS90" s="20"/>
      <c r="HQT90" s="16"/>
      <c r="HQU90" s="16"/>
      <c r="HQV90" s="17"/>
      <c r="HQW90" s="18"/>
      <c r="HQX90" s="19"/>
      <c r="HQY90" s="19"/>
      <c r="HQZ90" s="19"/>
      <c r="HRA90" s="19"/>
      <c r="HRB90" s="19"/>
      <c r="HRC90" s="19"/>
      <c r="HRD90" s="20"/>
      <c r="HRE90" s="16"/>
      <c r="HRF90" s="16"/>
      <c r="HRG90" s="17"/>
      <c r="HRH90" s="18"/>
      <c r="HRI90" s="19"/>
      <c r="HRJ90" s="19"/>
      <c r="HRK90" s="19"/>
      <c r="HRL90" s="19"/>
      <c r="HRM90" s="19"/>
      <c r="HRN90" s="19"/>
      <c r="HRO90" s="20"/>
      <c r="HRP90" s="16"/>
      <c r="HRQ90" s="16"/>
      <c r="HRR90" s="17"/>
      <c r="HRS90" s="18"/>
      <c r="HRT90" s="19"/>
      <c r="HRU90" s="19"/>
      <c r="HRV90" s="19"/>
      <c r="HRW90" s="19"/>
      <c r="HRX90" s="19"/>
      <c r="HRY90" s="19"/>
      <c r="HRZ90" s="20"/>
      <c r="HSA90" s="16"/>
      <c r="HSB90" s="16"/>
      <c r="HSC90" s="17"/>
      <c r="HSD90" s="18"/>
      <c r="HSE90" s="19"/>
      <c r="HSF90" s="19"/>
      <c r="HSG90" s="19"/>
      <c r="HSH90" s="19"/>
      <c r="HSI90" s="19"/>
      <c r="HSJ90" s="19"/>
      <c r="HSK90" s="20"/>
      <c r="HSL90" s="16"/>
      <c r="HSM90" s="16"/>
      <c r="HSN90" s="17"/>
      <c r="HSO90" s="18"/>
      <c r="HSP90" s="19"/>
      <c r="HSQ90" s="19"/>
      <c r="HSR90" s="19"/>
      <c r="HSS90" s="19"/>
      <c r="HST90" s="19"/>
      <c r="HSU90" s="19"/>
      <c r="HSV90" s="20"/>
      <c r="HSW90" s="16"/>
      <c r="HSX90" s="16"/>
      <c r="HSY90" s="17"/>
      <c r="HSZ90" s="18"/>
      <c r="HTA90" s="19"/>
      <c r="HTB90" s="19"/>
      <c r="HTC90" s="19"/>
      <c r="HTD90" s="19"/>
      <c r="HTE90" s="19"/>
      <c r="HTF90" s="19"/>
      <c r="HTG90" s="20"/>
      <c r="HTH90" s="16"/>
      <c r="HTI90" s="16"/>
      <c r="HTJ90" s="17"/>
      <c r="HTK90" s="18"/>
      <c r="HTL90" s="19"/>
      <c r="HTM90" s="19"/>
      <c r="HTN90" s="19"/>
      <c r="HTO90" s="19"/>
      <c r="HTP90" s="19"/>
      <c r="HTQ90" s="19"/>
      <c r="HTR90" s="20"/>
      <c r="HTS90" s="16"/>
      <c r="HTT90" s="16"/>
      <c r="HTU90" s="17"/>
      <c r="HTV90" s="18"/>
      <c r="HTW90" s="19"/>
      <c r="HTX90" s="19"/>
      <c r="HTY90" s="19"/>
      <c r="HTZ90" s="19"/>
      <c r="HUA90" s="19"/>
      <c r="HUB90" s="19"/>
      <c r="HUC90" s="20"/>
      <c r="HUD90" s="16"/>
      <c r="HUE90" s="16"/>
      <c r="HUF90" s="17"/>
      <c r="HUG90" s="18"/>
      <c r="HUH90" s="19"/>
      <c r="HUI90" s="19"/>
      <c r="HUJ90" s="19"/>
      <c r="HUK90" s="19"/>
      <c r="HUL90" s="19"/>
      <c r="HUM90" s="19"/>
      <c r="HUN90" s="20"/>
      <c r="HUO90" s="16"/>
      <c r="HUP90" s="16"/>
      <c r="HUQ90" s="17"/>
      <c r="HUR90" s="18"/>
      <c r="HUS90" s="19"/>
      <c r="HUT90" s="19"/>
      <c r="HUU90" s="19"/>
      <c r="HUV90" s="19"/>
      <c r="HUW90" s="19"/>
      <c r="HUX90" s="19"/>
      <c r="HUY90" s="20"/>
      <c r="HUZ90" s="16"/>
      <c r="HVA90" s="16"/>
      <c r="HVB90" s="17"/>
      <c r="HVC90" s="18"/>
      <c r="HVD90" s="19"/>
      <c r="HVE90" s="19"/>
      <c r="HVF90" s="19"/>
      <c r="HVG90" s="19"/>
      <c r="HVH90" s="19"/>
      <c r="HVI90" s="19"/>
      <c r="HVJ90" s="20"/>
      <c r="HVK90" s="16"/>
      <c r="HVL90" s="16"/>
      <c r="HVM90" s="17"/>
      <c r="HVN90" s="18"/>
      <c r="HVO90" s="19"/>
      <c r="HVP90" s="19"/>
      <c r="HVQ90" s="19"/>
      <c r="HVR90" s="19"/>
      <c r="HVS90" s="19"/>
      <c r="HVT90" s="19"/>
      <c r="HVU90" s="20"/>
      <c r="HVV90" s="16"/>
      <c r="HVW90" s="16"/>
      <c r="HVX90" s="17"/>
      <c r="HVY90" s="18"/>
      <c r="HVZ90" s="19"/>
      <c r="HWA90" s="19"/>
      <c r="HWB90" s="19"/>
      <c r="HWC90" s="19"/>
      <c r="HWD90" s="19"/>
      <c r="HWE90" s="19"/>
      <c r="HWF90" s="20"/>
      <c r="HWG90" s="16"/>
      <c r="HWH90" s="16"/>
      <c r="HWI90" s="17"/>
      <c r="HWJ90" s="18"/>
      <c r="HWK90" s="19"/>
      <c r="HWL90" s="19"/>
      <c r="HWM90" s="19"/>
      <c r="HWN90" s="19"/>
      <c r="HWO90" s="19"/>
      <c r="HWP90" s="19"/>
      <c r="HWQ90" s="20"/>
      <c r="HWR90" s="16"/>
      <c r="HWS90" s="16"/>
      <c r="HWT90" s="17"/>
      <c r="HWU90" s="18"/>
      <c r="HWV90" s="19"/>
      <c r="HWW90" s="19"/>
      <c r="HWX90" s="19"/>
      <c r="HWY90" s="19"/>
      <c r="HWZ90" s="19"/>
      <c r="HXA90" s="19"/>
      <c r="HXB90" s="20"/>
      <c r="HXC90" s="16"/>
      <c r="HXD90" s="16"/>
      <c r="HXE90" s="17"/>
      <c r="HXF90" s="18"/>
      <c r="HXG90" s="19"/>
      <c r="HXH90" s="19"/>
      <c r="HXI90" s="19"/>
      <c r="HXJ90" s="19"/>
      <c r="HXK90" s="19"/>
      <c r="HXL90" s="19"/>
      <c r="HXM90" s="20"/>
      <c r="HXN90" s="16"/>
      <c r="HXO90" s="16"/>
      <c r="HXP90" s="17"/>
      <c r="HXQ90" s="18"/>
      <c r="HXR90" s="19"/>
      <c r="HXS90" s="19"/>
      <c r="HXT90" s="19"/>
      <c r="HXU90" s="19"/>
      <c r="HXV90" s="19"/>
      <c r="HXW90" s="19"/>
      <c r="HXX90" s="20"/>
      <c r="HXY90" s="16"/>
      <c r="HXZ90" s="16"/>
      <c r="HYA90" s="17"/>
      <c r="HYB90" s="18"/>
      <c r="HYC90" s="19"/>
      <c r="HYD90" s="19"/>
      <c r="HYE90" s="19"/>
      <c r="HYF90" s="19"/>
      <c r="HYG90" s="19"/>
      <c r="HYH90" s="19"/>
      <c r="HYI90" s="20"/>
      <c r="HYJ90" s="16"/>
      <c r="HYK90" s="16"/>
      <c r="HYL90" s="17"/>
      <c r="HYM90" s="18"/>
      <c r="HYN90" s="19"/>
      <c r="HYO90" s="19"/>
      <c r="HYP90" s="19"/>
      <c r="HYQ90" s="19"/>
      <c r="HYR90" s="19"/>
      <c r="HYS90" s="19"/>
      <c r="HYT90" s="20"/>
      <c r="HYU90" s="16"/>
      <c r="HYV90" s="16"/>
      <c r="HYW90" s="17"/>
      <c r="HYX90" s="18"/>
      <c r="HYY90" s="19"/>
      <c r="HYZ90" s="19"/>
      <c r="HZA90" s="19"/>
      <c r="HZB90" s="19"/>
      <c r="HZC90" s="19"/>
      <c r="HZD90" s="19"/>
      <c r="HZE90" s="20"/>
      <c r="HZF90" s="16"/>
      <c r="HZG90" s="16"/>
      <c r="HZH90" s="17"/>
      <c r="HZI90" s="18"/>
      <c r="HZJ90" s="19"/>
      <c r="HZK90" s="19"/>
      <c r="HZL90" s="19"/>
      <c r="HZM90" s="19"/>
      <c r="HZN90" s="19"/>
      <c r="HZO90" s="19"/>
      <c r="HZP90" s="20"/>
      <c r="HZQ90" s="16"/>
      <c r="HZR90" s="16"/>
      <c r="HZS90" s="17"/>
      <c r="HZT90" s="18"/>
      <c r="HZU90" s="19"/>
      <c r="HZV90" s="19"/>
      <c r="HZW90" s="19"/>
      <c r="HZX90" s="19"/>
      <c r="HZY90" s="19"/>
      <c r="HZZ90" s="19"/>
      <c r="IAA90" s="20"/>
      <c r="IAB90" s="16"/>
      <c r="IAC90" s="16"/>
      <c r="IAD90" s="17"/>
      <c r="IAE90" s="18"/>
      <c r="IAF90" s="19"/>
      <c r="IAG90" s="19"/>
      <c r="IAH90" s="19"/>
      <c r="IAI90" s="19"/>
      <c r="IAJ90" s="19"/>
      <c r="IAK90" s="19"/>
      <c r="IAL90" s="20"/>
      <c r="IAM90" s="16"/>
      <c r="IAN90" s="16"/>
      <c r="IAO90" s="17"/>
      <c r="IAP90" s="18"/>
      <c r="IAQ90" s="19"/>
      <c r="IAR90" s="19"/>
      <c r="IAS90" s="19"/>
      <c r="IAT90" s="19"/>
      <c r="IAU90" s="19"/>
      <c r="IAV90" s="19"/>
      <c r="IAW90" s="20"/>
      <c r="IAX90" s="16"/>
      <c r="IAY90" s="16"/>
      <c r="IAZ90" s="17"/>
      <c r="IBA90" s="18"/>
      <c r="IBB90" s="19"/>
      <c r="IBC90" s="19"/>
      <c r="IBD90" s="19"/>
      <c r="IBE90" s="19"/>
      <c r="IBF90" s="19"/>
      <c r="IBG90" s="19"/>
      <c r="IBH90" s="20"/>
      <c r="IBI90" s="16"/>
      <c r="IBJ90" s="16"/>
      <c r="IBK90" s="17"/>
      <c r="IBL90" s="18"/>
      <c r="IBM90" s="19"/>
      <c r="IBN90" s="19"/>
      <c r="IBO90" s="19"/>
      <c r="IBP90" s="19"/>
      <c r="IBQ90" s="19"/>
      <c r="IBR90" s="19"/>
      <c r="IBS90" s="20"/>
      <c r="IBT90" s="16"/>
      <c r="IBU90" s="16"/>
      <c r="IBV90" s="17"/>
      <c r="IBW90" s="18"/>
      <c r="IBX90" s="19"/>
      <c r="IBY90" s="19"/>
      <c r="IBZ90" s="19"/>
      <c r="ICA90" s="19"/>
      <c r="ICB90" s="19"/>
      <c r="ICC90" s="19"/>
      <c r="ICD90" s="20"/>
      <c r="ICE90" s="16"/>
      <c r="ICF90" s="16"/>
      <c r="ICG90" s="17"/>
      <c r="ICH90" s="18"/>
      <c r="ICI90" s="19"/>
      <c r="ICJ90" s="19"/>
      <c r="ICK90" s="19"/>
      <c r="ICL90" s="19"/>
      <c r="ICM90" s="19"/>
      <c r="ICN90" s="19"/>
      <c r="ICO90" s="20"/>
      <c r="ICP90" s="16"/>
      <c r="ICQ90" s="16"/>
      <c r="ICR90" s="17"/>
      <c r="ICS90" s="18"/>
      <c r="ICT90" s="19"/>
      <c r="ICU90" s="19"/>
      <c r="ICV90" s="19"/>
      <c r="ICW90" s="19"/>
      <c r="ICX90" s="19"/>
      <c r="ICY90" s="19"/>
      <c r="ICZ90" s="20"/>
      <c r="IDA90" s="16"/>
      <c r="IDB90" s="16"/>
      <c r="IDC90" s="17"/>
      <c r="IDD90" s="18"/>
      <c r="IDE90" s="19"/>
      <c r="IDF90" s="19"/>
      <c r="IDG90" s="19"/>
      <c r="IDH90" s="19"/>
      <c r="IDI90" s="19"/>
      <c r="IDJ90" s="19"/>
      <c r="IDK90" s="20"/>
      <c r="IDL90" s="16"/>
      <c r="IDM90" s="16"/>
      <c r="IDN90" s="17"/>
      <c r="IDO90" s="18"/>
      <c r="IDP90" s="19"/>
      <c r="IDQ90" s="19"/>
      <c r="IDR90" s="19"/>
      <c r="IDS90" s="19"/>
      <c r="IDT90" s="19"/>
      <c r="IDU90" s="19"/>
      <c r="IDV90" s="20"/>
      <c r="IDW90" s="16"/>
      <c r="IDX90" s="16"/>
      <c r="IDY90" s="17"/>
      <c r="IDZ90" s="18"/>
      <c r="IEA90" s="19"/>
      <c r="IEB90" s="19"/>
      <c r="IEC90" s="19"/>
      <c r="IED90" s="19"/>
      <c r="IEE90" s="19"/>
      <c r="IEF90" s="19"/>
      <c r="IEG90" s="20"/>
      <c r="IEH90" s="16"/>
      <c r="IEI90" s="16"/>
      <c r="IEJ90" s="17"/>
      <c r="IEK90" s="18"/>
      <c r="IEL90" s="19"/>
      <c r="IEM90" s="19"/>
      <c r="IEN90" s="19"/>
      <c r="IEO90" s="19"/>
      <c r="IEP90" s="19"/>
      <c r="IEQ90" s="19"/>
      <c r="IER90" s="20"/>
      <c r="IES90" s="16"/>
      <c r="IET90" s="16"/>
      <c r="IEU90" s="17"/>
      <c r="IEV90" s="18"/>
      <c r="IEW90" s="19"/>
      <c r="IEX90" s="19"/>
      <c r="IEY90" s="19"/>
      <c r="IEZ90" s="19"/>
      <c r="IFA90" s="19"/>
      <c r="IFB90" s="19"/>
      <c r="IFC90" s="20"/>
      <c r="IFD90" s="16"/>
      <c r="IFE90" s="16"/>
      <c r="IFF90" s="17"/>
      <c r="IFG90" s="18"/>
      <c r="IFH90" s="19"/>
      <c r="IFI90" s="19"/>
      <c r="IFJ90" s="19"/>
      <c r="IFK90" s="19"/>
      <c r="IFL90" s="19"/>
      <c r="IFM90" s="19"/>
      <c r="IFN90" s="20"/>
      <c r="IFO90" s="16"/>
      <c r="IFP90" s="16"/>
      <c r="IFQ90" s="17"/>
      <c r="IFR90" s="18"/>
      <c r="IFS90" s="19"/>
      <c r="IFT90" s="19"/>
      <c r="IFU90" s="19"/>
      <c r="IFV90" s="19"/>
      <c r="IFW90" s="19"/>
      <c r="IFX90" s="19"/>
      <c r="IFY90" s="20"/>
      <c r="IFZ90" s="16"/>
      <c r="IGA90" s="16"/>
      <c r="IGB90" s="17"/>
      <c r="IGC90" s="18"/>
      <c r="IGD90" s="19"/>
      <c r="IGE90" s="19"/>
      <c r="IGF90" s="19"/>
      <c r="IGG90" s="19"/>
      <c r="IGH90" s="19"/>
      <c r="IGI90" s="19"/>
      <c r="IGJ90" s="20"/>
      <c r="IGK90" s="16"/>
      <c r="IGL90" s="16"/>
      <c r="IGM90" s="17"/>
      <c r="IGN90" s="18"/>
      <c r="IGO90" s="19"/>
      <c r="IGP90" s="19"/>
      <c r="IGQ90" s="19"/>
      <c r="IGR90" s="19"/>
      <c r="IGS90" s="19"/>
      <c r="IGT90" s="19"/>
      <c r="IGU90" s="20"/>
      <c r="IGV90" s="16"/>
      <c r="IGW90" s="16"/>
      <c r="IGX90" s="17"/>
      <c r="IGY90" s="18"/>
      <c r="IGZ90" s="19"/>
      <c r="IHA90" s="19"/>
      <c r="IHB90" s="19"/>
      <c r="IHC90" s="19"/>
      <c r="IHD90" s="19"/>
      <c r="IHE90" s="19"/>
      <c r="IHF90" s="20"/>
      <c r="IHG90" s="16"/>
      <c r="IHH90" s="16"/>
      <c r="IHI90" s="17"/>
      <c r="IHJ90" s="18"/>
      <c r="IHK90" s="19"/>
      <c r="IHL90" s="19"/>
      <c r="IHM90" s="19"/>
      <c r="IHN90" s="19"/>
      <c r="IHO90" s="19"/>
      <c r="IHP90" s="19"/>
      <c r="IHQ90" s="20"/>
      <c r="IHR90" s="16"/>
      <c r="IHS90" s="16"/>
      <c r="IHT90" s="17"/>
      <c r="IHU90" s="18"/>
      <c r="IHV90" s="19"/>
      <c r="IHW90" s="19"/>
      <c r="IHX90" s="19"/>
      <c r="IHY90" s="19"/>
      <c r="IHZ90" s="19"/>
      <c r="IIA90" s="19"/>
      <c r="IIB90" s="20"/>
      <c r="IIC90" s="16"/>
      <c r="IID90" s="16"/>
      <c r="IIE90" s="17"/>
      <c r="IIF90" s="18"/>
      <c r="IIG90" s="19"/>
      <c r="IIH90" s="19"/>
      <c r="III90" s="19"/>
      <c r="IIJ90" s="19"/>
      <c r="IIK90" s="19"/>
      <c r="IIL90" s="19"/>
      <c r="IIM90" s="20"/>
      <c r="IIN90" s="16"/>
      <c r="IIO90" s="16"/>
      <c r="IIP90" s="17"/>
      <c r="IIQ90" s="18"/>
      <c r="IIR90" s="19"/>
      <c r="IIS90" s="19"/>
      <c r="IIT90" s="19"/>
      <c r="IIU90" s="19"/>
      <c r="IIV90" s="19"/>
      <c r="IIW90" s="19"/>
      <c r="IIX90" s="20"/>
      <c r="IIY90" s="16"/>
      <c r="IIZ90" s="16"/>
      <c r="IJA90" s="17"/>
      <c r="IJB90" s="18"/>
      <c r="IJC90" s="19"/>
      <c r="IJD90" s="19"/>
      <c r="IJE90" s="19"/>
      <c r="IJF90" s="19"/>
      <c r="IJG90" s="19"/>
      <c r="IJH90" s="19"/>
      <c r="IJI90" s="20"/>
      <c r="IJJ90" s="16"/>
      <c r="IJK90" s="16"/>
      <c r="IJL90" s="17"/>
      <c r="IJM90" s="18"/>
      <c r="IJN90" s="19"/>
      <c r="IJO90" s="19"/>
      <c r="IJP90" s="19"/>
      <c r="IJQ90" s="19"/>
      <c r="IJR90" s="19"/>
      <c r="IJS90" s="19"/>
      <c r="IJT90" s="20"/>
      <c r="IJU90" s="16"/>
      <c r="IJV90" s="16"/>
      <c r="IJW90" s="17"/>
      <c r="IJX90" s="18"/>
      <c r="IJY90" s="19"/>
      <c r="IJZ90" s="19"/>
      <c r="IKA90" s="19"/>
      <c r="IKB90" s="19"/>
      <c r="IKC90" s="19"/>
      <c r="IKD90" s="19"/>
      <c r="IKE90" s="20"/>
      <c r="IKF90" s="16"/>
      <c r="IKG90" s="16"/>
      <c r="IKH90" s="17"/>
      <c r="IKI90" s="18"/>
      <c r="IKJ90" s="19"/>
      <c r="IKK90" s="19"/>
      <c r="IKL90" s="19"/>
      <c r="IKM90" s="19"/>
      <c r="IKN90" s="19"/>
      <c r="IKO90" s="19"/>
      <c r="IKP90" s="20"/>
      <c r="IKQ90" s="16"/>
      <c r="IKR90" s="16"/>
      <c r="IKS90" s="17"/>
      <c r="IKT90" s="18"/>
      <c r="IKU90" s="19"/>
      <c r="IKV90" s="19"/>
      <c r="IKW90" s="19"/>
      <c r="IKX90" s="19"/>
      <c r="IKY90" s="19"/>
      <c r="IKZ90" s="19"/>
      <c r="ILA90" s="20"/>
      <c r="ILB90" s="16"/>
      <c r="ILC90" s="16"/>
      <c r="ILD90" s="17"/>
      <c r="ILE90" s="18"/>
      <c r="ILF90" s="19"/>
      <c r="ILG90" s="19"/>
      <c r="ILH90" s="19"/>
      <c r="ILI90" s="19"/>
      <c r="ILJ90" s="19"/>
      <c r="ILK90" s="19"/>
      <c r="ILL90" s="20"/>
      <c r="ILM90" s="16"/>
      <c r="ILN90" s="16"/>
      <c r="ILO90" s="17"/>
      <c r="ILP90" s="18"/>
      <c r="ILQ90" s="19"/>
      <c r="ILR90" s="19"/>
      <c r="ILS90" s="19"/>
      <c r="ILT90" s="19"/>
      <c r="ILU90" s="19"/>
      <c r="ILV90" s="19"/>
      <c r="ILW90" s="20"/>
      <c r="ILX90" s="16"/>
      <c r="ILY90" s="16"/>
      <c r="ILZ90" s="17"/>
      <c r="IMA90" s="18"/>
      <c r="IMB90" s="19"/>
      <c r="IMC90" s="19"/>
      <c r="IMD90" s="19"/>
      <c r="IME90" s="19"/>
      <c r="IMF90" s="19"/>
      <c r="IMG90" s="19"/>
      <c r="IMH90" s="20"/>
      <c r="IMI90" s="16"/>
      <c r="IMJ90" s="16"/>
      <c r="IMK90" s="17"/>
      <c r="IML90" s="18"/>
      <c r="IMM90" s="19"/>
      <c r="IMN90" s="19"/>
      <c r="IMO90" s="19"/>
      <c r="IMP90" s="19"/>
      <c r="IMQ90" s="19"/>
      <c r="IMR90" s="19"/>
      <c r="IMS90" s="20"/>
      <c r="IMT90" s="16"/>
      <c r="IMU90" s="16"/>
      <c r="IMV90" s="17"/>
      <c r="IMW90" s="18"/>
      <c r="IMX90" s="19"/>
      <c r="IMY90" s="19"/>
      <c r="IMZ90" s="19"/>
      <c r="INA90" s="19"/>
      <c r="INB90" s="19"/>
      <c r="INC90" s="19"/>
      <c r="IND90" s="20"/>
      <c r="INE90" s="16"/>
      <c r="INF90" s="16"/>
      <c r="ING90" s="17"/>
      <c r="INH90" s="18"/>
      <c r="INI90" s="19"/>
      <c r="INJ90" s="19"/>
      <c r="INK90" s="19"/>
      <c r="INL90" s="19"/>
      <c r="INM90" s="19"/>
      <c r="INN90" s="19"/>
      <c r="INO90" s="20"/>
      <c r="INP90" s="16"/>
      <c r="INQ90" s="16"/>
      <c r="INR90" s="17"/>
      <c r="INS90" s="18"/>
      <c r="INT90" s="19"/>
      <c r="INU90" s="19"/>
      <c r="INV90" s="19"/>
      <c r="INW90" s="19"/>
      <c r="INX90" s="19"/>
      <c r="INY90" s="19"/>
      <c r="INZ90" s="20"/>
      <c r="IOA90" s="16"/>
      <c r="IOB90" s="16"/>
      <c r="IOC90" s="17"/>
      <c r="IOD90" s="18"/>
      <c r="IOE90" s="19"/>
      <c r="IOF90" s="19"/>
      <c r="IOG90" s="19"/>
      <c r="IOH90" s="19"/>
      <c r="IOI90" s="19"/>
      <c r="IOJ90" s="19"/>
      <c r="IOK90" s="20"/>
      <c r="IOL90" s="16"/>
      <c r="IOM90" s="16"/>
      <c r="ION90" s="17"/>
      <c r="IOO90" s="18"/>
      <c r="IOP90" s="19"/>
      <c r="IOQ90" s="19"/>
      <c r="IOR90" s="19"/>
      <c r="IOS90" s="19"/>
      <c r="IOT90" s="19"/>
      <c r="IOU90" s="19"/>
      <c r="IOV90" s="20"/>
      <c r="IOW90" s="16"/>
      <c r="IOX90" s="16"/>
      <c r="IOY90" s="17"/>
      <c r="IOZ90" s="18"/>
      <c r="IPA90" s="19"/>
      <c r="IPB90" s="19"/>
      <c r="IPC90" s="19"/>
      <c r="IPD90" s="19"/>
      <c r="IPE90" s="19"/>
      <c r="IPF90" s="19"/>
      <c r="IPG90" s="20"/>
      <c r="IPH90" s="16"/>
      <c r="IPI90" s="16"/>
      <c r="IPJ90" s="17"/>
      <c r="IPK90" s="18"/>
      <c r="IPL90" s="19"/>
      <c r="IPM90" s="19"/>
      <c r="IPN90" s="19"/>
      <c r="IPO90" s="19"/>
      <c r="IPP90" s="19"/>
      <c r="IPQ90" s="19"/>
      <c r="IPR90" s="20"/>
      <c r="IPS90" s="16"/>
      <c r="IPT90" s="16"/>
      <c r="IPU90" s="17"/>
      <c r="IPV90" s="18"/>
      <c r="IPW90" s="19"/>
      <c r="IPX90" s="19"/>
      <c r="IPY90" s="19"/>
      <c r="IPZ90" s="19"/>
      <c r="IQA90" s="19"/>
      <c r="IQB90" s="19"/>
      <c r="IQC90" s="20"/>
      <c r="IQD90" s="16"/>
      <c r="IQE90" s="16"/>
      <c r="IQF90" s="17"/>
      <c r="IQG90" s="18"/>
      <c r="IQH90" s="19"/>
      <c r="IQI90" s="19"/>
      <c r="IQJ90" s="19"/>
      <c r="IQK90" s="19"/>
      <c r="IQL90" s="19"/>
      <c r="IQM90" s="19"/>
      <c r="IQN90" s="20"/>
      <c r="IQO90" s="16"/>
      <c r="IQP90" s="16"/>
      <c r="IQQ90" s="17"/>
      <c r="IQR90" s="18"/>
      <c r="IQS90" s="19"/>
      <c r="IQT90" s="19"/>
      <c r="IQU90" s="19"/>
      <c r="IQV90" s="19"/>
      <c r="IQW90" s="19"/>
      <c r="IQX90" s="19"/>
      <c r="IQY90" s="20"/>
      <c r="IQZ90" s="16"/>
      <c r="IRA90" s="16"/>
      <c r="IRB90" s="17"/>
      <c r="IRC90" s="18"/>
      <c r="IRD90" s="19"/>
      <c r="IRE90" s="19"/>
      <c r="IRF90" s="19"/>
      <c r="IRG90" s="19"/>
      <c r="IRH90" s="19"/>
      <c r="IRI90" s="19"/>
      <c r="IRJ90" s="20"/>
      <c r="IRK90" s="16"/>
      <c r="IRL90" s="16"/>
      <c r="IRM90" s="17"/>
      <c r="IRN90" s="18"/>
      <c r="IRO90" s="19"/>
      <c r="IRP90" s="19"/>
      <c r="IRQ90" s="19"/>
      <c r="IRR90" s="19"/>
      <c r="IRS90" s="19"/>
      <c r="IRT90" s="19"/>
      <c r="IRU90" s="20"/>
      <c r="IRV90" s="16"/>
      <c r="IRW90" s="16"/>
      <c r="IRX90" s="17"/>
      <c r="IRY90" s="18"/>
      <c r="IRZ90" s="19"/>
      <c r="ISA90" s="19"/>
      <c r="ISB90" s="19"/>
      <c r="ISC90" s="19"/>
      <c r="ISD90" s="19"/>
      <c r="ISE90" s="19"/>
      <c r="ISF90" s="20"/>
      <c r="ISG90" s="16"/>
      <c r="ISH90" s="16"/>
      <c r="ISI90" s="17"/>
      <c r="ISJ90" s="18"/>
      <c r="ISK90" s="19"/>
      <c r="ISL90" s="19"/>
      <c r="ISM90" s="19"/>
      <c r="ISN90" s="19"/>
      <c r="ISO90" s="19"/>
      <c r="ISP90" s="19"/>
      <c r="ISQ90" s="20"/>
      <c r="ISR90" s="16"/>
      <c r="ISS90" s="16"/>
      <c r="IST90" s="17"/>
      <c r="ISU90" s="18"/>
      <c r="ISV90" s="19"/>
      <c r="ISW90" s="19"/>
      <c r="ISX90" s="19"/>
      <c r="ISY90" s="19"/>
      <c r="ISZ90" s="19"/>
      <c r="ITA90" s="19"/>
      <c r="ITB90" s="20"/>
      <c r="ITC90" s="16"/>
      <c r="ITD90" s="16"/>
      <c r="ITE90" s="17"/>
      <c r="ITF90" s="18"/>
      <c r="ITG90" s="19"/>
      <c r="ITH90" s="19"/>
      <c r="ITI90" s="19"/>
      <c r="ITJ90" s="19"/>
      <c r="ITK90" s="19"/>
      <c r="ITL90" s="19"/>
      <c r="ITM90" s="20"/>
      <c r="ITN90" s="16"/>
      <c r="ITO90" s="16"/>
      <c r="ITP90" s="17"/>
      <c r="ITQ90" s="18"/>
      <c r="ITR90" s="19"/>
      <c r="ITS90" s="19"/>
      <c r="ITT90" s="19"/>
      <c r="ITU90" s="19"/>
      <c r="ITV90" s="19"/>
      <c r="ITW90" s="19"/>
      <c r="ITX90" s="20"/>
      <c r="ITY90" s="16"/>
      <c r="ITZ90" s="16"/>
      <c r="IUA90" s="17"/>
      <c r="IUB90" s="18"/>
      <c r="IUC90" s="19"/>
      <c r="IUD90" s="19"/>
      <c r="IUE90" s="19"/>
      <c r="IUF90" s="19"/>
      <c r="IUG90" s="19"/>
      <c r="IUH90" s="19"/>
      <c r="IUI90" s="20"/>
      <c r="IUJ90" s="16"/>
      <c r="IUK90" s="16"/>
      <c r="IUL90" s="17"/>
      <c r="IUM90" s="18"/>
      <c r="IUN90" s="19"/>
      <c r="IUO90" s="19"/>
      <c r="IUP90" s="19"/>
      <c r="IUQ90" s="19"/>
      <c r="IUR90" s="19"/>
      <c r="IUS90" s="19"/>
      <c r="IUT90" s="20"/>
      <c r="IUU90" s="16"/>
      <c r="IUV90" s="16"/>
      <c r="IUW90" s="17"/>
      <c r="IUX90" s="18"/>
      <c r="IUY90" s="19"/>
      <c r="IUZ90" s="19"/>
      <c r="IVA90" s="19"/>
      <c r="IVB90" s="19"/>
      <c r="IVC90" s="19"/>
      <c r="IVD90" s="19"/>
      <c r="IVE90" s="20"/>
      <c r="IVF90" s="16"/>
      <c r="IVG90" s="16"/>
      <c r="IVH90" s="17"/>
      <c r="IVI90" s="18"/>
      <c r="IVJ90" s="19"/>
      <c r="IVK90" s="19"/>
      <c r="IVL90" s="19"/>
      <c r="IVM90" s="19"/>
      <c r="IVN90" s="19"/>
      <c r="IVO90" s="19"/>
      <c r="IVP90" s="20"/>
      <c r="IVQ90" s="16"/>
      <c r="IVR90" s="16"/>
      <c r="IVS90" s="17"/>
      <c r="IVT90" s="18"/>
      <c r="IVU90" s="19"/>
      <c r="IVV90" s="19"/>
      <c r="IVW90" s="19"/>
      <c r="IVX90" s="19"/>
      <c r="IVY90" s="19"/>
      <c r="IVZ90" s="19"/>
      <c r="IWA90" s="20"/>
      <c r="IWB90" s="16"/>
      <c r="IWC90" s="16"/>
      <c r="IWD90" s="17"/>
      <c r="IWE90" s="18"/>
      <c r="IWF90" s="19"/>
      <c r="IWG90" s="19"/>
      <c r="IWH90" s="19"/>
      <c r="IWI90" s="19"/>
      <c r="IWJ90" s="19"/>
      <c r="IWK90" s="19"/>
      <c r="IWL90" s="20"/>
      <c r="IWM90" s="16"/>
      <c r="IWN90" s="16"/>
      <c r="IWO90" s="17"/>
      <c r="IWP90" s="18"/>
      <c r="IWQ90" s="19"/>
      <c r="IWR90" s="19"/>
      <c r="IWS90" s="19"/>
      <c r="IWT90" s="19"/>
      <c r="IWU90" s="19"/>
      <c r="IWV90" s="19"/>
      <c r="IWW90" s="20"/>
      <c r="IWX90" s="16"/>
      <c r="IWY90" s="16"/>
      <c r="IWZ90" s="17"/>
      <c r="IXA90" s="18"/>
      <c r="IXB90" s="19"/>
      <c r="IXC90" s="19"/>
      <c r="IXD90" s="19"/>
      <c r="IXE90" s="19"/>
      <c r="IXF90" s="19"/>
      <c r="IXG90" s="19"/>
      <c r="IXH90" s="20"/>
      <c r="IXI90" s="16"/>
      <c r="IXJ90" s="16"/>
      <c r="IXK90" s="17"/>
      <c r="IXL90" s="18"/>
      <c r="IXM90" s="19"/>
      <c r="IXN90" s="19"/>
      <c r="IXO90" s="19"/>
      <c r="IXP90" s="19"/>
      <c r="IXQ90" s="19"/>
      <c r="IXR90" s="19"/>
      <c r="IXS90" s="20"/>
      <c r="IXT90" s="16"/>
      <c r="IXU90" s="16"/>
      <c r="IXV90" s="17"/>
      <c r="IXW90" s="18"/>
      <c r="IXX90" s="19"/>
      <c r="IXY90" s="19"/>
      <c r="IXZ90" s="19"/>
      <c r="IYA90" s="19"/>
      <c r="IYB90" s="19"/>
      <c r="IYC90" s="19"/>
      <c r="IYD90" s="20"/>
      <c r="IYE90" s="16"/>
      <c r="IYF90" s="16"/>
      <c r="IYG90" s="17"/>
      <c r="IYH90" s="18"/>
      <c r="IYI90" s="19"/>
      <c r="IYJ90" s="19"/>
      <c r="IYK90" s="19"/>
      <c r="IYL90" s="19"/>
      <c r="IYM90" s="19"/>
      <c r="IYN90" s="19"/>
      <c r="IYO90" s="20"/>
      <c r="IYP90" s="16"/>
      <c r="IYQ90" s="16"/>
      <c r="IYR90" s="17"/>
      <c r="IYS90" s="18"/>
      <c r="IYT90" s="19"/>
      <c r="IYU90" s="19"/>
      <c r="IYV90" s="19"/>
      <c r="IYW90" s="19"/>
      <c r="IYX90" s="19"/>
      <c r="IYY90" s="19"/>
      <c r="IYZ90" s="20"/>
      <c r="IZA90" s="16"/>
      <c r="IZB90" s="16"/>
      <c r="IZC90" s="17"/>
      <c r="IZD90" s="18"/>
      <c r="IZE90" s="19"/>
      <c r="IZF90" s="19"/>
      <c r="IZG90" s="19"/>
      <c r="IZH90" s="19"/>
      <c r="IZI90" s="19"/>
      <c r="IZJ90" s="19"/>
      <c r="IZK90" s="20"/>
      <c r="IZL90" s="16"/>
      <c r="IZM90" s="16"/>
      <c r="IZN90" s="17"/>
      <c r="IZO90" s="18"/>
      <c r="IZP90" s="19"/>
      <c r="IZQ90" s="19"/>
      <c r="IZR90" s="19"/>
      <c r="IZS90" s="19"/>
      <c r="IZT90" s="19"/>
      <c r="IZU90" s="19"/>
      <c r="IZV90" s="20"/>
      <c r="IZW90" s="16"/>
      <c r="IZX90" s="16"/>
      <c r="IZY90" s="17"/>
      <c r="IZZ90" s="18"/>
      <c r="JAA90" s="19"/>
      <c r="JAB90" s="19"/>
      <c r="JAC90" s="19"/>
      <c r="JAD90" s="19"/>
      <c r="JAE90" s="19"/>
      <c r="JAF90" s="19"/>
      <c r="JAG90" s="20"/>
      <c r="JAH90" s="16"/>
      <c r="JAI90" s="16"/>
      <c r="JAJ90" s="17"/>
      <c r="JAK90" s="18"/>
      <c r="JAL90" s="19"/>
      <c r="JAM90" s="19"/>
      <c r="JAN90" s="19"/>
      <c r="JAO90" s="19"/>
      <c r="JAP90" s="19"/>
      <c r="JAQ90" s="19"/>
      <c r="JAR90" s="20"/>
      <c r="JAS90" s="16"/>
      <c r="JAT90" s="16"/>
      <c r="JAU90" s="17"/>
      <c r="JAV90" s="18"/>
      <c r="JAW90" s="19"/>
      <c r="JAX90" s="19"/>
      <c r="JAY90" s="19"/>
      <c r="JAZ90" s="19"/>
      <c r="JBA90" s="19"/>
      <c r="JBB90" s="19"/>
      <c r="JBC90" s="20"/>
      <c r="JBD90" s="16"/>
      <c r="JBE90" s="16"/>
      <c r="JBF90" s="17"/>
      <c r="JBG90" s="18"/>
      <c r="JBH90" s="19"/>
      <c r="JBI90" s="19"/>
      <c r="JBJ90" s="19"/>
      <c r="JBK90" s="19"/>
      <c r="JBL90" s="19"/>
      <c r="JBM90" s="19"/>
      <c r="JBN90" s="20"/>
      <c r="JBO90" s="16"/>
      <c r="JBP90" s="16"/>
      <c r="JBQ90" s="17"/>
      <c r="JBR90" s="18"/>
      <c r="JBS90" s="19"/>
      <c r="JBT90" s="19"/>
      <c r="JBU90" s="19"/>
      <c r="JBV90" s="19"/>
      <c r="JBW90" s="19"/>
      <c r="JBX90" s="19"/>
      <c r="JBY90" s="20"/>
      <c r="JBZ90" s="16"/>
      <c r="JCA90" s="16"/>
      <c r="JCB90" s="17"/>
      <c r="JCC90" s="18"/>
      <c r="JCD90" s="19"/>
      <c r="JCE90" s="19"/>
      <c r="JCF90" s="19"/>
      <c r="JCG90" s="19"/>
      <c r="JCH90" s="19"/>
      <c r="JCI90" s="19"/>
      <c r="JCJ90" s="20"/>
      <c r="JCK90" s="16"/>
      <c r="JCL90" s="16"/>
      <c r="JCM90" s="17"/>
      <c r="JCN90" s="18"/>
      <c r="JCO90" s="19"/>
      <c r="JCP90" s="19"/>
      <c r="JCQ90" s="19"/>
      <c r="JCR90" s="19"/>
      <c r="JCS90" s="19"/>
      <c r="JCT90" s="19"/>
      <c r="JCU90" s="20"/>
      <c r="JCV90" s="16"/>
      <c r="JCW90" s="16"/>
      <c r="JCX90" s="17"/>
      <c r="JCY90" s="18"/>
      <c r="JCZ90" s="19"/>
      <c r="JDA90" s="19"/>
      <c r="JDB90" s="19"/>
      <c r="JDC90" s="19"/>
      <c r="JDD90" s="19"/>
      <c r="JDE90" s="19"/>
      <c r="JDF90" s="20"/>
      <c r="JDG90" s="16"/>
      <c r="JDH90" s="16"/>
      <c r="JDI90" s="17"/>
      <c r="JDJ90" s="18"/>
      <c r="JDK90" s="19"/>
      <c r="JDL90" s="19"/>
      <c r="JDM90" s="19"/>
      <c r="JDN90" s="19"/>
      <c r="JDO90" s="19"/>
      <c r="JDP90" s="19"/>
      <c r="JDQ90" s="20"/>
      <c r="JDR90" s="16"/>
      <c r="JDS90" s="16"/>
      <c r="JDT90" s="17"/>
      <c r="JDU90" s="18"/>
      <c r="JDV90" s="19"/>
      <c r="JDW90" s="19"/>
      <c r="JDX90" s="19"/>
      <c r="JDY90" s="19"/>
      <c r="JDZ90" s="19"/>
      <c r="JEA90" s="19"/>
      <c r="JEB90" s="20"/>
      <c r="JEC90" s="16"/>
      <c r="JED90" s="16"/>
      <c r="JEE90" s="17"/>
      <c r="JEF90" s="18"/>
      <c r="JEG90" s="19"/>
      <c r="JEH90" s="19"/>
      <c r="JEI90" s="19"/>
      <c r="JEJ90" s="19"/>
      <c r="JEK90" s="19"/>
      <c r="JEL90" s="19"/>
      <c r="JEM90" s="20"/>
      <c r="JEN90" s="16"/>
      <c r="JEO90" s="16"/>
      <c r="JEP90" s="17"/>
      <c r="JEQ90" s="18"/>
      <c r="JER90" s="19"/>
      <c r="JES90" s="19"/>
      <c r="JET90" s="19"/>
      <c r="JEU90" s="19"/>
      <c r="JEV90" s="19"/>
      <c r="JEW90" s="19"/>
      <c r="JEX90" s="20"/>
      <c r="JEY90" s="16"/>
      <c r="JEZ90" s="16"/>
      <c r="JFA90" s="17"/>
      <c r="JFB90" s="18"/>
      <c r="JFC90" s="19"/>
      <c r="JFD90" s="19"/>
      <c r="JFE90" s="19"/>
      <c r="JFF90" s="19"/>
      <c r="JFG90" s="19"/>
      <c r="JFH90" s="19"/>
      <c r="JFI90" s="20"/>
      <c r="JFJ90" s="16"/>
      <c r="JFK90" s="16"/>
      <c r="JFL90" s="17"/>
      <c r="JFM90" s="18"/>
      <c r="JFN90" s="19"/>
      <c r="JFO90" s="19"/>
      <c r="JFP90" s="19"/>
      <c r="JFQ90" s="19"/>
      <c r="JFR90" s="19"/>
      <c r="JFS90" s="19"/>
      <c r="JFT90" s="20"/>
      <c r="JFU90" s="16"/>
      <c r="JFV90" s="16"/>
      <c r="JFW90" s="17"/>
      <c r="JFX90" s="18"/>
      <c r="JFY90" s="19"/>
      <c r="JFZ90" s="19"/>
      <c r="JGA90" s="19"/>
      <c r="JGB90" s="19"/>
      <c r="JGC90" s="19"/>
      <c r="JGD90" s="19"/>
      <c r="JGE90" s="20"/>
      <c r="JGF90" s="16"/>
      <c r="JGG90" s="16"/>
      <c r="JGH90" s="17"/>
      <c r="JGI90" s="18"/>
      <c r="JGJ90" s="19"/>
      <c r="JGK90" s="19"/>
      <c r="JGL90" s="19"/>
      <c r="JGM90" s="19"/>
      <c r="JGN90" s="19"/>
      <c r="JGO90" s="19"/>
      <c r="JGP90" s="20"/>
      <c r="JGQ90" s="16"/>
      <c r="JGR90" s="16"/>
      <c r="JGS90" s="17"/>
      <c r="JGT90" s="18"/>
      <c r="JGU90" s="19"/>
      <c r="JGV90" s="19"/>
      <c r="JGW90" s="19"/>
      <c r="JGX90" s="19"/>
      <c r="JGY90" s="19"/>
      <c r="JGZ90" s="19"/>
      <c r="JHA90" s="20"/>
      <c r="JHB90" s="16"/>
      <c r="JHC90" s="16"/>
      <c r="JHD90" s="17"/>
      <c r="JHE90" s="18"/>
      <c r="JHF90" s="19"/>
      <c r="JHG90" s="19"/>
      <c r="JHH90" s="19"/>
      <c r="JHI90" s="19"/>
      <c r="JHJ90" s="19"/>
      <c r="JHK90" s="19"/>
      <c r="JHL90" s="20"/>
      <c r="JHM90" s="16"/>
      <c r="JHN90" s="16"/>
      <c r="JHO90" s="17"/>
      <c r="JHP90" s="18"/>
      <c r="JHQ90" s="19"/>
      <c r="JHR90" s="19"/>
      <c r="JHS90" s="19"/>
      <c r="JHT90" s="19"/>
      <c r="JHU90" s="19"/>
      <c r="JHV90" s="19"/>
      <c r="JHW90" s="20"/>
      <c r="JHX90" s="16"/>
      <c r="JHY90" s="16"/>
      <c r="JHZ90" s="17"/>
      <c r="JIA90" s="18"/>
      <c r="JIB90" s="19"/>
      <c r="JIC90" s="19"/>
      <c r="JID90" s="19"/>
      <c r="JIE90" s="19"/>
      <c r="JIF90" s="19"/>
      <c r="JIG90" s="19"/>
      <c r="JIH90" s="20"/>
      <c r="JII90" s="16"/>
      <c r="JIJ90" s="16"/>
      <c r="JIK90" s="17"/>
      <c r="JIL90" s="18"/>
      <c r="JIM90" s="19"/>
      <c r="JIN90" s="19"/>
      <c r="JIO90" s="19"/>
      <c r="JIP90" s="19"/>
      <c r="JIQ90" s="19"/>
      <c r="JIR90" s="19"/>
      <c r="JIS90" s="20"/>
      <c r="JIT90" s="16"/>
      <c r="JIU90" s="16"/>
      <c r="JIV90" s="17"/>
      <c r="JIW90" s="18"/>
      <c r="JIX90" s="19"/>
      <c r="JIY90" s="19"/>
      <c r="JIZ90" s="19"/>
      <c r="JJA90" s="19"/>
      <c r="JJB90" s="19"/>
      <c r="JJC90" s="19"/>
      <c r="JJD90" s="20"/>
      <c r="JJE90" s="16"/>
      <c r="JJF90" s="16"/>
      <c r="JJG90" s="17"/>
      <c r="JJH90" s="18"/>
      <c r="JJI90" s="19"/>
      <c r="JJJ90" s="19"/>
      <c r="JJK90" s="19"/>
      <c r="JJL90" s="19"/>
      <c r="JJM90" s="19"/>
      <c r="JJN90" s="19"/>
      <c r="JJO90" s="20"/>
      <c r="JJP90" s="16"/>
      <c r="JJQ90" s="16"/>
      <c r="JJR90" s="17"/>
      <c r="JJS90" s="18"/>
      <c r="JJT90" s="19"/>
      <c r="JJU90" s="19"/>
      <c r="JJV90" s="19"/>
      <c r="JJW90" s="19"/>
      <c r="JJX90" s="19"/>
      <c r="JJY90" s="19"/>
      <c r="JJZ90" s="20"/>
      <c r="JKA90" s="16"/>
      <c r="JKB90" s="16"/>
      <c r="JKC90" s="17"/>
      <c r="JKD90" s="18"/>
      <c r="JKE90" s="19"/>
      <c r="JKF90" s="19"/>
      <c r="JKG90" s="19"/>
      <c r="JKH90" s="19"/>
      <c r="JKI90" s="19"/>
      <c r="JKJ90" s="19"/>
      <c r="JKK90" s="20"/>
      <c r="JKL90" s="16"/>
      <c r="JKM90" s="16"/>
      <c r="JKN90" s="17"/>
      <c r="JKO90" s="18"/>
      <c r="JKP90" s="19"/>
      <c r="JKQ90" s="19"/>
      <c r="JKR90" s="19"/>
      <c r="JKS90" s="19"/>
      <c r="JKT90" s="19"/>
      <c r="JKU90" s="19"/>
      <c r="JKV90" s="20"/>
      <c r="JKW90" s="16"/>
      <c r="JKX90" s="16"/>
      <c r="JKY90" s="17"/>
      <c r="JKZ90" s="18"/>
      <c r="JLA90" s="19"/>
      <c r="JLB90" s="19"/>
      <c r="JLC90" s="19"/>
      <c r="JLD90" s="19"/>
      <c r="JLE90" s="19"/>
      <c r="JLF90" s="19"/>
      <c r="JLG90" s="20"/>
      <c r="JLH90" s="16"/>
      <c r="JLI90" s="16"/>
      <c r="JLJ90" s="17"/>
      <c r="JLK90" s="18"/>
      <c r="JLL90" s="19"/>
      <c r="JLM90" s="19"/>
      <c r="JLN90" s="19"/>
      <c r="JLO90" s="19"/>
      <c r="JLP90" s="19"/>
      <c r="JLQ90" s="19"/>
      <c r="JLR90" s="20"/>
      <c r="JLS90" s="16"/>
      <c r="JLT90" s="16"/>
      <c r="JLU90" s="17"/>
      <c r="JLV90" s="18"/>
      <c r="JLW90" s="19"/>
      <c r="JLX90" s="19"/>
      <c r="JLY90" s="19"/>
      <c r="JLZ90" s="19"/>
      <c r="JMA90" s="19"/>
      <c r="JMB90" s="19"/>
      <c r="JMC90" s="20"/>
      <c r="JMD90" s="16"/>
      <c r="JME90" s="16"/>
      <c r="JMF90" s="17"/>
      <c r="JMG90" s="18"/>
      <c r="JMH90" s="19"/>
      <c r="JMI90" s="19"/>
      <c r="JMJ90" s="19"/>
      <c r="JMK90" s="19"/>
      <c r="JML90" s="19"/>
      <c r="JMM90" s="19"/>
      <c r="JMN90" s="20"/>
      <c r="JMO90" s="16"/>
      <c r="JMP90" s="16"/>
      <c r="JMQ90" s="17"/>
      <c r="JMR90" s="18"/>
      <c r="JMS90" s="19"/>
      <c r="JMT90" s="19"/>
      <c r="JMU90" s="19"/>
      <c r="JMV90" s="19"/>
      <c r="JMW90" s="19"/>
      <c r="JMX90" s="19"/>
      <c r="JMY90" s="20"/>
      <c r="JMZ90" s="16"/>
      <c r="JNA90" s="16"/>
      <c r="JNB90" s="17"/>
      <c r="JNC90" s="18"/>
      <c r="JND90" s="19"/>
      <c r="JNE90" s="19"/>
      <c r="JNF90" s="19"/>
      <c r="JNG90" s="19"/>
      <c r="JNH90" s="19"/>
      <c r="JNI90" s="19"/>
      <c r="JNJ90" s="20"/>
      <c r="JNK90" s="16"/>
      <c r="JNL90" s="16"/>
      <c r="JNM90" s="17"/>
      <c r="JNN90" s="18"/>
      <c r="JNO90" s="19"/>
      <c r="JNP90" s="19"/>
      <c r="JNQ90" s="19"/>
      <c r="JNR90" s="19"/>
      <c r="JNS90" s="19"/>
      <c r="JNT90" s="19"/>
      <c r="JNU90" s="20"/>
      <c r="JNV90" s="16"/>
      <c r="JNW90" s="16"/>
      <c r="JNX90" s="17"/>
      <c r="JNY90" s="18"/>
      <c r="JNZ90" s="19"/>
      <c r="JOA90" s="19"/>
      <c r="JOB90" s="19"/>
      <c r="JOC90" s="19"/>
      <c r="JOD90" s="19"/>
      <c r="JOE90" s="19"/>
      <c r="JOF90" s="20"/>
      <c r="JOG90" s="16"/>
      <c r="JOH90" s="16"/>
      <c r="JOI90" s="17"/>
      <c r="JOJ90" s="18"/>
      <c r="JOK90" s="19"/>
      <c r="JOL90" s="19"/>
      <c r="JOM90" s="19"/>
      <c r="JON90" s="19"/>
      <c r="JOO90" s="19"/>
      <c r="JOP90" s="19"/>
      <c r="JOQ90" s="20"/>
      <c r="JOR90" s="16"/>
      <c r="JOS90" s="16"/>
      <c r="JOT90" s="17"/>
      <c r="JOU90" s="18"/>
      <c r="JOV90" s="19"/>
      <c r="JOW90" s="19"/>
      <c r="JOX90" s="19"/>
      <c r="JOY90" s="19"/>
      <c r="JOZ90" s="19"/>
      <c r="JPA90" s="19"/>
      <c r="JPB90" s="20"/>
      <c r="JPC90" s="16"/>
      <c r="JPD90" s="16"/>
      <c r="JPE90" s="17"/>
      <c r="JPF90" s="18"/>
      <c r="JPG90" s="19"/>
      <c r="JPH90" s="19"/>
      <c r="JPI90" s="19"/>
      <c r="JPJ90" s="19"/>
      <c r="JPK90" s="19"/>
      <c r="JPL90" s="19"/>
      <c r="JPM90" s="20"/>
      <c r="JPN90" s="16"/>
      <c r="JPO90" s="16"/>
      <c r="JPP90" s="17"/>
      <c r="JPQ90" s="18"/>
      <c r="JPR90" s="19"/>
      <c r="JPS90" s="19"/>
      <c r="JPT90" s="19"/>
      <c r="JPU90" s="19"/>
      <c r="JPV90" s="19"/>
      <c r="JPW90" s="19"/>
      <c r="JPX90" s="20"/>
      <c r="JPY90" s="16"/>
      <c r="JPZ90" s="16"/>
      <c r="JQA90" s="17"/>
      <c r="JQB90" s="18"/>
      <c r="JQC90" s="19"/>
      <c r="JQD90" s="19"/>
      <c r="JQE90" s="19"/>
      <c r="JQF90" s="19"/>
      <c r="JQG90" s="19"/>
      <c r="JQH90" s="19"/>
      <c r="JQI90" s="20"/>
      <c r="JQJ90" s="16"/>
      <c r="JQK90" s="16"/>
      <c r="JQL90" s="17"/>
      <c r="JQM90" s="18"/>
      <c r="JQN90" s="19"/>
      <c r="JQO90" s="19"/>
      <c r="JQP90" s="19"/>
      <c r="JQQ90" s="19"/>
      <c r="JQR90" s="19"/>
      <c r="JQS90" s="19"/>
      <c r="JQT90" s="20"/>
      <c r="JQU90" s="16"/>
      <c r="JQV90" s="16"/>
      <c r="JQW90" s="17"/>
      <c r="JQX90" s="18"/>
      <c r="JQY90" s="19"/>
      <c r="JQZ90" s="19"/>
      <c r="JRA90" s="19"/>
      <c r="JRB90" s="19"/>
      <c r="JRC90" s="19"/>
      <c r="JRD90" s="19"/>
      <c r="JRE90" s="20"/>
      <c r="JRF90" s="16"/>
      <c r="JRG90" s="16"/>
      <c r="JRH90" s="17"/>
      <c r="JRI90" s="18"/>
      <c r="JRJ90" s="19"/>
      <c r="JRK90" s="19"/>
      <c r="JRL90" s="19"/>
      <c r="JRM90" s="19"/>
      <c r="JRN90" s="19"/>
      <c r="JRO90" s="19"/>
      <c r="JRP90" s="20"/>
      <c r="JRQ90" s="16"/>
      <c r="JRR90" s="16"/>
      <c r="JRS90" s="17"/>
      <c r="JRT90" s="18"/>
      <c r="JRU90" s="19"/>
      <c r="JRV90" s="19"/>
      <c r="JRW90" s="19"/>
      <c r="JRX90" s="19"/>
      <c r="JRY90" s="19"/>
      <c r="JRZ90" s="19"/>
      <c r="JSA90" s="20"/>
      <c r="JSB90" s="16"/>
      <c r="JSC90" s="16"/>
      <c r="JSD90" s="17"/>
      <c r="JSE90" s="18"/>
      <c r="JSF90" s="19"/>
      <c r="JSG90" s="19"/>
      <c r="JSH90" s="19"/>
      <c r="JSI90" s="19"/>
      <c r="JSJ90" s="19"/>
      <c r="JSK90" s="19"/>
      <c r="JSL90" s="20"/>
      <c r="JSM90" s="16"/>
      <c r="JSN90" s="16"/>
      <c r="JSO90" s="17"/>
      <c r="JSP90" s="18"/>
      <c r="JSQ90" s="19"/>
      <c r="JSR90" s="19"/>
      <c r="JSS90" s="19"/>
      <c r="JST90" s="19"/>
      <c r="JSU90" s="19"/>
      <c r="JSV90" s="19"/>
      <c r="JSW90" s="20"/>
      <c r="JSX90" s="16"/>
      <c r="JSY90" s="16"/>
      <c r="JSZ90" s="17"/>
      <c r="JTA90" s="18"/>
      <c r="JTB90" s="19"/>
      <c r="JTC90" s="19"/>
      <c r="JTD90" s="19"/>
      <c r="JTE90" s="19"/>
      <c r="JTF90" s="19"/>
      <c r="JTG90" s="19"/>
      <c r="JTH90" s="20"/>
      <c r="JTI90" s="16"/>
      <c r="JTJ90" s="16"/>
      <c r="JTK90" s="17"/>
      <c r="JTL90" s="18"/>
      <c r="JTM90" s="19"/>
      <c r="JTN90" s="19"/>
      <c r="JTO90" s="19"/>
      <c r="JTP90" s="19"/>
      <c r="JTQ90" s="19"/>
      <c r="JTR90" s="19"/>
      <c r="JTS90" s="20"/>
      <c r="JTT90" s="16"/>
      <c r="JTU90" s="16"/>
      <c r="JTV90" s="17"/>
      <c r="JTW90" s="18"/>
      <c r="JTX90" s="19"/>
      <c r="JTY90" s="19"/>
      <c r="JTZ90" s="19"/>
      <c r="JUA90" s="19"/>
      <c r="JUB90" s="19"/>
      <c r="JUC90" s="19"/>
      <c r="JUD90" s="20"/>
      <c r="JUE90" s="16"/>
      <c r="JUF90" s="16"/>
      <c r="JUG90" s="17"/>
      <c r="JUH90" s="18"/>
      <c r="JUI90" s="19"/>
      <c r="JUJ90" s="19"/>
      <c r="JUK90" s="19"/>
      <c r="JUL90" s="19"/>
      <c r="JUM90" s="19"/>
      <c r="JUN90" s="19"/>
      <c r="JUO90" s="20"/>
      <c r="JUP90" s="16"/>
      <c r="JUQ90" s="16"/>
      <c r="JUR90" s="17"/>
      <c r="JUS90" s="18"/>
      <c r="JUT90" s="19"/>
      <c r="JUU90" s="19"/>
      <c r="JUV90" s="19"/>
      <c r="JUW90" s="19"/>
      <c r="JUX90" s="19"/>
      <c r="JUY90" s="19"/>
      <c r="JUZ90" s="20"/>
      <c r="JVA90" s="16"/>
      <c r="JVB90" s="16"/>
      <c r="JVC90" s="17"/>
      <c r="JVD90" s="18"/>
      <c r="JVE90" s="19"/>
      <c r="JVF90" s="19"/>
      <c r="JVG90" s="19"/>
      <c r="JVH90" s="19"/>
      <c r="JVI90" s="19"/>
      <c r="JVJ90" s="19"/>
      <c r="JVK90" s="20"/>
      <c r="JVL90" s="16"/>
      <c r="JVM90" s="16"/>
      <c r="JVN90" s="17"/>
      <c r="JVO90" s="18"/>
      <c r="JVP90" s="19"/>
      <c r="JVQ90" s="19"/>
      <c r="JVR90" s="19"/>
      <c r="JVS90" s="19"/>
      <c r="JVT90" s="19"/>
      <c r="JVU90" s="19"/>
      <c r="JVV90" s="20"/>
      <c r="JVW90" s="16"/>
      <c r="JVX90" s="16"/>
      <c r="JVY90" s="17"/>
      <c r="JVZ90" s="18"/>
      <c r="JWA90" s="19"/>
      <c r="JWB90" s="19"/>
      <c r="JWC90" s="19"/>
      <c r="JWD90" s="19"/>
      <c r="JWE90" s="19"/>
      <c r="JWF90" s="19"/>
      <c r="JWG90" s="20"/>
      <c r="JWH90" s="16"/>
      <c r="JWI90" s="16"/>
      <c r="JWJ90" s="17"/>
      <c r="JWK90" s="18"/>
      <c r="JWL90" s="19"/>
      <c r="JWM90" s="19"/>
      <c r="JWN90" s="19"/>
      <c r="JWO90" s="19"/>
      <c r="JWP90" s="19"/>
      <c r="JWQ90" s="19"/>
      <c r="JWR90" s="20"/>
      <c r="JWS90" s="16"/>
      <c r="JWT90" s="16"/>
      <c r="JWU90" s="17"/>
      <c r="JWV90" s="18"/>
      <c r="JWW90" s="19"/>
      <c r="JWX90" s="19"/>
      <c r="JWY90" s="19"/>
      <c r="JWZ90" s="19"/>
      <c r="JXA90" s="19"/>
      <c r="JXB90" s="19"/>
      <c r="JXC90" s="20"/>
      <c r="JXD90" s="16"/>
      <c r="JXE90" s="16"/>
      <c r="JXF90" s="17"/>
      <c r="JXG90" s="18"/>
      <c r="JXH90" s="19"/>
      <c r="JXI90" s="19"/>
      <c r="JXJ90" s="19"/>
      <c r="JXK90" s="19"/>
      <c r="JXL90" s="19"/>
      <c r="JXM90" s="19"/>
      <c r="JXN90" s="20"/>
      <c r="JXO90" s="16"/>
      <c r="JXP90" s="16"/>
      <c r="JXQ90" s="17"/>
      <c r="JXR90" s="18"/>
      <c r="JXS90" s="19"/>
      <c r="JXT90" s="19"/>
      <c r="JXU90" s="19"/>
      <c r="JXV90" s="19"/>
      <c r="JXW90" s="19"/>
      <c r="JXX90" s="19"/>
      <c r="JXY90" s="20"/>
      <c r="JXZ90" s="16"/>
      <c r="JYA90" s="16"/>
      <c r="JYB90" s="17"/>
      <c r="JYC90" s="18"/>
      <c r="JYD90" s="19"/>
      <c r="JYE90" s="19"/>
      <c r="JYF90" s="19"/>
      <c r="JYG90" s="19"/>
      <c r="JYH90" s="19"/>
      <c r="JYI90" s="19"/>
      <c r="JYJ90" s="20"/>
      <c r="JYK90" s="16"/>
      <c r="JYL90" s="16"/>
      <c r="JYM90" s="17"/>
      <c r="JYN90" s="18"/>
      <c r="JYO90" s="19"/>
      <c r="JYP90" s="19"/>
      <c r="JYQ90" s="19"/>
      <c r="JYR90" s="19"/>
      <c r="JYS90" s="19"/>
      <c r="JYT90" s="19"/>
      <c r="JYU90" s="20"/>
      <c r="JYV90" s="16"/>
      <c r="JYW90" s="16"/>
      <c r="JYX90" s="17"/>
      <c r="JYY90" s="18"/>
      <c r="JYZ90" s="19"/>
      <c r="JZA90" s="19"/>
      <c r="JZB90" s="19"/>
      <c r="JZC90" s="19"/>
      <c r="JZD90" s="19"/>
      <c r="JZE90" s="19"/>
      <c r="JZF90" s="20"/>
      <c r="JZG90" s="16"/>
      <c r="JZH90" s="16"/>
      <c r="JZI90" s="17"/>
      <c r="JZJ90" s="18"/>
      <c r="JZK90" s="19"/>
      <c r="JZL90" s="19"/>
      <c r="JZM90" s="19"/>
      <c r="JZN90" s="19"/>
      <c r="JZO90" s="19"/>
      <c r="JZP90" s="19"/>
      <c r="JZQ90" s="20"/>
      <c r="JZR90" s="16"/>
      <c r="JZS90" s="16"/>
      <c r="JZT90" s="17"/>
      <c r="JZU90" s="18"/>
      <c r="JZV90" s="19"/>
      <c r="JZW90" s="19"/>
      <c r="JZX90" s="19"/>
      <c r="JZY90" s="19"/>
      <c r="JZZ90" s="19"/>
      <c r="KAA90" s="19"/>
      <c r="KAB90" s="20"/>
      <c r="KAC90" s="16"/>
      <c r="KAD90" s="16"/>
      <c r="KAE90" s="17"/>
      <c r="KAF90" s="18"/>
      <c r="KAG90" s="19"/>
      <c r="KAH90" s="19"/>
      <c r="KAI90" s="19"/>
      <c r="KAJ90" s="19"/>
      <c r="KAK90" s="19"/>
      <c r="KAL90" s="19"/>
      <c r="KAM90" s="20"/>
      <c r="KAN90" s="16"/>
      <c r="KAO90" s="16"/>
      <c r="KAP90" s="17"/>
      <c r="KAQ90" s="18"/>
      <c r="KAR90" s="19"/>
      <c r="KAS90" s="19"/>
      <c r="KAT90" s="19"/>
      <c r="KAU90" s="19"/>
      <c r="KAV90" s="19"/>
      <c r="KAW90" s="19"/>
      <c r="KAX90" s="20"/>
      <c r="KAY90" s="16"/>
      <c r="KAZ90" s="16"/>
      <c r="KBA90" s="17"/>
      <c r="KBB90" s="18"/>
      <c r="KBC90" s="19"/>
      <c r="KBD90" s="19"/>
      <c r="KBE90" s="19"/>
      <c r="KBF90" s="19"/>
      <c r="KBG90" s="19"/>
      <c r="KBH90" s="19"/>
      <c r="KBI90" s="20"/>
      <c r="KBJ90" s="16"/>
      <c r="KBK90" s="16"/>
      <c r="KBL90" s="17"/>
      <c r="KBM90" s="18"/>
      <c r="KBN90" s="19"/>
      <c r="KBO90" s="19"/>
      <c r="KBP90" s="19"/>
      <c r="KBQ90" s="19"/>
      <c r="KBR90" s="19"/>
      <c r="KBS90" s="19"/>
      <c r="KBT90" s="20"/>
      <c r="KBU90" s="16"/>
      <c r="KBV90" s="16"/>
      <c r="KBW90" s="17"/>
      <c r="KBX90" s="18"/>
      <c r="KBY90" s="19"/>
      <c r="KBZ90" s="19"/>
      <c r="KCA90" s="19"/>
      <c r="KCB90" s="19"/>
      <c r="KCC90" s="19"/>
      <c r="KCD90" s="19"/>
      <c r="KCE90" s="20"/>
      <c r="KCF90" s="16"/>
      <c r="KCG90" s="16"/>
      <c r="KCH90" s="17"/>
      <c r="KCI90" s="18"/>
      <c r="KCJ90" s="19"/>
      <c r="KCK90" s="19"/>
      <c r="KCL90" s="19"/>
      <c r="KCM90" s="19"/>
      <c r="KCN90" s="19"/>
      <c r="KCO90" s="19"/>
      <c r="KCP90" s="20"/>
      <c r="KCQ90" s="16"/>
      <c r="KCR90" s="16"/>
      <c r="KCS90" s="17"/>
      <c r="KCT90" s="18"/>
      <c r="KCU90" s="19"/>
      <c r="KCV90" s="19"/>
      <c r="KCW90" s="19"/>
      <c r="KCX90" s="19"/>
      <c r="KCY90" s="19"/>
      <c r="KCZ90" s="19"/>
      <c r="KDA90" s="20"/>
      <c r="KDB90" s="16"/>
      <c r="KDC90" s="16"/>
      <c r="KDD90" s="17"/>
      <c r="KDE90" s="18"/>
      <c r="KDF90" s="19"/>
      <c r="KDG90" s="19"/>
      <c r="KDH90" s="19"/>
      <c r="KDI90" s="19"/>
      <c r="KDJ90" s="19"/>
      <c r="KDK90" s="19"/>
      <c r="KDL90" s="20"/>
      <c r="KDM90" s="16"/>
      <c r="KDN90" s="16"/>
      <c r="KDO90" s="17"/>
      <c r="KDP90" s="18"/>
      <c r="KDQ90" s="19"/>
      <c r="KDR90" s="19"/>
      <c r="KDS90" s="19"/>
      <c r="KDT90" s="19"/>
      <c r="KDU90" s="19"/>
      <c r="KDV90" s="19"/>
      <c r="KDW90" s="20"/>
      <c r="KDX90" s="16"/>
      <c r="KDY90" s="16"/>
      <c r="KDZ90" s="17"/>
      <c r="KEA90" s="18"/>
      <c r="KEB90" s="19"/>
      <c r="KEC90" s="19"/>
      <c r="KED90" s="19"/>
      <c r="KEE90" s="19"/>
      <c r="KEF90" s="19"/>
      <c r="KEG90" s="19"/>
      <c r="KEH90" s="20"/>
      <c r="KEI90" s="16"/>
      <c r="KEJ90" s="16"/>
      <c r="KEK90" s="17"/>
      <c r="KEL90" s="18"/>
      <c r="KEM90" s="19"/>
      <c r="KEN90" s="19"/>
      <c r="KEO90" s="19"/>
      <c r="KEP90" s="19"/>
      <c r="KEQ90" s="19"/>
      <c r="KER90" s="19"/>
      <c r="KES90" s="20"/>
      <c r="KET90" s="16"/>
      <c r="KEU90" s="16"/>
      <c r="KEV90" s="17"/>
      <c r="KEW90" s="18"/>
      <c r="KEX90" s="19"/>
      <c r="KEY90" s="19"/>
      <c r="KEZ90" s="19"/>
      <c r="KFA90" s="19"/>
      <c r="KFB90" s="19"/>
      <c r="KFC90" s="19"/>
      <c r="KFD90" s="20"/>
      <c r="KFE90" s="16"/>
      <c r="KFF90" s="16"/>
      <c r="KFG90" s="17"/>
      <c r="KFH90" s="18"/>
      <c r="KFI90" s="19"/>
      <c r="KFJ90" s="19"/>
      <c r="KFK90" s="19"/>
      <c r="KFL90" s="19"/>
      <c r="KFM90" s="19"/>
      <c r="KFN90" s="19"/>
      <c r="KFO90" s="20"/>
      <c r="KFP90" s="16"/>
      <c r="KFQ90" s="16"/>
      <c r="KFR90" s="17"/>
      <c r="KFS90" s="18"/>
      <c r="KFT90" s="19"/>
      <c r="KFU90" s="19"/>
      <c r="KFV90" s="19"/>
      <c r="KFW90" s="19"/>
      <c r="KFX90" s="19"/>
      <c r="KFY90" s="19"/>
      <c r="KFZ90" s="20"/>
      <c r="KGA90" s="16"/>
      <c r="KGB90" s="16"/>
      <c r="KGC90" s="17"/>
      <c r="KGD90" s="18"/>
      <c r="KGE90" s="19"/>
      <c r="KGF90" s="19"/>
      <c r="KGG90" s="19"/>
      <c r="KGH90" s="19"/>
      <c r="KGI90" s="19"/>
      <c r="KGJ90" s="19"/>
      <c r="KGK90" s="20"/>
      <c r="KGL90" s="16"/>
      <c r="KGM90" s="16"/>
      <c r="KGN90" s="17"/>
      <c r="KGO90" s="18"/>
      <c r="KGP90" s="19"/>
      <c r="KGQ90" s="19"/>
      <c r="KGR90" s="19"/>
      <c r="KGS90" s="19"/>
      <c r="KGT90" s="19"/>
      <c r="KGU90" s="19"/>
      <c r="KGV90" s="20"/>
      <c r="KGW90" s="16"/>
      <c r="KGX90" s="16"/>
      <c r="KGY90" s="17"/>
      <c r="KGZ90" s="18"/>
      <c r="KHA90" s="19"/>
      <c r="KHB90" s="19"/>
      <c r="KHC90" s="19"/>
      <c r="KHD90" s="19"/>
      <c r="KHE90" s="19"/>
      <c r="KHF90" s="19"/>
      <c r="KHG90" s="20"/>
      <c r="KHH90" s="16"/>
      <c r="KHI90" s="16"/>
      <c r="KHJ90" s="17"/>
      <c r="KHK90" s="18"/>
      <c r="KHL90" s="19"/>
      <c r="KHM90" s="19"/>
      <c r="KHN90" s="19"/>
      <c r="KHO90" s="19"/>
      <c r="KHP90" s="19"/>
      <c r="KHQ90" s="19"/>
      <c r="KHR90" s="20"/>
      <c r="KHS90" s="16"/>
      <c r="KHT90" s="16"/>
      <c r="KHU90" s="17"/>
      <c r="KHV90" s="18"/>
      <c r="KHW90" s="19"/>
      <c r="KHX90" s="19"/>
      <c r="KHY90" s="19"/>
      <c r="KHZ90" s="19"/>
      <c r="KIA90" s="19"/>
      <c r="KIB90" s="19"/>
      <c r="KIC90" s="20"/>
      <c r="KID90" s="16"/>
      <c r="KIE90" s="16"/>
      <c r="KIF90" s="17"/>
      <c r="KIG90" s="18"/>
      <c r="KIH90" s="19"/>
      <c r="KII90" s="19"/>
      <c r="KIJ90" s="19"/>
      <c r="KIK90" s="19"/>
      <c r="KIL90" s="19"/>
      <c r="KIM90" s="19"/>
      <c r="KIN90" s="20"/>
      <c r="KIO90" s="16"/>
      <c r="KIP90" s="16"/>
      <c r="KIQ90" s="17"/>
      <c r="KIR90" s="18"/>
      <c r="KIS90" s="19"/>
      <c r="KIT90" s="19"/>
      <c r="KIU90" s="19"/>
      <c r="KIV90" s="19"/>
      <c r="KIW90" s="19"/>
      <c r="KIX90" s="19"/>
      <c r="KIY90" s="20"/>
      <c r="KIZ90" s="16"/>
      <c r="KJA90" s="16"/>
      <c r="KJB90" s="17"/>
      <c r="KJC90" s="18"/>
      <c r="KJD90" s="19"/>
      <c r="KJE90" s="19"/>
      <c r="KJF90" s="19"/>
      <c r="KJG90" s="19"/>
      <c r="KJH90" s="19"/>
      <c r="KJI90" s="19"/>
      <c r="KJJ90" s="20"/>
      <c r="KJK90" s="16"/>
      <c r="KJL90" s="16"/>
      <c r="KJM90" s="17"/>
      <c r="KJN90" s="18"/>
      <c r="KJO90" s="19"/>
      <c r="KJP90" s="19"/>
      <c r="KJQ90" s="19"/>
      <c r="KJR90" s="19"/>
      <c r="KJS90" s="19"/>
      <c r="KJT90" s="19"/>
      <c r="KJU90" s="20"/>
      <c r="KJV90" s="16"/>
      <c r="KJW90" s="16"/>
      <c r="KJX90" s="17"/>
      <c r="KJY90" s="18"/>
      <c r="KJZ90" s="19"/>
      <c r="KKA90" s="19"/>
      <c r="KKB90" s="19"/>
      <c r="KKC90" s="19"/>
      <c r="KKD90" s="19"/>
      <c r="KKE90" s="19"/>
      <c r="KKF90" s="20"/>
      <c r="KKG90" s="16"/>
      <c r="KKH90" s="16"/>
      <c r="KKI90" s="17"/>
      <c r="KKJ90" s="18"/>
      <c r="KKK90" s="19"/>
      <c r="KKL90" s="19"/>
      <c r="KKM90" s="19"/>
      <c r="KKN90" s="19"/>
      <c r="KKO90" s="19"/>
      <c r="KKP90" s="19"/>
      <c r="KKQ90" s="20"/>
      <c r="KKR90" s="16"/>
      <c r="KKS90" s="16"/>
      <c r="KKT90" s="17"/>
      <c r="KKU90" s="18"/>
      <c r="KKV90" s="19"/>
      <c r="KKW90" s="19"/>
      <c r="KKX90" s="19"/>
      <c r="KKY90" s="19"/>
      <c r="KKZ90" s="19"/>
      <c r="KLA90" s="19"/>
      <c r="KLB90" s="20"/>
      <c r="KLC90" s="16"/>
      <c r="KLD90" s="16"/>
      <c r="KLE90" s="17"/>
      <c r="KLF90" s="18"/>
      <c r="KLG90" s="19"/>
      <c r="KLH90" s="19"/>
      <c r="KLI90" s="19"/>
      <c r="KLJ90" s="19"/>
      <c r="KLK90" s="19"/>
      <c r="KLL90" s="19"/>
      <c r="KLM90" s="20"/>
      <c r="KLN90" s="16"/>
      <c r="KLO90" s="16"/>
      <c r="KLP90" s="17"/>
      <c r="KLQ90" s="18"/>
      <c r="KLR90" s="19"/>
      <c r="KLS90" s="19"/>
      <c r="KLT90" s="19"/>
      <c r="KLU90" s="19"/>
      <c r="KLV90" s="19"/>
      <c r="KLW90" s="19"/>
      <c r="KLX90" s="20"/>
      <c r="KLY90" s="16"/>
      <c r="KLZ90" s="16"/>
      <c r="KMA90" s="17"/>
      <c r="KMB90" s="18"/>
      <c r="KMC90" s="19"/>
      <c r="KMD90" s="19"/>
      <c r="KME90" s="19"/>
      <c r="KMF90" s="19"/>
      <c r="KMG90" s="19"/>
      <c r="KMH90" s="19"/>
      <c r="KMI90" s="20"/>
      <c r="KMJ90" s="16"/>
      <c r="KMK90" s="16"/>
      <c r="KML90" s="17"/>
      <c r="KMM90" s="18"/>
      <c r="KMN90" s="19"/>
      <c r="KMO90" s="19"/>
      <c r="KMP90" s="19"/>
      <c r="KMQ90" s="19"/>
      <c r="KMR90" s="19"/>
      <c r="KMS90" s="19"/>
      <c r="KMT90" s="20"/>
      <c r="KMU90" s="16"/>
      <c r="KMV90" s="16"/>
      <c r="KMW90" s="17"/>
      <c r="KMX90" s="18"/>
      <c r="KMY90" s="19"/>
      <c r="KMZ90" s="19"/>
      <c r="KNA90" s="19"/>
      <c r="KNB90" s="19"/>
      <c r="KNC90" s="19"/>
      <c r="KND90" s="19"/>
      <c r="KNE90" s="20"/>
      <c r="KNF90" s="16"/>
      <c r="KNG90" s="16"/>
      <c r="KNH90" s="17"/>
      <c r="KNI90" s="18"/>
      <c r="KNJ90" s="19"/>
      <c r="KNK90" s="19"/>
      <c r="KNL90" s="19"/>
      <c r="KNM90" s="19"/>
      <c r="KNN90" s="19"/>
      <c r="KNO90" s="19"/>
      <c r="KNP90" s="20"/>
      <c r="KNQ90" s="16"/>
      <c r="KNR90" s="16"/>
      <c r="KNS90" s="17"/>
      <c r="KNT90" s="18"/>
      <c r="KNU90" s="19"/>
      <c r="KNV90" s="19"/>
      <c r="KNW90" s="19"/>
      <c r="KNX90" s="19"/>
      <c r="KNY90" s="19"/>
      <c r="KNZ90" s="19"/>
      <c r="KOA90" s="20"/>
      <c r="KOB90" s="16"/>
      <c r="KOC90" s="16"/>
      <c r="KOD90" s="17"/>
      <c r="KOE90" s="18"/>
      <c r="KOF90" s="19"/>
      <c r="KOG90" s="19"/>
      <c r="KOH90" s="19"/>
      <c r="KOI90" s="19"/>
      <c r="KOJ90" s="19"/>
      <c r="KOK90" s="19"/>
      <c r="KOL90" s="20"/>
      <c r="KOM90" s="16"/>
      <c r="KON90" s="16"/>
      <c r="KOO90" s="17"/>
      <c r="KOP90" s="18"/>
      <c r="KOQ90" s="19"/>
      <c r="KOR90" s="19"/>
      <c r="KOS90" s="19"/>
      <c r="KOT90" s="19"/>
      <c r="KOU90" s="19"/>
      <c r="KOV90" s="19"/>
      <c r="KOW90" s="20"/>
      <c r="KOX90" s="16"/>
      <c r="KOY90" s="16"/>
      <c r="KOZ90" s="17"/>
      <c r="KPA90" s="18"/>
      <c r="KPB90" s="19"/>
      <c r="KPC90" s="19"/>
      <c r="KPD90" s="19"/>
      <c r="KPE90" s="19"/>
      <c r="KPF90" s="19"/>
      <c r="KPG90" s="19"/>
      <c r="KPH90" s="20"/>
      <c r="KPI90" s="16"/>
      <c r="KPJ90" s="16"/>
      <c r="KPK90" s="17"/>
      <c r="KPL90" s="18"/>
      <c r="KPM90" s="19"/>
      <c r="KPN90" s="19"/>
      <c r="KPO90" s="19"/>
      <c r="KPP90" s="19"/>
      <c r="KPQ90" s="19"/>
      <c r="KPR90" s="19"/>
      <c r="KPS90" s="20"/>
      <c r="KPT90" s="16"/>
      <c r="KPU90" s="16"/>
      <c r="KPV90" s="17"/>
      <c r="KPW90" s="18"/>
      <c r="KPX90" s="19"/>
      <c r="KPY90" s="19"/>
      <c r="KPZ90" s="19"/>
      <c r="KQA90" s="19"/>
      <c r="KQB90" s="19"/>
      <c r="KQC90" s="19"/>
      <c r="KQD90" s="20"/>
      <c r="KQE90" s="16"/>
      <c r="KQF90" s="16"/>
      <c r="KQG90" s="17"/>
      <c r="KQH90" s="18"/>
      <c r="KQI90" s="19"/>
      <c r="KQJ90" s="19"/>
      <c r="KQK90" s="19"/>
      <c r="KQL90" s="19"/>
      <c r="KQM90" s="19"/>
      <c r="KQN90" s="19"/>
      <c r="KQO90" s="20"/>
      <c r="KQP90" s="16"/>
      <c r="KQQ90" s="16"/>
      <c r="KQR90" s="17"/>
      <c r="KQS90" s="18"/>
      <c r="KQT90" s="19"/>
      <c r="KQU90" s="19"/>
      <c r="KQV90" s="19"/>
      <c r="KQW90" s="19"/>
      <c r="KQX90" s="19"/>
      <c r="KQY90" s="19"/>
      <c r="KQZ90" s="20"/>
      <c r="KRA90" s="16"/>
      <c r="KRB90" s="16"/>
      <c r="KRC90" s="17"/>
      <c r="KRD90" s="18"/>
      <c r="KRE90" s="19"/>
      <c r="KRF90" s="19"/>
      <c r="KRG90" s="19"/>
      <c r="KRH90" s="19"/>
      <c r="KRI90" s="19"/>
      <c r="KRJ90" s="19"/>
      <c r="KRK90" s="20"/>
      <c r="KRL90" s="16"/>
      <c r="KRM90" s="16"/>
      <c r="KRN90" s="17"/>
      <c r="KRO90" s="18"/>
      <c r="KRP90" s="19"/>
      <c r="KRQ90" s="19"/>
      <c r="KRR90" s="19"/>
      <c r="KRS90" s="19"/>
      <c r="KRT90" s="19"/>
      <c r="KRU90" s="19"/>
      <c r="KRV90" s="20"/>
      <c r="KRW90" s="16"/>
      <c r="KRX90" s="16"/>
      <c r="KRY90" s="17"/>
      <c r="KRZ90" s="18"/>
      <c r="KSA90" s="19"/>
      <c r="KSB90" s="19"/>
      <c r="KSC90" s="19"/>
      <c r="KSD90" s="19"/>
      <c r="KSE90" s="19"/>
      <c r="KSF90" s="19"/>
      <c r="KSG90" s="20"/>
      <c r="KSH90" s="16"/>
      <c r="KSI90" s="16"/>
      <c r="KSJ90" s="17"/>
      <c r="KSK90" s="18"/>
      <c r="KSL90" s="19"/>
      <c r="KSM90" s="19"/>
      <c r="KSN90" s="19"/>
      <c r="KSO90" s="19"/>
      <c r="KSP90" s="19"/>
      <c r="KSQ90" s="19"/>
      <c r="KSR90" s="20"/>
      <c r="KSS90" s="16"/>
      <c r="KST90" s="16"/>
      <c r="KSU90" s="17"/>
      <c r="KSV90" s="18"/>
      <c r="KSW90" s="19"/>
      <c r="KSX90" s="19"/>
      <c r="KSY90" s="19"/>
      <c r="KSZ90" s="19"/>
      <c r="KTA90" s="19"/>
      <c r="KTB90" s="19"/>
      <c r="KTC90" s="20"/>
      <c r="KTD90" s="16"/>
      <c r="KTE90" s="16"/>
      <c r="KTF90" s="17"/>
      <c r="KTG90" s="18"/>
      <c r="KTH90" s="19"/>
      <c r="KTI90" s="19"/>
      <c r="KTJ90" s="19"/>
      <c r="KTK90" s="19"/>
      <c r="KTL90" s="19"/>
      <c r="KTM90" s="19"/>
      <c r="KTN90" s="20"/>
      <c r="KTO90" s="16"/>
      <c r="KTP90" s="16"/>
      <c r="KTQ90" s="17"/>
      <c r="KTR90" s="18"/>
      <c r="KTS90" s="19"/>
      <c r="KTT90" s="19"/>
      <c r="KTU90" s="19"/>
      <c r="KTV90" s="19"/>
      <c r="KTW90" s="19"/>
      <c r="KTX90" s="19"/>
      <c r="KTY90" s="20"/>
      <c r="KTZ90" s="16"/>
      <c r="KUA90" s="16"/>
      <c r="KUB90" s="17"/>
      <c r="KUC90" s="18"/>
      <c r="KUD90" s="19"/>
      <c r="KUE90" s="19"/>
      <c r="KUF90" s="19"/>
      <c r="KUG90" s="19"/>
      <c r="KUH90" s="19"/>
      <c r="KUI90" s="19"/>
      <c r="KUJ90" s="20"/>
      <c r="KUK90" s="16"/>
      <c r="KUL90" s="16"/>
      <c r="KUM90" s="17"/>
      <c r="KUN90" s="18"/>
      <c r="KUO90" s="19"/>
      <c r="KUP90" s="19"/>
      <c r="KUQ90" s="19"/>
      <c r="KUR90" s="19"/>
      <c r="KUS90" s="19"/>
      <c r="KUT90" s="19"/>
      <c r="KUU90" s="20"/>
      <c r="KUV90" s="16"/>
      <c r="KUW90" s="16"/>
      <c r="KUX90" s="17"/>
      <c r="KUY90" s="18"/>
      <c r="KUZ90" s="19"/>
      <c r="KVA90" s="19"/>
      <c r="KVB90" s="19"/>
      <c r="KVC90" s="19"/>
      <c r="KVD90" s="19"/>
      <c r="KVE90" s="19"/>
      <c r="KVF90" s="20"/>
      <c r="KVG90" s="16"/>
      <c r="KVH90" s="16"/>
      <c r="KVI90" s="17"/>
      <c r="KVJ90" s="18"/>
      <c r="KVK90" s="19"/>
      <c r="KVL90" s="19"/>
      <c r="KVM90" s="19"/>
      <c r="KVN90" s="19"/>
      <c r="KVO90" s="19"/>
      <c r="KVP90" s="19"/>
      <c r="KVQ90" s="20"/>
      <c r="KVR90" s="16"/>
      <c r="KVS90" s="16"/>
      <c r="KVT90" s="17"/>
      <c r="KVU90" s="18"/>
      <c r="KVV90" s="19"/>
      <c r="KVW90" s="19"/>
      <c r="KVX90" s="19"/>
      <c r="KVY90" s="19"/>
      <c r="KVZ90" s="19"/>
      <c r="KWA90" s="19"/>
      <c r="KWB90" s="20"/>
      <c r="KWC90" s="16"/>
      <c r="KWD90" s="16"/>
      <c r="KWE90" s="17"/>
      <c r="KWF90" s="18"/>
      <c r="KWG90" s="19"/>
      <c r="KWH90" s="19"/>
      <c r="KWI90" s="19"/>
      <c r="KWJ90" s="19"/>
      <c r="KWK90" s="19"/>
      <c r="KWL90" s="19"/>
      <c r="KWM90" s="20"/>
      <c r="KWN90" s="16"/>
      <c r="KWO90" s="16"/>
      <c r="KWP90" s="17"/>
      <c r="KWQ90" s="18"/>
      <c r="KWR90" s="19"/>
      <c r="KWS90" s="19"/>
      <c r="KWT90" s="19"/>
      <c r="KWU90" s="19"/>
      <c r="KWV90" s="19"/>
      <c r="KWW90" s="19"/>
      <c r="KWX90" s="20"/>
      <c r="KWY90" s="16"/>
      <c r="KWZ90" s="16"/>
      <c r="KXA90" s="17"/>
      <c r="KXB90" s="18"/>
      <c r="KXC90" s="19"/>
      <c r="KXD90" s="19"/>
      <c r="KXE90" s="19"/>
      <c r="KXF90" s="19"/>
      <c r="KXG90" s="19"/>
      <c r="KXH90" s="19"/>
      <c r="KXI90" s="20"/>
      <c r="KXJ90" s="16"/>
      <c r="KXK90" s="16"/>
      <c r="KXL90" s="17"/>
      <c r="KXM90" s="18"/>
      <c r="KXN90" s="19"/>
      <c r="KXO90" s="19"/>
      <c r="KXP90" s="19"/>
      <c r="KXQ90" s="19"/>
      <c r="KXR90" s="19"/>
      <c r="KXS90" s="19"/>
      <c r="KXT90" s="20"/>
      <c r="KXU90" s="16"/>
      <c r="KXV90" s="16"/>
      <c r="KXW90" s="17"/>
      <c r="KXX90" s="18"/>
      <c r="KXY90" s="19"/>
      <c r="KXZ90" s="19"/>
      <c r="KYA90" s="19"/>
      <c r="KYB90" s="19"/>
      <c r="KYC90" s="19"/>
      <c r="KYD90" s="19"/>
      <c r="KYE90" s="20"/>
      <c r="KYF90" s="16"/>
      <c r="KYG90" s="16"/>
      <c r="KYH90" s="17"/>
      <c r="KYI90" s="18"/>
      <c r="KYJ90" s="19"/>
      <c r="KYK90" s="19"/>
      <c r="KYL90" s="19"/>
      <c r="KYM90" s="19"/>
      <c r="KYN90" s="19"/>
      <c r="KYO90" s="19"/>
      <c r="KYP90" s="20"/>
      <c r="KYQ90" s="16"/>
      <c r="KYR90" s="16"/>
      <c r="KYS90" s="17"/>
      <c r="KYT90" s="18"/>
      <c r="KYU90" s="19"/>
      <c r="KYV90" s="19"/>
      <c r="KYW90" s="19"/>
      <c r="KYX90" s="19"/>
      <c r="KYY90" s="19"/>
      <c r="KYZ90" s="19"/>
      <c r="KZA90" s="20"/>
      <c r="KZB90" s="16"/>
      <c r="KZC90" s="16"/>
      <c r="KZD90" s="17"/>
      <c r="KZE90" s="18"/>
      <c r="KZF90" s="19"/>
      <c r="KZG90" s="19"/>
      <c r="KZH90" s="19"/>
      <c r="KZI90" s="19"/>
      <c r="KZJ90" s="19"/>
      <c r="KZK90" s="19"/>
      <c r="KZL90" s="20"/>
      <c r="KZM90" s="16"/>
      <c r="KZN90" s="16"/>
      <c r="KZO90" s="17"/>
      <c r="KZP90" s="18"/>
      <c r="KZQ90" s="19"/>
      <c r="KZR90" s="19"/>
      <c r="KZS90" s="19"/>
      <c r="KZT90" s="19"/>
      <c r="KZU90" s="19"/>
      <c r="KZV90" s="19"/>
      <c r="KZW90" s="20"/>
      <c r="KZX90" s="16"/>
      <c r="KZY90" s="16"/>
      <c r="KZZ90" s="17"/>
      <c r="LAA90" s="18"/>
      <c r="LAB90" s="19"/>
      <c r="LAC90" s="19"/>
      <c r="LAD90" s="19"/>
      <c r="LAE90" s="19"/>
      <c r="LAF90" s="19"/>
      <c r="LAG90" s="19"/>
      <c r="LAH90" s="20"/>
      <c r="LAI90" s="16"/>
      <c r="LAJ90" s="16"/>
      <c r="LAK90" s="17"/>
      <c r="LAL90" s="18"/>
      <c r="LAM90" s="19"/>
      <c r="LAN90" s="19"/>
      <c r="LAO90" s="19"/>
      <c r="LAP90" s="19"/>
      <c r="LAQ90" s="19"/>
      <c r="LAR90" s="19"/>
      <c r="LAS90" s="20"/>
      <c r="LAT90" s="16"/>
      <c r="LAU90" s="16"/>
      <c r="LAV90" s="17"/>
      <c r="LAW90" s="18"/>
      <c r="LAX90" s="19"/>
      <c r="LAY90" s="19"/>
      <c r="LAZ90" s="19"/>
      <c r="LBA90" s="19"/>
      <c r="LBB90" s="19"/>
      <c r="LBC90" s="19"/>
      <c r="LBD90" s="20"/>
      <c r="LBE90" s="16"/>
      <c r="LBF90" s="16"/>
      <c r="LBG90" s="17"/>
      <c r="LBH90" s="18"/>
      <c r="LBI90" s="19"/>
      <c r="LBJ90" s="19"/>
      <c r="LBK90" s="19"/>
      <c r="LBL90" s="19"/>
      <c r="LBM90" s="19"/>
      <c r="LBN90" s="19"/>
      <c r="LBO90" s="20"/>
      <c r="LBP90" s="16"/>
      <c r="LBQ90" s="16"/>
      <c r="LBR90" s="17"/>
      <c r="LBS90" s="18"/>
      <c r="LBT90" s="19"/>
      <c r="LBU90" s="19"/>
      <c r="LBV90" s="19"/>
      <c r="LBW90" s="19"/>
      <c r="LBX90" s="19"/>
      <c r="LBY90" s="19"/>
      <c r="LBZ90" s="20"/>
      <c r="LCA90" s="16"/>
      <c r="LCB90" s="16"/>
      <c r="LCC90" s="17"/>
      <c r="LCD90" s="18"/>
      <c r="LCE90" s="19"/>
      <c r="LCF90" s="19"/>
      <c r="LCG90" s="19"/>
      <c r="LCH90" s="19"/>
      <c r="LCI90" s="19"/>
      <c r="LCJ90" s="19"/>
      <c r="LCK90" s="20"/>
      <c r="LCL90" s="16"/>
      <c r="LCM90" s="16"/>
      <c r="LCN90" s="17"/>
      <c r="LCO90" s="18"/>
      <c r="LCP90" s="19"/>
      <c r="LCQ90" s="19"/>
      <c r="LCR90" s="19"/>
      <c r="LCS90" s="19"/>
      <c r="LCT90" s="19"/>
      <c r="LCU90" s="19"/>
      <c r="LCV90" s="20"/>
      <c r="LCW90" s="16"/>
      <c r="LCX90" s="16"/>
      <c r="LCY90" s="17"/>
      <c r="LCZ90" s="18"/>
      <c r="LDA90" s="19"/>
      <c r="LDB90" s="19"/>
      <c r="LDC90" s="19"/>
      <c r="LDD90" s="19"/>
      <c r="LDE90" s="19"/>
      <c r="LDF90" s="19"/>
      <c r="LDG90" s="20"/>
      <c r="LDH90" s="16"/>
      <c r="LDI90" s="16"/>
      <c r="LDJ90" s="17"/>
      <c r="LDK90" s="18"/>
      <c r="LDL90" s="19"/>
      <c r="LDM90" s="19"/>
      <c r="LDN90" s="19"/>
      <c r="LDO90" s="19"/>
      <c r="LDP90" s="19"/>
      <c r="LDQ90" s="19"/>
      <c r="LDR90" s="20"/>
      <c r="LDS90" s="16"/>
      <c r="LDT90" s="16"/>
      <c r="LDU90" s="17"/>
      <c r="LDV90" s="18"/>
      <c r="LDW90" s="19"/>
      <c r="LDX90" s="19"/>
      <c r="LDY90" s="19"/>
      <c r="LDZ90" s="19"/>
      <c r="LEA90" s="19"/>
      <c r="LEB90" s="19"/>
      <c r="LEC90" s="20"/>
      <c r="LED90" s="16"/>
      <c r="LEE90" s="16"/>
      <c r="LEF90" s="17"/>
      <c r="LEG90" s="18"/>
      <c r="LEH90" s="19"/>
      <c r="LEI90" s="19"/>
      <c r="LEJ90" s="19"/>
      <c r="LEK90" s="19"/>
      <c r="LEL90" s="19"/>
      <c r="LEM90" s="19"/>
      <c r="LEN90" s="20"/>
      <c r="LEO90" s="16"/>
      <c r="LEP90" s="16"/>
      <c r="LEQ90" s="17"/>
      <c r="LER90" s="18"/>
      <c r="LES90" s="19"/>
      <c r="LET90" s="19"/>
      <c r="LEU90" s="19"/>
      <c r="LEV90" s="19"/>
      <c r="LEW90" s="19"/>
      <c r="LEX90" s="19"/>
      <c r="LEY90" s="20"/>
      <c r="LEZ90" s="16"/>
      <c r="LFA90" s="16"/>
      <c r="LFB90" s="17"/>
      <c r="LFC90" s="18"/>
      <c r="LFD90" s="19"/>
      <c r="LFE90" s="19"/>
      <c r="LFF90" s="19"/>
      <c r="LFG90" s="19"/>
      <c r="LFH90" s="19"/>
      <c r="LFI90" s="19"/>
      <c r="LFJ90" s="20"/>
      <c r="LFK90" s="16"/>
      <c r="LFL90" s="16"/>
      <c r="LFM90" s="17"/>
      <c r="LFN90" s="18"/>
      <c r="LFO90" s="19"/>
      <c r="LFP90" s="19"/>
      <c r="LFQ90" s="19"/>
      <c r="LFR90" s="19"/>
      <c r="LFS90" s="19"/>
      <c r="LFT90" s="19"/>
      <c r="LFU90" s="20"/>
      <c r="LFV90" s="16"/>
      <c r="LFW90" s="16"/>
      <c r="LFX90" s="17"/>
      <c r="LFY90" s="18"/>
      <c r="LFZ90" s="19"/>
      <c r="LGA90" s="19"/>
      <c r="LGB90" s="19"/>
      <c r="LGC90" s="19"/>
      <c r="LGD90" s="19"/>
      <c r="LGE90" s="19"/>
      <c r="LGF90" s="20"/>
      <c r="LGG90" s="16"/>
      <c r="LGH90" s="16"/>
      <c r="LGI90" s="17"/>
      <c r="LGJ90" s="18"/>
      <c r="LGK90" s="19"/>
      <c r="LGL90" s="19"/>
      <c r="LGM90" s="19"/>
      <c r="LGN90" s="19"/>
      <c r="LGO90" s="19"/>
      <c r="LGP90" s="19"/>
      <c r="LGQ90" s="20"/>
      <c r="LGR90" s="16"/>
      <c r="LGS90" s="16"/>
      <c r="LGT90" s="17"/>
      <c r="LGU90" s="18"/>
      <c r="LGV90" s="19"/>
      <c r="LGW90" s="19"/>
      <c r="LGX90" s="19"/>
      <c r="LGY90" s="19"/>
      <c r="LGZ90" s="19"/>
      <c r="LHA90" s="19"/>
      <c r="LHB90" s="20"/>
      <c r="LHC90" s="16"/>
      <c r="LHD90" s="16"/>
      <c r="LHE90" s="17"/>
      <c r="LHF90" s="18"/>
      <c r="LHG90" s="19"/>
      <c r="LHH90" s="19"/>
      <c r="LHI90" s="19"/>
      <c r="LHJ90" s="19"/>
      <c r="LHK90" s="19"/>
      <c r="LHL90" s="19"/>
      <c r="LHM90" s="20"/>
      <c r="LHN90" s="16"/>
      <c r="LHO90" s="16"/>
      <c r="LHP90" s="17"/>
      <c r="LHQ90" s="18"/>
      <c r="LHR90" s="19"/>
      <c r="LHS90" s="19"/>
      <c r="LHT90" s="19"/>
      <c r="LHU90" s="19"/>
      <c r="LHV90" s="19"/>
      <c r="LHW90" s="19"/>
      <c r="LHX90" s="20"/>
      <c r="LHY90" s="16"/>
      <c r="LHZ90" s="16"/>
      <c r="LIA90" s="17"/>
      <c r="LIB90" s="18"/>
      <c r="LIC90" s="19"/>
      <c r="LID90" s="19"/>
      <c r="LIE90" s="19"/>
      <c r="LIF90" s="19"/>
      <c r="LIG90" s="19"/>
      <c r="LIH90" s="19"/>
      <c r="LII90" s="20"/>
      <c r="LIJ90" s="16"/>
      <c r="LIK90" s="16"/>
      <c r="LIL90" s="17"/>
      <c r="LIM90" s="18"/>
      <c r="LIN90" s="19"/>
      <c r="LIO90" s="19"/>
      <c r="LIP90" s="19"/>
      <c r="LIQ90" s="19"/>
      <c r="LIR90" s="19"/>
      <c r="LIS90" s="19"/>
      <c r="LIT90" s="20"/>
      <c r="LIU90" s="16"/>
      <c r="LIV90" s="16"/>
      <c r="LIW90" s="17"/>
      <c r="LIX90" s="18"/>
      <c r="LIY90" s="19"/>
      <c r="LIZ90" s="19"/>
      <c r="LJA90" s="19"/>
      <c r="LJB90" s="19"/>
      <c r="LJC90" s="19"/>
      <c r="LJD90" s="19"/>
      <c r="LJE90" s="20"/>
      <c r="LJF90" s="16"/>
      <c r="LJG90" s="16"/>
      <c r="LJH90" s="17"/>
      <c r="LJI90" s="18"/>
      <c r="LJJ90" s="19"/>
      <c r="LJK90" s="19"/>
      <c r="LJL90" s="19"/>
      <c r="LJM90" s="19"/>
      <c r="LJN90" s="19"/>
      <c r="LJO90" s="19"/>
      <c r="LJP90" s="20"/>
      <c r="LJQ90" s="16"/>
      <c r="LJR90" s="16"/>
      <c r="LJS90" s="17"/>
      <c r="LJT90" s="18"/>
      <c r="LJU90" s="19"/>
      <c r="LJV90" s="19"/>
      <c r="LJW90" s="19"/>
      <c r="LJX90" s="19"/>
      <c r="LJY90" s="19"/>
      <c r="LJZ90" s="19"/>
      <c r="LKA90" s="20"/>
      <c r="LKB90" s="16"/>
      <c r="LKC90" s="16"/>
      <c r="LKD90" s="17"/>
      <c r="LKE90" s="18"/>
      <c r="LKF90" s="19"/>
      <c r="LKG90" s="19"/>
      <c r="LKH90" s="19"/>
      <c r="LKI90" s="19"/>
      <c r="LKJ90" s="19"/>
      <c r="LKK90" s="19"/>
      <c r="LKL90" s="20"/>
      <c r="LKM90" s="16"/>
      <c r="LKN90" s="16"/>
      <c r="LKO90" s="17"/>
      <c r="LKP90" s="18"/>
      <c r="LKQ90" s="19"/>
      <c r="LKR90" s="19"/>
      <c r="LKS90" s="19"/>
      <c r="LKT90" s="19"/>
      <c r="LKU90" s="19"/>
      <c r="LKV90" s="19"/>
      <c r="LKW90" s="20"/>
      <c r="LKX90" s="16"/>
      <c r="LKY90" s="16"/>
      <c r="LKZ90" s="17"/>
      <c r="LLA90" s="18"/>
      <c r="LLB90" s="19"/>
      <c r="LLC90" s="19"/>
      <c r="LLD90" s="19"/>
      <c r="LLE90" s="19"/>
      <c r="LLF90" s="19"/>
      <c r="LLG90" s="19"/>
      <c r="LLH90" s="20"/>
      <c r="LLI90" s="16"/>
      <c r="LLJ90" s="16"/>
      <c r="LLK90" s="17"/>
      <c r="LLL90" s="18"/>
      <c r="LLM90" s="19"/>
      <c r="LLN90" s="19"/>
      <c r="LLO90" s="19"/>
      <c r="LLP90" s="19"/>
      <c r="LLQ90" s="19"/>
      <c r="LLR90" s="19"/>
      <c r="LLS90" s="20"/>
      <c r="LLT90" s="16"/>
      <c r="LLU90" s="16"/>
      <c r="LLV90" s="17"/>
      <c r="LLW90" s="18"/>
      <c r="LLX90" s="19"/>
      <c r="LLY90" s="19"/>
      <c r="LLZ90" s="19"/>
      <c r="LMA90" s="19"/>
      <c r="LMB90" s="19"/>
      <c r="LMC90" s="19"/>
      <c r="LMD90" s="20"/>
      <c r="LME90" s="16"/>
      <c r="LMF90" s="16"/>
      <c r="LMG90" s="17"/>
      <c r="LMH90" s="18"/>
      <c r="LMI90" s="19"/>
      <c r="LMJ90" s="19"/>
      <c r="LMK90" s="19"/>
      <c r="LML90" s="19"/>
      <c r="LMM90" s="19"/>
      <c r="LMN90" s="19"/>
      <c r="LMO90" s="20"/>
      <c r="LMP90" s="16"/>
      <c r="LMQ90" s="16"/>
      <c r="LMR90" s="17"/>
      <c r="LMS90" s="18"/>
      <c r="LMT90" s="19"/>
      <c r="LMU90" s="19"/>
      <c r="LMV90" s="19"/>
      <c r="LMW90" s="19"/>
      <c r="LMX90" s="19"/>
      <c r="LMY90" s="19"/>
      <c r="LMZ90" s="20"/>
      <c r="LNA90" s="16"/>
      <c r="LNB90" s="16"/>
      <c r="LNC90" s="17"/>
      <c r="LND90" s="18"/>
      <c r="LNE90" s="19"/>
      <c r="LNF90" s="19"/>
      <c r="LNG90" s="19"/>
      <c r="LNH90" s="19"/>
      <c r="LNI90" s="19"/>
      <c r="LNJ90" s="19"/>
      <c r="LNK90" s="20"/>
      <c r="LNL90" s="16"/>
      <c r="LNM90" s="16"/>
      <c r="LNN90" s="17"/>
      <c r="LNO90" s="18"/>
      <c r="LNP90" s="19"/>
      <c r="LNQ90" s="19"/>
      <c r="LNR90" s="19"/>
      <c r="LNS90" s="19"/>
      <c r="LNT90" s="19"/>
      <c r="LNU90" s="19"/>
      <c r="LNV90" s="20"/>
      <c r="LNW90" s="16"/>
      <c r="LNX90" s="16"/>
      <c r="LNY90" s="17"/>
      <c r="LNZ90" s="18"/>
      <c r="LOA90" s="19"/>
      <c r="LOB90" s="19"/>
      <c r="LOC90" s="19"/>
      <c r="LOD90" s="19"/>
      <c r="LOE90" s="19"/>
      <c r="LOF90" s="19"/>
      <c r="LOG90" s="20"/>
      <c r="LOH90" s="16"/>
      <c r="LOI90" s="16"/>
      <c r="LOJ90" s="17"/>
      <c r="LOK90" s="18"/>
      <c r="LOL90" s="19"/>
      <c r="LOM90" s="19"/>
      <c r="LON90" s="19"/>
      <c r="LOO90" s="19"/>
      <c r="LOP90" s="19"/>
      <c r="LOQ90" s="19"/>
      <c r="LOR90" s="20"/>
      <c r="LOS90" s="16"/>
      <c r="LOT90" s="16"/>
      <c r="LOU90" s="17"/>
      <c r="LOV90" s="18"/>
      <c r="LOW90" s="19"/>
      <c r="LOX90" s="19"/>
      <c r="LOY90" s="19"/>
      <c r="LOZ90" s="19"/>
      <c r="LPA90" s="19"/>
      <c r="LPB90" s="19"/>
      <c r="LPC90" s="20"/>
      <c r="LPD90" s="16"/>
      <c r="LPE90" s="16"/>
      <c r="LPF90" s="17"/>
      <c r="LPG90" s="18"/>
      <c r="LPH90" s="19"/>
      <c r="LPI90" s="19"/>
      <c r="LPJ90" s="19"/>
      <c r="LPK90" s="19"/>
      <c r="LPL90" s="19"/>
      <c r="LPM90" s="19"/>
      <c r="LPN90" s="20"/>
      <c r="LPO90" s="16"/>
      <c r="LPP90" s="16"/>
      <c r="LPQ90" s="17"/>
      <c r="LPR90" s="18"/>
      <c r="LPS90" s="19"/>
      <c r="LPT90" s="19"/>
      <c r="LPU90" s="19"/>
      <c r="LPV90" s="19"/>
      <c r="LPW90" s="19"/>
      <c r="LPX90" s="19"/>
      <c r="LPY90" s="20"/>
      <c r="LPZ90" s="16"/>
      <c r="LQA90" s="16"/>
      <c r="LQB90" s="17"/>
      <c r="LQC90" s="18"/>
      <c r="LQD90" s="19"/>
      <c r="LQE90" s="19"/>
      <c r="LQF90" s="19"/>
      <c r="LQG90" s="19"/>
      <c r="LQH90" s="19"/>
      <c r="LQI90" s="19"/>
      <c r="LQJ90" s="20"/>
      <c r="LQK90" s="16"/>
      <c r="LQL90" s="16"/>
      <c r="LQM90" s="17"/>
      <c r="LQN90" s="18"/>
      <c r="LQO90" s="19"/>
      <c r="LQP90" s="19"/>
      <c r="LQQ90" s="19"/>
      <c r="LQR90" s="19"/>
      <c r="LQS90" s="19"/>
      <c r="LQT90" s="19"/>
      <c r="LQU90" s="20"/>
      <c r="LQV90" s="16"/>
      <c r="LQW90" s="16"/>
      <c r="LQX90" s="17"/>
      <c r="LQY90" s="18"/>
      <c r="LQZ90" s="19"/>
      <c r="LRA90" s="19"/>
      <c r="LRB90" s="19"/>
      <c r="LRC90" s="19"/>
      <c r="LRD90" s="19"/>
      <c r="LRE90" s="19"/>
      <c r="LRF90" s="20"/>
      <c r="LRG90" s="16"/>
      <c r="LRH90" s="16"/>
      <c r="LRI90" s="17"/>
      <c r="LRJ90" s="18"/>
      <c r="LRK90" s="19"/>
      <c r="LRL90" s="19"/>
      <c r="LRM90" s="19"/>
      <c r="LRN90" s="19"/>
      <c r="LRO90" s="19"/>
      <c r="LRP90" s="19"/>
      <c r="LRQ90" s="20"/>
      <c r="LRR90" s="16"/>
      <c r="LRS90" s="16"/>
      <c r="LRT90" s="17"/>
      <c r="LRU90" s="18"/>
      <c r="LRV90" s="19"/>
      <c r="LRW90" s="19"/>
      <c r="LRX90" s="19"/>
      <c r="LRY90" s="19"/>
      <c r="LRZ90" s="19"/>
      <c r="LSA90" s="19"/>
      <c r="LSB90" s="20"/>
      <c r="LSC90" s="16"/>
      <c r="LSD90" s="16"/>
      <c r="LSE90" s="17"/>
      <c r="LSF90" s="18"/>
      <c r="LSG90" s="19"/>
      <c r="LSH90" s="19"/>
      <c r="LSI90" s="19"/>
      <c r="LSJ90" s="19"/>
      <c r="LSK90" s="19"/>
      <c r="LSL90" s="19"/>
      <c r="LSM90" s="20"/>
      <c r="LSN90" s="16"/>
      <c r="LSO90" s="16"/>
      <c r="LSP90" s="17"/>
      <c r="LSQ90" s="18"/>
      <c r="LSR90" s="19"/>
      <c r="LSS90" s="19"/>
      <c r="LST90" s="19"/>
      <c r="LSU90" s="19"/>
      <c r="LSV90" s="19"/>
      <c r="LSW90" s="19"/>
      <c r="LSX90" s="20"/>
      <c r="LSY90" s="16"/>
      <c r="LSZ90" s="16"/>
      <c r="LTA90" s="17"/>
      <c r="LTB90" s="18"/>
      <c r="LTC90" s="19"/>
      <c r="LTD90" s="19"/>
      <c r="LTE90" s="19"/>
      <c r="LTF90" s="19"/>
      <c r="LTG90" s="19"/>
      <c r="LTH90" s="19"/>
      <c r="LTI90" s="20"/>
      <c r="LTJ90" s="16"/>
      <c r="LTK90" s="16"/>
      <c r="LTL90" s="17"/>
      <c r="LTM90" s="18"/>
      <c r="LTN90" s="19"/>
      <c r="LTO90" s="19"/>
      <c r="LTP90" s="19"/>
      <c r="LTQ90" s="19"/>
      <c r="LTR90" s="19"/>
      <c r="LTS90" s="19"/>
      <c r="LTT90" s="20"/>
      <c r="LTU90" s="16"/>
      <c r="LTV90" s="16"/>
      <c r="LTW90" s="17"/>
      <c r="LTX90" s="18"/>
      <c r="LTY90" s="19"/>
      <c r="LTZ90" s="19"/>
      <c r="LUA90" s="19"/>
      <c r="LUB90" s="19"/>
      <c r="LUC90" s="19"/>
      <c r="LUD90" s="19"/>
      <c r="LUE90" s="20"/>
      <c r="LUF90" s="16"/>
      <c r="LUG90" s="16"/>
      <c r="LUH90" s="17"/>
      <c r="LUI90" s="18"/>
      <c r="LUJ90" s="19"/>
      <c r="LUK90" s="19"/>
      <c r="LUL90" s="19"/>
      <c r="LUM90" s="19"/>
      <c r="LUN90" s="19"/>
      <c r="LUO90" s="19"/>
      <c r="LUP90" s="20"/>
      <c r="LUQ90" s="16"/>
      <c r="LUR90" s="16"/>
      <c r="LUS90" s="17"/>
      <c r="LUT90" s="18"/>
      <c r="LUU90" s="19"/>
      <c r="LUV90" s="19"/>
      <c r="LUW90" s="19"/>
      <c r="LUX90" s="19"/>
      <c r="LUY90" s="19"/>
      <c r="LUZ90" s="19"/>
      <c r="LVA90" s="20"/>
      <c r="LVB90" s="16"/>
      <c r="LVC90" s="16"/>
      <c r="LVD90" s="17"/>
      <c r="LVE90" s="18"/>
      <c r="LVF90" s="19"/>
      <c r="LVG90" s="19"/>
      <c r="LVH90" s="19"/>
      <c r="LVI90" s="19"/>
      <c r="LVJ90" s="19"/>
      <c r="LVK90" s="19"/>
      <c r="LVL90" s="20"/>
      <c r="LVM90" s="16"/>
      <c r="LVN90" s="16"/>
      <c r="LVO90" s="17"/>
      <c r="LVP90" s="18"/>
      <c r="LVQ90" s="19"/>
      <c r="LVR90" s="19"/>
      <c r="LVS90" s="19"/>
      <c r="LVT90" s="19"/>
      <c r="LVU90" s="19"/>
      <c r="LVV90" s="19"/>
      <c r="LVW90" s="20"/>
      <c r="LVX90" s="16"/>
      <c r="LVY90" s="16"/>
      <c r="LVZ90" s="17"/>
      <c r="LWA90" s="18"/>
      <c r="LWB90" s="19"/>
      <c r="LWC90" s="19"/>
      <c r="LWD90" s="19"/>
      <c r="LWE90" s="19"/>
      <c r="LWF90" s="19"/>
      <c r="LWG90" s="19"/>
      <c r="LWH90" s="20"/>
      <c r="LWI90" s="16"/>
      <c r="LWJ90" s="16"/>
      <c r="LWK90" s="17"/>
      <c r="LWL90" s="18"/>
      <c r="LWM90" s="19"/>
      <c r="LWN90" s="19"/>
      <c r="LWO90" s="19"/>
      <c r="LWP90" s="19"/>
      <c r="LWQ90" s="19"/>
      <c r="LWR90" s="19"/>
      <c r="LWS90" s="20"/>
      <c r="LWT90" s="16"/>
      <c r="LWU90" s="16"/>
      <c r="LWV90" s="17"/>
      <c r="LWW90" s="18"/>
      <c r="LWX90" s="19"/>
      <c r="LWY90" s="19"/>
      <c r="LWZ90" s="19"/>
      <c r="LXA90" s="19"/>
      <c r="LXB90" s="19"/>
      <c r="LXC90" s="19"/>
      <c r="LXD90" s="20"/>
      <c r="LXE90" s="16"/>
      <c r="LXF90" s="16"/>
      <c r="LXG90" s="17"/>
      <c r="LXH90" s="18"/>
      <c r="LXI90" s="19"/>
      <c r="LXJ90" s="19"/>
      <c r="LXK90" s="19"/>
      <c r="LXL90" s="19"/>
      <c r="LXM90" s="19"/>
      <c r="LXN90" s="19"/>
      <c r="LXO90" s="20"/>
      <c r="LXP90" s="16"/>
      <c r="LXQ90" s="16"/>
      <c r="LXR90" s="17"/>
      <c r="LXS90" s="18"/>
      <c r="LXT90" s="19"/>
      <c r="LXU90" s="19"/>
      <c r="LXV90" s="19"/>
      <c r="LXW90" s="19"/>
      <c r="LXX90" s="19"/>
      <c r="LXY90" s="19"/>
      <c r="LXZ90" s="20"/>
      <c r="LYA90" s="16"/>
      <c r="LYB90" s="16"/>
      <c r="LYC90" s="17"/>
      <c r="LYD90" s="18"/>
      <c r="LYE90" s="19"/>
      <c r="LYF90" s="19"/>
      <c r="LYG90" s="19"/>
      <c r="LYH90" s="19"/>
      <c r="LYI90" s="19"/>
      <c r="LYJ90" s="19"/>
      <c r="LYK90" s="20"/>
      <c r="LYL90" s="16"/>
      <c r="LYM90" s="16"/>
      <c r="LYN90" s="17"/>
      <c r="LYO90" s="18"/>
      <c r="LYP90" s="19"/>
      <c r="LYQ90" s="19"/>
      <c r="LYR90" s="19"/>
      <c r="LYS90" s="19"/>
      <c r="LYT90" s="19"/>
      <c r="LYU90" s="19"/>
      <c r="LYV90" s="20"/>
      <c r="LYW90" s="16"/>
      <c r="LYX90" s="16"/>
      <c r="LYY90" s="17"/>
      <c r="LYZ90" s="18"/>
      <c r="LZA90" s="19"/>
      <c r="LZB90" s="19"/>
      <c r="LZC90" s="19"/>
      <c r="LZD90" s="19"/>
      <c r="LZE90" s="19"/>
      <c r="LZF90" s="19"/>
      <c r="LZG90" s="20"/>
      <c r="LZH90" s="16"/>
      <c r="LZI90" s="16"/>
      <c r="LZJ90" s="17"/>
      <c r="LZK90" s="18"/>
      <c r="LZL90" s="19"/>
      <c r="LZM90" s="19"/>
      <c r="LZN90" s="19"/>
      <c r="LZO90" s="19"/>
      <c r="LZP90" s="19"/>
      <c r="LZQ90" s="19"/>
      <c r="LZR90" s="20"/>
      <c r="LZS90" s="16"/>
      <c r="LZT90" s="16"/>
      <c r="LZU90" s="17"/>
      <c r="LZV90" s="18"/>
      <c r="LZW90" s="19"/>
      <c r="LZX90" s="19"/>
      <c r="LZY90" s="19"/>
      <c r="LZZ90" s="19"/>
      <c r="MAA90" s="19"/>
      <c r="MAB90" s="19"/>
      <c r="MAC90" s="20"/>
      <c r="MAD90" s="16"/>
      <c r="MAE90" s="16"/>
      <c r="MAF90" s="17"/>
      <c r="MAG90" s="18"/>
      <c r="MAH90" s="19"/>
      <c r="MAI90" s="19"/>
      <c r="MAJ90" s="19"/>
      <c r="MAK90" s="19"/>
      <c r="MAL90" s="19"/>
      <c r="MAM90" s="19"/>
      <c r="MAN90" s="20"/>
      <c r="MAO90" s="16"/>
      <c r="MAP90" s="16"/>
      <c r="MAQ90" s="17"/>
      <c r="MAR90" s="18"/>
      <c r="MAS90" s="19"/>
      <c r="MAT90" s="19"/>
      <c r="MAU90" s="19"/>
      <c r="MAV90" s="19"/>
      <c r="MAW90" s="19"/>
      <c r="MAX90" s="19"/>
      <c r="MAY90" s="20"/>
      <c r="MAZ90" s="16"/>
      <c r="MBA90" s="16"/>
      <c r="MBB90" s="17"/>
      <c r="MBC90" s="18"/>
      <c r="MBD90" s="19"/>
      <c r="MBE90" s="19"/>
      <c r="MBF90" s="19"/>
      <c r="MBG90" s="19"/>
      <c r="MBH90" s="19"/>
      <c r="MBI90" s="19"/>
      <c r="MBJ90" s="20"/>
      <c r="MBK90" s="16"/>
      <c r="MBL90" s="16"/>
      <c r="MBM90" s="17"/>
      <c r="MBN90" s="18"/>
      <c r="MBO90" s="19"/>
      <c r="MBP90" s="19"/>
      <c r="MBQ90" s="19"/>
      <c r="MBR90" s="19"/>
      <c r="MBS90" s="19"/>
      <c r="MBT90" s="19"/>
      <c r="MBU90" s="20"/>
      <c r="MBV90" s="16"/>
      <c r="MBW90" s="16"/>
      <c r="MBX90" s="17"/>
      <c r="MBY90" s="18"/>
      <c r="MBZ90" s="19"/>
      <c r="MCA90" s="19"/>
      <c r="MCB90" s="19"/>
      <c r="MCC90" s="19"/>
      <c r="MCD90" s="19"/>
      <c r="MCE90" s="19"/>
      <c r="MCF90" s="20"/>
      <c r="MCG90" s="16"/>
      <c r="MCH90" s="16"/>
      <c r="MCI90" s="17"/>
      <c r="MCJ90" s="18"/>
      <c r="MCK90" s="19"/>
      <c r="MCL90" s="19"/>
      <c r="MCM90" s="19"/>
      <c r="MCN90" s="19"/>
      <c r="MCO90" s="19"/>
      <c r="MCP90" s="19"/>
      <c r="MCQ90" s="20"/>
      <c r="MCR90" s="16"/>
      <c r="MCS90" s="16"/>
      <c r="MCT90" s="17"/>
      <c r="MCU90" s="18"/>
      <c r="MCV90" s="19"/>
      <c r="MCW90" s="19"/>
      <c r="MCX90" s="19"/>
      <c r="MCY90" s="19"/>
      <c r="MCZ90" s="19"/>
      <c r="MDA90" s="19"/>
      <c r="MDB90" s="20"/>
      <c r="MDC90" s="16"/>
      <c r="MDD90" s="16"/>
      <c r="MDE90" s="17"/>
      <c r="MDF90" s="18"/>
      <c r="MDG90" s="19"/>
      <c r="MDH90" s="19"/>
      <c r="MDI90" s="19"/>
      <c r="MDJ90" s="19"/>
      <c r="MDK90" s="19"/>
      <c r="MDL90" s="19"/>
      <c r="MDM90" s="20"/>
      <c r="MDN90" s="16"/>
      <c r="MDO90" s="16"/>
      <c r="MDP90" s="17"/>
      <c r="MDQ90" s="18"/>
      <c r="MDR90" s="19"/>
      <c r="MDS90" s="19"/>
      <c r="MDT90" s="19"/>
      <c r="MDU90" s="19"/>
      <c r="MDV90" s="19"/>
      <c r="MDW90" s="19"/>
      <c r="MDX90" s="20"/>
      <c r="MDY90" s="16"/>
      <c r="MDZ90" s="16"/>
      <c r="MEA90" s="17"/>
      <c r="MEB90" s="18"/>
      <c r="MEC90" s="19"/>
      <c r="MED90" s="19"/>
      <c r="MEE90" s="19"/>
      <c r="MEF90" s="19"/>
      <c r="MEG90" s="19"/>
      <c r="MEH90" s="19"/>
      <c r="MEI90" s="20"/>
      <c r="MEJ90" s="16"/>
      <c r="MEK90" s="16"/>
      <c r="MEL90" s="17"/>
      <c r="MEM90" s="18"/>
      <c r="MEN90" s="19"/>
      <c r="MEO90" s="19"/>
      <c r="MEP90" s="19"/>
      <c r="MEQ90" s="19"/>
      <c r="MER90" s="19"/>
      <c r="MES90" s="19"/>
      <c r="MET90" s="20"/>
      <c r="MEU90" s="16"/>
      <c r="MEV90" s="16"/>
      <c r="MEW90" s="17"/>
      <c r="MEX90" s="18"/>
      <c r="MEY90" s="19"/>
      <c r="MEZ90" s="19"/>
      <c r="MFA90" s="19"/>
      <c r="MFB90" s="19"/>
      <c r="MFC90" s="19"/>
      <c r="MFD90" s="19"/>
      <c r="MFE90" s="20"/>
      <c r="MFF90" s="16"/>
      <c r="MFG90" s="16"/>
      <c r="MFH90" s="17"/>
      <c r="MFI90" s="18"/>
      <c r="MFJ90" s="19"/>
      <c r="MFK90" s="19"/>
      <c r="MFL90" s="19"/>
      <c r="MFM90" s="19"/>
      <c r="MFN90" s="19"/>
      <c r="MFO90" s="19"/>
      <c r="MFP90" s="20"/>
      <c r="MFQ90" s="16"/>
      <c r="MFR90" s="16"/>
      <c r="MFS90" s="17"/>
      <c r="MFT90" s="18"/>
      <c r="MFU90" s="19"/>
      <c r="MFV90" s="19"/>
      <c r="MFW90" s="19"/>
      <c r="MFX90" s="19"/>
      <c r="MFY90" s="19"/>
      <c r="MFZ90" s="19"/>
      <c r="MGA90" s="20"/>
      <c r="MGB90" s="16"/>
      <c r="MGC90" s="16"/>
      <c r="MGD90" s="17"/>
      <c r="MGE90" s="18"/>
      <c r="MGF90" s="19"/>
      <c r="MGG90" s="19"/>
      <c r="MGH90" s="19"/>
      <c r="MGI90" s="19"/>
      <c r="MGJ90" s="19"/>
      <c r="MGK90" s="19"/>
      <c r="MGL90" s="20"/>
      <c r="MGM90" s="16"/>
      <c r="MGN90" s="16"/>
      <c r="MGO90" s="17"/>
      <c r="MGP90" s="18"/>
      <c r="MGQ90" s="19"/>
      <c r="MGR90" s="19"/>
      <c r="MGS90" s="19"/>
      <c r="MGT90" s="19"/>
      <c r="MGU90" s="19"/>
      <c r="MGV90" s="19"/>
      <c r="MGW90" s="20"/>
      <c r="MGX90" s="16"/>
      <c r="MGY90" s="16"/>
      <c r="MGZ90" s="17"/>
      <c r="MHA90" s="18"/>
      <c r="MHB90" s="19"/>
      <c r="MHC90" s="19"/>
      <c r="MHD90" s="19"/>
      <c r="MHE90" s="19"/>
      <c r="MHF90" s="19"/>
      <c r="MHG90" s="19"/>
      <c r="MHH90" s="20"/>
      <c r="MHI90" s="16"/>
      <c r="MHJ90" s="16"/>
      <c r="MHK90" s="17"/>
      <c r="MHL90" s="18"/>
      <c r="MHM90" s="19"/>
      <c r="MHN90" s="19"/>
      <c r="MHO90" s="19"/>
      <c r="MHP90" s="19"/>
      <c r="MHQ90" s="19"/>
      <c r="MHR90" s="19"/>
      <c r="MHS90" s="20"/>
      <c r="MHT90" s="16"/>
      <c r="MHU90" s="16"/>
      <c r="MHV90" s="17"/>
      <c r="MHW90" s="18"/>
      <c r="MHX90" s="19"/>
      <c r="MHY90" s="19"/>
      <c r="MHZ90" s="19"/>
      <c r="MIA90" s="19"/>
      <c r="MIB90" s="19"/>
      <c r="MIC90" s="19"/>
      <c r="MID90" s="20"/>
      <c r="MIE90" s="16"/>
      <c r="MIF90" s="16"/>
      <c r="MIG90" s="17"/>
      <c r="MIH90" s="18"/>
      <c r="MII90" s="19"/>
      <c r="MIJ90" s="19"/>
      <c r="MIK90" s="19"/>
      <c r="MIL90" s="19"/>
      <c r="MIM90" s="19"/>
      <c r="MIN90" s="19"/>
      <c r="MIO90" s="20"/>
      <c r="MIP90" s="16"/>
      <c r="MIQ90" s="16"/>
      <c r="MIR90" s="17"/>
      <c r="MIS90" s="18"/>
      <c r="MIT90" s="19"/>
      <c r="MIU90" s="19"/>
      <c r="MIV90" s="19"/>
      <c r="MIW90" s="19"/>
      <c r="MIX90" s="19"/>
      <c r="MIY90" s="19"/>
      <c r="MIZ90" s="20"/>
      <c r="MJA90" s="16"/>
      <c r="MJB90" s="16"/>
      <c r="MJC90" s="17"/>
      <c r="MJD90" s="18"/>
      <c r="MJE90" s="19"/>
      <c r="MJF90" s="19"/>
      <c r="MJG90" s="19"/>
      <c r="MJH90" s="19"/>
      <c r="MJI90" s="19"/>
      <c r="MJJ90" s="19"/>
      <c r="MJK90" s="20"/>
      <c r="MJL90" s="16"/>
      <c r="MJM90" s="16"/>
      <c r="MJN90" s="17"/>
      <c r="MJO90" s="18"/>
      <c r="MJP90" s="19"/>
      <c r="MJQ90" s="19"/>
      <c r="MJR90" s="19"/>
      <c r="MJS90" s="19"/>
      <c r="MJT90" s="19"/>
      <c r="MJU90" s="19"/>
      <c r="MJV90" s="20"/>
      <c r="MJW90" s="16"/>
      <c r="MJX90" s="16"/>
      <c r="MJY90" s="17"/>
      <c r="MJZ90" s="18"/>
      <c r="MKA90" s="19"/>
      <c r="MKB90" s="19"/>
      <c r="MKC90" s="19"/>
      <c r="MKD90" s="19"/>
      <c r="MKE90" s="19"/>
      <c r="MKF90" s="19"/>
      <c r="MKG90" s="20"/>
      <c r="MKH90" s="16"/>
      <c r="MKI90" s="16"/>
      <c r="MKJ90" s="17"/>
      <c r="MKK90" s="18"/>
      <c r="MKL90" s="19"/>
      <c r="MKM90" s="19"/>
      <c r="MKN90" s="19"/>
      <c r="MKO90" s="19"/>
      <c r="MKP90" s="19"/>
      <c r="MKQ90" s="19"/>
      <c r="MKR90" s="20"/>
      <c r="MKS90" s="16"/>
      <c r="MKT90" s="16"/>
      <c r="MKU90" s="17"/>
      <c r="MKV90" s="18"/>
      <c r="MKW90" s="19"/>
      <c r="MKX90" s="19"/>
      <c r="MKY90" s="19"/>
      <c r="MKZ90" s="19"/>
      <c r="MLA90" s="19"/>
      <c r="MLB90" s="19"/>
      <c r="MLC90" s="20"/>
      <c r="MLD90" s="16"/>
      <c r="MLE90" s="16"/>
      <c r="MLF90" s="17"/>
      <c r="MLG90" s="18"/>
      <c r="MLH90" s="19"/>
      <c r="MLI90" s="19"/>
      <c r="MLJ90" s="19"/>
      <c r="MLK90" s="19"/>
      <c r="MLL90" s="19"/>
      <c r="MLM90" s="19"/>
      <c r="MLN90" s="20"/>
      <c r="MLO90" s="16"/>
      <c r="MLP90" s="16"/>
      <c r="MLQ90" s="17"/>
      <c r="MLR90" s="18"/>
      <c r="MLS90" s="19"/>
      <c r="MLT90" s="19"/>
      <c r="MLU90" s="19"/>
      <c r="MLV90" s="19"/>
      <c r="MLW90" s="19"/>
      <c r="MLX90" s="19"/>
      <c r="MLY90" s="20"/>
      <c r="MLZ90" s="16"/>
      <c r="MMA90" s="16"/>
      <c r="MMB90" s="17"/>
      <c r="MMC90" s="18"/>
      <c r="MMD90" s="19"/>
      <c r="MME90" s="19"/>
      <c r="MMF90" s="19"/>
      <c r="MMG90" s="19"/>
      <c r="MMH90" s="19"/>
      <c r="MMI90" s="19"/>
      <c r="MMJ90" s="20"/>
      <c r="MMK90" s="16"/>
      <c r="MML90" s="16"/>
      <c r="MMM90" s="17"/>
      <c r="MMN90" s="18"/>
      <c r="MMO90" s="19"/>
      <c r="MMP90" s="19"/>
      <c r="MMQ90" s="19"/>
      <c r="MMR90" s="19"/>
      <c r="MMS90" s="19"/>
      <c r="MMT90" s="19"/>
      <c r="MMU90" s="20"/>
      <c r="MMV90" s="16"/>
      <c r="MMW90" s="16"/>
      <c r="MMX90" s="17"/>
      <c r="MMY90" s="18"/>
      <c r="MMZ90" s="19"/>
      <c r="MNA90" s="19"/>
      <c r="MNB90" s="19"/>
      <c r="MNC90" s="19"/>
      <c r="MND90" s="19"/>
      <c r="MNE90" s="19"/>
      <c r="MNF90" s="20"/>
      <c r="MNG90" s="16"/>
      <c r="MNH90" s="16"/>
      <c r="MNI90" s="17"/>
      <c r="MNJ90" s="18"/>
      <c r="MNK90" s="19"/>
      <c r="MNL90" s="19"/>
      <c r="MNM90" s="19"/>
      <c r="MNN90" s="19"/>
      <c r="MNO90" s="19"/>
      <c r="MNP90" s="19"/>
      <c r="MNQ90" s="20"/>
      <c r="MNR90" s="16"/>
      <c r="MNS90" s="16"/>
      <c r="MNT90" s="17"/>
      <c r="MNU90" s="18"/>
      <c r="MNV90" s="19"/>
      <c r="MNW90" s="19"/>
      <c r="MNX90" s="19"/>
      <c r="MNY90" s="19"/>
      <c r="MNZ90" s="19"/>
      <c r="MOA90" s="19"/>
      <c r="MOB90" s="20"/>
      <c r="MOC90" s="16"/>
      <c r="MOD90" s="16"/>
      <c r="MOE90" s="17"/>
      <c r="MOF90" s="18"/>
      <c r="MOG90" s="19"/>
      <c r="MOH90" s="19"/>
      <c r="MOI90" s="19"/>
      <c r="MOJ90" s="19"/>
      <c r="MOK90" s="19"/>
      <c r="MOL90" s="19"/>
      <c r="MOM90" s="20"/>
      <c r="MON90" s="16"/>
      <c r="MOO90" s="16"/>
      <c r="MOP90" s="17"/>
      <c r="MOQ90" s="18"/>
      <c r="MOR90" s="19"/>
      <c r="MOS90" s="19"/>
      <c r="MOT90" s="19"/>
      <c r="MOU90" s="19"/>
      <c r="MOV90" s="19"/>
      <c r="MOW90" s="19"/>
      <c r="MOX90" s="20"/>
      <c r="MOY90" s="16"/>
      <c r="MOZ90" s="16"/>
      <c r="MPA90" s="17"/>
      <c r="MPB90" s="18"/>
      <c r="MPC90" s="19"/>
      <c r="MPD90" s="19"/>
      <c r="MPE90" s="19"/>
      <c r="MPF90" s="19"/>
      <c r="MPG90" s="19"/>
      <c r="MPH90" s="19"/>
      <c r="MPI90" s="20"/>
      <c r="MPJ90" s="16"/>
      <c r="MPK90" s="16"/>
      <c r="MPL90" s="17"/>
      <c r="MPM90" s="18"/>
      <c r="MPN90" s="19"/>
      <c r="MPO90" s="19"/>
      <c r="MPP90" s="19"/>
      <c r="MPQ90" s="19"/>
      <c r="MPR90" s="19"/>
      <c r="MPS90" s="19"/>
      <c r="MPT90" s="20"/>
      <c r="MPU90" s="16"/>
      <c r="MPV90" s="16"/>
      <c r="MPW90" s="17"/>
      <c r="MPX90" s="18"/>
      <c r="MPY90" s="19"/>
      <c r="MPZ90" s="19"/>
      <c r="MQA90" s="19"/>
      <c r="MQB90" s="19"/>
      <c r="MQC90" s="19"/>
      <c r="MQD90" s="19"/>
      <c r="MQE90" s="20"/>
      <c r="MQF90" s="16"/>
      <c r="MQG90" s="16"/>
      <c r="MQH90" s="17"/>
      <c r="MQI90" s="18"/>
      <c r="MQJ90" s="19"/>
      <c r="MQK90" s="19"/>
      <c r="MQL90" s="19"/>
      <c r="MQM90" s="19"/>
      <c r="MQN90" s="19"/>
      <c r="MQO90" s="19"/>
      <c r="MQP90" s="20"/>
      <c r="MQQ90" s="16"/>
      <c r="MQR90" s="16"/>
      <c r="MQS90" s="17"/>
      <c r="MQT90" s="18"/>
      <c r="MQU90" s="19"/>
      <c r="MQV90" s="19"/>
      <c r="MQW90" s="19"/>
      <c r="MQX90" s="19"/>
      <c r="MQY90" s="19"/>
      <c r="MQZ90" s="19"/>
      <c r="MRA90" s="20"/>
      <c r="MRB90" s="16"/>
      <c r="MRC90" s="16"/>
      <c r="MRD90" s="17"/>
      <c r="MRE90" s="18"/>
      <c r="MRF90" s="19"/>
      <c r="MRG90" s="19"/>
      <c r="MRH90" s="19"/>
      <c r="MRI90" s="19"/>
      <c r="MRJ90" s="19"/>
      <c r="MRK90" s="19"/>
      <c r="MRL90" s="20"/>
      <c r="MRM90" s="16"/>
      <c r="MRN90" s="16"/>
      <c r="MRO90" s="17"/>
      <c r="MRP90" s="18"/>
      <c r="MRQ90" s="19"/>
      <c r="MRR90" s="19"/>
      <c r="MRS90" s="19"/>
      <c r="MRT90" s="19"/>
      <c r="MRU90" s="19"/>
      <c r="MRV90" s="19"/>
      <c r="MRW90" s="20"/>
      <c r="MRX90" s="16"/>
      <c r="MRY90" s="16"/>
      <c r="MRZ90" s="17"/>
      <c r="MSA90" s="18"/>
      <c r="MSB90" s="19"/>
      <c r="MSC90" s="19"/>
      <c r="MSD90" s="19"/>
      <c r="MSE90" s="19"/>
      <c r="MSF90" s="19"/>
      <c r="MSG90" s="19"/>
      <c r="MSH90" s="20"/>
      <c r="MSI90" s="16"/>
      <c r="MSJ90" s="16"/>
      <c r="MSK90" s="17"/>
      <c r="MSL90" s="18"/>
      <c r="MSM90" s="19"/>
      <c r="MSN90" s="19"/>
      <c r="MSO90" s="19"/>
      <c r="MSP90" s="19"/>
      <c r="MSQ90" s="19"/>
      <c r="MSR90" s="19"/>
      <c r="MSS90" s="20"/>
      <c r="MST90" s="16"/>
      <c r="MSU90" s="16"/>
      <c r="MSV90" s="17"/>
      <c r="MSW90" s="18"/>
      <c r="MSX90" s="19"/>
      <c r="MSY90" s="19"/>
      <c r="MSZ90" s="19"/>
      <c r="MTA90" s="19"/>
      <c r="MTB90" s="19"/>
      <c r="MTC90" s="19"/>
      <c r="MTD90" s="20"/>
      <c r="MTE90" s="16"/>
      <c r="MTF90" s="16"/>
      <c r="MTG90" s="17"/>
      <c r="MTH90" s="18"/>
      <c r="MTI90" s="19"/>
      <c r="MTJ90" s="19"/>
      <c r="MTK90" s="19"/>
      <c r="MTL90" s="19"/>
      <c r="MTM90" s="19"/>
      <c r="MTN90" s="19"/>
      <c r="MTO90" s="20"/>
      <c r="MTP90" s="16"/>
      <c r="MTQ90" s="16"/>
      <c r="MTR90" s="17"/>
      <c r="MTS90" s="18"/>
      <c r="MTT90" s="19"/>
      <c r="MTU90" s="19"/>
      <c r="MTV90" s="19"/>
      <c r="MTW90" s="19"/>
      <c r="MTX90" s="19"/>
      <c r="MTY90" s="19"/>
      <c r="MTZ90" s="20"/>
      <c r="MUA90" s="16"/>
      <c r="MUB90" s="16"/>
      <c r="MUC90" s="17"/>
      <c r="MUD90" s="18"/>
      <c r="MUE90" s="19"/>
      <c r="MUF90" s="19"/>
      <c r="MUG90" s="19"/>
      <c r="MUH90" s="19"/>
      <c r="MUI90" s="19"/>
      <c r="MUJ90" s="19"/>
      <c r="MUK90" s="20"/>
      <c r="MUL90" s="16"/>
      <c r="MUM90" s="16"/>
      <c r="MUN90" s="17"/>
      <c r="MUO90" s="18"/>
      <c r="MUP90" s="19"/>
      <c r="MUQ90" s="19"/>
      <c r="MUR90" s="19"/>
      <c r="MUS90" s="19"/>
      <c r="MUT90" s="19"/>
      <c r="MUU90" s="19"/>
      <c r="MUV90" s="20"/>
      <c r="MUW90" s="16"/>
      <c r="MUX90" s="16"/>
      <c r="MUY90" s="17"/>
      <c r="MUZ90" s="18"/>
      <c r="MVA90" s="19"/>
      <c r="MVB90" s="19"/>
      <c r="MVC90" s="19"/>
      <c r="MVD90" s="19"/>
      <c r="MVE90" s="19"/>
      <c r="MVF90" s="19"/>
      <c r="MVG90" s="20"/>
      <c r="MVH90" s="16"/>
      <c r="MVI90" s="16"/>
      <c r="MVJ90" s="17"/>
      <c r="MVK90" s="18"/>
      <c r="MVL90" s="19"/>
      <c r="MVM90" s="19"/>
      <c r="MVN90" s="19"/>
      <c r="MVO90" s="19"/>
      <c r="MVP90" s="19"/>
      <c r="MVQ90" s="19"/>
      <c r="MVR90" s="20"/>
      <c r="MVS90" s="16"/>
      <c r="MVT90" s="16"/>
      <c r="MVU90" s="17"/>
      <c r="MVV90" s="18"/>
      <c r="MVW90" s="19"/>
      <c r="MVX90" s="19"/>
      <c r="MVY90" s="19"/>
      <c r="MVZ90" s="19"/>
      <c r="MWA90" s="19"/>
      <c r="MWB90" s="19"/>
      <c r="MWC90" s="20"/>
      <c r="MWD90" s="16"/>
      <c r="MWE90" s="16"/>
      <c r="MWF90" s="17"/>
      <c r="MWG90" s="18"/>
      <c r="MWH90" s="19"/>
      <c r="MWI90" s="19"/>
      <c r="MWJ90" s="19"/>
      <c r="MWK90" s="19"/>
      <c r="MWL90" s="19"/>
      <c r="MWM90" s="19"/>
      <c r="MWN90" s="20"/>
      <c r="MWO90" s="16"/>
      <c r="MWP90" s="16"/>
      <c r="MWQ90" s="17"/>
      <c r="MWR90" s="18"/>
      <c r="MWS90" s="19"/>
      <c r="MWT90" s="19"/>
      <c r="MWU90" s="19"/>
      <c r="MWV90" s="19"/>
      <c r="MWW90" s="19"/>
      <c r="MWX90" s="19"/>
      <c r="MWY90" s="20"/>
      <c r="MWZ90" s="16"/>
      <c r="MXA90" s="16"/>
      <c r="MXB90" s="17"/>
      <c r="MXC90" s="18"/>
      <c r="MXD90" s="19"/>
      <c r="MXE90" s="19"/>
      <c r="MXF90" s="19"/>
      <c r="MXG90" s="19"/>
      <c r="MXH90" s="19"/>
      <c r="MXI90" s="19"/>
      <c r="MXJ90" s="20"/>
      <c r="MXK90" s="16"/>
      <c r="MXL90" s="16"/>
      <c r="MXM90" s="17"/>
      <c r="MXN90" s="18"/>
      <c r="MXO90" s="19"/>
      <c r="MXP90" s="19"/>
      <c r="MXQ90" s="19"/>
      <c r="MXR90" s="19"/>
      <c r="MXS90" s="19"/>
      <c r="MXT90" s="19"/>
      <c r="MXU90" s="20"/>
      <c r="MXV90" s="16"/>
      <c r="MXW90" s="16"/>
      <c r="MXX90" s="17"/>
      <c r="MXY90" s="18"/>
      <c r="MXZ90" s="19"/>
      <c r="MYA90" s="19"/>
      <c r="MYB90" s="19"/>
      <c r="MYC90" s="19"/>
      <c r="MYD90" s="19"/>
      <c r="MYE90" s="19"/>
      <c r="MYF90" s="20"/>
      <c r="MYG90" s="16"/>
      <c r="MYH90" s="16"/>
      <c r="MYI90" s="17"/>
      <c r="MYJ90" s="18"/>
      <c r="MYK90" s="19"/>
      <c r="MYL90" s="19"/>
      <c r="MYM90" s="19"/>
      <c r="MYN90" s="19"/>
      <c r="MYO90" s="19"/>
      <c r="MYP90" s="19"/>
      <c r="MYQ90" s="20"/>
      <c r="MYR90" s="16"/>
      <c r="MYS90" s="16"/>
      <c r="MYT90" s="17"/>
      <c r="MYU90" s="18"/>
      <c r="MYV90" s="19"/>
      <c r="MYW90" s="19"/>
      <c r="MYX90" s="19"/>
      <c r="MYY90" s="19"/>
      <c r="MYZ90" s="19"/>
      <c r="MZA90" s="19"/>
      <c r="MZB90" s="20"/>
      <c r="MZC90" s="16"/>
      <c r="MZD90" s="16"/>
      <c r="MZE90" s="17"/>
      <c r="MZF90" s="18"/>
      <c r="MZG90" s="19"/>
      <c r="MZH90" s="19"/>
      <c r="MZI90" s="19"/>
      <c r="MZJ90" s="19"/>
      <c r="MZK90" s="19"/>
      <c r="MZL90" s="19"/>
      <c r="MZM90" s="20"/>
      <c r="MZN90" s="16"/>
      <c r="MZO90" s="16"/>
      <c r="MZP90" s="17"/>
      <c r="MZQ90" s="18"/>
      <c r="MZR90" s="19"/>
      <c r="MZS90" s="19"/>
      <c r="MZT90" s="19"/>
      <c r="MZU90" s="19"/>
      <c r="MZV90" s="19"/>
      <c r="MZW90" s="19"/>
      <c r="MZX90" s="20"/>
      <c r="MZY90" s="16"/>
      <c r="MZZ90" s="16"/>
      <c r="NAA90" s="17"/>
      <c r="NAB90" s="18"/>
      <c r="NAC90" s="19"/>
      <c r="NAD90" s="19"/>
      <c r="NAE90" s="19"/>
      <c r="NAF90" s="19"/>
      <c r="NAG90" s="19"/>
      <c r="NAH90" s="19"/>
      <c r="NAI90" s="20"/>
      <c r="NAJ90" s="16"/>
      <c r="NAK90" s="16"/>
      <c r="NAL90" s="17"/>
      <c r="NAM90" s="18"/>
      <c r="NAN90" s="19"/>
      <c r="NAO90" s="19"/>
      <c r="NAP90" s="19"/>
      <c r="NAQ90" s="19"/>
      <c r="NAR90" s="19"/>
      <c r="NAS90" s="19"/>
      <c r="NAT90" s="20"/>
      <c r="NAU90" s="16"/>
      <c r="NAV90" s="16"/>
      <c r="NAW90" s="17"/>
      <c r="NAX90" s="18"/>
      <c r="NAY90" s="19"/>
      <c r="NAZ90" s="19"/>
      <c r="NBA90" s="19"/>
      <c r="NBB90" s="19"/>
      <c r="NBC90" s="19"/>
      <c r="NBD90" s="19"/>
      <c r="NBE90" s="20"/>
      <c r="NBF90" s="16"/>
      <c r="NBG90" s="16"/>
      <c r="NBH90" s="17"/>
      <c r="NBI90" s="18"/>
      <c r="NBJ90" s="19"/>
      <c r="NBK90" s="19"/>
      <c r="NBL90" s="19"/>
      <c r="NBM90" s="19"/>
      <c r="NBN90" s="19"/>
      <c r="NBO90" s="19"/>
      <c r="NBP90" s="20"/>
      <c r="NBQ90" s="16"/>
      <c r="NBR90" s="16"/>
      <c r="NBS90" s="17"/>
      <c r="NBT90" s="18"/>
      <c r="NBU90" s="19"/>
      <c r="NBV90" s="19"/>
      <c r="NBW90" s="19"/>
      <c r="NBX90" s="19"/>
      <c r="NBY90" s="19"/>
      <c r="NBZ90" s="19"/>
      <c r="NCA90" s="20"/>
      <c r="NCB90" s="16"/>
      <c r="NCC90" s="16"/>
      <c r="NCD90" s="17"/>
      <c r="NCE90" s="18"/>
      <c r="NCF90" s="19"/>
      <c r="NCG90" s="19"/>
      <c r="NCH90" s="19"/>
      <c r="NCI90" s="19"/>
      <c r="NCJ90" s="19"/>
      <c r="NCK90" s="19"/>
      <c r="NCL90" s="20"/>
      <c r="NCM90" s="16"/>
      <c r="NCN90" s="16"/>
      <c r="NCO90" s="17"/>
      <c r="NCP90" s="18"/>
      <c r="NCQ90" s="19"/>
      <c r="NCR90" s="19"/>
      <c r="NCS90" s="19"/>
      <c r="NCT90" s="19"/>
      <c r="NCU90" s="19"/>
      <c r="NCV90" s="19"/>
      <c r="NCW90" s="20"/>
      <c r="NCX90" s="16"/>
      <c r="NCY90" s="16"/>
      <c r="NCZ90" s="17"/>
      <c r="NDA90" s="18"/>
      <c r="NDB90" s="19"/>
      <c r="NDC90" s="19"/>
      <c r="NDD90" s="19"/>
      <c r="NDE90" s="19"/>
      <c r="NDF90" s="19"/>
      <c r="NDG90" s="19"/>
      <c r="NDH90" s="20"/>
      <c r="NDI90" s="16"/>
      <c r="NDJ90" s="16"/>
      <c r="NDK90" s="17"/>
      <c r="NDL90" s="18"/>
      <c r="NDM90" s="19"/>
      <c r="NDN90" s="19"/>
      <c r="NDO90" s="19"/>
      <c r="NDP90" s="19"/>
      <c r="NDQ90" s="19"/>
      <c r="NDR90" s="19"/>
      <c r="NDS90" s="20"/>
      <c r="NDT90" s="16"/>
      <c r="NDU90" s="16"/>
      <c r="NDV90" s="17"/>
      <c r="NDW90" s="18"/>
      <c r="NDX90" s="19"/>
      <c r="NDY90" s="19"/>
      <c r="NDZ90" s="19"/>
      <c r="NEA90" s="19"/>
      <c r="NEB90" s="19"/>
      <c r="NEC90" s="19"/>
      <c r="NED90" s="20"/>
      <c r="NEE90" s="16"/>
      <c r="NEF90" s="16"/>
      <c r="NEG90" s="17"/>
      <c r="NEH90" s="18"/>
      <c r="NEI90" s="19"/>
      <c r="NEJ90" s="19"/>
      <c r="NEK90" s="19"/>
      <c r="NEL90" s="19"/>
      <c r="NEM90" s="19"/>
      <c r="NEN90" s="19"/>
      <c r="NEO90" s="20"/>
      <c r="NEP90" s="16"/>
      <c r="NEQ90" s="16"/>
      <c r="NER90" s="17"/>
      <c r="NES90" s="18"/>
      <c r="NET90" s="19"/>
      <c r="NEU90" s="19"/>
      <c r="NEV90" s="19"/>
      <c r="NEW90" s="19"/>
      <c r="NEX90" s="19"/>
      <c r="NEY90" s="19"/>
      <c r="NEZ90" s="20"/>
      <c r="NFA90" s="16"/>
      <c r="NFB90" s="16"/>
      <c r="NFC90" s="17"/>
      <c r="NFD90" s="18"/>
      <c r="NFE90" s="19"/>
      <c r="NFF90" s="19"/>
      <c r="NFG90" s="19"/>
      <c r="NFH90" s="19"/>
      <c r="NFI90" s="19"/>
      <c r="NFJ90" s="19"/>
      <c r="NFK90" s="20"/>
      <c r="NFL90" s="16"/>
      <c r="NFM90" s="16"/>
      <c r="NFN90" s="17"/>
      <c r="NFO90" s="18"/>
      <c r="NFP90" s="19"/>
      <c r="NFQ90" s="19"/>
      <c r="NFR90" s="19"/>
      <c r="NFS90" s="19"/>
      <c r="NFT90" s="19"/>
      <c r="NFU90" s="19"/>
      <c r="NFV90" s="20"/>
      <c r="NFW90" s="16"/>
      <c r="NFX90" s="16"/>
      <c r="NFY90" s="17"/>
      <c r="NFZ90" s="18"/>
      <c r="NGA90" s="19"/>
      <c r="NGB90" s="19"/>
      <c r="NGC90" s="19"/>
      <c r="NGD90" s="19"/>
      <c r="NGE90" s="19"/>
      <c r="NGF90" s="19"/>
      <c r="NGG90" s="20"/>
      <c r="NGH90" s="16"/>
      <c r="NGI90" s="16"/>
      <c r="NGJ90" s="17"/>
      <c r="NGK90" s="18"/>
      <c r="NGL90" s="19"/>
      <c r="NGM90" s="19"/>
      <c r="NGN90" s="19"/>
      <c r="NGO90" s="19"/>
      <c r="NGP90" s="19"/>
      <c r="NGQ90" s="19"/>
      <c r="NGR90" s="20"/>
      <c r="NGS90" s="16"/>
      <c r="NGT90" s="16"/>
      <c r="NGU90" s="17"/>
      <c r="NGV90" s="18"/>
      <c r="NGW90" s="19"/>
      <c r="NGX90" s="19"/>
      <c r="NGY90" s="19"/>
      <c r="NGZ90" s="19"/>
      <c r="NHA90" s="19"/>
      <c r="NHB90" s="19"/>
      <c r="NHC90" s="20"/>
      <c r="NHD90" s="16"/>
      <c r="NHE90" s="16"/>
      <c r="NHF90" s="17"/>
      <c r="NHG90" s="18"/>
      <c r="NHH90" s="19"/>
      <c r="NHI90" s="19"/>
      <c r="NHJ90" s="19"/>
      <c r="NHK90" s="19"/>
      <c r="NHL90" s="19"/>
      <c r="NHM90" s="19"/>
      <c r="NHN90" s="20"/>
      <c r="NHO90" s="16"/>
      <c r="NHP90" s="16"/>
      <c r="NHQ90" s="17"/>
      <c r="NHR90" s="18"/>
      <c r="NHS90" s="19"/>
      <c r="NHT90" s="19"/>
      <c r="NHU90" s="19"/>
      <c r="NHV90" s="19"/>
      <c r="NHW90" s="19"/>
      <c r="NHX90" s="19"/>
      <c r="NHY90" s="20"/>
      <c r="NHZ90" s="16"/>
      <c r="NIA90" s="16"/>
      <c r="NIB90" s="17"/>
      <c r="NIC90" s="18"/>
      <c r="NID90" s="19"/>
      <c r="NIE90" s="19"/>
      <c r="NIF90" s="19"/>
      <c r="NIG90" s="19"/>
      <c r="NIH90" s="19"/>
      <c r="NII90" s="19"/>
      <c r="NIJ90" s="20"/>
      <c r="NIK90" s="16"/>
      <c r="NIL90" s="16"/>
      <c r="NIM90" s="17"/>
      <c r="NIN90" s="18"/>
      <c r="NIO90" s="19"/>
      <c r="NIP90" s="19"/>
      <c r="NIQ90" s="19"/>
      <c r="NIR90" s="19"/>
      <c r="NIS90" s="19"/>
      <c r="NIT90" s="19"/>
      <c r="NIU90" s="20"/>
      <c r="NIV90" s="16"/>
      <c r="NIW90" s="16"/>
      <c r="NIX90" s="17"/>
      <c r="NIY90" s="18"/>
      <c r="NIZ90" s="19"/>
      <c r="NJA90" s="19"/>
      <c r="NJB90" s="19"/>
      <c r="NJC90" s="19"/>
      <c r="NJD90" s="19"/>
      <c r="NJE90" s="19"/>
      <c r="NJF90" s="20"/>
      <c r="NJG90" s="16"/>
      <c r="NJH90" s="16"/>
      <c r="NJI90" s="17"/>
      <c r="NJJ90" s="18"/>
      <c r="NJK90" s="19"/>
      <c r="NJL90" s="19"/>
      <c r="NJM90" s="19"/>
      <c r="NJN90" s="19"/>
      <c r="NJO90" s="19"/>
      <c r="NJP90" s="19"/>
      <c r="NJQ90" s="20"/>
      <c r="NJR90" s="16"/>
      <c r="NJS90" s="16"/>
      <c r="NJT90" s="17"/>
      <c r="NJU90" s="18"/>
      <c r="NJV90" s="19"/>
      <c r="NJW90" s="19"/>
      <c r="NJX90" s="19"/>
      <c r="NJY90" s="19"/>
      <c r="NJZ90" s="19"/>
      <c r="NKA90" s="19"/>
      <c r="NKB90" s="20"/>
      <c r="NKC90" s="16"/>
      <c r="NKD90" s="16"/>
      <c r="NKE90" s="17"/>
      <c r="NKF90" s="18"/>
      <c r="NKG90" s="19"/>
      <c r="NKH90" s="19"/>
      <c r="NKI90" s="19"/>
      <c r="NKJ90" s="19"/>
      <c r="NKK90" s="19"/>
      <c r="NKL90" s="19"/>
      <c r="NKM90" s="20"/>
      <c r="NKN90" s="16"/>
      <c r="NKO90" s="16"/>
      <c r="NKP90" s="17"/>
      <c r="NKQ90" s="18"/>
      <c r="NKR90" s="19"/>
      <c r="NKS90" s="19"/>
      <c r="NKT90" s="19"/>
      <c r="NKU90" s="19"/>
      <c r="NKV90" s="19"/>
      <c r="NKW90" s="19"/>
      <c r="NKX90" s="20"/>
      <c r="NKY90" s="16"/>
      <c r="NKZ90" s="16"/>
      <c r="NLA90" s="17"/>
      <c r="NLB90" s="18"/>
      <c r="NLC90" s="19"/>
      <c r="NLD90" s="19"/>
      <c r="NLE90" s="19"/>
      <c r="NLF90" s="19"/>
      <c r="NLG90" s="19"/>
      <c r="NLH90" s="19"/>
      <c r="NLI90" s="20"/>
      <c r="NLJ90" s="16"/>
      <c r="NLK90" s="16"/>
      <c r="NLL90" s="17"/>
      <c r="NLM90" s="18"/>
      <c r="NLN90" s="19"/>
      <c r="NLO90" s="19"/>
      <c r="NLP90" s="19"/>
      <c r="NLQ90" s="19"/>
      <c r="NLR90" s="19"/>
      <c r="NLS90" s="19"/>
      <c r="NLT90" s="20"/>
      <c r="NLU90" s="16"/>
      <c r="NLV90" s="16"/>
      <c r="NLW90" s="17"/>
      <c r="NLX90" s="18"/>
      <c r="NLY90" s="19"/>
      <c r="NLZ90" s="19"/>
      <c r="NMA90" s="19"/>
      <c r="NMB90" s="19"/>
      <c r="NMC90" s="19"/>
      <c r="NMD90" s="19"/>
      <c r="NME90" s="20"/>
      <c r="NMF90" s="16"/>
      <c r="NMG90" s="16"/>
      <c r="NMH90" s="17"/>
      <c r="NMI90" s="18"/>
      <c r="NMJ90" s="19"/>
      <c r="NMK90" s="19"/>
      <c r="NML90" s="19"/>
      <c r="NMM90" s="19"/>
      <c r="NMN90" s="19"/>
      <c r="NMO90" s="19"/>
      <c r="NMP90" s="20"/>
      <c r="NMQ90" s="16"/>
      <c r="NMR90" s="16"/>
      <c r="NMS90" s="17"/>
      <c r="NMT90" s="18"/>
      <c r="NMU90" s="19"/>
      <c r="NMV90" s="19"/>
      <c r="NMW90" s="19"/>
      <c r="NMX90" s="19"/>
      <c r="NMY90" s="19"/>
      <c r="NMZ90" s="19"/>
      <c r="NNA90" s="20"/>
      <c r="NNB90" s="16"/>
      <c r="NNC90" s="16"/>
      <c r="NND90" s="17"/>
      <c r="NNE90" s="18"/>
      <c r="NNF90" s="19"/>
      <c r="NNG90" s="19"/>
      <c r="NNH90" s="19"/>
      <c r="NNI90" s="19"/>
      <c r="NNJ90" s="19"/>
      <c r="NNK90" s="19"/>
      <c r="NNL90" s="20"/>
      <c r="NNM90" s="16"/>
      <c r="NNN90" s="16"/>
      <c r="NNO90" s="17"/>
      <c r="NNP90" s="18"/>
      <c r="NNQ90" s="19"/>
      <c r="NNR90" s="19"/>
      <c r="NNS90" s="19"/>
      <c r="NNT90" s="19"/>
      <c r="NNU90" s="19"/>
      <c r="NNV90" s="19"/>
      <c r="NNW90" s="20"/>
      <c r="NNX90" s="16"/>
      <c r="NNY90" s="16"/>
      <c r="NNZ90" s="17"/>
      <c r="NOA90" s="18"/>
      <c r="NOB90" s="19"/>
      <c r="NOC90" s="19"/>
      <c r="NOD90" s="19"/>
      <c r="NOE90" s="19"/>
      <c r="NOF90" s="19"/>
      <c r="NOG90" s="19"/>
      <c r="NOH90" s="20"/>
      <c r="NOI90" s="16"/>
      <c r="NOJ90" s="16"/>
      <c r="NOK90" s="17"/>
      <c r="NOL90" s="18"/>
      <c r="NOM90" s="19"/>
      <c r="NON90" s="19"/>
      <c r="NOO90" s="19"/>
      <c r="NOP90" s="19"/>
      <c r="NOQ90" s="19"/>
      <c r="NOR90" s="19"/>
      <c r="NOS90" s="20"/>
      <c r="NOT90" s="16"/>
      <c r="NOU90" s="16"/>
      <c r="NOV90" s="17"/>
      <c r="NOW90" s="18"/>
      <c r="NOX90" s="19"/>
      <c r="NOY90" s="19"/>
      <c r="NOZ90" s="19"/>
      <c r="NPA90" s="19"/>
      <c r="NPB90" s="19"/>
      <c r="NPC90" s="19"/>
      <c r="NPD90" s="20"/>
      <c r="NPE90" s="16"/>
      <c r="NPF90" s="16"/>
      <c r="NPG90" s="17"/>
      <c r="NPH90" s="18"/>
      <c r="NPI90" s="19"/>
      <c r="NPJ90" s="19"/>
      <c r="NPK90" s="19"/>
      <c r="NPL90" s="19"/>
      <c r="NPM90" s="19"/>
      <c r="NPN90" s="19"/>
      <c r="NPO90" s="20"/>
      <c r="NPP90" s="16"/>
      <c r="NPQ90" s="16"/>
      <c r="NPR90" s="17"/>
      <c r="NPS90" s="18"/>
      <c r="NPT90" s="19"/>
      <c r="NPU90" s="19"/>
      <c r="NPV90" s="19"/>
      <c r="NPW90" s="19"/>
      <c r="NPX90" s="19"/>
      <c r="NPY90" s="19"/>
      <c r="NPZ90" s="20"/>
      <c r="NQA90" s="16"/>
      <c r="NQB90" s="16"/>
      <c r="NQC90" s="17"/>
      <c r="NQD90" s="18"/>
      <c r="NQE90" s="19"/>
      <c r="NQF90" s="19"/>
      <c r="NQG90" s="19"/>
      <c r="NQH90" s="19"/>
      <c r="NQI90" s="19"/>
      <c r="NQJ90" s="19"/>
      <c r="NQK90" s="20"/>
      <c r="NQL90" s="16"/>
      <c r="NQM90" s="16"/>
      <c r="NQN90" s="17"/>
      <c r="NQO90" s="18"/>
      <c r="NQP90" s="19"/>
      <c r="NQQ90" s="19"/>
      <c r="NQR90" s="19"/>
      <c r="NQS90" s="19"/>
      <c r="NQT90" s="19"/>
      <c r="NQU90" s="19"/>
      <c r="NQV90" s="20"/>
      <c r="NQW90" s="16"/>
      <c r="NQX90" s="16"/>
      <c r="NQY90" s="17"/>
      <c r="NQZ90" s="18"/>
      <c r="NRA90" s="19"/>
      <c r="NRB90" s="19"/>
      <c r="NRC90" s="19"/>
      <c r="NRD90" s="19"/>
      <c r="NRE90" s="19"/>
      <c r="NRF90" s="19"/>
      <c r="NRG90" s="20"/>
      <c r="NRH90" s="16"/>
      <c r="NRI90" s="16"/>
      <c r="NRJ90" s="17"/>
      <c r="NRK90" s="18"/>
      <c r="NRL90" s="19"/>
      <c r="NRM90" s="19"/>
      <c r="NRN90" s="19"/>
      <c r="NRO90" s="19"/>
      <c r="NRP90" s="19"/>
      <c r="NRQ90" s="19"/>
      <c r="NRR90" s="20"/>
      <c r="NRS90" s="16"/>
      <c r="NRT90" s="16"/>
      <c r="NRU90" s="17"/>
      <c r="NRV90" s="18"/>
      <c r="NRW90" s="19"/>
      <c r="NRX90" s="19"/>
      <c r="NRY90" s="19"/>
      <c r="NRZ90" s="19"/>
      <c r="NSA90" s="19"/>
      <c r="NSB90" s="19"/>
      <c r="NSC90" s="20"/>
      <c r="NSD90" s="16"/>
      <c r="NSE90" s="16"/>
      <c r="NSF90" s="17"/>
      <c r="NSG90" s="18"/>
      <c r="NSH90" s="19"/>
      <c r="NSI90" s="19"/>
      <c r="NSJ90" s="19"/>
      <c r="NSK90" s="19"/>
      <c r="NSL90" s="19"/>
      <c r="NSM90" s="19"/>
      <c r="NSN90" s="20"/>
      <c r="NSO90" s="16"/>
      <c r="NSP90" s="16"/>
      <c r="NSQ90" s="17"/>
      <c r="NSR90" s="18"/>
      <c r="NSS90" s="19"/>
      <c r="NST90" s="19"/>
      <c r="NSU90" s="19"/>
      <c r="NSV90" s="19"/>
      <c r="NSW90" s="19"/>
      <c r="NSX90" s="19"/>
      <c r="NSY90" s="20"/>
      <c r="NSZ90" s="16"/>
      <c r="NTA90" s="16"/>
      <c r="NTB90" s="17"/>
      <c r="NTC90" s="18"/>
      <c r="NTD90" s="19"/>
      <c r="NTE90" s="19"/>
      <c r="NTF90" s="19"/>
      <c r="NTG90" s="19"/>
      <c r="NTH90" s="19"/>
      <c r="NTI90" s="19"/>
      <c r="NTJ90" s="20"/>
      <c r="NTK90" s="16"/>
      <c r="NTL90" s="16"/>
      <c r="NTM90" s="17"/>
      <c r="NTN90" s="18"/>
      <c r="NTO90" s="19"/>
      <c r="NTP90" s="19"/>
      <c r="NTQ90" s="19"/>
      <c r="NTR90" s="19"/>
      <c r="NTS90" s="19"/>
      <c r="NTT90" s="19"/>
      <c r="NTU90" s="20"/>
      <c r="NTV90" s="16"/>
      <c r="NTW90" s="16"/>
      <c r="NTX90" s="17"/>
      <c r="NTY90" s="18"/>
      <c r="NTZ90" s="19"/>
      <c r="NUA90" s="19"/>
      <c r="NUB90" s="19"/>
      <c r="NUC90" s="19"/>
      <c r="NUD90" s="19"/>
      <c r="NUE90" s="19"/>
      <c r="NUF90" s="20"/>
      <c r="NUG90" s="16"/>
      <c r="NUH90" s="16"/>
      <c r="NUI90" s="17"/>
      <c r="NUJ90" s="18"/>
      <c r="NUK90" s="19"/>
      <c r="NUL90" s="19"/>
      <c r="NUM90" s="19"/>
      <c r="NUN90" s="19"/>
      <c r="NUO90" s="19"/>
      <c r="NUP90" s="19"/>
      <c r="NUQ90" s="20"/>
      <c r="NUR90" s="16"/>
      <c r="NUS90" s="16"/>
      <c r="NUT90" s="17"/>
      <c r="NUU90" s="18"/>
      <c r="NUV90" s="19"/>
      <c r="NUW90" s="19"/>
      <c r="NUX90" s="19"/>
      <c r="NUY90" s="19"/>
      <c r="NUZ90" s="19"/>
      <c r="NVA90" s="19"/>
      <c r="NVB90" s="20"/>
      <c r="NVC90" s="16"/>
      <c r="NVD90" s="16"/>
      <c r="NVE90" s="17"/>
      <c r="NVF90" s="18"/>
      <c r="NVG90" s="19"/>
      <c r="NVH90" s="19"/>
      <c r="NVI90" s="19"/>
      <c r="NVJ90" s="19"/>
      <c r="NVK90" s="19"/>
      <c r="NVL90" s="19"/>
      <c r="NVM90" s="20"/>
      <c r="NVN90" s="16"/>
      <c r="NVO90" s="16"/>
      <c r="NVP90" s="17"/>
      <c r="NVQ90" s="18"/>
      <c r="NVR90" s="19"/>
      <c r="NVS90" s="19"/>
      <c r="NVT90" s="19"/>
      <c r="NVU90" s="19"/>
      <c r="NVV90" s="19"/>
      <c r="NVW90" s="19"/>
      <c r="NVX90" s="20"/>
      <c r="NVY90" s="16"/>
      <c r="NVZ90" s="16"/>
      <c r="NWA90" s="17"/>
      <c r="NWB90" s="18"/>
      <c r="NWC90" s="19"/>
      <c r="NWD90" s="19"/>
      <c r="NWE90" s="19"/>
      <c r="NWF90" s="19"/>
      <c r="NWG90" s="19"/>
      <c r="NWH90" s="19"/>
      <c r="NWI90" s="20"/>
      <c r="NWJ90" s="16"/>
      <c r="NWK90" s="16"/>
      <c r="NWL90" s="17"/>
      <c r="NWM90" s="18"/>
      <c r="NWN90" s="19"/>
      <c r="NWO90" s="19"/>
      <c r="NWP90" s="19"/>
      <c r="NWQ90" s="19"/>
      <c r="NWR90" s="19"/>
      <c r="NWS90" s="19"/>
      <c r="NWT90" s="20"/>
      <c r="NWU90" s="16"/>
      <c r="NWV90" s="16"/>
      <c r="NWW90" s="17"/>
      <c r="NWX90" s="18"/>
      <c r="NWY90" s="19"/>
      <c r="NWZ90" s="19"/>
      <c r="NXA90" s="19"/>
      <c r="NXB90" s="19"/>
      <c r="NXC90" s="19"/>
      <c r="NXD90" s="19"/>
      <c r="NXE90" s="20"/>
      <c r="NXF90" s="16"/>
      <c r="NXG90" s="16"/>
      <c r="NXH90" s="17"/>
      <c r="NXI90" s="18"/>
      <c r="NXJ90" s="19"/>
      <c r="NXK90" s="19"/>
      <c r="NXL90" s="19"/>
      <c r="NXM90" s="19"/>
      <c r="NXN90" s="19"/>
      <c r="NXO90" s="19"/>
      <c r="NXP90" s="20"/>
      <c r="NXQ90" s="16"/>
      <c r="NXR90" s="16"/>
      <c r="NXS90" s="17"/>
      <c r="NXT90" s="18"/>
      <c r="NXU90" s="19"/>
      <c r="NXV90" s="19"/>
      <c r="NXW90" s="19"/>
      <c r="NXX90" s="19"/>
      <c r="NXY90" s="19"/>
      <c r="NXZ90" s="19"/>
      <c r="NYA90" s="20"/>
      <c r="NYB90" s="16"/>
      <c r="NYC90" s="16"/>
      <c r="NYD90" s="17"/>
      <c r="NYE90" s="18"/>
      <c r="NYF90" s="19"/>
      <c r="NYG90" s="19"/>
      <c r="NYH90" s="19"/>
      <c r="NYI90" s="19"/>
      <c r="NYJ90" s="19"/>
      <c r="NYK90" s="19"/>
      <c r="NYL90" s="20"/>
      <c r="NYM90" s="16"/>
      <c r="NYN90" s="16"/>
      <c r="NYO90" s="17"/>
      <c r="NYP90" s="18"/>
      <c r="NYQ90" s="19"/>
      <c r="NYR90" s="19"/>
      <c r="NYS90" s="19"/>
      <c r="NYT90" s="19"/>
      <c r="NYU90" s="19"/>
      <c r="NYV90" s="19"/>
      <c r="NYW90" s="20"/>
      <c r="NYX90" s="16"/>
      <c r="NYY90" s="16"/>
      <c r="NYZ90" s="17"/>
      <c r="NZA90" s="18"/>
      <c r="NZB90" s="19"/>
      <c r="NZC90" s="19"/>
      <c r="NZD90" s="19"/>
      <c r="NZE90" s="19"/>
      <c r="NZF90" s="19"/>
      <c r="NZG90" s="19"/>
      <c r="NZH90" s="20"/>
      <c r="NZI90" s="16"/>
      <c r="NZJ90" s="16"/>
      <c r="NZK90" s="17"/>
      <c r="NZL90" s="18"/>
      <c r="NZM90" s="19"/>
      <c r="NZN90" s="19"/>
      <c r="NZO90" s="19"/>
      <c r="NZP90" s="19"/>
      <c r="NZQ90" s="19"/>
      <c r="NZR90" s="19"/>
      <c r="NZS90" s="20"/>
      <c r="NZT90" s="16"/>
      <c r="NZU90" s="16"/>
      <c r="NZV90" s="17"/>
      <c r="NZW90" s="18"/>
      <c r="NZX90" s="19"/>
      <c r="NZY90" s="19"/>
      <c r="NZZ90" s="19"/>
      <c r="OAA90" s="19"/>
      <c r="OAB90" s="19"/>
      <c r="OAC90" s="19"/>
      <c r="OAD90" s="20"/>
      <c r="OAE90" s="16"/>
      <c r="OAF90" s="16"/>
      <c r="OAG90" s="17"/>
      <c r="OAH90" s="18"/>
      <c r="OAI90" s="19"/>
      <c r="OAJ90" s="19"/>
      <c r="OAK90" s="19"/>
      <c r="OAL90" s="19"/>
      <c r="OAM90" s="19"/>
      <c r="OAN90" s="19"/>
      <c r="OAO90" s="20"/>
      <c r="OAP90" s="16"/>
      <c r="OAQ90" s="16"/>
      <c r="OAR90" s="17"/>
      <c r="OAS90" s="18"/>
      <c r="OAT90" s="19"/>
      <c r="OAU90" s="19"/>
      <c r="OAV90" s="19"/>
      <c r="OAW90" s="19"/>
      <c r="OAX90" s="19"/>
      <c r="OAY90" s="19"/>
      <c r="OAZ90" s="20"/>
      <c r="OBA90" s="16"/>
      <c r="OBB90" s="16"/>
      <c r="OBC90" s="17"/>
      <c r="OBD90" s="18"/>
      <c r="OBE90" s="19"/>
      <c r="OBF90" s="19"/>
      <c r="OBG90" s="19"/>
      <c r="OBH90" s="19"/>
      <c r="OBI90" s="19"/>
      <c r="OBJ90" s="19"/>
      <c r="OBK90" s="20"/>
      <c r="OBL90" s="16"/>
      <c r="OBM90" s="16"/>
      <c r="OBN90" s="17"/>
      <c r="OBO90" s="18"/>
      <c r="OBP90" s="19"/>
      <c r="OBQ90" s="19"/>
      <c r="OBR90" s="19"/>
      <c r="OBS90" s="19"/>
      <c r="OBT90" s="19"/>
      <c r="OBU90" s="19"/>
      <c r="OBV90" s="20"/>
      <c r="OBW90" s="16"/>
      <c r="OBX90" s="16"/>
      <c r="OBY90" s="17"/>
      <c r="OBZ90" s="18"/>
      <c r="OCA90" s="19"/>
      <c r="OCB90" s="19"/>
      <c r="OCC90" s="19"/>
      <c r="OCD90" s="19"/>
      <c r="OCE90" s="19"/>
      <c r="OCF90" s="19"/>
      <c r="OCG90" s="20"/>
      <c r="OCH90" s="16"/>
      <c r="OCI90" s="16"/>
      <c r="OCJ90" s="17"/>
      <c r="OCK90" s="18"/>
      <c r="OCL90" s="19"/>
      <c r="OCM90" s="19"/>
      <c r="OCN90" s="19"/>
      <c r="OCO90" s="19"/>
      <c r="OCP90" s="19"/>
      <c r="OCQ90" s="19"/>
      <c r="OCR90" s="20"/>
      <c r="OCS90" s="16"/>
      <c r="OCT90" s="16"/>
      <c r="OCU90" s="17"/>
      <c r="OCV90" s="18"/>
      <c r="OCW90" s="19"/>
      <c r="OCX90" s="19"/>
      <c r="OCY90" s="19"/>
      <c r="OCZ90" s="19"/>
      <c r="ODA90" s="19"/>
      <c r="ODB90" s="19"/>
      <c r="ODC90" s="20"/>
      <c r="ODD90" s="16"/>
      <c r="ODE90" s="16"/>
      <c r="ODF90" s="17"/>
      <c r="ODG90" s="18"/>
      <c r="ODH90" s="19"/>
      <c r="ODI90" s="19"/>
      <c r="ODJ90" s="19"/>
      <c r="ODK90" s="19"/>
      <c r="ODL90" s="19"/>
      <c r="ODM90" s="19"/>
      <c r="ODN90" s="20"/>
      <c r="ODO90" s="16"/>
      <c r="ODP90" s="16"/>
      <c r="ODQ90" s="17"/>
      <c r="ODR90" s="18"/>
      <c r="ODS90" s="19"/>
      <c r="ODT90" s="19"/>
      <c r="ODU90" s="19"/>
      <c r="ODV90" s="19"/>
      <c r="ODW90" s="19"/>
      <c r="ODX90" s="19"/>
      <c r="ODY90" s="20"/>
      <c r="ODZ90" s="16"/>
      <c r="OEA90" s="16"/>
      <c r="OEB90" s="17"/>
      <c r="OEC90" s="18"/>
      <c r="OED90" s="19"/>
      <c r="OEE90" s="19"/>
      <c r="OEF90" s="19"/>
      <c r="OEG90" s="19"/>
      <c r="OEH90" s="19"/>
      <c r="OEI90" s="19"/>
      <c r="OEJ90" s="20"/>
      <c r="OEK90" s="16"/>
      <c r="OEL90" s="16"/>
      <c r="OEM90" s="17"/>
      <c r="OEN90" s="18"/>
      <c r="OEO90" s="19"/>
      <c r="OEP90" s="19"/>
      <c r="OEQ90" s="19"/>
      <c r="OER90" s="19"/>
      <c r="OES90" s="19"/>
      <c r="OET90" s="19"/>
      <c r="OEU90" s="20"/>
      <c r="OEV90" s="16"/>
      <c r="OEW90" s="16"/>
      <c r="OEX90" s="17"/>
      <c r="OEY90" s="18"/>
      <c r="OEZ90" s="19"/>
      <c r="OFA90" s="19"/>
      <c r="OFB90" s="19"/>
      <c r="OFC90" s="19"/>
      <c r="OFD90" s="19"/>
      <c r="OFE90" s="19"/>
      <c r="OFF90" s="20"/>
      <c r="OFG90" s="16"/>
      <c r="OFH90" s="16"/>
      <c r="OFI90" s="17"/>
      <c r="OFJ90" s="18"/>
      <c r="OFK90" s="19"/>
      <c r="OFL90" s="19"/>
      <c r="OFM90" s="19"/>
      <c r="OFN90" s="19"/>
      <c r="OFO90" s="19"/>
      <c r="OFP90" s="19"/>
      <c r="OFQ90" s="20"/>
      <c r="OFR90" s="16"/>
      <c r="OFS90" s="16"/>
      <c r="OFT90" s="17"/>
      <c r="OFU90" s="18"/>
      <c r="OFV90" s="19"/>
      <c r="OFW90" s="19"/>
      <c r="OFX90" s="19"/>
      <c r="OFY90" s="19"/>
      <c r="OFZ90" s="19"/>
      <c r="OGA90" s="19"/>
      <c r="OGB90" s="20"/>
      <c r="OGC90" s="16"/>
      <c r="OGD90" s="16"/>
      <c r="OGE90" s="17"/>
      <c r="OGF90" s="18"/>
      <c r="OGG90" s="19"/>
      <c r="OGH90" s="19"/>
      <c r="OGI90" s="19"/>
      <c r="OGJ90" s="19"/>
      <c r="OGK90" s="19"/>
      <c r="OGL90" s="19"/>
      <c r="OGM90" s="20"/>
      <c r="OGN90" s="16"/>
      <c r="OGO90" s="16"/>
      <c r="OGP90" s="17"/>
      <c r="OGQ90" s="18"/>
      <c r="OGR90" s="19"/>
      <c r="OGS90" s="19"/>
      <c r="OGT90" s="19"/>
      <c r="OGU90" s="19"/>
      <c r="OGV90" s="19"/>
      <c r="OGW90" s="19"/>
      <c r="OGX90" s="20"/>
      <c r="OGY90" s="16"/>
      <c r="OGZ90" s="16"/>
      <c r="OHA90" s="17"/>
      <c r="OHB90" s="18"/>
      <c r="OHC90" s="19"/>
      <c r="OHD90" s="19"/>
      <c r="OHE90" s="19"/>
      <c r="OHF90" s="19"/>
      <c r="OHG90" s="19"/>
      <c r="OHH90" s="19"/>
      <c r="OHI90" s="20"/>
      <c r="OHJ90" s="16"/>
      <c r="OHK90" s="16"/>
      <c r="OHL90" s="17"/>
      <c r="OHM90" s="18"/>
      <c r="OHN90" s="19"/>
      <c r="OHO90" s="19"/>
      <c r="OHP90" s="19"/>
      <c r="OHQ90" s="19"/>
      <c r="OHR90" s="19"/>
      <c r="OHS90" s="19"/>
      <c r="OHT90" s="20"/>
      <c r="OHU90" s="16"/>
      <c r="OHV90" s="16"/>
      <c r="OHW90" s="17"/>
      <c r="OHX90" s="18"/>
      <c r="OHY90" s="19"/>
      <c r="OHZ90" s="19"/>
      <c r="OIA90" s="19"/>
      <c r="OIB90" s="19"/>
      <c r="OIC90" s="19"/>
      <c r="OID90" s="19"/>
      <c r="OIE90" s="20"/>
      <c r="OIF90" s="16"/>
      <c r="OIG90" s="16"/>
      <c r="OIH90" s="17"/>
      <c r="OII90" s="18"/>
      <c r="OIJ90" s="19"/>
      <c r="OIK90" s="19"/>
      <c r="OIL90" s="19"/>
      <c r="OIM90" s="19"/>
      <c r="OIN90" s="19"/>
      <c r="OIO90" s="19"/>
      <c r="OIP90" s="20"/>
      <c r="OIQ90" s="16"/>
      <c r="OIR90" s="16"/>
      <c r="OIS90" s="17"/>
      <c r="OIT90" s="18"/>
      <c r="OIU90" s="19"/>
      <c r="OIV90" s="19"/>
      <c r="OIW90" s="19"/>
      <c r="OIX90" s="19"/>
      <c r="OIY90" s="19"/>
      <c r="OIZ90" s="19"/>
      <c r="OJA90" s="20"/>
      <c r="OJB90" s="16"/>
      <c r="OJC90" s="16"/>
      <c r="OJD90" s="17"/>
      <c r="OJE90" s="18"/>
      <c r="OJF90" s="19"/>
      <c r="OJG90" s="19"/>
      <c r="OJH90" s="19"/>
      <c r="OJI90" s="19"/>
      <c r="OJJ90" s="19"/>
      <c r="OJK90" s="19"/>
      <c r="OJL90" s="20"/>
      <c r="OJM90" s="16"/>
      <c r="OJN90" s="16"/>
      <c r="OJO90" s="17"/>
      <c r="OJP90" s="18"/>
      <c r="OJQ90" s="19"/>
      <c r="OJR90" s="19"/>
      <c r="OJS90" s="19"/>
      <c r="OJT90" s="19"/>
      <c r="OJU90" s="19"/>
      <c r="OJV90" s="19"/>
      <c r="OJW90" s="20"/>
      <c r="OJX90" s="16"/>
      <c r="OJY90" s="16"/>
      <c r="OJZ90" s="17"/>
      <c r="OKA90" s="18"/>
      <c r="OKB90" s="19"/>
      <c r="OKC90" s="19"/>
      <c r="OKD90" s="19"/>
      <c r="OKE90" s="19"/>
      <c r="OKF90" s="19"/>
      <c r="OKG90" s="19"/>
      <c r="OKH90" s="20"/>
      <c r="OKI90" s="16"/>
      <c r="OKJ90" s="16"/>
      <c r="OKK90" s="17"/>
      <c r="OKL90" s="18"/>
      <c r="OKM90" s="19"/>
      <c r="OKN90" s="19"/>
      <c r="OKO90" s="19"/>
      <c r="OKP90" s="19"/>
      <c r="OKQ90" s="19"/>
      <c r="OKR90" s="19"/>
      <c r="OKS90" s="20"/>
      <c r="OKT90" s="16"/>
      <c r="OKU90" s="16"/>
      <c r="OKV90" s="17"/>
      <c r="OKW90" s="18"/>
      <c r="OKX90" s="19"/>
      <c r="OKY90" s="19"/>
      <c r="OKZ90" s="19"/>
      <c r="OLA90" s="19"/>
      <c r="OLB90" s="19"/>
      <c r="OLC90" s="19"/>
      <c r="OLD90" s="20"/>
      <c r="OLE90" s="16"/>
      <c r="OLF90" s="16"/>
      <c r="OLG90" s="17"/>
      <c r="OLH90" s="18"/>
      <c r="OLI90" s="19"/>
      <c r="OLJ90" s="19"/>
      <c r="OLK90" s="19"/>
      <c r="OLL90" s="19"/>
      <c r="OLM90" s="19"/>
      <c r="OLN90" s="19"/>
      <c r="OLO90" s="20"/>
      <c r="OLP90" s="16"/>
      <c r="OLQ90" s="16"/>
      <c r="OLR90" s="17"/>
      <c r="OLS90" s="18"/>
      <c r="OLT90" s="19"/>
      <c r="OLU90" s="19"/>
      <c r="OLV90" s="19"/>
      <c r="OLW90" s="19"/>
      <c r="OLX90" s="19"/>
      <c r="OLY90" s="19"/>
      <c r="OLZ90" s="20"/>
      <c r="OMA90" s="16"/>
      <c r="OMB90" s="16"/>
      <c r="OMC90" s="17"/>
      <c r="OMD90" s="18"/>
      <c r="OME90" s="19"/>
      <c r="OMF90" s="19"/>
      <c r="OMG90" s="19"/>
      <c r="OMH90" s="19"/>
      <c r="OMI90" s="19"/>
      <c r="OMJ90" s="19"/>
      <c r="OMK90" s="20"/>
      <c r="OML90" s="16"/>
      <c r="OMM90" s="16"/>
      <c r="OMN90" s="17"/>
      <c r="OMO90" s="18"/>
      <c r="OMP90" s="19"/>
      <c r="OMQ90" s="19"/>
      <c r="OMR90" s="19"/>
      <c r="OMS90" s="19"/>
      <c r="OMT90" s="19"/>
      <c r="OMU90" s="19"/>
      <c r="OMV90" s="20"/>
      <c r="OMW90" s="16"/>
      <c r="OMX90" s="16"/>
      <c r="OMY90" s="17"/>
      <c r="OMZ90" s="18"/>
      <c r="ONA90" s="19"/>
      <c r="ONB90" s="19"/>
      <c r="ONC90" s="19"/>
      <c r="OND90" s="19"/>
      <c r="ONE90" s="19"/>
      <c r="ONF90" s="19"/>
      <c r="ONG90" s="20"/>
      <c r="ONH90" s="16"/>
      <c r="ONI90" s="16"/>
      <c r="ONJ90" s="17"/>
      <c r="ONK90" s="18"/>
      <c r="ONL90" s="19"/>
      <c r="ONM90" s="19"/>
      <c r="ONN90" s="19"/>
      <c r="ONO90" s="19"/>
      <c r="ONP90" s="19"/>
      <c r="ONQ90" s="19"/>
      <c r="ONR90" s="20"/>
      <c r="ONS90" s="16"/>
      <c r="ONT90" s="16"/>
      <c r="ONU90" s="17"/>
      <c r="ONV90" s="18"/>
      <c r="ONW90" s="19"/>
      <c r="ONX90" s="19"/>
      <c r="ONY90" s="19"/>
      <c r="ONZ90" s="19"/>
      <c r="OOA90" s="19"/>
      <c r="OOB90" s="19"/>
      <c r="OOC90" s="20"/>
      <c r="OOD90" s="16"/>
      <c r="OOE90" s="16"/>
      <c r="OOF90" s="17"/>
      <c r="OOG90" s="18"/>
      <c r="OOH90" s="19"/>
      <c r="OOI90" s="19"/>
      <c r="OOJ90" s="19"/>
      <c r="OOK90" s="19"/>
      <c r="OOL90" s="19"/>
      <c r="OOM90" s="19"/>
      <c r="OON90" s="20"/>
      <c r="OOO90" s="16"/>
      <c r="OOP90" s="16"/>
      <c r="OOQ90" s="17"/>
      <c r="OOR90" s="18"/>
      <c r="OOS90" s="19"/>
      <c r="OOT90" s="19"/>
      <c r="OOU90" s="19"/>
      <c r="OOV90" s="19"/>
      <c r="OOW90" s="19"/>
      <c r="OOX90" s="19"/>
      <c r="OOY90" s="20"/>
      <c r="OOZ90" s="16"/>
      <c r="OPA90" s="16"/>
      <c r="OPB90" s="17"/>
      <c r="OPC90" s="18"/>
      <c r="OPD90" s="19"/>
      <c r="OPE90" s="19"/>
      <c r="OPF90" s="19"/>
      <c r="OPG90" s="19"/>
      <c r="OPH90" s="19"/>
      <c r="OPI90" s="19"/>
      <c r="OPJ90" s="20"/>
      <c r="OPK90" s="16"/>
      <c r="OPL90" s="16"/>
      <c r="OPM90" s="17"/>
      <c r="OPN90" s="18"/>
      <c r="OPO90" s="19"/>
      <c r="OPP90" s="19"/>
      <c r="OPQ90" s="19"/>
      <c r="OPR90" s="19"/>
      <c r="OPS90" s="19"/>
      <c r="OPT90" s="19"/>
      <c r="OPU90" s="20"/>
      <c r="OPV90" s="16"/>
      <c r="OPW90" s="16"/>
      <c r="OPX90" s="17"/>
      <c r="OPY90" s="18"/>
      <c r="OPZ90" s="19"/>
      <c r="OQA90" s="19"/>
      <c r="OQB90" s="19"/>
      <c r="OQC90" s="19"/>
      <c r="OQD90" s="19"/>
      <c r="OQE90" s="19"/>
      <c r="OQF90" s="20"/>
      <c r="OQG90" s="16"/>
      <c r="OQH90" s="16"/>
      <c r="OQI90" s="17"/>
      <c r="OQJ90" s="18"/>
      <c r="OQK90" s="19"/>
      <c r="OQL90" s="19"/>
      <c r="OQM90" s="19"/>
      <c r="OQN90" s="19"/>
      <c r="OQO90" s="19"/>
      <c r="OQP90" s="19"/>
      <c r="OQQ90" s="20"/>
      <c r="OQR90" s="16"/>
      <c r="OQS90" s="16"/>
      <c r="OQT90" s="17"/>
      <c r="OQU90" s="18"/>
      <c r="OQV90" s="19"/>
      <c r="OQW90" s="19"/>
      <c r="OQX90" s="19"/>
      <c r="OQY90" s="19"/>
      <c r="OQZ90" s="19"/>
      <c r="ORA90" s="19"/>
      <c r="ORB90" s="20"/>
      <c r="ORC90" s="16"/>
      <c r="ORD90" s="16"/>
      <c r="ORE90" s="17"/>
      <c r="ORF90" s="18"/>
      <c r="ORG90" s="19"/>
      <c r="ORH90" s="19"/>
      <c r="ORI90" s="19"/>
      <c r="ORJ90" s="19"/>
      <c r="ORK90" s="19"/>
      <c r="ORL90" s="19"/>
      <c r="ORM90" s="20"/>
      <c r="ORN90" s="16"/>
      <c r="ORO90" s="16"/>
      <c r="ORP90" s="17"/>
      <c r="ORQ90" s="18"/>
      <c r="ORR90" s="19"/>
      <c r="ORS90" s="19"/>
      <c r="ORT90" s="19"/>
      <c r="ORU90" s="19"/>
      <c r="ORV90" s="19"/>
      <c r="ORW90" s="19"/>
      <c r="ORX90" s="20"/>
      <c r="ORY90" s="16"/>
      <c r="ORZ90" s="16"/>
      <c r="OSA90" s="17"/>
      <c r="OSB90" s="18"/>
      <c r="OSC90" s="19"/>
      <c r="OSD90" s="19"/>
      <c r="OSE90" s="19"/>
      <c r="OSF90" s="19"/>
      <c r="OSG90" s="19"/>
      <c r="OSH90" s="19"/>
      <c r="OSI90" s="20"/>
      <c r="OSJ90" s="16"/>
      <c r="OSK90" s="16"/>
      <c r="OSL90" s="17"/>
      <c r="OSM90" s="18"/>
      <c r="OSN90" s="19"/>
      <c r="OSO90" s="19"/>
      <c r="OSP90" s="19"/>
      <c r="OSQ90" s="19"/>
      <c r="OSR90" s="19"/>
      <c r="OSS90" s="19"/>
      <c r="OST90" s="20"/>
      <c r="OSU90" s="16"/>
      <c r="OSV90" s="16"/>
      <c r="OSW90" s="17"/>
      <c r="OSX90" s="18"/>
      <c r="OSY90" s="19"/>
      <c r="OSZ90" s="19"/>
      <c r="OTA90" s="19"/>
      <c r="OTB90" s="19"/>
      <c r="OTC90" s="19"/>
      <c r="OTD90" s="19"/>
      <c r="OTE90" s="20"/>
      <c r="OTF90" s="16"/>
      <c r="OTG90" s="16"/>
      <c r="OTH90" s="17"/>
      <c r="OTI90" s="18"/>
      <c r="OTJ90" s="19"/>
      <c r="OTK90" s="19"/>
      <c r="OTL90" s="19"/>
      <c r="OTM90" s="19"/>
      <c r="OTN90" s="19"/>
      <c r="OTO90" s="19"/>
      <c r="OTP90" s="20"/>
      <c r="OTQ90" s="16"/>
      <c r="OTR90" s="16"/>
      <c r="OTS90" s="17"/>
      <c r="OTT90" s="18"/>
      <c r="OTU90" s="19"/>
      <c r="OTV90" s="19"/>
      <c r="OTW90" s="19"/>
      <c r="OTX90" s="19"/>
      <c r="OTY90" s="19"/>
      <c r="OTZ90" s="19"/>
      <c r="OUA90" s="20"/>
      <c r="OUB90" s="16"/>
      <c r="OUC90" s="16"/>
      <c r="OUD90" s="17"/>
      <c r="OUE90" s="18"/>
      <c r="OUF90" s="19"/>
      <c r="OUG90" s="19"/>
      <c r="OUH90" s="19"/>
      <c r="OUI90" s="19"/>
      <c r="OUJ90" s="19"/>
      <c r="OUK90" s="19"/>
      <c r="OUL90" s="20"/>
      <c r="OUM90" s="16"/>
      <c r="OUN90" s="16"/>
      <c r="OUO90" s="17"/>
      <c r="OUP90" s="18"/>
      <c r="OUQ90" s="19"/>
      <c r="OUR90" s="19"/>
      <c r="OUS90" s="19"/>
      <c r="OUT90" s="19"/>
      <c r="OUU90" s="19"/>
      <c r="OUV90" s="19"/>
      <c r="OUW90" s="20"/>
      <c r="OUX90" s="16"/>
      <c r="OUY90" s="16"/>
      <c r="OUZ90" s="17"/>
      <c r="OVA90" s="18"/>
      <c r="OVB90" s="19"/>
      <c r="OVC90" s="19"/>
      <c r="OVD90" s="19"/>
      <c r="OVE90" s="19"/>
      <c r="OVF90" s="19"/>
      <c r="OVG90" s="19"/>
      <c r="OVH90" s="20"/>
      <c r="OVI90" s="16"/>
      <c r="OVJ90" s="16"/>
      <c r="OVK90" s="17"/>
      <c r="OVL90" s="18"/>
      <c r="OVM90" s="19"/>
      <c r="OVN90" s="19"/>
      <c r="OVO90" s="19"/>
      <c r="OVP90" s="19"/>
      <c r="OVQ90" s="19"/>
      <c r="OVR90" s="19"/>
      <c r="OVS90" s="20"/>
      <c r="OVT90" s="16"/>
      <c r="OVU90" s="16"/>
      <c r="OVV90" s="17"/>
      <c r="OVW90" s="18"/>
      <c r="OVX90" s="19"/>
      <c r="OVY90" s="19"/>
      <c r="OVZ90" s="19"/>
      <c r="OWA90" s="19"/>
      <c r="OWB90" s="19"/>
      <c r="OWC90" s="19"/>
      <c r="OWD90" s="20"/>
      <c r="OWE90" s="16"/>
      <c r="OWF90" s="16"/>
      <c r="OWG90" s="17"/>
      <c r="OWH90" s="18"/>
      <c r="OWI90" s="19"/>
      <c r="OWJ90" s="19"/>
      <c r="OWK90" s="19"/>
      <c r="OWL90" s="19"/>
      <c r="OWM90" s="19"/>
      <c r="OWN90" s="19"/>
      <c r="OWO90" s="20"/>
      <c r="OWP90" s="16"/>
      <c r="OWQ90" s="16"/>
      <c r="OWR90" s="17"/>
      <c r="OWS90" s="18"/>
      <c r="OWT90" s="19"/>
      <c r="OWU90" s="19"/>
      <c r="OWV90" s="19"/>
      <c r="OWW90" s="19"/>
      <c r="OWX90" s="19"/>
      <c r="OWY90" s="19"/>
      <c r="OWZ90" s="20"/>
      <c r="OXA90" s="16"/>
      <c r="OXB90" s="16"/>
      <c r="OXC90" s="17"/>
      <c r="OXD90" s="18"/>
      <c r="OXE90" s="19"/>
      <c r="OXF90" s="19"/>
      <c r="OXG90" s="19"/>
      <c r="OXH90" s="19"/>
      <c r="OXI90" s="19"/>
      <c r="OXJ90" s="19"/>
      <c r="OXK90" s="20"/>
      <c r="OXL90" s="16"/>
      <c r="OXM90" s="16"/>
      <c r="OXN90" s="17"/>
      <c r="OXO90" s="18"/>
      <c r="OXP90" s="19"/>
      <c r="OXQ90" s="19"/>
      <c r="OXR90" s="19"/>
      <c r="OXS90" s="19"/>
      <c r="OXT90" s="19"/>
      <c r="OXU90" s="19"/>
      <c r="OXV90" s="20"/>
      <c r="OXW90" s="16"/>
      <c r="OXX90" s="16"/>
      <c r="OXY90" s="17"/>
      <c r="OXZ90" s="18"/>
      <c r="OYA90" s="19"/>
      <c r="OYB90" s="19"/>
      <c r="OYC90" s="19"/>
      <c r="OYD90" s="19"/>
      <c r="OYE90" s="19"/>
      <c r="OYF90" s="19"/>
      <c r="OYG90" s="20"/>
      <c r="OYH90" s="16"/>
      <c r="OYI90" s="16"/>
      <c r="OYJ90" s="17"/>
      <c r="OYK90" s="18"/>
      <c r="OYL90" s="19"/>
      <c r="OYM90" s="19"/>
      <c r="OYN90" s="19"/>
      <c r="OYO90" s="19"/>
      <c r="OYP90" s="19"/>
      <c r="OYQ90" s="19"/>
      <c r="OYR90" s="20"/>
      <c r="OYS90" s="16"/>
      <c r="OYT90" s="16"/>
      <c r="OYU90" s="17"/>
      <c r="OYV90" s="18"/>
      <c r="OYW90" s="19"/>
      <c r="OYX90" s="19"/>
      <c r="OYY90" s="19"/>
      <c r="OYZ90" s="19"/>
      <c r="OZA90" s="19"/>
      <c r="OZB90" s="19"/>
      <c r="OZC90" s="20"/>
      <c r="OZD90" s="16"/>
      <c r="OZE90" s="16"/>
      <c r="OZF90" s="17"/>
      <c r="OZG90" s="18"/>
      <c r="OZH90" s="19"/>
      <c r="OZI90" s="19"/>
      <c r="OZJ90" s="19"/>
      <c r="OZK90" s="19"/>
      <c r="OZL90" s="19"/>
      <c r="OZM90" s="19"/>
      <c r="OZN90" s="20"/>
      <c r="OZO90" s="16"/>
      <c r="OZP90" s="16"/>
      <c r="OZQ90" s="17"/>
      <c r="OZR90" s="18"/>
      <c r="OZS90" s="19"/>
      <c r="OZT90" s="19"/>
      <c r="OZU90" s="19"/>
      <c r="OZV90" s="19"/>
      <c r="OZW90" s="19"/>
      <c r="OZX90" s="19"/>
      <c r="OZY90" s="20"/>
      <c r="OZZ90" s="16"/>
      <c r="PAA90" s="16"/>
      <c r="PAB90" s="17"/>
      <c r="PAC90" s="18"/>
      <c r="PAD90" s="19"/>
      <c r="PAE90" s="19"/>
      <c r="PAF90" s="19"/>
      <c r="PAG90" s="19"/>
      <c r="PAH90" s="19"/>
      <c r="PAI90" s="19"/>
      <c r="PAJ90" s="20"/>
      <c r="PAK90" s="16"/>
      <c r="PAL90" s="16"/>
      <c r="PAM90" s="17"/>
      <c r="PAN90" s="18"/>
      <c r="PAO90" s="19"/>
      <c r="PAP90" s="19"/>
      <c r="PAQ90" s="19"/>
      <c r="PAR90" s="19"/>
      <c r="PAS90" s="19"/>
      <c r="PAT90" s="19"/>
      <c r="PAU90" s="20"/>
      <c r="PAV90" s="16"/>
      <c r="PAW90" s="16"/>
      <c r="PAX90" s="17"/>
      <c r="PAY90" s="18"/>
      <c r="PAZ90" s="19"/>
      <c r="PBA90" s="19"/>
      <c r="PBB90" s="19"/>
      <c r="PBC90" s="19"/>
      <c r="PBD90" s="19"/>
      <c r="PBE90" s="19"/>
      <c r="PBF90" s="20"/>
      <c r="PBG90" s="16"/>
      <c r="PBH90" s="16"/>
      <c r="PBI90" s="17"/>
      <c r="PBJ90" s="18"/>
      <c r="PBK90" s="19"/>
      <c r="PBL90" s="19"/>
      <c r="PBM90" s="19"/>
      <c r="PBN90" s="19"/>
      <c r="PBO90" s="19"/>
      <c r="PBP90" s="19"/>
      <c r="PBQ90" s="20"/>
      <c r="PBR90" s="16"/>
      <c r="PBS90" s="16"/>
      <c r="PBT90" s="17"/>
      <c r="PBU90" s="18"/>
      <c r="PBV90" s="19"/>
      <c r="PBW90" s="19"/>
      <c r="PBX90" s="19"/>
      <c r="PBY90" s="19"/>
      <c r="PBZ90" s="19"/>
      <c r="PCA90" s="19"/>
      <c r="PCB90" s="20"/>
      <c r="PCC90" s="16"/>
      <c r="PCD90" s="16"/>
      <c r="PCE90" s="17"/>
      <c r="PCF90" s="18"/>
      <c r="PCG90" s="19"/>
      <c r="PCH90" s="19"/>
      <c r="PCI90" s="19"/>
      <c r="PCJ90" s="19"/>
      <c r="PCK90" s="19"/>
      <c r="PCL90" s="19"/>
      <c r="PCM90" s="20"/>
      <c r="PCN90" s="16"/>
      <c r="PCO90" s="16"/>
      <c r="PCP90" s="17"/>
      <c r="PCQ90" s="18"/>
      <c r="PCR90" s="19"/>
      <c r="PCS90" s="19"/>
      <c r="PCT90" s="19"/>
      <c r="PCU90" s="19"/>
      <c r="PCV90" s="19"/>
      <c r="PCW90" s="19"/>
      <c r="PCX90" s="20"/>
      <c r="PCY90" s="16"/>
      <c r="PCZ90" s="16"/>
      <c r="PDA90" s="17"/>
      <c r="PDB90" s="18"/>
      <c r="PDC90" s="19"/>
      <c r="PDD90" s="19"/>
      <c r="PDE90" s="19"/>
      <c r="PDF90" s="19"/>
      <c r="PDG90" s="19"/>
      <c r="PDH90" s="19"/>
      <c r="PDI90" s="20"/>
      <c r="PDJ90" s="16"/>
      <c r="PDK90" s="16"/>
      <c r="PDL90" s="17"/>
      <c r="PDM90" s="18"/>
      <c r="PDN90" s="19"/>
      <c r="PDO90" s="19"/>
      <c r="PDP90" s="19"/>
      <c r="PDQ90" s="19"/>
      <c r="PDR90" s="19"/>
      <c r="PDS90" s="19"/>
      <c r="PDT90" s="20"/>
      <c r="PDU90" s="16"/>
      <c r="PDV90" s="16"/>
      <c r="PDW90" s="17"/>
      <c r="PDX90" s="18"/>
      <c r="PDY90" s="19"/>
      <c r="PDZ90" s="19"/>
      <c r="PEA90" s="19"/>
      <c r="PEB90" s="19"/>
      <c r="PEC90" s="19"/>
      <c r="PED90" s="19"/>
      <c r="PEE90" s="20"/>
      <c r="PEF90" s="16"/>
      <c r="PEG90" s="16"/>
      <c r="PEH90" s="17"/>
      <c r="PEI90" s="18"/>
      <c r="PEJ90" s="19"/>
      <c r="PEK90" s="19"/>
      <c r="PEL90" s="19"/>
      <c r="PEM90" s="19"/>
      <c r="PEN90" s="19"/>
      <c r="PEO90" s="19"/>
      <c r="PEP90" s="20"/>
      <c r="PEQ90" s="16"/>
      <c r="PER90" s="16"/>
      <c r="PES90" s="17"/>
      <c r="PET90" s="18"/>
      <c r="PEU90" s="19"/>
      <c r="PEV90" s="19"/>
      <c r="PEW90" s="19"/>
      <c r="PEX90" s="19"/>
      <c r="PEY90" s="19"/>
      <c r="PEZ90" s="19"/>
      <c r="PFA90" s="20"/>
      <c r="PFB90" s="16"/>
      <c r="PFC90" s="16"/>
      <c r="PFD90" s="17"/>
      <c r="PFE90" s="18"/>
      <c r="PFF90" s="19"/>
      <c r="PFG90" s="19"/>
      <c r="PFH90" s="19"/>
      <c r="PFI90" s="19"/>
      <c r="PFJ90" s="19"/>
      <c r="PFK90" s="19"/>
      <c r="PFL90" s="20"/>
      <c r="PFM90" s="16"/>
      <c r="PFN90" s="16"/>
      <c r="PFO90" s="17"/>
      <c r="PFP90" s="18"/>
      <c r="PFQ90" s="19"/>
      <c r="PFR90" s="19"/>
      <c r="PFS90" s="19"/>
      <c r="PFT90" s="19"/>
      <c r="PFU90" s="19"/>
      <c r="PFV90" s="19"/>
      <c r="PFW90" s="20"/>
      <c r="PFX90" s="16"/>
      <c r="PFY90" s="16"/>
      <c r="PFZ90" s="17"/>
      <c r="PGA90" s="18"/>
      <c r="PGB90" s="19"/>
      <c r="PGC90" s="19"/>
      <c r="PGD90" s="19"/>
      <c r="PGE90" s="19"/>
      <c r="PGF90" s="19"/>
      <c r="PGG90" s="19"/>
      <c r="PGH90" s="20"/>
      <c r="PGI90" s="16"/>
      <c r="PGJ90" s="16"/>
      <c r="PGK90" s="17"/>
      <c r="PGL90" s="18"/>
      <c r="PGM90" s="19"/>
      <c r="PGN90" s="19"/>
      <c r="PGO90" s="19"/>
      <c r="PGP90" s="19"/>
      <c r="PGQ90" s="19"/>
      <c r="PGR90" s="19"/>
      <c r="PGS90" s="20"/>
      <c r="PGT90" s="16"/>
      <c r="PGU90" s="16"/>
      <c r="PGV90" s="17"/>
      <c r="PGW90" s="18"/>
      <c r="PGX90" s="19"/>
      <c r="PGY90" s="19"/>
      <c r="PGZ90" s="19"/>
      <c r="PHA90" s="19"/>
      <c r="PHB90" s="19"/>
      <c r="PHC90" s="19"/>
      <c r="PHD90" s="20"/>
      <c r="PHE90" s="16"/>
      <c r="PHF90" s="16"/>
      <c r="PHG90" s="17"/>
      <c r="PHH90" s="18"/>
      <c r="PHI90" s="19"/>
      <c r="PHJ90" s="19"/>
      <c r="PHK90" s="19"/>
      <c r="PHL90" s="19"/>
      <c r="PHM90" s="19"/>
      <c r="PHN90" s="19"/>
      <c r="PHO90" s="20"/>
      <c r="PHP90" s="16"/>
      <c r="PHQ90" s="16"/>
      <c r="PHR90" s="17"/>
      <c r="PHS90" s="18"/>
      <c r="PHT90" s="19"/>
      <c r="PHU90" s="19"/>
      <c r="PHV90" s="19"/>
      <c r="PHW90" s="19"/>
      <c r="PHX90" s="19"/>
      <c r="PHY90" s="19"/>
      <c r="PHZ90" s="20"/>
      <c r="PIA90" s="16"/>
      <c r="PIB90" s="16"/>
      <c r="PIC90" s="17"/>
      <c r="PID90" s="18"/>
      <c r="PIE90" s="19"/>
      <c r="PIF90" s="19"/>
      <c r="PIG90" s="19"/>
      <c r="PIH90" s="19"/>
      <c r="PII90" s="19"/>
      <c r="PIJ90" s="19"/>
      <c r="PIK90" s="20"/>
      <c r="PIL90" s="16"/>
      <c r="PIM90" s="16"/>
      <c r="PIN90" s="17"/>
      <c r="PIO90" s="18"/>
      <c r="PIP90" s="19"/>
      <c r="PIQ90" s="19"/>
      <c r="PIR90" s="19"/>
      <c r="PIS90" s="19"/>
      <c r="PIT90" s="19"/>
      <c r="PIU90" s="19"/>
      <c r="PIV90" s="20"/>
      <c r="PIW90" s="16"/>
      <c r="PIX90" s="16"/>
      <c r="PIY90" s="17"/>
      <c r="PIZ90" s="18"/>
      <c r="PJA90" s="19"/>
      <c r="PJB90" s="19"/>
      <c r="PJC90" s="19"/>
      <c r="PJD90" s="19"/>
      <c r="PJE90" s="19"/>
      <c r="PJF90" s="19"/>
      <c r="PJG90" s="20"/>
      <c r="PJH90" s="16"/>
      <c r="PJI90" s="16"/>
      <c r="PJJ90" s="17"/>
      <c r="PJK90" s="18"/>
      <c r="PJL90" s="19"/>
      <c r="PJM90" s="19"/>
      <c r="PJN90" s="19"/>
      <c r="PJO90" s="19"/>
      <c r="PJP90" s="19"/>
      <c r="PJQ90" s="19"/>
      <c r="PJR90" s="20"/>
      <c r="PJS90" s="16"/>
      <c r="PJT90" s="16"/>
      <c r="PJU90" s="17"/>
      <c r="PJV90" s="18"/>
      <c r="PJW90" s="19"/>
      <c r="PJX90" s="19"/>
      <c r="PJY90" s="19"/>
      <c r="PJZ90" s="19"/>
      <c r="PKA90" s="19"/>
      <c r="PKB90" s="19"/>
      <c r="PKC90" s="20"/>
      <c r="PKD90" s="16"/>
      <c r="PKE90" s="16"/>
      <c r="PKF90" s="17"/>
      <c r="PKG90" s="18"/>
      <c r="PKH90" s="19"/>
      <c r="PKI90" s="19"/>
      <c r="PKJ90" s="19"/>
      <c r="PKK90" s="19"/>
      <c r="PKL90" s="19"/>
      <c r="PKM90" s="19"/>
      <c r="PKN90" s="20"/>
      <c r="PKO90" s="16"/>
      <c r="PKP90" s="16"/>
      <c r="PKQ90" s="17"/>
      <c r="PKR90" s="18"/>
      <c r="PKS90" s="19"/>
      <c r="PKT90" s="19"/>
      <c r="PKU90" s="19"/>
      <c r="PKV90" s="19"/>
      <c r="PKW90" s="19"/>
      <c r="PKX90" s="19"/>
      <c r="PKY90" s="20"/>
      <c r="PKZ90" s="16"/>
      <c r="PLA90" s="16"/>
      <c r="PLB90" s="17"/>
      <c r="PLC90" s="18"/>
      <c r="PLD90" s="19"/>
      <c r="PLE90" s="19"/>
      <c r="PLF90" s="19"/>
      <c r="PLG90" s="19"/>
      <c r="PLH90" s="19"/>
      <c r="PLI90" s="19"/>
      <c r="PLJ90" s="20"/>
      <c r="PLK90" s="16"/>
      <c r="PLL90" s="16"/>
      <c r="PLM90" s="17"/>
      <c r="PLN90" s="18"/>
      <c r="PLO90" s="19"/>
      <c r="PLP90" s="19"/>
      <c r="PLQ90" s="19"/>
      <c r="PLR90" s="19"/>
      <c r="PLS90" s="19"/>
      <c r="PLT90" s="19"/>
      <c r="PLU90" s="20"/>
      <c r="PLV90" s="16"/>
      <c r="PLW90" s="16"/>
      <c r="PLX90" s="17"/>
      <c r="PLY90" s="18"/>
      <c r="PLZ90" s="19"/>
      <c r="PMA90" s="19"/>
      <c r="PMB90" s="19"/>
      <c r="PMC90" s="19"/>
      <c r="PMD90" s="19"/>
      <c r="PME90" s="19"/>
      <c r="PMF90" s="20"/>
      <c r="PMG90" s="16"/>
      <c r="PMH90" s="16"/>
      <c r="PMI90" s="17"/>
      <c r="PMJ90" s="18"/>
      <c r="PMK90" s="19"/>
      <c r="PML90" s="19"/>
      <c r="PMM90" s="19"/>
      <c r="PMN90" s="19"/>
      <c r="PMO90" s="19"/>
      <c r="PMP90" s="19"/>
      <c r="PMQ90" s="20"/>
      <c r="PMR90" s="16"/>
      <c r="PMS90" s="16"/>
      <c r="PMT90" s="17"/>
      <c r="PMU90" s="18"/>
      <c r="PMV90" s="19"/>
      <c r="PMW90" s="19"/>
      <c r="PMX90" s="19"/>
      <c r="PMY90" s="19"/>
      <c r="PMZ90" s="19"/>
      <c r="PNA90" s="19"/>
      <c r="PNB90" s="20"/>
      <c r="PNC90" s="16"/>
      <c r="PND90" s="16"/>
      <c r="PNE90" s="17"/>
      <c r="PNF90" s="18"/>
      <c r="PNG90" s="19"/>
      <c r="PNH90" s="19"/>
      <c r="PNI90" s="19"/>
      <c r="PNJ90" s="19"/>
      <c r="PNK90" s="19"/>
      <c r="PNL90" s="19"/>
      <c r="PNM90" s="20"/>
      <c r="PNN90" s="16"/>
      <c r="PNO90" s="16"/>
      <c r="PNP90" s="17"/>
      <c r="PNQ90" s="18"/>
      <c r="PNR90" s="19"/>
      <c r="PNS90" s="19"/>
      <c r="PNT90" s="19"/>
      <c r="PNU90" s="19"/>
      <c r="PNV90" s="19"/>
      <c r="PNW90" s="19"/>
      <c r="PNX90" s="20"/>
      <c r="PNY90" s="16"/>
      <c r="PNZ90" s="16"/>
      <c r="POA90" s="17"/>
      <c r="POB90" s="18"/>
      <c r="POC90" s="19"/>
      <c r="POD90" s="19"/>
      <c r="POE90" s="19"/>
      <c r="POF90" s="19"/>
      <c r="POG90" s="19"/>
      <c r="POH90" s="19"/>
      <c r="POI90" s="20"/>
      <c r="POJ90" s="16"/>
      <c r="POK90" s="16"/>
      <c r="POL90" s="17"/>
      <c r="POM90" s="18"/>
      <c r="PON90" s="19"/>
      <c r="POO90" s="19"/>
      <c r="POP90" s="19"/>
      <c r="POQ90" s="19"/>
      <c r="POR90" s="19"/>
      <c r="POS90" s="19"/>
      <c r="POT90" s="20"/>
      <c r="POU90" s="16"/>
      <c r="POV90" s="16"/>
      <c r="POW90" s="17"/>
      <c r="POX90" s="18"/>
      <c r="POY90" s="19"/>
      <c r="POZ90" s="19"/>
      <c r="PPA90" s="19"/>
      <c r="PPB90" s="19"/>
      <c r="PPC90" s="19"/>
      <c r="PPD90" s="19"/>
      <c r="PPE90" s="20"/>
      <c r="PPF90" s="16"/>
      <c r="PPG90" s="16"/>
      <c r="PPH90" s="17"/>
      <c r="PPI90" s="18"/>
      <c r="PPJ90" s="19"/>
      <c r="PPK90" s="19"/>
      <c r="PPL90" s="19"/>
      <c r="PPM90" s="19"/>
      <c r="PPN90" s="19"/>
      <c r="PPO90" s="19"/>
      <c r="PPP90" s="20"/>
      <c r="PPQ90" s="16"/>
      <c r="PPR90" s="16"/>
      <c r="PPS90" s="17"/>
      <c r="PPT90" s="18"/>
      <c r="PPU90" s="19"/>
      <c r="PPV90" s="19"/>
      <c r="PPW90" s="19"/>
      <c r="PPX90" s="19"/>
      <c r="PPY90" s="19"/>
      <c r="PPZ90" s="19"/>
      <c r="PQA90" s="20"/>
      <c r="PQB90" s="16"/>
      <c r="PQC90" s="16"/>
      <c r="PQD90" s="17"/>
      <c r="PQE90" s="18"/>
      <c r="PQF90" s="19"/>
      <c r="PQG90" s="19"/>
      <c r="PQH90" s="19"/>
      <c r="PQI90" s="19"/>
      <c r="PQJ90" s="19"/>
      <c r="PQK90" s="19"/>
      <c r="PQL90" s="20"/>
      <c r="PQM90" s="16"/>
      <c r="PQN90" s="16"/>
      <c r="PQO90" s="17"/>
      <c r="PQP90" s="18"/>
      <c r="PQQ90" s="19"/>
      <c r="PQR90" s="19"/>
      <c r="PQS90" s="19"/>
      <c r="PQT90" s="19"/>
      <c r="PQU90" s="19"/>
      <c r="PQV90" s="19"/>
      <c r="PQW90" s="20"/>
      <c r="PQX90" s="16"/>
      <c r="PQY90" s="16"/>
      <c r="PQZ90" s="17"/>
      <c r="PRA90" s="18"/>
      <c r="PRB90" s="19"/>
      <c r="PRC90" s="19"/>
      <c r="PRD90" s="19"/>
      <c r="PRE90" s="19"/>
      <c r="PRF90" s="19"/>
      <c r="PRG90" s="19"/>
      <c r="PRH90" s="20"/>
      <c r="PRI90" s="16"/>
      <c r="PRJ90" s="16"/>
      <c r="PRK90" s="17"/>
      <c r="PRL90" s="18"/>
      <c r="PRM90" s="19"/>
      <c r="PRN90" s="19"/>
      <c r="PRO90" s="19"/>
      <c r="PRP90" s="19"/>
      <c r="PRQ90" s="19"/>
      <c r="PRR90" s="19"/>
      <c r="PRS90" s="20"/>
      <c r="PRT90" s="16"/>
      <c r="PRU90" s="16"/>
      <c r="PRV90" s="17"/>
      <c r="PRW90" s="18"/>
      <c r="PRX90" s="19"/>
      <c r="PRY90" s="19"/>
      <c r="PRZ90" s="19"/>
      <c r="PSA90" s="19"/>
      <c r="PSB90" s="19"/>
      <c r="PSC90" s="19"/>
      <c r="PSD90" s="20"/>
      <c r="PSE90" s="16"/>
      <c r="PSF90" s="16"/>
      <c r="PSG90" s="17"/>
      <c r="PSH90" s="18"/>
      <c r="PSI90" s="19"/>
      <c r="PSJ90" s="19"/>
      <c r="PSK90" s="19"/>
      <c r="PSL90" s="19"/>
      <c r="PSM90" s="19"/>
      <c r="PSN90" s="19"/>
      <c r="PSO90" s="20"/>
      <c r="PSP90" s="16"/>
      <c r="PSQ90" s="16"/>
      <c r="PSR90" s="17"/>
      <c r="PSS90" s="18"/>
      <c r="PST90" s="19"/>
      <c r="PSU90" s="19"/>
      <c r="PSV90" s="19"/>
      <c r="PSW90" s="19"/>
      <c r="PSX90" s="19"/>
      <c r="PSY90" s="19"/>
      <c r="PSZ90" s="20"/>
      <c r="PTA90" s="16"/>
      <c r="PTB90" s="16"/>
      <c r="PTC90" s="17"/>
      <c r="PTD90" s="18"/>
      <c r="PTE90" s="19"/>
      <c r="PTF90" s="19"/>
      <c r="PTG90" s="19"/>
      <c r="PTH90" s="19"/>
      <c r="PTI90" s="19"/>
      <c r="PTJ90" s="19"/>
      <c r="PTK90" s="20"/>
      <c r="PTL90" s="16"/>
      <c r="PTM90" s="16"/>
      <c r="PTN90" s="17"/>
      <c r="PTO90" s="18"/>
      <c r="PTP90" s="19"/>
      <c r="PTQ90" s="19"/>
      <c r="PTR90" s="19"/>
      <c r="PTS90" s="19"/>
      <c r="PTT90" s="19"/>
      <c r="PTU90" s="19"/>
      <c r="PTV90" s="20"/>
      <c r="PTW90" s="16"/>
      <c r="PTX90" s="16"/>
      <c r="PTY90" s="17"/>
      <c r="PTZ90" s="18"/>
      <c r="PUA90" s="19"/>
      <c r="PUB90" s="19"/>
      <c r="PUC90" s="19"/>
      <c r="PUD90" s="19"/>
      <c r="PUE90" s="19"/>
      <c r="PUF90" s="19"/>
      <c r="PUG90" s="20"/>
      <c r="PUH90" s="16"/>
      <c r="PUI90" s="16"/>
      <c r="PUJ90" s="17"/>
      <c r="PUK90" s="18"/>
      <c r="PUL90" s="19"/>
      <c r="PUM90" s="19"/>
      <c r="PUN90" s="19"/>
      <c r="PUO90" s="19"/>
      <c r="PUP90" s="19"/>
      <c r="PUQ90" s="19"/>
      <c r="PUR90" s="20"/>
      <c r="PUS90" s="16"/>
      <c r="PUT90" s="16"/>
      <c r="PUU90" s="17"/>
      <c r="PUV90" s="18"/>
      <c r="PUW90" s="19"/>
      <c r="PUX90" s="19"/>
      <c r="PUY90" s="19"/>
      <c r="PUZ90" s="19"/>
      <c r="PVA90" s="19"/>
      <c r="PVB90" s="19"/>
      <c r="PVC90" s="20"/>
      <c r="PVD90" s="16"/>
      <c r="PVE90" s="16"/>
      <c r="PVF90" s="17"/>
      <c r="PVG90" s="18"/>
      <c r="PVH90" s="19"/>
      <c r="PVI90" s="19"/>
      <c r="PVJ90" s="19"/>
      <c r="PVK90" s="19"/>
      <c r="PVL90" s="19"/>
      <c r="PVM90" s="19"/>
      <c r="PVN90" s="20"/>
      <c r="PVO90" s="16"/>
      <c r="PVP90" s="16"/>
      <c r="PVQ90" s="17"/>
      <c r="PVR90" s="18"/>
      <c r="PVS90" s="19"/>
      <c r="PVT90" s="19"/>
      <c r="PVU90" s="19"/>
      <c r="PVV90" s="19"/>
      <c r="PVW90" s="19"/>
      <c r="PVX90" s="19"/>
      <c r="PVY90" s="20"/>
      <c r="PVZ90" s="16"/>
      <c r="PWA90" s="16"/>
      <c r="PWB90" s="17"/>
      <c r="PWC90" s="18"/>
      <c r="PWD90" s="19"/>
      <c r="PWE90" s="19"/>
      <c r="PWF90" s="19"/>
      <c r="PWG90" s="19"/>
      <c r="PWH90" s="19"/>
      <c r="PWI90" s="19"/>
      <c r="PWJ90" s="20"/>
      <c r="PWK90" s="16"/>
      <c r="PWL90" s="16"/>
      <c r="PWM90" s="17"/>
      <c r="PWN90" s="18"/>
      <c r="PWO90" s="19"/>
      <c r="PWP90" s="19"/>
      <c r="PWQ90" s="19"/>
      <c r="PWR90" s="19"/>
      <c r="PWS90" s="19"/>
      <c r="PWT90" s="19"/>
      <c r="PWU90" s="20"/>
      <c r="PWV90" s="16"/>
      <c r="PWW90" s="16"/>
      <c r="PWX90" s="17"/>
      <c r="PWY90" s="18"/>
      <c r="PWZ90" s="19"/>
      <c r="PXA90" s="19"/>
      <c r="PXB90" s="19"/>
      <c r="PXC90" s="19"/>
      <c r="PXD90" s="19"/>
      <c r="PXE90" s="19"/>
      <c r="PXF90" s="20"/>
      <c r="PXG90" s="16"/>
      <c r="PXH90" s="16"/>
      <c r="PXI90" s="17"/>
      <c r="PXJ90" s="18"/>
      <c r="PXK90" s="19"/>
      <c r="PXL90" s="19"/>
      <c r="PXM90" s="19"/>
      <c r="PXN90" s="19"/>
      <c r="PXO90" s="19"/>
      <c r="PXP90" s="19"/>
      <c r="PXQ90" s="20"/>
      <c r="PXR90" s="16"/>
      <c r="PXS90" s="16"/>
      <c r="PXT90" s="17"/>
      <c r="PXU90" s="18"/>
      <c r="PXV90" s="19"/>
      <c r="PXW90" s="19"/>
      <c r="PXX90" s="19"/>
      <c r="PXY90" s="19"/>
      <c r="PXZ90" s="19"/>
      <c r="PYA90" s="19"/>
      <c r="PYB90" s="20"/>
      <c r="PYC90" s="16"/>
      <c r="PYD90" s="16"/>
      <c r="PYE90" s="17"/>
      <c r="PYF90" s="18"/>
      <c r="PYG90" s="19"/>
      <c r="PYH90" s="19"/>
      <c r="PYI90" s="19"/>
      <c r="PYJ90" s="19"/>
      <c r="PYK90" s="19"/>
      <c r="PYL90" s="19"/>
      <c r="PYM90" s="20"/>
      <c r="PYN90" s="16"/>
      <c r="PYO90" s="16"/>
      <c r="PYP90" s="17"/>
      <c r="PYQ90" s="18"/>
      <c r="PYR90" s="19"/>
      <c r="PYS90" s="19"/>
      <c r="PYT90" s="19"/>
      <c r="PYU90" s="19"/>
      <c r="PYV90" s="19"/>
      <c r="PYW90" s="19"/>
      <c r="PYX90" s="20"/>
      <c r="PYY90" s="16"/>
      <c r="PYZ90" s="16"/>
      <c r="PZA90" s="17"/>
      <c r="PZB90" s="18"/>
      <c r="PZC90" s="19"/>
      <c r="PZD90" s="19"/>
      <c r="PZE90" s="19"/>
      <c r="PZF90" s="19"/>
      <c r="PZG90" s="19"/>
      <c r="PZH90" s="19"/>
      <c r="PZI90" s="20"/>
      <c r="PZJ90" s="16"/>
      <c r="PZK90" s="16"/>
      <c r="PZL90" s="17"/>
      <c r="PZM90" s="18"/>
      <c r="PZN90" s="19"/>
      <c r="PZO90" s="19"/>
      <c r="PZP90" s="19"/>
      <c r="PZQ90" s="19"/>
      <c r="PZR90" s="19"/>
      <c r="PZS90" s="19"/>
      <c r="PZT90" s="20"/>
      <c r="PZU90" s="16"/>
      <c r="PZV90" s="16"/>
      <c r="PZW90" s="17"/>
      <c r="PZX90" s="18"/>
      <c r="PZY90" s="19"/>
      <c r="PZZ90" s="19"/>
      <c r="QAA90" s="19"/>
      <c r="QAB90" s="19"/>
      <c r="QAC90" s="19"/>
      <c r="QAD90" s="19"/>
      <c r="QAE90" s="20"/>
      <c r="QAF90" s="16"/>
      <c r="QAG90" s="16"/>
      <c r="QAH90" s="17"/>
      <c r="QAI90" s="18"/>
      <c r="QAJ90" s="19"/>
      <c r="QAK90" s="19"/>
      <c r="QAL90" s="19"/>
      <c r="QAM90" s="19"/>
      <c r="QAN90" s="19"/>
      <c r="QAO90" s="19"/>
      <c r="QAP90" s="20"/>
      <c r="QAQ90" s="16"/>
      <c r="QAR90" s="16"/>
      <c r="QAS90" s="17"/>
      <c r="QAT90" s="18"/>
      <c r="QAU90" s="19"/>
      <c r="QAV90" s="19"/>
      <c r="QAW90" s="19"/>
      <c r="QAX90" s="19"/>
      <c r="QAY90" s="19"/>
      <c r="QAZ90" s="19"/>
      <c r="QBA90" s="20"/>
      <c r="QBB90" s="16"/>
      <c r="QBC90" s="16"/>
      <c r="QBD90" s="17"/>
      <c r="QBE90" s="18"/>
      <c r="QBF90" s="19"/>
      <c r="QBG90" s="19"/>
      <c r="QBH90" s="19"/>
      <c r="QBI90" s="19"/>
      <c r="QBJ90" s="19"/>
      <c r="QBK90" s="19"/>
      <c r="QBL90" s="20"/>
      <c r="QBM90" s="16"/>
      <c r="QBN90" s="16"/>
      <c r="QBO90" s="17"/>
      <c r="QBP90" s="18"/>
      <c r="QBQ90" s="19"/>
      <c r="QBR90" s="19"/>
      <c r="QBS90" s="19"/>
      <c r="QBT90" s="19"/>
      <c r="QBU90" s="19"/>
      <c r="QBV90" s="19"/>
      <c r="QBW90" s="20"/>
      <c r="QBX90" s="16"/>
      <c r="QBY90" s="16"/>
      <c r="QBZ90" s="17"/>
      <c r="QCA90" s="18"/>
      <c r="QCB90" s="19"/>
      <c r="QCC90" s="19"/>
      <c r="QCD90" s="19"/>
      <c r="QCE90" s="19"/>
      <c r="QCF90" s="19"/>
      <c r="QCG90" s="19"/>
      <c r="QCH90" s="20"/>
      <c r="QCI90" s="16"/>
      <c r="QCJ90" s="16"/>
      <c r="QCK90" s="17"/>
      <c r="QCL90" s="18"/>
      <c r="QCM90" s="19"/>
      <c r="QCN90" s="19"/>
      <c r="QCO90" s="19"/>
      <c r="QCP90" s="19"/>
      <c r="QCQ90" s="19"/>
      <c r="QCR90" s="19"/>
      <c r="QCS90" s="20"/>
      <c r="QCT90" s="16"/>
      <c r="QCU90" s="16"/>
      <c r="QCV90" s="17"/>
      <c r="QCW90" s="18"/>
      <c r="QCX90" s="19"/>
      <c r="QCY90" s="19"/>
      <c r="QCZ90" s="19"/>
      <c r="QDA90" s="19"/>
      <c r="QDB90" s="19"/>
      <c r="QDC90" s="19"/>
      <c r="QDD90" s="20"/>
      <c r="QDE90" s="16"/>
      <c r="QDF90" s="16"/>
      <c r="QDG90" s="17"/>
      <c r="QDH90" s="18"/>
      <c r="QDI90" s="19"/>
      <c r="QDJ90" s="19"/>
      <c r="QDK90" s="19"/>
      <c r="QDL90" s="19"/>
      <c r="QDM90" s="19"/>
      <c r="QDN90" s="19"/>
      <c r="QDO90" s="20"/>
      <c r="QDP90" s="16"/>
      <c r="QDQ90" s="16"/>
      <c r="QDR90" s="17"/>
      <c r="QDS90" s="18"/>
      <c r="QDT90" s="19"/>
      <c r="QDU90" s="19"/>
      <c r="QDV90" s="19"/>
      <c r="QDW90" s="19"/>
      <c r="QDX90" s="19"/>
      <c r="QDY90" s="19"/>
      <c r="QDZ90" s="20"/>
      <c r="QEA90" s="16"/>
      <c r="QEB90" s="16"/>
      <c r="QEC90" s="17"/>
      <c r="QED90" s="18"/>
      <c r="QEE90" s="19"/>
      <c r="QEF90" s="19"/>
      <c r="QEG90" s="19"/>
      <c r="QEH90" s="19"/>
      <c r="QEI90" s="19"/>
      <c r="QEJ90" s="19"/>
      <c r="QEK90" s="20"/>
      <c r="QEL90" s="16"/>
      <c r="QEM90" s="16"/>
      <c r="QEN90" s="17"/>
      <c r="QEO90" s="18"/>
      <c r="QEP90" s="19"/>
      <c r="QEQ90" s="19"/>
      <c r="QER90" s="19"/>
      <c r="QES90" s="19"/>
      <c r="QET90" s="19"/>
      <c r="QEU90" s="19"/>
      <c r="QEV90" s="20"/>
      <c r="QEW90" s="16"/>
      <c r="QEX90" s="16"/>
      <c r="QEY90" s="17"/>
      <c r="QEZ90" s="18"/>
      <c r="QFA90" s="19"/>
      <c r="QFB90" s="19"/>
      <c r="QFC90" s="19"/>
      <c r="QFD90" s="19"/>
      <c r="QFE90" s="19"/>
      <c r="QFF90" s="19"/>
      <c r="QFG90" s="20"/>
      <c r="QFH90" s="16"/>
      <c r="QFI90" s="16"/>
      <c r="QFJ90" s="17"/>
      <c r="QFK90" s="18"/>
      <c r="QFL90" s="19"/>
      <c r="QFM90" s="19"/>
      <c r="QFN90" s="19"/>
      <c r="QFO90" s="19"/>
      <c r="QFP90" s="19"/>
      <c r="QFQ90" s="19"/>
      <c r="QFR90" s="20"/>
      <c r="QFS90" s="16"/>
      <c r="QFT90" s="16"/>
      <c r="QFU90" s="17"/>
      <c r="QFV90" s="18"/>
      <c r="QFW90" s="19"/>
      <c r="QFX90" s="19"/>
      <c r="QFY90" s="19"/>
      <c r="QFZ90" s="19"/>
      <c r="QGA90" s="19"/>
      <c r="QGB90" s="19"/>
      <c r="QGC90" s="20"/>
      <c r="QGD90" s="16"/>
      <c r="QGE90" s="16"/>
      <c r="QGF90" s="17"/>
      <c r="QGG90" s="18"/>
      <c r="QGH90" s="19"/>
      <c r="QGI90" s="19"/>
      <c r="QGJ90" s="19"/>
      <c r="QGK90" s="19"/>
      <c r="QGL90" s="19"/>
      <c r="QGM90" s="19"/>
      <c r="QGN90" s="20"/>
      <c r="QGO90" s="16"/>
      <c r="QGP90" s="16"/>
      <c r="QGQ90" s="17"/>
      <c r="QGR90" s="18"/>
      <c r="QGS90" s="19"/>
      <c r="QGT90" s="19"/>
      <c r="QGU90" s="19"/>
      <c r="QGV90" s="19"/>
      <c r="QGW90" s="19"/>
      <c r="QGX90" s="19"/>
      <c r="QGY90" s="20"/>
      <c r="QGZ90" s="16"/>
      <c r="QHA90" s="16"/>
      <c r="QHB90" s="17"/>
      <c r="QHC90" s="18"/>
      <c r="QHD90" s="19"/>
      <c r="QHE90" s="19"/>
      <c r="QHF90" s="19"/>
      <c r="QHG90" s="19"/>
      <c r="QHH90" s="19"/>
      <c r="QHI90" s="19"/>
      <c r="QHJ90" s="20"/>
      <c r="QHK90" s="16"/>
      <c r="QHL90" s="16"/>
      <c r="QHM90" s="17"/>
      <c r="QHN90" s="18"/>
      <c r="QHO90" s="19"/>
      <c r="QHP90" s="19"/>
      <c r="QHQ90" s="19"/>
      <c r="QHR90" s="19"/>
      <c r="QHS90" s="19"/>
      <c r="QHT90" s="19"/>
      <c r="QHU90" s="20"/>
      <c r="QHV90" s="16"/>
      <c r="QHW90" s="16"/>
      <c r="QHX90" s="17"/>
      <c r="QHY90" s="18"/>
      <c r="QHZ90" s="19"/>
      <c r="QIA90" s="19"/>
      <c r="QIB90" s="19"/>
      <c r="QIC90" s="19"/>
      <c r="QID90" s="19"/>
      <c r="QIE90" s="19"/>
      <c r="QIF90" s="20"/>
      <c r="QIG90" s="16"/>
      <c r="QIH90" s="16"/>
      <c r="QII90" s="17"/>
      <c r="QIJ90" s="18"/>
      <c r="QIK90" s="19"/>
      <c r="QIL90" s="19"/>
      <c r="QIM90" s="19"/>
      <c r="QIN90" s="19"/>
      <c r="QIO90" s="19"/>
      <c r="QIP90" s="19"/>
      <c r="QIQ90" s="20"/>
      <c r="QIR90" s="16"/>
      <c r="QIS90" s="16"/>
      <c r="QIT90" s="17"/>
      <c r="QIU90" s="18"/>
      <c r="QIV90" s="19"/>
      <c r="QIW90" s="19"/>
      <c r="QIX90" s="19"/>
      <c r="QIY90" s="19"/>
      <c r="QIZ90" s="19"/>
      <c r="QJA90" s="19"/>
      <c r="QJB90" s="20"/>
      <c r="QJC90" s="16"/>
      <c r="QJD90" s="16"/>
      <c r="QJE90" s="17"/>
      <c r="QJF90" s="18"/>
      <c r="QJG90" s="19"/>
      <c r="QJH90" s="19"/>
      <c r="QJI90" s="19"/>
      <c r="QJJ90" s="19"/>
      <c r="QJK90" s="19"/>
      <c r="QJL90" s="19"/>
      <c r="QJM90" s="20"/>
      <c r="QJN90" s="16"/>
      <c r="QJO90" s="16"/>
      <c r="QJP90" s="17"/>
      <c r="QJQ90" s="18"/>
      <c r="QJR90" s="19"/>
      <c r="QJS90" s="19"/>
      <c r="QJT90" s="19"/>
      <c r="QJU90" s="19"/>
      <c r="QJV90" s="19"/>
      <c r="QJW90" s="19"/>
      <c r="QJX90" s="20"/>
      <c r="QJY90" s="16"/>
      <c r="QJZ90" s="16"/>
      <c r="QKA90" s="17"/>
      <c r="QKB90" s="18"/>
      <c r="QKC90" s="19"/>
      <c r="QKD90" s="19"/>
      <c r="QKE90" s="19"/>
      <c r="QKF90" s="19"/>
      <c r="QKG90" s="19"/>
      <c r="QKH90" s="19"/>
      <c r="QKI90" s="20"/>
      <c r="QKJ90" s="16"/>
      <c r="QKK90" s="16"/>
      <c r="QKL90" s="17"/>
      <c r="QKM90" s="18"/>
      <c r="QKN90" s="19"/>
      <c r="QKO90" s="19"/>
      <c r="QKP90" s="19"/>
      <c r="QKQ90" s="19"/>
      <c r="QKR90" s="19"/>
      <c r="QKS90" s="19"/>
      <c r="QKT90" s="20"/>
      <c r="QKU90" s="16"/>
      <c r="QKV90" s="16"/>
      <c r="QKW90" s="17"/>
      <c r="QKX90" s="18"/>
      <c r="QKY90" s="19"/>
      <c r="QKZ90" s="19"/>
      <c r="QLA90" s="19"/>
      <c r="QLB90" s="19"/>
      <c r="QLC90" s="19"/>
      <c r="QLD90" s="19"/>
      <c r="QLE90" s="20"/>
      <c r="QLF90" s="16"/>
      <c r="QLG90" s="16"/>
      <c r="QLH90" s="17"/>
      <c r="QLI90" s="18"/>
      <c r="QLJ90" s="19"/>
      <c r="QLK90" s="19"/>
      <c r="QLL90" s="19"/>
      <c r="QLM90" s="19"/>
      <c r="QLN90" s="19"/>
      <c r="QLO90" s="19"/>
      <c r="QLP90" s="20"/>
      <c r="QLQ90" s="16"/>
      <c r="QLR90" s="16"/>
      <c r="QLS90" s="17"/>
      <c r="QLT90" s="18"/>
      <c r="QLU90" s="19"/>
      <c r="QLV90" s="19"/>
      <c r="QLW90" s="19"/>
      <c r="QLX90" s="19"/>
      <c r="QLY90" s="19"/>
      <c r="QLZ90" s="19"/>
      <c r="QMA90" s="20"/>
      <c r="QMB90" s="16"/>
      <c r="QMC90" s="16"/>
      <c r="QMD90" s="17"/>
      <c r="QME90" s="18"/>
      <c r="QMF90" s="19"/>
      <c r="QMG90" s="19"/>
      <c r="QMH90" s="19"/>
      <c r="QMI90" s="19"/>
      <c r="QMJ90" s="19"/>
      <c r="QMK90" s="19"/>
      <c r="QML90" s="20"/>
      <c r="QMM90" s="16"/>
      <c r="QMN90" s="16"/>
      <c r="QMO90" s="17"/>
      <c r="QMP90" s="18"/>
      <c r="QMQ90" s="19"/>
      <c r="QMR90" s="19"/>
      <c r="QMS90" s="19"/>
      <c r="QMT90" s="19"/>
      <c r="QMU90" s="19"/>
      <c r="QMV90" s="19"/>
      <c r="QMW90" s="20"/>
      <c r="QMX90" s="16"/>
      <c r="QMY90" s="16"/>
      <c r="QMZ90" s="17"/>
      <c r="QNA90" s="18"/>
      <c r="QNB90" s="19"/>
      <c r="QNC90" s="19"/>
      <c r="QND90" s="19"/>
      <c r="QNE90" s="19"/>
      <c r="QNF90" s="19"/>
      <c r="QNG90" s="19"/>
      <c r="QNH90" s="20"/>
      <c r="QNI90" s="16"/>
      <c r="QNJ90" s="16"/>
      <c r="QNK90" s="17"/>
      <c r="QNL90" s="18"/>
      <c r="QNM90" s="19"/>
      <c r="QNN90" s="19"/>
      <c r="QNO90" s="19"/>
      <c r="QNP90" s="19"/>
      <c r="QNQ90" s="19"/>
      <c r="QNR90" s="19"/>
      <c r="QNS90" s="20"/>
      <c r="QNT90" s="16"/>
      <c r="QNU90" s="16"/>
      <c r="QNV90" s="17"/>
      <c r="QNW90" s="18"/>
      <c r="QNX90" s="19"/>
      <c r="QNY90" s="19"/>
      <c r="QNZ90" s="19"/>
      <c r="QOA90" s="19"/>
      <c r="QOB90" s="19"/>
      <c r="QOC90" s="19"/>
      <c r="QOD90" s="20"/>
      <c r="QOE90" s="16"/>
      <c r="QOF90" s="16"/>
      <c r="QOG90" s="17"/>
      <c r="QOH90" s="18"/>
      <c r="QOI90" s="19"/>
      <c r="QOJ90" s="19"/>
      <c r="QOK90" s="19"/>
      <c r="QOL90" s="19"/>
      <c r="QOM90" s="19"/>
      <c r="QON90" s="19"/>
      <c r="QOO90" s="20"/>
      <c r="QOP90" s="16"/>
      <c r="QOQ90" s="16"/>
      <c r="QOR90" s="17"/>
      <c r="QOS90" s="18"/>
      <c r="QOT90" s="19"/>
      <c r="QOU90" s="19"/>
      <c r="QOV90" s="19"/>
      <c r="QOW90" s="19"/>
      <c r="QOX90" s="19"/>
      <c r="QOY90" s="19"/>
      <c r="QOZ90" s="20"/>
      <c r="QPA90" s="16"/>
      <c r="QPB90" s="16"/>
      <c r="QPC90" s="17"/>
      <c r="QPD90" s="18"/>
      <c r="QPE90" s="19"/>
      <c r="QPF90" s="19"/>
      <c r="QPG90" s="19"/>
      <c r="QPH90" s="19"/>
      <c r="QPI90" s="19"/>
      <c r="QPJ90" s="19"/>
      <c r="QPK90" s="20"/>
      <c r="QPL90" s="16"/>
      <c r="QPM90" s="16"/>
      <c r="QPN90" s="17"/>
      <c r="QPO90" s="18"/>
      <c r="QPP90" s="19"/>
      <c r="QPQ90" s="19"/>
      <c r="QPR90" s="19"/>
      <c r="QPS90" s="19"/>
      <c r="QPT90" s="19"/>
      <c r="QPU90" s="19"/>
      <c r="QPV90" s="20"/>
      <c r="QPW90" s="16"/>
      <c r="QPX90" s="16"/>
      <c r="QPY90" s="17"/>
      <c r="QPZ90" s="18"/>
      <c r="QQA90" s="19"/>
      <c r="QQB90" s="19"/>
      <c r="QQC90" s="19"/>
      <c r="QQD90" s="19"/>
      <c r="QQE90" s="19"/>
      <c r="QQF90" s="19"/>
      <c r="QQG90" s="20"/>
      <c r="QQH90" s="16"/>
      <c r="QQI90" s="16"/>
      <c r="QQJ90" s="17"/>
      <c r="QQK90" s="18"/>
      <c r="QQL90" s="19"/>
      <c r="QQM90" s="19"/>
      <c r="QQN90" s="19"/>
      <c r="QQO90" s="19"/>
      <c r="QQP90" s="19"/>
      <c r="QQQ90" s="19"/>
      <c r="QQR90" s="20"/>
      <c r="QQS90" s="16"/>
      <c r="QQT90" s="16"/>
      <c r="QQU90" s="17"/>
      <c r="QQV90" s="18"/>
      <c r="QQW90" s="19"/>
      <c r="QQX90" s="19"/>
      <c r="QQY90" s="19"/>
      <c r="QQZ90" s="19"/>
      <c r="QRA90" s="19"/>
      <c r="QRB90" s="19"/>
      <c r="QRC90" s="20"/>
      <c r="QRD90" s="16"/>
      <c r="QRE90" s="16"/>
      <c r="QRF90" s="17"/>
      <c r="QRG90" s="18"/>
      <c r="QRH90" s="19"/>
      <c r="QRI90" s="19"/>
      <c r="QRJ90" s="19"/>
      <c r="QRK90" s="19"/>
      <c r="QRL90" s="19"/>
      <c r="QRM90" s="19"/>
      <c r="QRN90" s="20"/>
      <c r="QRO90" s="16"/>
      <c r="QRP90" s="16"/>
      <c r="QRQ90" s="17"/>
      <c r="QRR90" s="18"/>
      <c r="QRS90" s="19"/>
      <c r="QRT90" s="19"/>
      <c r="QRU90" s="19"/>
      <c r="QRV90" s="19"/>
      <c r="QRW90" s="19"/>
      <c r="QRX90" s="19"/>
      <c r="QRY90" s="20"/>
      <c r="QRZ90" s="16"/>
      <c r="QSA90" s="16"/>
      <c r="QSB90" s="17"/>
      <c r="QSC90" s="18"/>
      <c r="QSD90" s="19"/>
      <c r="QSE90" s="19"/>
      <c r="QSF90" s="19"/>
      <c r="QSG90" s="19"/>
      <c r="QSH90" s="19"/>
      <c r="QSI90" s="19"/>
      <c r="QSJ90" s="20"/>
      <c r="QSK90" s="16"/>
      <c r="QSL90" s="16"/>
      <c r="QSM90" s="17"/>
      <c r="QSN90" s="18"/>
      <c r="QSO90" s="19"/>
      <c r="QSP90" s="19"/>
      <c r="QSQ90" s="19"/>
      <c r="QSR90" s="19"/>
      <c r="QSS90" s="19"/>
      <c r="QST90" s="19"/>
      <c r="QSU90" s="20"/>
      <c r="QSV90" s="16"/>
      <c r="QSW90" s="16"/>
      <c r="QSX90" s="17"/>
      <c r="QSY90" s="18"/>
      <c r="QSZ90" s="19"/>
      <c r="QTA90" s="19"/>
      <c r="QTB90" s="19"/>
      <c r="QTC90" s="19"/>
      <c r="QTD90" s="19"/>
      <c r="QTE90" s="19"/>
      <c r="QTF90" s="20"/>
      <c r="QTG90" s="16"/>
      <c r="QTH90" s="16"/>
      <c r="QTI90" s="17"/>
      <c r="QTJ90" s="18"/>
      <c r="QTK90" s="19"/>
      <c r="QTL90" s="19"/>
      <c r="QTM90" s="19"/>
      <c r="QTN90" s="19"/>
      <c r="QTO90" s="19"/>
      <c r="QTP90" s="19"/>
      <c r="QTQ90" s="20"/>
      <c r="QTR90" s="16"/>
      <c r="QTS90" s="16"/>
      <c r="QTT90" s="17"/>
      <c r="QTU90" s="18"/>
      <c r="QTV90" s="19"/>
      <c r="QTW90" s="19"/>
      <c r="QTX90" s="19"/>
      <c r="QTY90" s="19"/>
      <c r="QTZ90" s="19"/>
      <c r="QUA90" s="19"/>
      <c r="QUB90" s="20"/>
      <c r="QUC90" s="16"/>
      <c r="QUD90" s="16"/>
      <c r="QUE90" s="17"/>
      <c r="QUF90" s="18"/>
      <c r="QUG90" s="19"/>
      <c r="QUH90" s="19"/>
      <c r="QUI90" s="19"/>
      <c r="QUJ90" s="19"/>
      <c r="QUK90" s="19"/>
      <c r="QUL90" s="19"/>
      <c r="QUM90" s="20"/>
      <c r="QUN90" s="16"/>
      <c r="QUO90" s="16"/>
      <c r="QUP90" s="17"/>
      <c r="QUQ90" s="18"/>
      <c r="QUR90" s="19"/>
      <c r="QUS90" s="19"/>
      <c r="QUT90" s="19"/>
      <c r="QUU90" s="19"/>
      <c r="QUV90" s="19"/>
      <c r="QUW90" s="19"/>
      <c r="QUX90" s="20"/>
      <c r="QUY90" s="16"/>
      <c r="QUZ90" s="16"/>
      <c r="QVA90" s="17"/>
      <c r="QVB90" s="18"/>
      <c r="QVC90" s="19"/>
      <c r="QVD90" s="19"/>
      <c r="QVE90" s="19"/>
      <c r="QVF90" s="19"/>
      <c r="QVG90" s="19"/>
      <c r="QVH90" s="19"/>
      <c r="QVI90" s="20"/>
      <c r="QVJ90" s="16"/>
      <c r="QVK90" s="16"/>
      <c r="QVL90" s="17"/>
      <c r="QVM90" s="18"/>
      <c r="QVN90" s="19"/>
      <c r="QVO90" s="19"/>
      <c r="QVP90" s="19"/>
      <c r="QVQ90" s="19"/>
      <c r="QVR90" s="19"/>
      <c r="QVS90" s="19"/>
      <c r="QVT90" s="20"/>
      <c r="QVU90" s="16"/>
      <c r="QVV90" s="16"/>
      <c r="QVW90" s="17"/>
      <c r="QVX90" s="18"/>
      <c r="QVY90" s="19"/>
      <c r="QVZ90" s="19"/>
      <c r="QWA90" s="19"/>
      <c r="QWB90" s="19"/>
      <c r="QWC90" s="19"/>
      <c r="QWD90" s="19"/>
      <c r="QWE90" s="20"/>
      <c r="QWF90" s="16"/>
      <c r="QWG90" s="16"/>
      <c r="QWH90" s="17"/>
      <c r="QWI90" s="18"/>
      <c r="QWJ90" s="19"/>
      <c r="QWK90" s="19"/>
      <c r="QWL90" s="19"/>
      <c r="QWM90" s="19"/>
      <c r="QWN90" s="19"/>
      <c r="QWO90" s="19"/>
      <c r="QWP90" s="20"/>
      <c r="QWQ90" s="16"/>
      <c r="QWR90" s="16"/>
      <c r="QWS90" s="17"/>
      <c r="QWT90" s="18"/>
      <c r="QWU90" s="19"/>
      <c r="QWV90" s="19"/>
      <c r="QWW90" s="19"/>
      <c r="QWX90" s="19"/>
      <c r="QWY90" s="19"/>
      <c r="QWZ90" s="19"/>
      <c r="QXA90" s="20"/>
      <c r="QXB90" s="16"/>
      <c r="QXC90" s="16"/>
      <c r="QXD90" s="17"/>
      <c r="QXE90" s="18"/>
      <c r="QXF90" s="19"/>
      <c r="QXG90" s="19"/>
      <c r="QXH90" s="19"/>
      <c r="QXI90" s="19"/>
      <c r="QXJ90" s="19"/>
      <c r="QXK90" s="19"/>
      <c r="QXL90" s="20"/>
      <c r="QXM90" s="16"/>
      <c r="QXN90" s="16"/>
      <c r="QXO90" s="17"/>
      <c r="QXP90" s="18"/>
      <c r="QXQ90" s="19"/>
      <c r="QXR90" s="19"/>
      <c r="QXS90" s="19"/>
      <c r="QXT90" s="19"/>
      <c r="QXU90" s="19"/>
      <c r="QXV90" s="19"/>
      <c r="QXW90" s="20"/>
      <c r="QXX90" s="16"/>
      <c r="QXY90" s="16"/>
      <c r="QXZ90" s="17"/>
      <c r="QYA90" s="18"/>
      <c r="QYB90" s="19"/>
      <c r="QYC90" s="19"/>
      <c r="QYD90" s="19"/>
      <c r="QYE90" s="19"/>
      <c r="QYF90" s="19"/>
      <c r="QYG90" s="19"/>
      <c r="QYH90" s="20"/>
      <c r="QYI90" s="16"/>
      <c r="QYJ90" s="16"/>
      <c r="QYK90" s="17"/>
      <c r="QYL90" s="18"/>
      <c r="QYM90" s="19"/>
      <c r="QYN90" s="19"/>
      <c r="QYO90" s="19"/>
      <c r="QYP90" s="19"/>
      <c r="QYQ90" s="19"/>
      <c r="QYR90" s="19"/>
      <c r="QYS90" s="20"/>
      <c r="QYT90" s="16"/>
      <c r="QYU90" s="16"/>
      <c r="QYV90" s="17"/>
      <c r="QYW90" s="18"/>
      <c r="QYX90" s="19"/>
      <c r="QYY90" s="19"/>
      <c r="QYZ90" s="19"/>
      <c r="QZA90" s="19"/>
      <c r="QZB90" s="19"/>
      <c r="QZC90" s="19"/>
      <c r="QZD90" s="20"/>
      <c r="QZE90" s="16"/>
      <c r="QZF90" s="16"/>
      <c r="QZG90" s="17"/>
      <c r="QZH90" s="18"/>
      <c r="QZI90" s="19"/>
      <c r="QZJ90" s="19"/>
      <c r="QZK90" s="19"/>
      <c r="QZL90" s="19"/>
      <c r="QZM90" s="19"/>
      <c r="QZN90" s="19"/>
      <c r="QZO90" s="20"/>
      <c r="QZP90" s="16"/>
      <c r="QZQ90" s="16"/>
      <c r="QZR90" s="17"/>
      <c r="QZS90" s="18"/>
      <c r="QZT90" s="19"/>
      <c r="QZU90" s="19"/>
      <c r="QZV90" s="19"/>
      <c r="QZW90" s="19"/>
      <c r="QZX90" s="19"/>
      <c r="QZY90" s="19"/>
      <c r="QZZ90" s="20"/>
      <c r="RAA90" s="16"/>
      <c r="RAB90" s="16"/>
      <c r="RAC90" s="17"/>
      <c r="RAD90" s="18"/>
      <c r="RAE90" s="19"/>
      <c r="RAF90" s="19"/>
      <c r="RAG90" s="19"/>
      <c r="RAH90" s="19"/>
      <c r="RAI90" s="19"/>
      <c r="RAJ90" s="19"/>
      <c r="RAK90" s="20"/>
      <c r="RAL90" s="16"/>
      <c r="RAM90" s="16"/>
      <c r="RAN90" s="17"/>
      <c r="RAO90" s="18"/>
      <c r="RAP90" s="19"/>
      <c r="RAQ90" s="19"/>
      <c r="RAR90" s="19"/>
      <c r="RAS90" s="19"/>
      <c r="RAT90" s="19"/>
      <c r="RAU90" s="19"/>
      <c r="RAV90" s="20"/>
      <c r="RAW90" s="16"/>
      <c r="RAX90" s="16"/>
      <c r="RAY90" s="17"/>
      <c r="RAZ90" s="18"/>
      <c r="RBA90" s="19"/>
      <c r="RBB90" s="19"/>
      <c r="RBC90" s="19"/>
      <c r="RBD90" s="19"/>
      <c r="RBE90" s="19"/>
      <c r="RBF90" s="19"/>
      <c r="RBG90" s="20"/>
      <c r="RBH90" s="16"/>
      <c r="RBI90" s="16"/>
      <c r="RBJ90" s="17"/>
      <c r="RBK90" s="18"/>
      <c r="RBL90" s="19"/>
      <c r="RBM90" s="19"/>
      <c r="RBN90" s="19"/>
      <c r="RBO90" s="19"/>
      <c r="RBP90" s="19"/>
      <c r="RBQ90" s="19"/>
      <c r="RBR90" s="20"/>
      <c r="RBS90" s="16"/>
      <c r="RBT90" s="16"/>
      <c r="RBU90" s="17"/>
      <c r="RBV90" s="18"/>
      <c r="RBW90" s="19"/>
      <c r="RBX90" s="19"/>
      <c r="RBY90" s="19"/>
      <c r="RBZ90" s="19"/>
      <c r="RCA90" s="19"/>
      <c r="RCB90" s="19"/>
      <c r="RCC90" s="20"/>
      <c r="RCD90" s="16"/>
      <c r="RCE90" s="16"/>
      <c r="RCF90" s="17"/>
      <c r="RCG90" s="18"/>
      <c r="RCH90" s="19"/>
      <c r="RCI90" s="19"/>
      <c r="RCJ90" s="19"/>
      <c r="RCK90" s="19"/>
      <c r="RCL90" s="19"/>
      <c r="RCM90" s="19"/>
      <c r="RCN90" s="20"/>
      <c r="RCO90" s="16"/>
      <c r="RCP90" s="16"/>
      <c r="RCQ90" s="17"/>
      <c r="RCR90" s="18"/>
      <c r="RCS90" s="19"/>
      <c r="RCT90" s="19"/>
      <c r="RCU90" s="19"/>
      <c r="RCV90" s="19"/>
      <c r="RCW90" s="19"/>
      <c r="RCX90" s="19"/>
      <c r="RCY90" s="20"/>
      <c r="RCZ90" s="16"/>
      <c r="RDA90" s="16"/>
      <c r="RDB90" s="17"/>
      <c r="RDC90" s="18"/>
      <c r="RDD90" s="19"/>
      <c r="RDE90" s="19"/>
      <c r="RDF90" s="19"/>
      <c r="RDG90" s="19"/>
      <c r="RDH90" s="19"/>
      <c r="RDI90" s="19"/>
      <c r="RDJ90" s="20"/>
      <c r="RDK90" s="16"/>
      <c r="RDL90" s="16"/>
      <c r="RDM90" s="17"/>
      <c r="RDN90" s="18"/>
      <c r="RDO90" s="19"/>
      <c r="RDP90" s="19"/>
      <c r="RDQ90" s="19"/>
      <c r="RDR90" s="19"/>
      <c r="RDS90" s="19"/>
      <c r="RDT90" s="19"/>
      <c r="RDU90" s="20"/>
      <c r="RDV90" s="16"/>
      <c r="RDW90" s="16"/>
      <c r="RDX90" s="17"/>
      <c r="RDY90" s="18"/>
      <c r="RDZ90" s="19"/>
      <c r="REA90" s="19"/>
      <c r="REB90" s="19"/>
      <c r="REC90" s="19"/>
      <c r="RED90" s="19"/>
      <c r="REE90" s="19"/>
      <c r="REF90" s="20"/>
      <c r="REG90" s="16"/>
      <c r="REH90" s="16"/>
      <c r="REI90" s="17"/>
      <c r="REJ90" s="18"/>
      <c r="REK90" s="19"/>
      <c r="REL90" s="19"/>
      <c r="REM90" s="19"/>
      <c r="REN90" s="19"/>
      <c r="REO90" s="19"/>
      <c r="REP90" s="19"/>
      <c r="REQ90" s="20"/>
      <c r="RER90" s="16"/>
      <c r="RES90" s="16"/>
      <c r="RET90" s="17"/>
      <c r="REU90" s="18"/>
      <c r="REV90" s="19"/>
      <c r="REW90" s="19"/>
      <c r="REX90" s="19"/>
      <c r="REY90" s="19"/>
      <c r="REZ90" s="19"/>
      <c r="RFA90" s="19"/>
      <c r="RFB90" s="20"/>
      <c r="RFC90" s="16"/>
      <c r="RFD90" s="16"/>
      <c r="RFE90" s="17"/>
      <c r="RFF90" s="18"/>
      <c r="RFG90" s="19"/>
      <c r="RFH90" s="19"/>
      <c r="RFI90" s="19"/>
      <c r="RFJ90" s="19"/>
      <c r="RFK90" s="19"/>
      <c r="RFL90" s="19"/>
      <c r="RFM90" s="20"/>
      <c r="RFN90" s="16"/>
      <c r="RFO90" s="16"/>
      <c r="RFP90" s="17"/>
      <c r="RFQ90" s="18"/>
      <c r="RFR90" s="19"/>
      <c r="RFS90" s="19"/>
      <c r="RFT90" s="19"/>
      <c r="RFU90" s="19"/>
      <c r="RFV90" s="19"/>
      <c r="RFW90" s="19"/>
      <c r="RFX90" s="20"/>
      <c r="RFY90" s="16"/>
      <c r="RFZ90" s="16"/>
      <c r="RGA90" s="17"/>
      <c r="RGB90" s="18"/>
      <c r="RGC90" s="19"/>
      <c r="RGD90" s="19"/>
      <c r="RGE90" s="19"/>
      <c r="RGF90" s="19"/>
      <c r="RGG90" s="19"/>
      <c r="RGH90" s="19"/>
      <c r="RGI90" s="20"/>
      <c r="RGJ90" s="16"/>
      <c r="RGK90" s="16"/>
      <c r="RGL90" s="17"/>
      <c r="RGM90" s="18"/>
      <c r="RGN90" s="19"/>
      <c r="RGO90" s="19"/>
      <c r="RGP90" s="19"/>
      <c r="RGQ90" s="19"/>
      <c r="RGR90" s="19"/>
      <c r="RGS90" s="19"/>
      <c r="RGT90" s="20"/>
      <c r="RGU90" s="16"/>
      <c r="RGV90" s="16"/>
      <c r="RGW90" s="17"/>
      <c r="RGX90" s="18"/>
      <c r="RGY90" s="19"/>
      <c r="RGZ90" s="19"/>
      <c r="RHA90" s="19"/>
      <c r="RHB90" s="19"/>
      <c r="RHC90" s="19"/>
      <c r="RHD90" s="19"/>
      <c r="RHE90" s="20"/>
      <c r="RHF90" s="16"/>
      <c r="RHG90" s="16"/>
      <c r="RHH90" s="17"/>
      <c r="RHI90" s="18"/>
      <c r="RHJ90" s="19"/>
      <c r="RHK90" s="19"/>
      <c r="RHL90" s="19"/>
      <c r="RHM90" s="19"/>
      <c r="RHN90" s="19"/>
      <c r="RHO90" s="19"/>
      <c r="RHP90" s="20"/>
      <c r="RHQ90" s="16"/>
      <c r="RHR90" s="16"/>
      <c r="RHS90" s="17"/>
      <c r="RHT90" s="18"/>
      <c r="RHU90" s="19"/>
      <c r="RHV90" s="19"/>
      <c r="RHW90" s="19"/>
      <c r="RHX90" s="19"/>
      <c r="RHY90" s="19"/>
      <c r="RHZ90" s="19"/>
      <c r="RIA90" s="20"/>
      <c r="RIB90" s="16"/>
      <c r="RIC90" s="16"/>
      <c r="RID90" s="17"/>
      <c r="RIE90" s="18"/>
      <c r="RIF90" s="19"/>
      <c r="RIG90" s="19"/>
      <c r="RIH90" s="19"/>
      <c r="RII90" s="19"/>
      <c r="RIJ90" s="19"/>
      <c r="RIK90" s="19"/>
      <c r="RIL90" s="20"/>
      <c r="RIM90" s="16"/>
      <c r="RIN90" s="16"/>
      <c r="RIO90" s="17"/>
      <c r="RIP90" s="18"/>
      <c r="RIQ90" s="19"/>
      <c r="RIR90" s="19"/>
      <c r="RIS90" s="19"/>
      <c r="RIT90" s="19"/>
      <c r="RIU90" s="19"/>
      <c r="RIV90" s="19"/>
      <c r="RIW90" s="20"/>
      <c r="RIX90" s="16"/>
      <c r="RIY90" s="16"/>
      <c r="RIZ90" s="17"/>
      <c r="RJA90" s="18"/>
      <c r="RJB90" s="19"/>
      <c r="RJC90" s="19"/>
      <c r="RJD90" s="19"/>
      <c r="RJE90" s="19"/>
      <c r="RJF90" s="19"/>
      <c r="RJG90" s="19"/>
      <c r="RJH90" s="20"/>
      <c r="RJI90" s="16"/>
      <c r="RJJ90" s="16"/>
      <c r="RJK90" s="17"/>
      <c r="RJL90" s="18"/>
      <c r="RJM90" s="19"/>
      <c r="RJN90" s="19"/>
      <c r="RJO90" s="19"/>
      <c r="RJP90" s="19"/>
      <c r="RJQ90" s="19"/>
      <c r="RJR90" s="19"/>
      <c r="RJS90" s="20"/>
      <c r="RJT90" s="16"/>
      <c r="RJU90" s="16"/>
      <c r="RJV90" s="17"/>
      <c r="RJW90" s="18"/>
      <c r="RJX90" s="19"/>
      <c r="RJY90" s="19"/>
      <c r="RJZ90" s="19"/>
      <c r="RKA90" s="19"/>
      <c r="RKB90" s="19"/>
      <c r="RKC90" s="19"/>
      <c r="RKD90" s="20"/>
      <c r="RKE90" s="16"/>
      <c r="RKF90" s="16"/>
      <c r="RKG90" s="17"/>
      <c r="RKH90" s="18"/>
      <c r="RKI90" s="19"/>
      <c r="RKJ90" s="19"/>
      <c r="RKK90" s="19"/>
      <c r="RKL90" s="19"/>
      <c r="RKM90" s="19"/>
      <c r="RKN90" s="19"/>
      <c r="RKO90" s="20"/>
      <c r="RKP90" s="16"/>
      <c r="RKQ90" s="16"/>
      <c r="RKR90" s="17"/>
      <c r="RKS90" s="18"/>
      <c r="RKT90" s="19"/>
      <c r="RKU90" s="19"/>
      <c r="RKV90" s="19"/>
      <c r="RKW90" s="19"/>
      <c r="RKX90" s="19"/>
      <c r="RKY90" s="19"/>
      <c r="RKZ90" s="20"/>
      <c r="RLA90" s="16"/>
      <c r="RLB90" s="16"/>
      <c r="RLC90" s="17"/>
      <c r="RLD90" s="18"/>
      <c r="RLE90" s="19"/>
      <c r="RLF90" s="19"/>
      <c r="RLG90" s="19"/>
      <c r="RLH90" s="19"/>
      <c r="RLI90" s="19"/>
      <c r="RLJ90" s="19"/>
      <c r="RLK90" s="20"/>
      <c r="RLL90" s="16"/>
      <c r="RLM90" s="16"/>
      <c r="RLN90" s="17"/>
      <c r="RLO90" s="18"/>
      <c r="RLP90" s="19"/>
      <c r="RLQ90" s="19"/>
      <c r="RLR90" s="19"/>
      <c r="RLS90" s="19"/>
      <c r="RLT90" s="19"/>
      <c r="RLU90" s="19"/>
      <c r="RLV90" s="20"/>
      <c r="RLW90" s="16"/>
      <c r="RLX90" s="16"/>
      <c r="RLY90" s="17"/>
      <c r="RLZ90" s="18"/>
      <c r="RMA90" s="19"/>
      <c r="RMB90" s="19"/>
      <c r="RMC90" s="19"/>
      <c r="RMD90" s="19"/>
      <c r="RME90" s="19"/>
      <c r="RMF90" s="19"/>
      <c r="RMG90" s="20"/>
      <c r="RMH90" s="16"/>
      <c r="RMI90" s="16"/>
      <c r="RMJ90" s="17"/>
      <c r="RMK90" s="18"/>
      <c r="RML90" s="19"/>
      <c r="RMM90" s="19"/>
      <c r="RMN90" s="19"/>
      <c r="RMO90" s="19"/>
      <c r="RMP90" s="19"/>
      <c r="RMQ90" s="19"/>
      <c r="RMR90" s="20"/>
      <c r="RMS90" s="16"/>
      <c r="RMT90" s="16"/>
      <c r="RMU90" s="17"/>
      <c r="RMV90" s="18"/>
      <c r="RMW90" s="19"/>
      <c r="RMX90" s="19"/>
      <c r="RMY90" s="19"/>
      <c r="RMZ90" s="19"/>
      <c r="RNA90" s="19"/>
      <c r="RNB90" s="19"/>
      <c r="RNC90" s="20"/>
      <c r="RND90" s="16"/>
      <c r="RNE90" s="16"/>
      <c r="RNF90" s="17"/>
      <c r="RNG90" s="18"/>
      <c r="RNH90" s="19"/>
      <c r="RNI90" s="19"/>
      <c r="RNJ90" s="19"/>
      <c r="RNK90" s="19"/>
      <c r="RNL90" s="19"/>
      <c r="RNM90" s="19"/>
      <c r="RNN90" s="20"/>
      <c r="RNO90" s="16"/>
      <c r="RNP90" s="16"/>
      <c r="RNQ90" s="17"/>
      <c r="RNR90" s="18"/>
      <c r="RNS90" s="19"/>
      <c r="RNT90" s="19"/>
      <c r="RNU90" s="19"/>
      <c r="RNV90" s="19"/>
      <c r="RNW90" s="19"/>
      <c r="RNX90" s="19"/>
      <c r="RNY90" s="20"/>
      <c r="RNZ90" s="16"/>
      <c r="ROA90" s="16"/>
      <c r="ROB90" s="17"/>
      <c r="ROC90" s="18"/>
      <c r="ROD90" s="19"/>
      <c r="ROE90" s="19"/>
      <c r="ROF90" s="19"/>
      <c r="ROG90" s="19"/>
      <c r="ROH90" s="19"/>
      <c r="ROI90" s="19"/>
      <c r="ROJ90" s="20"/>
      <c r="ROK90" s="16"/>
      <c r="ROL90" s="16"/>
      <c r="ROM90" s="17"/>
      <c r="RON90" s="18"/>
      <c r="ROO90" s="19"/>
      <c r="ROP90" s="19"/>
      <c r="ROQ90" s="19"/>
      <c r="ROR90" s="19"/>
      <c r="ROS90" s="19"/>
      <c r="ROT90" s="19"/>
      <c r="ROU90" s="20"/>
      <c r="ROV90" s="16"/>
      <c r="ROW90" s="16"/>
      <c r="ROX90" s="17"/>
      <c r="ROY90" s="18"/>
      <c r="ROZ90" s="19"/>
      <c r="RPA90" s="19"/>
      <c r="RPB90" s="19"/>
      <c r="RPC90" s="19"/>
      <c r="RPD90" s="19"/>
      <c r="RPE90" s="19"/>
      <c r="RPF90" s="20"/>
      <c r="RPG90" s="16"/>
      <c r="RPH90" s="16"/>
      <c r="RPI90" s="17"/>
      <c r="RPJ90" s="18"/>
      <c r="RPK90" s="19"/>
      <c r="RPL90" s="19"/>
      <c r="RPM90" s="19"/>
      <c r="RPN90" s="19"/>
      <c r="RPO90" s="19"/>
      <c r="RPP90" s="19"/>
      <c r="RPQ90" s="20"/>
      <c r="RPR90" s="16"/>
      <c r="RPS90" s="16"/>
      <c r="RPT90" s="17"/>
      <c r="RPU90" s="18"/>
      <c r="RPV90" s="19"/>
      <c r="RPW90" s="19"/>
      <c r="RPX90" s="19"/>
      <c r="RPY90" s="19"/>
      <c r="RPZ90" s="19"/>
      <c r="RQA90" s="19"/>
      <c r="RQB90" s="20"/>
      <c r="RQC90" s="16"/>
      <c r="RQD90" s="16"/>
      <c r="RQE90" s="17"/>
      <c r="RQF90" s="18"/>
      <c r="RQG90" s="19"/>
      <c r="RQH90" s="19"/>
      <c r="RQI90" s="19"/>
      <c r="RQJ90" s="19"/>
      <c r="RQK90" s="19"/>
      <c r="RQL90" s="19"/>
      <c r="RQM90" s="20"/>
      <c r="RQN90" s="16"/>
      <c r="RQO90" s="16"/>
      <c r="RQP90" s="17"/>
      <c r="RQQ90" s="18"/>
      <c r="RQR90" s="19"/>
      <c r="RQS90" s="19"/>
      <c r="RQT90" s="19"/>
      <c r="RQU90" s="19"/>
      <c r="RQV90" s="19"/>
      <c r="RQW90" s="19"/>
      <c r="RQX90" s="20"/>
      <c r="RQY90" s="16"/>
      <c r="RQZ90" s="16"/>
      <c r="RRA90" s="17"/>
      <c r="RRB90" s="18"/>
      <c r="RRC90" s="19"/>
      <c r="RRD90" s="19"/>
      <c r="RRE90" s="19"/>
      <c r="RRF90" s="19"/>
      <c r="RRG90" s="19"/>
      <c r="RRH90" s="19"/>
      <c r="RRI90" s="20"/>
      <c r="RRJ90" s="16"/>
      <c r="RRK90" s="16"/>
      <c r="RRL90" s="17"/>
      <c r="RRM90" s="18"/>
      <c r="RRN90" s="19"/>
      <c r="RRO90" s="19"/>
      <c r="RRP90" s="19"/>
      <c r="RRQ90" s="19"/>
      <c r="RRR90" s="19"/>
      <c r="RRS90" s="19"/>
      <c r="RRT90" s="20"/>
      <c r="RRU90" s="16"/>
      <c r="RRV90" s="16"/>
      <c r="RRW90" s="17"/>
      <c r="RRX90" s="18"/>
      <c r="RRY90" s="19"/>
      <c r="RRZ90" s="19"/>
      <c r="RSA90" s="19"/>
      <c r="RSB90" s="19"/>
      <c r="RSC90" s="19"/>
      <c r="RSD90" s="19"/>
      <c r="RSE90" s="20"/>
      <c r="RSF90" s="16"/>
      <c r="RSG90" s="16"/>
      <c r="RSH90" s="17"/>
      <c r="RSI90" s="18"/>
      <c r="RSJ90" s="19"/>
      <c r="RSK90" s="19"/>
      <c r="RSL90" s="19"/>
      <c r="RSM90" s="19"/>
      <c r="RSN90" s="19"/>
      <c r="RSO90" s="19"/>
      <c r="RSP90" s="20"/>
      <c r="RSQ90" s="16"/>
      <c r="RSR90" s="16"/>
      <c r="RSS90" s="17"/>
      <c r="RST90" s="18"/>
      <c r="RSU90" s="19"/>
      <c r="RSV90" s="19"/>
      <c r="RSW90" s="19"/>
      <c r="RSX90" s="19"/>
      <c r="RSY90" s="19"/>
      <c r="RSZ90" s="19"/>
      <c r="RTA90" s="20"/>
      <c r="RTB90" s="16"/>
      <c r="RTC90" s="16"/>
      <c r="RTD90" s="17"/>
      <c r="RTE90" s="18"/>
      <c r="RTF90" s="19"/>
      <c r="RTG90" s="19"/>
      <c r="RTH90" s="19"/>
      <c r="RTI90" s="19"/>
      <c r="RTJ90" s="19"/>
      <c r="RTK90" s="19"/>
      <c r="RTL90" s="20"/>
      <c r="RTM90" s="16"/>
      <c r="RTN90" s="16"/>
      <c r="RTO90" s="17"/>
      <c r="RTP90" s="18"/>
      <c r="RTQ90" s="19"/>
      <c r="RTR90" s="19"/>
      <c r="RTS90" s="19"/>
      <c r="RTT90" s="19"/>
      <c r="RTU90" s="19"/>
      <c r="RTV90" s="19"/>
      <c r="RTW90" s="20"/>
      <c r="RTX90" s="16"/>
      <c r="RTY90" s="16"/>
      <c r="RTZ90" s="17"/>
      <c r="RUA90" s="18"/>
      <c r="RUB90" s="19"/>
      <c r="RUC90" s="19"/>
      <c r="RUD90" s="19"/>
      <c r="RUE90" s="19"/>
      <c r="RUF90" s="19"/>
      <c r="RUG90" s="19"/>
      <c r="RUH90" s="20"/>
      <c r="RUI90" s="16"/>
      <c r="RUJ90" s="16"/>
      <c r="RUK90" s="17"/>
      <c r="RUL90" s="18"/>
      <c r="RUM90" s="19"/>
      <c r="RUN90" s="19"/>
      <c r="RUO90" s="19"/>
      <c r="RUP90" s="19"/>
      <c r="RUQ90" s="19"/>
      <c r="RUR90" s="19"/>
      <c r="RUS90" s="20"/>
      <c r="RUT90" s="16"/>
      <c r="RUU90" s="16"/>
      <c r="RUV90" s="17"/>
      <c r="RUW90" s="18"/>
      <c r="RUX90" s="19"/>
      <c r="RUY90" s="19"/>
      <c r="RUZ90" s="19"/>
      <c r="RVA90" s="19"/>
      <c r="RVB90" s="19"/>
      <c r="RVC90" s="19"/>
      <c r="RVD90" s="20"/>
      <c r="RVE90" s="16"/>
      <c r="RVF90" s="16"/>
      <c r="RVG90" s="17"/>
      <c r="RVH90" s="18"/>
      <c r="RVI90" s="19"/>
      <c r="RVJ90" s="19"/>
      <c r="RVK90" s="19"/>
      <c r="RVL90" s="19"/>
      <c r="RVM90" s="19"/>
      <c r="RVN90" s="19"/>
      <c r="RVO90" s="20"/>
      <c r="RVP90" s="16"/>
      <c r="RVQ90" s="16"/>
      <c r="RVR90" s="17"/>
      <c r="RVS90" s="18"/>
      <c r="RVT90" s="19"/>
      <c r="RVU90" s="19"/>
      <c r="RVV90" s="19"/>
      <c r="RVW90" s="19"/>
      <c r="RVX90" s="19"/>
      <c r="RVY90" s="19"/>
      <c r="RVZ90" s="20"/>
      <c r="RWA90" s="16"/>
      <c r="RWB90" s="16"/>
      <c r="RWC90" s="17"/>
      <c r="RWD90" s="18"/>
      <c r="RWE90" s="19"/>
      <c r="RWF90" s="19"/>
      <c r="RWG90" s="19"/>
      <c r="RWH90" s="19"/>
      <c r="RWI90" s="19"/>
      <c r="RWJ90" s="19"/>
      <c r="RWK90" s="20"/>
      <c r="RWL90" s="16"/>
      <c r="RWM90" s="16"/>
      <c r="RWN90" s="17"/>
      <c r="RWO90" s="18"/>
      <c r="RWP90" s="19"/>
      <c r="RWQ90" s="19"/>
      <c r="RWR90" s="19"/>
      <c r="RWS90" s="19"/>
      <c r="RWT90" s="19"/>
      <c r="RWU90" s="19"/>
      <c r="RWV90" s="20"/>
      <c r="RWW90" s="16"/>
      <c r="RWX90" s="16"/>
      <c r="RWY90" s="17"/>
      <c r="RWZ90" s="18"/>
      <c r="RXA90" s="19"/>
      <c r="RXB90" s="19"/>
      <c r="RXC90" s="19"/>
      <c r="RXD90" s="19"/>
      <c r="RXE90" s="19"/>
      <c r="RXF90" s="19"/>
      <c r="RXG90" s="20"/>
      <c r="RXH90" s="16"/>
      <c r="RXI90" s="16"/>
      <c r="RXJ90" s="17"/>
      <c r="RXK90" s="18"/>
      <c r="RXL90" s="19"/>
      <c r="RXM90" s="19"/>
      <c r="RXN90" s="19"/>
      <c r="RXO90" s="19"/>
      <c r="RXP90" s="19"/>
      <c r="RXQ90" s="19"/>
      <c r="RXR90" s="20"/>
      <c r="RXS90" s="16"/>
      <c r="RXT90" s="16"/>
      <c r="RXU90" s="17"/>
      <c r="RXV90" s="18"/>
      <c r="RXW90" s="19"/>
      <c r="RXX90" s="19"/>
      <c r="RXY90" s="19"/>
      <c r="RXZ90" s="19"/>
      <c r="RYA90" s="19"/>
      <c r="RYB90" s="19"/>
      <c r="RYC90" s="20"/>
      <c r="RYD90" s="16"/>
      <c r="RYE90" s="16"/>
      <c r="RYF90" s="17"/>
      <c r="RYG90" s="18"/>
      <c r="RYH90" s="19"/>
      <c r="RYI90" s="19"/>
      <c r="RYJ90" s="19"/>
      <c r="RYK90" s="19"/>
      <c r="RYL90" s="19"/>
      <c r="RYM90" s="19"/>
      <c r="RYN90" s="20"/>
      <c r="RYO90" s="16"/>
      <c r="RYP90" s="16"/>
      <c r="RYQ90" s="17"/>
      <c r="RYR90" s="18"/>
      <c r="RYS90" s="19"/>
      <c r="RYT90" s="19"/>
      <c r="RYU90" s="19"/>
      <c r="RYV90" s="19"/>
      <c r="RYW90" s="19"/>
      <c r="RYX90" s="19"/>
      <c r="RYY90" s="20"/>
      <c r="RYZ90" s="16"/>
      <c r="RZA90" s="16"/>
      <c r="RZB90" s="17"/>
      <c r="RZC90" s="18"/>
      <c r="RZD90" s="19"/>
      <c r="RZE90" s="19"/>
      <c r="RZF90" s="19"/>
      <c r="RZG90" s="19"/>
      <c r="RZH90" s="19"/>
      <c r="RZI90" s="19"/>
      <c r="RZJ90" s="20"/>
      <c r="RZK90" s="16"/>
      <c r="RZL90" s="16"/>
      <c r="RZM90" s="17"/>
      <c r="RZN90" s="18"/>
      <c r="RZO90" s="19"/>
      <c r="RZP90" s="19"/>
      <c r="RZQ90" s="19"/>
      <c r="RZR90" s="19"/>
      <c r="RZS90" s="19"/>
      <c r="RZT90" s="19"/>
      <c r="RZU90" s="20"/>
      <c r="RZV90" s="16"/>
      <c r="RZW90" s="16"/>
      <c r="RZX90" s="17"/>
      <c r="RZY90" s="18"/>
      <c r="RZZ90" s="19"/>
      <c r="SAA90" s="19"/>
      <c r="SAB90" s="19"/>
      <c r="SAC90" s="19"/>
      <c r="SAD90" s="19"/>
      <c r="SAE90" s="19"/>
      <c r="SAF90" s="20"/>
      <c r="SAG90" s="16"/>
      <c r="SAH90" s="16"/>
      <c r="SAI90" s="17"/>
      <c r="SAJ90" s="18"/>
      <c r="SAK90" s="19"/>
      <c r="SAL90" s="19"/>
      <c r="SAM90" s="19"/>
      <c r="SAN90" s="19"/>
      <c r="SAO90" s="19"/>
      <c r="SAP90" s="19"/>
      <c r="SAQ90" s="20"/>
      <c r="SAR90" s="16"/>
      <c r="SAS90" s="16"/>
      <c r="SAT90" s="17"/>
      <c r="SAU90" s="18"/>
      <c r="SAV90" s="19"/>
      <c r="SAW90" s="19"/>
      <c r="SAX90" s="19"/>
      <c r="SAY90" s="19"/>
      <c r="SAZ90" s="19"/>
      <c r="SBA90" s="19"/>
      <c r="SBB90" s="20"/>
      <c r="SBC90" s="16"/>
      <c r="SBD90" s="16"/>
      <c r="SBE90" s="17"/>
      <c r="SBF90" s="18"/>
      <c r="SBG90" s="19"/>
      <c r="SBH90" s="19"/>
      <c r="SBI90" s="19"/>
      <c r="SBJ90" s="19"/>
      <c r="SBK90" s="19"/>
      <c r="SBL90" s="19"/>
      <c r="SBM90" s="20"/>
      <c r="SBN90" s="16"/>
      <c r="SBO90" s="16"/>
      <c r="SBP90" s="17"/>
      <c r="SBQ90" s="18"/>
      <c r="SBR90" s="19"/>
      <c r="SBS90" s="19"/>
      <c r="SBT90" s="19"/>
      <c r="SBU90" s="19"/>
      <c r="SBV90" s="19"/>
      <c r="SBW90" s="19"/>
      <c r="SBX90" s="20"/>
      <c r="SBY90" s="16"/>
      <c r="SBZ90" s="16"/>
      <c r="SCA90" s="17"/>
      <c r="SCB90" s="18"/>
      <c r="SCC90" s="19"/>
      <c r="SCD90" s="19"/>
      <c r="SCE90" s="19"/>
      <c r="SCF90" s="19"/>
      <c r="SCG90" s="19"/>
      <c r="SCH90" s="19"/>
      <c r="SCI90" s="20"/>
      <c r="SCJ90" s="16"/>
      <c r="SCK90" s="16"/>
      <c r="SCL90" s="17"/>
      <c r="SCM90" s="18"/>
      <c r="SCN90" s="19"/>
      <c r="SCO90" s="19"/>
      <c r="SCP90" s="19"/>
      <c r="SCQ90" s="19"/>
      <c r="SCR90" s="19"/>
      <c r="SCS90" s="19"/>
      <c r="SCT90" s="20"/>
      <c r="SCU90" s="16"/>
      <c r="SCV90" s="16"/>
      <c r="SCW90" s="17"/>
      <c r="SCX90" s="18"/>
      <c r="SCY90" s="19"/>
      <c r="SCZ90" s="19"/>
      <c r="SDA90" s="19"/>
      <c r="SDB90" s="19"/>
      <c r="SDC90" s="19"/>
      <c r="SDD90" s="19"/>
      <c r="SDE90" s="20"/>
      <c r="SDF90" s="16"/>
      <c r="SDG90" s="16"/>
      <c r="SDH90" s="17"/>
      <c r="SDI90" s="18"/>
      <c r="SDJ90" s="19"/>
      <c r="SDK90" s="19"/>
      <c r="SDL90" s="19"/>
      <c r="SDM90" s="19"/>
      <c r="SDN90" s="19"/>
      <c r="SDO90" s="19"/>
      <c r="SDP90" s="20"/>
      <c r="SDQ90" s="16"/>
      <c r="SDR90" s="16"/>
      <c r="SDS90" s="17"/>
      <c r="SDT90" s="18"/>
      <c r="SDU90" s="19"/>
      <c r="SDV90" s="19"/>
      <c r="SDW90" s="19"/>
      <c r="SDX90" s="19"/>
      <c r="SDY90" s="19"/>
      <c r="SDZ90" s="19"/>
      <c r="SEA90" s="20"/>
      <c r="SEB90" s="16"/>
      <c r="SEC90" s="16"/>
      <c r="SED90" s="17"/>
      <c r="SEE90" s="18"/>
      <c r="SEF90" s="19"/>
      <c r="SEG90" s="19"/>
      <c r="SEH90" s="19"/>
      <c r="SEI90" s="19"/>
      <c r="SEJ90" s="19"/>
      <c r="SEK90" s="19"/>
      <c r="SEL90" s="20"/>
      <c r="SEM90" s="16"/>
      <c r="SEN90" s="16"/>
      <c r="SEO90" s="17"/>
      <c r="SEP90" s="18"/>
      <c r="SEQ90" s="19"/>
      <c r="SER90" s="19"/>
      <c r="SES90" s="19"/>
      <c r="SET90" s="19"/>
      <c r="SEU90" s="19"/>
      <c r="SEV90" s="19"/>
      <c r="SEW90" s="20"/>
      <c r="SEX90" s="16"/>
      <c r="SEY90" s="16"/>
      <c r="SEZ90" s="17"/>
      <c r="SFA90" s="18"/>
      <c r="SFB90" s="19"/>
      <c r="SFC90" s="19"/>
      <c r="SFD90" s="19"/>
      <c r="SFE90" s="19"/>
      <c r="SFF90" s="19"/>
      <c r="SFG90" s="19"/>
      <c r="SFH90" s="20"/>
      <c r="SFI90" s="16"/>
      <c r="SFJ90" s="16"/>
      <c r="SFK90" s="17"/>
      <c r="SFL90" s="18"/>
      <c r="SFM90" s="19"/>
      <c r="SFN90" s="19"/>
      <c r="SFO90" s="19"/>
      <c r="SFP90" s="19"/>
      <c r="SFQ90" s="19"/>
      <c r="SFR90" s="19"/>
      <c r="SFS90" s="20"/>
      <c r="SFT90" s="16"/>
      <c r="SFU90" s="16"/>
      <c r="SFV90" s="17"/>
      <c r="SFW90" s="18"/>
      <c r="SFX90" s="19"/>
      <c r="SFY90" s="19"/>
      <c r="SFZ90" s="19"/>
      <c r="SGA90" s="19"/>
      <c r="SGB90" s="19"/>
      <c r="SGC90" s="19"/>
      <c r="SGD90" s="20"/>
      <c r="SGE90" s="16"/>
      <c r="SGF90" s="16"/>
      <c r="SGG90" s="17"/>
      <c r="SGH90" s="18"/>
      <c r="SGI90" s="19"/>
      <c r="SGJ90" s="19"/>
      <c r="SGK90" s="19"/>
      <c r="SGL90" s="19"/>
      <c r="SGM90" s="19"/>
      <c r="SGN90" s="19"/>
      <c r="SGO90" s="20"/>
      <c r="SGP90" s="16"/>
      <c r="SGQ90" s="16"/>
      <c r="SGR90" s="17"/>
      <c r="SGS90" s="18"/>
      <c r="SGT90" s="19"/>
      <c r="SGU90" s="19"/>
      <c r="SGV90" s="19"/>
      <c r="SGW90" s="19"/>
      <c r="SGX90" s="19"/>
      <c r="SGY90" s="19"/>
      <c r="SGZ90" s="20"/>
      <c r="SHA90" s="16"/>
      <c r="SHB90" s="16"/>
      <c r="SHC90" s="17"/>
      <c r="SHD90" s="18"/>
      <c r="SHE90" s="19"/>
      <c r="SHF90" s="19"/>
      <c r="SHG90" s="19"/>
      <c r="SHH90" s="19"/>
      <c r="SHI90" s="19"/>
      <c r="SHJ90" s="19"/>
      <c r="SHK90" s="20"/>
      <c r="SHL90" s="16"/>
      <c r="SHM90" s="16"/>
      <c r="SHN90" s="17"/>
      <c r="SHO90" s="18"/>
      <c r="SHP90" s="19"/>
      <c r="SHQ90" s="19"/>
      <c r="SHR90" s="19"/>
      <c r="SHS90" s="19"/>
      <c r="SHT90" s="19"/>
      <c r="SHU90" s="19"/>
      <c r="SHV90" s="20"/>
      <c r="SHW90" s="16"/>
      <c r="SHX90" s="16"/>
      <c r="SHY90" s="17"/>
      <c r="SHZ90" s="18"/>
      <c r="SIA90" s="19"/>
      <c r="SIB90" s="19"/>
      <c r="SIC90" s="19"/>
      <c r="SID90" s="19"/>
      <c r="SIE90" s="19"/>
      <c r="SIF90" s="19"/>
      <c r="SIG90" s="20"/>
      <c r="SIH90" s="16"/>
      <c r="SII90" s="16"/>
      <c r="SIJ90" s="17"/>
      <c r="SIK90" s="18"/>
      <c r="SIL90" s="19"/>
      <c r="SIM90" s="19"/>
      <c r="SIN90" s="19"/>
      <c r="SIO90" s="19"/>
      <c r="SIP90" s="19"/>
      <c r="SIQ90" s="19"/>
      <c r="SIR90" s="20"/>
      <c r="SIS90" s="16"/>
      <c r="SIT90" s="16"/>
      <c r="SIU90" s="17"/>
      <c r="SIV90" s="18"/>
      <c r="SIW90" s="19"/>
      <c r="SIX90" s="19"/>
      <c r="SIY90" s="19"/>
      <c r="SIZ90" s="19"/>
      <c r="SJA90" s="19"/>
      <c r="SJB90" s="19"/>
      <c r="SJC90" s="20"/>
      <c r="SJD90" s="16"/>
      <c r="SJE90" s="16"/>
      <c r="SJF90" s="17"/>
      <c r="SJG90" s="18"/>
      <c r="SJH90" s="19"/>
      <c r="SJI90" s="19"/>
      <c r="SJJ90" s="19"/>
      <c r="SJK90" s="19"/>
      <c r="SJL90" s="19"/>
      <c r="SJM90" s="19"/>
      <c r="SJN90" s="20"/>
      <c r="SJO90" s="16"/>
      <c r="SJP90" s="16"/>
      <c r="SJQ90" s="17"/>
      <c r="SJR90" s="18"/>
      <c r="SJS90" s="19"/>
      <c r="SJT90" s="19"/>
      <c r="SJU90" s="19"/>
      <c r="SJV90" s="19"/>
      <c r="SJW90" s="19"/>
      <c r="SJX90" s="19"/>
      <c r="SJY90" s="20"/>
      <c r="SJZ90" s="16"/>
      <c r="SKA90" s="16"/>
      <c r="SKB90" s="17"/>
      <c r="SKC90" s="18"/>
      <c r="SKD90" s="19"/>
      <c r="SKE90" s="19"/>
      <c r="SKF90" s="19"/>
      <c r="SKG90" s="19"/>
      <c r="SKH90" s="19"/>
      <c r="SKI90" s="19"/>
      <c r="SKJ90" s="20"/>
      <c r="SKK90" s="16"/>
      <c r="SKL90" s="16"/>
      <c r="SKM90" s="17"/>
      <c r="SKN90" s="18"/>
      <c r="SKO90" s="19"/>
      <c r="SKP90" s="19"/>
      <c r="SKQ90" s="19"/>
      <c r="SKR90" s="19"/>
      <c r="SKS90" s="19"/>
      <c r="SKT90" s="19"/>
      <c r="SKU90" s="20"/>
      <c r="SKV90" s="16"/>
      <c r="SKW90" s="16"/>
      <c r="SKX90" s="17"/>
      <c r="SKY90" s="18"/>
      <c r="SKZ90" s="19"/>
      <c r="SLA90" s="19"/>
      <c r="SLB90" s="19"/>
      <c r="SLC90" s="19"/>
      <c r="SLD90" s="19"/>
      <c r="SLE90" s="19"/>
      <c r="SLF90" s="20"/>
      <c r="SLG90" s="16"/>
      <c r="SLH90" s="16"/>
      <c r="SLI90" s="17"/>
      <c r="SLJ90" s="18"/>
      <c r="SLK90" s="19"/>
      <c r="SLL90" s="19"/>
      <c r="SLM90" s="19"/>
      <c r="SLN90" s="19"/>
      <c r="SLO90" s="19"/>
      <c r="SLP90" s="19"/>
      <c r="SLQ90" s="20"/>
      <c r="SLR90" s="16"/>
      <c r="SLS90" s="16"/>
      <c r="SLT90" s="17"/>
      <c r="SLU90" s="18"/>
      <c r="SLV90" s="19"/>
      <c r="SLW90" s="19"/>
      <c r="SLX90" s="19"/>
      <c r="SLY90" s="19"/>
      <c r="SLZ90" s="19"/>
      <c r="SMA90" s="19"/>
      <c r="SMB90" s="20"/>
      <c r="SMC90" s="16"/>
      <c r="SMD90" s="16"/>
      <c r="SME90" s="17"/>
      <c r="SMF90" s="18"/>
      <c r="SMG90" s="19"/>
      <c r="SMH90" s="19"/>
      <c r="SMI90" s="19"/>
      <c r="SMJ90" s="19"/>
      <c r="SMK90" s="19"/>
      <c r="SML90" s="19"/>
      <c r="SMM90" s="20"/>
      <c r="SMN90" s="16"/>
      <c r="SMO90" s="16"/>
      <c r="SMP90" s="17"/>
      <c r="SMQ90" s="18"/>
      <c r="SMR90" s="19"/>
      <c r="SMS90" s="19"/>
      <c r="SMT90" s="19"/>
      <c r="SMU90" s="19"/>
      <c r="SMV90" s="19"/>
      <c r="SMW90" s="19"/>
      <c r="SMX90" s="20"/>
      <c r="SMY90" s="16"/>
      <c r="SMZ90" s="16"/>
      <c r="SNA90" s="17"/>
      <c r="SNB90" s="18"/>
      <c r="SNC90" s="19"/>
      <c r="SND90" s="19"/>
      <c r="SNE90" s="19"/>
      <c r="SNF90" s="19"/>
      <c r="SNG90" s="19"/>
      <c r="SNH90" s="19"/>
      <c r="SNI90" s="20"/>
      <c r="SNJ90" s="16"/>
      <c r="SNK90" s="16"/>
      <c r="SNL90" s="17"/>
      <c r="SNM90" s="18"/>
      <c r="SNN90" s="19"/>
      <c r="SNO90" s="19"/>
      <c r="SNP90" s="19"/>
      <c r="SNQ90" s="19"/>
      <c r="SNR90" s="19"/>
      <c r="SNS90" s="19"/>
      <c r="SNT90" s="20"/>
      <c r="SNU90" s="16"/>
      <c r="SNV90" s="16"/>
      <c r="SNW90" s="17"/>
      <c r="SNX90" s="18"/>
      <c r="SNY90" s="19"/>
      <c r="SNZ90" s="19"/>
      <c r="SOA90" s="19"/>
      <c r="SOB90" s="19"/>
      <c r="SOC90" s="19"/>
      <c r="SOD90" s="19"/>
      <c r="SOE90" s="20"/>
      <c r="SOF90" s="16"/>
      <c r="SOG90" s="16"/>
      <c r="SOH90" s="17"/>
      <c r="SOI90" s="18"/>
      <c r="SOJ90" s="19"/>
      <c r="SOK90" s="19"/>
      <c r="SOL90" s="19"/>
      <c r="SOM90" s="19"/>
      <c r="SON90" s="19"/>
      <c r="SOO90" s="19"/>
      <c r="SOP90" s="20"/>
      <c r="SOQ90" s="16"/>
      <c r="SOR90" s="16"/>
      <c r="SOS90" s="17"/>
      <c r="SOT90" s="18"/>
      <c r="SOU90" s="19"/>
      <c r="SOV90" s="19"/>
      <c r="SOW90" s="19"/>
      <c r="SOX90" s="19"/>
      <c r="SOY90" s="19"/>
      <c r="SOZ90" s="19"/>
      <c r="SPA90" s="20"/>
      <c r="SPB90" s="16"/>
      <c r="SPC90" s="16"/>
      <c r="SPD90" s="17"/>
      <c r="SPE90" s="18"/>
      <c r="SPF90" s="19"/>
      <c r="SPG90" s="19"/>
      <c r="SPH90" s="19"/>
      <c r="SPI90" s="19"/>
      <c r="SPJ90" s="19"/>
      <c r="SPK90" s="19"/>
      <c r="SPL90" s="20"/>
      <c r="SPM90" s="16"/>
      <c r="SPN90" s="16"/>
      <c r="SPO90" s="17"/>
      <c r="SPP90" s="18"/>
      <c r="SPQ90" s="19"/>
      <c r="SPR90" s="19"/>
      <c r="SPS90" s="19"/>
      <c r="SPT90" s="19"/>
      <c r="SPU90" s="19"/>
      <c r="SPV90" s="19"/>
      <c r="SPW90" s="20"/>
      <c r="SPX90" s="16"/>
      <c r="SPY90" s="16"/>
      <c r="SPZ90" s="17"/>
      <c r="SQA90" s="18"/>
      <c r="SQB90" s="19"/>
      <c r="SQC90" s="19"/>
      <c r="SQD90" s="19"/>
      <c r="SQE90" s="19"/>
      <c r="SQF90" s="19"/>
      <c r="SQG90" s="19"/>
      <c r="SQH90" s="20"/>
      <c r="SQI90" s="16"/>
      <c r="SQJ90" s="16"/>
      <c r="SQK90" s="17"/>
      <c r="SQL90" s="18"/>
      <c r="SQM90" s="19"/>
      <c r="SQN90" s="19"/>
      <c r="SQO90" s="19"/>
      <c r="SQP90" s="19"/>
      <c r="SQQ90" s="19"/>
      <c r="SQR90" s="19"/>
      <c r="SQS90" s="20"/>
      <c r="SQT90" s="16"/>
      <c r="SQU90" s="16"/>
      <c r="SQV90" s="17"/>
      <c r="SQW90" s="18"/>
      <c r="SQX90" s="19"/>
      <c r="SQY90" s="19"/>
      <c r="SQZ90" s="19"/>
      <c r="SRA90" s="19"/>
      <c r="SRB90" s="19"/>
      <c r="SRC90" s="19"/>
      <c r="SRD90" s="20"/>
      <c r="SRE90" s="16"/>
      <c r="SRF90" s="16"/>
      <c r="SRG90" s="17"/>
      <c r="SRH90" s="18"/>
      <c r="SRI90" s="19"/>
      <c r="SRJ90" s="19"/>
      <c r="SRK90" s="19"/>
      <c r="SRL90" s="19"/>
      <c r="SRM90" s="19"/>
      <c r="SRN90" s="19"/>
      <c r="SRO90" s="20"/>
      <c r="SRP90" s="16"/>
      <c r="SRQ90" s="16"/>
      <c r="SRR90" s="17"/>
      <c r="SRS90" s="18"/>
      <c r="SRT90" s="19"/>
      <c r="SRU90" s="19"/>
      <c r="SRV90" s="19"/>
      <c r="SRW90" s="19"/>
      <c r="SRX90" s="19"/>
      <c r="SRY90" s="19"/>
      <c r="SRZ90" s="20"/>
      <c r="SSA90" s="16"/>
      <c r="SSB90" s="16"/>
      <c r="SSC90" s="17"/>
      <c r="SSD90" s="18"/>
      <c r="SSE90" s="19"/>
      <c r="SSF90" s="19"/>
      <c r="SSG90" s="19"/>
      <c r="SSH90" s="19"/>
      <c r="SSI90" s="19"/>
      <c r="SSJ90" s="19"/>
      <c r="SSK90" s="20"/>
      <c r="SSL90" s="16"/>
      <c r="SSM90" s="16"/>
      <c r="SSN90" s="17"/>
      <c r="SSO90" s="18"/>
      <c r="SSP90" s="19"/>
      <c r="SSQ90" s="19"/>
      <c r="SSR90" s="19"/>
      <c r="SSS90" s="19"/>
      <c r="SST90" s="19"/>
      <c r="SSU90" s="19"/>
      <c r="SSV90" s="20"/>
      <c r="SSW90" s="16"/>
      <c r="SSX90" s="16"/>
      <c r="SSY90" s="17"/>
      <c r="SSZ90" s="18"/>
      <c r="STA90" s="19"/>
      <c r="STB90" s="19"/>
      <c r="STC90" s="19"/>
      <c r="STD90" s="19"/>
      <c r="STE90" s="19"/>
      <c r="STF90" s="19"/>
      <c r="STG90" s="20"/>
      <c r="STH90" s="16"/>
      <c r="STI90" s="16"/>
      <c r="STJ90" s="17"/>
      <c r="STK90" s="18"/>
      <c r="STL90" s="19"/>
      <c r="STM90" s="19"/>
      <c r="STN90" s="19"/>
      <c r="STO90" s="19"/>
      <c r="STP90" s="19"/>
      <c r="STQ90" s="19"/>
      <c r="STR90" s="20"/>
      <c r="STS90" s="16"/>
      <c r="STT90" s="16"/>
      <c r="STU90" s="17"/>
      <c r="STV90" s="18"/>
      <c r="STW90" s="19"/>
      <c r="STX90" s="19"/>
      <c r="STY90" s="19"/>
      <c r="STZ90" s="19"/>
      <c r="SUA90" s="19"/>
      <c r="SUB90" s="19"/>
      <c r="SUC90" s="20"/>
      <c r="SUD90" s="16"/>
      <c r="SUE90" s="16"/>
      <c r="SUF90" s="17"/>
      <c r="SUG90" s="18"/>
      <c r="SUH90" s="19"/>
      <c r="SUI90" s="19"/>
      <c r="SUJ90" s="19"/>
      <c r="SUK90" s="19"/>
      <c r="SUL90" s="19"/>
      <c r="SUM90" s="19"/>
      <c r="SUN90" s="20"/>
      <c r="SUO90" s="16"/>
      <c r="SUP90" s="16"/>
      <c r="SUQ90" s="17"/>
      <c r="SUR90" s="18"/>
      <c r="SUS90" s="19"/>
      <c r="SUT90" s="19"/>
      <c r="SUU90" s="19"/>
      <c r="SUV90" s="19"/>
      <c r="SUW90" s="19"/>
      <c r="SUX90" s="19"/>
      <c r="SUY90" s="20"/>
      <c r="SUZ90" s="16"/>
      <c r="SVA90" s="16"/>
      <c r="SVB90" s="17"/>
      <c r="SVC90" s="18"/>
      <c r="SVD90" s="19"/>
      <c r="SVE90" s="19"/>
      <c r="SVF90" s="19"/>
      <c r="SVG90" s="19"/>
      <c r="SVH90" s="19"/>
      <c r="SVI90" s="19"/>
      <c r="SVJ90" s="20"/>
      <c r="SVK90" s="16"/>
      <c r="SVL90" s="16"/>
      <c r="SVM90" s="17"/>
      <c r="SVN90" s="18"/>
      <c r="SVO90" s="19"/>
      <c r="SVP90" s="19"/>
      <c r="SVQ90" s="19"/>
      <c r="SVR90" s="19"/>
      <c r="SVS90" s="19"/>
      <c r="SVT90" s="19"/>
      <c r="SVU90" s="20"/>
      <c r="SVV90" s="16"/>
      <c r="SVW90" s="16"/>
      <c r="SVX90" s="17"/>
      <c r="SVY90" s="18"/>
      <c r="SVZ90" s="19"/>
      <c r="SWA90" s="19"/>
      <c r="SWB90" s="19"/>
      <c r="SWC90" s="19"/>
      <c r="SWD90" s="19"/>
      <c r="SWE90" s="19"/>
      <c r="SWF90" s="20"/>
      <c r="SWG90" s="16"/>
      <c r="SWH90" s="16"/>
      <c r="SWI90" s="17"/>
      <c r="SWJ90" s="18"/>
      <c r="SWK90" s="19"/>
      <c r="SWL90" s="19"/>
      <c r="SWM90" s="19"/>
      <c r="SWN90" s="19"/>
      <c r="SWO90" s="19"/>
      <c r="SWP90" s="19"/>
      <c r="SWQ90" s="20"/>
      <c r="SWR90" s="16"/>
      <c r="SWS90" s="16"/>
      <c r="SWT90" s="17"/>
      <c r="SWU90" s="18"/>
      <c r="SWV90" s="19"/>
      <c r="SWW90" s="19"/>
      <c r="SWX90" s="19"/>
      <c r="SWY90" s="19"/>
      <c r="SWZ90" s="19"/>
      <c r="SXA90" s="19"/>
      <c r="SXB90" s="20"/>
      <c r="SXC90" s="16"/>
      <c r="SXD90" s="16"/>
      <c r="SXE90" s="17"/>
      <c r="SXF90" s="18"/>
      <c r="SXG90" s="19"/>
      <c r="SXH90" s="19"/>
      <c r="SXI90" s="19"/>
      <c r="SXJ90" s="19"/>
      <c r="SXK90" s="19"/>
      <c r="SXL90" s="19"/>
      <c r="SXM90" s="20"/>
      <c r="SXN90" s="16"/>
      <c r="SXO90" s="16"/>
      <c r="SXP90" s="17"/>
      <c r="SXQ90" s="18"/>
      <c r="SXR90" s="19"/>
      <c r="SXS90" s="19"/>
      <c r="SXT90" s="19"/>
      <c r="SXU90" s="19"/>
      <c r="SXV90" s="19"/>
      <c r="SXW90" s="19"/>
      <c r="SXX90" s="20"/>
      <c r="SXY90" s="16"/>
      <c r="SXZ90" s="16"/>
      <c r="SYA90" s="17"/>
      <c r="SYB90" s="18"/>
      <c r="SYC90" s="19"/>
      <c r="SYD90" s="19"/>
      <c r="SYE90" s="19"/>
      <c r="SYF90" s="19"/>
      <c r="SYG90" s="19"/>
      <c r="SYH90" s="19"/>
      <c r="SYI90" s="20"/>
      <c r="SYJ90" s="16"/>
      <c r="SYK90" s="16"/>
      <c r="SYL90" s="17"/>
      <c r="SYM90" s="18"/>
      <c r="SYN90" s="19"/>
      <c r="SYO90" s="19"/>
      <c r="SYP90" s="19"/>
      <c r="SYQ90" s="19"/>
      <c r="SYR90" s="19"/>
      <c r="SYS90" s="19"/>
      <c r="SYT90" s="20"/>
      <c r="SYU90" s="16"/>
      <c r="SYV90" s="16"/>
      <c r="SYW90" s="17"/>
      <c r="SYX90" s="18"/>
      <c r="SYY90" s="19"/>
      <c r="SYZ90" s="19"/>
      <c r="SZA90" s="19"/>
      <c r="SZB90" s="19"/>
      <c r="SZC90" s="19"/>
      <c r="SZD90" s="19"/>
      <c r="SZE90" s="20"/>
      <c r="SZF90" s="16"/>
      <c r="SZG90" s="16"/>
      <c r="SZH90" s="17"/>
      <c r="SZI90" s="18"/>
      <c r="SZJ90" s="19"/>
      <c r="SZK90" s="19"/>
      <c r="SZL90" s="19"/>
      <c r="SZM90" s="19"/>
      <c r="SZN90" s="19"/>
      <c r="SZO90" s="19"/>
      <c r="SZP90" s="20"/>
      <c r="SZQ90" s="16"/>
      <c r="SZR90" s="16"/>
      <c r="SZS90" s="17"/>
      <c r="SZT90" s="18"/>
      <c r="SZU90" s="19"/>
      <c r="SZV90" s="19"/>
      <c r="SZW90" s="19"/>
      <c r="SZX90" s="19"/>
      <c r="SZY90" s="19"/>
      <c r="SZZ90" s="19"/>
      <c r="TAA90" s="20"/>
      <c r="TAB90" s="16"/>
      <c r="TAC90" s="16"/>
      <c r="TAD90" s="17"/>
      <c r="TAE90" s="18"/>
      <c r="TAF90" s="19"/>
      <c r="TAG90" s="19"/>
      <c r="TAH90" s="19"/>
      <c r="TAI90" s="19"/>
      <c r="TAJ90" s="19"/>
      <c r="TAK90" s="19"/>
      <c r="TAL90" s="20"/>
      <c r="TAM90" s="16"/>
      <c r="TAN90" s="16"/>
      <c r="TAO90" s="17"/>
      <c r="TAP90" s="18"/>
      <c r="TAQ90" s="19"/>
      <c r="TAR90" s="19"/>
      <c r="TAS90" s="19"/>
      <c r="TAT90" s="19"/>
      <c r="TAU90" s="19"/>
      <c r="TAV90" s="19"/>
      <c r="TAW90" s="20"/>
      <c r="TAX90" s="16"/>
      <c r="TAY90" s="16"/>
      <c r="TAZ90" s="17"/>
      <c r="TBA90" s="18"/>
      <c r="TBB90" s="19"/>
      <c r="TBC90" s="19"/>
      <c r="TBD90" s="19"/>
      <c r="TBE90" s="19"/>
      <c r="TBF90" s="19"/>
      <c r="TBG90" s="19"/>
      <c r="TBH90" s="20"/>
      <c r="TBI90" s="16"/>
      <c r="TBJ90" s="16"/>
      <c r="TBK90" s="17"/>
      <c r="TBL90" s="18"/>
      <c r="TBM90" s="19"/>
      <c r="TBN90" s="19"/>
      <c r="TBO90" s="19"/>
      <c r="TBP90" s="19"/>
      <c r="TBQ90" s="19"/>
      <c r="TBR90" s="19"/>
      <c r="TBS90" s="20"/>
      <c r="TBT90" s="16"/>
      <c r="TBU90" s="16"/>
      <c r="TBV90" s="17"/>
      <c r="TBW90" s="18"/>
      <c r="TBX90" s="19"/>
      <c r="TBY90" s="19"/>
      <c r="TBZ90" s="19"/>
      <c r="TCA90" s="19"/>
      <c r="TCB90" s="19"/>
      <c r="TCC90" s="19"/>
      <c r="TCD90" s="20"/>
      <c r="TCE90" s="16"/>
      <c r="TCF90" s="16"/>
      <c r="TCG90" s="17"/>
      <c r="TCH90" s="18"/>
      <c r="TCI90" s="19"/>
      <c r="TCJ90" s="19"/>
      <c r="TCK90" s="19"/>
      <c r="TCL90" s="19"/>
      <c r="TCM90" s="19"/>
      <c r="TCN90" s="19"/>
      <c r="TCO90" s="20"/>
      <c r="TCP90" s="16"/>
      <c r="TCQ90" s="16"/>
      <c r="TCR90" s="17"/>
      <c r="TCS90" s="18"/>
      <c r="TCT90" s="19"/>
      <c r="TCU90" s="19"/>
      <c r="TCV90" s="19"/>
      <c r="TCW90" s="19"/>
      <c r="TCX90" s="19"/>
      <c r="TCY90" s="19"/>
      <c r="TCZ90" s="20"/>
      <c r="TDA90" s="16"/>
      <c r="TDB90" s="16"/>
      <c r="TDC90" s="17"/>
      <c r="TDD90" s="18"/>
      <c r="TDE90" s="19"/>
      <c r="TDF90" s="19"/>
      <c r="TDG90" s="19"/>
      <c r="TDH90" s="19"/>
      <c r="TDI90" s="19"/>
      <c r="TDJ90" s="19"/>
      <c r="TDK90" s="20"/>
      <c r="TDL90" s="16"/>
      <c r="TDM90" s="16"/>
      <c r="TDN90" s="17"/>
      <c r="TDO90" s="18"/>
      <c r="TDP90" s="19"/>
      <c r="TDQ90" s="19"/>
      <c r="TDR90" s="19"/>
      <c r="TDS90" s="19"/>
      <c r="TDT90" s="19"/>
      <c r="TDU90" s="19"/>
      <c r="TDV90" s="20"/>
      <c r="TDW90" s="16"/>
      <c r="TDX90" s="16"/>
      <c r="TDY90" s="17"/>
      <c r="TDZ90" s="18"/>
      <c r="TEA90" s="19"/>
      <c r="TEB90" s="19"/>
      <c r="TEC90" s="19"/>
      <c r="TED90" s="19"/>
      <c r="TEE90" s="19"/>
      <c r="TEF90" s="19"/>
      <c r="TEG90" s="20"/>
      <c r="TEH90" s="16"/>
      <c r="TEI90" s="16"/>
      <c r="TEJ90" s="17"/>
      <c r="TEK90" s="18"/>
      <c r="TEL90" s="19"/>
      <c r="TEM90" s="19"/>
      <c r="TEN90" s="19"/>
      <c r="TEO90" s="19"/>
      <c r="TEP90" s="19"/>
      <c r="TEQ90" s="19"/>
      <c r="TER90" s="20"/>
      <c r="TES90" s="16"/>
      <c r="TET90" s="16"/>
      <c r="TEU90" s="17"/>
      <c r="TEV90" s="18"/>
      <c r="TEW90" s="19"/>
      <c r="TEX90" s="19"/>
      <c r="TEY90" s="19"/>
      <c r="TEZ90" s="19"/>
      <c r="TFA90" s="19"/>
      <c r="TFB90" s="19"/>
      <c r="TFC90" s="20"/>
      <c r="TFD90" s="16"/>
      <c r="TFE90" s="16"/>
      <c r="TFF90" s="17"/>
      <c r="TFG90" s="18"/>
      <c r="TFH90" s="19"/>
      <c r="TFI90" s="19"/>
      <c r="TFJ90" s="19"/>
      <c r="TFK90" s="19"/>
      <c r="TFL90" s="19"/>
      <c r="TFM90" s="19"/>
      <c r="TFN90" s="20"/>
      <c r="TFO90" s="16"/>
      <c r="TFP90" s="16"/>
      <c r="TFQ90" s="17"/>
      <c r="TFR90" s="18"/>
      <c r="TFS90" s="19"/>
      <c r="TFT90" s="19"/>
      <c r="TFU90" s="19"/>
      <c r="TFV90" s="19"/>
      <c r="TFW90" s="19"/>
      <c r="TFX90" s="19"/>
      <c r="TFY90" s="20"/>
      <c r="TFZ90" s="16"/>
      <c r="TGA90" s="16"/>
      <c r="TGB90" s="17"/>
      <c r="TGC90" s="18"/>
      <c r="TGD90" s="19"/>
      <c r="TGE90" s="19"/>
      <c r="TGF90" s="19"/>
      <c r="TGG90" s="19"/>
      <c r="TGH90" s="19"/>
      <c r="TGI90" s="19"/>
      <c r="TGJ90" s="20"/>
      <c r="TGK90" s="16"/>
      <c r="TGL90" s="16"/>
      <c r="TGM90" s="17"/>
      <c r="TGN90" s="18"/>
      <c r="TGO90" s="19"/>
      <c r="TGP90" s="19"/>
      <c r="TGQ90" s="19"/>
      <c r="TGR90" s="19"/>
      <c r="TGS90" s="19"/>
      <c r="TGT90" s="19"/>
      <c r="TGU90" s="20"/>
      <c r="TGV90" s="16"/>
      <c r="TGW90" s="16"/>
      <c r="TGX90" s="17"/>
      <c r="TGY90" s="18"/>
      <c r="TGZ90" s="19"/>
      <c r="THA90" s="19"/>
      <c r="THB90" s="19"/>
      <c r="THC90" s="19"/>
      <c r="THD90" s="19"/>
      <c r="THE90" s="19"/>
      <c r="THF90" s="20"/>
      <c r="THG90" s="16"/>
      <c r="THH90" s="16"/>
      <c r="THI90" s="17"/>
      <c r="THJ90" s="18"/>
      <c r="THK90" s="19"/>
      <c r="THL90" s="19"/>
      <c r="THM90" s="19"/>
      <c r="THN90" s="19"/>
      <c r="THO90" s="19"/>
      <c r="THP90" s="19"/>
      <c r="THQ90" s="20"/>
      <c r="THR90" s="16"/>
      <c r="THS90" s="16"/>
      <c r="THT90" s="17"/>
      <c r="THU90" s="18"/>
      <c r="THV90" s="19"/>
      <c r="THW90" s="19"/>
      <c r="THX90" s="19"/>
      <c r="THY90" s="19"/>
      <c r="THZ90" s="19"/>
      <c r="TIA90" s="19"/>
      <c r="TIB90" s="20"/>
      <c r="TIC90" s="16"/>
      <c r="TID90" s="16"/>
      <c r="TIE90" s="17"/>
      <c r="TIF90" s="18"/>
      <c r="TIG90" s="19"/>
      <c r="TIH90" s="19"/>
      <c r="TII90" s="19"/>
      <c r="TIJ90" s="19"/>
      <c r="TIK90" s="19"/>
      <c r="TIL90" s="19"/>
      <c r="TIM90" s="20"/>
      <c r="TIN90" s="16"/>
      <c r="TIO90" s="16"/>
      <c r="TIP90" s="17"/>
      <c r="TIQ90" s="18"/>
      <c r="TIR90" s="19"/>
      <c r="TIS90" s="19"/>
      <c r="TIT90" s="19"/>
      <c r="TIU90" s="19"/>
      <c r="TIV90" s="19"/>
      <c r="TIW90" s="19"/>
      <c r="TIX90" s="20"/>
      <c r="TIY90" s="16"/>
      <c r="TIZ90" s="16"/>
      <c r="TJA90" s="17"/>
      <c r="TJB90" s="18"/>
      <c r="TJC90" s="19"/>
      <c r="TJD90" s="19"/>
      <c r="TJE90" s="19"/>
      <c r="TJF90" s="19"/>
      <c r="TJG90" s="19"/>
      <c r="TJH90" s="19"/>
      <c r="TJI90" s="20"/>
      <c r="TJJ90" s="16"/>
      <c r="TJK90" s="16"/>
      <c r="TJL90" s="17"/>
      <c r="TJM90" s="18"/>
      <c r="TJN90" s="19"/>
      <c r="TJO90" s="19"/>
      <c r="TJP90" s="19"/>
      <c r="TJQ90" s="19"/>
      <c r="TJR90" s="19"/>
      <c r="TJS90" s="19"/>
      <c r="TJT90" s="20"/>
      <c r="TJU90" s="16"/>
      <c r="TJV90" s="16"/>
      <c r="TJW90" s="17"/>
      <c r="TJX90" s="18"/>
      <c r="TJY90" s="19"/>
      <c r="TJZ90" s="19"/>
      <c r="TKA90" s="19"/>
      <c r="TKB90" s="19"/>
      <c r="TKC90" s="19"/>
      <c r="TKD90" s="19"/>
      <c r="TKE90" s="20"/>
      <c r="TKF90" s="16"/>
      <c r="TKG90" s="16"/>
      <c r="TKH90" s="17"/>
      <c r="TKI90" s="18"/>
      <c r="TKJ90" s="19"/>
      <c r="TKK90" s="19"/>
      <c r="TKL90" s="19"/>
      <c r="TKM90" s="19"/>
      <c r="TKN90" s="19"/>
      <c r="TKO90" s="19"/>
      <c r="TKP90" s="20"/>
      <c r="TKQ90" s="16"/>
      <c r="TKR90" s="16"/>
      <c r="TKS90" s="17"/>
      <c r="TKT90" s="18"/>
      <c r="TKU90" s="19"/>
      <c r="TKV90" s="19"/>
      <c r="TKW90" s="19"/>
      <c r="TKX90" s="19"/>
      <c r="TKY90" s="19"/>
      <c r="TKZ90" s="19"/>
      <c r="TLA90" s="20"/>
      <c r="TLB90" s="16"/>
      <c r="TLC90" s="16"/>
      <c r="TLD90" s="17"/>
      <c r="TLE90" s="18"/>
      <c r="TLF90" s="19"/>
      <c r="TLG90" s="19"/>
      <c r="TLH90" s="19"/>
      <c r="TLI90" s="19"/>
      <c r="TLJ90" s="19"/>
      <c r="TLK90" s="19"/>
      <c r="TLL90" s="20"/>
      <c r="TLM90" s="16"/>
      <c r="TLN90" s="16"/>
      <c r="TLO90" s="17"/>
      <c r="TLP90" s="18"/>
      <c r="TLQ90" s="19"/>
      <c r="TLR90" s="19"/>
      <c r="TLS90" s="19"/>
      <c r="TLT90" s="19"/>
      <c r="TLU90" s="19"/>
      <c r="TLV90" s="19"/>
      <c r="TLW90" s="20"/>
      <c r="TLX90" s="16"/>
      <c r="TLY90" s="16"/>
      <c r="TLZ90" s="17"/>
      <c r="TMA90" s="18"/>
      <c r="TMB90" s="19"/>
      <c r="TMC90" s="19"/>
      <c r="TMD90" s="19"/>
      <c r="TME90" s="19"/>
      <c r="TMF90" s="19"/>
      <c r="TMG90" s="19"/>
      <c r="TMH90" s="20"/>
      <c r="TMI90" s="16"/>
      <c r="TMJ90" s="16"/>
      <c r="TMK90" s="17"/>
      <c r="TML90" s="18"/>
      <c r="TMM90" s="19"/>
      <c r="TMN90" s="19"/>
      <c r="TMO90" s="19"/>
      <c r="TMP90" s="19"/>
      <c r="TMQ90" s="19"/>
      <c r="TMR90" s="19"/>
      <c r="TMS90" s="20"/>
      <c r="TMT90" s="16"/>
      <c r="TMU90" s="16"/>
      <c r="TMV90" s="17"/>
      <c r="TMW90" s="18"/>
      <c r="TMX90" s="19"/>
      <c r="TMY90" s="19"/>
      <c r="TMZ90" s="19"/>
      <c r="TNA90" s="19"/>
      <c r="TNB90" s="19"/>
      <c r="TNC90" s="19"/>
      <c r="TND90" s="20"/>
      <c r="TNE90" s="16"/>
      <c r="TNF90" s="16"/>
      <c r="TNG90" s="17"/>
      <c r="TNH90" s="18"/>
      <c r="TNI90" s="19"/>
      <c r="TNJ90" s="19"/>
      <c r="TNK90" s="19"/>
      <c r="TNL90" s="19"/>
      <c r="TNM90" s="19"/>
      <c r="TNN90" s="19"/>
      <c r="TNO90" s="20"/>
      <c r="TNP90" s="16"/>
      <c r="TNQ90" s="16"/>
      <c r="TNR90" s="17"/>
      <c r="TNS90" s="18"/>
      <c r="TNT90" s="19"/>
      <c r="TNU90" s="19"/>
      <c r="TNV90" s="19"/>
      <c r="TNW90" s="19"/>
      <c r="TNX90" s="19"/>
      <c r="TNY90" s="19"/>
      <c r="TNZ90" s="20"/>
      <c r="TOA90" s="16"/>
      <c r="TOB90" s="16"/>
      <c r="TOC90" s="17"/>
      <c r="TOD90" s="18"/>
      <c r="TOE90" s="19"/>
      <c r="TOF90" s="19"/>
      <c r="TOG90" s="19"/>
      <c r="TOH90" s="19"/>
      <c r="TOI90" s="19"/>
      <c r="TOJ90" s="19"/>
      <c r="TOK90" s="20"/>
      <c r="TOL90" s="16"/>
      <c r="TOM90" s="16"/>
      <c r="TON90" s="17"/>
      <c r="TOO90" s="18"/>
      <c r="TOP90" s="19"/>
      <c r="TOQ90" s="19"/>
      <c r="TOR90" s="19"/>
      <c r="TOS90" s="19"/>
      <c r="TOT90" s="19"/>
      <c r="TOU90" s="19"/>
      <c r="TOV90" s="20"/>
      <c r="TOW90" s="16"/>
      <c r="TOX90" s="16"/>
      <c r="TOY90" s="17"/>
      <c r="TOZ90" s="18"/>
      <c r="TPA90" s="19"/>
      <c r="TPB90" s="19"/>
      <c r="TPC90" s="19"/>
      <c r="TPD90" s="19"/>
      <c r="TPE90" s="19"/>
      <c r="TPF90" s="19"/>
      <c r="TPG90" s="20"/>
      <c r="TPH90" s="16"/>
      <c r="TPI90" s="16"/>
      <c r="TPJ90" s="17"/>
      <c r="TPK90" s="18"/>
      <c r="TPL90" s="19"/>
      <c r="TPM90" s="19"/>
      <c r="TPN90" s="19"/>
      <c r="TPO90" s="19"/>
      <c r="TPP90" s="19"/>
      <c r="TPQ90" s="19"/>
      <c r="TPR90" s="20"/>
      <c r="TPS90" s="16"/>
      <c r="TPT90" s="16"/>
      <c r="TPU90" s="17"/>
      <c r="TPV90" s="18"/>
      <c r="TPW90" s="19"/>
      <c r="TPX90" s="19"/>
      <c r="TPY90" s="19"/>
      <c r="TPZ90" s="19"/>
      <c r="TQA90" s="19"/>
      <c r="TQB90" s="19"/>
      <c r="TQC90" s="20"/>
      <c r="TQD90" s="16"/>
      <c r="TQE90" s="16"/>
      <c r="TQF90" s="17"/>
      <c r="TQG90" s="18"/>
      <c r="TQH90" s="19"/>
      <c r="TQI90" s="19"/>
      <c r="TQJ90" s="19"/>
      <c r="TQK90" s="19"/>
      <c r="TQL90" s="19"/>
      <c r="TQM90" s="19"/>
      <c r="TQN90" s="20"/>
      <c r="TQO90" s="16"/>
      <c r="TQP90" s="16"/>
      <c r="TQQ90" s="17"/>
      <c r="TQR90" s="18"/>
      <c r="TQS90" s="19"/>
      <c r="TQT90" s="19"/>
      <c r="TQU90" s="19"/>
      <c r="TQV90" s="19"/>
      <c r="TQW90" s="19"/>
      <c r="TQX90" s="19"/>
      <c r="TQY90" s="20"/>
      <c r="TQZ90" s="16"/>
      <c r="TRA90" s="16"/>
      <c r="TRB90" s="17"/>
      <c r="TRC90" s="18"/>
      <c r="TRD90" s="19"/>
      <c r="TRE90" s="19"/>
      <c r="TRF90" s="19"/>
      <c r="TRG90" s="19"/>
      <c r="TRH90" s="19"/>
      <c r="TRI90" s="19"/>
      <c r="TRJ90" s="20"/>
      <c r="TRK90" s="16"/>
      <c r="TRL90" s="16"/>
      <c r="TRM90" s="17"/>
      <c r="TRN90" s="18"/>
      <c r="TRO90" s="19"/>
      <c r="TRP90" s="19"/>
      <c r="TRQ90" s="19"/>
      <c r="TRR90" s="19"/>
      <c r="TRS90" s="19"/>
      <c r="TRT90" s="19"/>
      <c r="TRU90" s="20"/>
      <c r="TRV90" s="16"/>
      <c r="TRW90" s="16"/>
      <c r="TRX90" s="17"/>
      <c r="TRY90" s="18"/>
      <c r="TRZ90" s="19"/>
      <c r="TSA90" s="19"/>
      <c r="TSB90" s="19"/>
      <c r="TSC90" s="19"/>
      <c r="TSD90" s="19"/>
      <c r="TSE90" s="19"/>
      <c r="TSF90" s="20"/>
      <c r="TSG90" s="16"/>
      <c r="TSH90" s="16"/>
      <c r="TSI90" s="17"/>
      <c r="TSJ90" s="18"/>
      <c r="TSK90" s="19"/>
      <c r="TSL90" s="19"/>
      <c r="TSM90" s="19"/>
      <c r="TSN90" s="19"/>
      <c r="TSO90" s="19"/>
      <c r="TSP90" s="19"/>
      <c r="TSQ90" s="20"/>
      <c r="TSR90" s="16"/>
      <c r="TSS90" s="16"/>
      <c r="TST90" s="17"/>
      <c r="TSU90" s="18"/>
      <c r="TSV90" s="19"/>
      <c r="TSW90" s="19"/>
      <c r="TSX90" s="19"/>
      <c r="TSY90" s="19"/>
      <c r="TSZ90" s="19"/>
      <c r="TTA90" s="19"/>
      <c r="TTB90" s="20"/>
      <c r="TTC90" s="16"/>
      <c r="TTD90" s="16"/>
      <c r="TTE90" s="17"/>
      <c r="TTF90" s="18"/>
      <c r="TTG90" s="19"/>
      <c r="TTH90" s="19"/>
      <c r="TTI90" s="19"/>
      <c r="TTJ90" s="19"/>
      <c r="TTK90" s="19"/>
      <c r="TTL90" s="19"/>
      <c r="TTM90" s="20"/>
      <c r="TTN90" s="16"/>
      <c r="TTO90" s="16"/>
      <c r="TTP90" s="17"/>
      <c r="TTQ90" s="18"/>
      <c r="TTR90" s="19"/>
      <c r="TTS90" s="19"/>
      <c r="TTT90" s="19"/>
      <c r="TTU90" s="19"/>
      <c r="TTV90" s="19"/>
      <c r="TTW90" s="19"/>
      <c r="TTX90" s="20"/>
      <c r="TTY90" s="16"/>
      <c r="TTZ90" s="16"/>
      <c r="TUA90" s="17"/>
      <c r="TUB90" s="18"/>
      <c r="TUC90" s="19"/>
      <c r="TUD90" s="19"/>
      <c r="TUE90" s="19"/>
      <c r="TUF90" s="19"/>
      <c r="TUG90" s="19"/>
      <c r="TUH90" s="19"/>
      <c r="TUI90" s="20"/>
      <c r="TUJ90" s="16"/>
      <c r="TUK90" s="16"/>
      <c r="TUL90" s="17"/>
      <c r="TUM90" s="18"/>
      <c r="TUN90" s="19"/>
      <c r="TUO90" s="19"/>
      <c r="TUP90" s="19"/>
      <c r="TUQ90" s="19"/>
      <c r="TUR90" s="19"/>
      <c r="TUS90" s="19"/>
      <c r="TUT90" s="20"/>
      <c r="TUU90" s="16"/>
      <c r="TUV90" s="16"/>
      <c r="TUW90" s="17"/>
      <c r="TUX90" s="18"/>
      <c r="TUY90" s="19"/>
      <c r="TUZ90" s="19"/>
      <c r="TVA90" s="19"/>
      <c r="TVB90" s="19"/>
      <c r="TVC90" s="19"/>
      <c r="TVD90" s="19"/>
      <c r="TVE90" s="20"/>
      <c r="TVF90" s="16"/>
      <c r="TVG90" s="16"/>
      <c r="TVH90" s="17"/>
      <c r="TVI90" s="18"/>
      <c r="TVJ90" s="19"/>
      <c r="TVK90" s="19"/>
      <c r="TVL90" s="19"/>
      <c r="TVM90" s="19"/>
      <c r="TVN90" s="19"/>
      <c r="TVO90" s="19"/>
      <c r="TVP90" s="20"/>
      <c r="TVQ90" s="16"/>
      <c r="TVR90" s="16"/>
      <c r="TVS90" s="17"/>
      <c r="TVT90" s="18"/>
      <c r="TVU90" s="19"/>
      <c r="TVV90" s="19"/>
      <c r="TVW90" s="19"/>
      <c r="TVX90" s="19"/>
      <c r="TVY90" s="19"/>
      <c r="TVZ90" s="19"/>
      <c r="TWA90" s="20"/>
      <c r="TWB90" s="16"/>
      <c r="TWC90" s="16"/>
      <c r="TWD90" s="17"/>
      <c r="TWE90" s="18"/>
      <c r="TWF90" s="19"/>
      <c r="TWG90" s="19"/>
      <c r="TWH90" s="19"/>
      <c r="TWI90" s="19"/>
      <c r="TWJ90" s="19"/>
      <c r="TWK90" s="19"/>
      <c r="TWL90" s="20"/>
      <c r="TWM90" s="16"/>
      <c r="TWN90" s="16"/>
      <c r="TWO90" s="17"/>
      <c r="TWP90" s="18"/>
      <c r="TWQ90" s="19"/>
      <c r="TWR90" s="19"/>
      <c r="TWS90" s="19"/>
      <c r="TWT90" s="19"/>
      <c r="TWU90" s="19"/>
      <c r="TWV90" s="19"/>
      <c r="TWW90" s="20"/>
      <c r="TWX90" s="16"/>
      <c r="TWY90" s="16"/>
      <c r="TWZ90" s="17"/>
      <c r="TXA90" s="18"/>
      <c r="TXB90" s="19"/>
      <c r="TXC90" s="19"/>
      <c r="TXD90" s="19"/>
      <c r="TXE90" s="19"/>
      <c r="TXF90" s="19"/>
      <c r="TXG90" s="19"/>
      <c r="TXH90" s="20"/>
      <c r="TXI90" s="16"/>
      <c r="TXJ90" s="16"/>
      <c r="TXK90" s="17"/>
      <c r="TXL90" s="18"/>
      <c r="TXM90" s="19"/>
      <c r="TXN90" s="19"/>
      <c r="TXO90" s="19"/>
      <c r="TXP90" s="19"/>
      <c r="TXQ90" s="19"/>
      <c r="TXR90" s="19"/>
      <c r="TXS90" s="20"/>
      <c r="TXT90" s="16"/>
      <c r="TXU90" s="16"/>
      <c r="TXV90" s="17"/>
      <c r="TXW90" s="18"/>
      <c r="TXX90" s="19"/>
      <c r="TXY90" s="19"/>
      <c r="TXZ90" s="19"/>
      <c r="TYA90" s="19"/>
      <c r="TYB90" s="19"/>
      <c r="TYC90" s="19"/>
      <c r="TYD90" s="20"/>
      <c r="TYE90" s="16"/>
      <c r="TYF90" s="16"/>
      <c r="TYG90" s="17"/>
      <c r="TYH90" s="18"/>
      <c r="TYI90" s="19"/>
      <c r="TYJ90" s="19"/>
      <c r="TYK90" s="19"/>
      <c r="TYL90" s="19"/>
      <c r="TYM90" s="19"/>
      <c r="TYN90" s="19"/>
      <c r="TYO90" s="20"/>
      <c r="TYP90" s="16"/>
      <c r="TYQ90" s="16"/>
      <c r="TYR90" s="17"/>
      <c r="TYS90" s="18"/>
      <c r="TYT90" s="19"/>
      <c r="TYU90" s="19"/>
      <c r="TYV90" s="19"/>
      <c r="TYW90" s="19"/>
      <c r="TYX90" s="19"/>
      <c r="TYY90" s="19"/>
      <c r="TYZ90" s="20"/>
      <c r="TZA90" s="16"/>
      <c r="TZB90" s="16"/>
      <c r="TZC90" s="17"/>
      <c r="TZD90" s="18"/>
      <c r="TZE90" s="19"/>
      <c r="TZF90" s="19"/>
      <c r="TZG90" s="19"/>
      <c r="TZH90" s="19"/>
      <c r="TZI90" s="19"/>
      <c r="TZJ90" s="19"/>
      <c r="TZK90" s="20"/>
      <c r="TZL90" s="16"/>
      <c r="TZM90" s="16"/>
      <c r="TZN90" s="17"/>
      <c r="TZO90" s="18"/>
      <c r="TZP90" s="19"/>
      <c r="TZQ90" s="19"/>
      <c r="TZR90" s="19"/>
      <c r="TZS90" s="19"/>
      <c r="TZT90" s="19"/>
      <c r="TZU90" s="19"/>
      <c r="TZV90" s="20"/>
      <c r="TZW90" s="16"/>
      <c r="TZX90" s="16"/>
      <c r="TZY90" s="17"/>
      <c r="TZZ90" s="18"/>
      <c r="UAA90" s="19"/>
      <c r="UAB90" s="19"/>
      <c r="UAC90" s="19"/>
      <c r="UAD90" s="19"/>
      <c r="UAE90" s="19"/>
      <c r="UAF90" s="19"/>
      <c r="UAG90" s="20"/>
      <c r="UAH90" s="16"/>
      <c r="UAI90" s="16"/>
      <c r="UAJ90" s="17"/>
      <c r="UAK90" s="18"/>
      <c r="UAL90" s="19"/>
      <c r="UAM90" s="19"/>
      <c r="UAN90" s="19"/>
      <c r="UAO90" s="19"/>
      <c r="UAP90" s="19"/>
      <c r="UAQ90" s="19"/>
      <c r="UAR90" s="20"/>
      <c r="UAS90" s="16"/>
      <c r="UAT90" s="16"/>
      <c r="UAU90" s="17"/>
      <c r="UAV90" s="18"/>
      <c r="UAW90" s="19"/>
      <c r="UAX90" s="19"/>
      <c r="UAY90" s="19"/>
      <c r="UAZ90" s="19"/>
      <c r="UBA90" s="19"/>
      <c r="UBB90" s="19"/>
      <c r="UBC90" s="20"/>
      <c r="UBD90" s="16"/>
      <c r="UBE90" s="16"/>
      <c r="UBF90" s="17"/>
      <c r="UBG90" s="18"/>
      <c r="UBH90" s="19"/>
      <c r="UBI90" s="19"/>
      <c r="UBJ90" s="19"/>
      <c r="UBK90" s="19"/>
      <c r="UBL90" s="19"/>
      <c r="UBM90" s="19"/>
      <c r="UBN90" s="20"/>
      <c r="UBO90" s="16"/>
      <c r="UBP90" s="16"/>
      <c r="UBQ90" s="17"/>
      <c r="UBR90" s="18"/>
      <c r="UBS90" s="19"/>
      <c r="UBT90" s="19"/>
      <c r="UBU90" s="19"/>
      <c r="UBV90" s="19"/>
      <c r="UBW90" s="19"/>
      <c r="UBX90" s="19"/>
      <c r="UBY90" s="20"/>
      <c r="UBZ90" s="16"/>
      <c r="UCA90" s="16"/>
      <c r="UCB90" s="17"/>
      <c r="UCC90" s="18"/>
      <c r="UCD90" s="19"/>
      <c r="UCE90" s="19"/>
      <c r="UCF90" s="19"/>
      <c r="UCG90" s="19"/>
      <c r="UCH90" s="19"/>
      <c r="UCI90" s="19"/>
      <c r="UCJ90" s="20"/>
      <c r="UCK90" s="16"/>
      <c r="UCL90" s="16"/>
      <c r="UCM90" s="17"/>
      <c r="UCN90" s="18"/>
      <c r="UCO90" s="19"/>
      <c r="UCP90" s="19"/>
      <c r="UCQ90" s="19"/>
      <c r="UCR90" s="19"/>
      <c r="UCS90" s="19"/>
      <c r="UCT90" s="19"/>
      <c r="UCU90" s="20"/>
      <c r="UCV90" s="16"/>
      <c r="UCW90" s="16"/>
      <c r="UCX90" s="17"/>
      <c r="UCY90" s="18"/>
      <c r="UCZ90" s="19"/>
      <c r="UDA90" s="19"/>
      <c r="UDB90" s="19"/>
      <c r="UDC90" s="19"/>
      <c r="UDD90" s="19"/>
      <c r="UDE90" s="19"/>
      <c r="UDF90" s="20"/>
      <c r="UDG90" s="16"/>
      <c r="UDH90" s="16"/>
      <c r="UDI90" s="17"/>
      <c r="UDJ90" s="18"/>
      <c r="UDK90" s="19"/>
      <c r="UDL90" s="19"/>
      <c r="UDM90" s="19"/>
      <c r="UDN90" s="19"/>
      <c r="UDO90" s="19"/>
      <c r="UDP90" s="19"/>
      <c r="UDQ90" s="20"/>
      <c r="UDR90" s="16"/>
      <c r="UDS90" s="16"/>
      <c r="UDT90" s="17"/>
      <c r="UDU90" s="18"/>
      <c r="UDV90" s="19"/>
      <c r="UDW90" s="19"/>
      <c r="UDX90" s="19"/>
      <c r="UDY90" s="19"/>
      <c r="UDZ90" s="19"/>
      <c r="UEA90" s="19"/>
      <c r="UEB90" s="20"/>
      <c r="UEC90" s="16"/>
      <c r="UED90" s="16"/>
      <c r="UEE90" s="17"/>
      <c r="UEF90" s="18"/>
      <c r="UEG90" s="19"/>
      <c r="UEH90" s="19"/>
      <c r="UEI90" s="19"/>
      <c r="UEJ90" s="19"/>
      <c r="UEK90" s="19"/>
      <c r="UEL90" s="19"/>
      <c r="UEM90" s="20"/>
      <c r="UEN90" s="16"/>
      <c r="UEO90" s="16"/>
      <c r="UEP90" s="17"/>
      <c r="UEQ90" s="18"/>
      <c r="UER90" s="19"/>
      <c r="UES90" s="19"/>
      <c r="UET90" s="19"/>
      <c r="UEU90" s="19"/>
      <c r="UEV90" s="19"/>
      <c r="UEW90" s="19"/>
      <c r="UEX90" s="20"/>
      <c r="UEY90" s="16"/>
      <c r="UEZ90" s="16"/>
      <c r="UFA90" s="17"/>
      <c r="UFB90" s="18"/>
      <c r="UFC90" s="19"/>
      <c r="UFD90" s="19"/>
      <c r="UFE90" s="19"/>
      <c r="UFF90" s="19"/>
      <c r="UFG90" s="19"/>
      <c r="UFH90" s="19"/>
      <c r="UFI90" s="20"/>
      <c r="UFJ90" s="16"/>
      <c r="UFK90" s="16"/>
      <c r="UFL90" s="17"/>
      <c r="UFM90" s="18"/>
      <c r="UFN90" s="19"/>
      <c r="UFO90" s="19"/>
      <c r="UFP90" s="19"/>
      <c r="UFQ90" s="19"/>
      <c r="UFR90" s="19"/>
      <c r="UFS90" s="19"/>
      <c r="UFT90" s="20"/>
      <c r="UFU90" s="16"/>
      <c r="UFV90" s="16"/>
      <c r="UFW90" s="17"/>
      <c r="UFX90" s="18"/>
      <c r="UFY90" s="19"/>
      <c r="UFZ90" s="19"/>
      <c r="UGA90" s="19"/>
      <c r="UGB90" s="19"/>
      <c r="UGC90" s="19"/>
      <c r="UGD90" s="19"/>
      <c r="UGE90" s="20"/>
      <c r="UGF90" s="16"/>
      <c r="UGG90" s="16"/>
      <c r="UGH90" s="17"/>
      <c r="UGI90" s="18"/>
      <c r="UGJ90" s="19"/>
      <c r="UGK90" s="19"/>
      <c r="UGL90" s="19"/>
      <c r="UGM90" s="19"/>
      <c r="UGN90" s="19"/>
      <c r="UGO90" s="19"/>
      <c r="UGP90" s="20"/>
      <c r="UGQ90" s="16"/>
      <c r="UGR90" s="16"/>
      <c r="UGS90" s="17"/>
      <c r="UGT90" s="18"/>
      <c r="UGU90" s="19"/>
      <c r="UGV90" s="19"/>
      <c r="UGW90" s="19"/>
      <c r="UGX90" s="19"/>
      <c r="UGY90" s="19"/>
      <c r="UGZ90" s="19"/>
      <c r="UHA90" s="20"/>
      <c r="UHB90" s="16"/>
      <c r="UHC90" s="16"/>
      <c r="UHD90" s="17"/>
      <c r="UHE90" s="18"/>
      <c r="UHF90" s="19"/>
      <c r="UHG90" s="19"/>
      <c r="UHH90" s="19"/>
      <c r="UHI90" s="19"/>
      <c r="UHJ90" s="19"/>
      <c r="UHK90" s="19"/>
      <c r="UHL90" s="20"/>
      <c r="UHM90" s="16"/>
      <c r="UHN90" s="16"/>
      <c r="UHO90" s="17"/>
      <c r="UHP90" s="18"/>
      <c r="UHQ90" s="19"/>
      <c r="UHR90" s="19"/>
      <c r="UHS90" s="19"/>
      <c r="UHT90" s="19"/>
      <c r="UHU90" s="19"/>
      <c r="UHV90" s="19"/>
      <c r="UHW90" s="20"/>
      <c r="UHX90" s="16"/>
      <c r="UHY90" s="16"/>
      <c r="UHZ90" s="17"/>
      <c r="UIA90" s="18"/>
      <c r="UIB90" s="19"/>
      <c r="UIC90" s="19"/>
      <c r="UID90" s="19"/>
      <c r="UIE90" s="19"/>
      <c r="UIF90" s="19"/>
      <c r="UIG90" s="19"/>
      <c r="UIH90" s="20"/>
      <c r="UII90" s="16"/>
      <c r="UIJ90" s="16"/>
      <c r="UIK90" s="17"/>
      <c r="UIL90" s="18"/>
      <c r="UIM90" s="19"/>
      <c r="UIN90" s="19"/>
      <c r="UIO90" s="19"/>
      <c r="UIP90" s="19"/>
      <c r="UIQ90" s="19"/>
      <c r="UIR90" s="19"/>
      <c r="UIS90" s="20"/>
      <c r="UIT90" s="16"/>
      <c r="UIU90" s="16"/>
      <c r="UIV90" s="17"/>
      <c r="UIW90" s="18"/>
      <c r="UIX90" s="19"/>
      <c r="UIY90" s="19"/>
      <c r="UIZ90" s="19"/>
      <c r="UJA90" s="19"/>
      <c r="UJB90" s="19"/>
      <c r="UJC90" s="19"/>
      <c r="UJD90" s="20"/>
      <c r="UJE90" s="16"/>
      <c r="UJF90" s="16"/>
      <c r="UJG90" s="17"/>
      <c r="UJH90" s="18"/>
      <c r="UJI90" s="19"/>
      <c r="UJJ90" s="19"/>
      <c r="UJK90" s="19"/>
      <c r="UJL90" s="19"/>
      <c r="UJM90" s="19"/>
      <c r="UJN90" s="19"/>
      <c r="UJO90" s="20"/>
      <c r="UJP90" s="16"/>
      <c r="UJQ90" s="16"/>
      <c r="UJR90" s="17"/>
      <c r="UJS90" s="18"/>
      <c r="UJT90" s="19"/>
      <c r="UJU90" s="19"/>
      <c r="UJV90" s="19"/>
      <c r="UJW90" s="19"/>
      <c r="UJX90" s="19"/>
      <c r="UJY90" s="19"/>
      <c r="UJZ90" s="20"/>
      <c r="UKA90" s="16"/>
      <c r="UKB90" s="16"/>
      <c r="UKC90" s="17"/>
      <c r="UKD90" s="18"/>
      <c r="UKE90" s="19"/>
      <c r="UKF90" s="19"/>
      <c r="UKG90" s="19"/>
      <c r="UKH90" s="19"/>
      <c r="UKI90" s="19"/>
      <c r="UKJ90" s="19"/>
      <c r="UKK90" s="20"/>
      <c r="UKL90" s="16"/>
      <c r="UKM90" s="16"/>
      <c r="UKN90" s="17"/>
      <c r="UKO90" s="18"/>
      <c r="UKP90" s="19"/>
      <c r="UKQ90" s="19"/>
      <c r="UKR90" s="19"/>
      <c r="UKS90" s="19"/>
      <c r="UKT90" s="19"/>
      <c r="UKU90" s="19"/>
      <c r="UKV90" s="20"/>
      <c r="UKW90" s="16"/>
      <c r="UKX90" s="16"/>
      <c r="UKY90" s="17"/>
      <c r="UKZ90" s="18"/>
      <c r="ULA90" s="19"/>
      <c r="ULB90" s="19"/>
      <c r="ULC90" s="19"/>
      <c r="ULD90" s="19"/>
      <c r="ULE90" s="19"/>
      <c r="ULF90" s="19"/>
      <c r="ULG90" s="20"/>
      <c r="ULH90" s="16"/>
      <c r="ULI90" s="16"/>
      <c r="ULJ90" s="17"/>
      <c r="ULK90" s="18"/>
      <c r="ULL90" s="19"/>
      <c r="ULM90" s="19"/>
      <c r="ULN90" s="19"/>
      <c r="ULO90" s="19"/>
      <c r="ULP90" s="19"/>
      <c r="ULQ90" s="19"/>
      <c r="ULR90" s="20"/>
      <c r="ULS90" s="16"/>
      <c r="ULT90" s="16"/>
      <c r="ULU90" s="17"/>
      <c r="ULV90" s="18"/>
      <c r="ULW90" s="19"/>
      <c r="ULX90" s="19"/>
      <c r="ULY90" s="19"/>
      <c r="ULZ90" s="19"/>
      <c r="UMA90" s="19"/>
      <c r="UMB90" s="19"/>
      <c r="UMC90" s="20"/>
      <c r="UMD90" s="16"/>
      <c r="UME90" s="16"/>
      <c r="UMF90" s="17"/>
      <c r="UMG90" s="18"/>
      <c r="UMH90" s="19"/>
      <c r="UMI90" s="19"/>
      <c r="UMJ90" s="19"/>
      <c r="UMK90" s="19"/>
      <c r="UML90" s="19"/>
      <c r="UMM90" s="19"/>
      <c r="UMN90" s="20"/>
      <c r="UMO90" s="16"/>
      <c r="UMP90" s="16"/>
      <c r="UMQ90" s="17"/>
      <c r="UMR90" s="18"/>
      <c r="UMS90" s="19"/>
      <c r="UMT90" s="19"/>
      <c r="UMU90" s="19"/>
      <c r="UMV90" s="19"/>
      <c r="UMW90" s="19"/>
      <c r="UMX90" s="19"/>
      <c r="UMY90" s="20"/>
      <c r="UMZ90" s="16"/>
      <c r="UNA90" s="16"/>
      <c r="UNB90" s="17"/>
      <c r="UNC90" s="18"/>
      <c r="UND90" s="19"/>
      <c r="UNE90" s="19"/>
      <c r="UNF90" s="19"/>
      <c r="UNG90" s="19"/>
      <c r="UNH90" s="19"/>
      <c r="UNI90" s="19"/>
      <c r="UNJ90" s="20"/>
      <c r="UNK90" s="16"/>
      <c r="UNL90" s="16"/>
      <c r="UNM90" s="17"/>
      <c r="UNN90" s="18"/>
      <c r="UNO90" s="19"/>
      <c r="UNP90" s="19"/>
      <c r="UNQ90" s="19"/>
      <c r="UNR90" s="19"/>
      <c r="UNS90" s="19"/>
      <c r="UNT90" s="19"/>
      <c r="UNU90" s="20"/>
      <c r="UNV90" s="16"/>
      <c r="UNW90" s="16"/>
      <c r="UNX90" s="17"/>
      <c r="UNY90" s="18"/>
      <c r="UNZ90" s="19"/>
      <c r="UOA90" s="19"/>
      <c r="UOB90" s="19"/>
      <c r="UOC90" s="19"/>
      <c r="UOD90" s="19"/>
      <c r="UOE90" s="19"/>
      <c r="UOF90" s="20"/>
      <c r="UOG90" s="16"/>
      <c r="UOH90" s="16"/>
      <c r="UOI90" s="17"/>
      <c r="UOJ90" s="18"/>
      <c r="UOK90" s="19"/>
      <c r="UOL90" s="19"/>
      <c r="UOM90" s="19"/>
      <c r="UON90" s="19"/>
      <c r="UOO90" s="19"/>
      <c r="UOP90" s="19"/>
      <c r="UOQ90" s="20"/>
      <c r="UOR90" s="16"/>
      <c r="UOS90" s="16"/>
      <c r="UOT90" s="17"/>
      <c r="UOU90" s="18"/>
      <c r="UOV90" s="19"/>
      <c r="UOW90" s="19"/>
      <c r="UOX90" s="19"/>
      <c r="UOY90" s="19"/>
      <c r="UOZ90" s="19"/>
      <c r="UPA90" s="19"/>
      <c r="UPB90" s="20"/>
      <c r="UPC90" s="16"/>
      <c r="UPD90" s="16"/>
      <c r="UPE90" s="17"/>
      <c r="UPF90" s="18"/>
      <c r="UPG90" s="19"/>
      <c r="UPH90" s="19"/>
      <c r="UPI90" s="19"/>
      <c r="UPJ90" s="19"/>
      <c r="UPK90" s="19"/>
      <c r="UPL90" s="19"/>
      <c r="UPM90" s="20"/>
      <c r="UPN90" s="16"/>
      <c r="UPO90" s="16"/>
      <c r="UPP90" s="17"/>
      <c r="UPQ90" s="18"/>
      <c r="UPR90" s="19"/>
      <c r="UPS90" s="19"/>
      <c r="UPT90" s="19"/>
      <c r="UPU90" s="19"/>
      <c r="UPV90" s="19"/>
      <c r="UPW90" s="19"/>
      <c r="UPX90" s="20"/>
      <c r="UPY90" s="16"/>
      <c r="UPZ90" s="16"/>
      <c r="UQA90" s="17"/>
      <c r="UQB90" s="18"/>
      <c r="UQC90" s="19"/>
      <c r="UQD90" s="19"/>
      <c r="UQE90" s="19"/>
      <c r="UQF90" s="19"/>
      <c r="UQG90" s="19"/>
      <c r="UQH90" s="19"/>
      <c r="UQI90" s="20"/>
      <c r="UQJ90" s="16"/>
      <c r="UQK90" s="16"/>
      <c r="UQL90" s="17"/>
      <c r="UQM90" s="18"/>
      <c r="UQN90" s="19"/>
      <c r="UQO90" s="19"/>
      <c r="UQP90" s="19"/>
      <c r="UQQ90" s="19"/>
      <c r="UQR90" s="19"/>
      <c r="UQS90" s="19"/>
      <c r="UQT90" s="20"/>
      <c r="UQU90" s="16"/>
      <c r="UQV90" s="16"/>
      <c r="UQW90" s="17"/>
      <c r="UQX90" s="18"/>
      <c r="UQY90" s="19"/>
      <c r="UQZ90" s="19"/>
      <c r="URA90" s="19"/>
      <c r="URB90" s="19"/>
      <c r="URC90" s="19"/>
      <c r="URD90" s="19"/>
      <c r="URE90" s="20"/>
      <c r="URF90" s="16"/>
      <c r="URG90" s="16"/>
      <c r="URH90" s="17"/>
      <c r="URI90" s="18"/>
      <c r="URJ90" s="19"/>
      <c r="URK90" s="19"/>
      <c r="URL90" s="19"/>
      <c r="URM90" s="19"/>
      <c r="URN90" s="19"/>
      <c r="URO90" s="19"/>
      <c r="URP90" s="20"/>
      <c r="URQ90" s="16"/>
      <c r="URR90" s="16"/>
      <c r="URS90" s="17"/>
      <c r="URT90" s="18"/>
      <c r="URU90" s="19"/>
      <c r="URV90" s="19"/>
      <c r="URW90" s="19"/>
      <c r="URX90" s="19"/>
      <c r="URY90" s="19"/>
      <c r="URZ90" s="19"/>
      <c r="USA90" s="20"/>
      <c r="USB90" s="16"/>
      <c r="USC90" s="16"/>
      <c r="USD90" s="17"/>
      <c r="USE90" s="18"/>
      <c r="USF90" s="19"/>
      <c r="USG90" s="19"/>
      <c r="USH90" s="19"/>
      <c r="USI90" s="19"/>
      <c r="USJ90" s="19"/>
      <c r="USK90" s="19"/>
      <c r="USL90" s="20"/>
      <c r="USM90" s="16"/>
      <c r="USN90" s="16"/>
      <c r="USO90" s="17"/>
      <c r="USP90" s="18"/>
      <c r="USQ90" s="19"/>
      <c r="USR90" s="19"/>
      <c r="USS90" s="19"/>
      <c r="UST90" s="19"/>
      <c r="USU90" s="19"/>
      <c r="USV90" s="19"/>
      <c r="USW90" s="20"/>
      <c r="USX90" s="16"/>
      <c r="USY90" s="16"/>
      <c r="USZ90" s="17"/>
      <c r="UTA90" s="18"/>
      <c r="UTB90" s="19"/>
      <c r="UTC90" s="19"/>
      <c r="UTD90" s="19"/>
      <c r="UTE90" s="19"/>
      <c r="UTF90" s="19"/>
      <c r="UTG90" s="19"/>
      <c r="UTH90" s="20"/>
      <c r="UTI90" s="16"/>
      <c r="UTJ90" s="16"/>
      <c r="UTK90" s="17"/>
      <c r="UTL90" s="18"/>
      <c r="UTM90" s="19"/>
      <c r="UTN90" s="19"/>
      <c r="UTO90" s="19"/>
      <c r="UTP90" s="19"/>
      <c r="UTQ90" s="19"/>
      <c r="UTR90" s="19"/>
      <c r="UTS90" s="20"/>
      <c r="UTT90" s="16"/>
      <c r="UTU90" s="16"/>
      <c r="UTV90" s="17"/>
      <c r="UTW90" s="18"/>
      <c r="UTX90" s="19"/>
      <c r="UTY90" s="19"/>
      <c r="UTZ90" s="19"/>
      <c r="UUA90" s="19"/>
      <c r="UUB90" s="19"/>
      <c r="UUC90" s="19"/>
      <c r="UUD90" s="20"/>
      <c r="UUE90" s="16"/>
      <c r="UUF90" s="16"/>
      <c r="UUG90" s="17"/>
      <c r="UUH90" s="18"/>
      <c r="UUI90" s="19"/>
      <c r="UUJ90" s="19"/>
      <c r="UUK90" s="19"/>
      <c r="UUL90" s="19"/>
      <c r="UUM90" s="19"/>
      <c r="UUN90" s="19"/>
      <c r="UUO90" s="20"/>
      <c r="UUP90" s="16"/>
      <c r="UUQ90" s="16"/>
      <c r="UUR90" s="17"/>
      <c r="UUS90" s="18"/>
      <c r="UUT90" s="19"/>
      <c r="UUU90" s="19"/>
      <c r="UUV90" s="19"/>
      <c r="UUW90" s="19"/>
      <c r="UUX90" s="19"/>
      <c r="UUY90" s="19"/>
      <c r="UUZ90" s="20"/>
      <c r="UVA90" s="16"/>
      <c r="UVB90" s="16"/>
      <c r="UVC90" s="17"/>
      <c r="UVD90" s="18"/>
      <c r="UVE90" s="19"/>
      <c r="UVF90" s="19"/>
      <c r="UVG90" s="19"/>
      <c r="UVH90" s="19"/>
      <c r="UVI90" s="19"/>
      <c r="UVJ90" s="19"/>
      <c r="UVK90" s="20"/>
      <c r="UVL90" s="16"/>
      <c r="UVM90" s="16"/>
      <c r="UVN90" s="17"/>
      <c r="UVO90" s="18"/>
      <c r="UVP90" s="19"/>
      <c r="UVQ90" s="19"/>
      <c r="UVR90" s="19"/>
      <c r="UVS90" s="19"/>
      <c r="UVT90" s="19"/>
      <c r="UVU90" s="19"/>
      <c r="UVV90" s="20"/>
      <c r="UVW90" s="16"/>
      <c r="UVX90" s="16"/>
      <c r="UVY90" s="17"/>
      <c r="UVZ90" s="18"/>
      <c r="UWA90" s="19"/>
      <c r="UWB90" s="19"/>
      <c r="UWC90" s="19"/>
      <c r="UWD90" s="19"/>
      <c r="UWE90" s="19"/>
      <c r="UWF90" s="19"/>
      <c r="UWG90" s="20"/>
      <c r="UWH90" s="16"/>
      <c r="UWI90" s="16"/>
      <c r="UWJ90" s="17"/>
      <c r="UWK90" s="18"/>
      <c r="UWL90" s="19"/>
      <c r="UWM90" s="19"/>
      <c r="UWN90" s="19"/>
      <c r="UWO90" s="19"/>
      <c r="UWP90" s="19"/>
      <c r="UWQ90" s="19"/>
      <c r="UWR90" s="20"/>
      <c r="UWS90" s="16"/>
      <c r="UWT90" s="16"/>
      <c r="UWU90" s="17"/>
      <c r="UWV90" s="18"/>
      <c r="UWW90" s="19"/>
      <c r="UWX90" s="19"/>
      <c r="UWY90" s="19"/>
      <c r="UWZ90" s="19"/>
      <c r="UXA90" s="19"/>
      <c r="UXB90" s="19"/>
      <c r="UXC90" s="20"/>
      <c r="UXD90" s="16"/>
      <c r="UXE90" s="16"/>
      <c r="UXF90" s="17"/>
      <c r="UXG90" s="18"/>
      <c r="UXH90" s="19"/>
      <c r="UXI90" s="19"/>
      <c r="UXJ90" s="19"/>
      <c r="UXK90" s="19"/>
      <c r="UXL90" s="19"/>
      <c r="UXM90" s="19"/>
      <c r="UXN90" s="20"/>
      <c r="UXO90" s="16"/>
      <c r="UXP90" s="16"/>
      <c r="UXQ90" s="17"/>
      <c r="UXR90" s="18"/>
      <c r="UXS90" s="19"/>
      <c r="UXT90" s="19"/>
      <c r="UXU90" s="19"/>
      <c r="UXV90" s="19"/>
      <c r="UXW90" s="19"/>
      <c r="UXX90" s="19"/>
      <c r="UXY90" s="20"/>
      <c r="UXZ90" s="16"/>
      <c r="UYA90" s="16"/>
      <c r="UYB90" s="17"/>
      <c r="UYC90" s="18"/>
      <c r="UYD90" s="19"/>
      <c r="UYE90" s="19"/>
      <c r="UYF90" s="19"/>
      <c r="UYG90" s="19"/>
      <c r="UYH90" s="19"/>
      <c r="UYI90" s="19"/>
      <c r="UYJ90" s="20"/>
      <c r="UYK90" s="16"/>
      <c r="UYL90" s="16"/>
      <c r="UYM90" s="17"/>
      <c r="UYN90" s="18"/>
      <c r="UYO90" s="19"/>
      <c r="UYP90" s="19"/>
      <c r="UYQ90" s="19"/>
      <c r="UYR90" s="19"/>
      <c r="UYS90" s="19"/>
      <c r="UYT90" s="19"/>
      <c r="UYU90" s="20"/>
      <c r="UYV90" s="16"/>
      <c r="UYW90" s="16"/>
      <c r="UYX90" s="17"/>
      <c r="UYY90" s="18"/>
      <c r="UYZ90" s="19"/>
      <c r="UZA90" s="19"/>
      <c r="UZB90" s="19"/>
      <c r="UZC90" s="19"/>
      <c r="UZD90" s="19"/>
      <c r="UZE90" s="19"/>
      <c r="UZF90" s="20"/>
      <c r="UZG90" s="16"/>
      <c r="UZH90" s="16"/>
      <c r="UZI90" s="17"/>
      <c r="UZJ90" s="18"/>
      <c r="UZK90" s="19"/>
      <c r="UZL90" s="19"/>
      <c r="UZM90" s="19"/>
      <c r="UZN90" s="19"/>
      <c r="UZO90" s="19"/>
      <c r="UZP90" s="19"/>
      <c r="UZQ90" s="20"/>
      <c r="UZR90" s="16"/>
      <c r="UZS90" s="16"/>
      <c r="UZT90" s="17"/>
      <c r="UZU90" s="18"/>
      <c r="UZV90" s="19"/>
      <c r="UZW90" s="19"/>
      <c r="UZX90" s="19"/>
      <c r="UZY90" s="19"/>
      <c r="UZZ90" s="19"/>
      <c r="VAA90" s="19"/>
      <c r="VAB90" s="20"/>
      <c r="VAC90" s="16"/>
      <c r="VAD90" s="16"/>
      <c r="VAE90" s="17"/>
      <c r="VAF90" s="18"/>
      <c r="VAG90" s="19"/>
      <c r="VAH90" s="19"/>
      <c r="VAI90" s="19"/>
      <c r="VAJ90" s="19"/>
      <c r="VAK90" s="19"/>
      <c r="VAL90" s="19"/>
      <c r="VAM90" s="20"/>
      <c r="VAN90" s="16"/>
      <c r="VAO90" s="16"/>
      <c r="VAP90" s="17"/>
      <c r="VAQ90" s="18"/>
      <c r="VAR90" s="19"/>
      <c r="VAS90" s="19"/>
      <c r="VAT90" s="19"/>
      <c r="VAU90" s="19"/>
      <c r="VAV90" s="19"/>
      <c r="VAW90" s="19"/>
      <c r="VAX90" s="20"/>
      <c r="VAY90" s="16"/>
      <c r="VAZ90" s="16"/>
      <c r="VBA90" s="17"/>
      <c r="VBB90" s="18"/>
      <c r="VBC90" s="19"/>
      <c r="VBD90" s="19"/>
      <c r="VBE90" s="19"/>
      <c r="VBF90" s="19"/>
      <c r="VBG90" s="19"/>
      <c r="VBH90" s="19"/>
      <c r="VBI90" s="20"/>
      <c r="VBJ90" s="16"/>
      <c r="VBK90" s="16"/>
      <c r="VBL90" s="17"/>
      <c r="VBM90" s="18"/>
      <c r="VBN90" s="19"/>
      <c r="VBO90" s="19"/>
      <c r="VBP90" s="19"/>
      <c r="VBQ90" s="19"/>
      <c r="VBR90" s="19"/>
      <c r="VBS90" s="19"/>
      <c r="VBT90" s="20"/>
      <c r="VBU90" s="16"/>
      <c r="VBV90" s="16"/>
      <c r="VBW90" s="17"/>
      <c r="VBX90" s="18"/>
      <c r="VBY90" s="19"/>
      <c r="VBZ90" s="19"/>
      <c r="VCA90" s="19"/>
      <c r="VCB90" s="19"/>
      <c r="VCC90" s="19"/>
      <c r="VCD90" s="19"/>
      <c r="VCE90" s="20"/>
      <c r="VCF90" s="16"/>
      <c r="VCG90" s="16"/>
      <c r="VCH90" s="17"/>
      <c r="VCI90" s="18"/>
      <c r="VCJ90" s="19"/>
      <c r="VCK90" s="19"/>
      <c r="VCL90" s="19"/>
      <c r="VCM90" s="19"/>
      <c r="VCN90" s="19"/>
      <c r="VCO90" s="19"/>
      <c r="VCP90" s="20"/>
      <c r="VCQ90" s="16"/>
      <c r="VCR90" s="16"/>
      <c r="VCS90" s="17"/>
      <c r="VCT90" s="18"/>
      <c r="VCU90" s="19"/>
      <c r="VCV90" s="19"/>
      <c r="VCW90" s="19"/>
      <c r="VCX90" s="19"/>
      <c r="VCY90" s="19"/>
      <c r="VCZ90" s="19"/>
      <c r="VDA90" s="20"/>
      <c r="VDB90" s="16"/>
      <c r="VDC90" s="16"/>
      <c r="VDD90" s="17"/>
      <c r="VDE90" s="18"/>
      <c r="VDF90" s="19"/>
      <c r="VDG90" s="19"/>
      <c r="VDH90" s="19"/>
      <c r="VDI90" s="19"/>
      <c r="VDJ90" s="19"/>
      <c r="VDK90" s="19"/>
      <c r="VDL90" s="20"/>
      <c r="VDM90" s="16"/>
      <c r="VDN90" s="16"/>
      <c r="VDO90" s="17"/>
      <c r="VDP90" s="18"/>
      <c r="VDQ90" s="19"/>
      <c r="VDR90" s="19"/>
      <c r="VDS90" s="19"/>
      <c r="VDT90" s="19"/>
      <c r="VDU90" s="19"/>
      <c r="VDV90" s="19"/>
      <c r="VDW90" s="20"/>
      <c r="VDX90" s="16"/>
      <c r="VDY90" s="16"/>
      <c r="VDZ90" s="17"/>
      <c r="VEA90" s="18"/>
      <c r="VEB90" s="19"/>
      <c r="VEC90" s="19"/>
      <c r="VED90" s="19"/>
      <c r="VEE90" s="19"/>
      <c r="VEF90" s="19"/>
      <c r="VEG90" s="19"/>
      <c r="VEH90" s="20"/>
      <c r="VEI90" s="16"/>
      <c r="VEJ90" s="16"/>
      <c r="VEK90" s="17"/>
      <c r="VEL90" s="18"/>
      <c r="VEM90" s="19"/>
      <c r="VEN90" s="19"/>
      <c r="VEO90" s="19"/>
      <c r="VEP90" s="19"/>
      <c r="VEQ90" s="19"/>
      <c r="VER90" s="19"/>
      <c r="VES90" s="20"/>
      <c r="VET90" s="16"/>
      <c r="VEU90" s="16"/>
      <c r="VEV90" s="17"/>
      <c r="VEW90" s="18"/>
      <c r="VEX90" s="19"/>
      <c r="VEY90" s="19"/>
      <c r="VEZ90" s="19"/>
      <c r="VFA90" s="19"/>
      <c r="VFB90" s="19"/>
      <c r="VFC90" s="19"/>
      <c r="VFD90" s="20"/>
      <c r="VFE90" s="16"/>
      <c r="VFF90" s="16"/>
      <c r="VFG90" s="17"/>
      <c r="VFH90" s="18"/>
      <c r="VFI90" s="19"/>
      <c r="VFJ90" s="19"/>
      <c r="VFK90" s="19"/>
      <c r="VFL90" s="19"/>
      <c r="VFM90" s="19"/>
      <c r="VFN90" s="19"/>
      <c r="VFO90" s="20"/>
      <c r="VFP90" s="16"/>
      <c r="VFQ90" s="16"/>
      <c r="VFR90" s="17"/>
      <c r="VFS90" s="18"/>
      <c r="VFT90" s="19"/>
      <c r="VFU90" s="19"/>
      <c r="VFV90" s="19"/>
      <c r="VFW90" s="19"/>
      <c r="VFX90" s="19"/>
      <c r="VFY90" s="19"/>
      <c r="VFZ90" s="20"/>
      <c r="VGA90" s="16"/>
      <c r="VGB90" s="16"/>
      <c r="VGC90" s="17"/>
      <c r="VGD90" s="18"/>
      <c r="VGE90" s="19"/>
      <c r="VGF90" s="19"/>
      <c r="VGG90" s="19"/>
      <c r="VGH90" s="19"/>
      <c r="VGI90" s="19"/>
      <c r="VGJ90" s="19"/>
      <c r="VGK90" s="20"/>
      <c r="VGL90" s="16"/>
      <c r="VGM90" s="16"/>
      <c r="VGN90" s="17"/>
      <c r="VGO90" s="18"/>
      <c r="VGP90" s="19"/>
      <c r="VGQ90" s="19"/>
      <c r="VGR90" s="19"/>
      <c r="VGS90" s="19"/>
      <c r="VGT90" s="19"/>
      <c r="VGU90" s="19"/>
      <c r="VGV90" s="20"/>
      <c r="VGW90" s="16"/>
      <c r="VGX90" s="16"/>
      <c r="VGY90" s="17"/>
      <c r="VGZ90" s="18"/>
      <c r="VHA90" s="19"/>
      <c r="VHB90" s="19"/>
      <c r="VHC90" s="19"/>
      <c r="VHD90" s="19"/>
      <c r="VHE90" s="19"/>
      <c r="VHF90" s="19"/>
      <c r="VHG90" s="20"/>
      <c r="VHH90" s="16"/>
      <c r="VHI90" s="16"/>
      <c r="VHJ90" s="17"/>
      <c r="VHK90" s="18"/>
      <c r="VHL90" s="19"/>
      <c r="VHM90" s="19"/>
      <c r="VHN90" s="19"/>
      <c r="VHO90" s="19"/>
      <c r="VHP90" s="19"/>
      <c r="VHQ90" s="19"/>
      <c r="VHR90" s="20"/>
      <c r="VHS90" s="16"/>
      <c r="VHT90" s="16"/>
      <c r="VHU90" s="17"/>
      <c r="VHV90" s="18"/>
      <c r="VHW90" s="19"/>
      <c r="VHX90" s="19"/>
      <c r="VHY90" s="19"/>
      <c r="VHZ90" s="19"/>
      <c r="VIA90" s="19"/>
      <c r="VIB90" s="19"/>
      <c r="VIC90" s="20"/>
      <c r="VID90" s="16"/>
      <c r="VIE90" s="16"/>
      <c r="VIF90" s="17"/>
      <c r="VIG90" s="18"/>
      <c r="VIH90" s="19"/>
      <c r="VII90" s="19"/>
      <c r="VIJ90" s="19"/>
      <c r="VIK90" s="19"/>
      <c r="VIL90" s="19"/>
      <c r="VIM90" s="19"/>
      <c r="VIN90" s="20"/>
      <c r="VIO90" s="16"/>
      <c r="VIP90" s="16"/>
      <c r="VIQ90" s="17"/>
      <c r="VIR90" s="18"/>
      <c r="VIS90" s="19"/>
      <c r="VIT90" s="19"/>
      <c r="VIU90" s="19"/>
      <c r="VIV90" s="19"/>
      <c r="VIW90" s="19"/>
      <c r="VIX90" s="19"/>
      <c r="VIY90" s="20"/>
      <c r="VIZ90" s="16"/>
      <c r="VJA90" s="16"/>
      <c r="VJB90" s="17"/>
      <c r="VJC90" s="18"/>
      <c r="VJD90" s="19"/>
      <c r="VJE90" s="19"/>
      <c r="VJF90" s="19"/>
      <c r="VJG90" s="19"/>
      <c r="VJH90" s="19"/>
      <c r="VJI90" s="19"/>
      <c r="VJJ90" s="20"/>
      <c r="VJK90" s="16"/>
      <c r="VJL90" s="16"/>
      <c r="VJM90" s="17"/>
      <c r="VJN90" s="18"/>
      <c r="VJO90" s="19"/>
      <c r="VJP90" s="19"/>
      <c r="VJQ90" s="19"/>
      <c r="VJR90" s="19"/>
      <c r="VJS90" s="19"/>
      <c r="VJT90" s="19"/>
      <c r="VJU90" s="20"/>
      <c r="VJV90" s="16"/>
      <c r="VJW90" s="16"/>
      <c r="VJX90" s="17"/>
      <c r="VJY90" s="18"/>
      <c r="VJZ90" s="19"/>
      <c r="VKA90" s="19"/>
      <c r="VKB90" s="19"/>
      <c r="VKC90" s="19"/>
      <c r="VKD90" s="19"/>
      <c r="VKE90" s="19"/>
      <c r="VKF90" s="20"/>
      <c r="VKG90" s="16"/>
      <c r="VKH90" s="16"/>
      <c r="VKI90" s="17"/>
      <c r="VKJ90" s="18"/>
      <c r="VKK90" s="19"/>
      <c r="VKL90" s="19"/>
      <c r="VKM90" s="19"/>
      <c r="VKN90" s="19"/>
      <c r="VKO90" s="19"/>
      <c r="VKP90" s="19"/>
      <c r="VKQ90" s="20"/>
      <c r="VKR90" s="16"/>
      <c r="VKS90" s="16"/>
      <c r="VKT90" s="17"/>
      <c r="VKU90" s="18"/>
      <c r="VKV90" s="19"/>
      <c r="VKW90" s="19"/>
      <c r="VKX90" s="19"/>
      <c r="VKY90" s="19"/>
      <c r="VKZ90" s="19"/>
      <c r="VLA90" s="19"/>
      <c r="VLB90" s="20"/>
      <c r="VLC90" s="16"/>
      <c r="VLD90" s="16"/>
      <c r="VLE90" s="17"/>
      <c r="VLF90" s="18"/>
      <c r="VLG90" s="19"/>
      <c r="VLH90" s="19"/>
      <c r="VLI90" s="19"/>
      <c r="VLJ90" s="19"/>
      <c r="VLK90" s="19"/>
      <c r="VLL90" s="19"/>
      <c r="VLM90" s="20"/>
      <c r="VLN90" s="16"/>
      <c r="VLO90" s="16"/>
      <c r="VLP90" s="17"/>
      <c r="VLQ90" s="18"/>
      <c r="VLR90" s="19"/>
      <c r="VLS90" s="19"/>
      <c r="VLT90" s="19"/>
      <c r="VLU90" s="19"/>
      <c r="VLV90" s="19"/>
      <c r="VLW90" s="19"/>
      <c r="VLX90" s="20"/>
      <c r="VLY90" s="16"/>
      <c r="VLZ90" s="16"/>
      <c r="VMA90" s="17"/>
      <c r="VMB90" s="18"/>
      <c r="VMC90" s="19"/>
      <c r="VMD90" s="19"/>
      <c r="VME90" s="19"/>
      <c r="VMF90" s="19"/>
      <c r="VMG90" s="19"/>
      <c r="VMH90" s="19"/>
      <c r="VMI90" s="20"/>
      <c r="VMJ90" s="16"/>
      <c r="VMK90" s="16"/>
      <c r="VML90" s="17"/>
      <c r="VMM90" s="18"/>
      <c r="VMN90" s="19"/>
      <c r="VMO90" s="19"/>
      <c r="VMP90" s="19"/>
      <c r="VMQ90" s="19"/>
      <c r="VMR90" s="19"/>
      <c r="VMS90" s="19"/>
      <c r="VMT90" s="20"/>
      <c r="VMU90" s="16"/>
      <c r="VMV90" s="16"/>
      <c r="VMW90" s="17"/>
      <c r="VMX90" s="18"/>
      <c r="VMY90" s="19"/>
      <c r="VMZ90" s="19"/>
      <c r="VNA90" s="19"/>
      <c r="VNB90" s="19"/>
      <c r="VNC90" s="19"/>
      <c r="VND90" s="19"/>
      <c r="VNE90" s="20"/>
      <c r="VNF90" s="16"/>
      <c r="VNG90" s="16"/>
      <c r="VNH90" s="17"/>
      <c r="VNI90" s="18"/>
      <c r="VNJ90" s="19"/>
      <c r="VNK90" s="19"/>
      <c r="VNL90" s="19"/>
      <c r="VNM90" s="19"/>
      <c r="VNN90" s="19"/>
      <c r="VNO90" s="19"/>
      <c r="VNP90" s="20"/>
      <c r="VNQ90" s="16"/>
      <c r="VNR90" s="16"/>
      <c r="VNS90" s="17"/>
      <c r="VNT90" s="18"/>
      <c r="VNU90" s="19"/>
      <c r="VNV90" s="19"/>
      <c r="VNW90" s="19"/>
      <c r="VNX90" s="19"/>
      <c r="VNY90" s="19"/>
      <c r="VNZ90" s="19"/>
      <c r="VOA90" s="20"/>
      <c r="VOB90" s="16"/>
      <c r="VOC90" s="16"/>
      <c r="VOD90" s="17"/>
      <c r="VOE90" s="18"/>
      <c r="VOF90" s="19"/>
      <c r="VOG90" s="19"/>
      <c r="VOH90" s="19"/>
      <c r="VOI90" s="19"/>
      <c r="VOJ90" s="19"/>
      <c r="VOK90" s="19"/>
      <c r="VOL90" s="20"/>
      <c r="VOM90" s="16"/>
      <c r="VON90" s="16"/>
      <c r="VOO90" s="17"/>
      <c r="VOP90" s="18"/>
      <c r="VOQ90" s="19"/>
      <c r="VOR90" s="19"/>
      <c r="VOS90" s="19"/>
      <c r="VOT90" s="19"/>
      <c r="VOU90" s="19"/>
      <c r="VOV90" s="19"/>
      <c r="VOW90" s="20"/>
      <c r="VOX90" s="16"/>
      <c r="VOY90" s="16"/>
      <c r="VOZ90" s="17"/>
      <c r="VPA90" s="18"/>
      <c r="VPB90" s="19"/>
      <c r="VPC90" s="19"/>
      <c r="VPD90" s="19"/>
      <c r="VPE90" s="19"/>
      <c r="VPF90" s="19"/>
      <c r="VPG90" s="19"/>
      <c r="VPH90" s="20"/>
      <c r="VPI90" s="16"/>
      <c r="VPJ90" s="16"/>
      <c r="VPK90" s="17"/>
      <c r="VPL90" s="18"/>
      <c r="VPM90" s="19"/>
      <c r="VPN90" s="19"/>
      <c r="VPO90" s="19"/>
      <c r="VPP90" s="19"/>
      <c r="VPQ90" s="19"/>
      <c r="VPR90" s="19"/>
      <c r="VPS90" s="20"/>
      <c r="VPT90" s="16"/>
      <c r="VPU90" s="16"/>
      <c r="VPV90" s="17"/>
      <c r="VPW90" s="18"/>
      <c r="VPX90" s="19"/>
      <c r="VPY90" s="19"/>
      <c r="VPZ90" s="19"/>
      <c r="VQA90" s="19"/>
      <c r="VQB90" s="19"/>
      <c r="VQC90" s="19"/>
      <c r="VQD90" s="20"/>
      <c r="VQE90" s="16"/>
      <c r="VQF90" s="16"/>
      <c r="VQG90" s="17"/>
      <c r="VQH90" s="18"/>
      <c r="VQI90" s="19"/>
      <c r="VQJ90" s="19"/>
      <c r="VQK90" s="19"/>
      <c r="VQL90" s="19"/>
      <c r="VQM90" s="19"/>
      <c r="VQN90" s="19"/>
      <c r="VQO90" s="20"/>
      <c r="VQP90" s="16"/>
      <c r="VQQ90" s="16"/>
      <c r="VQR90" s="17"/>
      <c r="VQS90" s="18"/>
      <c r="VQT90" s="19"/>
      <c r="VQU90" s="19"/>
      <c r="VQV90" s="19"/>
      <c r="VQW90" s="19"/>
      <c r="VQX90" s="19"/>
      <c r="VQY90" s="19"/>
      <c r="VQZ90" s="20"/>
      <c r="VRA90" s="16"/>
      <c r="VRB90" s="16"/>
      <c r="VRC90" s="17"/>
      <c r="VRD90" s="18"/>
      <c r="VRE90" s="19"/>
      <c r="VRF90" s="19"/>
      <c r="VRG90" s="19"/>
      <c r="VRH90" s="19"/>
      <c r="VRI90" s="19"/>
      <c r="VRJ90" s="19"/>
      <c r="VRK90" s="20"/>
      <c r="VRL90" s="16"/>
      <c r="VRM90" s="16"/>
      <c r="VRN90" s="17"/>
      <c r="VRO90" s="18"/>
      <c r="VRP90" s="19"/>
      <c r="VRQ90" s="19"/>
      <c r="VRR90" s="19"/>
      <c r="VRS90" s="19"/>
      <c r="VRT90" s="19"/>
      <c r="VRU90" s="19"/>
      <c r="VRV90" s="20"/>
      <c r="VRW90" s="16"/>
      <c r="VRX90" s="16"/>
      <c r="VRY90" s="17"/>
      <c r="VRZ90" s="18"/>
      <c r="VSA90" s="19"/>
      <c r="VSB90" s="19"/>
      <c r="VSC90" s="19"/>
      <c r="VSD90" s="19"/>
      <c r="VSE90" s="19"/>
      <c r="VSF90" s="19"/>
      <c r="VSG90" s="20"/>
      <c r="VSH90" s="16"/>
      <c r="VSI90" s="16"/>
      <c r="VSJ90" s="17"/>
      <c r="VSK90" s="18"/>
      <c r="VSL90" s="19"/>
      <c r="VSM90" s="19"/>
      <c r="VSN90" s="19"/>
      <c r="VSO90" s="19"/>
      <c r="VSP90" s="19"/>
      <c r="VSQ90" s="19"/>
      <c r="VSR90" s="20"/>
      <c r="VSS90" s="16"/>
      <c r="VST90" s="16"/>
      <c r="VSU90" s="17"/>
      <c r="VSV90" s="18"/>
      <c r="VSW90" s="19"/>
      <c r="VSX90" s="19"/>
      <c r="VSY90" s="19"/>
      <c r="VSZ90" s="19"/>
      <c r="VTA90" s="19"/>
      <c r="VTB90" s="19"/>
      <c r="VTC90" s="20"/>
      <c r="VTD90" s="16"/>
      <c r="VTE90" s="16"/>
      <c r="VTF90" s="17"/>
      <c r="VTG90" s="18"/>
      <c r="VTH90" s="19"/>
      <c r="VTI90" s="19"/>
      <c r="VTJ90" s="19"/>
      <c r="VTK90" s="19"/>
      <c r="VTL90" s="19"/>
      <c r="VTM90" s="19"/>
      <c r="VTN90" s="20"/>
      <c r="VTO90" s="16"/>
      <c r="VTP90" s="16"/>
      <c r="VTQ90" s="17"/>
      <c r="VTR90" s="18"/>
      <c r="VTS90" s="19"/>
      <c r="VTT90" s="19"/>
      <c r="VTU90" s="19"/>
      <c r="VTV90" s="19"/>
      <c r="VTW90" s="19"/>
      <c r="VTX90" s="19"/>
      <c r="VTY90" s="20"/>
      <c r="VTZ90" s="16"/>
      <c r="VUA90" s="16"/>
      <c r="VUB90" s="17"/>
      <c r="VUC90" s="18"/>
      <c r="VUD90" s="19"/>
      <c r="VUE90" s="19"/>
      <c r="VUF90" s="19"/>
      <c r="VUG90" s="19"/>
      <c r="VUH90" s="19"/>
      <c r="VUI90" s="19"/>
      <c r="VUJ90" s="20"/>
      <c r="VUK90" s="16"/>
      <c r="VUL90" s="16"/>
      <c r="VUM90" s="17"/>
      <c r="VUN90" s="18"/>
      <c r="VUO90" s="19"/>
      <c r="VUP90" s="19"/>
      <c r="VUQ90" s="19"/>
      <c r="VUR90" s="19"/>
      <c r="VUS90" s="19"/>
      <c r="VUT90" s="19"/>
      <c r="VUU90" s="20"/>
      <c r="VUV90" s="16"/>
      <c r="VUW90" s="16"/>
      <c r="VUX90" s="17"/>
      <c r="VUY90" s="18"/>
      <c r="VUZ90" s="19"/>
      <c r="VVA90" s="19"/>
      <c r="VVB90" s="19"/>
      <c r="VVC90" s="19"/>
      <c r="VVD90" s="19"/>
      <c r="VVE90" s="19"/>
      <c r="VVF90" s="20"/>
      <c r="VVG90" s="16"/>
      <c r="VVH90" s="16"/>
      <c r="VVI90" s="17"/>
      <c r="VVJ90" s="18"/>
      <c r="VVK90" s="19"/>
      <c r="VVL90" s="19"/>
      <c r="VVM90" s="19"/>
      <c r="VVN90" s="19"/>
      <c r="VVO90" s="19"/>
      <c r="VVP90" s="19"/>
      <c r="VVQ90" s="20"/>
      <c r="VVR90" s="16"/>
      <c r="VVS90" s="16"/>
      <c r="VVT90" s="17"/>
      <c r="VVU90" s="18"/>
      <c r="VVV90" s="19"/>
      <c r="VVW90" s="19"/>
      <c r="VVX90" s="19"/>
      <c r="VVY90" s="19"/>
      <c r="VVZ90" s="19"/>
      <c r="VWA90" s="19"/>
      <c r="VWB90" s="20"/>
      <c r="VWC90" s="16"/>
      <c r="VWD90" s="16"/>
      <c r="VWE90" s="17"/>
      <c r="VWF90" s="18"/>
      <c r="VWG90" s="19"/>
      <c r="VWH90" s="19"/>
      <c r="VWI90" s="19"/>
      <c r="VWJ90" s="19"/>
      <c r="VWK90" s="19"/>
      <c r="VWL90" s="19"/>
      <c r="VWM90" s="20"/>
      <c r="VWN90" s="16"/>
      <c r="VWO90" s="16"/>
      <c r="VWP90" s="17"/>
      <c r="VWQ90" s="18"/>
      <c r="VWR90" s="19"/>
      <c r="VWS90" s="19"/>
      <c r="VWT90" s="19"/>
      <c r="VWU90" s="19"/>
      <c r="VWV90" s="19"/>
      <c r="VWW90" s="19"/>
      <c r="VWX90" s="20"/>
      <c r="VWY90" s="16"/>
      <c r="VWZ90" s="16"/>
      <c r="VXA90" s="17"/>
      <c r="VXB90" s="18"/>
      <c r="VXC90" s="19"/>
      <c r="VXD90" s="19"/>
      <c r="VXE90" s="19"/>
      <c r="VXF90" s="19"/>
      <c r="VXG90" s="19"/>
      <c r="VXH90" s="19"/>
      <c r="VXI90" s="20"/>
      <c r="VXJ90" s="16"/>
      <c r="VXK90" s="16"/>
      <c r="VXL90" s="17"/>
      <c r="VXM90" s="18"/>
      <c r="VXN90" s="19"/>
      <c r="VXO90" s="19"/>
      <c r="VXP90" s="19"/>
      <c r="VXQ90" s="19"/>
      <c r="VXR90" s="19"/>
      <c r="VXS90" s="19"/>
      <c r="VXT90" s="20"/>
      <c r="VXU90" s="16"/>
      <c r="VXV90" s="16"/>
      <c r="VXW90" s="17"/>
      <c r="VXX90" s="18"/>
      <c r="VXY90" s="19"/>
      <c r="VXZ90" s="19"/>
      <c r="VYA90" s="19"/>
      <c r="VYB90" s="19"/>
      <c r="VYC90" s="19"/>
      <c r="VYD90" s="19"/>
      <c r="VYE90" s="20"/>
      <c r="VYF90" s="16"/>
      <c r="VYG90" s="16"/>
      <c r="VYH90" s="17"/>
      <c r="VYI90" s="18"/>
      <c r="VYJ90" s="19"/>
      <c r="VYK90" s="19"/>
      <c r="VYL90" s="19"/>
      <c r="VYM90" s="19"/>
      <c r="VYN90" s="19"/>
      <c r="VYO90" s="19"/>
      <c r="VYP90" s="20"/>
      <c r="VYQ90" s="16"/>
      <c r="VYR90" s="16"/>
      <c r="VYS90" s="17"/>
      <c r="VYT90" s="18"/>
      <c r="VYU90" s="19"/>
      <c r="VYV90" s="19"/>
      <c r="VYW90" s="19"/>
      <c r="VYX90" s="19"/>
      <c r="VYY90" s="19"/>
      <c r="VYZ90" s="19"/>
      <c r="VZA90" s="20"/>
      <c r="VZB90" s="16"/>
      <c r="VZC90" s="16"/>
      <c r="VZD90" s="17"/>
      <c r="VZE90" s="18"/>
      <c r="VZF90" s="19"/>
      <c r="VZG90" s="19"/>
      <c r="VZH90" s="19"/>
      <c r="VZI90" s="19"/>
      <c r="VZJ90" s="19"/>
      <c r="VZK90" s="19"/>
      <c r="VZL90" s="20"/>
      <c r="VZM90" s="16"/>
      <c r="VZN90" s="16"/>
      <c r="VZO90" s="17"/>
      <c r="VZP90" s="18"/>
      <c r="VZQ90" s="19"/>
      <c r="VZR90" s="19"/>
      <c r="VZS90" s="19"/>
      <c r="VZT90" s="19"/>
      <c r="VZU90" s="19"/>
      <c r="VZV90" s="19"/>
      <c r="VZW90" s="20"/>
      <c r="VZX90" s="16"/>
      <c r="VZY90" s="16"/>
      <c r="VZZ90" s="17"/>
      <c r="WAA90" s="18"/>
      <c r="WAB90" s="19"/>
      <c r="WAC90" s="19"/>
      <c r="WAD90" s="19"/>
      <c r="WAE90" s="19"/>
      <c r="WAF90" s="19"/>
      <c r="WAG90" s="19"/>
      <c r="WAH90" s="20"/>
      <c r="WAI90" s="16"/>
      <c r="WAJ90" s="16"/>
      <c r="WAK90" s="17"/>
      <c r="WAL90" s="18"/>
      <c r="WAM90" s="19"/>
      <c r="WAN90" s="19"/>
      <c r="WAO90" s="19"/>
      <c r="WAP90" s="19"/>
      <c r="WAQ90" s="19"/>
      <c r="WAR90" s="19"/>
      <c r="WAS90" s="20"/>
      <c r="WAT90" s="16"/>
      <c r="WAU90" s="16"/>
      <c r="WAV90" s="17"/>
      <c r="WAW90" s="18"/>
      <c r="WAX90" s="19"/>
      <c r="WAY90" s="19"/>
      <c r="WAZ90" s="19"/>
      <c r="WBA90" s="19"/>
      <c r="WBB90" s="19"/>
      <c r="WBC90" s="19"/>
      <c r="WBD90" s="20"/>
      <c r="WBE90" s="16"/>
      <c r="WBF90" s="16"/>
      <c r="WBG90" s="17"/>
      <c r="WBH90" s="18"/>
      <c r="WBI90" s="19"/>
      <c r="WBJ90" s="19"/>
      <c r="WBK90" s="19"/>
      <c r="WBL90" s="19"/>
      <c r="WBM90" s="19"/>
      <c r="WBN90" s="19"/>
      <c r="WBO90" s="20"/>
      <c r="WBP90" s="16"/>
      <c r="WBQ90" s="16"/>
      <c r="WBR90" s="17"/>
      <c r="WBS90" s="18"/>
      <c r="WBT90" s="19"/>
      <c r="WBU90" s="19"/>
      <c r="WBV90" s="19"/>
      <c r="WBW90" s="19"/>
      <c r="WBX90" s="19"/>
      <c r="WBY90" s="19"/>
      <c r="WBZ90" s="20"/>
      <c r="WCA90" s="16"/>
      <c r="WCB90" s="16"/>
      <c r="WCC90" s="17"/>
      <c r="WCD90" s="18"/>
      <c r="WCE90" s="19"/>
      <c r="WCF90" s="19"/>
      <c r="WCG90" s="19"/>
      <c r="WCH90" s="19"/>
      <c r="WCI90" s="19"/>
      <c r="WCJ90" s="19"/>
      <c r="WCK90" s="20"/>
      <c r="WCL90" s="16"/>
      <c r="WCM90" s="16"/>
      <c r="WCN90" s="17"/>
      <c r="WCO90" s="18"/>
      <c r="WCP90" s="19"/>
      <c r="WCQ90" s="19"/>
      <c r="WCR90" s="19"/>
      <c r="WCS90" s="19"/>
      <c r="WCT90" s="19"/>
      <c r="WCU90" s="19"/>
      <c r="WCV90" s="20"/>
      <c r="WCW90" s="16"/>
      <c r="WCX90" s="16"/>
      <c r="WCY90" s="17"/>
      <c r="WCZ90" s="18"/>
      <c r="WDA90" s="19"/>
      <c r="WDB90" s="19"/>
      <c r="WDC90" s="19"/>
      <c r="WDD90" s="19"/>
      <c r="WDE90" s="19"/>
      <c r="WDF90" s="19"/>
      <c r="WDG90" s="20"/>
      <c r="WDH90" s="16"/>
      <c r="WDI90" s="16"/>
      <c r="WDJ90" s="17"/>
      <c r="WDK90" s="18"/>
      <c r="WDL90" s="19"/>
      <c r="WDM90" s="19"/>
      <c r="WDN90" s="19"/>
      <c r="WDO90" s="19"/>
      <c r="WDP90" s="19"/>
      <c r="WDQ90" s="19"/>
      <c r="WDR90" s="20"/>
      <c r="WDS90" s="16"/>
      <c r="WDT90" s="16"/>
      <c r="WDU90" s="17"/>
      <c r="WDV90" s="18"/>
      <c r="WDW90" s="19"/>
      <c r="WDX90" s="19"/>
      <c r="WDY90" s="19"/>
      <c r="WDZ90" s="19"/>
      <c r="WEA90" s="19"/>
      <c r="WEB90" s="19"/>
      <c r="WEC90" s="20"/>
      <c r="WED90" s="16"/>
      <c r="WEE90" s="16"/>
      <c r="WEF90" s="17"/>
      <c r="WEG90" s="18"/>
      <c r="WEH90" s="19"/>
      <c r="WEI90" s="19"/>
      <c r="WEJ90" s="19"/>
      <c r="WEK90" s="19"/>
      <c r="WEL90" s="19"/>
      <c r="WEM90" s="19"/>
      <c r="WEN90" s="20"/>
      <c r="WEO90" s="16"/>
      <c r="WEP90" s="16"/>
      <c r="WEQ90" s="17"/>
      <c r="WER90" s="18"/>
      <c r="WES90" s="19"/>
      <c r="WET90" s="19"/>
      <c r="WEU90" s="19"/>
      <c r="WEV90" s="19"/>
      <c r="WEW90" s="19"/>
      <c r="WEX90" s="19"/>
      <c r="WEY90" s="20"/>
      <c r="WEZ90" s="16"/>
      <c r="WFA90" s="16"/>
      <c r="WFB90" s="17"/>
      <c r="WFC90" s="18"/>
      <c r="WFD90" s="19"/>
      <c r="WFE90" s="19"/>
      <c r="WFF90" s="19"/>
      <c r="WFG90" s="19"/>
      <c r="WFH90" s="19"/>
      <c r="WFI90" s="19"/>
      <c r="WFJ90" s="20"/>
      <c r="WFK90" s="16"/>
      <c r="WFL90" s="16"/>
      <c r="WFM90" s="17"/>
      <c r="WFN90" s="18"/>
      <c r="WFO90" s="19"/>
      <c r="WFP90" s="19"/>
      <c r="WFQ90" s="19"/>
      <c r="WFR90" s="19"/>
      <c r="WFS90" s="19"/>
      <c r="WFT90" s="19"/>
      <c r="WFU90" s="20"/>
      <c r="WFV90" s="16"/>
      <c r="WFW90" s="16"/>
      <c r="WFX90" s="17"/>
      <c r="WFY90" s="18"/>
      <c r="WFZ90" s="19"/>
      <c r="WGA90" s="19"/>
      <c r="WGB90" s="19"/>
      <c r="WGC90" s="19"/>
      <c r="WGD90" s="19"/>
      <c r="WGE90" s="19"/>
      <c r="WGF90" s="20"/>
      <c r="WGG90" s="16"/>
      <c r="WGH90" s="16"/>
      <c r="WGI90" s="17"/>
      <c r="WGJ90" s="18"/>
      <c r="WGK90" s="19"/>
      <c r="WGL90" s="19"/>
      <c r="WGM90" s="19"/>
      <c r="WGN90" s="19"/>
      <c r="WGO90" s="19"/>
      <c r="WGP90" s="19"/>
      <c r="WGQ90" s="20"/>
      <c r="WGR90" s="16"/>
      <c r="WGS90" s="16"/>
      <c r="WGT90" s="17"/>
      <c r="WGU90" s="18"/>
      <c r="WGV90" s="19"/>
      <c r="WGW90" s="19"/>
      <c r="WGX90" s="19"/>
      <c r="WGY90" s="19"/>
      <c r="WGZ90" s="19"/>
      <c r="WHA90" s="19"/>
      <c r="WHB90" s="20"/>
      <c r="WHC90" s="16"/>
      <c r="WHD90" s="16"/>
      <c r="WHE90" s="17"/>
      <c r="WHF90" s="18"/>
      <c r="WHG90" s="19"/>
      <c r="WHH90" s="19"/>
      <c r="WHI90" s="19"/>
      <c r="WHJ90" s="19"/>
      <c r="WHK90" s="19"/>
      <c r="WHL90" s="19"/>
      <c r="WHM90" s="20"/>
      <c r="WHN90" s="16"/>
      <c r="WHO90" s="16"/>
      <c r="WHP90" s="17"/>
      <c r="WHQ90" s="18"/>
      <c r="WHR90" s="19"/>
      <c r="WHS90" s="19"/>
      <c r="WHT90" s="19"/>
      <c r="WHU90" s="19"/>
      <c r="WHV90" s="19"/>
      <c r="WHW90" s="19"/>
      <c r="WHX90" s="20"/>
      <c r="WHY90" s="16"/>
      <c r="WHZ90" s="16"/>
      <c r="WIA90" s="17"/>
      <c r="WIB90" s="18"/>
      <c r="WIC90" s="19"/>
      <c r="WID90" s="19"/>
      <c r="WIE90" s="19"/>
      <c r="WIF90" s="19"/>
      <c r="WIG90" s="19"/>
      <c r="WIH90" s="19"/>
      <c r="WII90" s="20"/>
      <c r="WIJ90" s="16"/>
      <c r="WIK90" s="16"/>
      <c r="WIL90" s="17"/>
      <c r="WIM90" s="18"/>
      <c r="WIN90" s="19"/>
      <c r="WIO90" s="19"/>
      <c r="WIP90" s="19"/>
      <c r="WIQ90" s="19"/>
      <c r="WIR90" s="19"/>
      <c r="WIS90" s="19"/>
      <c r="WIT90" s="20"/>
      <c r="WIU90" s="16"/>
      <c r="WIV90" s="16"/>
      <c r="WIW90" s="17"/>
      <c r="WIX90" s="18"/>
      <c r="WIY90" s="19"/>
      <c r="WIZ90" s="19"/>
      <c r="WJA90" s="19"/>
      <c r="WJB90" s="19"/>
      <c r="WJC90" s="19"/>
      <c r="WJD90" s="19"/>
      <c r="WJE90" s="20"/>
      <c r="WJF90" s="16"/>
      <c r="WJG90" s="16"/>
      <c r="WJH90" s="17"/>
      <c r="WJI90" s="18"/>
      <c r="WJJ90" s="19"/>
      <c r="WJK90" s="19"/>
      <c r="WJL90" s="19"/>
      <c r="WJM90" s="19"/>
      <c r="WJN90" s="19"/>
      <c r="WJO90" s="19"/>
      <c r="WJP90" s="20"/>
      <c r="WJQ90" s="16"/>
      <c r="WJR90" s="16"/>
      <c r="WJS90" s="17"/>
      <c r="WJT90" s="18"/>
      <c r="WJU90" s="19"/>
      <c r="WJV90" s="19"/>
      <c r="WJW90" s="19"/>
      <c r="WJX90" s="19"/>
      <c r="WJY90" s="19"/>
      <c r="WJZ90" s="19"/>
      <c r="WKA90" s="20"/>
      <c r="WKB90" s="16"/>
      <c r="WKC90" s="16"/>
      <c r="WKD90" s="17"/>
      <c r="WKE90" s="18"/>
      <c r="WKF90" s="19"/>
      <c r="WKG90" s="19"/>
      <c r="WKH90" s="19"/>
      <c r="WKI90" s="19"/>
      <c r="WKJ90" s="19"/>
      <c r="WKK90" s="19"/>
      <c r="WKL90" s="20"/>
      <c r="WKM90" s="16"/>
      <c r="WKN90" s="16"/>
      <c r="WKO90" s="17"/>
      <c r="WKP90" s="18"/>
      <c r="WKQ90" s="19"/>
      <c r="WKR90" s="19"/>
      <c r="WKS90" s="19"/>
      <c r="WKT90" s="19"/>
      <c r="WKU90" s="19"/>
      <c r="WKV90" s="19"/>
      <c r="WKW90" s="20"/>
      <c r="WKX90" s="16"/>
      <c r="WKY90" s="16"/>
      <c r="WKZ90" s="17"/>
      <c r="WLA90" s="18"/>
      <c r="WLB90" s="19"/>
      <c r="WLC90" s="19"/>
      <c r="WLD90" s="19"/>
      <c r="WLE90" s="19"/>
      <c r="WLF90" s="19"/>
      <c r="WLG90" s="19"/>
      <c r="WLH90" s="20"/>
      <c r="WLI90" s="16"/>
      <c r="WLJ90" s="16"/>
      <c r="WLK90" s="17"/>
      <c r="WLL90" s="18"/>
      <c r="WLM90" s="19"/>
      <c r="WLN90" s="19"/>
      <c r="WLO90" s="19"/>
      <c r="WLP90" s="19"/>
      <c r="WLQ90" s="19"/>
      <c r="WLR90" s="19"/>
      <c r="WLS90" s="20"/>
      <c r="WLT90" s="16"/>
      <c r="WLU90" s="16"/>
      <c r="WLV90" s="17"/>
      <c r="WLW90" s="18"/>
      <c r="WLX90" s="19"/>
      <c r="WLY90" s="19"/>
      <c r="WLZ90" s="19"/>
      <c r="WMA90" s="19"/>
      <c r="WMB90" s="19"/>
      <c r="WMC90" s="19"/>
      <c r="WMD90" s="20"/>
      <c r="WME90" s="16"/>
      <c r="WMF90" s="16"/>
      <c r="WMG90" s="17"/>
      <c r="WMH90" s="18"/>
      <c r="WMI90" s="19"/>
      <c r="WMJ90" s="19"/>
      <c r="WMK90" s="19"/>
      <c r="WML90" s="19"/>
      <c r="WMM90" s="19"/>
      <c r="WMN90" s="19"/>
      <c r="WMO90" s="20"/>
      <c r="WMP90" s="16"/>
      <c r="WMQ90" s="16"/>
      <c r="WMR90" s="17"/>
      <c r="WMS90" s="18"/>
      <c r="WMT90" s="19"/>
      <c r="WMU90" s="19"/>
      <c r="WMV90" s="19"/>
      <c r="WMW90" s="19"/>
      <c r="WMX90" s="19"/>
      <c r="WMY90" s="19"/>
      <c r="WMZ90" s="20"/>
      <c r="WNA90" s="16"/>
      <c r="WNB90" s="16"/>
      <c r="WNC90" s="17"/>
      <c r="WND90" s="18"/>
      <c r="WNE90" s="19"/>
      <c r="WNF90" s="19"/>
      <c r="WNG90" s="19"/>
      <c r="WNH90" s="19"/>
      <c r="WNI90" s="19"/>
      <c r="WNJ90" s="19"/>
      <c r="WNK90" s="20"/>
      <c r="WNL90" s="16"/>
      <c r="WNM90" s="16"/>
      <c r="WNN90" s="17"/>
      <c r="WNO90" s="18"/>
      <c r="WNP90" s="19"/>
      <c r="WNQ90" s="19"/>
      <c r="WNR90" s="19"/>
      <c r="WNS90" s="19"/>
      <c r="WNT90" s="19"/>
      <c r="WNU90" s="19"/>
      <c r="WNV90" s="20"/>
      <c r="WNW90" s="16"/>
      <c r="WNX90" s="16"/>
      <c r="WNY90" s="17"/>
      <c r="WNZ90" s="18"/>
      <c r="WOA90" s="19"/>
      <c r="WOB90" s="19"/>
      <c r="WOC90" s="19"/>
      <c r="WOD90" s="19"/>
      <c r="WOE90" s="19"/>
      <c r="WOF90" s="19"/>
      <c r="WOG90" s="20"/>
      <c r="WOH90" s="16"/>
      <c r="WOI90" s="16"/>
      <c r="WOJ90" s="17"/>
      <c r="WOK90" s="18"/>
      <c r="WOL90" s="19"/>
      <c r="WOM90" s="19"/>
      <c r="WON90" s="19"/>
      <c r="WOO90" s="19"/>
      <c r="WOP90" s="19"/>
      <c r="WOQ90" s="19"/>
      <c r="WOR90" s="20"/>
      <c r="WOS90" s="16"/>
      <c r="WOT90" s="16"/>
      <c r="WOU90" s="17"/>
      <c r="WOV90" s="18"/>
      <c r="WOW90" s="19"/>
      <c r="WOX90" s="19"/>
      <c r="WOY90" s="19"/>
      <c r="WOZ90" s="19"/>
      <c r="WPA90" s="19"/>
      <c r="WPB90" s="19"/>
      <c r="WPC90" s="20"/>
      <c r="WPD90" s="16"/>
      <c r="WPE90" s="16"/>
      <c r="WPF90" s="17"/>
      <c r="WPG90" s="18"/>
      <c r="WPH90" s="19"/>
      <c r="WPI90" s="19"/>
      <c r="WPJ90" s="19"/>
      <c r="WPK90" s="19"/>
      <c r="WPL90" s="19"/>
      <c r="WPM90" s="19"/>
      <c r="WPN90" s="20"/>
      <c r="WPO90" s="16"/>
      <c r="WPP90" s="16"/>
      <c r="WPQ90" s="17"/>
      <c r="WPR90" s="18"/>
      <c r="WPS90" s="19"/>
      <c r="WPT90" s="19"/>
      <c r="WPU90" s="19"/>
      <c r="WPV90" s="19"/>
      <c r="WPW90" s="19"/>
      <c r="WPX90" s="19"/>
      <c r="WPY90" s="20"/>
      <c r="WPZ90" s="16"/>
      <c r="WQA90" s="16"/>
      <c r="WQB90" s="17"/>
      <c r="WQC90" s="18"/>
      <c r="WQD90" s="19"/>
      <c r="WQE90" s="19"/>
      <c r="WQF90" s="19"/>
      <c r="WQG90" s="19"/>
      <c r="WQH90" s="19"/>
      <c r="WQI90" s="19"/>
      <c r="WQJ90" s="20"/>
      <c r="WQK90" s="16"/>
      <c r="WQL90" s="16"/>
      <c r="WQM90" s="17"/>
      <c r="WQN90" s="18"/>
      <c r="WQO90" s="19"/>
      <c r="WQP90" s="19"/>
      <c r="WQQ90" s="19"/>
      <c r="WQR90" s="19"/>
      <c r="WQS90" s="19"/>
      <c r="WQT90" s="19"/>
      <c r="WQU90" s="20"/>
      <c r="WQV90" s="16"/>
      <c r="WQW90" s="16"/>
      <c r="WQX90" s="17"/>
      <c r="WQY90" s="18"/>
      <c r="WQZ90" s="19"/>
      <c r="WRA90" s="19"/>
      <c r="WRB90" s="19"/>
      <c r="WRC90" s="19"/>
      <c r="WRD90" s="19"/>
      <c r="WRE90" s="19"/>
      <c r="WRF90" s="20"/>
      <c r="WRG90" s="16"/>
      <c r="WRH90" s="16"/>
      <c r="WRI90" s="17"/>
      <c r="WRJ90" s="18"/>
      <c r="WRK90" s="19"/>
      <c r="WRL90" s="19"/>
      <c r="WRM90" s="19"/>
      <c r="WRN90" s="19"/>
      <c r="WRO90" s="19"/>
      <c r="WRP90" s="19"/>
      <c r="WRQ90" s="20"/>
      <c r="WRR90" s="16"/>
      <c r="WRS90" s="16"/>
      <c r="WRT90" s="17"/>
      <c r="WRU90" s="18"/>
      <c r="WRV90" s="19"/>
      <c r="WRW90" s="19"/>
      <c r="WRX90" s="19"/>
      <c r="WRY90" s="19"/>
      <c r="WRZ90" s="19"/>
      <c r="WSA90" s="19"/>
      <c r="WSB90" s="20"/>
      <c r="WSC90" s="16"/>
      <c r="WSD90" s="16"/>
      <c r="WSE90" s="17"/>
      <c r="WSF90" s="18"/>
      <c r="WSG90" s="19"/>
      <c r="WSH90" s="19"/>
      <c r="WSI90" s="19"/>
      <c r="WSJ90" s="19"/>
      <c r="WSK90" s="19"/>
      <c r="WSL90" s="19"/>
      <c r="WSM90" s="20"/>
      <c r="WSN90" s="16"/>
      <c r="WSO90" s="16"/>
      <c r="WSP90" s="17"/>
      <c r="WSQ90" s="18"/>
      <c r="WSR90" s="19"/>
      <c r="WSS90" s="19"/>
      <c r="WST90" s="19"/>
      <c r="WSU90" s="19"/>
      <c r="WSV90" s="19"/>
      <c r="WSW90" s="19"/>
      <c r="WSX90" s="20"/>
      <c r="WSY90" s="16"/>
      <c r="WSZ90" s="16"/>
      <c r="WTA90" s="17"/>
      <c r="WTB90" s="18"/>
      <c r="WTC90" s="19"/>
      <c r="WTD90" s="19"/>
      <c r="WTE90" s="19"/>
      <c r="WTF90" s="19"/>
      <c r="WTG90" s="19"/>
      <c r="WTH90" s="19"/>
      <c r="WTI90" s="20"/>
      <c r="WTJ90" s="16"/>
      <c r="WTK90" s="16"/>
      <c r="WTL90" s="17"/>
      <c r="WTM90" s="18"/>
      <c r="WTN90" s="19"/>
      <c r="WTO90" s="19"/>
      <c r="WTP90" s="19"/>
      <c r="WTQ90" s="19"/>
      <c r="WTR90" s="19"/>
      <c r="WTS90" s="19"/>
      <c r="WTT90" s="20"/>
      <c r="WTU90" s="16"/>
      <c r="WTV90" s="16"/>
      <c r="WTW90" s="17"/>
      <c r="WTX90" s="18"/>
      <c r="WTY90" s="19"/>
      <c r="WTZ90" s="19"/>
      <c r="WUA90" s="19"/>
      <c r="WUB90" s="19"/>
      <c r="WUC90" s="19"/>
      <c r="WUD90" s="19"/>
      <c r="WUE90" s="20"/>
      <c r="WUF90" s="16"/>
      <c r="WUG90" s="16"/>
      <c r="WUH90" s="17"/>
      <c r="WUI90" s="18"/>
      <c r="WUJ90" s="19"/>
      <c r="WUK90" s="19"/>
      <c r="WUL90" s="19"/>
      <c r="WUM90" s="19"/>
      <c r="WUN90" s="19"/>
      <c r="WUO90" s="19"/>
      <c r="WUP90" s="20"/>
      <c r="WUQ90" s="16"/>
      <c r="WUR90" s="16"/>
      <c r="WUS90" s="17"/>
      <c r="WUT90" s="18"/>
      <c r="WUU90" s="19"/>
      <c r="WUV90" s="19"/>
      <c r="WUW90" s="19"/>
      <c r="WUX90" s="19"/>
      <c r="WUY90" s="19"/>
      <c r="WUZ90" s="19"/>
      <c r="WVA90" s="20"/>
      <c r="WVB90" s="16"/>
      <c r="WVC90" s="16"/>
      <c r="WVD90" s="17"/>
      <c r="WVE90" s="18"/>
      <c r="WVF90" s="19"/>
      <c r="WVG90" s="19"/>
      <c r="WVH90" s="19"/>
      <c r="WVI90" s="19"/>
      <c r="WVJ90" s="19"/>
      <c r="WVK90" s="19"/>
      <c r="WVL90" s="20"/>
      <c r="WVM90" s="16"/>
      <c r="WVN90" s="16"/>
      <c r="WVO90" s="17"/>
      <c r="WVP90" s="18"/>
      <c r="WVQ90" s="19"/>
      <c r="WVR90" s="19"/>
      <c r="WVS90" s="19"/>
      <c r="WVT90" s="19"/>
      <c r="WVU90" s="19"/>
      <c r="WVV90" s="19"/>
      <c r="WVW90" s="20"/>
      <c r="WVX90" s="16"/>
      <c r="WVY90" s="16"/>
      <c r="WVZ90" s="17"/>
      <c r="WWA90" s="18"/>
      <c r="WWB90" s="19"/>
      <c r="WWC90" s="19"/>
      <c r="WWD90" s="19"/>
      <c r="WWE90" s="19"/>
      <c r="WWF90" s="19"/>
      <c r="WWG90" s="19"/>
      <c r="WWH90" s="20"/>
      <c r="WWI90" s="16"/>
      <c r="WWJ90" s="16"/>
      <c r="WWK90" s="17"/>
      <c r="WWL90" s="18"/>
      <c r="WWM90" s="19"/>
      <c r="WWN90" s="19"/>
      <c r="WWO90" s="19"/>
      <c r="WWP90" s="19"/>
      <c r="WWQ90" s="19"/>
      <c r="WWR90" s="19"/>
      <c r="WWS90" s="20"/>
      <c r="WWT90" s="16"/>
      <c r="WWU90" s="16"/>
      <c r="WWV90" s="17"/>
      <c r="WWW90" s="18"/>
      <c r="WWX90" s="19"/>
      <c r="WWY90" s="19"/>
      <c r="WWZ90" s="19"/>
      <c r="WXA90" s="19"/>
      <c r="WXB90" s="19"/>
      <c r="WXC90" s="19"/>
      <c r="WXD90" s="20"/>
      <c r="WXE90" s="16"/>
      <c r="WXF90" s="16"/>
      <c r="WXG90" s="17"/>
      <c r="WXH90" s="18"/>
      <c r="WXI90" s="19"/>
      <c r="WXJ90" s="19"/>
      <c r="WXK90" s="19"/>
      <c r="WXL90" s="19"/>
      <c r="WXM90" s="19"/>
      <c r="WXN90" s="19"/>
      <c r="WXO90" s="20"/>
      <c r="WXP90" s="16"/>
      <c r="WXQ90" s="16"/>
      <c r="WXR90" s="17"/>
      <c r="WXS90" s="18"/>
      <c r="WXT90" s="19"/>
      <c r="WXU90" s="19"/>
      <c r="WXV90" s="19"/>
      <c r="WXW90" s="19"/>
      <c r="WXX90" s="19"/>
      <c r="WXY90" s="19"/>
      <c r="WXZ90" s="20"/>
      <c r="WYA90" s="16"/>
      <c r="WYB90" s="16"/>
      <c r="WYC90" s="17"/>
      <c r="WYD90" s="18"/>
      <c r="WYE90" s="19"/>
      <c r="WYF90" s="19"/>
      <c r="WYG90" s="19"/>
      <c r="WYH90" s="19"/>
      <c r="WYI90" s="19"/>
      <c r="WYJ90" s="19"/>
      <c r="WYK90" s="20"/>
      <c r="WYL90" s="16"/>
      <c r="WYM90" s="16"/>
      <c r="WYN90" s="17"/>
      <c r="WYO90" s="18"/>
      <c r="WYP90" s="19"/>
      <c r="WYQ90" s="19"/>
      <c r="WYR90" s="19"/>
      <c r="WYS90" s="19"/>
      <c r="WYT90" s="19"/>
      <c r="WYU90" s="19"/>
      <c r="WYV90" s="20"/>
      <c r="WYW90" s="16"/>
      <c r="WYX90" s="16"/>
      <c r="WYY90" s="17"/>
      <c r="WYZ90" s="18"/>
      <c r="WZA90" s="19"/>
      <c r="WZB90" s="19"/>
      <c r="WZC90" s="19"/>
      <c r="WZD90" s="19"/>
      <c r="WZE90" s="19"/>
      <c r="WZF90" s="19"/>
      <c r="WZG90" s="20"/>
      <c r="WZH90" s="16"/>
      <c r="WZI90" s="16"/>
      <c r="WZJ90" s="17"/>
      <c r="WZK90" s="18"/>
      <c r="WZL90" s="19"/>
      <c r="WZM90" s="19"/>
      <c r="WZN90" s="19"/>
      <c r="WZO90" s="19"/>
      <c r="WZP90" s="19"/>
      <c r="WZQ90" s="19"/>
      <c r="WZR90" s="20"/>
      <c r="WZS90" s="16"/>
      <c r="WZT90" s="16"/>
      <c r="WZU90" s="17"/>
      <c r="WZV90" s="18"/>
      <c r="WZW90" s="19"/>
      <c r="WZX90" s="19"/>
      <c r="WZY90" s="19"/>
      <c r="WZZ90" s="19"/>
      <c r="XAA90" s="19"/>
      <c r="XAB90" s="19"/>
      <c r="XAC90" s="20"/>
      <c r="XAD90" s="16"/>
      <c r="XAE90" s="16"/>
      <c r="XAF90" s="17"/>
      <c r="XAG90" s="18"/>
      <c r="XAH90" s="19"/>
      <c r="XAI90" s="19"/>
      <c r="XAJ90" s="19"/>
      <c r="XAK90" s="19"/>
      <c r="XAL90" s="19"/>
      <c r="XAM90" s="19"/>
      <c r="XAN90" s="20"/>
      <c r="XAO90" s="16"/>
      <c r="XAP90" s="16"/>
      <c r="XAQ90" s="17"/>
      <c r="XAR90" s="18"/>
      <c r="XAS90" s="19"/>
      <c r="XAT90" s="19"/>
      <c r="XAU90" s="19"/>
      <c r="XAV90" s="19"/>
      <c r="XAW90" s="19"/>
      <c r="XAX90" s="19"/>
      <c r="XAY90" s="20"/>
      <c r="XAZ90" s="16"/>
      <c r="XBA90" s="16"/>
      <c r="XBB90" s="17"/>
      <c r="XBC90" s="18"/>
      <c r="XBD90" s="19"/>
      <c r="XBE90" s="19"/>
      <c r="XBF90" s="19"/>
      <c r="XBG90" s="19"/>
      <c r="XBH90" s="19"/>
      <c r="XBI90" s="19"/>
      <c r="XBJ90" s="20"/>
      <c r="XBK90" s="16"/>
      <c r="XBL90" s="16"/>
      <c r="XBM90" s="17"/>
      <c r="XBN90" s="18"/>
      <c r="XBO90" s="19"/>
      <c r="XBP90" s="19"/>
      <c r="XBQ90" s="19"/>
      <c r="XBR90" s="19"/>
      <c r="XBS90" s="19"/>
      <c r="XBT90" s="19"/>
      <c r="XBU90" s="20"/>
      <c r="XBV90" s="16"/>
      <c r="XBW90" s="16"/>
      <c r="XBX90" s="17"/>
      <c r="XBY90" s="18"/>
      <c r="XBZ90" s="19"/>
      <c r="XCA90" s="19"/>
      <c r="XCB90" s="19"/>
      <c r="XCC90" s="19"/>
      <c r="XCD90" s="19"/>
      <c r="XCE90" s="19"/>
      <c r="XCF90" s="20"/>
      <c r="XCG90" s="16"/>
      <c r="XCH90" s="16"/>
      <c r="XCI90" s="17"/>
      <c r="XCJ90" s="18"/>
      <c r="XCK90" s="19"/>
      <c r="XCL90" s="19"/>
      <c r="XCM90" s="19"/>
      <c r="XCN90" s="19"/>
      <c r="XCO90" s="19"/>
      <c r="XCP90" s="19"/>
      <c r="XCQ90" s="20"/>
      <c r="XCR90" s="16"/>
      <c r="XCS90" s="16"/>
      <c r="XCT90" s="17"/>
      <c r="XCU90" s="18"/>
      <c r="XCV90" s="19"/>
      <c r="XCW90" s="19"/>
      <c r="XCX90" s="19"/>
      <c r="XCY90" s="19"/>
      <c r="XCZ90" s="19"/>
      <c r="XDA90" s="19"/>
      <c r="XDB90" s="20"/>
      <c r="XDC90" s="16"/>
      <c r="XDD90" s="16"/>
      <c r="XDE90" s="17"/>
      <c r="XDF90" s="18"/>
      <c r="XDG90" s="19"/>
      <c r="XDH90" s="19"/>
      <c r="XDI90" s="19"/>
      <c r="XDJ90" s="19"/>
      <c r="XDK90" s="19"/>
      <c r="XDL90" s="19"/>
      <c r="XDM90" s="20"/>
      <c r="XDN90" s="16"/>
      <c r="XDO90" s="16"/>
      <c r="XDP90" s="17"/>
      <c r="XDQ90" s="18"/>
      <c r="XDR90" s="19"/>
      <c r="XDS90" s="19"/>
      <c r="XDT90" s="19"/>
      <c r="XDU90" s="19"/>
      <c r="XDV90" s="19"/>
      <c r="XDW90" s="19"/>
      <c r="XDX90" s="20"/>
      <c r="XDY90" s="16"/>
      <c r="XDZ90" s="16"/>
      <c r="XEA90" s="17"/>
      <c r="XEB90" s="18"/>
      <c r="XEC90" s="19"/>
      <c r="XED90" s="19"/>
      <c r="XEE90" s="19"/>
      <c r="XEF90" s="19"/>
      <c r="XEG90" s="19"/>
      <c r="XEH90" s="19"/>
      <c r="XEI90" s="20"/>
      <c r="XEJ90" s="16"/>
      <c r="XEK90" s="16"/>
      <c r="XEL90" s="17"/>
      <c r="XEM90" s="18"/>
      <c r="XEN90" s="19"/>
      <c r="XEO90" s="19"/>
      <c r="XEP90" s="19"/>
      <c r="XEQ90" s="19"/>
      <c r="XER90" s="19"/>
      <c r="XES90" s="19"/>
      <c r="XET90" s="20"/>
      <c r="XEU90" s="16"/>
      <c r="XEV90" s="16"/>
      <c r="XEW90" s="17"/>
      <c r="XEX90" s="18"/>
      <c r="XEY90" s="19"/>
    </row>
    <row r="91" spans="1:16379" s="10" customFormat="1" ht="31.5" hidden="1" customHeight="1" x14ac:dyDescent="0.2">
      <c r="A91" s="6" t="s">
        <v>64</v>
      </c>
      <c r="B91" s="7" t="s">
        <v>16</v>
      </c>
      <c r="C91" s="8">
        <v>18</v>
      </c>
      <c r="D91" s="8">
        <v>11225770</v>
      </c>
      <c r="E91" s="8">
        <f t="shared" si="1"/>
        <v>202063860</v>
      </c>
      <c r="F91" s="33" t="s">
        <v>14</v>
      </c>
      <c r="G91" s="26"/>
      <c r="H91" s="26"/>
      <c r="I91" s="27"/>
      <c r="J91" s="28"/>
      <c r="K91" s="29"/>
      <c r="L91" s="29"/>
      <c r="M91" s="29"/>
      <c r="N91" s="29"/>
      <c r="O91" s="29"/>
      <c r="P91" s="29"/>
      <c r="Q91" s="30"/>
      <c r="R91" s="26"/>
      <c r="S91" s="26"/>
      <c r="T91" s="27"/>
      <c r="U91" s="28"/>
      <c r="V91" s="29"/>
      <c r="W91" s="29"/>
      <c r="X91" s="29"/>
      <c r="Y91" s="29"/>
      <c r="Z91" s="29"/>
      <c r="AA91" s="29"/>
      <c r="AB91" s="30"/>
      <c r="AC91" s="26"/>
      <c r="AD91" s="26"/>
      <c r="AE91" s="27"/>
      <c r="AF91" s="28"/>
      <c r="AG91" s="29"/>
      <c r="AH91" s="29"/>
      <c r="AI91" s="29"/>
      <c r="AJ91" s="29"/>
      <c r="AK91" s="29"/>
      <c r="AL91" s="29"/>
      <c r="AM91" s="30"/>
      <c r="AN91" s="26"/>
      <c r="AO91" s="26"/>
      <c r="AP91" s="27"/>
      <c r="AQ91" s="28"/>
      <c r="AR91" s="29"/>
      <c r="AS91" s="29"/>
      <c r="AT91" s="29"/>
      <c r="AU91" s="29"/>
      <c r="AV91" s="29"/>
      <c r="AW91" s="29"/>
      <c r="AX91" s="30"/>
      <c r="AY91" s="26"/>
      <c r="AZ91" s="26"/>
      <c r="BA91" s="27"/>
      <c r="BB91" s="28"/>
      <c r="BC91" s="29"/>
      <c r="BD91" s="29"/>
      <c r="BE91" s="29"/>
      <c r="BF91" s="29"/>
      <c r="BG91" s="29"/>
      <c r="BH91" s="29"/>
      <c r="BI91" s="30"/>
      <c r="BJ91" s="26"/>
      <c r="BK91" s="26"/>
      <c r="BL91" s="27"/>
      <c r="BM91" s="28"/>
      <c r="BN91" s="29"/>
      <c r="BO91" s="29"/>
      <c r="BP91" s="29"/>
      <c r="BQ91" s="29"/>
      <c r="BR91" s="29"/>
      <c r="BS91" s="29"/>
      <c r="BT91" s="30"/>
      <c r="BU91" s="26"/>
      <c r="BV91" s="26"/>
      <c r="BW91" s="27"/>
      <c r="BX91" s="28"/>
      <c r="BY91" s="29"/>
      <c r="BZ91" s="29"/>
      <c r="CA91" s="29"/>
      <c r="CB91" s="29"/>
      <c r="CC91" s="29"/>
      <c r="CD91" s="29"/>
      <c r="CE91" s="30"/>
      <c r="CF91" s="26"/>
      <c r="CG91" s="26"/>
      <c r="CH91" s="27"/>
      <c r="CI91" s="28"/>
      <c r="CJ91" s="29"/>
      <c r="CK91" s="29"/>
      <c r="CL91" s="29"/>
      <c r="CM91" s="29"/>
      <c r="CN91" s="29"/>
      <c r="CO91" s="29"/>
      <c r="CP91" s="30"/>
      <c r="CQ91" s="26"/>
      <c r="CR91" s="26"/>
      <c r="CS91" s="27"/>
      <c r="CT91" s="28"/>
      <c r="CU91" s="29"/>
      <c r="CV91" s="29"/>
      <c r="CW91" s="29"/>
      <c r="CX91" s="29"/>
      <c r="CY91" s="29"/>
      <c r="CZ91" s="29"/>
      <c r="DA91" s="30"/>
      <c r="DB91" s="26"/>
      <c r="DC91" s="26"/>
      <c r="DD91" s="27"/>
      <c r="DE91" s="28"/>
      <c r="DF91" s="29"/>
      <c r="DG91" s="25"/>
      <c r="DH91" s="19"/>
      <c r="DI91" s="19"/>
      <c r="DJ91" s="19"/>
      <c r="DK91" s="19"/>
      <c r="DL91" s="20"/>
      <c r="DM91" s="16"/>
      <c r="DN91" s="16"/>
      <c r="DO91" s="17"/>
      <c r="DP91" s="18"/>
      <c r="DQ91" s="19"/>
      <c r="DR91" s="19"/>
      <c r="DS91" s="19"/>
      <c r="DT91" s="19"/>
      <c r="DU91" s="19"/>
      <c r="DV91" s="19"/>
      <c r="DW91" s="20"/>
      <c r="DX91" s="16"/>
      <c r="DY91" s="16"/>
      <c r="DZ91" s="17"/>
      <c r="EA91" s="18"/>
      <c r="EB91" s="19"/>
      <c r="EC91" s="19"/>
      <c r="ED91" s="19"/>
      <c r="EE91" s="19"/>
      <c r="EF91" s="19"/>
      <c r="EG91" s="19"/>
      <c r="EH91" s="20"/>
      <c r="EI91" s="16"/>
      <c r="EJ91" s="16"/>
      <c r="EK91" s="17"/>
      <c r="EL91" s="18"/>
      <c r="EM91" s="19"/>
      <c r="EN91" s="19"/>
      <c r="EO91" s="19"/>
      <c r="EP91" s="19"/>
      <c r="EQ91" s="19"/>
      <c r="ER91" s="19"/>
      <c r="ES91" s="20"/>
      <c r="ET91" s="16"/>
      <c r="EU91" s="16"/>
      <c r="EV91" s="17"/>
      <c r="EW91" s="18"/>
      <c r="EX91" s="19"/>
      <c r="EY91" s="19"/>
      <c r="EZ91" s="19"/>
      <c r="FA91" s="19"/>
      <c r="FB91" s="19"/>
      <c r="FC91" s="19"/>
      <c r="FD91" s="20"/>
      <c r="FE91" s="16"/>
      <c r="FF91" s="16"/>
      <c r="FG91" s="17"/>
      <c r="FH91" s="18"/>
      <c r="FI91" s="19"/>
      <c r="FJ91" s="19"/>
      <c r="FK91" s="19"/>
      <c r="FL91" s="19"/>
      <c r="FM91" s="19"/>
      <c r="FN91" s="19"/>
      <c r="FO91" s="20"/>
      <c r="FP91" s="16"/>
      <c r="FQ91" s="16"/>
      <c r="FR91" s="17"/>
      <c r="FS91" s="18"/>
      <c r="FT91" s="19"/>
      <c r="FU91" s="19"/>
      <c r="FV91" s="19"/>
      <c r="FW91" s="19"/>
      <c r="FX91" s="19"/>
      <c r="FY91" s="19"/>
      <c r="FZ91" s="20"/>
      <c r="GA91" s="16"/>
      <c r="GB91" s="16"/>
      <c r="GC91" s="17"/>
      <c r="GD91" s="18"/>
      <c r="GE91" s="19"/>
      <c r="GF91" s="19"/>
      <c r="GG91" s="19"/>
      <c r="GH91" s="19"/>
      <c r="GI91" s="19"/>
      <c r="GJ91" s="19"/>
      <c r="GK91" s="20"/>
      <c r="GL91" s="16"/>
      <c r="GM91" s="16"/>
      <c r="GN91" s="17"/>
      <c r="GO91" s="18"/>
      <c r="GP91" s="19"/>
      <c r="GQ91" s="19"/>
      <c r="GR91" s="19"/>
      <c r="GS91" s="19"/>
      <c r="GT91" s="19"/>
      <c r="GU91" s="19"/>
      <c r="GV91" s="20"/>
      <c r="GW91" s="16"/>
      <c r="GX91" s="16"/>
      <c r="GY91" s="17"/>
      <c r="GZ91" s="18"/>
      <c r="HA91" s="19"/>
      <c r="HB91" s="19"/>
      <c r="HC91" s="19"/>
      <c r="HD91" s="19"/>
      <c r="HE91" s="19"/>
      <c r="HF91" s="19"/>
      <c r="HG91" s="20"/>
      <c r="HH91" s="16"/>
      <c r="HI91" s="16"/>
      <c r="HJ91" s="17"/>
      <c r="HK91" s="18"/>
      <c r="HL91" s="19"/>
      <c r="HM91" s="19"/>
      <c r="HN91" s="19"/>
      <c r="HO91" s="19"/>
      <c r="HP91" s="19"/>
      <c r="HQ91" s="19"/>
      <c r="HR91" s="20"/>
      <c r="HS91" s="16"/>
      <c r="HT91" s="16"/>
      <c r="HU91" s="17"/>
      <c r="HV91" s="18"/>
      <c r="HW91" s="19"/>
      <c r="HX91" s="19"/>
      <c r="HY91" s="19"/>
      <c r="HZ91" s="19"/>
      <c r="IA91" s="19"/>
      <c r="IB91" s="19"/>
      <c r="IC91" s="20"/>
      <c r="ID91" s="16"/>
      <c r="IE91" s="16"/>
      <c r="IF91" s="17"/>
      <c r="IG91" s="18"/>
      <c r="IH91" s="19"/>
      <c r="II91" s="19"/>
      <c r="IJ91" s="19"/>
      <c r="IK91" s="19"/>
      <c r="IL91" s="19"/>
      <c r="IM91" s="19"/>
      <c r="IN91" s="20"/>
      <c r="IO91" s="16"/>
      <c r="IP91" s="16"/>
      <c r="IQ91" s="17"/>
      <c r="IR91" s="18"/>
      <c r="IS91" s="19"/>
      <c r="IT91" s="19"/>
      <c r="IU91" s="19"/>
      <c r="IV91" s="19"/>
      <c r="IW91" s="19"/>
      <c r="IX91" s="19"/>
      <c r="IY91" s="20"/>
      <c r="IZ91" s="16"/>
      <c r="JA91" s="16"/>
      <c r="JB91" s="17"/>
      <c r="JC91" s="18"/>
      <c r="JD91" s="19"/>
      <c r="JE91" s="19"/>
      <c r="JF91" s="19"/>
      <c r="JG91" s="19"/>
      <c r="JH91" s="19"/>
      <c r="JI91" s="19"/>
      <c r="JJ91" s="20"/>
      <c r="JK91" s="16"/>
      <c r="JL91" s="16"/>
      <c r="JM91" s="17"/>
      <c r="JN91" s="18"/>
      <c r="JO91" s="19"/>
      <c r="JP91" s="19"/>
      <c r="JQ91" s="19"/>
      <c r="JR91" s="19"/>
      <c r="JS91" s="19"/>
      <c r="JT91" s="19"/>
      <c r="JU91" s="20"/>
      <c r="JV91" s="16"/>
      <c r="JW91" s="16"/>
      <c r="JX91" s="17"/>
      <c r="JY91" s="18"/>
      <c r="JZ91" s="19"/>
      <c r="KA91" s="19"/>
      <c r="KB91" s="19"/>
      <c r="KC91" s="19"/>
      <c r="KD91" s="19"/>
      <c r="KE91" s="19"/>
      <c r="KF91" s="20"/>
      <c r="KG91" s="16"/>
      <c r="KH91" s="16"/>
      <c r="KI91" s="17"/>
      <c r="KJ91" s="18"/>
      <c r="KK91" s="19"/>
      <c r="KL91" s="19"/>
      <c r="KM91" s="19"/>
      <c r="KN91" s="19"/>
      <c r="KO91" s="19"/>
      <c r="KP91" s="19"/>
      <c r="KQ91" s="20"/>
      <c r="KR91" s="16"/>
      <c r="KS91" s="16"/>
      <c r="KT91" s="17"/>
      <c r="KU91" s="18"/>
      <c r="KV91" s="19"/>
      <c r="KW91" s="19"/>
      <c r="KX91" s="19"/>
      <c r="KY91" s="19"/>
      <c r="KZ91" s="19"/>
      <c r="LA91" s="19"/>
      <c r="LB91" s="20"/>
      <c r="LC91" s="16"/>
      <c r="LD91" s="16"/>
      <c r="LE91" s="17"/>
      <c r="LF91" s="18"/>
      <c r="LG91" s="19"/>
      <c r="LH91" s="19"/>
      <c r="LI91" s="19"/>
      <c r="LJ91" s="19"/>
      <c r="LK91" s="19"/>
      <c r="LL91" s="19"/>
      <c r="LM91" s="20"/>
      <c r="LN91" s="16"/>
      <c r="LO91" s="16"/>
      <c r="LP91" s="17"/>
      <c r="LQ91" s="18"/>
      <c r="LR91" s="19"/>
      <c r="LS91" s="19"/>
      <c r="LT91" s="19"/>
      <c r="LU91" s="19"/>
      <c r="LV91" s="19"/>
      <c r="LW91" s="19"/>
      <c r="LX91" s="20"/>
      <c r="LY91" s="16"/>
      <c r="LZ91" s="16"/>
      <c r="MA91" s="17"/>
      <c r="MB91" s="18"/>
      <c r="MC91" s="19"/>
      <c r="MD91" s="19"/>
      <c r="ME91" s="19"/>
      <c r="MF91" s="19"/>
      <c r="MG91" s="19"/>
      <c r="MH91" s="19"/>
      <c r="MI91" s="20"/>
      <c r="MJ91" s="16"/>
      <c r="MK91" s="16"/>
      <c r="ML91" s="17"/>
      <c r="MM91" s="18"/>
      <c r="MN91" s="19"/>
      <c r="MO91" s="19"/>
      <c r="MP91" s="19"/>
      <c r="MQ91" s="19"/>
      <c r="MR91" s="19"/>
      <c r="MS91" s="19"/>
      <c r="MT91" s="20"/>
      <c r="MU91" s="16"/>
      <c r="MV91" s="16"/>
      <c r="MW91" s="17"/>
      <c r="MX91" s="18"/>
      <c r="MY91" s="19"/>
      <c r="MZ91" s="19"/>
      <c r="NA91" s="19"/>
      <c r="NB91" s="19"/>
      <c r="NC91" s="19"/>
      <c r="ND91" s="19"/>
      <c r="NE91" s="20"/>
      <c r="NF91" s="16"/>
      <c r="NG91" s="16"/>
      <c r="NH91" s="17"/>
      <c r="NI91" s="18"/>
      <c r="NJ91" s="19"/>
      <c r="NK91" s="19"/>
      <c r="NL91" s="19"/>
      <c r="NM91" s="19"/>
      <c r="NN91" s="19"/>
      <c r="NO91" s="19"/>
      <c r="NP91" s="20"/>
      <c r="NQ91" s="16"/>
      <c r="NR91" s="16"/>
      <c r="NS91" s="17"/>
      <c r="NT91" s="18"/>
      <c r="NU91" s="19"/>
      <c r="NV91" s="19"/>
      <c r="NW91" s="19"/>
      <c r="NX91" s="19"/>
      <c r="NY91" s="19"/>
      <c r="NZ91" s="19"/>
      <c r="OA91" s="20"/>
      <c r="OB91" s="16"/>
      <c r="OC91" s="16"/>
      <c r="OD91" s="17"/>
      <c r="OE91" s="18"/>
      <c r="OF91" s="19"/>
      <c r="OG91" s="19"/>
      <c r="OH91" s="19"/>
      <c r="OI91" s="19"/>
      <c r="OJ91" s="19"/>
      <c r="OK91" s="19"/>
      <c r="OL91" s="20"/>
      <c r="OM91" s="16"/>
      <c r="ON91" s="16"/>
      <c r="OO91" s="17"/>
      <c r="OP91" s="18"/>
      <c r="OQ91" s="19"/>
      <c r="OR91" s="19"/>
      <c r="OS91" s="19"/>
      <c r="OT91" s="19"/>
      <c r="OU91" s="19"/>
      <c r="OV91" s="19"/>
      <c r="OW91" s="20"/>
      <c r="OX91" s="16"/>
      <c r="OY91" s="16"/>
      <c r="OZ91" s="17"/>
      <c r="PA91" s="18"/>
      <c r="PB91" s="19"/>
      <c r="PC91" s="19"/>
      <c r="PD91" s="19"/>
      <c r="PE91" s="19"/>
      <c r="PF91" s="19"/>
      <c r="PG91" s="19"/>
      <c r="PH91" s="20"/>
      <c r="PI91" s="16"/>
      <c r="PJ91" s="16"/>
      <c r="PK91" s="17"/>
      <c r="PL91" s="18"/>
      <c r="PM91" s="19"/>
      <c r="PN91" s="19"/>
      <c r="PO91" s="19"/>
      <c r="PP91" s="19"/>
      <c r="PQ91" s="19"/>
      <c r="PR91" s="19"/>
      <c r="PS91" s="20"/>
      <c r="PT91" s="16"/>
      <c r="PU91" s="16"/>
      <c r="PV91" s="17"/>
      <c r="PW91" s="18"/>
      <c r="PX91" s="19"/>
      <c r="PY91" s="19"/>
      <c r="PZ91" s="19"/>
      <c r="QA91" s="19"/>
      <c r="QB91" s="19"/>
      <c r="QC91" s="19"/>
      <c r="QD91" s="20"/>
      <c r="QE91" s="16"/>
      <c r="QF91" s="16"/>
      <c r="QG91" s="17"/>
      <c r="QH91" s="18"/>
      <c r="QI91" s="19"/>
      <c r="QJ91" s="19"/>
      <c r="QK91" s="19"/>
      <c r="QL91" s="19"/>
      <c r="QM91" s="19"/>
      <c r="QN91" s="19"/>
      <c r="QO91" s="20"/>
      <c r="QP91" s="16"/>
      <c r="QQ91" s="16"/>
      <c r="QR91" s="17"/>
      <c r="QS91" s="18"/>
      <c r="QT91" s="19"/>
      <c r="QU91" s="19"/>
      <c r="QV91" s="19"/>
      <c r="QW91" s="19"/>
      <c r="QX91" s="19"/>
      <c r="QY91" s="19"/>
      <c r="QZ91" s="20"/>
      <c r="RA91" s="16"/>
      <c r="RB91" s="16"/>
      <c r="RC91" s="17"/>
      <c r="RD91" s="18"/>
      <c r="RE91" s="19"/>
      <c r="RF91" s="19"/>
      <c r="RG91" s="19"/>
      <c r="RH91" s="19"/>
      <c r="RI91" s="19"/>
      <c r="RJ91" s="19"/>
      <c r="RK91" s="20"/>
      <c r="RL91" s="16"/>
      <c r="RM91" s="16"/>
      <c r="RN91" s="17"/>
      <c r="RO91" s="18"/>
      <c r="RP91" s="19"/>
      <c r="RQ91" s="19"/>
      <c r="RR91" s="19"/>
      <c r="RS91" s="19"/>
      <c r="RT91" s="19"/>
      <c r="RU91" s="19"/>
      <c r="RV91" s="20"/>
      <c r="RW91" s="16"/>
      <c r="RX91" s="16"/>
      <c r="RY91" s="17"/>
      <c r="RZ91" s="18"/>
      <c r="SA91" s="19"/>
      <c r="SB91" s="19"/>
      <c r="SC91" s="19"/>
      <c r="SD91" s="19"/>
      <c r="SE91" s="19"/>
      <c r="SF91" s="19"/>
      <c r="SG91" s="20"/>
      <c r="SH91" s="16"/>
      <c r="SI91" s="16"/>
      <c r="SJ91" s="17"/>
      <c r="SK91" s="18"/>
      <c r="SL91" s="19"/>
      <c r="SM91" s="19"/>
      <c r="SN91" s="19"/>
      <c r="SO91" s="19"/>
      <c r="SP91" s="19"/>
      <c r="SQ91" s="19"/>
      <c r="SR91" s="20"/>
      <c r="SS91" s="16"/>
      <c r="ST91" s="16"/>
      <c r="SU91" s="17"/>
      <c r="SV91" s="18"/>
      <c r="SW91" s="19"/>
      <c r="SX91" s="19"/>
      <c r="SY91" s="19"/>
      <c r="SZ91" s="19"/>
      <c r="TA91" s="19"/>
      <c r="TB91" s="19"/>
      <c r="TC91" s="20"/>
      <c r="TD91" s="16"/>
      <c r="TE91" s="16"/>
      <c r="TF91" s="17"/>
      <c r="TG91" s="18"/>
      <c r="TH91" s="19"/>
      <c r="TI91" s="19"/>
      <c r="TJ91" s="19"/>
      <c r="TK91" s="19"/>
      <c r="TL91" s="19"/>
      <c r="TM91" s="19"/>
      <c r="TN91" s="20"/>
      <c r="TO91" s="16"/>
      <c r="TP91" s="16"/>
      <c r="TQ91" s="17"/>
      <c r="TR91" s="18"/>
      <c r="TS91" s="19"/>
      <c r="TT91" s="19"/>
      <c r="TU91" s="19"/>
      <c r="TV91" s="19"/>
      <c r="TW91" s="19"/>
      <c r="TX91" s="19"/>
      <c r="TY91" s="20"/>
      <c r="TZ91" s="16"/>
      <c r="UA91" s="16"/>
      <c r="UB91" s="17"/>
      <c r="UC91" s="18"/>
      <c r="UD91" s="19"/>
      <c r="UE91" s="19"/>
      <c r="UF91" s="19"/>
      <c r="UG91" s="19"/>
      <c r="UH91" s="19"/>
      <c r="UI91" s="19"/>
      <c r="UJ91" s="20"/>
      <c r="UK91" s="16"/>
      <c r="UL91" s="16"/>
      <c r="UM91" s="17"/>
      <c r="UN91" s="18"/>
      <c r="UO91" s="19"/>
      <c r="UP91" s="19"/>
      <c r="UQ91" s="19"/>
      <c r="UR91" s="19"/>
      <c r="US91" s="19"/>
      <c r="UT91" s="19"/>
      <c r="UU91" s="20"/>
      <c r="UV91" s="16"/>
      <c r="UW91" s="16"/>
      <c r="UX91" s="17"/>
      <c r="UY91" s="18"/>
      <c r="UZ91" s="19"/>
      <c r="VA91" s="19"/>
      <c r="VB91" s="19"/>
      <c r="VC91" s="19"/>
      <c r="VD91" s="19"/>
      <c r="VE91" s="19"/>
      <c r="VF91" s="20"/>
      <c r="VG91" s="16"/>
      <c r="VH91" s="16"/>
      <c r="VI91" s="17"/>
      <c r="VJ91" s="18"/>
      <c r="VK91" s="19"/>
      <c r="VL91" s="19"/>
      <c r="VM91" s="19"/>
      <c r="VN91" s="19"/>
      <c r="VO91" s="19"/>
      <c r="VP91" s="19"/>
      <c r="VQ91" s="20"/>
      <c r="VR91" s="16"/>
      <c r="VS91" s="16"/>
      <c r="VT91" s="17"/>
      <c r="VU91" s="18"/>
      <c r="VV91" s="19"/>
      <c r="VW91" s="19"/>
      <c r="VX91" s="19"/>
      <c r="VY91" s="19"/>
      <c r="VZ91" s="19"/>
      <c r="WA91" s="19"/>
      <c r="WB91" s="20"/>
      <c r="WC91" s="16"/>
      <c r="WD91" s="16"/>
      <c r="WE91" s="17"/>
      <c r="WF91" s="18"/>
      <c r="WG91" s="19"/>
      <c r="WH91" s="19"/>
      <c r="WI91" s="19"/>
      <c r="WJ91" s="19"/>
      <c r="WK91" s="19"/>
      <c r="WL91" s="19"/>
      <c r="WM91" s="20"/>
      <c r="WN91" s="16"/>
      <c r="WO91" s="16"/>
      <c r="WP91" s="17"/>
      <c r="WQ91" s="18"/>
      <c r="WR91" s="19"/>
      <c r="WS91" s="19"/>
      <c r="WT91" s="19"/>
      <c r="WU91" s="19"/>
      <c r="WV91" s="19"/>
      <c r="WW91" s="19"/>
      <c r="WX91" s="20"/>
      <c r="WY91" s="16"/>
      <c r="WZ91" s="16"/>
      <c r="XA91" s="17"/>
      <c r="XB91" s="18"/>
      <c r="XC91" s="19"/>
      <c r="XD91" s="19"/>
      <c r="XE91" s="19"/>
      <c r="XF91" s="19"/>
      <c r="XG91" s="19"/>
      <c r="XH91" s="19"/>
      <c r="XI91" s="20"/>
      <c r="XJ91" s="16"/>
      <c r="XK91" s="16"/>
      <c r="XL91" s="17"/>
      <c r="XM91" s="18"/>
      <c r="XN91" s="19"/>
      <c r="XO91" s="19"/>
      <c r="XP91" s="19"/>
      <c r="XQ91" s="19"/>
      <c r="XR91" s="19"/>
      <c r="XS91" s="19"/>
      <c r="XT91" s="20"/>
      <c r="XU91" s="16"/>
      <c r="XV91" s="16"/>
      <c r="XW91" s="17"/>
      <c r="XX91" s="18"/>
      <c r="XY91" s="19"/>
      <c r="XZ91" s="19"/>
      <c r="YA91" s="19"/>
      <c r="YB91" s="19"/>
      <c r="YC91" s="19"/>
      <c r="YD91" s="19"/>
      <c r="YE91" s="20"/>
      <c r="YF91" s="16"/>
      <c r="YG91" s="16"/>
      <c r="YH91" s="17"/>
      <c r="YI91" s="18"/>
      <c r="YJ91" s="19"/>
      <c r="YK91" s="19"/>
      <c r="YL91" s="19"/>
      <c r="YM91" s="19"/>
      <c r="YN91" s="19"/>
      <c r="YO91" s="19"/>
      <c r="YP91" s="20"/>
      <c r="YQ91" s="16"/>
      <c r="YR91" s="16"/>
      <c r="YS91" s="17"/>
      <c r="YT91" s="18"/>
      <c r="YU91" s="19"/>
      <c r="YV91" s="19"/>
      <c r="YW91" s="19"/>
      <c r="YX91" s="19"/>
      <c r="YY91" s="19"/>
      <c r="YZ91" s="19"/>
      <c r="ZA91" s="20"/>
      <c r="ZB91" s="16"/>
      <c r="ZC91" s="16"/>
      <c r="ZD91" s="17"/>
      <c r="ZE91" s="18"/>
      <c r="ZF91" s="19"/>
      <c r="ZG91" s="19"/>
      <c r="ZH91" s="19"/>
      <c r="ZI91" s="19"/>
      <c r="ZJ91" s="19"/>
      <c r="ZK91" s="19"/>
      <c r="ZL91" s="20"/>
      <c r="ZM91" s="16"/>
      <c r="ZN91" s="16"/>
      <c r="ZO91" s="17"/>
      <c r="ZP91" s="18"/>
      <c r="ZQ91" s="19"/>
      <c r="ZR91" s="19"/>
      <c r="ZS91" s="19"/>
      <c r="ZT91" s="19"/>
      <c r="ZU91" s="19"/>
      <c r="ZV91" s="19"/>
      <c r="ZW91" s="20"/>
      <c r="ZX91" s="16"/>
      <c r="ZY91" s="16"/>
      <c r="ZZ91" s="17"/>
      <c r="AAA91" s="18"/>
      <c r="AAB91" s="19"/>
      <c r="AAC91" s="19"/>
      <c r="AAD91" s="19"/>
      <c r="AAE91" s="19"/>
      <c r="AAF91" s="19"/>
      <c r="AAG91" s="19"/>
      <c r="AAH91" s="20"/>
      <c r="AAI91" s="16"/>
      <c r="AAJ91" s="16"/>
      <c r="AAK91" s="17"/>
      <c r="AAL91" s="18"/>
      <c r="AAM91" s="19"/>
      <c r="AAN91" s="19"/>
      <c r="AAO91" s="19"/>
      <c r="AAP91" s="19"/>
      <c r="AAQ91" s="19"/>
      <c r="AAR91" s="19"/>
      <c r="AAS91" s="20"/>
      <c r="AAT91" s="16"/>
      <c r="AAU91" s="16"/>
      <c r="AAV91" s="17"/>
      <c r="AAW91" s="18"/>
      <c r="AAX91" s="19"/>
      <c r="AAY91" s="19"/>
      <c r="AAZ91" s="19"/>
      <c r="ABA91" s="19"/>
      <c r="ABB91" s="19"/>
      <c r="ABC91" s="19"/>
      <c r="ABD91" s="20"/>
      <c r="ABE91" s="16"/>
      <c r="ABF91" s="16"/>
      <c r="ABG91" s="17"/>
      <c r="ABH91" s="18"/>
      <c r="ABI91" s="19"/>
      <c r="ABJ91" s="19"/>
      <c r="ABK91" s="19"/>
      <c r="ABL91" s="19"/>
      <c r="ABM91" s="19"/>
      <c r="ABN91" s="19"/>
      <c r="ABO91" s="20"/>
      <c r="ABP91" s="16"/>
      <c r="ABQ91" s="16"/>
      <c r="ABR91" s="17"/>
      <c r="ABS91" s="18"/>
      <c r="ABT91" s="19"/>
      <c r="ABU91" s="19"/>
      <c r="ABV91" s="19"/>
      <c r="ABW91" s="19"/>
      <c r="ABX91" s="19"/>
      <c r="ABY91" s="19"/>
      <c r="ABZ91" s="20"/>
      <c r="ACA91" s="16"/>
      <c r="ACB91" s="16"/>
      <c r="ACC91" s="17"/>
      <c r="ACD91" s="18"/>
      <c r="ACE91" s="19"/>
      <c r="ACF91" s="19"/>
      <c r="ACG91" s="19"/>
      <c r="ACH91" s="19"/>
      <c r="ACI91" s="19"/>
      <c r="ACJ91" s="19"/>
      <c r="ACK91" s="20"/>
      <c r="ACL91" s="16"/>
      <c r="ACM91" s="16"/>
      <c r="ACN91" s="17"/>
      <c r="ACO91" s="18"/>
      <c r="ACP91" s="19"/>
      <c r="ACQ91" s="19"/>
      <c r="ACR91" s="19"/>
      <c r="ACS91" s="19"/>
      <c r="ACT91" s="19"/>
      <c r="ACU91" s="19"/>
      <c r="ACV91" s="20"/>
      <c r="ACW91" s="16"/>
      <c r="ACX91" s="16"/>
      <c r="ACY91" s="17"/>
      <c r="ACZ91" s="18"/>
      <c r="ADA91" s="19"/>
      <c r="ADB91" s="19"/>
      <c r="ADC91" s="19"/>
      <c r="ADD91" s="19"/>
      <c r="ADE91" s="19"/>
      <c r="ADF91" s="19"/>
      <c r="ADG91" s="20"/>
      <c r="ADH91" s="16"/>
      <c r="ADI91" s="16"/>
      <c r="ADJ91" s="17"/>
      <c r="ADK91" s="18"/>
      <c r="ADL91" s="19"/>
      <c r="ADM91" s="19"/>
      <c r="ADN91" s="19"/>
      <c r="ADO91" s="19"/>
      <c r="ADP91" s="19"/>
      <c r="ADQ91" s="19"/>
      <c r="ADR91" s="20"/>
      <c r="ADS91" s="16"/>
      <c r="ADT91" s="16"/>
      <c r="ADU91" s="17"/>
      <c r="ADV91" s="18"/>
      <c r="ADW91" s="19"/>
      <c r="ADX91" s="19"/>
      <c r="ADY91" s="19"/>
      <c r="ADZ91" s="19"/>
      <c r="AEA91" s="19"/>
      <c r="AEB91" s="19"/>
      <c r="AEC91" s="20"/>
      <c r="AED91" s="16"/>
      <c r="AEE91" s="16"/>
      <c r="AEF91" s="17"/>
      <c r="AEG91" s="18"/>
      <c r="AEH91" s="19"/>
      <c r="AEI91" s="19"/>
      <c r="AEJ91" s="19"/>
      <c r="AEK91" s="19"/>
      <c r="AEL91" s="19"/>
      <c r="AEM91" s="19"/>
      <c r="AEN91" s="20"/>
      <c r="AEO91" s="16"/>
      <c r="AEP91" s="16"/>
      <c r="AEQ91" s="17"/>
      <c r="AER91" s="18"/>
      <c r="AES91" s="19"/>
      <c r="AET91" s="19"/>
      <c r="AEU91" s="19"/>
      <c r="AEV91" s="19"/>
      <c r="AEW91" s="19"/>
      <c r="AEX91" s="19"/>
      <c r="AEY91" s="20"/>
      <c r="AEZ91" s="16"/>
      <c r="AFA91" s="16"/>
      <c r="AFB91" s="17"/>
      <c r="AFC91" s="18"/>
      <c r="AFD91" s="19"/>
      <c r="AFE91" s="19"/>
      <c r="AFF91" s="19"/>
      <c r="AFG91" s="19"/>
      <c r="AFH91" s="19"/>
      <c r="AFI91" s="19"/>
      <c r="AFJ91" s="20"/>
      <c r="AFK91" s="16"/>
      <c r="AFL91" s="16"/>
      <c r="AFM91" s="17"/>
      <c r="AFN91" s="18"/>
      <c r="AFO91" s="19"/>
      <c r="AFP91" s="19"/>
      <c r="AFQ91" s="19"/>
      <c r="AFR91" s="19"/>
      <c r="AFS91" s="19"/>
      <c r="AFT91" s="19"/>
      <c r="AFU91" s="20"/>
      <c r="AFV91" s="16"/>
      <c r="AFW91" s="16"/>
      <c r="AFX91" s="17"/>
      <c r="AFY91" s="18"/>
      <c r="AFZ91" s="19"/>
      <c r="AGA91" s="19"/>
      <c r="AGB91" s="19"/>
      <c r="AGC91" s="19"/>
      <c r="AGD91" s="19"/>
      <c r="AGE91" s="19"/>
      <c r="AGF91" s="20"/>
      <c r="AGG91" s="16"/>
      <c r="AGH91" s="16"/>
      <c r="AGI91" s="17"/>
      <c r="AGJ91" s="18"/>
      <c r="AGK91" s="19"/>
      <c r="AGL91" s="19"/>
      <c r="AGM91" s="19"/>
      <c r="AGN91" s="19"/>
      <c r="AGO91" s="19"/>
      <c r="AGP91" s="19"/>
      <c r="AGQ91" s="20"/>
      <c r="AGR91" s="16"/>
      <c r="AGS91" s="16"/>
      <c r="AGT91" s="17"/>
      <c r="AGU91" s="18"/>
      <c r="AGV91" s="19"/>
      <c r="AGW91" s="19"/>
      <c r="AGX91" s="19"/>
      <c r="AGY91" s="19"/>
      <c r="AGZ91" s="19"/>
      <c r="AHA91" s="19"/>
      <c r="AHB91" s="20"/>
      <c r="AHC91" s="16"/>
      <c r="AHD91" s="16"/>
      <c r="AHE91" s="17"/>
      <c r="AHF91" s="18"/>
      <c r="AHG91" s="19"/>
      <c r="AHH91" s="19"/>
      <c r="AHI91" s="19"/>
      <c r="AHJ91" s="19"/>
      <c r="AHK91" s="19"/>
      <c r="AHL91" s="19"/>
      <c r="AHM91" s="20"/>
      <c r="AHN91" s="16"/>
      <c r="AHO91" s="16"/>
      <c r="AHP91" s="17"/>
      <c r="AHQ91" s="18"/>
      <c r="AHR91" s="19"/>
      <c r="AHS91" s="19"/>
      <c r="AHT91" s="19"/>
      <c r="AHU91" s="19"/>
      <c r="AHV91" s="19"/>
      <c r="AHW91" s="19"/>
      <c r="AHX91" s="20"/>
      <c r="AHY91" s="16"/>
      <c r="AHZ91" s="16"/>
      <c r="AIA91" s="17"/>
      <c r="AIB91" s="18"/>
      <c r="AIC91" s="19"/>
      <c r="AID91" s="19"/>
      <c r="AIE91" s="19"/>
      <c r="AIF91" s="19"/>
      <c r="AIG91" s="19"/>
      <c r="AIH91" s="19"/>
      <c r="AII91" s="20"/>
      <c r="AIJ91" s="16"/>
      <c r="AIK91" s="16"/>
      <c r="AIL91" s="17"/>
      <c r="AIM91" s="18"/>
      <c r="AIN91" s="19"/>
      <c r="AIO91" s="19"/>
      <c r="AIP91" s="19"/>
      <c r="AIQ91" s="19"/>
      <c r="AIR91" s="19"/>
      <c r="AIS91" s="19"/>
      <c r="AIT91" s="20"/>
      <c r="AIU91" s="16"/>
      <c r="AIV91" s="16"/>
      <c r="AIW91" s="17"/>
      <c r="AIX91" s="18"/>
      <c r="AIY91" s="19"/>
      <c r="AIZ91" s="19"/>
      <c r="AJA91" s="19"/>
      <c r="AJB91" s="19"/>
      <c r="AJC91" s="19"/>
      <c r="AJD91" s="19"/>
      <c r="AJE91" s="20"/>
      <c r="AJF91" s="16"/>
      <c r="AJG91" s="16"/>
      <c r="AJH91" s="17"/>
      <c r="AJI91" s="18"/>
      <c r="AJJ91" s="19"/>
      <c r="AJK91" s="19"/>
      <c r="AJL91" s="19"/>
      <c r="AJM91" s="19"/>
      <c r="AJN91" s="19"/>
      <c r="AJO91" s="19"/>
      <c r="AJP91" s="20"/>
      <c r="AJQ91" s="16"/>
      <c r="AJR91" s="16"/>
      <c r="AJS91" s="17"/>
      <c r="AJT91" s="18"/>
      <c r="AJU91" s="19"/>
      <c r="AJV91" s="19"/>
      <c r="AJW91" s="19"/>
      <c r="AJX91" s="19"/>
      <c r="AJY91" s="19"/>
      <c r="AJZ91" s="19"/>
      <c r="AKA91" s="20"/>
      <c r="AKB91" s="16"/>
      <c r="AKC91" s="16"/>
      <c r="AKD91" s="17"/>
      <c r="AKE91" s="18"/>
      <c r="AKF91" s="19"/>
      <c r="AKG91" s="19"/>
      <c r="AKH91" s="19"/>
      <c r="AKI91" s="19"/>
      <c r="AKJ91" s="19"/>
      <c r="AKK91" s="19"/>
      <c r="AKL91" s="20"/>
      <c r="AKM91" s="16"/>
      <c r="AKN91" s="16"/>
      <c r="AKO91" s="17"/>
      <c r="AKP91" s="18"/>
      <c r="AKQ91" s="19"/>
      <c r="AKR91" s="19"/>
      <c r="AKS91" s="19"/>
      <c r="AKT91" s="19"/>
      <c r="AKU91" s="19"/>
      <c r="AKV91" s="19"/>
      <c r="AKW91" s="20"/>
      <c r="AKX91" s="16"/>
      <c r="AKY91" s="16"/>
      <c r="AKZ91" s="17"/>
      <c r="ALA91" s="18"/>
      <c r="ALB91" s="19"/>
      <c r="ALC91" s="19"/>
      <c r="ALD91" s="19"/>
      <c r="ALE91" s="19"/>
      <c r="ALF91" s="19"/>
      <c r="ALG91" s="19"/>
      <c r="ALH91" s="20"/>
      <c r="ALI91" s="16"/>
      <c r="ALJ91" s="16"/>
      <c r="ALK91" s="17"/>
      <c r="ALL91" s="18"/>
      <c r="ALM91" s="19"/>
      <c r="ALN91" s="19"/>
      <c r="ALO91" s="19"/>
      <c r="ALP91" s="19"/>
      <c r="ALQ91" s="19"/>
      <c r="ALR91" s="19"/>
      <c r="ALS91" s="20"/>
      <c r="ALT91" s="16"/>
      <c r="ALU91" s="16"/>
      <c r="ALV91" s="17"/>
      <c r="ALW91" s="18"/>
      <c r="ALX91" s="19"/>
      <c r="ALY91" s="19"/>
      <c r="ALZ91" s="19"/>
      <c r="AMA91" s="19"/>
      <c r="AMB91" s="19"/>
      <c r="AMC91" s="19"/>
      <c r="AMD91" s="20"/>
      <c r="AME91" s="16"/>
      <c r="AMF91" s="16"/>
      <c r="AMG91" s="17"/>
      <c r="AMH91" s="18"/>
      <c r="AMI91" s="19"/>
      <c r="AMJ91" s="19"/>
      <c r="AMK91" s="19"/>
      <c r="AML91" s="19"/>
      <c r="AMM91" s="19"/>
      <c r="AMN91" s="19"/>
      <c r="AMO91" s="20"/>
      <c r="AMP91" s="16"/>
      <c r="AMQ91" s="16"/>
      <c r="AMR91" s="17"/>
      <c r="AMS91" s="18"/>
      <c r="AMT91" s="19"/>
      <c r="AMU91" s="19"/>
      <c r="AMV91" s="19"/>
      <c r="AMW91" s="19"/>
      <c r="AMX91" s="19"/>
      <c r="AMY91" s="19"/>
      <c r="AMZ91" s="20"/>
      <c r="ANA91" s="16"/>
      <c r="ANB91" s="16"/>
      <c r="ANC91" s="17"/>
      <c r="AND91" s="18"/>
      <c r="ANE91" s="19"/>
      <c r="ANF91" s="19"/>
      <c r="ANG91" s="19"/>
      <c r="ANH91" s="19"/>
      <c r="ANI91" s="19"/>
      <c r="ANJ91" s="19"/>
      <c r="ANK91" s="20"/>
      <c r="ANL91" s="16"/>
      <c r="ANM91" s="16"/>
      <c r="ANN91" s="17"/>
      <c r="ANO91" s="18"/>
      <c r="ANP91" s="19"/>
      <c r="ANQ91" s="19"/>
      <c r="ANR91" s="19"/>
      <c r="ANS91" s="19"/>
      <c r="ANT91" s="19"/>
      <c r="ANU91" s="19"/>
      <c r="ANV91" s="20"/>
      <c r="ANW91" s="16"/>
      <c r="ANX91" s="16"/>
      <c r="ANY91" s="17"/>
      <c r="ANZ91" s="18"/>
      <c r="AOA91" s="19"/>
      <c r="AOB91" s="19"/>
      <c r="AOC91" s="19"/>
      <c r="AOD91" s="19"/>
      <c r="AOE91" s="19"/>
      <c r="AOF91" s="19"/>
      <c r="AOG91" s="20"/>
      <c r="AOH91" s="16"/>
      <c r="AOI91" s="16"/>
      <c r="AOJ91" s="17"/>
      <c r="AOK91" s="18"/>
      <c r="AOL91" s="19"/>
      <c r="AOM91" s="19"/>
      <c r="AON91" s="19"/>
      <c r="AOO91" s="19"/>
      <c r="AOP91" s="19"/>
      <c r="AOQ91" s="19"/>
      <c r="AOR91" s="20"/>
      <c r="AOS91" s="16"/>
      <c r="AOT91" s="16"/>
      <c r="AOU91" s="17"/>
      <c r="AOV91" s="18"/>
      <c r="AOW91" s="19"/>
      <c r="AOX91" s="19"/>
      <c r="AOY91" s="19"/>
      <c r="AOZ91" s="19"/>
      <c r="APA91" s="19"/>
      <c r="APB91" s="19"/>
      <c r="APC91" s="20"/>
      <c r="APD91" s="16"/>
      <c r="APE91" s="16"/>
      <c r="APF91" s="17"/>
      <c r="APG91" s="18"/>
      <c r="APH91" s="19"/>
      <c r="API91" s="19"/>
      <c r="APJ91" s="19"/>
      <c r="APK91" s="19"/>
      <c r="APL91" s="19"/>
      <c r="APM91" s="19"/>
      <c r="APN91" s="20"/>
      <c r="APO91" s="16"/>
      <c r="APP91" s="16"/>
      <c r="APQ91" s="17"/>
      <c r="APR91" s="18"/>
      <c r="APS91" s="19"/>
      <c r="APT91" s="19"/>
      <c r="APU91" s="19"/>
      <c r="APV91" s="19"/>
      <c r="APW91" s="19"/>
      <c r="APX91" s="19"/>
      <c r="APY91" s="20"/>
      <c r="APZ91" s="16"/>
      <c r="AQA91" s="16"/>
      <c r="AQB91" s="17"/>
      <c r="AQC91" s="18"/>
      <c r="AQD91" s="19"/>
      <c r="AQE91" s="19"/>
      <c r="AQF91" s="19"/>
      <c r="AQG91" s="19"/>
      <c r="AQH91" s="19"/>
      <c r="AQI91" s="19"/>
      <c r="AQJ91" s="20"/>
      <c r="AQK91" s="16"/>
      <c r="AQL91" s="16"/>
      <c r="AQM91" s="17"/>
      <c r="AQN91" s="18"/>
      <c r="AQO91" s="19"/>
      <c r="AQP91" s="19"/>
      <c r="AQQ91" s="19"/>
      <c r="AQR91" s="19"/>
      <c r="AQS91" s="19"/>
      <c r="AQT91" s="19"/>
      <c r="AQU91" s="20"/>
      <c r="AQV91" s="16"/>
      <c r="AQW91" s="16"/>
      <c r="AQX91" s="17"/>
      <c r="AQY91" s="18"/>
      <c r="AQZ91" s="19"/>
      <c r="ARA91" s="19"/>
      <c r="ARB91" s="19"/>
      <c r="ARC91" s="19"/>
      <c r="ARD91" s="19"/>
      <c r="ARE91" s="19"/>
      <c r="ARF91" s="20"/>
      <c r="ARG91" s="16"/>
      <c r="ARH91" s="16"/>
      <c r="ARI91" s="17"/>
      <c r="ARJ91" s="18"/>
      <c r="ARK91" s="19"/>
      <c r="ARL91" s="19"/>
      <c r="ARM91" s="19"/>
      <c r="ARN91" s="19"/>
      <c r="ARO91" s="19"/>
      <c r="ARP91" s="19"/>
      <c r="ARQ91" s="20"/>
      <c r="ARR91" s="16"/>
      <c r="ARS91" s="16"/>
      <c r="ART91" s="17"/>
      <c r="ARU91" s="18"/>
      <c r="ARV91" s="19"/>
      <c r="ARW91" s="19"/>
      <c r="ARX91" s="19"/>
      <c r="ARY91" s="19"/>
      <c r="ARZ91" s="19"/>
      <c r="ASA91" s="19"/>
      <c r="ASB91" s="20"/>
      <c r="ASC91" s="16"/>
      <c r="ASD91" s="16"/>
      <c r="ASE91" s="17"/>
      <c r="ASF91" s="18"/>
      <c r="ASG91" s="19"/>
      <c r="ASH91" s="19"/>
      <c r="ASI91" s="19"/>
      <c r="ASJ91" s="19"/>
      <c r="ASK91" s="19"/>
      <c r="ASL91" s="19"/>
      <c r="ASM91" s="20"/>
      <c r="ASN91" s="16"/>
      <c r="ASO91" s="16"/>
      <c r="ASP91" s="17"/>
      <c r="ASQ91" s="18"/>
      <c r="ASR91" s="19"/>
      <c r="ASS91" s="19"/>
      <c r="AST91" s="19"/>
      <c r="ASU91" s="19"/>
      <c r="ASV91" s="19"/>
      <c r="ASW91" s="19"/>
      <c r="ASX91" s="20"/>
      <c r="ASY91" s="16"/>
      <c r="ASZ91" s="16"/>
      <c r="ATA91" s="17"/>
      <c r="ATB91" s="18"/>
      <c r="ATC91" s="19"/>
      <c r="ATD91" s="19"/>
      <c r="ATE91" s="19"/>
      <c r="ATF91" s="19"/>
      <c r="ATG91" s="19"/>
      <c r="ATH91" s="19"/>
      <c r="ATI91" s="20"/>
      <c r="ATJ91" s="16"/>
      <c r="ATK91" s="16"/>
      <c r="ATL91" s="17"/>
      <c r="ATM91" s="18"/>
      <c r="ATN91" s="19"/>
      <c r="ATO91" s="19"/>
      <c r="ATP91" s="19"/>
      <c r="ATQ91" s="19"/>
      <c r="ATR91" s="19"/>
      <c r="ATS91" s="19"/>
      <c r="ATT91" s="20"/>
      <c r="ATU91" s="16"/>
      <c r="ATV91" s="16"/>
      <c r="ATW91" s="17"/>
      <c r="ATX91" s="18"/>
      <c r="ATY91" s="19"/>
      <c r="ATZ91" s="19"/>
      <c r="AUA91" s="19"/>
      <c r="AUB91" s="19"/>
      <c r="AUC91" s="19"/>
      <c r="AUD91" s="19"/>
      <c r="AUE91" s="20"/>
      <c r="AUF91" s="16"/>
      <c r="AUG91" s="16"/>
      <c r="AUH91" s="17"/>
      <c r="AUI91" s="18"/>
      <c r="AUJ91" s="19"/>
      <c r="AUK91" s="19"/>
      <c r="AUL91" s="19"/>
      <c r="AUM91" s="19"/>
      <c r="AUN91" s="19"/>
      <c r="AUO91" s="19"/>
      <c r="AUP91" s="20"/>
      <c r="AUQ91" s="16"/>
      <c r="AUR91" s="16"/>
      <c r="AUS91" s="17"/>
      <c r="AUT91" s="18"/>
      <c r="AUU91" s="19"/>
      <c r="AUV91" s="19"/>
      <c r="AUW91" s="19"/>
      <c r="AUX91" s="19"/>
      <c r="AUY91" s="19"/>
      <c r="AUZ91" s="19"/>
      <c r="AVA91" s="20"/>
      <c r="AVB91" s="16"/>
      <c r="AVC91" s="16"/>
      <c r="AVD91" s="17"/>
      <c r="AVE91" s="18"/>
      <c r="AVF91" s="19"/>
      <c r="AVG91" s="19"/>
      <c r="AVH91" s="19"/>
      <c r="AVI91" s="19"/>
      <c r="AVJ91" s="19"/>
      <c r="AVK91" s="19"/>
      <c r="AVL91" s="20"/>
      <c r="AVM91" s="16"/>
      <c r="AVN91" s="16"/>
      <c r="AVO91" s="17"/>
      <c r="AVP91" s="18"/>
      <c r="AVQ91" s="19"/>
      <c r="AVR91" s="19"/>
      <c r="AVS91" s="19"/>
      <c r="AVT91" s="19"/>
      <c r="AVU91" s="19"/>
      <c r="AVV91" s="19"/>
      <c r="AVW91" s="20"/>
      <c r="AVX91" s="16"/>
      <c r="AVY91" s="16"/>
      <c r="AVZ91" s="17"/>
      <c r="AWA91" s="18"/>
      <c r="AWB91" s="19"/>
      <c r="AWC91" s="19"/>
      <c r="AWD91" s="19"/>
      <c r="AWE91" s="19"/>
      <c r="AWF91" s="19"/>
      <c r="AWG91" s="19"/>
      <c r="AWH91" s="20"/>
      <c r="AWI91" s="16"/>
      <c r="AWJ91" s="16"/>
      <c r="AWK91" s="17"/>
      <c r="AWL91" s="18"/>
      <c r="AWM91" s="19"/>
      <c r="AWN91" s="19"/>
      <c r="AWO91" s="19"/>
      <c r="AWP91" s="19"/>
      <c r="AWQ91" s="19"/>
      <c r="AWR91" s="19"/>
      <c r="AWS91" s="20"/>
      <c r="AWT91" s="16"/>
      <c r="AWU91" s="16"/>
      <c r="AWV91" s="17"/>
      <c r="AWW91" s="18"/>
      <c r="AWX91" s="19"/>
      <c r="AWY91" s="19"/>
      <c r="AWZ91" s="19"/>
      <c r="AXA91" s="19"/>
      <c r="AXB91" s="19"/>
      <c r="AXC91" s="19"/>
      <c r="AXD91" s="20"/>
      <c r="AXE91" s="16"/>
      <c r="AXF91" s="16"/>
      <c r="AXG91" s="17"/>
      <c r="AXH91" s="18"/>
      <c r="AXI91" s="19"/>
      <c r="AXJ91" s="19"/>
      <c r="AXK91" s="19"/>
      <c r="AXL91" s="19"/>
      <c r="AXM91" s="19"/>
      <c r="AXN91" s="19"/>
      <c r="AXO91" s="20"/>
      <c r="AXP91" s="16"/>
      <c r="AXQ91" s="16"/>
      <c r="AXR91" s="17"/>
      <c r="AXS91" s="18"/>
      <c r="AXT91" s="19"/>
      <c r="AXU91" s="19"/>
      <c r="AXV91" s="19"/>
      <c r="AXW91" s="19"/>
      <c r="AXX91" s="19"/>
      <c r="AXY91" s="19"/>
      <c r="AXZ91" s="20"/>
      <c r="AYA91" s="16"/>
      <c r="AYB91" s="16"/>
      <c r="AYC91" s="17"/>
      <c r="AYD91" s="18"/>
      <c r="AYE91" s="19"/>
      <c r="AYF91" s="19"/>
      <c r="AYG91" s="19"/>
      <c r="AYH91" s="19"/>
      <c r="AYI91" s="19"/>
      <c r="AYJ91" s="19"/>
      <c r="AYK91" s="20"/>
      <c r="AYL91" s="16"/>
      <c r="AYM91" s="16"/>
      <c r="AYN91" s="17"/>
      <c r="AYO91" s="18"/>
      <c r="AYP91" s="19"/>
      <c r="AYQ91" s="19"/>
      <c r="AYR91" s="19"/>
      <c r="AYS91" s="19"/>
      <c r="AYT91" s="19"/>
      <c r="AYU91" s="19"/>
      <c r="AYV91" s="20"/>
      <c r="AYW91" s="16"/>
      <c r="AYX91" s="16"/>
      <c r="AYY91" s="17"/>
      <c r="AYZ91" s="18"/>
      <c r="AZA91" s="19"/>
      <c r="AZB91" s="19"/>
      <c r="AZC91" s="19"/>
      <c r="AZD91" s="19"/>
      <c r="AZE91" s="19"/>
      <c r="AZF91" s="19"/>
      <c r="AZG91" s="20"/>
      <c r="AZH91" s="16"/>
      <c r="AZI91" s="16"/>
      <c r="AZJ91" s="17"/>
      <c r="AZK91" s="18"/>
      <c r="AZL91" s="19"/>
      <c r="AZM91" s="19"/>
      <c r="AZN91" s="19"/>
      <c r="AZO91" s="19"/>
      <c r="AZP91" s="19"/>
      <c r="AZQ91" s="19"/>
      <c r="AZR91" s="20"/>
      <c r="AZS91" s="16"/>
      <c r="AZT91" s="16"/>
      <c r="AZU91" s="17"/>
      <c r="AZV91" s="18"/>
      <c r="AZW91" s="19"/>
      <c r="AZX91" s="19"/>
      <c r="AZY91" s="19"/>
      <c r="AZZ91" s="19"/>
      <c r="BAA91" s="19"/>
      <c r="BAB91" s="19"/>
      <c r="BAC91" s="20"/>
      <c r="BAD91" s="16"/>
      <c r="BAE91" s="16"/>
      <c r="BAF91" s="17"/>
      <c r="BAG91" s="18"/>
      <c r="BAH91" s="19"/>
      <c r="BAI91" s="19"/>
      <c r="BAJ91" s="19"/>
      <c r="BAK91" s="19"/>
      <c r="BAL91" s="19"/>
      <c r="BAM91" s="19"/>
      <c r="BAN91" s="20"/>
      <c r="BAO91" s="16"/>
      <c r="BAP91" s="16"/>
      <c r="BAQ91" s="17"/>
      <c r="BAR91" s="18"/>
      <c r="BAS91" s="19"/>
      <c r="BAT91" s="19"/>
      <c r="BAU91" s="19"/>
      <c r="BAV91" s="19"/>
      <c r="BAW91" s="19"/>
      <c r="BAX91" s="19"/>
      <c r="BAY91" s="20"/>
      <c r="BAZ91" s="16"/>
      <c r="BBA91" s="16"/>
      <c r="BBB91" s="17"/>
      <c r="BBC91" s="18"/>
      <c r="BBD91" s="19"/>
      <c r="BBE91" s="19"/>
      <c r="BBF91" s="19"/>
      <c r="BBG91" s="19"/>
      <c r="BBH91" s="19"/>
      <c r="BBI91" s="19"/>
      <c r="BBJ91" s="20"/>
      <c r="BBK91" s="16"/>
      <c r="BBL91" s="16"/>
      <c r="BBM91" s="17"/>
      <c r="BBN91" s="18"/>
      <c r="BBO91" s="19"/>
      <c r="BBP91" s="19"/>
      <c r="BBQ91" s="19"/>
      <c r="BBR91" s="19"/>
      <c r="BBS91" s="19"/>
      <c r="BBT91" s="19"/>
      <c r="BBU91" s="20"/>
      <c r="BBV91" s="16"/>
      <c r="BBW91" s="16"/>
      <c r="BBX91" s="17"/>
      <c r="BBY91" s="18"/>
      <c r="BBZ91" s="19"/>
      <c r="BCA91" s="19"/>
      <c r="BCB91" s="19"/>
      <c r="BCC91" s="19"/>
      <c r="BCD91" s="19"/>
      <c r="BCE91" s="19"/>
      <c r="BCF91" s="20"/>
      <c r="BCG91" s="16"/>
      <c r="BCH91" s="16"/>
      <c r="BCI91" s="17"/>
      <c r="BCJ91" s="18"/>
      <c r="BCK91" s="19"/>
      <c r="BCL91" s="19"/>
      <c r="BCM91" s="19"/>
      <c r="BCN91" s="19"/>
      <c r="BCO91" s="19"/>
      <c r="BCP91" s="19"/>
      <c r="BCQ91" s="20"/>
      <c r="BCR91" s="16"/>
      <c r="BCS91" s="16"/>
      <c r="BCT91" s="17"/>
      <c r="BCU91" s="18"/>
      <c r="BCV91" s="19"/>
      <c r="BCW91" s="19"/>
      <c r="BCX91" s="19"/>
      <c r="BCY91" s="19"/>
      <c r="BCZ91" s="19"/>
      <c r="BDA91" s="19"/>
      <c r="BDB91" s="20"/>
      <c r="BDC91" s="16"/>
      <c r="BDD91" s="16"/>
      <c r="BDE91" s="17"/>
      <c r="BDF91" s="18"/>
      <c r="BDG91" s="19"/>
      <c r="BDH91" s="19"/>
      <c r="BDI91" s="19"/>
      <c r="BDJ91" s="19"/>
      <c r="BDK91" s="19"/>
      <c r="BDL91" s="19"/>
      <c r="BDM91" s="20"/>
      <c r="BDN91" s="16"/>
      <c r="BDO91" s="16"/>
      <c r="BDP91" s="17"/>
      <c r="BDQ91" s="18"/>
      <c r="BDR91" s="19"/>
      <c r="BDS91" s="19"/>
      <c r="BDT91" s="19"/>
      <c r="BDU91" s="19"/>
      <c r="BDV91" s="19"/>
      <c r="BDW91" s="19"/>
      <c r="BDX91" s="20"/>
      <c r="BDY91" s="16"/>
      <c r="BDZ91" s="16"/>
      <c r="BEA91" s="17"/>
      <c r="BEB91" s="18"/>
      <c r="BEC91" s="19"/>
      <c r="BED91" s="19"/>
      <c r="BEE91" s="19"/>
      <c r="BEF91" s="19"/>
      <c r="BEG91" s="19"/>
      <c r="BEH91" s="19"/>
      <c r="BEI91" s="20"/>
      <c r="BEJ91" s="16"/>
      <c r="BEK91" s="16"/>
      <c r="BEL91" s="17"/>
      <c r="BEM91" s="18"/>
      <c r="BEN91" s="19"/>
      <c r="BEO91" s="19"/>
      <c r="BEP91" s="19"/>
      <c r="BEQ91" s="19"/>
      <c r="BER91" s="19"/>
      <c r="BES91" s="19"/>
      <c r="BET91" s="20"/>
      <c r="BEU91" s="16"/>
      <c r="BEV91" s="16"/>
      <c r="BEW91" s="17"/>
      <c r="BEX91" s="18"/>
      <c r="BEY91" s="19"/>
      <c r="BEZ91" s="19"/>
      <c r="BFA91" s="19"/>
      <c r="BFB91" s="19"/>
      <c r="BFC91" s="19"/>
      <c r="BFD91" s="19"/>
      <c r="BFE91" s="20"/>
      <c r="BFF91" s="16"/>
      <c r="BFG91" s="16"/>
      <c r="BFH91" s="17"/>
      <c r="BFI91" s="18"/>
      <c r="BFJ91" s="19"/>
      <c r="BFK91" s="19"/>
      <c r="BFL91" s="19"/>
      <c r="BFM91" s="19"/>
      <c r="BFN91" s="19"/>
      <c r="BFO91" s="19"/>
      <c r="BFP91" s="20"/>
      <c r="BFQ91" s="16"/>
      <c r="BFR91" s="16"/>
      <c r="BFS91" s="17"/>
      <c r="BFT91" s="18"/>
      <c r="BFU91" s="19"/>
      <c r="BFV91" s="19"/>
      <c r="BFW91" s="19"/>
      <c r="BFX91" s="19"/>
      <c r="BFY91" s="19"/>
      <c r="BFZ91" s="19"/>
      <c r="BGA91" s="20"/>
      <c r="BGB91" s="16"/>
      <c r="BGC91" s="16"/>
      <c r="BGD91" s="17"/>
      <c r="BGE91" s="18"/>
      <c r="BGF91" s="19"/>
      <c r="BGG91" s="19"/>
      <c r="BGH91" s="19"/>
      <c r="BGI91" s="19"/>
      <c r="BGJ91" s="19"/>
      <c r="BGK91" s="19"/>
      <c r="BGL91" s="20"/>
      <c r="BGM91" s="16"/>
      <c r="BGN91" s="16"/>
      <c r="BGO91" s="17"/>
      <c r="BGP91" s="18"/>
      <c r="BGQ91" s="19"/>
      <c r="BGR91" s="19"/>
      <c r="BGS91" s="19"/>
      <c r="BGT91" s="19"/>
      <c r="BGU91" s="19"/>
      <c r="BGV91" s="19"/>
      <c r="BGW91" s="20"/>
      <c r="BGX91" s="16"/>
      <c r="BGY91" s="16"/>
      <c r="BGZ91" s="17"/>
      <c r="BHA91" s="18"/>
      <c r="BHB91" s="19"/>
      <c r="BHC91" s="19"/>
      <c r="BHD91" s="19"/>
      <c r="BHE91" s="19"/>
      <c r="BHF91" s="19"/>
      <c r="BHG91" s="19"/>
      <c r="BHH91" s="20"/>
      <c r="BHI91" s="16"/>
      <c r="BHJ91" s="16"/>
      <c r="BHK91" s="17"/>
      <c r="BHL91" s="18"/>
      <c r="BHM91" s="19"/>
      <c r="BHN91" s="19"/>
      <c r="BHO91" s="19"/>
      <c r="BHP91" s="19"/>
      <c r="BHQ91" s="19"/>
      <c r="BHR91" s="19"/>
      <c r="BHS91" s="20"/>
      <c r="BHT91" s="16"/>
      <c r="BHU91" s="16"/>
      <c r="BHV91" s="17"/>
      <c r="BHW91" s="18"/>
      <c r="BHX91" s="19"/>
      <c r="BHY91" s="19"/>
      <c r="BHZ91" s="19"/>
      <c r="BIA91" s="19"/>
      <c r="BIB91" s="19"/>
      <c r="BIC91" s="19"/>
      <c r="BID91" s="20"/>
      <c r="BIE91" s="16"/>
      <c r="BIF91" s="16"/>
      <c r="BIG91" s="17"/>
      <c r="BIH91" s="18"/>
      <c r="BII91" s="19"/>
      <c r="BIJ91" s="19"/>
      <c r="BIK91" s="19"/>
      <c r="BIL91" s="19"/>
      <c r="BIM91" s="19"/>
      <c r="BIN91" s="19"/>
      <c r="BIO91" s="20"/>
      <c r="BIP91" s="16"/>
      <c r="BIQ91" s="16"/>
      <c r="BIR91" s="17"/>
      <c r="BIS91" s="18"/>
      <c r="BIT91" s="19"/>
      <c r="BIU91" s="19"/>
      <c r="BIV91" s="19"/>
      <c r="BIW91" s="19"/>
      <c r="BIX91" s="19"/>
      <c r="BIY91" s="19"/>
      <c r="BIZ91" s="20"/>
      <c r="BJA91" s="16"/>
      <c r="BJB91" s="16"/>
      <c r="BJC91" s="17"/>
      <c r="BJD91" s="18"/>
      <c r="BJE91" s="19"/>
      <c r="BJF91" s="19"/>
      <c r="BJG91" s="19"/>
      <c r="BJH91" s="19"/>
      <c r="BJI91" s="19"/>
      <c r="BJJ91" s="19"/>
      <c r="BJK91" s="20"/>
      <c r="BJL91" s="16"/>
      <c r="BJM91" s="16"/>
      <c r="BJN91" s="17"/>
      <c r="BJO91" s="18"/>
      <c r="BJP91" s="19"/>
      <c r="BJQ91" s="19"/>
      <c r="BJR91" s="19"/>
      <c r="BJS91" s="19"/>
      <c r="BJT91" s="19"/>
      <c r="BJU91" s="19"/>
      <c r="BJV91" s="20"/>
      <c r="BJW91" s="16"/>
      <c r="BJX91" s="16"/>
      <c r="BJY91" s="17"/>
      <c r="BJZ91" s="18"/>
      <c r="BKA91" s="19"/>
      <c r="BKB91" s="19"/>
      <c r="BKC91" s="19"/>
      <c r="BKD91" s="19"/>
      <c r="BKE91" s="19"/>
      <c r="BKF91" s="19"/>
      <c r="BKG91" s="20"/>
      <c r="BKH91" s="16"/>
      <c r="BKI91" s="16"/>
      <c r="BKJ91" s="17"/>
      <c r="BKK91" s="18"/>
      <c r="BKL91" s="19"/>
      <c r="BKM91" s="19"/>
      <c r="BKN91" s="19"/>
      <c r="BKO91" s="19"/>
      <c r="BKP91" s="19"/>
      <c r="BKQ91" s="19"/>
      <c r="BKR91" s="20"/>
      <c r="BKS91" s="16"/>
      <c r="BKT91" s="16"/>
      <c r="BKU91" s="17"/>
      <c r="BKV91" s="18"/>
      <c r="BKW91" s="19"/>
      <c r="BKX91" s="19"/>
      <c r="BKY91" s="19"/>
      <c r="BKZ91" s="19"/>
      <c r="BLA91" s="19"/>
      <c r="BLB91" s="19"/>
      <c r="BLC91" s="20"/>
      <c r="BLD91" s="16"/>
      <c r="BLE91" s="16"/>
      <c r="BLF91" s="17"/>
      <c r="BLG91" s="18"/>
      <c r="BLH91" s="19"/>
      <c r="BLI91" s="19"/>
      <c r="BLJ91" s="19"/>
      <c r="BLK91" s="19"/>
      <c r="BLL91" s="19"/>
      <c r="BLM91" s="19"/>
      <c r="BLN91" s="20"/>
      <c r="BLO91" s="16"/>
      <c r="BLP91" s="16"/>
      <c r="BLQ91" s="17"/>
      <c r="BLR91" s="18"/>
      <c r="BLS91" s="19"/>
      <c r="BLT91" s="19"/>
      <c r="BLU91" s="19"/>
      <c r="BLV91" s="19"/>
      <c r="BLW91" s="19"/>
      <c r="BLX91" s="19"/>
      <c r="BLY91" s="20"/>
      <c r="BLZ91" s="16"/>
      <c r="BMA91" s="16"/>
      <c r="BMB91" s="17"/>
      <c r="BMC91" s="18"/>
      <c r="BMD91" s="19"/>
      <c r="BME91" s="19"/>
      <c r="BMF91" s="19"/>
      <c r="BMG91" s="19"/>
      <c r="BMH91" s="19"/>
      <c r="BMI91" s="19"/>
      <c r="BMJ91" s="20"/>
      <c r="BMK91" s="16"/>
      <c r="BML91" s="16"/>
      <c r="BMM91" s="17"/>
      <c r="BMN91" s="18"/>
      <c r="BMO91" s="19"/>
      <c r="BMP91" s="19"/>
      <c r="BMQ91" s="19"/>
      <c r="BMR91" s="19"/>
      <c r="BMS91" s="19"/>
      <c r="BMT91" s="19"/>
      <c r="BMU91" s="20"/>
      <c r="BMV91" s="16"/>
      <c r="BMW91" s="16"/>
      <c r="BMX91" s="17"/>
      <c r="BMY91" s="18"/>
      <c r="BMZ91" s="19"/>
      <c r="BNA91" s="19"/>
      <c r="BNB91" s="19"/>
      <c r="BNC91" s="19"/>
      <c r="BND91" s="19"/>
      <c r="BNE91" s="19"/>
      <c r="BNF91" s="20"/>
      <c r="BNG91" s="16"/>
      <c r="BNH91" s="16"/>
      <c r="BNI91" s="17"/>
      <c r="BNJ91" s="18"/>
      <c r="BNK91" s="19"/>
      <c r="BNL91" s="19"/>
      <c r="BNM91" s="19"/>
      <c r="BNN91" s="19"/>
      <c r="BNO91" s="19"/>
      <c r="BNP91" s="19"/>
      <c r="BNQ91" s="20"/>
      <c r="BNR91" s="16"/>
      <c r="BNS91" s="16"/>
      <c r="BNT91" s="17"/>
      <c r="BNU91" s="18"/>
      <c r="BNV91" s="19"/>
      <c r="BNW91" s="19"/>
      <c r="BNX91" s="19"/>
      <c r="BNY91" s="19"/>
      <c r="BNZ91" s="19"/>
      <c r="BOA91" s="19"/>
      <c r="BOB91" s="20"/>
      <c r="BOC91" s="16"/>
      <c r="BOD91" s="16"/>
      <c r="BOE91" s="17"/>
      <c r="BOF91" s="18"/>
      <c r="BOG91" s="19"/>
      <c r="BOH91" s="19"/>
      <c r="BOI91" s="19"/>
      <c r="BOJ91" s="19"/>
      <c r="BOK91" s="19"/>
      <c r="BOL91" s="19"/>
      <c r="BOM91" s="20"/>
      <c r="BON91" s="16"/>
      <c r="BOO91" s="16"/>
      <c r="BOP91" s="17"/>
      <c r="BOQ91" s="18"/>
      <c r="BOR91" s="19"/>
      <c r="BOS91" s="19"/>
      <c r="BOT91" s="19"/>
      <c r="BOU91" s="19"/>
      <c r="BOV91" s="19"/>
      <c r="BOW91" s="19"/>
      <c r="BOX91" s="20"/>
      <c r="BOY91" s="16"/>
      <c r="BOZ91" s="16"/>
      <c r="BPA91" s="17"/>
      <c r="BPB91" s="18"/>
      <c r="BPC91" s="19"/>
      <c r="BPD91" s="19"/>
      <c r="BPE91" s="19"/>
      <c r="BPF91" s="19"/>
      <c r="BPG91" s="19"/>
      <c r="BPH91" s="19"/>
      <c r="BPI91" s="20"/>
      <c r="BPJ91" s="16"/>
      <c r="BPK91" s="16"/>
      <c r="BPL91" s="17"/>
      <c r="BPM91" s="18"/>
      <c r="BPN91" s="19"/>
      <c r="BPO91" s="19"/>
      <c r="BPP91" s="19"/>
      <c r="BPQ91" s="19"/>
      <c r="BPR91" s="19"/>
      <c r="BPS91" s="19"/>
      <c r="BPT91" s="20"/>
      <c r="BPU91" s="16"/>
      <c r="BPV91" s="16"/>
      <c r="BPW91" s="17"/>
      <c r="BPX91" s="18"/>
      <c r="BPY91" s="19"/>
      <c r="BPZ91" s="19"/>
      <c r="BQA91" s="19"/>
      <c r="BQB91" s="19"/>
      <c r="BQC91" s="19"/>
      <c r="BQD91" s="19"/>
      <c r="BQE91" s="20"/>
      <c r="BQF91" s="16"/>
      <c r="BQG91" s="16"/>
      <c r="BQH91" s="17"/>
      <c r="BQI91" s="18"/>
      <c r="BQJ91" s="19"/>
      <c r="BQK91" s="19"/>
      <c r="BQL91" s="19"/>
      <c r="BQM91" s="19"/>
      <c r="BQN91" s="19"/>
      <c r="BQO91" s="19"/>
      <c r="BQP91" s="20"/>
      <c r="BQQ91" s="16"/>
      <c r="BQR91" s="16"/>
      <c r="BQS91" s="17"/>
      <c r="BQT91" s="18"/>
      <c r="BQU91" s="19"/>
      <c r="BQV91" s="19"/>
      <c r="BQW91" s="19"/>
      <c r="BQX91" s="19"/>
      <c r="BQY91" s="19"/>
      <c r="BQZ91" s="19"/>
      <c r="BRA91" s="20"/>
      <c r="BRB91" s="16"/>
      <c r="BRC91" s="16"/>
      <c r="BRD91" s="17"/>
      <c r="BRE91" s="18"/>
      <c r="BRF91" s="19"/>
      <c r="BRG91" s="19"/>
      <c r="BRH91" s="19"/>
      <c r="BRI91" s="19"/>
      <c r="BRJ91" s="19"/>
      <c r="BRK91" s="19"/>
      <c r="BRL91" s="20"/>
      <c r="BRM91" s="16"/>
      <c r="BRN91" s="16"/>
      <c r="BRO91" s="17"/>
      <c r="BRP91" s="18"/>
      <c r="BRQ91" s="19"/>
      <c r="BRR91" s="19"/>
      <c r="BRS91" s="19"/>
      <c r="BRT91" s="19"/>
      <c r="BRU91" s="19"/>
      <c r="BRV91" s="19"/>
      <c r="BRW91" s="20"/>
      <c r="BRX91" s="16"/>
      <c r="BRY91" s="16"/>
      <c r="BRZ91" s="17"/>
      <c r="BSA91" s="18"/>
      <c r="BSB91" s="19"/>
      <c r="BSC91" s="19"/>
      <c r="BSD91" s="19"/>
      <c r="BSE91" s="19"/>
      <c r="BSF91" s="19"/>
      <c r="BSG91" s="19"/>
      <c r="BSH91" s="20"/>
      <c r="BSI91" s="16"/>
      <c r="BSJ91" s="16"/>
      <c r="BSK91" s="17"/>
      <c r="BSL91" s="18"/>
      <c r="BSM91" s="19"/>
      <c r="BSN91" s="19"/>
      <c r="BSO91" s="19"/>
      <c r="BSP91" s="19"/>
      <c r="BSQ91" s="19"/>
      <c r="BSR91" s="19"/>
      <c r="BSS91" s="20"/>
      <c r="BST91" s="16"/>
      <c r="BSU91" s="16"/>
      <c r="BSV91" s="17"/>
      <c r="BSW91" s="18"/>
      <c r="BSX91" s="19"/>
      <c r="BSY91" s="19"/>
      <c r="BSZ91" s="19"/>
      <c r="BTA91" s="19"/>
      <c r="BTB91" s="19"/>
      <c r="BTC91" s="19"/>
      <c r="BTD91" s="20"/>
      <c r="BTE91" s="16"/>
      <c r="BTF91" s="16"/>
      <c r="BTG91" s="17"/>
      <c r="BTH91" s="18"/>
      <c r="BTI91" s="19"/>
      <c r="BTJ91" s="19"/>
      <c r="BTK91" s="19"/>
      <c r="BTL91" s="19"/>
      <c r="BTM91" s="19"/>
      <c r="BTN91" s="19"/>
      <c r="BTO91" s="20"/>
      <c r="BTP91" s="16"/>
      <c r="BTQ91" s="16"/>
      <c r="BTR91" s="17"/>
      <c r="BTS91" s="18"/>
      <c r="BTT91" s="19"/>
      <c r="BTU91" s="19"/>
      <c r="BTV91" s="19"/>
      <c r="BTW91" s="19"/>
      <c r="BTX91" s="19"/>
      <c r="BTY91" s="19"/>
      <c r="BTZ91" s="20"/>
      <c r="BUA91" s="16"/>
      <c r="BUB91" s="16"/>
      <c r="BUC91" s="17"/>
      <c r="BUD91" s="18"/>
      <c r="BUE91" s="19"/>
      <c r="BUF91" s="19"/>
      <c r="BUG91" s="19"/>
      <c r="BUH91" s="19"/>
      <c r="BUI91" s="19"/>
      <c r="BUJ91" s="19"/>
      <c r="BUK91" s="20"/>
      <c r="BUL91" s="16"/>
      <c r="BUM91" s="16"/>
      <c r="BUN91" s="17"/>
      <c r="BUO91" s="18"/>
      <c r="BUP91" s="19"/>
      <c r="BUQ91" s="19"/>
      <c r="BUR91" s="19"/>
      <c r="BUS91" s="19"/>
      <c r="BUT91" s="19"/>
      <c r="BUU91" s="19"/>
      <c r="BUV91" s="20"/>
      <c r="BUW91" s="16"/>
      <c r="BUX91" s="16"/>
      <c r="BUY91" s="17"/>
      <c r="BUZ91" s="18"/>
      <c r="BVA91" s="19"/>
      <c r="BVB91" s="19"/>
      <c r="BVC91" s="19"/>
      <c r="BVD91" s="19"/>
      <c r="BVE91" s="19"/>
      <c r="BVF91" s="19"/>
      <c r="BVG91" s="20"/>
      <c r="BVH91" s="16"/>
      <c r="BVI91" s="16"/>
      <c r="BVJ91" s="17"/>
      <c r="BVK91" s="18"/>
      <c r="BVL91" s="19"/>
      <c r="BVM91" s="19"/>
      <c r="BVN91" s="19"/>
      <c r="BVO91" s="19"/>
      <c r="BVP91" s="19"/>
      <c r="BVQ91" s="19"/>
      <c r="BVR91" s="20"/>
      <c r="BVS91" s="16"/>
      <c r="BVT91" s="16"/>
      <c r="BVU91" s="17"/>
      <c r="BVV91" s="18"/>
      <c r="BVW91" s="19"/>
      <c r="BVX91" s="19"/>
      <c r="BVY91" s="19"/>
      <c r="BVZ91" s="19"/>
      <c r="BWA91" s="19"/>
      <c r="BWB91" s="19"/>
      <c r="BWC91" s="20"/>
      <c r="BWD91" s="16"/>
      <c r="BWE91" s="16"/>
      <c r="BWF91" s="17"/>
      <c r="BWG91" s="18"/>
      <c r="BWH91" s="19"/>
      <c r="BWI91" s="19"/>
      <c r="BWJ91" s="19"/>
      <c r="BWK91" s="19"/>
      <c r="BWL91" s="19"/>
      <c r="BWM91" s="19"/>
      <c r="BWN91" s="20"/>
      <c r="BWO91" s="16"/>
      <c r="BWP91" s="16"/>
      <c r="BWQ91" s="17"/>
      <c r="BWR91" s="18"/>
      <c r="BWS91" s="19"/>
      <c r="BWT91" s="19"/>
      <c r="BWU91" s="19"/>
      <c r="BWV91" s="19"/>
      <c r="BWW91" s="19"/>
      <c r="BWX91" s="19"/>
      <c r="BWY91" s="20"/>
      <c r="BWZ91" s="16"/>
      <c r="BXA91" s="16"/>
      <c r="BXB91" s="17"/>
      <c r="BXC91" s="18"/>
      <c r="BXD91" s="19"/>
      <c r="BXE91" s="19"/>
      <c r="BXF91" s="19"/>
      <c r="BXG91" s="19"/>
      <c r="BXH91" s="19"/>
      <c r="BXI91" s="19"/>
      <c r="BXJ91" s="20"/>
      <c r="BXK91" s="16"/>
      <c r="BXL91" s="16"/>
      <c r="BXM91" s="17"/>
      <c r="BXN91" s="18"/>
      <c r="BXO91" s="19"/>
      <c r="BXP91" s="19"/>
      <c r="BXQ91" s="19"/>
      <c r="BXR91" s="19"/>
      <c r="BXS91" s="19"/>
      <c r="BXT91" s="19"/>
      <c r="BXU91" s="20"/>
      <c r="BXV91" s="16"/>
      <c r="BXW91" s="16"/>
      <c r="BXX91" s="17"/>
      <c r="BXY91" s="18"/>
      <c r="BXZ91" s="19"/>
      <c r="BYA91" s="19"/>
      <c r="BYB91" s="19"/>
      <c r="BYC91" s="19"/>
      <c r="BYD91" s="19"/>
      <c r="BYE91" s="19"/>
      <c r="BYF91" s="20"/>
      <c r="BYG91" s="16"/>
      <c r="BYH91" s="16"/>
      <c r="BYI91" s="17"/>
      <c r="BYJ91" s="18"/>
      <c r="BYK91" s="19"/>
      <c r="BYL91" s="19"/>
      <c r="BYM91" s="19"/>
      <c r="BYN91" s="19"/>
      <c r="BYO91" s="19"/>
      <c r="BYP91" s="19"/>
      <c r="BYQ91" s="20"/>
      <c r="BYR91" s="16"/>
      <c r="BYS91" s="16"/>
      <c r="BYT91" s="17"/>
      <c r="BYU91" s="18"/>
      <c r="BYV91" s="19"/>
      <c r="BYW91" s="19"/>
      <c r="BYX91" s="19"/>
      <c r="BYY91" s="19"/>
      <c r="BYZ91" s="19"/>
      <c r="BZA91" s="19"/>
      <c r="BZB91" s="20"/>
      <c r="BZC91" s="16"/>
      <c r="BZD91" s="16"/>
      <c r="BZE91" s="17"/>
      <c r="BZF91" s="18"/>
      <c r="BZG91" s="19"/>
      <c r="BZH91" s="19"/>
      <c r="BZI91" s="19"/>
      <c r="BZJ91" s="19"/>
      <c r="BZK91" s="19"/>
      <c r="BZL91" s="19"/>
      <c r="BZM91" s="20"/>
      <c r="BZN91" s="16"/>
      <c r="BZO91" s="16"/>
      <c r="BZP91" s="17"/>
      <c r="BZQ91" s="18"/>
      <c r="BZR91" s="19"/>
      <c r="BZS91" s="19"/>
      <c r="BZT91" s="19"/>
      <c r="BZU91" s="19"/>
      <c r="BZV91" s="19"/>
      <c r="BZW91" s="19"/>
      <c r="BZX91" s="20"/>
      <c r="BZY91" s="16"/>
      <c r="BZZ91" s="16"/>
      <c r="CAA91" s="17"/>
      <c r="CAB91" s="18"/>
      <c r="CAC91" s="19"/>
      <c r="CAD91" s="19"/>
      <c r="CAE91" s="19"/>
      <c r="CAF91" s="19"/>
      <c r="CAG91" s="19"/>
      <c r="CAH91" s="19"/>
      <c r="CAI91" s="20"/>
      <c r="CAJ91" s="16"/>
      <c r="CAK91" s="16"/>
      <c r="CAL91" s="17"/>
      <c r="CAM91" s="18"/>
      <c r="CAN91" s="19"/>
      <c r="CAO91" s="19"/>
      <c r="CAP91" s="19"/>
      <c r="CAQ91" s="19"/>
      <c r="CAR91" s="19"/>
      <c r="CAS91" s="19"/>
      <c r="CAT91" s="20"/>
      <c r="CAU91" s="16"/>
      <c r="CAV91" s="16"/>
      <c r="CAW91" s="17"/>
      <c r="CAX91" s="18"/>
      <c r="CAY91" s="19"/>
      <c r="CAZ91" s="19"/>
      <c r="CBA91" s="19"/>
      <c r="CBB91" s="19"/>
      <c r="CBC91" s="19"/>
      <c r="CBD91" s="19"/>
      <c r="CBE91" s="20"/>
      <c r="CBF91" s="16"/>
      <c r="CBG91" s="16"/>
      <c r="CBH91" s="17"/>
      <c r="CBI91" s="18"/>
      <c r="CBJ91" s="19"/>
      <c r="CBK91" s="19"/>
      <c r="CBL91" s="19"/>
      <c r="CBM91" s="19"/>
      <c r="CBN91" s="19"/>
      <c r="CBO91" s="19"/>
      <c r="CBP91" s="20"/>
      <c r="CBQ91" s="16"/>
      <c r="CBR91" s="16"/>
      <c r="CBS91" s="17"/>
      <c r="CBT91" s="18"/>
      <c r="CBU91" s="19"/>
      <c r="CBV91" s="19"/>
      <c r="CBW91" s="19"/>
      <c r="CBX91" s="19"/>
      <c r="CBY91" s="19"/>
      <c r="CBZ91" s="19"/>
      <c r="CCA91" s="20"/>
      <c r="CCB91" s="16"/>
      <c r="CCC91" s="16"/>
      <c r="CCD91" s="17"/>
      <c r="CCE91" s="18"/>
      <c r="CCF91" s="19"/>
      <c r="CCG91" s="19"/>
      <c r="CCH91" s="19"/>
      <c r="CCI91" s="19"/>
      <c r="CCJ91" s="19"/>
      <c r="CCK91" s="19"/>
      <c r="CCL91" s="20"/>
      <c r="CCM91" s="16"/>
      <c r="CCN91" s="16"/>
      <c r="CCO91" s="17"/>
      <c r="CCP91" s="18"/>
      <c r="CCQ91" s="19"/>
      <c r="CCR91" s="19"/>
      <c r="CCS91" s="19"/>
      <c r="CCT91" s="19"/>
      <c r="CCU91" s="19"/>
      <c r="CCV91" s="19"/>
      <c r="CCW91" s="20"/>
      <c r="CCX91" s="16"/>
      <c r="CCY91" s="16"/>
      <c r="CCZ91" s="17"/>
      <c r="CDA91" s="18"/>
      <c r="CDB91" s="19"/>
      <c r="CDC91" s="19"/>
      <c r="CDD91" s="19"/>
      <c r="CDE91" s="19"/>
      <c r="CDF91" s="19"/>
      <c r="CDG91" s="19"/>
      <c r="CDH91" s="20"/>
      <c r="CDI91" s="16"/>
      <c r="CDJ91" s="16"/>
      <c r="CDK91" s="17"/>
      <c r="CDL91" s="18"/>
      <c r="CDM91" s="19"/>
      <c r="CDN91" s="19"/>
      <c r="CDO91" s="19"/>
      <c r="CDP91" s="19"/>
      <c r="CDQ91" s="19"/>
      <c r="CDR91" s="19"/>
      <c r="CDS91" s="20"/>
      <c r="CDT91" s="16"/>
      <c r="CDU91" s="16"/>
      <c r="CDV91" s="17"/>
      <c r="CDW91" s="18"/>
      <c r="CDX91" s="19"/>
      <c r="CDY91" s="19"/>
      <c r="CDZ91" s="19"/>
      <c r="CEA91" s="19"/>
      <c r="CEB91" s="19"/>
      <c r="CEC91" s="19"/>
      <c r="CED91" s="20"/>
      <c r="CEE91" s="16"/>
      <c r="CEF91" s="16"/>
      <c r="CEG91" s="17"/>
      <c r="CEH91" s="18"/>
      <c r="CEI91" s="19"/>
      <c r="CEJ91" s="19"/>
      <c r="CEK91" s="19"/>
      <c r="CEL91" s="19"/>
      <c r="CEM91" s="19"/>
      <c r="CEN91" s="19"/>
      <c r="CEO91" s="20"/>
      <c r="CEP91" s="16"/>
      <c r="CEQ91" s="16"/>
      <c r="CER91" s="17"/>
      <c r="CES91" s="18"/>
      <c r="CET91" s="19"/>
      <c r="CEU91" s="19"/>
      <c r="CEV91" s="19"/>
      <c r="CEW91" s="19"/>
      <c r="CEX91" s="19"/>
      <c r="CEY91" s="19"/>
      <c r="CEZ91" s="20"/>
      <c r="CFA91" s="16"/>
      <c r="CFB91" s="16"/>
      <c r="CFC91" s="17"/>
      <c r="CFD91" s="18"/>
      <c r="CFE91" s="19"/>
      <c r="CFF91" s="19"/>
      <c r="CFG91" s="19"/>
      <c r="CFH91" s="19"/>
      <c r="CFI91" s="19"/>
      <c r="CFJ91" s="19"/>
      <c r="CFK91" s="20"/>
      <c r="CFL91" s="16"/>
      <c r="CFM91" s="16"/>
      <c r="CFN91" s="17"/>
      <c r="CFO91" s="18"/>
      <c r="CFP91" s="19"/>
      <c r="CFQ91" s="19"/>
      <c r="CFR91" s="19"/>
      <c r="CFS91" s="19"/>
      <c r="CFT91" s="19"/>
      <c r="CFU91" s="19"/>
      <c r="CFV91" s="20"/>
      <c r="CFW91" s="16"/>
      <c r="CFX91" s="16"/>
      <c r="CFY91" s="17"/>
      <c r="CFZ91" s="18"/>
      <c r="CGA91" s="19"/>
      <c r="CGB91" s="19"/>
      <c r="CGC91" s="19"/>
      <c r="CGD91" s="19"/>
      <c r="CGE91" s="19"/>
      <c r="CGF91" s="19"/>
      <c r="CGG91" s="20"/>
      <c r="CGH91" s="16"/>
      <c r="CGI91" s="16"/>
      <c r="CGJ91" s="17"/>
      <c r="CGK91" s="18"/>
      <c r="CGL91" s="19"/>
      <c r="CGM91" s="19"/>
      <c r="CGN91" s="19"/>
      <c r="CGO91" s="19"/>
      <c r="CGP91" s="19"/>
      <c r="CGQ91" s="19"/>
      <c r="CGR91" s="20"/>
      <c r="CGS91" s="16"/>
      <c r="CGT91" s="16"/>
      <c r="CGU91" s="17"/>
      <c r="CGV91" s="18"/>
      <c r="CGW91" s="19"/>
      <c r="CGX91" s="19"/>
      <c r="CGY91" s="19"/>
      <c r="CGZ91" s="19"/>
      <c r="CHA91" s="19"/>
      <c r="CHB91" s="19"/>
      <c r="CHC91" s="20"/>
      <c r="CHD91" s="16"/>
      <c r="CHE91" s="16"/>
      <c r="CHF91" s="17"/>
      <c r="CHG91" s="18"/>
      <c r="CHH91" s="19"/>
      <c r="CHI91" s="19"/>
      <c r="CHJ91" s="19"/>
      <c r="CHK91" s="19"/>
      <c r="CHL91" s="19"/>
      <c r="CHM91" s="19"/>
      <c r="CHN91" s="20"/>
      <c r="CHO91" s="16"/>
      <c r="CHP91" s="16"/>
      <c r="CHQ91" s="17"/>
      <c r="CHR91" s="18"/>
      <c r="CHS91" s="19"/>
      <c r="CHT91" s="19"/>
      <c r="CHU91" s="19"/>
      <c r="CHV91" s="19"/>
      <c r="CHW91" s="19"/>
      <c r="CHX91" s="19"/>
      <c r="CHY91" s="20"/>
      <c r="CHZ91" s="16"/>
      <c r="CIA91" s="16"/>
      <c r="CIB91" s="17"/>
      <c r="CIC91" s="18"/>
      <c r="CID91" s="19"/>
      <c r="CIE91" s="19"/>
      <c r="CIF91" s="19"/>
      <c r="CIG91" s="19"/>
      <c r="CIH91" s="19"/>
      <c r="CII91" s="19"/>
      <c r="CIJ91" s="20"/>
      <c r="CIK91" s="16"/>
      <c r="CIL91" s="16"/>
      <c r="CIM91" s="17"/>
      <c r="CIN91" s="18"/>
      <c r="CIO91" s="19"/>
      <c r="CIP91" s="19"/>
      <c r="CIQ91" s="19"/>
      <c r="CIR91" s="19"/>
      <c r="CIS91" s="19"/>
      <c r="CIT91" s="19"/>
      <c r="CIU91" s="20"/>
      <c r="CIV91" s="16"/>
      <c r="CIW91" s="16"/>
      <c r="CIX91" s="17"/>
      <c r="CIY91" s="18"/>
      <c r="CIZ91" s="19"/>
      <c r="CJA91" s="19"/>
      <c r="CJB91" s="19"/>
      <c r="CJC91" s="19"/>
      <c r="CJD91" s="19"/>
      <c r="CJE91" s="19"/>
      <c r="CJF91" s="20"/>
      <c r="CJG91" s="16"/>
      <c r="CJH91" s="16"/>
      <c r="CJI91" s="17"/>
      <c r="CJJ91" s="18"/>
      <c r="CJK91" s="19"/>
      <c r="CJL91" s="19"/>
      <c r="CJM91" s="19"/>
      <c r="CJN91" s="19"/>
      <c r="CJO91" s="19"/>
      <c r="CJP91" s="19"/>
      <c r="CJQ91" s="20"/>
      <c r="CJR91" s="16"/>
      <c r="CJS91" s="16"/>
      <c r="CJT91" s="17"/>
      <c r="CJU91" s="18"/>
      <c r="CJV91" s="19"/>
      <c r="CJW91" s="19"/>
      <c r="CJX91" s="19"/>
      <c r="CJY91" s="19"/>
      <c r="CJZ91" s="19"/>
      <c r="CKA91" s="19"/>
      <c r="CKB91" s="20"/>
      <c r="CKC91" s="16"/>
      <c r="CKD91" s="16"/>
      <c r="CKE91" s="17"/>
      <c r="CKF91" s="18"/>
      <c r="CKG91" s="19"/>
      <c r="CKH91" s="19"/>
      <c r="CKI91" s="19"/>
      <c r="CKJ91" s="19"/>
      <c r="CKK91" s="19"/>
      <c r="CKL91" s="19"/>
      <c r="CKM91" s="20"/>
      <c r="CKN91" s="16"/>
      <c r="CKO91" s="16"/>
      <c r="CKP91" s="17"/>
      <c r="CKQ91" s="18"/>
      <c r="CKR91" s="19"/>
      <c r="CKS91" s="19"/>
      <c r="CKT91" s="19"/>
      <c r="CKU91" s="19"/>
      <c r="CKV91" s="19"/>
      <c r="CKW91" s="19"/>
      <c r="CKX91" s="20"/>
      <c r="CKY91" s="16"/>
      <c r="CKZ91" s="16"/>
      <c r="CLA91" s="17"/>
      <c r="CLB91" s="18"/>
      <c r="CLC91" s="19"/>
      <c r="CLD91" s="19"/>
      <c r="CLE91" s="19"/>
      <c r="CLF91" s="19"/>
      <c r="CLG91" s="19"/>
      <c r="CLH91" s="19"/>
      <c r="CLI91" s="20"/>
      <c r="CLJ91" s="16"/>
      <c r="CLK91" s="16"/>
      <c r="CLL91" s="17"/>
      <c r="CLM91" s="18"/>
      <c r="CLN91" s="19"/>
      <c r="CLO91" s="19"/>
      <c r="CLP91" s="19"/>
      <c r="CLQ91" s="19"/>
      <c r="CLR91" s="19"/>
      <c r="CLS91" s="19"/>
      <c r="CLT91" s="20"/>
      <c r="CLU91" s="16"/>
      <c r="CLV91" s="16"/>
      <c r="CLW91" s="17"/>
      <c r="CLX91" s="18"/>
      <c r="CLY91" s="19"/>
      <c r="CLZ91" s="19"/>
      <c r="CMA91" s="19"/>
      <c r="CMB91" s="19"/>
      <c r="CMC91" s="19"/>
      <c r="CMD91" s="19"/>
      <c r="CME91" s="20"/>
      <c r="CMF91" s="16"/>
      <c r="CMG91" s="16"/>
      <c r="CMH91" s="17"/>
      <c r="CMI91" s="18"/>
      <c r="CMJ91" s="19"/>
      <c r="CMK91" s="19"/>
      <c r="CML91" s="19"/>
      <c r="CMM91" s="19"/>
      <c r="CMN91" s="19"/>
      <c r="CMO91" s="19"/>
      <c r="CMP91" s="20"/>
      <c r="CMQ91" s="16"/>
      <c r="CMR91" s="16"/>
      <c r="CMS91" s="17"/>
      <c r="CMT91" s="18"/>
      <c r="CMU91" s="19"/>
      <c r="CMV91" s="19"/>
      <c r="CMW91" s="19"/>
      <c r="CMX91" s="19"/>
      <c r="CMY91" s="19"/>
      <c r="CMZ91" s="19"/>
      <c r="CNA91" s="20"/>
      <c r="CNB91" s="16"/>
      <c r="CNC91" s="16"/>
      <c r="CND91" s="17"/>
      <c r="CNE91" s="18"/>
      <c r="CNF91" s="19"/>
      <c r="CNG91" s="19"/>
      <c r="CNH91" s="19"/>
      <c r="CNI91" s="19"/>
      <c r="CNJ91" s="19"/>
      <c r="CNK91" s="19"/>
      <c r="CNL91" s="20"/>
      <c r="CNM91" s="16"/>
      <c r="CNN91" s="16"/>
      <c r="CNO91" s="17"/>
      <c r="CNP91" s="18"/>
      <c r="CNQ91" s="19"/>
      <c r="CNR91" s="19"/>
      <c r="CNS91" s="19"/>
      <c r="CNT91" s="19"/>
      <c r="CNU91" s="19"/>
      <c r="CNV91" s="19"/>
      <c r="CNW91" s="20"/>
      <c r="CNX91" s="16"/>
      <c r="CNY91" s="16"/>
      <c r="CNZ91" s="17"/>
      <c r="COA91" s="18"/>
      <c r="COB91" s="19"/>
      <c r="COC91" s="19"/>
      <c r="COD91" s="19"/>
      <c r="COE91" s="19"/>
      <c r="COF91" s="19"/>
      <c r="COG91" s="19"/>
      <c r="COH91" s="20"/>
      <c r="COI91" s="16"/>
      <c r="COJ91" s="16"/>
      <c r="COK91" s="17"/>
      <c r="COL91" s="18"/>
      <c r="COM91" s="19"/>
      <c r="CON91" s="19"/>
      <c r="COO91" s="19"/>
      <c r="COP91" s="19"/>
      <c r="COQ91" s="19"/>
      <c r="COR91" s="19"/>
      <c r="COS91" s="20"/>
      <c r="COT91" s="16"/>
      <c r="COU91" s="16"/>
      <c r="COV91" s="17"/>
      <c r="COW91" s="18"/>
      <c r="COX91" s="19"/>
      <c r="COY91" s="19"/>
      <c r="COZ91" s="19"/>
      <c r="CPA91" s="19"/>
      <c r="CPB91" s="19"/>
      <c r="CPC91" s="19"/>
      <c r="CPD91" s="20"/>
      <c r="CPE91" s="16"/>
      <c r="CPF91" s="16"/>
      <c r="CPG91" s="17"/>
      <c r="CPH91" s="18"/>
      <c r="CPI91" s="19"/>
      <c r="CPJ91" s="19"/>
      <c r="CPK91" s="19"/>
      <c r="CPL91" s="19"/>
      <c r="CPM91" s="19"/>
      <c r="CPN91" s="19"/>
      <c r="CPO91" s="20"/>
      <c r="CPP91" s="16"/>
      <c r="CPQ91" s="16"/>
      <c r="CPR91" s="17"/>
      <c r="CPS91" s="18"/>
      <c r="CPT91" s="19"/>
      <c r="CPU91" s="19"/>
      <c r="CPV91" s="19"/>
      <c r="CPW91" s="19"/>
      <c r="CPX91" s="19"/>
      <c r="CPY91" s="19"/>
      <c r="CPZ91" s="20"/>
      <c r="CQA91" s="16"/>
      <c r="CQB91" s="16"/>
      <c r="CQC91" s="17"/>
      <c r="CQD91" s="18"/>
      <c r="CQE91" s="19"/>
      <c r="CQF91" s="19"/>
      <c r="CQG91" s="19"/>
      <c r="CQH91" s="19"/>
      <c r="CQI91" s="19"/>
      <c r="CQJ91" s="19"/>
      <c r="CQK91" s="20"/>
      <c r="CQL91" s="16"/>
      <c r="CQM91" s="16"/>
      <c r="CQN91" s="17"/>
      <c r="CQO91" s="18"/>
      <c r="CQP91" s="19"/>
      <c r="CQQ91" s="19"/>
      <c r="CQR91" s="19"/>
      <c r="CQS91" s="19"/>
      <c r="CQT91" s="19"/>
      <c r="CQU91" s="19"/>
      <c r="CQV91" s="20"/>
      <c r="CQW91" s="16"/>
      <c r="CQX91" s="16"/>
      <c r="CQY91" s="17"/>
      <c r="CQZ91" s="18"/>
      <c r="CRA91" s="19"/>
      <c r="CRB91" s="19"/>
      <c r="CRC91" s="19"/>
      <c r="CRD91" s="19"/>
      <c r="CRE91" s="19"/>
      <c r="CRF91" s="19"/>
      <c r="CRG91" s="20"/>
      <c r="CRH91" s="16"/>
      <c r="CRI91" s="16"/>
      <c r="CRJ91" s="17"/>
      <c r="CRK91" s="18"/>
      <c r="CRL91" s="19"/>
      <c r="CRM91" s="19"/>
      <c r="CRN91" s="19"/>
      <c r="CRO91" s="19"/>
      <c r="CRP91" s="19"/>
      <c r="CRQ91" s="19"/>
      <c r="CRR91" s="20"/>
      <c r="CRS91" s="16"/>
      <c r="CRT91" s="16"/>
      <c r="CRU91" s="17"/>
      <c r="CRV91" s="18"/>
      <c r="CRW91" s="19"/>
      <c r="CRX91" s="19"/>
      <c r="CRY91" s="19"/>
      <c r="CRZ91" s="19"/>
      <c r="CSA91" s="19"/>
      <c r="CSB91" s="19"/>
      <c r="CSC91" s="20"/>
      <c r="CSD91" s="16"/>
      <c r="CSE91" s="16"/>
      <c r="CSF91" s="17"/>
      <c r="CSG91" s="18"/>
      <c r="CSH91" s="19"/>
      <c r="CSI91" s="19"/>
      <c r="CSJ91" s="19"/>
      <c r="CSK91" s="19"/>
      <c r="CSL91" s="19"/>
      <c r="CSM91" s="19"/>
      <c r="CSN91" s="20"/>
      <c r="CSO91" s="16"/>
      <c r="CSP91" s="16"/>
      <c r="CSQ91" s="17"/>
      <c r="CSR91" s="18"/>
      <c r="CSS91" s="19"/>
      <c r="CST91" s="19"/>
      <c r="CSU91" s="19"/>
      <c r="CSV91" s="19"/>
      <c r="CSW91" s="19"/>
      <c r="CSX91" s="19"/>
      <c r="CSY91" s="20"/>
      <c r="CSZ91" s="16"/>
      <c r="CTA91" s="16"/>
      <c r="CTB91" s="17"/>
      <c r="CTC91" s="18"/>
      <c r="CTD91" s="19"/>
      <c r="CTE91" s="19"/>
      <c r="CTF91" s="19"/>
      <c r="CTG91" s="19"/>
      <c r="CTH91" s="19"/>
      <c r="CTI91" s="19"/>
      <c r="CTJ91" s="20"/>
      <c r="CTK91" s="16"/>
      <c r="CTL91" s="16"/>
      <c r="CTM91" s="17"/>
      <c r="CTN91" s="18"/>
      <c r="CTO91" s="19"/>
      <c r="CTP91" s="19"/>
      <c r="CTQ91" s="19"/>
      <c r="CTR91" s="19"/>
      <c r="CTS91" s="19"/>
      <c r="CTT91" s="19"/>
      <c r="CTU91" s="20"/>
      <c r="CTV91" s="16"/>
      <c r="CTW91" s="16"/>
      <c r="CTX91" s="17"/>
      <c r="CTY91" s="18"/>
      <c r="CTZ91" s="19"/>
      <c r="CUA91" s="19"/>
      <c r="CUB91" s="19"/>
      <c r="CUC91" s="19"/>
      <c r="CUD91" s="19"/>
      <c r="CUE91" s="19"/>
      <c r="CUF91" s="20"/>
      <c r="CUG91" s="16"/>
      <c r="CUH91" s="16"/>
      <c r="CUI91" s="17"/>
      <c r="CUJ91" s="18"/>
      <c r="CUK91" s="19"/>
      <c r="CUL91" s="19"/>
      <c r="CUM91" s="19"/>
      <c r="CUN91" s="19"/>
      <c r="CUO91" s="19"/>
      <c r="CUP91" s="19"/>
      <c r="CUQ91" s="20"/>
      <c r="CUR91" s="16"/>
      <c r="CUS91" s="16"/>
      <c r="CUT91" s="17"/>
      <c r="CUU91" s="18"/>
      <c r="CUV91" s="19"/>
      <c r="CUW91" s="19"/>
      <c r="CUX91" s="19"/>
      <c r="CUY91" s="19"/>
      <c r="CUZ91" s="19"/>
      <c r="CVA91" s="19"/>
      <c r="CVB91" s="20"/>
      <c r="CVC91" s="16"/>
      <c r="CVD91" s="16"/>
      <c r="CVE91" s="17"/>
      <c r="CVF91" s="18"/>
      <c r="CVG91" s="19"/>
      <c r="CVH91" s="19"/>
      <c r="CVI91" s="19"/>
      <c r="CVJ91" s="19"/>
      <c r="CVK91" s="19"/>
      <c r="CVL91" s="19"/>
      <c r="CVM91" s="20"/>
      <c r="CVN91" s="16"/>
      <c r="CVO91" s="16"/>
      <c r="CVP91" s="17"/>
      <c r="CVQ91" s="18"/>
      <c r="CVR91" s="19"/>
      <c r="CVS91" s="19"/>
      <c r="CVT91" s="19"/>
      <c r="CVU91" s="19"/>
      <c r="CVV91" s="19"/>
      <c r="CVW91" s="19"/>
      <c r="CVX91" s="20"/>
      <c r="CVY91" s="16"/>
      <c r="CVZ91" s="16"/>
      <c r="CWA91" s="17"/>
      <c r="CWB91" s="18"/>
      <c r="CWC91" s="19"/>
      <c r="CWD91" s="19"/>
      <c r="CWE91" s="19"/>
      <c r="CWF91" s="19"/>
      <c r="CWG91" s="19"/>
      <c r="CWH91" s="19"/>
      <c r="CWI91" s="20"/>
      <c r="CWJ91" s="16"/>
      <c r="CWK91" s="16"/>
      <c r="CWL91" s="17"/>
      <c r="CWM91" s="18"/>
      <c r="CWN91" s="19"/>
      <c r="CWO91" s="19"/>
      <c r="CWP91" s="19"/>
      <c r="CWQ91" s="19"/>
      <c r="CWR91" s="19"/>
      <c r="CWS91" s="19"/>
      <c r="CWT91" s="20"/>
      <c r="CWU91" s="16"/>
      <c r="CWV91" s="16"/>
      <c r="CWW91" s="17"/>
      <c r="CWX91" s="18"/>
      <c r="CWY91" s="19"/>
      <c r="CWZ91" s="19"/>
      <c r="CXA91" s="19"/>
      <c r="CXB91" s="19"/>
      <c r="CXC91" s="19"/>
      <c r="CXD91" s="19"/>
      <c r="CXE91" s="20"/>
      <c r="CXF91" s="16"/>
      <c r="CXG91" s="16"/>
      <c r="CXH91" s="17"/>
      <c r="CXI91" s="18"/>
      <c r="CXJ91" s="19"/>
      <c r="CXK91" s="19"/>
      <c r="CXL91" s="19"/>
      <c r="CXM91" s="19"/>
      <c r="CXN91" s="19"/>
      <c r="CXO91" s="19"/>
      <c r="CXP91" s="20"/>
      <c r="CXQ91" s="16"/>
      <c r="CXR91" s="16"/>
      <c r="CXS91" s="17"/>
      <c r="CXT91" s="18"/>
      <c r="CXU91" s="19"/>
      <c r="CXV91" s="19"/>
      <c r="CXW91" s="19"/>
      <c r="CXX91" s="19"/>
      <c r="CXY91" s="19"/>
      <c r="CXZ91" s="19"/>
      <c r="CYA91" s="20"/>
      <c r="CYB91" s="16"/>
      <c r="CYC91" s="16"/>
      <c r="CYD91" s="17"/>
      <c r="CYE91" s="18"/>
      <c r="CYF91" s="19"/>
      <c r="CYG91" s="19"/>
      <c r="CYH91" s="19"/>
      <c r="CYI91" s="19"/>
      <c r="CYJ91" s="19"/>
      <c r="CYK91" s="19"/>
      <c r="CYL91" s="20"/>
      <c r="CYM91" s="16"/>
      <c r="CYN91" s="16"/>
      <c r="CYO91" s="17"/>
      <c r="CYP91" s="18"/>
      <c r="CYQ91" s="19"/>
      <c r="CYR91" s="19"/>
      <c r="CYS91" s="19"/>
      <c r="CYT91" s="19"/>
      <c r="CYU91" s="19"/>
      <c r="CYV91" s="19"/>
      <c r="CYW91" s="20"/>
      <c r="CYX91" s="16"/>
      <c r="CYY91" s="16"/>
      <c r="CYZ91" s="17"/>
      <c r="CZA91" s="18"/>
      <c r="CZB91" s="19"/>
      <c r="CZC91" s="19"/>
      <c r="CZD91" s="19"/>
      <c r="CZE91" s="19"/>
      <c r="CZF91" s="19"/>
      <c r="CZG91" s="19"/>
      <c r="CZH91" s="20"/>
      <c r="CZI91" s="16"/>
      <c r="CZJ91" s="16"/>
      <c r="CZK91" s="17"/>
      <c r="CZL91" s="18"/>
      <c r="CZM91" s="19"/>
      <c r="CZN91" s="19"/>
      <c r="CZO91" s="19"/>
      <c r="CZP91" s="19"/>
      <c r="CZQ91" s="19"/>
      <c r="CZR91" s="19"/>
      <c r="CZS91" s="20"/>
      <c r="CZT91" s="16"/>
      <c r="CZU91" s="16"/>
      <c r="CZV91" s="17"/>
      <c r="CZW91" s="18"/>
      <c r="CZX91" s="19"/>
      <c r="CZY91" s="19"/>
      <c r="CZZ91" s="19"/>
      <c r="DAA91" s="19"/>
      <c r="DAB91" s="19"/>
      <c r="DAC91" s="19"/>
      <c r="DAD91" s="20"/>
      <c r="DAE91" s="16"/>
      <c r="DAF91" s="16"/>
      <c r="DAG91" s="17"/>
      <c r="DAH91" s="18"/>
      <c r="DAI91" s="19"/>
      <c r="DAJ91" s="19"/>
      <c r="DAK91" s="19"/>
      <c r="DAL91" s="19"/>
      <c r="DAM91" s="19"/>
      <c r="DAN91" s="19"/>
      <c r="DAO91" s="20"/>
      <c r="DAP91" s="16"/>
      <c r="DAQ91" s="16"/>
      <c r="DAR91" s="17"/>
      <c r="DAS91" s="18"/>
      <c r="DAT91" s="19"/>
      <c r="DAU91" s="19"/>
      <c r="DAV91" s="19"/>
      <c r="DAW91" s="19"/>
      <c r="DAX91" s="19"/>
      <c r="DAY91" s="19"/>
      <c r="DAZ91" s="20"/>
      <c r="DBA91" s="16"/>
      <c r="DBB91" s="16"/>
      <c r="DBC91" s="17"/>
      <c r="DBD91" s="18"/>
      <c r="DBE91" s="19"/>
      <c r="DBF91" s="19"/>
      <c r="DBG91" s="19"/>
      <c r="DBH91" s="19"/>
      <c r="DBI91" s="19"/>
      <c r="DBJ91" s="19"/>
      <c r="DBK91" s="20"/>
      <c r="DBL91" s="16"/>
      <c r="DBM91" s="16"/>
      <c r="DBN91" s="17"/>
      <c r="DBO91" s="18"/>
      <c r="DBP91" s="19"/>
      <c r="DBQ91" s="19"/>
      <c r="DBR91" s="19"/>
      <c r="DBS91" s="19"/>
      <c r="DBT91" s="19"/>
      <c r="DBU91" s="19"/>
      <c r="DBV91" s="20"/>
      <c r="DBW91" s="16"/>
      <c r="DBX91" s="16"/>
      <c r="DBY91" s="17"/>
      <c r="DBZ91" s="18"/>
      <c r="DCA91" s="19"/>
      <c r="DCB91" s="19"/>
      <c r="DCC91" s="19"/>
      <c r="DCD91" s="19"/>
      <c r="DCE91" s="19"/>
      <c r="DCF91" s="19"/>
      <c r="DCG91" s="20"/>
      <c r="DCH91" s="16"/>
      <c r="DCI91" s="16"/>
      <c r="DCJ91" s="17"/>
      <c r="DCK91" s="18"/>
      <c r="DCL91" s="19"/>
      <c r="DCM91" s="19"/>
      <c r="DCN91" s="19"/>
      <c r="DCO91" s="19"/>
      <c r="DCP91" s="19"/>
      <c r="DCQ91" s="19"/>
      <c r="DCR91" s="20"/>
      <c r="DCS91" s="16"/>
      <c r="DCT91" s="16"/>
      <c r="DCU91" s="17"/>
      <c r="DCV91" s="18"/>
      <c r="DCW91" s="19"/>
      <c r="DCX91" s="19"/>
      <c r="DCY91" s="19"/>
      <c r="DCZ91" s="19"/>
      <c r="DDA91" s="19"/>
      <c r="DDB91" s="19"/>
      <c r="DDC91" s="20"/>
      <c r="DDD91" s="16"/>
      <c r="DDE91" s="16"/>
      <c r="DDF91" s="17"/>
      <c r="DDG91" s="18"/>
      <c r="DDH91" s="19"/>
      <c r="DDI91" s="19"/>
      <c r="DDJ91" s="19"/>
      <c r="DDK91" s="19"/>
      <c r="DDL91" s="19"/>
      <c r="DDM91" s="19"/>
      <c r="DDN91" s="20"/>
      <c r="DDO91" s="16"/>
      <c r="DDP91" s="16"/>
      <c r="DDQ91" s="17"/>
      <c r="DDR91" s="18"/>
      <c r="DDS91" s="19"/>
      <c r="DDT91" s="19"/>
      <c r="DDU91" s="19"/>
      <c r="DDV91" s="19"/>
      <c r="DDW91" s="19"/>
      <c r="DDX91" s="19"/>
      <c r="DDY91" s="20"/>
      <c r="DDZ91" s="16"/>
      <c r="DEA91" s="16"/>
      <c r="DEB91" s="17"/>
      <c r="DEC91" s="18"/>
      <c r="DED91" s="19"/>
      <c r="DEE91" s="19"/>
      <c r="DEF91" s="19"/>
      <c r="DEG91" s="19"/>
      <c r="DEH91" s="19"/>
      <c r="DEI91" s="19"/>
      <c r="DEJ91" s="20"/>
      <c r="DEK91" s="16"/>
      <c r="DEL91" s="16"/>
      <c r="DEM91" s="17"/>
      <c r="DEN91" s="18"/>
      <c r="DEO91" s="19"/>
      <c r="DEP91" s="19"/>
      <c r="DEQ91" s="19"/>
      <c r="DER91" s="19"/>
      <c r="DES91" s="19"/>
      <c r="DET91" s="19"/>
      <c r="DEU91" s="20"/>
      <c r="DEV91" s="16"/>
      <c r="DEW91" s="16"/>
      <c r="DEX91" s="17"/>
      <c r="DEY91" s="18"/>
      <c r="DEZ91" s="19"/>
      <c r="DFA91" s="19"/>
      <c r="DFB91" s="19"/>
      <c r="DFC91" s="19"/>
      <c r="DFD91" s="19"/>
      <c r="DFE91" s="19"/>
      <c r="DFF91" s="20"/>
      <c r="DFG91" s="16"/>
      <c r="DFH91" s="16"/>
      <c r="DFI91" s="17"/>
      <c r="DFJ91" s="18"/>
      <c r="DFK91" s="19"/>
      <c r="DFL91" s="19"/>
      <c r="DFM91" s="19"/>
      <c r="DFN91" s="19"/>
      <c r="DFO91" s="19"/>
      <c r="DFP91" s="19"/>
      <c r="DFQ91" s="20"/>
      <c r="DFR91" s="16"/>
      <c r="DFS91" s="16"/>
      <c r="DFT91" s="17"/>
      <c r="DFU91" s="18"/>
      <c r="DFV91" s="19"/>
      <c r="DFW91" s="19"/>
      <c r="DFX91" s="19"/>
      <c r="DFY91" s="19"/>
      <c r="DFZ91" s="19"/>
      <c r="DGA91" s="19"/>
      <c r="DGB91" s="20"/>
      <c r="DGC91" s="16"/>
      <c r="DGD91" s="16"/>
      <c r="DGE91" s="17"/>
      <c r="DGF91" s="18"/>
      <c r="DGG91" s="19"/>
      <c r="DGH91" s="19"/>
      <c r="DGI91" s="19"/>
      <c r="DGJ91" s="19"/>
      <c r="DGK91" s="19"/>
      <c r="DGL91" s="19"/>
      <c r="DGM91" s="20"/>
      <c r="DGN91" s="16"/>
      <c r="DGO91" s="16"/>
      <c r="DGP91" s="17"/>
      <c r="DGQ91" s="18"/>
      <c r="DGR91" s="19"/>
      <c r="DGS91" s="19"/>
      <c r="DGT91" s="19"/>
      <c r="DGU91" s="19"/>
      <c r="DGV91" s="19"/>
      <c r="DGW91" s="19"/>
      <c r="DGX91" s="20"/>
      <c r="DGY91" s="16"/>
      <c r="DGZ91" s="16"/>
      <c r="DHA91" s="17"/>
      <c r="DHB91" s="18"/>
      <c r="DHC91" s="19"/>
      <c r="DHD91" s="19"/>
      <c r="DHE91" s="19"/>
      <c r="DHF91" s="19"/>
      <c r="DHG91" s="19"/>
      <c r="DHH91" s="19"/>
      <c r="DHI91" s="20"/>
      <c r="DHJ91" s="16"/>
      <c r="DHK91" s="16"/>
      <c r="DHL91" s="17"/>
      <c r="DHM91" s="18"/>
      <c r="DHN91" s="19"/>
      <c r="DHO91" s="19"/>
      <c r="DHP91" s="19"/>
      <c r="DHQ91" s="19"/>
      <c r="DHR91" s="19"/>
      <c r="DHS91" s="19"/>
      <c r="DHT91" s="20"/>
      <c r="DHU91" s="16"/>
      <c r="DHV91" s="16"/>
      <c r="DHW91" s="17"/>
      <c r="DHX91" s="18"/>
      <c r="DHY91" s="19"/>
      <c r="DHZ91" s="19"/>
      <c r="DIA91" s="19"/>
      <c r="DIB91" s="19"/>
      <c r="DIC91" s="19"/>
      <c r="DID91" s="19"/>
      <c r="DIE91" s="20"/>
      <c r="DIF91" s="16"/>
      <c r="DIG91" s="16"/>
      <c r="DIH91" s="17"/>
      <c r="DII91" s="18"/>
      <c r="DIJ91" s="19"/>
      <c r="DIK91" s="19"/>
      <c r="DIL91" s="19"/>
      <c r="DIM91" s="19"/>
      <c r="DIN91" s="19"/>
      <c r="DIO91" s="19"/>
      <c r="DIP91" s="20"/>
      <c r="DIQ91" s="16"/>
      <c r="DIR91" s="16"/>
      <c r="DIS91" s="17"/>
      <c r="DIT91" s="18"/>
      <c r="DIU91" s="19"/>
      <c r="DIV91" s="19"/>
      <c r="DIW91" s="19"/>
      <c r="DIX91" s="19"/>
      <c r="DIY91" s="19"/>
      <c r="DIZ91" s="19"/>
      <c r="DJA91" s="20"/>
      <c r="DJB91" s="16"/>
      <c r="DJC91" s="16"/>
      <c r="DJD91" s="17"/>
      <c r="DJE91" s="18"/>
      <c r="DJF91" s="19"/>
      <c r="DJG91" s="19"/>
      <c r="DJH91" s="19"/>
      <c r="DJI91" s="19"/>
      <c r="DJJ91" s="19"/>
      <c r="DJK91" s="19"/>
      <c r="DJL91" s="20"/>
      <c r="DJM91" s="16"/>
      <c r="DJN91" s="16"/>
      <c r="DJO91" s="17"/>
      <c r="DJP91" s="18"/>
      <c r="DJQ91" s="19"/>
      <c r="DJR91" s="19"/>
      <c r="DJS91" s="19"/>
      <c r="DJT91" s="19"/>
      <c r="DJU91" s="19"/>
      <c r="DJV91" s="19"/>
      <c r="DJW91" s="20"/>
      <c r="DJX91" s="16"/>
      <c r="DJY91" s="16"/>
      <c r="DJZ91" s="17"/>
      <c r="DKA91" s="18"/>
      <c r="DKB91" s="19"/>
      <c r="DKC91" s="19"/>
      <c r="DKD91" s="19"/>
      <c r="DKE91" s="19"/>
      <c r="DKF91" s="19"/>
      <c r="DKG91" s="19"/>
      <c r="DKH91" s="20"/>
      <c r="DKI91" s="16"/>
      <c r="DKJ91" s="16"/>
      <c r="DKK91" s="17"/>
      <c r="DKL91" s="18"/>
      <c r="DKM91" s="19"/>
      <c r="DKN91" s="19"/>
      <c r="DKO91" s="19"/>
      <c r="DKP91" s="19"/>
      <c r="DKQ91" s="19"/>
      <c r="DKR91" s="19"/>
      <c r="DKS91" s="20"/>
      <c r="DKT91" s="16"/>
      <c r="DKU91" s="16"/>
      <c r="DKV91" s="17"/>
      <c r="DKW91" s="18"/>
      <c r="DKX91" s="19"/>
      <c r="DKY91" s="19"/>
      <c r="DKZ91" s="19"/>
      <c r="DLA91" s="19"/>
      <c r="DLB91" s="19"/>
      <c r="DLC91" s="19"/>
      <c r="DLD91" s="20"/>
      <c r="DLE91" s="16"/>
      <c r="DLF91" s="16"/>
      <c r="DLG91" s="17"/>
      <c r="DLH91" s="18"/>
      <c r="DLI91" s="19"/>
      <c r="DLJ91" s="19"/>
      <c r="DLK91" s="19"/>
      <c r="DLL91" s="19"/>
      <c r="DLM91" s="19"/>
      <c r="DLN91" s="19"/>
      <c r="DLO91" s="20"/>
      <c r="DLP91" s="16"/>
      <c r="DLQ91" s="16"/>
      <c r="DLR91" s="17"/>
      <c r="DLS91" s="18"/>
      <c r="DLT91" s="19"/>
      <c r="DLU91" s="19"/>
      <c r="DLV91" s="19"/>
      <c r="DLW91" s="19"/>
      <c r="DLX91" s="19"/>
      <c r="DLY91" s="19"/>
      <c r="DLZ91" s="20"/>
      <c r="DMA91" s="16"/>
      <c r="DMB91" s="16"/>
      <c r="DMC91" s="17"/>
      <c r="DMD91" s="18"/>
      <c r="DME91" s="19"/>
      <c r="DMF91" s="19"/>
      <c r="DMG91" s="19"/>
      <c r="DMH91" s="19"/>
      <c r="DMI91" s="19"/>
      <c r="DMJ91" s="19"/>
      <c r="DMK91" s="20"/>
      <c r="DML91" s="16"/>
      <c r="DMM91" s="16"/>
      <c r="DMN91" s="17"/>
      <c r="DMO91" s="18"/>
      <c r="DMP91" s="19"/>
      <c r="DMQ91" s="19"/>
      <c r="DMR91" s="19"/>
      <c r="DMS91" s="19"/>
      <c r="DMT91" s="19"/>
      <c r="DMU91" s="19"/>
      <c r="DMV91" s="20"/>
      <c r="DMW91" s="16"/>
      <c r="DMX91" s="16"/>
      <c r="DMY91" s="17"/>
      <c r="DMZ91" s="18"/>
      <c r="DNA91" s="19"/>
      <c r="DNB91" s="19"/>
      <c r="DNC91" s="19"/>
      <c r="DND91" s="19"/>
      <c r="DNE91" s="19"/>
      <c r="DNF91" s="19"/>
      <c r="DNG91" s="20"/>
      <c r="DNH91" s="16"/>
      <c r="DNI91" s="16"/>
      <c r="DNJ91" s="17"/>
      <c r="DNK91" s="18"/>
      <c r="DNL91" s="19"/>
      <c r="DNM91" s="19"/>
      <c r="DNN91" s="19"/>
      <c r="DNO91" s="19"/>
      <c r="DNP91" s="19"/>
      <c r="DNQ91" s="19"/>
      <c r="DNR91" s="20"/>
      <c r="DNS91" s="16"/>
      <c r="DNT91" s="16"/>
      <c r="DNU91" s="17"/>
      <c r="DNV91" s="18"/>
      <c r="DNW91" s="19"/>
      <c r="DNX91" s="19"/>
      <c r="DNY91" s="19"/>
      <c r="DNZ91" s="19"/>
      <c r="DOA91" s="19"/>
      <c r="DOB91" s="19"/>
      <c r="DOC91" s="20"/>
      <c r="DOD91" s="16"/>
      <c r="DOE91" s="16"/>
      <c r="DOF91" s="17"/>
      <c r="DOG91" s="18"/>
      <c r="DOH91" s="19"/>
      <c r="DOI91" s="19"/>
      <c r="DOJ91" s="19"/>
      <c r="DOK91" s="19"/>
      <c r="DOL91" s="19"/>
      <c r="DOM91" s="19"/>
      <c r="DON91" s="20"/>
      <c r="DOO91" s="16"/>
      <c r="DOP91" s="16"/>
      <c r="DOQ91" s="17"/>
      <c r="DOR91" s="18"/>
      <c r="DOS91" s="19"/>
      <c r="DOT91" s="19"/>
      <c r="DOU91" s="19"/>
      <c r="DOV91" s="19"/>
      <c r="DOW91" s="19"/>
      <c r="DOX91" s="19"/>
      <c r="DOY91" s="20"/>
      <c r="DOZ91" s="16"/>
      <c r="DPA91" s="16"/>
      <c r="DPB91" s="17"/>
      <c r="DPC91" s="18"/>
      <c r="DPD91" s="19"/>
      <c r="DPE91" s="19"/>
      <c r="DPF91" s="19"/>
      <c r="DPG91" s="19"/>
      <c r="DPH91" s="19"/>
      <c r="DPI91" s="19"/>
      <c r="DPJ91" s="20"/>
      <c r="DPK91" s="16"/>
      <c r="DPL91" s="16"/>
      <c r="DPM91" s="17"/>
      <c r="DPN91" s="18"/>
      <c r="DPO91" s="19"/>
      <c r="DPP91" s="19"/>
      <c r="DPQ91" s="19"/>
      <c r="DPR91" s="19"/>
      <c r="DPS91" s="19"/>
      <c r="DPT91" s="19"/>
      <c r="DPU91" s="20"/>
      <c r="DPV91" s="16"/>
      <c r="DPW91" s="16"/>
      <c r="DPX91" s="17"/>
      <c r="DPY91" s="18"/>
      <c r="DPZ91" s="19"/>
      <c r="DQA91" s="19"/>
      <c r="DQB91" s="19"/>
      <c r="DQC91" s="19"/>
      <c r="DQD91" s="19"/>
      <c r="DQE91" s="19"/>
      <c r="DQF91" s="20"/>
      <c r="DQG91" s="16"/>
      <c r="DQH91" s="16"/>
      <c r="DQI91" s="17"/>
      <c r="DQJ91" s="18"/>
      <c r="DQK91" s="19"/>
      <c r="DQL91" s="19"/>
      <c r="DQM91" s="19"/>
      <c r="DQN91" s="19"/>
      <c r="DQO91" s="19"/>
      <c r="DQP91" s="19"/>
      <c r="DQQ91" s="20"/>
      <c r="DQR91" s="16"/>
      <c r="DQS91" s="16"/>
      <c r="DQT91" s="17"/>
      <c r="DQU91" s="18"/>
      <c r="DQV91" s="19"/>
      <c r="DQW91" s="19"/>
      <c r="DQX91" s="19"/>
      <c r="DQY91" s="19"/>
      <c r="DQZ91" s="19"/>
      <c r="DRA91" s="19"/>
      <c r="DRB91" s="20"/>
      <c r="DRC91" s="16"/>
      <c r="DRD91" s="16"/>
      <c r="DRE91" s="17"/>
      <c r="DRF91" s="18"/>
      <c r="DRG91" s="19"/>
      <c r="DRH91" s="19"/>
      <c r="DRI91" s="19"/>
      <c r="DRJ91" s="19"/>
      <c r="DRK91" s="19"/>
      <c r="DRL91" s="19"/>
      <c r="DRM91" s="20"/>
      <c r="DRN91" s="16"/>
      <c r="DRO91" s="16"/>
      <c r="DRP91" s="17"/>
      <c r="DRQ91" s="18"/>
      <c r="DRR91" s="19"/>
      <c r="DRS91" s="19"/>
      <c r="DRT91" s="19"/>
      <c r="DRU91" s="19"/>
      <c r="DRV91" s="19"/>
      <c r="DRW91" s="19"/>
      <c r="DRX91" s="20"/>
      <c r="DRY91" s="16"/>
      <c r="DRZ91" s="16"/>
      <c r="DSA91" s="17"/>
      <c r="DSB91" s="18"/>
      <c r="DSC91" s="19"/>
      <c r="DSD91" s="19"/>
      <c r="DSE91" s="19"/>
      <c r="DSF91" s="19"/>
      <c r="DSG91" s="19"/>
      <c r="DSH91" s="19"/>
      <c r="DSI91" s="20"/>
      <c r="DSJ91" s="16"/>
      <c r="DSK91" s="16"/>
      <c r="DSL91" s="17"/>
      <c r="DSM91" s="18"/>
      <c r="DSN91" s="19"/>
      <c r="DSO91" s="19"/>
      <c r="DSP91" s="19"/>
      <c r="DSQ91" s="19"/>
      <c r="DSR91" s="19"/>
      <c r="DSS91" s="19"/>
      <c r="DST91" s="20"/>
      <c r="DSU91" s="16"/>
      <c r="DSV91" s="16"/>
      <c r="DSW91" s="17"/>
      <c r="DSX91" s="18"/>
      <c r="DSY91" s="19"/>
      <c r="DSZ91" s="19"/>
      <c r="DTA91" s="19"/>
      <c r="DTB91" s="19"/>
      <c r="DTC91" s="19"/>
      <c r="DTD91" s="19"/>
      <c r="DTE91" s="20"/>
      <c r="DTF91" s="16"/>
      <c r="DTG91" s="16"/>
      <c r="DTH91" s="17"/>
      <c r="DTI91" s="18"/>
      <c r="DTJ91" s="19"/>
      <c r="DTK91" s="19"/>
      <c r="DTL91" s="19"/>
      <c r="DTM91" s="19"/>
      <c r="DTN91" s="19"/>
      <c r="DTO91" s="19"/>
      <c r="DTP91" s="20"/>
      <c r="DTQ91" s="16"/>
      <c r="DTR91" s="16"/>
      <c r="DTS91" s="17"/>
      <c r="DTT91" s="18"/>
      <c r="DTU91" s="19"/>
      <c r="DTV91" s="19"/>
      <c r="DTW91" s="19"/>
      <c r="DTX91" s="19"/>
      <c r="DTY91" s="19"/>
      <c r="DTZ91" s="19"/>
      <c r="DUA91" s="20"/>
      <c r="DUB91" s="16"/>
      <c r="DUC91" s="16"/>
      <c r="DUD91" s="17"/>
      <c r="DUE91" s="18"/>
      <c r="DUF91" s="19"/>
      <c r="DUG91" s="19"/>
      <c r="DUH91" s="19"/>
      <c r="DUI91" s="19"/>
      <c r="DUJ91" s="19"/>
      <c r="DUK91" s="19"/>
      <c r="DUL91" s="20"/>
      <c r="DUM91" s="16"/>
      <c r="DUN91" s="16"/>
      <c r="DUO91" s="17"/>
      <c r="DUP91" s="18"/>
      <c r="DUQ91" s="19"/>
      <c r="DUR91" s="19"/>
      <c r="DUS91" s="19"/>
      <c r="DUT91" s="19"/>
      <c r="DUU91" s="19"/>
      <c r="DUV91" s="19"/>
      <c r="DUW91" s="20"/>
      <c r="DUX91" s="16"/>
      <c r="DUY91" s="16"/>
      <c r="DUZ91" s="17"/>
      <c r="DVA91" s="18"/>
      <c r="DVB91" s="19"/>
      <c r="DVC91" s="19"/>
      <c r="DVD91" s="19"/>
      <c r="DVE91" s="19"/>
      <c r="DVF91" s="19"/>
      <c r="DVG91" s="19"/>
      <c r="DVH91" s="20"/>
      <c r="DVI91" s="16"/>
      <c r="DVJ91" s="16"/>
      <c r="DVK91" s="17"/>
      <c r="DVL91" s="18"/>
      <c r="DVM91" s="19"/>
      <c r="DVN91" s="19"/>
      <c r="DVO91" s="19"/>
      <c r="DVP91" s="19"/>
      <c r="DVQ91" s="19"/>
      <c r="DVR91" s="19"/>
      <c r="DVS91" s="20"/>
      <c r="DVT91" s="16"/>
      <c r="DVU91" s="16"/>
      <c r="DVV91" s="17"/>
      <c r="DVW91" s="18"/>
      <c r="DVX91" s="19"/>
      <c r="DVY91" s="19"/>
      <c r="DVZ91" s="19"/>
      <c r="DWA91" s="19"/>
      <c r="DWB91" s="19"/>
      <c r="DWC91" s="19"/>
      <c r="DWD91" s="20"/>
      <c r="DWE91" s="16"/>
      <c r="DWF91" s="16"/>
      <c r="DWG91" s="17"/>
      <c r="DWH91" s="18"/>
      <c r="DWI91" s="19"/>
      <c r="DWJ91" s="19"/>
      <c r="DWK91" s="19"/>
      <c r="DWL91" s="19"/>
      <c r="DWM91" s="19"/>
      <c r="DWN91" s="19"/>
      <c r="DWO91" s="20"/>
      <c r="DWP91" s="16"/>
      <c r="DWQ91" s="16"/>
      <c r="DWR91" s="17"/>
      <c r="DWS91" s="18"/>
      <c r="DWT91" s="19"/>
      <c r="DWU91" s="19"/>
      <c r="DWV91" s="19"/>
      <c r="DWW91" s="19"/>
      <c r="DWX91" s="19"/>
      <c r="DWY91" s="19"/>
      <c r="DWZ91" s="20"/>
      <c r="DXA91" s="16"/>
      <c r="DXB91" s="16"/>
      <c r="DXC91" s="17"/>
      <c r="DXD91" s="18"/>
      <c r="DXE91" s="19"/>
      <c r="DXF91" s="19"/>
      <c r="DXG91" s="19"/>
      <c r="DXH91" s="19"/>
      <c r="DXI91" s="19"/>
      <c r="DXJ91" s="19"/>
      <c r="DXK91" s="20"/>
      <c r="DXL91" s="16"/>
      <c r="DXM91" s="16"/>
      <c r="DXN91" s="17"/>
      <c r="DXO91" s="18"/>
      <c r="DXP91" s="19"/>
      <c r="DXQ91" s="19"/>
      <c r="DXR91" s="19"/>
      <c r="DXS91" s="19"/>
      <c r="DXT91" s="19"/>
      <c r="DXU91" s="19"/>
      <c r="DXV91" s="20"/>
      <c r="DXW91" s="16"/>
      <c r="DXX91" s="16"/>
      <c r="DXY91" s="17"/>
      <c r="DXZ91" s="18"/>
      <c r="DYA91" s="19"/>
      <c r="DYB91" s="19"/>
      <c r="DYC91" s="19"/>
      <c r="DYD91" s="19"/>
      <c r="DYE91" s="19"/>
      <c r="DYF91" s="19"/>
      <c r="DYG91" s="20"/>
      <c r="DYH91" s="16"/>
      <c r="DYI91" s="16"/>
      <c r="DYJ91" s="17"/>
      <c r="DYK91" s="18"/>
      <c r="DYL91" s="19"/>
      <c r="DYM91" s="19"/>
      <c r="DYN91" s="19"/>
      <c r="DYO91" s="19"/>
      <c r="DYP91" s="19"/>
      <c r="DYQ91" s="19"/>
      <c r="DYR91" s="20"/>
      <c r="DYS91" s="16"/>
      <c r="DYT91" s="16"/>
      <c r="DYU91" s="17"/>
      <c r="DYV91" s="18"/>
      <c r="DYW91" s="19"/>
      <c r="DYX91" s="19"/>
      <c r="DYY91" s="19"/>
      <c r="DYZ91" s="19"/>
      <c r="DZA91" s="19"/>
      <c r="DZB91" s="19"/>
      <c r="DZC91" s="20"/>
      <c r="DZD91" s="16"/>
      <c r="DZE91" s="16"/>
      <c r="DZF91" s="17"/>
      <c r="DZG91" s="18"/>
      <c r="DZH91" s="19"/>
      <c r="DZI91" s="19"/>
      <c r="DZJ91" s="19"/>
      <c r="DZK91" s="19"/>
      <c r="DZL91" s="19"/>
      <c r="DZM91" s="19"/>
      <c r="DZN91" s="20"/>
      <c r="DZO91" s="16"/>
      <c r="DZP91" s="16"/>
      <c r="DZQ91" s="17"/>
      <c r="DZR91" s="18"/>
      <c r="DZS91" s="19"/>
      <c r="DZT91" s="19"/>
      <c r="DZU91" s="19"/>
      <c r="DZV91" s="19"/>
      <c r="DZW91" s="19"/>
      <c r="DZX91" s="19"/>
      <c r="DZY91" s="20"/>
      <c r="DZZ91" s="16"/>
      <c r="EAA91" s="16"/>
      <c r="EAB91" s="17"/>
      <c r="EAC91" s="18"/>
      <c r="EAD91" s="19"/>
      <c r="EAE91" s="19"/>
      <c r="EAF91" s="19"/>
      <c r="EAG91" s="19"/>
      <c r="EAH91" s="19"/>
      <c r="EAI91" s="19"/>
      <c r="EAJ91" s="20"/>
      <c r="EAK91" s="16"/>
      <c r="EAL91" s="16"/>
      <c r="EAM91" s="17"/>
      <c r="EAN91" s="18"/>
      <c r="EAO91" s="19"/>
      <c r="EAP91" s="19"/>
      <c r="EAQ91" s="19"/>
      <c r="EAR91" s="19"/>
      <c r="EAS91" s="19"/>
      <c r="EAT91" s="19"/>
      <c r="EAU91" s="20"/>
      <c r="EAV91" s="16"/>
      <c r="EAW91" s="16"/>
      <c r="EAX91" s="17"/>
      <c r="EAY91" s="18"/>
      <c r="EAZ91" s="19"/>
      <c r="EBA91" s="19"/>
      <c r="EBB91" s="19"/>
      <c r="EBC91" s="19"/>
      <c r="EBD91" s="19"/>
      <c r="EBE91" s="19"/>
      <c r="EBF91" s="20"/>
      <c r="EBG91" s="16"/>
      <c r="EBH91" s="16"/>
      <c r="EBI91" s="17"/>
      <c r="EBJ91" s="18"/>
      <c r="EBK91" s="19"/>
      <c r="EBL91" s="19"/>
      <c r="EBM91" s="19"/>
      <c r="EBN91" s="19"/>
      <c r="EBO91" s="19"/>
      <c r="EBP91" s="19"/>
      <c r="EBQ91" s="20"/>
      <c r="EBR91" s="16"/>
      <c r="EBS91" s="16"/>
      <c r="EBT91" s="17"/>
      <c r="EBU91" s="18"/>
      <c r="EBV91" s="19"/>
      <c r="EBW91" s="19"/>
      <c r="EBX91" s="19"/>
      <c r="EBY91" s="19"/>
      <c r="EBZ91" s="19"/>
      <c r="ECA91" s="19"/>
      <c r="ECB91" s="20"/>
      <c r="ECC91" s="16"/>
      <c r="ECD91" s="16"/>
      <c r="ECE91" s="17"/>
      <c r="ECF91" s="18"/>
      <c r="ECG91" s="19"/>
      <c r="ECH91" s="19"/>
      <c r="ECI91" s="19"/>
      <c r="ECJ91" s="19"/>
      <c r="ECK91" s="19"/>
      <c r="ECL91" s="19"/>
      <c r="ECM91" s="20"/>
      <c r="ECN91" s="16"/>
      <c r="ECO91" s="16"/>
      <c r="ECP91" s="17"/>
      <c r="ECQ91" s="18"/>
      <c r="ECR91" s="19"/>
      <c r="ECS91" s="19"/>
      <c r="ECT91" s="19"/>
      <c r="ECU91" s="19"/>
      <c r="ECV91" s="19"/>
      <c r="ECW91" s="19"/>
      <c r="ECX91" s="20"/>
      <c r="ECY91" s="16"/>
      <c r="ECZ91" s="16"/>
      <c r="EDA91" s="17"/>
      <c r="EDB91" s="18"/>
      <c r="EDC91" s="19"/>
      <c r="EDD91" s="19"/>
      <c r="EDE91" s="19"/>
      <c r="EDF91" s="19"/>
      <c r="EDG91" s="19"/>
      <c r="EDH91" s="19"/>
      <c r="EDI91" s="20"/>
      <c r="EDJ91" s="16"/>
      <c r="EDK91" s="16"/>
      <c r="EDL91" s="17"/>
      <c r="EDM91" s="18"/>
      <c r="EDN91" s="19"/>
      <c r="EDO91" s="19"/>
      <c r="EDP91" s="19"/>
      <c r="EDQ91" s="19"/>
      <c r="EDR91" s="19"/>
      <c r="EDS91" s="19"/>
      <c r="EDT91" s="20"/>
      <c r="EDU91" s="16"/>
      <c r="EDV91" s="16"/>
      <c r="EDW91" s="17"/>
      <c r="EDX91" s="18"/>
      <c r="EDY91" s="19"/>
      <c r="EDZ91" s="19"/>
      <c r="EEA91" s="19"/>
      <c r="EEB91" s="19"/>
      <c r="EEC91" s="19"/>
      <c r="EED91" s="19"/>
      <c r="EEE91" s="20"/>
      <c r="EEF91" s="16"/>
      <c r="EEG91" s="16"/>
      <c r="EEH91" s="17"/>
      <c r="EEI91" s="18"/>
      <c r="EEJ91" s="19"/>
      <c r="EEK91" s="19"/>
      <c r="EEL91" s="19"/>
      <c r="EEM91" s="19"/>
      <c r="EEN91" s="19"/>
      <c r="EEO91" s="19"/>
      <c r="EEP91" s="20"/>
      <c r="EEQ91" s="16"/>
      <c r="EER91" s="16"/>
      <c r="EES91" s="17"/>
      <c r="EET91" s="18"/>
      <c r="EEU91" s="19"/>
      <c r="EEV91" s="19"/>
      <c r="EEW91" s="19"/>
      <c r="EEX91" s="19"/>
      <c r="EEY91" s="19"/>
      <c r="EEZ91" s="19"/>
      <c r="EFA91" s="20"/>
      <c r="EFB91" s="16"/>
      <c r="EFC91" s="16"/>
      <c r="EFD91" s="17"/>
      <c r="EFE91" s="18"/>
      <c r="EFF91" s="19"/>
      <c r="EFG91" s="19"/>
      <c r="EFH91" s="19"/>
      <c r="EFI91" s="19"/>
      <c r="EFJ91" s="19"/>
      <c r="EFK91" s="19"/>
      <c r="EFL91" s="20"/>
      <c r="EFM91" s="16"/>
      <c r="EFN91" s="16"/>
      <c r="EFO91" s="17"/>
      <c r="EFP91" s="18"/>
      <c r="EFQ91" s="19"/>
      <c r="EFR91" s="19"/>
      <c r="EFS91" s="19"/>
      <c r="EFT91" s="19"/>
      <c r="EFU91" s="19"/>
      <c r="EFV91" s="19"/>
      <c r="EFW91" s="20"/>
      <c r="EFX91" s="16"/>
      <c r="EFY91" s="16"/>
      <c r="EFZ91" s="17"/>
      <c r="EGA91" s="18"/>
      <c r="EGB91" s="19"/>
      <c r="EGC91" s="19"/>
      <c r="EGD91" s="19"/>
      <c r="EGE91" s="19"/>
      <c r="EGF91" s="19"/>
      <c r="EGG91" s="19"/>
      <c r="EGH91" s="20"/>
      <c r="EGI91" s="16"/>
      <c r="EGJ91" s="16"/>
      <c r="EGK91" s="17"/>
      <c r="EGL91" s="18"/>
      <c r="EGM91" s="19"/>
      <c r="EGN91" s="19"/>
      <c r="EGO91" s="19"/>
      <c r="EGP91" s="19"/>
      <c r="EGQ91" s="19"/>
      <c r="EGR91" s="19"/>
      <c r="EGS91" s="20"/>
      <c r="EGT91" s="16"/>
      <c r="EGU91" s="16"/>
      <c r="EGV91" s="17"/>
      <c r="EGW91" s="18"/>
      <c r="EGX91" s="19"/>
      <c r="EGY91" s="19"/>
      <c r="EGZ91" s="19"/>
      <c r="EHA91" s="19"/>
      <c r="EHB91" s="19"/>
      <c r="EHC91" s="19"/>
      <c r="EHD91" s="20"/>
      <c r="EHE91" s="16"/>
      <c r="EHF91" s="16"/>
      <c r="EHG91" s="17"/>
      <c r="EHH91" s="18"/>
      <c r="EHI91" s="19"/>
      <c r="EHJ91" s="19"/>
      <c r="EHK91" s="19"/>
      <c r="EHL91" s="19"/>
      <c r="EHM91" s="19"/>
      <c r="EHN91" s="19"/>
      <c r="EHO91" s="20"/>
      <c r="EHP91" s="16"/>
      <c r="EHQ91" s="16"/>
      <c r="EHR91" s="17"/>
      <c r="EHS91" s="18"/>
      <c r="EHT91" s="19"/>
      <c r="EHU91" s="19"/>
      <c r="EHV91" s="19"/>
      <c r="EHW91" s="19"/>
      <c r="EHX91" s="19"/>
      <c r="EHY91" s="19"/>
      <c r="EHZ91" s="20"/>
      <c r="EIA91" s="16"/>
      <c r="EIB91" s="16"/>
      <c r="EIC91" s="17"/>
      <c r="EID91" s="18"/>
      <c r="EIE91" s="19"/>
      <c r="EIF91" s="19"/>
      <c r="EIG91" s="19"/>
      <c r="EIH91" s="19"/>
      <c r="EII91" s="19"/>
      <c r="EIJ91" s="19"/>
      <c r="EIK91" s="20"/>
      <c r="EIL91" s="16"/>
      <c r="EIM91" s="16"/>
      <c r="EIN91" s="17"/>
      <c r="EIO91" s="18"/>
      <c r="EIP91" s="19"/>
      <c r="EIQ91" s="19"/>
      <c r="EIR91" s="19"/>
      <c r="EIS91" s="19"/>
      <c r="EIT91" s="19"/>
      <c r="EIU91" s="19"/>
      <c r="EIV91" s="20"/>
      <c r="EIW91" s="16"/>
      <c r="EIX91" s="16"/>
      <c r="EIY91" s="17"/>
      <c r="EIZ91" s="18"/>
      <c r="EJA91" s="19"/>
      <c r="EJB91" s="19"/>
      <c r="EJC91" s="19"/>
      <c r="EJD91" s="19"/>
      <c r="EJE91" s="19"/>
      <c r="EJF91" s="19"/>
      <c r="EJG91" s="20"/>
      <c r="EJH91" s="16"/>
      <c r="EJI91" s="16"/>
      <c r="EJJ91" s="17"/>
      <c r="EJK91" s="18"/>
      <c r="EJL91" s="19"/>
      <c r="EJM91" s="19"/>
      <c r="EJN91" s="19"/>
      <c r="EJO91" s="19"/>
      <c r="EJP91" s="19"/>
      <c r="EJQ91" s="19"/>
      <c r="EJR91" s="20"/>
      <c r="EJS91" s="16"/>
      <c r="EJT91" s="16"/>
      <c r="EJU91" s="17"/>
      <c r="EJV91" s="18"/>
      <c r="EJW91" s="19"/>
      <c r="EJX91" s="19"/>
      <c r="EJY91" s="19"/>
      <c r="EJZ91" s="19"/>
      <c r="EKA91" s="19"/>
      <c r="EKB91" s="19"/>
      <c r="EKC91" s="20"/>
      <c r="EKD91" s="16"/>
      <c r="EKE91" s="16"/>
      <c r="EKF91" s="17"/>
      <c r="EKG91" s="18"/>
      <c r="EKH91" s="19"/>
      <c r="EKI91" s="19"/>
      <c r="EKJ91" s="19"/>
      <c r="EKK91" s="19"/>
      <c r="EKL91" s="19"/>
      <c r="EKM91" s="19"/>
      <c r="EKN91" s="20"/>
      <c r="EKO91" s="16"/>
      <c r="EKP91" s="16"/>
      <c r="EKQ91" s="17"/>
      <c r="EKR91" s="18"/>
      <c r="EKS91" s="19"/>
      <c r="EKT91" s="19"/>
      <c r="EKU91" s="19"/>
      <c r="EKV91" s="19"/>
      <c r="EKW91" s="19"/>
      <c r="EKX91" s="19"/>
      <c r="EKY91" s="20"/>
      <c r="EKZ91" s="16"/>
      <c r="ELA91" s="16"/>
      <c r="ELB91" s="17"/>
      <c r="ELC91" s="18"/>
      <c r="ELD91" s="19"/>
      <c r="ELE91" s="19"/>
      <c r="ELF91" s="19"/>
      <c r="ELG91" s="19"/>
      <c r="ELH91" s="19"/>
      <c r="ELI91" s="19"/>
      <c r="ELJ91" s="20"/>
      <c r="ELK91" s="16"/>
      <c r="ELL91" s="16"/>
      <c r="ELM91" s="17"/>
      <c r="ELN91" s="18"/>
      <c r="ELO91" s="19"/>
      <c r="ELP91" s="19"/>
      <c r="ELQ91" s="19"/>
      <c r="ELR91" s="19"/>
      <c r="ELS91" s="19"/>
      <c r="ELT91" s="19"/>
      <c r="ELU91" s="20"/>
      <c r="ELV91" s="16"/>
      <c r="ELW91" s="16"/>
      <c r="ELX91" s="17"/>
      <c r="ELY91" s="18"/>
      <c r="ELZ91" s="19"/>
      <c r="EMA91" s="19"/>
      <c r="EMB91" s="19"/>
      <c r="EMC91" s="19"/>
      <c r="EMD91" s="19"/>
      <c r="EME91" s="19"/>
      <c r="EMF91" s="20"/>
      <c r="EMG91" s="16"/>
      <c r="EMH91" s="16"/>
      <c r="EMI91" s="17"/>
      <c r="EMJ91" s="18"/>
      <c r="EMK91" s="19"/>
      <c r="EML91" s="19"/>
      <c r="EMM91" s="19"/>
      <c r="EMN91" s="19"/>
      <c r="EMO91" s="19"/>
      <c r="EMP91" s="19"/>
      <c r="EMQ91" s="20"/>
      <c r="EMR91" s="16"/>
      <c r="EMS91" s="16"/>
      <c r="EMT91" s="17"/>
      <c r="EMU91" s="18"/>
      <c r="EMV91" s="19"/>
      <c r="EMW91" s="19"/>
      <c r="EMX91" s="19"/>
      <c r="EMY91" s="19"/>
      <c r="EMZ91" s="19"/>
      <c r="ENA91" s="19"/>
      <c r="ENB91" s="20"/>
      <c r="ENC91" s="16"/>
      <c r="END91" s="16"/>
      <c r="ENE91" s="17"/>
      <c r="ENF91" s="18"/>
      <c r="ENG91" s="19"/>
      <c r="ENH91" s="19"/>
      <c r="ENI91" s="19"/>
      <c r="ENJ91" s="19"/>
      <c r="ENK91" s="19"/>
      <c r="ENL91" s="19"/>
      <c r="ENM91" s="20"/>
      <c r="ENN91" s="16"/>
      <c r="ENO91" s="16"/>
      <c r="ENP91" s="17"/>
      <c r="ENQ91" s="18"/>
      <c r="ENR91" s="19"/>
      <c r="ENS91" s="19"/>
      <c r="ENT91" s="19"/>
      <c r="ENU91" s="19"/>
      <c r="ENV91" s="19"/>
      <c r="ENW91" s="19"/>
      <c r="ENX91" s="20"/>
      <c r="ENY91" s="16"/>
      <c r="ENZ91" s="16"/>
      <c r="EOA91" s="17"/>
      <c r="EOB91" s="18"/>
      <c r="EOC91" s="19"/>
      <c r="EOD91" s="19"/>
      <c r="EOE91" s="19"/>
      <c r="EOF91" s="19"/>
      <c r="EOG91" s="19"/>
      <c r="EOH91" s="19"/>
      <c r="EOI91" s="20"/>
      <c r="EOJ91" s="16"/>
      <c r="EOK91" s="16"/>
      <c r="EOL91" s="17"/>
      <c r="EOM91" s="18"/>
      <c r="EON91" s="19"/>
      <c r="EOO91" s="19"/>
      <c r="EOP91" s="19"/>
      <c r="EOQ91" s="19"/>
      <c r="EOR91" s="19"/>
      <c r="EOS91" s="19"/>
      <c r="EOT91" s="20"/>
      <c r="EOU91" s="16"/>
      <c r="EOV91" s="16"/>
      <c r="EOW91" s="17"/>
      <c r="EOX91" s="18"/>
      <c r="EOY91" s="19"/>
      <c r="EOZ91" s="19"/>
      <c r="EPA91" s="19"/>
      <c r="EPB91" s="19"/>
      <c r="EPC91" s="19"/>
      <c r="EPD91" s="19"/>
      <c r="EPE91" s="20"/>
      <c r="EPF91" s="16"/>
      <c r="EPG91" s="16"/>
      <c r="EPH91" s="17"/>
      <c r="EPI91" s="18"/>
      <c r="EPJ91" s="19"/>
      <c r="EPK91" s="19"/>
      <c r="EPL91" s="19"/>
      <c r="EPM91" s="19"/>
      <c r="EPN91" s="19"/>
      <c r="EPO91" s="19"/>
      <c r="EPP91" s="20"/>
      <c r="EPQ91" s="16"/>
      <c r="EPR91" s="16"/>
      <c r="EPS91" s="17"/>
      <c r="EPT91" s="18"/>
      <c r="EPU91" s="19"/>
      <c r="EPV91" s="19"/>
      <c r="EPW91" s="19"/>
      <c r="EPX91" s="19"/>
      <c r="EPY91" s="19"/>
      <c r="EPZ91" s="19"/>
      <c r="EQA91" s="20"/>
      <c r="EQB91" s="16"/>
      <c r="EQC91" s="16"/>
      <c r="EQD91" s="17"/>
      <c r="EQE91" s="18"/>
      <c r="EQF91" s="19"/>
      <c r="EQG91" s="19"/>
      <c r="EQH91" s="19"/>
      <c r="EQI91" s="19"/>
      <c r="EQJ91" s="19"/>
      <c r="EQK91" s="19"/>
      <c r="EQL91" s="20"/>
      <c r="EQM91" s="16"/>
      <c r="EQN91" s="16"/>
      <c r="EQO91" s="17"/>
      <c r="EQP91" s="18"/>
      <c r="EQQ91" s="19"/>
      <c r="EQR91" s="19"/>
      <c r="EQS91" s="19"/>
      <c r="EQT91" s="19"/>
      <c r="EQU91" s="19"/>
      <c r="EQV91" s="19"/>
      <c r="EQW91" s="20"/>
      <c r="EQX91" s="16"/>
      <c r="EQY91" s="16"/>
      <c r="EQZ91" s="17"/>
      <c r="ERA91" s="18"/>
      <c r="ERB91" s="19"/>
      <c r="ERC91" s="19"/>
      <c r="ERD91" s="19"/>
      <c r="ERE91" s="19"/>
      <c r="ERF91" s="19"/>
      <c r="ERG91" s="19"/>
      <c r="ERH91" s="20"/>
      <c r="ERI91" s="16"/>
      <c r="ERJ91" s="16"/>
      <c r="ERK91" s="17"/>
      <c r="ERL91" s="18"/>
      <c r="ERM91" s="19"/>
      <c r="ERN91" s="19"/>
      <c r="ERO91" s="19"/>
      <c r="ERP91" s="19"/>
      <c r="ERQ91" s="19"/>
      <c r="ERR91" s="19"/>
      <c r="ERS91" s="20"/>
      <c r="ERT91" s="16"/>
      <c r="ERU91" s="16"/>
      <c r="ERV91" s="17"/>
      <c r="ERW91" s="18"/>
      <c r="ERX91" s="19"/>
      <c r="ERY91" s="19"/>
      <c r="ERZ91" s="19"/>
      <c r="ESA91" s="19"/>
      <c r="ESB91" s="19"/>
      <c r="ESC91" s="19"/>
      <c r="ESD91" s="20"/>
      <c r="ESE91" s="16"/>
      <c r="ESF91" s="16"/>
      <c r="ESG91" s="17"/>
      <c r="ESH91" s="18"/>
      <c r="ESI91" s="19"/>
      <c r="ESJ91" s="19"/>
      <c r="ESK91" s="19"/>
      <c r="ESL91" s="19"/>
      <c r="ESM91" s="19"/>
      <c r="ESN91" s="19"/>
      <c r="ESO91" s="20"/>
      <c r="ESP91" s="16"/>
      <c r="ESQ91" s="16"/>
      <c r="ESR91" s="17"/>
      <c r="ESS91" s="18"/>
      <c r="EST91" s="19"/>
      <c r="ESU91" s="19"/>
      <c r="ESV91" s="19"/>
      <c r="ESW91" s="19"/>
      <c r="ESX91" s="19"/>
      <c r="ESY91" s="19"/>
      <c r="ESZ91" s="20"/>
      <c r="ETA91" s="16"/>
      <c r="ETB91" s="16"/>
      <c r="ETC91" s="17"/>
      <c r="ETD91" s="18"/>
      <c r="ETE91" s="19"/>
      <c r="ETF91" s="19"/>
      <c r="ETG91" s="19"/>
      <c r="ETH91" s="19"/>
      <c r="ETI91" s="19"/>
      <c r="ETJ91" s="19"/>
      <c r="ETK91" s="20"/>
      <c r="ETL91" s="16"/>
      <c r="ETM91" s="16"/>
      <c r="ETN91" s="17"/>
      <c r="ETO91" s="18"/>
      <c r="ETP91" s="19"/>
      <c r="ETQ91" s="19"/>
      <c r="ETR91" s="19"/>
      <c r="ETS91" s="19"/>
      <c r="ETT91" s="19"/>
      <c r="ETU91" s="19"/>
      <c r="ETV91" s="20"/>
      <c r="ETW91" s="16"/>
      <c r="ETX91" s="16"/>
      <c r="ETY91" s="17"/>
      <c r="ETZ91" s="18"/>
      <c r="EUA91" s="19"/>
      <c r="EUB91" s="19"/>
      <c r="EUC91" s="19"/>
      <c r="EUD91" s="19"/>
      <c r="EUE91" s="19"/>
      <c r="EUF91" s="19"/>
      <c r="EUG91" s="20"/>
      <c r="EUH91" s="16"/>
      <c r="EUI91" s="16"/>
      <c r="EUJ91" s="17"/>
      <c r="EUK91" s="18"/>
      <c r="EUL91" s="19"/>
      <c r="EUM91" s="19"/>
      <c r="EUN91" s="19"/>
      <c r="EUO91" s="19"/>
      <c r="EUP91" s="19"/>
      <c r="EUQ91" s="19"/>
      <c r="EUR91" s="20"/>
      <c r="EUS91" s="16"/>
      <c r="EUT91" s="16"/>
      <c r="EUU91" s="17"/>
      <c r="EUV91" s="18"/>
      <c r="EUW91" s="19"/>
      <c r="EUX91" s="19"/>
      <c r="EUY91" s="19"/>
      <c r="EUZ91" s="19"/>
      <c r="EVA91" s="19"/>
      <c r="EVB91" s="19"/>
      <c r="EVC91" s="20"/>
      <c r="EVD91" s="16"/>
      <c r="EVE91" s="16"/>
      <c r="EVF91" s="17"/>
      <c r="EVG91" s="18"/>
      <c r="EVH91" s="19"/>
      <c r="EVI91" s="19"/>
      <c r="EVJ91" s="19"/>
      <c r="EVK91" s="19"/>
      <c r="EVL91" s="19"/>
      <c r="EVM91" s="19"/>
      <c r="EVN91" s="20"/>
      <c r="EVO91" s="16"/>
      <c r="EVP91" s="16"/>
      <c r="EVQ91" s="17"/>
      <c r="EVR91" s="18"/>
      <c r="EVS91" s="19"/>
      <c r="EVT91" s="19"/>
      <c r="EVU91" s="19"/>
      <c r="EVV91" s="19"/>
      <c r="EVW91" s="19"/>
      <c r="EVX91" s="19"/>
      <c r="EVY91" s="20"/>
      <c r="EVZ91" s="16"/>
      <c r="EWA91" s="16"/>
      <c r="EWB91" s="17"/>
      <c r="EWC91" s="18"/>
      <c r="EWD91" s="19"/>
      <c r="EWE91" s="19"/>
      <c r="EWF91" s="19"/>
      <c r="EWG91" s="19"/>
      <c r="EWH91" s="19"/>
      <c r="EWI91" s="19"/>
      <c r="EWJ91" s="20"/>
      <c r="EWK91" s="16"/>
      <c r="EWL91" s="16"/>
      <c r="EWM91" s="17"/>
      <c r="EWN91" s="18"/>
      <c r="EWO91" s="19"/>
      <c r="EWP91" s="19"/>
      <c r="EWQ91" s="19"/>
      <c r="EWR91" s="19"/>
      <c r="EWS91" s="19"/>
      <c r="EWT91" s="19"/>
      <c r="EWU91" s="20"/>
      <c r="EWV91" s="16"/>
      <c r="EWW91" s="16"/>
      <c r="EWX91" s="17"/>
      <c r="EWY91" s="18"/>
      <c r="EWZ91" s="19"/>
      <c r="EXA91" s="19"/>
      <c r="EXB91" s="19"/>
      <c r="EXC91" s="19"/>
      <c r="EXD91" s="19"/>
      <c r="EXE91" s="19"/>
      <c r="EXF91" s="20"/>
      <c r="EXG91" s="16"/>
      <c r="EXH91" s="16"/>
      <c r="EXI91" s="17"/>
      <c r="EXJ91" s="18"/>
      <c r="EXK91" s="19"/>
      <c r="EXL91" s="19"/>
      <c r="EXM91" s="19"/>
      <c r="EXN91" s="19"/>
      <c r="EXO91" s="19"/>
      <c r="EXP91" s="19"/>
      <c r="EXQ91" s="20"/>
      <c r="EXR91" s="16"/>
      <c r="EXS91" s="16"/>
      <c r="EXT91" s="17"/>
      <c r="EXU91" s="18"/>
      <c r="EXV91" s="19"/>
      <c r="EXW91" s="19"/>
      <c r="EXX91" s="19"/>
      <c r="EXY91" s="19"/>
      <c r="EXZ91" s="19"/>
      <c r="EYA91" s="19"/>
      <c r="EYB91" s="20"/>
      <c r="EYC91" s="16"/>
      <c r="EYD91" s="16"/>
      <c r="EYE91" s="17"/>
      <c r="EYF91" s="18"/>
      <c r="EYG91" s="19"/>
      <c r="EYH91" s="19"/>
      <c r="EYI91" s="19"/>
      <c r="EYJ91" s="19"/>
      <c r="EYK91" s="19"/>
      <c r="EYL91" s="19"/>
      <c r="EYM91" s="20"/>
      <c r="EYN91" s="16"/>
      <c r="EYO91" s="16"/>
      <c r="EYP91" s="17"/>
      <c r="EYQ91" s="18"/>
      <c r="EYR91" s="19"/>
      <c r="EYS91" s="19"/>
      <c r="EYT91" s="19"/>
      <c r="EYU91" s="19"/>
      <c r="EYV91" s="19"/>
      <c r="EYW91" s="19"/>
      <c r="EYX91" s="20"/>
      <c r="EYY91" s="16"/>
      <c r="EYZ91" s="16"/>
      <c r="EZA91" s="17"/>
      <c r="EZB91" s="18"/>
      <c r="EZC91" s="19"/>
      <c r="EZD91" s="19"/>
      <c r="EZE91" s="19"/>
      <c r="EZF91" s="19"/>
      <c r="EZG91" s="19"/>
      <c r="EZH91" s="19"/>
      <c r="EZI91" s="20"/>
      <c r="EZJ91" s="16"/>
      <c r="EZK91" s="16"/>
      <c r="EZL91" s="17"/>
      <c r="EZM91" s="18"/>
      <c r="EZN91" s="19"/>
      <c r="EZO91" s="19"/>
      <c r="EZP91" s="19"/>
      <c r="EZQ91" s="19"/>
      <c r="EZR91" s="19"/>
      <c r="EZS91" s="19"/>
      <c r="EZT91" s="20"/>
      <c r="EZU91" s="16"/>
      <c r="EZV91" s="16"/>
      <c r="EZW91" s="17"/>
      <c r="EZX91" s="18"/>
      <c r="EZY91" s="19"/>
      <c r="EZZ91" s="19"/>
      <c r="FAA91" s="19"/>
      <c r="FAB91" s="19"/>
      <c r="FAC91" s="19"/>
      <c r="FAD91" s="19"/>
      <c r="FAE91" s="20"/>
      <c r="FAF91" s="16"/>
      <c r="FAG91" s="16"/>
      <c r="FAH91" s="17"/>
      <c r="FAI91" s="18"/>
      <c r="FAJ91" s="19"/>
      <c r="FAK91" s="19"/>
      <c r="FAL91" s="19"/>
      <c r="FAM91" s="19"/>
      <c r="FAN91" s="19"/>
      <c r="FAO91" s="19"/>
      <c r="FAP91" s="20"/>
      <c r="FAQ91" s="16"/>
      <c r="FAR91" s="16"/>
      <c r="FAS91" s="17"/>
      <c r="FAT91" s="18"/>
      <c r="FAU91" s="19"/>
      <c r="FAV91" s="19"/>
      <c r="FAW91" s="19"/>
      <c r="FAX91" s="19"/>
      <c r="FAY91" s="19"/>
      <c r="FAZ91" s="19"/>
      <c r="FBA91" s="20"/>
      <c r="FBB91" s="16"/>
      <c r="FBC91" s="16"/>
      <c r="FBD91" s="17"/>
      <c r="FBE91" s="18"/>
      <c r="FBF91" s="19"/>
      <c r="FBG91" s="19"/>
      <c r="FBH91" s="19"/>
      <c r="FBI91" s="19"/>
      <c r="FBJ91" s="19"/>
      <c r="FBK91" s="19"/>
      <c r="FBL91" s="20"/>
      <c r="FBM91" s="16"/>
      <c r="FBN91" s="16"/>
      <c r="FBO91" s="17"/>
      <c r="FBP91" s="18"/>
      <c r="FBQ91" s="19"/>
      <c r="FBR91" s="19"/>
      <c r="FBS91" s="19"/>
      <c r="FBT91" s="19"/>
      <c r="FBU91" s="19"/>
      <c r="FBV91" s="19"/>
      <c r="FBW91" s="20"/>
      <c r="FBX91" s="16"/>
      <c r="FBY91" s="16"/>
      <c r="FBZ91" s="17"/>
      <c r="FCA91" s="18"/>
      <c r="FCB91" s="19"/>
      <c r="FCC91" s="19"/>
      <c r="FCD91" s="19"/>
      <c r="FCE91" s="19"/>
      <c r="FCF91" s="19"/>
      <c r="FCG91" s="19"/>
      <c r="FCH91" s="20"/>
      <c r="FCI91" s="16"/>
      <c r="FCJ91" s="16"/>
      <c r="FCK91" s="17"/>
      <c r="FCL91" s="18"/>
      <c r="FCM91" s="19"/>
      <c r="FCN91" s="19"/>
      <c r="FCO91" s="19"/>
      <c r="FCP91" s="19"/>
      <c r="FCQ91" s="19"/>
      <c r="FCR91" s="19"/>
      <c r="FCS91" s="20"/>
      <c r="FCT91" s="16"/>
      <c r="FCU91" s="16"/>
      <c r="FCV91" s="17"/>
      <c r="FCW91" s="18"/>
      <c r="FCX91" s="19"/>
      <c r="FCY91" s="19"/>
      <c r="FCZ91" s="19"/>
      <c r="FDA91" s="19"/>
      <c r="FDB91" s="19"/>
      <c r="FDC91" s="19"/>
      <c r="FDD91" s="20"/>
      <c r="FDE91" s="16"/>
      <c r="FDF91" s="16"/>
      <c r="FDG91" s="17"/>
      <c r="FDH91" s="18"/>
      <c r="FDI91" s="19"/>
      <c r="FDJ91" s="19"/>
      <c r="FDK91" s="19"/>
      <c r="FDL91" s="19"/>
      <c r="FDM91" s="19"/>
      <c r="FDN91" s="19"/>
      <c r="FDO91" s="20"/>
      <c r="FDP91" s="16"/>
      <c r="FDQ91" s="16"/>
      <c r="FDR91" s="17"/>
      <c r="FDS91" s="18"/>
      <c r="FDT91" s="19"/>
      <c r="FDU91" s="19"/>
      <c r="FDV91" s="19"/>
      <c r="FDW91" s="19"/>
      <c r="FDX91" s="19"/>
      <c r="FDY91" s="19"/>
      <c r="FDZ91" s="20"/>
      <c r="FEA91" s="16"/>
      <c r="FEB91" s="16"/>
      <c r="FEC91" s="17"/>
      <c r="FED91" s="18"/>
      <c r="FEE91" s="19"/>
      <c r="FEF91" s="19"/>
      <c r="FEG91" s="19"/>
      <c r="FEH91" s="19"/>
      <c r="FEI91" s="19"/>
      <c r="FEJ91" s="19"/>
      <c r="FEK91" s="20"/>
      <c r="FEL91" s="16"/>
      <c r="FEM91" s="16"/>
      <c r="FEN91" s="17"/>
      <c r="FEO91" s="18"/>
      <c r="FEP91" s="19"/>
      <c r="FEQ91" s="19"/>
      <c r="FER91" s="19"/>
      <c r="FES91" s="19"/>
      <c r="FET91" s="19"/>
      <c r="FEU91" s="19"/>
      <c r="FEV91" s="20"/>
      <c r="FEW91" s="16"/>
      <c r="FEX91" s="16"/>
      <c r="FEY91" s="17"/>
      <c r="FEZ91" s="18"/>
      <c r="FFA91" s="19"/>
      <c r="FFB91" s="19"/>
      <c r="FFC91" s="19"/>
      <c r="FFD91" s="19"/>
      <c r="FFE91" s="19"/>
      <c r="FFF91" s="19"/>
      <c r="FFG91" s="20"/>
      <c r="FFH91" s="16"/>
      <c r="FFI91" s="16"/>
      <c r="FFJ91" s="17"/>
      <c r="FFK91" s="18"/>
      <c r="FFL91" s="19"/>
      <c r="FFM91" s="19"/>
      <c r="FFN91" s="19"/>
      <c r="FFO91" s="19"/>
      <c r="FFP91" s="19"/>
      <c r="FFQ91" s="19"/>
      <c r="FFR91" s="20"/>
      <c r="FFS91" s="16"/>
      <c r="FFT91" s="16"/>
      <c r="FFU91" s="17"/>
      <c r="FFV91" s="18"/>
      <c r="FFW91" s="19"/>
      <c r="FFX91" s="19"/>
      <c r="FFY91" s="19"/>
      <c r="FFZ91" s="19"/>
      <c r="FGA91" s="19"/>
      <c r="FGB91" s="19"/>
      <c r="FGC91" s="20"/>
      <c r="FGD91" s="16"/>
      <c r="FGE91" s="16"/>
      <c r="FGF91" s="17"/>
      <c r="FGG91" s="18"/>
      <c r="FGH91" s="19"/>
      <c r="FGI91" s="19"/>
      <c r="FGJ91" s="19"/>
      <c r="FGK91" s="19"/>
      <c r="FGL91" s="19"/>
      <c r="FGM91" s="19"/>
      <c r="FGN91" s="20"/>
      <c r="FGO91" s="16"/>
      <c r="FGP91" s="16"/>
      <c r="FGQ91" s="17"/>
      <c r="FGR91" s="18"/>
      <c r="FGS91" s="19"/>
      <c r="FGT91" s="19"/>
      <c r="FGU91" s="19"/>
      <c r="FGV91" s="19"/>
      <c r="FGW91" s="19"/>
      <c r="FGX91" s="19"/>
      <c r="FGY91" s="20"/>
      <c r="FGZ91" s="16"/>
      <c r="FHA91" s="16"/>
      <c r="FHB91" s="17"/>
      <c r="FHC91" s="18"/>
      <c r="FHD91" s="19"/>
      <c r="FHE91" s="19"/>
      <c r="FHF91" s="19"/>
      <c r="FHG91" s="19"/>
      <c r="FHH91" s="19"/>
      <c r="FHI91" s="19"/>
      <c r="FHJ91" s="20"/>
      <c r="FHK91" s="16"/>
      <c r="FHL91" s="16"/>
      <c r="FHM91" s="17"/>
      <c r="FHN91" s="18"/>
      <c r="FHO91" s="19"/>
      <c r="FHP91" s="19"/>
      <c r="FHQ91" s="19"/>
      <c r="FHR91" s="19"/>
      <c r="FHS91" s="19"/>
      <c r="FHT91" s="19"/>
      <c r="FHU91" s="20"/>
      <c r="FHV91" s="16"/>
      <c r="FHW91" s="16"/>
      <c r="FHX91" s="17"/>
      <c r="FHY91" s="18"/>
      <c r="FHZ91" s="19"/>
      <c r="FIA91" s="19"/>
      <c r="FIB91" s="19"/>
      <c r="FIC91" s="19"/>
      <c r="FID91" s="19"/>
      <c r="FIE91" s="19"/>
      <c r="FIF91" s="20"/>
      <c r="FIG91" s="16"/>
      <c r="FIH91" s="16"/>
      <c r="FII91" s="17"/>
      <c r="FIJ91" s="18"/>
      <c r="FIK91" s="19"/>
      <c r="FIL91" s="19"/>
      <c r="FIM91" s="19"/>
      <c r="FIN91" s="19"/>
      <c r="FIO91" s="19"/>
      <c r="FIP91" s="19"/>
      <c r="FIQ91" s="20"/>
      <c r="FIR91" s="16"/>
      <c r="FIS91" s="16"/>
      <c r="FIT91" s="17"/>
      <c r="FIU91" s="18"/>
      <c r="FIV91" s="19"/>
      <c r="FIW91" s="19"/>
      <c r="FIX91" s="19"/>
      <c r="FIY91" s="19"/>
      <c r="FIZ91" s="19"/>
      <c r="FJA91" s="19"/>
      <c r="FJB91" s="20"/>
      <c r="FJC91" s="16"/>
      <c r="FJD91" s="16"/>
      <c r="FJE91" s="17"/>
      <c r="FJF91" s="18"/>
      <c r="FJG91" s="19"/>
      <c r="FJH91" s="19"/>
      <c r="FJI91" s="19"/>
      <c r="FJJ91" s="19"/>
      <c r="FJK91" s="19"/>
      <c r="FJL91" s="19"/>
      <c r="FJM91" s="20"/>
      <c r="FJN91" s="16"/>
      <c r="FJO91" s="16"/>
      <c r="FJP91" s="17"/>
      <c r="FJQ91" s="18"/>
      <c r="FJR91" s="19"/>
      <c r="FJS91" s="19"/>
      <c r="FJT91" s="19"/>
      <c r="FJU91" s="19"/>
      <c r="FJV91" s="19"/>
      <c r="FJW91" s="19"/>
      <c r="FJX91" s="20"/>
      <c r="FJY91" s="16"/>
      <c r="FJZ91" s="16"/>
      <c r="FKA91" s="17"/>
      <c r="FKB91" s="18"/>
      <c r="FKC91" s="19"/>
      <c r="FKD91" s="19"/>
      <c r="FKE91" s="19"/>
      <c r="FKF91" s="19"/>
      <c r="FKG91" s="19"/>
      <c r="FKH91" s="19"/>
      <c r="FKI91" s="20"/>
      <c r="FKJ91" s="16"/>
      <c r="FKK91" s="16"/>
      <c r="FKL91" s="17"/>
      <c r="FKM91" s="18"/>
      <c r="FKN91" s="19"/>
      <c r="FKO91" s="19"/>
      <c r="FKP91" s="19"/>
      <c r="FKQ91" s="19"/>
      <c r="FKR91" s="19"/>
      <c r="FKS91" s="19"/>
      <c r="FKT91" s="20"/>
      <c r="FKU91" s="16"/>
      <c r="FKV91" s="16"/>
      <c r="FKW91" s="17"/>
      <c r="FKX91" s="18"/>
      <c r="FKY91" s="19"/>
      <c r="FKZ91" s="19"/>
      <c r="FLA91" s="19"/>
      <c r="FLB91" s="19"/>
      <c r="FLC91" s="19"/>
      <c r="FLD91" s="19"/>
      <c r="FLE91" s="20"/>
      <c r="FLF91" s="16"/>
      <c r="FLG91" s="16"/>
      <c r="FLH91" s="17"/>
      <c r="FLI91" s="18"/>
      <c r="FLJ91" s="19"/>
      <c r="FLK91" s="19"/>
      <c r="FLL91" s="19"/>
      <c r="FLM91" s="19"/>
      <c r="FLN91" s="19"/>
      <c r="FLO91" s="19"/>
      <c r="FLP91" s="20"/>
      <c r="FLQ91" s="16"/>
      <c r="FLR91" s="16"/>
      <c r="FLS91" s="17"/>
      <c r="FLT91" s="18"/>
      <c r="FLU91" s="19"/>
      <c r="FLV91" s="19"/>
      <c r="FLW91" s="19"/>
      <c r="FLX91" s="19"/>
      <c r="FLY91" s="19"/>
      <c r="FLZ91" s="19"/>
      <c r="FMA91" s="20"/>
      <c r="FMB91" s="16"/>
      <c r="FMC91" s="16"/>
      <c r="FMD91" s="17"/>
      <c r="FME91" s="18"/>
      <c r="FMF91" s="19"/>
      <c r="FMG91" s="19"/>
      <c r="FMH91" s="19"/>
      <c r="FMI91" s="19"/>
      <c r="FMJ91" s="19"/>
      <c r="FMK91" s="19"/>
      <c r="FML91" s="20"/>
      <c r="FMM91" s="16"/>
      <c r="FMN91" s="16"/>
      <c r="FMO91" s="17"/>
      <c r="FMP91" s="18"/>
      <c r="FMQ91" s="19"/>
      <c r="FMR91" s="19"/>
      <c r="FMS91" s="19"/>
      <c r="FMT91" s="19"/>
      <c r="FMU91" s="19"/>
      <c r="FMV91" s="19"/>
      <c r="FMW91" s="20"/>
      <c r="FMX91" s="16"/>
      <c r="FMY91" s="16"/>
      <c r="FMZ91" s="17"/>
      <c r="FNA91" s="18"/>
      <c r="FNB91" s="19"/>
      <c r="FNC91" s="19"/>
      <c r="FND91" s="19"/>
      <c r="FNE91" s="19"/>
      <c r="FNF91" s="19"/>
      <c r="FNG91" s="19"/>
      <c r="FNH91" s="20"/>
      <c r="FNI91" s="16"/>
      <c r="FNJ91" s="16"/>
      <c r="FNK91" s="17"/>
      <c r="FNL91" s="18"/>
      <c r="FNM91" s="19"/>
      <c r="FNN91" s="19"/>
      <c r="FNO91" s="19"/>
      <c r="FNP91" s="19"/>
      <c r="FNQ91" s="19"/>
      <c r="FNR91" s="19"/>
      <c r="FNS91" s="20"/>
      <c r="FNT91" s="16"/>
      <c r="FNU91" s="16"/>
      <c r="FNV91" s="17"/>
      <c r="FNW91" s="18"/>
      <c r="FNX91" s="19"/>
      <c r="FNY91" s="19"/>
      <c r="FNZ91" s="19"/>
      <c r="FOA91" s="19"/>
      <c r="FOB91" s="19"/>
      <c r="FOC91" s="19"/>
      <c r="FOD91" s="20"/>
      <c r="FOE91" s="16"/>
      <c r="FOF91" s="16"/>
      <c r="FOG91" s="17"/>
      <c r="FOH91" s="18"/>
      <c r="FOI91" s="19"/>
      <c r="FOJ91" s="19"/>
      <c r="FOK91" s="19"/>
      <c r="FOL91" s="19"/>
      <c r="FOM91" s="19"/>
      <c r="FON91" s="19"/>
      <c r="FOO91" s="20"/>
      <c r="FOP91" s="16"/>
      <c r="FOQ91" s="16"/>
      <c r="FOR91" s="17"/>
      <c r="FOS91" s="18"/>
      <c r="FOT91" s="19"/>
      <c r="FOU91" s="19"/>
      <c r="FOV91" s="19"/>
      <c r="FOW91" s="19"/>
      <c r="FOX91" s="19"/>
      <c r="FOY91" s="19"/>
      <c r="FOZ91" s="20"/>
      <c r="FPA91" s="16"/>
      <c r="FPB91" s="16"/>
      <c r="FPC91" s="17"/>
      <c r="FPD91" s="18"/>
      <c r="FPE91" s="19"/>
      <c r="FPF91" s="19"/>
      <c r="FPG91" s="19"/>
      <c r="FPH91" s="19"/>
      <c r="FPI91" s="19"/>
      <c r="FPJ91" s="19"/>
      <c r="FPK91" s="20"/>
      <c r="FPL91" s="16"/>
      <c r="FPM91" s="16"/>
      <c r="FPN91" s="17"/>
      <c r="FPO91" s="18"/>
      <c r="FPP91" s="19"/>
      <c r="FPQ91" s="19"/>
      <c r="FPR91" s="19"/>
      <c r="FPS91" s="19"/>
      <c r="FPT91" s="19"/>
      <c r="FPU91" s="19"/>
      <c r="FPV91" s="20"/>
      <c r="FPW91" s="16"/>
      <c r="FPX91" s="16"/>
      <c r="FPY91" s="17"/>
      <c r="FPZ91" s="18"/>
      <c r="FQA91" s="19"/>
      <c r="FQB91" s="19"/>
      <c r="FQC91" s="19"/>
      <c r="FQD91" s="19"/>
      <c r="FQE91" s="19"/>
      <c r="FQF91" s="19"/>
      <c r="FQG91" s="20"/>
      <c r="FQH91" s="16"/>
      <c r="FQI91" s="16"/>
      <c r="FQJ91" s="17"/>
      <c r="FQK91" s="18"/>
      <c r="FQL91" s="19"/>
      <c r="FQM91" s="19"/>
      <c r="FQN91" s="19"/>
      <c r="FQO91" s="19"/>
      <c r="FQP91" s="19"/>
      <c r="FQQ91" s="19"/>
      <c r="FQR91" s="20"/>
      <c r="FQS91" s="16"/>
      <c r="FQT91" s="16"/>
      <c r="FQU91" s="17"/>
      <c r="FQV91" s="18"/>
      <c r="FQW91" s="19"/>
      <c r="FQX91" s="19"/>
      <c r="FQY91" s="19"/>
      <c r="FQZ91" s="19"/>
      <c r="FRA91" s="19"/>
      <c r="FRB91" s="19"/>
      <c r="FRC91" s="20"/>
      <c r="FRD91" s="16"/>
      <c r="FRE91" s="16"/>
      <c r="FRF91" s="17"/>
      <c r="FRG91" s="18"/>
      <c r="FRH91" s="19"/>
      <c r="FRI91" s="19"/>
      <c r="FRJ91" s="19"/>
      <c r="FRK91" s="19"/>
      <c r="FRL91" s="19"/>
      <c r="FRM91" s="19"/>
      <c r="FRN91" s="20"/>
      <c r="FRO91" s="16"/>
      <c r="FRP91" s="16"/>
      <c r="FRQ91" s="17"/>
      <c r="FRR91" s="18"/>
      <c r="FRS91" s="19"/>
      <c r="FRT91" s="19"/>
      <c r="FRU91" s="19"/>
      <c r="FRV91" s="19"/>
      <c r="FRW91" s="19"/>
      <c r="FRX91" s="19"/>
      <c r="FRY91" s="20"/>
      <c r="FRZ91" s="16"/>
      <c r="FSA91" s="16"/>
      <c r="FSB91" s="17"/>
      <c r="FSC91" s="18"/>
      <c r="FSD91" s="19"/>
      <c r="FSE91" s="19"/>
      <c r="FSF91" s="19"/>
      <c r="FSG91" s="19"/>
      <c r="FSH91" s="19"/>
      <c r="FSI91" s="19"/>
      <c r="FSJ91" s="20"/>
      <c r="FSK91" s="16"/>
      <c r="FSL91" s="16"/>
      <c r="FSM91" s="17"/>
      <c r="FSN91" s="18"/>
      <c r="FSO91" s="19"/>
      <c r="FSP91" s="19"/>
      <c r="FSQ91" s="19"/>
      <c r="FSR91" s="19"/>
      <c r="FSS91" s="19"/>
      <c r="FST91" s="19"/>
      <c r="FSU91" s="20"/>
      <c r="FSV91" s="16"/>
      <c r="FSW91" s="16"/>
      <c r="FSX91" s="17"/>
      <c r="FSY91" s="18"/>
      <c r="FSZ91" s="19"/>
      <c r="FTA91" s="19"/>
      <c r="FTB91" s="19"/>
      <c r="FTC91" s="19"/>
      <c r="FTD91" s="19"/>
      <c r="FTE91" s="19"/>
      <c r="FTF91" s="20"/>
      <c r="FTG91" s="16"/>
      <c r="FTH91" s="16"/>
      <c r="FTI91" s="17"/>
      <c r="FTJ91" s="18"/>
      <c r="FTK91" s="19"/>
      <c r="FTL91" s="19"/>
      <c r="FTM91" s="19"/>
      <c r="FTN91" s="19"/>
      <c r="FTO91" s="19"/>
      <c r="FTP91" s="19"/>
      <c r="FTQ91" s="20"/>
      <c r="FTR91" s="16"/>
      <c r="FTS91" s="16"/>
      <c r="FTT91" s="17"/>
      <c r="FTU91" s="18"/>
      <c r="FTV91" s="19"/>
      <c r="FTW91" s="19"/>
      <c r="FTX91" s="19"/>
      <c r="FTY91" s="19"/>
      <c r="FTZ91" s="19"/>
      <c r="FUA91" s="19"/>
      <c r="FUB91" s="20"/>
      <c r="FUC91" s="16"/>
      <c r="FUD91" s="16"/>
      <c r="FUE91" s="17"/>
      <c r="FUF91" s="18"/>
      <c r="FUG91" s="19"/>
      <c r="FUH91" s="19"/>
      <c r="FUI91" s="19"/>
      <c r="FUJ91" s="19"/>
      <c r="FUK91" s="19"/>
      <c r="FUL91" s="19"/>
      <c r="FUM91" s="20"/>
      <c r="FUN91" s="16"/>
      <c r="FUO91" s="16"/>
      <c r="FUP91" s="17"/>
      <c r="FUQ91" s="18"/>
      <c r="FUR91" s="19"/>
      <c r="FUS91" s="19"/>
      <c r="FUT91" s="19"/>
      <c r="FUU91" s="19"/>
      <c r="FUV91" s="19"/>
      <c r="FUW91" s="19"/>
      <c r="FUX91" s="20"/>
      <c r="FUY91" s="16"/>
      <c r="FUZ91" s="16"/>
      <c r="FVA91" s="17"/>
      <c r="FVB91" s="18"/>
      <c r="FVC91" s="19"/>
      <c r="FVD91" s="19"/>
      <c r="FVE91" s="19"/>
      <c r="FVF91" s="19"/>
      <c r="FVG91" s="19"/>
      <c r="FVH91" s="19"/>
      <c r="FVI91" s="20"/>
      <c r="FVJ91" s="16"/>
      <c r="FVK91" s="16"/>
      <c r="FVL91" s="17"/>
      <c r="FVM91" s="18"/>
      <c r="FVN91" s="19"/>
      <c r="FVO91" s="19"/>
      <c r="FVP91" s="19"/>
      <c r="FVQ91" s="19"/>
      <c r="FVR91" s="19"/>
      <c r="FVS91" s="19"/>
      <c r="FVT91" s="20"/>
      <c r="FVU91" s="16"/>
      <c r="FVV91" s="16"/>
      <c r="FVW91" s="17"/>
      <c r="FVX91" s="18"/>
      <c r="FVY91" s="19"/>
      <c r="FVZ91" s="19"/>
      <c r="FWA91" s="19"/>
      <c r="FWB91" s="19"/>
      <c r="FWC91" s="19"/>
      <c r="FWD91" s="19"/>
      <c r="FWE91" s="20"/>
      <c r="FWF91" s="16"/>
      <c r="FWG91" s="16"/>
      <c r="FWH91" s="17"/>
      <c r="FWI91" s="18"/>
      <c r="FWJ91" s="19"/>
      <c r="FWK91" s="19"/>
      <c r="FWL91" s="19"/>
      <c r="FWM91" s="19"/>
      <c r="FWN91" s="19"/>
      <c r="FWO91" s="19"/>
      <c r="FWP91" s="20"/>
      <c r="FWQ91" s="16"/>
      <c r="FWR91" s="16"/>
      <c r="FWS91" s="17"/>
      <c r="FWT91" s="18"/>
      <c r="FWU91" s="19"/>
      <c r="FWV91" s="19"/>
      <c r="FWW91" s="19"/>
      <c r="FWX91" s="19"/>
      <c r="FWY91" s="19"/>
      <c r="FWZ91" s="19"/>
      <c r="FXA91" s="20"/>
      <c r="FXB91" s="16"/>
      <c r="FXC91" s="16"/>
      <c r="FXD91" s="17"/>
      <c r="FXE91" s="18"/>
      <c r="FXF91" s="19"/>
      <c r="FXG91" s="19"/>
      <c r="FXH91" s="19"/>
      <c r="FXI91" s="19"/>
      <c r="FXJ91" s="19"/>
      <c r="FXK91" s="19"/>
      <c r="FXL91" s="20"/>
      <c r="FXM91" s="16"/>
      <c r="FXN91" s="16"/>
      <c r="FXO91" s="17"/>
      <c r="FXP91" s="18"/>
      <c r="FXQ91" s="19"/>
      <c r="FXR91" s="19"/>
      <c r="FXS91" s="19"/>
      <c r="FXT91" s="19"/>
      <c r="FXU91" s="19"/>
      <c r="FXV91" s="19"/>
      <c r="FXW91" s="20"/>
      <c r="FXX91" s="16"/>
      <c r="FXY91" s="16"/>
      <c r="FXZ91" s="17"/>
      <c r="FYA91" s="18"/>
      <c r="FYB91" s="19"/>
      <c r="FYC91" s="19"/>
      <c r="FYD91" s="19"/>
      <c r="FYE91" s="19"/>
      <c r="FYF91" s="19"/>
      <c r="FYG91" s="19"/>
      <c r="FYH91" s="20"/>
      <c r="FYI91" s="16"/>
      <c r="FYJ91" s="16"/>
      <c r="FYK91" s="17"/>
      <c r="FYL91" s="18"/>
      <c r="FYM91" s="19"/>
      <c r="FYN91" s="19"/>
      <c r="FYO91" s="19"/>
      <c r="FYP91" s="19"/>
      <c r="FYQ91" s="19"/>
      <c r="FYR91" s="19"/>
      <c r="FYS91" s="20"/>
      <c r="FYT91" s="16"/>
      <c r="FYU91" s="16"/>
      <c r="FYV91" s="17"/>
      <c r="FYW91" s="18"/>
      <c r="FYX91" s="19"/>
      <c r="FYY91" s="19"/>
      <c r="FYZ91" s="19"/>
      <c r="FZA91" s="19"/>
      <c r="FZB91" s="19"/>
      <c r="FZC91" s="19"/>
      <c r="FZD91" s="20"/>
      <c r="FZE91" s="16"/>
      <c r="FZF91" s="16"/>
      <c r="FZG91" s="17"/>
      <c r="FZH91" s="18"/>
      <c r="FZI91" s="19"/>
      <c r="FZJ91" s="19"/>
      <c r="FZK91" s="19"/>
      <c r="FZL91" s="19"/>
      <c r="FZM91" s="19"/>
      <c r="FZN91" s="19"/>
      <c r="FZO91" s="20"/>
      <c r="FZP91" s="16"/>
      <c r="FZQ91" s="16"/>
      <c r="FZR91" s="17"/>
      <c r="FZS91" s="18"/>
      <c r="FZT91" s="19"/>
      <c r="FZU91" s="19"/>
      <c r="FZV91" s="19"/>
      <c r="FZW91" s="19"/>
      <c r="FZX91" s="19"/>
      <c r="FZY91" s="19"/>
      <c r="FZZ91" s="20"/>
      <c r="GAA91" s="16"/>
      <c r="GAB91" s="16"/>
      <c r="GAC91" s="17"/>
      <c r="GAD91" s="18"/>
      <c r="GAE91" s="19"/>
      <c r="GAF91" s="19"/>
      <c r="GAG91" s="19"/>
      <c r="GAH91" s="19"/>
      <c r="GAI91" s="19"/>
      <c r="GAJ91" s="19"/>
      <c r="GAK91" s="20"/>
      <c r="GAL91" s="16"/>
      <c r="GAM91" s="16"/>
      <c r="GAN91" s="17"/>
      <c r="GAO91" s="18"/>
      <c r="GAP91" s="19"/>
      <c r="GAQ91" s="19"/>
      <c r="GAR91" s="19"/>
      <c r="GAS91" s="19"/>
      <c r="GAT91" s="19"/>
      <c r="GAU91" s="19"/>
      <c r="GAV91" s="20"/>
      <c r="GAW91" s="16"/>
      <c r="GAX91" s="16"/>
      <c r="GAY91" s="17"/>
      <c r="GAZ91" s="18"/>
      <c r="GBA91" s="19"/>
      <c r="GBB91" s="19"/>
      <c r="GBC91" s="19"/>
      <c r="GBD91" s="19"/>
      <c r="GBE91" s="19"/>
      <c r="GBF91" s="19"/>
      <c r="GBG91" s="20"/>
      <c r="GBH91" s="16"/>
      <c r="GBI91" s="16"/>
      <c r="GBJ91" s="17"/>
      <c r="GBK91" s="18"/>
      <c r="GBL91" s="19"/>
      <c r="GBM91" s="19"/>
      <c r="GBN91" s="19"/>
      <c r="GBO91" s="19"/>
      <c r="GBP91" s="19"/>
      <c r="GBQ91" s="19"/>
      <c r="GBR91" s="20"/>
      <c r="GBS91" s="16"/>
      <c r="GBT91" s="16"/>
      <c r="GBU91" s="17"/>
      <c r="GBV91" s="18"/>
      <c r="GBW91" s="19"/>
      <c r="GBX91" s="19"/>
      <c r="GBY91" s="19"/>
      <c r="GBZ91" s="19"/>
      <c r="GCA91" s="19"/>
      <c r="GCB91" s="19"/>
      <c r="GCC91" s="20"/>
      <c r="GCD91" s="16"/>
      <c r="GCE91" s="16"/>
      <c r="GCF91" s="17"/>
      <c r="GCG91" s="18"/>
      <c r="GCH91" s="19"/>
      <c r="GCI91" s="19"/>
      <c r="GCJ91" s="19"/>
      <c r="GCK91" s="19"/>
      <c r="GCL91" s="19"/>
      <c r="GCM91" s="19"/>
      <c r="GCN91" s="20"/>
      <c r="GCO91" s="16"/>
      <c r="GCP91" s="16"/>
      <c r="GCQ91" s="17"/>
      <c r="GCR91" s="18"/>
      <c r="GCS91" s="19"/>
      <c r="GCT91" s="19"/>
      <c r="GCU91" s="19"/>
      <c r="GCV91" s="19"/>
      <c r="GCW91" s="19"/>
      <c r="GCX91" s="19"/>
      <c r="GCY91" s="20"/>
      <c r="GCZ91" s="16"/>
      <c r="GDA91" s="16"/>
      <c r="GDB91" s="17"/>
      <c r="GDC91" s="18"/>
      <c r="GDD91" s="19"/>
      <c r="GDE91" s="19"/>
      <c r="GDF91" s="19"/>
      <c r="GDG91" s="19"/>
      <c r="GDH91" s="19"/>
      <c r="GDI91" s="19"/>
      <c r="GDJ91" s="20"/>
      <c r="GDK91" s="16"/>
      <c r="GDL91" s="16"/>
      <c r="GDM91" s="17"/>
      <c r="GDN91" s="18"/>
      <c r="GDO91" s="19"/>
      <c r="GDP91" s="19"/>
      <c r="GDQ91" s="19"/>
      <c r="GDR91" s="19"/>
      <c r="GDS91" s="19"/>
      <c r="GDT91" s="19"/>
      <c r="GDU91" s="20"/>
      <c r="GDV91" s="16"/>
      <c r="GDW91" s="16"/>
      <c r="GDX91" s="17"/>
      <c r="GDY91" s="18"/>
      <c r="GDZ91" s="19"/>
      <c r="GEA91" s="19"/>
      <c r="GEB91" s="19"/>
      <c r="GEC91" s="19"/>
      <c r="GED91" s="19"/>
      <c r="GEE91" s="19"/>
      <c r="GEF91" s="20"/>
      <c r="GEG91" s="16"/>
      <c r="GEH91" s="16"/>
      <c r="GEI91" s="17"/>
      <c r="GEJ91" s="18"/>
      <c r="GEK91" s="19"/>
      <c r="GEL91" s="19"/>
      <c r="GEM91" s="19"/>
      <c r="GEN91" s="19"/>
      <c r="GEO91" s="19"/>
      <c r="GEP91" s="19"/>
      <c r="GEQ91" s="20"/>
      <c r="GER91" s="16"/>
      <c r="GES91" s="16"/>
      <c r="GET91" s="17"/>
      <c r="GEU91" s="18"/>
      <c r="GEV91" s="19"/>
      <c r="GEW91" s="19"/>
      <c r="GEX91" s="19"/>
      <c r="GEY91" s="19"/>
      <c r="GEZ91" s="19"/>
      <c r="GFA91" s="19"/>
      <c r="GFB91" s="20"/>
      <c r="GFC91" s="16"/>
      <c r="GFD91" s="16"/>
      <c r="GFE91" s="17"/>
      <c r="GFF91" s="18"/>
      <c r="GFG91" s="19"/>
      <c r="GFH91" s="19"/>
      <c r="GFI91" s="19"/>
      <c r="GFJ91" s="19"/>
      <c r="GFK91" s="19"/>
      <c r="GFL91" s="19"/>
      <c r="GFM91" s="20"/>
      <c r="GFN91" s="16"/>
      <c r="GFO91" s="16"/>
      <c r="GFP91" s="17"/>
      <c r="GFQ91" s="18"/>
      <c r="GFR91" s="19"/>
      <c r="GFS91" s="19"/>
      <c r="GFT91" s="19"/>
      <c r="GFU91" s="19"/>
      <c r="GFV91" s="19"/>
      <c r="GFW91" s="19"/>
      <c r="GFX91" s="20"/>
      <c r="GFY91" s="16"/>
      <c r="GFZ91" s="16"/>
      <c r="GGA91" s="17"/>
      <c r="GGB91" s="18"/>
      <c r="GGC91" s="19"/>
      <c r="GGD91" s="19"/>
      <c r="GGE91" s="19"/>
      <c r="GGF91" s="19"/>
      <c r="GGG91" s="19"/>
      <c r="GGH91" s="19"/>
      <c r="GGI91" s="20"/>
      <c r="GGJ91" s="16"/>
      <c r="GGK91" s="16"/>
      <c r="GGL91" s="17"/>
      <c r="GGM91" s="18"/>
      <c r="GGN91" s="19"/>
      <c r="GGO91" s="19"/>
      <c r="GGP91" s="19"/>
      <c r="GGQ91" s="19"/>
      <c r="GGR91" s="19"/>
      <c r="GGS91" s="19"/>
      <c r="GGT91" s="20"/>
      <c r="GGU91" s="16"/>
      <c r="GGV91" s="16"/>
      <c r="GGW91" s="17"/>
      <c r="GGX91" s="18"/>
      <c r="GGY91" s="19"/>
      <c r="GGZ91" s="19"/>
      <c r="GHA91" s="19"/>
      <c r="GHB91" s="19"/>
      <c r="GHC91" s="19"/>
      <c r="GHD91" s="19"/>
      <c r="GHE91" s="20"/>
      <c r="GHF91" s="16"/>
      <c r="GHG91" s="16"/>
      <c r="GHH91" s="17"/>
      <c r="GHI91" s="18"/>
      <c r="GHJ91" s="19"/>
      <c r="GHK91" s="19"/>
      <c r="GHL91" s="19"/>
      <c r="GHM91" s="19"/>
      <c r="GHN91" s="19"/>
      <c r="GHO91" s="19"/>
      <c r="GHP91" s="20"/>
      <c r="GHQ91" s="16"/>
      <c r="GHR91" s="16"/>
      <c r="GHS91" s="17"/>
      <c r="GHT91" s="18"/>
      <c r="GHU91" s="19"/>
      <c r="GHV91" s="19"/>
      <c r="GHW91" s="19"/>
      <c r="GHX91" s="19"/>
      <c r="GHY91" s="19"/>
      <c r="GHZ91" s="19"/>
      <c r="GIA91" s="20"/>
      <c r="GIB91" s="16"/>
      <c r="GIC91" s="16"/>
      <c r="GID91" s="17"/>
      <c r="GIE91" s="18"/>
      <c r="GIF91" s="19"/>
      <c r="GIG91" s="19"/>
      <c r="GIH91" s="19"/>
      <c r="GII91" s="19"/>
      <c r="GIJ91" s="19"/>
      <c r="GIK91" s="19"/>
      <c r="GIL91" s="20"/>
      <c r="GIM91" s="16"/>
      <c r="GIN91" s="16"/>
      <c r="GIO91" s="17"/>
      <c r="GIP91" s="18"/>
      <c r="GIQ91" s="19"/>
      <c r="GIR91" s="19"/>
      <c r="GIS91" s="19"/>
      <c r="GIT91" s="19"/>
      <c r="GIU91" s="19"/>
      <c r="GIV91" s="19"/>
      <c r="GIW91" s="20"/>
      <c r="GIX91" s="16"/>
      <c r="GIY91" s="16"/>
      <c r="GIZ91" s="17"/>
      <c r="GJA91" s="18"/>
      <c r="GJB91" s="19"/>
      <c r="GJC91" s="19"/>
      <c r="GJD91" s="19"/>
      <c r="GJE91" s="19"/>
      <c r="GJF91" s="19"/>
      <c r="GJG91" s="19"/>
      <c r="GJH91" s="20"/>
      <c r="GJI91" s="16"/>
      <c r="GJJ91" s="16"/>
      <c r="GJK91" s="17"/>
      <c r="GJL91" s="18"/>
      <c r="GJM91" s="19"/>
      <c r="GJN91" s="19"/>
      <c r="GJO91" s="19"/>
      <c r="GJP91" s="19"/>
      <c r="GJQ91" s="19"/>
      <c r="GJR91" s="19"/>
      <c r="GJS91" s="20"/>
      <c r="GJT91" s="16"/>
      <c r="GJU91" s="16"/>
      <c r="GJV91" s="17"/>
      <c r="GJW91" s="18"/>
      <c r="GJX91" s="19"/>
      <c r="GJY91" s="19"/>
      <c r="GJZ91" s="19"/>
      <c r="GKA91" s="19"/>
      <c r="GKB91" s="19"/>
      <c r="GKC91" s="19"/>
      <c r="GKD91" s="20"/>
      <c r="GKE91" s="16"/>
      <c r="GKF91" s="16"/>
      <c r="GKG91" s="17"/>
      <c r="GKH91" s="18"/>
      <c r="GKI91" s="19"/>
      <c r="GKJ91" s="19"/>
      <c r="GKK91" s="19"/>
      <c r="GKL91" s="19"/>
      <c r="GKM91" s="19"/>
      <c r="GKN91" s="19"/>
      <c r="GKO91" s="20"/>
      <c r="GKP91" s="16"/>
      <c r="GKQ91" s="16"/>
      <c r="GKR91" s="17"/>
      <c r="GKS91" s="18"/>
      <c r="GKT91" s="19"/>
      <c r="GKU91" s="19"/>
      <c r="GKV91" s="19"/>
      <c r="GKW91" s="19"/>
      <c r="GKX91" s="19"/>
      <c r="GKY91" s="19"/>
      <c r="GKZ91" s="20"/>
      <c r="GLA91" s="16"/>
      <c r="GLB91" s="16"/>
      <c r="GLC91" s="17"/>
      <c r="GLD91" s="18"/>
      <c r="GLE91" s="19"/>
      <c r="GLF91" s="19"/>
      <c r="GLG91" s="19"/>
      <c r="GLH91" s="19"/>
      <c r="GLI91" s="19"/>
      <c r="GLJ91" s="19"/>
      <c r="GLK91" s="20"/>
      <c r="GLL91" s="16"/>
      <c r="GLM91" s="16"/>
      <c r="GLN91" s="17"/>
      <c r="GLO91" s="18"/>
      <c r="GLP91" s="19"/>
      <c r="GLQ91" s="19"/>
      <c r="GLR91" s="19"/>
      <c r="GLS91" s="19"/>
      <c r="GLT91" s="19"/>
      <c r="GLU91" s="19"/>
      <c r="GLV91" s="20"/>
      <c r="GLW91" s="16"/>
      <c r="GLX91" s="16"/>
      <c r="GLY91" s="17"/>
      <c r="GLZ91" s="18"/>
      <c r="GMA91" s="19"/>
      <c r="GMB91" s="19"/>
      <c r="GMC91" s="19"/>
      <c r="GMD91" s="19"/>
      <c r="GME91" s="19"/>
      <c r="GMF91" s="19"/>
      <c r="GMG91" s="20"/>
      <c r="GMH91" s="16"/>
      <c r="GMI91" s="16"/>
      <c r="GMJ91" s="17"/>
      <c r="GMK91" s="18"/>
      <c r="GML91" s="19"/>
      <c r="GMM91" s="19"/>
      <c r="GMN91" s="19"/>
      <c r="GMO91" s="19"/>
      <c r="GMP91" s="19"/>
      <c r="GMQ91" s="19"/>
      <c r="GMR91" s="20"/>
      <c r="GMS91" s="16"/>
      <c r="GMT91" s="16"/>
      <c r="GMU91" s="17"/>
      <c r="GMV91" s="18"/>
      <c r="GMW91" s="19"/>
      <c r="GMX91" s="19"/>
      <c r="GMY91" s="19"/>
      <c r="GMZ91" s="19"/>
      <c r="GNA91" s="19"/>
      <c r="GNB91" s="19"/>
      <c r="GNC91" s="20"/>
      <c r="GND91" s="16"/>
      <c r="GNE91" s="16"/>
      <c r="GNF91" s="17"/>
      <c r="GNG91" s="18"/>
      <c r="GNH91" s="19"/>
      <c r="GNI91" s="19"/>
      <c r="GNJ91" s="19"/>
      <c r="GNK91" s="19"/>
      <c r="GNL91" s="19"/>
      <c r="GNM91" s="19"/>
      <c r="GNN91" s="20"/>
      <c r="GNO91" s="16"/>
      <c r="GNP91" s="16"/>
      <c r="GNQ91" s="17"/>
      <c r="GNR91" s="18"/>
      <c r="GNS91" s="19"/>
      <c r="GNT91" s="19"/>
      <c r="GNU91" s="19"/>
      <c r="GNV91" s="19"/>
      <c r="GNW91" s="19"/>
      <c r="GNX91" s="19"/>
      <c r="GNY91" s="20"/>
      <c r="GNZ91" s="16"/>
      <c r="GOA91" s="16"/>
      <c r="GOB91" s="17"/>
      <c r="GOC91" s="18"/>
      <c r="GOD91" s="19"/>
      <c r="GOE91" s="19"/>
      <c r="GOF91" s="19"/>
      <c r="GOG91" s="19"/>
      <c r="GOH91" s="19"/>
      <c r="GOI91" s="19"/>
      <c r="GOJ91" s="20"/>
      <c r="GOK91" s="16"/>
      <c r="GOL91" s="16"/>
      <c r="GOM91" s="17"/>
      <c r="GON91" s="18"/>
      <c r="GOO91" s="19"/>
      <c r="GOP91" s="19"/>
      <c r="GOQ91" s="19"/>
      <c r="GOR91" s="19"/>
      <c r="GOS91" s="19"/>
      <c r="GOT91" s="19"/>
      <c r="GOU91" s="20"/>
      <c r="GOV91" s="16"/>
      <c r="GOW91" s="16"/>
      <c r="GOX91" s="17"/>
      <c r="GOY91" s="18"/>
      <c r="GOZ91" s="19"/>
      <c r="GPA91" s="19"/>
      <c r="GPB91" s="19"/>
      <c r="GPC91" s="19"/>
      <c r="GPD91" s="19"/>
      <c r="GPE91" s="19"/>
      <c r="GPF91" s="20"/>
      <c r="GPG91" s="16"/>
      <c r="GPH91" s="16"/>
      <c r="GPI91" s="17"/>
      <c r="GPJ91" s="18"/>
      <c r="GPK91" s="19"/>
      <c r="GPL91" s="19"/>
      <c r="GPM91" s="19"/>
      <c r="GPN91" s="19"/>
      <c r="GPO91" s="19"/>
      <c r="GPP91" s="19"/>
      <c r="GPQ91" s="20"/>
      <c r="GPR91" s="16"/>
      <c r="GPS91" s="16"/>
      <c r="GPT91" s="17"/>
      <c r="GPU91" s="18"/>
      <c r="GPV91" s="19"/>
      <c r="GPW91" s="19"/>
      <c r="GPX91" s="19"/>
      <c r="GPY91" s="19"/>
      <c r="GPZ91" s="19"/>
      <c r="GQA91" s="19"/>
      <c r="GQB91" s="20"/>
      <c r="GQC91" s="16"/>
      <c r="GQD91" s="16"/>
      <c r="GQE91" s="17"/>
      <c r="GQF91" s="18"/>
      <c r="GQG91" s="19"/>
      <c r="GQH91" s="19"/>
      <c r="GQI91" s="19"/>
      <c r="GQJ91" s="19"/>
      <c r="GQK91" s="19"/>
      <c r="GQL91" s="19"/>
      <c r="GQM91" s="20"/>
      <c r="GQN91" s="16"/>
      <c r="GQO91" s="16"/>
      <c r="GQP91" s="17"/>
      <c r="GQQ91" s="18"/>
      <c r="GQR91" s="19"/>
      <c r="GQS91" s="19"/>
      <c r="GQT91" s="19"/>
      <c r="GQU91" s="19"/>
      <c r="GQV91" s="19"/>
      <c r="GQW91" s="19"/>
      <c r="GQX91" s="20"/>
      <c r="GQY91" s="16"/>
      <c r="GQZ91" s="16"/>
      <c r="GRA91" s="17"/>
      <c r="GRB91" s="18"/>
      <c r="GRC91" s="19"/>
      <c r="GRD91" s="19"/>
      <c r="GRE91" s="19"/>
      <c r="GRF91" s="19"/>
      <c r="GRG91" s="19"/>
      <c r="GRH91" s="19"/>
      <c r="GRI91" s="20"/>
      <c r="GRJ91" s="16"/>
      <c r="GRK91" s="16"/>
      <c r="GRL91" s="17"/>
      <c r="GRM91" s="18"/>
      <c r="GRN91" s="19"/>
      <c r="GRO91" s="19"/>
      <c r="GRP91" s="19"/>
      <c r="GRQ91" s="19"/>
      <c r="GRR91" s="19"/>
      <c r="GRS91" s="19"/>
      <c r="GRT91" s="20"/>
      <c r="GRU91" s="16"/>
      <c r="GRV91" s="16"/>
      <c r="GRW91" s="17"/>
      <c r="GRX91" s="18"/>
      <c r="GRY91" s="19"/>
      <c r="GRZ91" s="19"/>
      <c r="GSA91" s="19"/>
      <c r="GSB91" s="19"/>
      <c r="GSC91" s="19"/>
      <c r="GSD91" s="19"/>
      <c r="GSE91" s="20"/>
      <c r="GSF91" s="16"/>
      <c r="GSG91" s="16"/>
      <c r="GSH91" s="17"/>
      <c r="GSI91" s="18"/>
      <c r="GSJ91" s="19"/>
      <c r="GSK91" s="19"/>
      <c r="GSL91" s="19"/>
      <c r="GSM91" s="19"/>
      <c r="GSN91" s="19"/>
      <c r="GSO91" s="19"/>
      <c r="GSP91" s="20"/>
      <c r="GSQ91" s="16"/>
      <c r="GSR91" s="16"/>
      <c r="GSS91" s="17"/>
      <c r="GST91" s="18"/>
      <c r="GSU91" s="19"/>
      <c r="GSV91" s="19"/>
      <c r="GSW91" s="19"/>
      <c r="GSX91" s="19"/>
      <c r="GSY91" s="19"/>
      <c r="GSZ91" s="19"/>
      <c r="GTA91" s="20"/>
      <c r="GTB91" s="16"/>
      <c r="GTC91" s="16"/>
      <c r="GTD91" s="17"/>
      <c r="GTE91" s="18"/>
      <c r="GTF91" s="19"/>
      <c r="GTG91" s="19"/>
      <c r="GTH91" s="19"/>
      <c r="GTI91" s="19"/>
      <c r="GTJ91" s="19"/>
      <c r="GTK91" s="19"/>
      <c r="GTL91" s="20"/>
      <c r="GTM91" s="16"/>
      <c r="GTN91" s="16"/>
      <c r="GTO91" s="17"/>
      <c r="GTP91" s="18"/>
      <c r="GTQ91" s="19"/>
      <c r="GTR91" s="19"/>
      <c r="GTS91" s="19"/>
      <c r="GTT91" s="19"/>
      <c r="GTU91" s="19"/>
      <c r="GTV91" s="19"/>
      <c r="GTW91" s="20"/>
      <c r="GTX91" s="16"/>
      <c r="GTY91" s="16"/>
      <c r="GTZ91" s="17"/>
      <c r="GUA91" s="18"/>
      <c r="GUB91" s="19"/>
      <c r="GUC91" s="19"/>
      <c r="GUD91" s="19"/>
      <c r="GUE91" s="19"/>
      <c r="GUF91" s="19"/>
      <c r="GUG91" s="19"/>
      <c r="GUH91" s="20"/>
      <c r="GUI91" s="16"/>
      <c r="GUJ91" s="16"/>
      <c r="GUK91" s="17"/>
      <c r="GUL91" s="18"/>
      <c r="GUM91" s="19"/>
      <c r="GUN91" s="19"/>
      <c r="GUO91" s="19"/>
      <c r="GUP91" s="19"/>
      <c r="GUQ91" s="19"/>
      <c r="GUR91" s="19"/>
      <c r="GUS91" s="20"/>
      <c r="GUT91" s="16"/>
      <c r="GUU91" s="16"/>
      <c r="GUV91" s="17"/>
      <c r="GUW91" s="18"/>
      <c r="GUX91" s="19"/>
      <c r="GUY91" s="19"/>
      <c r="GUZ91" s="19"/>
      <c r="GVA91" s="19"/>
      <c r="GVB91" s="19"/>
      <c r="GVC91" s="19"/>
      <c r="GVD91" s="20"/>
      <c r="GVE91" s="16"/>
      <c r="GVF91" s="16"/>
      <c r="GVG91" s="17"/>
      <c r="GVH91" s="18"/>
      <c r="GVI91" s="19"/>
      <c r="GVJ91" s="19"/>
      <c r="GVK91" s="19"/>
      <c r="GVL91" s="19"/>
      <c r="GVM91" s="19"/>
      <c r="GVN91" s="19"/>
      <c r="GVO91" s="20"/>
      <c r="GVP91" s="16"/>
      <c r="GVQ91" s="16"/>
      <c r="GVR91" s="17"/>
      <c r="GVS91" s="18"/>
      <c r="GVT91" s="19"/>
      <c r="GVU91" s="19"/>
      <c r="GVV91" s="19"/>
      <c r="GVW91" s="19"/>
      <c r="GVX91" s="19"/>
      <c r="GVY91" s="19"/>
      <c r="GVZ91" s="20"/>
      <c r="GWA91" s="16"/>
      <c r="GWB91" s="16"/>
      <c r="GWC91" s="17"/>
      <c r="GWD91" s="18"/>
      <c r="GWE91" s="19"/>
      <c r="GWF91" s="19"/>
      <c r="GWG91" s="19"/>
      <c r="GWH91" s="19"/>
      <c r="GWI91" s="19"/>
      <c r="GWJ91" s="19"/>
      <c r="GWK91" s="20"/>
      <c r="GWL91" s="16"/>
      <c r="GWM91" s="16"/>
      <c r="GWN91" s="17"/>
      <c r="GWO91" s="18"/>
      <c r="GWP91" s="19"/>
      <c r="GWQ91" s="19"/>
      <c r="GWR91" s="19"/>
      <c r="GWS91" s="19"/>
      <c r="GWT91" s="19"/>
      <c r="GWU91" s="19"/>
      <c r="GWV91" s="20"/>
      <c r="GWW91" s="16"/>
      <c r="GWX91" s="16"/>
      <c r="GWY91" s="17"/>
      <c r="GWZ91" s="18"/>
      <c r="GXA91" s="19"/>
      <c r="GXB91" s="19"/>
      <c r="GXC91" s="19"/>
      <c r="GXD91" s="19"/>
      <c r="GXE91" s="19"/>
      <c r="GXF91" s="19"/>
      <c r="GXG91" s="20"/>
      <c r="GXH91" s="16"/>
      <c r="GXI91" s="16"/>
      <c r="GXJ91" s="17"/>
      <c r="GXK91" s="18"/>
      <c r="GXL91" s="19"/>
      <c r="GXM91" s="19"/>
      <c r="GXN91" s="19"/>
      <c r="GXO91" s="19"/>
      <c r="GXP91" s="19"/>
      <c r="GXQ91" s="19"/>
      <c r="GXR91" s="20"/>
      <c r="GXS91" s="16"/>
      <c r="GXT91" s="16"/>
      <c r="GXU91" s="17"/>
      <c r="GXV91" s="18"/>
      <c r="GXW91" s="19"/>
      <c r="GXX91" s="19"/>
      <c r="GXY91" s="19"/>
      <c r="GXZ91" s="19"/>
      <c r="GYA91" s="19"/>
      <c r="GYB91" s="19"/>
      <c r="GYC91" s="20"/>
      <c r="GYD91" s="16"/>
      <c r="GYE91" s="16"/>
      <c r="GYF91" s="17"/>
      <c r="GYG91" s="18"/>
      <c r="GYH91" s="19"/>
      <c r="GYI91" s="19"/>
      <c r="GYJ91" s="19"/>
      <c r="GYK91" s="19"/>
      <c r="GYL91" s="19"/>
      <c r="GYM91" s="19"/>
      <c r="GYN91" s="20"/>
      <c r="GYO91" s="16"/>
      <c r="GYP91" s="16"/>
      <c r="GYQ91" s="17"/>
      <c r="GYR91" s="18"/>
      <c r="GYS91" s="19"/>
      <c r="GYT91" s="19"/>
      <c r="GYU91" s="19"/>
      <c r="GYV91" s="19"/>
      <c r="GYW91" s="19"/>
      <c r="GYX91" s="19"/>
      <c r="GYY91" s="20"/>
      <c r="GYZ91" s="16"/>
      <c r="GZA91" s="16"/>
      <c r="GZB91" s="17"/>
      <c r="GZC91" s="18"/>
      <c r="GZD91" s="19"/>
      <c r="GZE91" s="19"/>
      <c r="GZF91" s="19"/>
      <c r="GZG91" s="19"/>
      <c r="GZH91" s="19"/>
      <c r="GZI91" s="19"/>
      <c r="GZJ91" s="20"/>
      <c r="GZK91" s="16"/>
      <c r="GZL91" s="16"/>
      <c r="GZM91" s="17"/>
      <c r="GZN91" s="18"/>
      <c r="GZO91" s="19"/>
      <c r="GZP91" s="19"/>
      <c r="GZQ91" s="19"/>
      <c r="GZR91" s="19"/>
      <c r="GZS91" s="19"/>
      <c r="GZT91" s="19"/>
      <c r="GZU91" s="20"/>
      <c r="GZV91" s="16"/>
      <c r="GZW91" s="16"/>
      <c r="GZX91" s="17"/>
      <c r="GZY91" s="18"/>
      <c r="GZZ91" s="19"/>
      <c r="HAA91" s="19"/>
      <c r="HAB91" s="19"/>
      <c r="HAC91" s="19"/>
      <c r="HAD91" s="19"/>
      <c r="HAE91" s="19"/>
      <c r="HAF91" s="20"/>
      <c r="HAG91" s="16"/>
      <c r="HAH91" s="16"/>
      <c r="HAI91" s="17"/>
      <c r="HAJ91" s="18"/>
      <c r="HAK91" s="19"/>
      <c r="HAL91" s="19"/>
      <c r="HAM91" s="19"/>
      <c r="HAN91" s="19"/>
      <c r="HAO91" s="19"/>
      <c r="HAP91" s="19"/>
      <c r="HAQ91" s="20"/>
      <c r="HAR91" s="16"/>
      <c r="HAS91" s="16"/>
      <c r="HAT91" s="17"/>
      <c r="HAU91" s="18"/>
      <c r="HAV91" s="19"/>
      <c r="HAW91" s="19"/>
      <c r="HAX91" s="19"/>
      <c r="HAY91" s="19"/>
      <c r="HAZ91" s="19"/>
      <c r="HBA91" s="19"/>
      <c r="HBB91" s="20"/>
      <c r="HBC91" s="16"/>
      <c r="HBD91" s="16"/>
      <c r="HBE91" s="17"/>
      <c r="HBF91" s="18"/>
      <c r="HBG91" s="19"/>
      <c r="HBH91" s="19"/>
      <c r="HBI91" s="19"/>
      <c r="HBJ91" s="19"/>
      <c r="HBK91" s="19"/>
      <c r="HBL91" s="19"/>
      <c r="HBM91" s="20"/>
      <c r="HBN91" s="16"/>
      <c r="HBO91" s="16"/>
      <c r="HBP91" s="17"/>
      <c r="HBQ91" s="18"/>
      <c r="HBR91" s="19"/>
      <c r="HBS91" s="19"/>
      <c r="HBT91" s="19"/>
      <c r="HBU91" s="19"/>
      <c r="HBV91" s="19"/>
      <c r="HBW91" s="19"/>
      <c r="HBX91" s="20"/>
      <c r="HBY91" s="16"/>
      <c r="HBZ91" s="16"/>
      <c r="HCA91" s="17"/>
      <c r="HCB91" s="18"/>
      <c r="HCC91" s="19"/>
      <c r="HCD91" s="19"/>
      <c r="HCE91" s="19"/>
      <c r="HCF91" s="19"/>
      <c r="HCG91" s="19"/>
      <c r="HCH91" s="19"/>
      <c r="HCI91" s="20"/>
      <c r="HCJ91" s="16"/>
      <c r="HCK91" s="16"/>
      <c r="HCL91" s="17"/>
      <c r="HCM91" s="18"/>
      <c r="HCN91" s="19"/>
      <c r="HCO91" s="19"/>
      <c r="HCP91" s="19"/>
      <c r="HCQ91" s="19"/>
      <c r="HCR91" s="19"/>
      <c r="HCS91" s="19"/>
      <c r="HCT91" s="20"/>
      <c r="HCU91" s="16"/>
      <c r="HCV91" s="16"/>
      <c r="HCW91" s="17"/>
      <c r="HCX91" s="18"/>
      <c r="HCY91" s="19"/>
      <c r="HCZ91" s="19"/>
      <c r="HDA91" s="19"/>
      <c r="HDB91" s="19"/>
      <c r="HDC91" s="19"/>
      <c r="HDD91" s="19"/>
      <c r="HDE91" s="20"/>
      <c r="HDF91" s="16"/>
      <c r="HDG91" s="16"/>
      <c r="HDH91" s="17"/>
      <c r="HDI91" s="18"/>
      <c r="HDJ91" s="19"/>
      <c r="HDK91" s="19"/>
      <c r="HDL91" s="19"/>
      <c r="HDM91" s="19"/>
      <c r="HDN91" s="19"/>
      <c r="HDO91" s="19"/>
      <c r="HDP91" s="20"/>
      <c r="HDQ91" s="16"/>
      <c r="HDR91" s="16"/>
      <c r="HDS91" s="17"/>
      <c r="HDT91" s="18"/>
      <c r="HDU91" s="19"/>
      <c r="HDV91" s="19"/>
      <c r="HDW91" s="19"/>
      <c r="HDX91" s="19"/>
      <c r="HDY91" s="19"/>
      <c r="HDZ91" s="19"/>
      <c r="HEA91" s="20"/>
      <c r="HEB91" s="16"/>
      <c r="HEC91" s="16"/>
      <c r="HED91" s="17"/>
      <c r="HEE91" s="18"/>
      <c r="HEF91" s="19"/>
      <c r="HEG91" s="19"/>
      <c r="HEH91" s="19"/>
      <c r="HEI91" s="19"/>
      <c r="HEJ91" s="19"/>
      <c r="HEK91" s="19"/>
      <c r="HEL91" s="20"/>
      <c r="HEM91" s="16"/>
      <c r="HEN91" s="16"/>
      <c r="HEO91" s="17"/>
      <c r="HEP91" s="18"/>
      <c r="HEQ91" s="19"/>
      <c r="HER91" s="19"/>
      <c r="HES91" s="19"/>
      <c r="HET91" s="19"/>
      <c r="HEU91" s="19"/>
      <c r="HEV91" s="19"/>
      <c r="HEW91" s="20"/>
      <c r="HEX91" s="16"/>
      <c r="HEY91" s="16"/>
      <c r="HEZ91" s="17"/>
      <c r="HFA91" s="18"/>
      <c r="HFB91" s="19"/>
      <c r="HFC91" s="19"/>
      <c r="HFD91" s="19"/>
      <c r="HFE91" s="19"/>
      <c r="HFF91" s="19"/>
      <c r="HFG91" s="19"/>
      <c r="HFH91" s="20"/>
      <c r="HFI91" s="16"/>
      <c r="HFJ91" s="16"/>
      <c r="HFK91" s="17"/>
      <c r="HFL91" s="18"/>
      <c r="HFM91" s="19"/>
      <c r="HFN91" s="19"/>
      <c r="HFO91" s="19"/>
      <c r="HFP91" s="19"/>
      <c r="HFQ91" s="19"/>
      <c r="HFR91" s="19"/>
      <c r="HFS91" s="20"/>
      <c r="HFT91" s="16"/>
      <c r="HFU91" s="16"/>
      <c r="HFV91" s="17"/>
      <c r="HFW91" s="18"/>
      <c r="HFX91" s="19"/>
      <c r="HFY91" s="19"/>
      <c r="HFZ91" s="19"/>
      <c r="HGA91" s="19"/>
      <c r="HGB91" s="19"/>
      <c r="HGC91" s="19"/>
      <c r="HGD91" s="20"/>
      <c r="HGE91" s="16"/>
      <c r="HGF91" s="16"/>
      <c r="HGG91" s="17"/>
      <c r="HGH91" s="18"/>
      <c r="HGI91" s="19"/>
      <c r="HGJ91" s="19"/>
      <c r="HGK91" s="19"/>
      <c r="HGL91" s="19"/>
      <c r="HGM91" s="19"/>
      <c r="HGN91" s="19"/>
      <c r="HGO91" s="20"/>
      <c r="HGP91" s="16"/>
      <c r="HGQ91" s="16"/>
      <c r="HGR91" s="17"/>
      <c r="HGS91" s="18"/>
      <c r="HGT91" s="19"/>
      <c r="HGU91" s="19"/>
      <c r="HGV91" s="19"/>
      <c r="HGW91" s="19"/>
      <c r="HGX91" s="19"/>
      <c r="HGY91" s="19"/>
      <c r="HGZ91" s="20"/>
      <c r="HHA91" s="16"/>
      <c r="HHB91" s="16"/>
      <c r="HHC91" s="17"/>
      <c r="HHD91" s="18"/>
      <c r="HHE91" s="19"/>
      <c r="HHF91" s="19"/>
      <c r="HHG91" s="19"/>
      <c r="HHH91" s="19"/>
      <c r="HHI91" s="19"/>
      <c r="HHJ91" s="19"/>
      <c r="HHK91" s="20"/>
      <c r="HHL91" s="16"/>
      <c r="HHM91" s="16"/>
      <c r="HHN91" s="17"/>
      <c r="HHO91" s="18"/>
      <c r="HHP91" s="19"/>
      <c r="HHQ91" s="19"/>
      <c r="HHR91" s="19"/>
      <c r="HHS91" s="19"/>
      <c r="HHT91" s="19"/>
      <c r="HHU91" s="19"/>
      <c r="HHV91" s="20"/>
      <c r="HHW91" s="16"/>
      <c r="HHX91" s="16"/>
      <c r="HHY91" s="17"/>
      <c r="HHZ91" s="18"/>
      <c r="HIA91" s="19"/>
      <c r="HIB91" s="19"/>
      <c r="HIC91" s="19"/>
      <c r="HID91" s="19"/>
      <c r="HIE91" s="19"/>
      <c r="HIF91" s="19"/>
      <c r="HIG91" s="20"/>
      <c r="HIH91" s="16"/>
      <c r="HII91" s="16"/>
      <c r="HIJ91" s="17"/>
      <c r="HIK91" s="18"/>
      <c r="HIL91" s="19"/>
      <c r="HIM91" s="19"/>
      <c r="HIN91" s="19"/>
      <c r="HIO91" s="19"/>
      <c r="HIP91" s="19"/>
      <c r="HIQ91" s="19"/>
      <c r="HIR91" s="20"/>
      <c r="HIS91" s="16"/>
      <c r="HIT91" s="16"/>
      <c r="HIU91" s="17"/>
      <c r="HIV91" s="18"/>
      <c r="HIW91" s="19"/>
      <c r="HIX91" s="19"/>
      <c r="HIY91" s="19"/>
      <c r="HIZ91" s="19"/>
      <c r="HJA91" s="19"/>
      <c r="HJB91" s="19"/>
      <c r="HJC91" s="20"/>
      <c r="HJD91" s="16"/>
      <c r="HJE91" s="16"/>
      <c r="HJF91" s="17"/>
      <c r="HJG91" s="18"/>
      <c r="HJH91" s="19"/>
      <c r="HJI91" s="19"/>
      <c r="HJJ91" s="19"/>
      <c r="HJK91" s="19"/>
      <c r="HJL91" s="19"/>
      <c r="HJM91" s="19"/>
      <c r="HJN91" s="20"/>
      <c r="HJO91" s="16"/>
      <c r="HJP91" s="16"/>
      <c r="HJQ91" s="17"/>
      <c r="HJR91" s="18"/>
      <c r="HJS91" s="19"/>
      <c r="HJT91" s="19"/>
      <c r="HJU91" s="19"/>
      <c r="HJV91" s="19"/>
      <c r="HJW91" s="19"/>
      <c r="HJX91" s="19"/>
      <c r="HJY91" s="20"/>
      <c r="HJZ91" s="16"/>
      <c r="HKA91" s="16"/>
      <c r="HKB91" s="17"/>
      <c r="HKC91" s="18"/>
      <c r="HKD91" s="19"/>
      <c r="HKE91" s="19"/>
      <c r="HKF91" s="19"/>
      <c r="HKG91" s="19"/>
      <c r="HKH91" s="19"/>
      <c r="HKI91" s="19"/>
      <c r="HKJ91" s="20"/>
      <c r="HKK91" s="16"/>
      <c r="HKL91" s="16"/>
      <c r="HKM91" s="17"/>
      <c r="HKN91" s="18"/>
      <c r="HKO91" s="19"/>
      <c r="HKP91" s="19"/>
      <c r="HKQ91" s="19"/>
      <c r="HKR91" s="19"/>
      <c r="HKS91" s="19"/>
      <c r="HKT91" s="19"/>
      <c r="HKU91" s="20"/>
      <c r="HKV91" s="16"/>
      <c r="HKW91" s="16"/>
      <c r="HKX91" s="17"/>
      <c r="HKY91" s="18"/>
      <c r="HKZ91" s="19"/>
      <c r="HLA91" s="19"/>
      <c r="HLB91" s="19"/>
      <c r="HLC91" s="19"/>
      <c r="HLD91" s="19"/>
      <c r="HLE91" s="19"/>
      <c r="HLF91" s="20"/>
      <c r="HLG91" s="16"/>
      <c r="HLH91" s="16"/>
      <c r="HLI91" s="17"/>
      <c r="HLJ91" s="18"/>
      <c r="HLK91" s="19"/>
      <c r="HLL91" s="19"/>
      <c r="HLM91" s="19"/>
      <c r="HLN91" s="19"/>
      <c r="HLO91" s="19"/>
      <c r="HLP91" s="19"/>
      <c r="HLQ91" s="20"/>
      <c r="HLR91" s="16"/>
      <c r="HLS91" s="16"/>
      <c r="HLT91" s="17"/>
      <c r="HLU91" s="18"/>
      <c r="HLV91" s="19"/>
      <c r="HLW91" s="19"/>
      <c r="HLX91" s="19"/>
      <c r="HLY91" s="19"/>
      <c r="HLZ91" s="19"/>
      <c r="HMA91" s="19"/>
      <c r="HMB91" s="20"/>
      <c r="HMC91" s="16"/>
      <c r="HMD91" s="16"/>
      <c r="HME91" s="17"/>
      <c r="HMF91" s="18"/>
      <c r="HMG91" s="19"/>
      <c r="HMH91" s="19"/>
      <c r="HMI91" s="19"/>
      <c r="HMJ91" s="19"/>
      <c r="HMK91" s="19"/>
      <c r="HML91" s="19"/>
      <c r="HMM91" s="20"/>
      <c r="HMN91" s="16"/>
      <c r="HMO91" s="16"/>
      <c r="HMP91" s="17"/>
      <c r="HMQ91" s="18"/>
      <c r="HMR91" s="19"/>
      <c r="HMS91" s="19"/>
      <c r="HMT91" s="19"/>
      <c r="HMU91" s="19"/>
      <c r="HMV91" s="19"/>
      <c r="HMW91" s="19"/>
      <c r="HMX91" s="20"/>
      <c r="HMY91" s="16"/>
      <c r="HMZ91" s="16"/>
      <c r="HNA91" s="17"/>
      <c r="HNB91" s="18"/>
      <c r="HNC91" s="19"/>
      <c r="HND91" s="19"/>
      <c r="HNE91" s="19"/>
      <c r="HNF91" s="19"/>
      <c r="HNG91" s="19"/>
      <c r="HNH91" s="19"/>
      <c r="HNI91" s="20"/>
      <c r="HNJ91" s="16"/>
      <c r="HNK91" s="16"/>
      <c r="HNL91" s="17"/>
      <c r="HNM91" s="18"/>
      <c r="HNN91" s="19"/>
      <c r="HNO91" s="19"/>
      <c r="HNP91" s="19"/>
      <c r="HNQ91" s="19"/>
      <c r="HNR91" s="19"/>
      <c r="HNS91" s="19"/>
      <c r="HNT91" s="20"/>
      <c r="HNU91" s="16"/>
      <c r="HNV91" s="16"/>
      <c r="HNW91" s="17"/>
      <c r="HNX91" s="18"/>
      <c r="HNY91" s="19"/>
      <c r="HNZ91" s="19"/>
      <c r="HOA91" s="19"/>
      <c r="HOB91" s="19"/>
      <c r="HOC91" s="19"/>
      <c r="HOD91" s="19"/>
      <c r="HOE91" s="20"/>
      <c r="HOF91" s="16"/>
      <c r="HOG91" s="16"/>
      <c r="HOH91" s="17"/>
      <c r="HOI91" s="18"/>
      <c r="HOJ91" s="19"/>
      <c r="HOK91" s="19"/>
      <c r="HOL91" s="19"/>
      <c r="HOM91" s="19"/>
      <c r="HON91" s="19"/>
      <c r="HOO91" s="19"/>
      <c r="HOP91" s="20"/>
      <c r="HOQ91" s="16"/>
      <c r="HOR91" s="16"/>
      <c r="HOS91" s="17"/>
      <c r="HOT91" s="18"/>
      <c r="HOU91" s="19"/>
      <c r="HOV91" s="19"/>
      <c r="HOW91" s="19"/>
      <c r="HOX91" s="19"/>
      <c r="HOY91" s="19"/>
      <c r="HOZ91" s="19"/>
      <c r="HPA91" s="20"/>
      <c r="HPB91" s="16"/>
      <c r="HPC91" s="16"/>
      <c r="HPD91" s="17"/>
      <c r="HPE91" s="18"/>
      <c r="HPF91" s="19"/>
      <c r="HPG91" s="19"/>
      <c r="HPH91" s="19"/>
      <c r="HPI91" s="19"/>
      <c r="HPJ91" s="19"/>
      <c r="HPK91" s="19"/>
      <c r="HPL91" s="20"/>
      <c r="HPM91" s="16"/>
      <c r="HPN91" s="16"/>
      <c r="HPO91" s="17"/>
      <c r="HPP91" s="18"/>
      <c r="HPQ91" s="19"/>
      <c r="HPR91" s="19"/>
      <c r="HPS91" s="19"/>
      <c r="HPT91" s="19"/>
      <c r="HPU91" s="19"/>
      <c r="HPV91" s="19"/>
      <c r="HPW91" s="20"/>
      <c r="HPX91" s="16"/>
      <c r="HPY91" s="16"/>
      <c r="HPZ91" s="17"/>
      <c r="HQA91" s="18"/>
      <c r="HQB91" s="19"/>
      <c r="HQC91" s="19"/>
      <c r="HQD91" s="19"/>
      <c r="HQE91" s="19"/>
      <c r="HQF91" s="19"/>
      <c r="HQG91" s="19"/>
      <c r="HQH91" s="20"/>
      <c r="HQI91" s="16"/>
      <c r="HQJ91" s="16"/>
      <c r="HQK91" s="17"/>
      <c r="HQL91" s="18"/>
      <c r="HQM91" s="19"/>
      <c r="HQN91" s="19"/>
      <c r="HQO91" s="19"/>
      <c r="HQP91" s="19"/>
      <c r="HQQ91" s="19"/>
      <c r="HQR91" s="19"/>
      <c r="HQS91" s="20"/>
      <c r="HQT91" s="16"/>
      <c r="HQU91" s="16"/>
      <c r="HQV91" s="17"/>
      <c r="HQW91" s="18"/>
      <c r="HQX91" s="19"/>
      <c r="HQY91" s="19"/>
      <c r="HQZ91" s="19"/>
      <c r="HRA91" s="19"/>
      <c r="HRB91" s="19"/>
      <c r="HRC91" s="19"/>
      <c r="HRD91" s="20"/>
      <c r="HRE91" s="16"/>
      <c r="HRF91" s="16"/>
      <c r="HRG91" s="17"/>
      <c r="HRH91" s="18"/>
      <c r="HRI91" s="19"/>
      <c r="HRJ91" s="19"/>
      <c r="HRK91" s="19"/>
      <c r="HRL91" s="19"/>
      <c r="HRM91" s="19"/>
      <c r="HRN91" s="19"/>
      <c r="HRO91" s="20"/>
      <c r="HRP91" s="16"/>
      <c r="HRQ91" s="16"/>
      <c r="HRR91" s="17"/>
      <c r="HRS91" s="18"/>
      <c r="HRT91" s="19"/>
      <c r="HRU91" s="19"/>
      <c r="HRV91" s="19"/>
      <c r="HRW91" s="19"/>
      <c r="HRX91" s="19"/>
      <c r="HRY91" s="19"/>
      <c r="HRZ91" s="20"/>
      <c r="HSA91" s="16"/>
      <c r="HSB91" s="16"/>
      <c r="HSC91" s="17"/>
      <c r="HSD91" s="18"/>
      <c r="HSE91" s="19"/>
      <c r="HSF91" s="19"/>
      <c r="HSG91" s="19"/>
      <c r="HSH91" s="19"/>
      <c r="HSI91" s="19"/>
      <c r="HSJ91" s="19"/>
      <c r="HSK91" s="20"/>
      <c r="HSL91" s="16"/>
      <c r="HSM91" s="16"/>
      <c r="HSN91" s="17"/>
      <c r="HSO91" s="18"/>
      <c r="HSP91" s="19"/>
      <c r="HSQ91" s="19"/>
      <c r="HSR91" s="19"/>
      <c r="HSS91" s="19"/>
      <c r="HST91" s="19"/>
      <c r="HSU91" s="19"/>
      <c r="HSV91" s="20"/>
      <c r="HSW91" s="16"/>
      <c r="HSX91" s="16"/>
      <c r="HSY91" s="17"/>
      <c r="HSZ91" s="18"/>
      <c r="HTA91" s="19"/>
      <c r="HTB91" s="19"/>
      <c r="HTC91" s="19"/>
      <c r="HTD91" s="19"/>
      <c r="HTE91" s="19"/>
      <c r="HTF91" s="19"/>
      <c r="HTG91" s="20"/>
      <c r="HTH91" s="16"/>
      <c r="HTI91" s="16"/>
      <c r="HTJ91" s="17"/>
      <c r="HTK91" s="18"/>
      <c r="HTL91" s="19"/>
      <c r="HTM91" s="19"/>
      <c r="HTN91" s="19"/>
      <c r="HTO91" s="19"/>
      <c r="HTP91" s="19"/>
      <c r="HTQ91" s="19"/>
      <c r="HTR91" s="20"/>
      <c r="HTS91" s="16"/>
      <c r="HTT91" s="16"/>
      <c r="HTU91" s="17"/>
      <c r="HTV91" s="18"/>
      <c r="HTW91" s="19"/>
      <c r="HTX91" s="19"/>
      <c r="HTY91" s="19"/>
      <c r="HTZ91" s="19"/>
      <c r="HUA91" s="19"/>
      <c r="HUB91" s="19"/>
      <c r="HUC91" s="20"/>
      <c r="HUD91" s="16"/>
      <c r="HUE91" s="16"/>
      <c r="HUF91" s="17"/>
      <c r="HUG91" s="18"/>
      <c r="HUH91" s="19"/>
      <c r="HUI91" s="19"/>
      <c r="HUJ91" s="19"/>
      <c r="HUK91" s="19"/>
      <c r="HUL91" s="19"/>
      <c r="HUM91" s="19"/>
      <c r="HUN91" s="20"/>
      <c r="HUO91" s="16"/>
      <c r="HUP91" s="16"/>
      <c r="HUQ91" s="17"/>
      <c r="HUR91" s="18"/>
      <c r="HUS91" s="19"/>
      <c r="HUT91" s="19"/>
      <c r="HUU91" s="19"/>
      <c r="HUV91" s="19"/>
      <c r="HUW91" s="19"/>
      <c r="HUX91" s="19"/>
      <c r="HUY91" s="20"/>
      <c r="HUZ91" s="16"/>
      <c r="HVA91" s="16"/>
      <c r="HVB91" s="17"/>
      <c r="HVC91" s="18"/>
      <c r="HVD91" s="19"/>
      <c r="HVE91" s="19"/>
      <c r="HVF91" s="19"/>
      <c r="HVG91" s="19"/>
      <c r="HVH91" s="19"/>
      <c r="HVI91" s="19"/>
      <c r="HVJ91" s="20"/>
      <c r="HVK91" s="16"/>
      <c r="HVL91" s="16"/>
      <c r="HVM91" s="17"/>
      <c r="HVN91" s="18"/>
      <c r="HVO91" s="19"/>
      <c r="HVP91" s="19"/>
      <c r="HVQ91" s="19"/>
      <c r="HVR91" s="19"/>
      <c r="HVS91" s="19"/>
      <c r="HVT91" s="19"/>
      <c r="HVU91" s="20"/>
      <c r="HVV91" s="16"/>
      <c r="HVW91" s="16"/>
      <c r="HVX91" s="17"/>
      <c r="HVY91" s="18"/>
      <c r="HVZ91" s="19"/>
      <c r="HWA91" s="19"/>
      <c r="HWB91" s="19"/>
      <c r="HWC91" s="19"/>
      <c r="HWD91" s="19"/>
      <c r="HWE91" s="19"/>
      <c r="HWF91" s="20"/>
      <c r="HWG91" s="16"/>
      <c r="HWH91" s="16"/>
      <c r="HWI91" s="17"/>
      <c r="HWJ91" s="18"/>
      <c r="HWK91" s="19"/>
      <c r="HWL91" s="19"/>
      <c r="HWM91" s="19"/>
      <c r="HWN91" s="19"/>
      <c r="HWO91" s="19"/>
      <c r="HWP91" s="19"/>
      <c r="HWQ91" s="20"/>
      <c r="HWR91" s="16"/>
      <c r="HWS91" s="16"/>
      <c r="HWT91" s="17"/>
      <c r="HWU91" s="18"/>
      <c r="HWV91" s="19"/>
      <c r="HWW91" s="19"/>
      <c r="HWX91" s="19"/>
      <c r="HWY91" s="19"/>
      <c r="HWZ91" s="19"/>
      <c r="HXA91" s="19"/>
      <c r="HXB91" s="20"/>
      <c r="HXC91" s="16"/>
      <c r="HXD91" s="16"/>
      <c r="HXE91" s="17"/>
      <c r="HXF91" s="18"/>
      <c r="HXG91" s="19"/>
      <c r="HXH91" s="19"/>
      <c r="HXI91" s="19"/>
      <c r="HXJ91" s="19"/>
      <c r="HXK91" s="19"/>
      <c r="HXL91" s="19"/>
      <c r="HXM91" s="20"/>
      <c r="HXN91" s="16"/>
      <c r="HXO91" s="16"/>
      <c r="HXP91" s="17"/>
      <c r="HXQ91" s="18"/>
      <c r="HXR91" s="19"/>
      <c r="HXS91" s="19"/>
      <c r="HXT91" s="19"/>
      <c r="HXU91" s="19"/>
      <c r="HXV91" s="19"/>
      <c r="HXW91" s="19"/>
      <c r="HXX91" s="20"/>
      <c r="HXY91" s="16"/>
      <c r="HXZ91" s="16"/>
      <c r="HYA91" s="17"/>
      <c r="HYB91" s="18"/>
      <c r="HYC91" s="19"/>
      <c r="HYD91" s="19"/>
      <c r="HYE91" s="19"/>
      <c r="HYF91" s="19"/>
      <c r="HYG91" s="19"/>
      <c r="HYH91" s="19"/>
      <c r="HYI91" s="20"/>
      <c r="HYJ91" s="16"/>
      <c r="HYK91" s="16"/>
      <c r="HYL91" s="17"/>
      <c r="HYM91" s="18"/>
      <c r="HYN91" s="19"/>
      <c r="HYO91" s="19"/>
      <c r="HYP91" s="19"/>
      <c r="HYQ91" s="19"/>
      <c r="HYR91" s="19"/>
      <c r="HYS91" s="19"/>
      <c r="HYT91" s="20"/>
      <c r="HYU91" s="16"/>
      <c r="HYV91" s="16"/>
      <c r="HYW91" s="17"/>
      <c r="HYX91" s="18"/>
      <c r="HYY91" s="19"/>
      <c r="HYZ91" s="19"/>
      <c r="HZA91" s="19"/>
      <c r="HZB91" s="19"/>
      <c r="HZC91" s="19"/>
      <c r="HZD91" s="19"/>
      <c r="HZE91" s="20"/>
      <c r="HZF91" s="16"/>
      <c r="HZG91" s="16"/>
      <c r="HZH91" s="17"/>
      <c r="HZI91" s="18"/>
      <c r="HZJ91" s="19"/>
      <c r="HZK91" s="19"/>
      <c r="HZL91" s="19"/>
      <c r="HZM91" s="19"/>
      <c r="HZN91" s="19"/>
      <c r="HZO91" s="19"/>
      <c r="HZP91" s="20"/>
      <c r="HZQ91" s="16"/>
      <c r="HZR91" s="16"/>
      <c r="HZS91" s="17"/>
      <c r="HZT91" s="18"/>
      <c r="HZU91" s="19"/>
      <c r="HZV91" s="19"/>
      <c r="HZW91" s="19"/>
      <c r="HZX91" s="19"/>
      <c r="HZY91" s="19"/>
      <c r="HZZ91" s="19"/>
      <c r="IAA91" s="20"/>
      <c r="IAB91" s="16"/>
      <c r="IAC91" s="16"/>
      <c r="IAD91" s="17"/>
      <c r="IAE91" s="18"/>
      <c r="IAF91" s="19"/>
      <c r="IAG91" s="19"/>
      <c r="IAH91" s="19"/>
      <c r="IAI91" s="19"/>
      <c r="IAJ91" s="19"/>
      <c r="IAK91" s="19"/>
      <c r="IAL91" s="20"/>
      <c r="IAM91" s="16"/>
      <c r="IAN91" s="16"/>
      <c r="IAO91" s="17"/>
      <c r="IAP91" s="18"/>
      <c r="IAQ91" s="19"/>
      <c r="IAR91" s="19"/>
      <c r="IAS91" s="19"/>
      <c r="IAT91" s="19"/>
      <c r="IAU91" s="19"/>
      <c r="IAV91" s="19"/>
      <c r="IAW91" s="20"/>
      <c r="IAX91" s="16"/>
      <c r="IAY91" s="16"/>
      <c r="IAZ91" s="17"/>
      <c r="IBA91" s="18"/>
      <c r="IBB91" s="19"/>
      <c r="IBC91" s="19"/>
      <c r="IBD91" s="19"/>
      <c r="IBE91" s="19"/>
      <c r="IBF91" s="19"/>
      <c r="IBG91" s="19"/>
      <c r="IBH91" s="20"/>
      <c r="IBI91" s="16"/>
      <c r="IBJ91" s="16"/>
      <c r="IBK91" s="17"/>
      <c r="IBL91" s="18"/>
      <c r="IBM91" s="19"/>
      <c r="IBN91" s="19"/>
      <c r="IBO91" s="19"/>
      <c r="IBP91" s="19"/>
      <c r="IBQ91" s="19"/>
      <c r="IBR91" s="19"/>
      <c r="IBS91" s="20"/>
      <c r="IBT91" s="16"/>
      <c r="IBU91" s="16"/>
      <c r="IBV91" s="17"/>
      <c r="IBW91" s="18"/>
      <c r="IBX91" s="19"/>
      <c r="IBY91" s="19"/>
      <c r="IBZ91" s="19"/>
      <c r="ICA91" s="19"/>
      <c r="ICB91" s="19"/>
      <c r="ICC91" s="19"/>
      <c r="ICD91" s="20"/>
      <c r="ICE91" s="16"/>
      <c r="ICF91" s="16"/>
      <c r="ICG91" s="17"/>
      <c r="ICH91" s="18"/>
      <c r="ICI91" s="19"/>
      <c r="ICJ91" s="19"/>
      <c r="ICK91" s="19"/>
      <c r="ICL91" s="19"/>
      <c r="ICM91" s="19"/>
      <c r="ICN91" s="19"/>
      <c r="ICO91" s="20"/>
      <c r="ICP91" s="16"/>
      <c r="ICQ91" s="16"/>
      <c r="ICR91" s="17"/>
      <c r="ICS91" s="18"/>
      <c r="ICT91" s="19"/>
      <c r="ICU91" s="19"/>
      <c r="ICV91" s="19"/>
      <c r="ICW91" s="19"/>
      <c r="ICX91" s="19"/>
      <c r="ICY91" s="19"/>
      <c r="ICZ91" s="20"/>
      <c r="IDA91" s="16"/>
      <c r="IDB91" s="16"/>
      <c r="IDC91" s="17"/>
      <c r="IDD91" s="18"/>
      <c r="IDE91" s="19"/>
      <c r="IDF91" s="19"/>
      <c r="IDG91" s="19"/>
      <c r="IDH91" s="19"/>
      <c r="IDI91" s="19"/>
      <c r="IDJ91" s="19"/>
      <c r="IDK91" s="20"/>
      <c r="IDL91" s="16"/>
      <c r="IDM91" s="16"/>
      <c r="IDN91" s="17"/>
      <c r="IDO91" s="18"/>
      <c r="IDP91" s="19"/>
      <c r="IDQ91" s="19"/>
      <c r="IDR91" s="19"/>
      <c r="IDS91" s="19"/>
      <c r="IDT91" s="19"/>
      <c r="IDU91" s="19"/>
      <c r="IDV91" s="20"/>
      <c r="IDW91" s="16"/>
      <c r="IDX91" s="16"/>
      <c r="IDY91" s="17"/>
      <c r="IDZ91" s="18"/>
      <c r="IEA91" s="19"/>
      <c r="IEB91" s="19"/>
      <c r="IEC91" s="19"/>
      <c r="IED91" s="19"/>
      <c r="IEE91" s="19"/>
      <c r="IEF91" s="19"/>
      <c r="IEG91" s="20"/>
      <c r="IEH91" s="16"/>
      <c r="IEI91" s="16"/>
      <c r="IEJ91" s="17"/>
      <c r="IEK91" s="18"/>
      <c r="IEL91" s="19"/>
      <c r="IEM91" s="19"/>
      <c r="IEN91" s="19"/>
      <c r="IEO91" s="19"/>
      <c r="IEP91" s="19"/>
      <c r="IEQ91" s="19"/>
      <c r="IER91" s="20"/>
      <c r="IES91" s="16"/>
      <c r="IET91" s="16"/>
      <c r="IEU91" s="17"/>
      <c r="IEV91" s="18"/>
      <c r="IEW91" s="19"/>
      <c r="IEX91" s="19"/>
      <c r="IEY91" s="19"/>
      <c r="IEZ91" s="19"/>
      <c r="IFA91" s="19"/>
      <c r="IFB91" s="19"/>
      <c r="IFC91" s="20"/>
      <c r="IFD91" s="16"/>
      <c r="IFE91" s="16"/>
      <c r="IFF91" s="17"/>
      <c r="IFG91" s="18"/>
      <c r="IFH91" s="19"/>
      <c r="IFI91" s="19"/>
      <c r="IFJ91" s="19"/>
      <c r="IFK91" s="19"/>
      <c r="IFL91" s="19"/>
      <c r="IFM91" s="19"/>
      <c r="IFN91" s="20"/>
      <c r="IFO91" s="16"/>
      <c r="IFP91" s="16"/>
      <c r="IFQ91" s="17"/>
      <c r="IFR91" s="18"/>
      <c r="IFS91" s="19"/>
      <c r="IFT91" s="19"/>
      <c r="IFU91" s="19"/>
      <c r="IFV91" s="19"/>
      <c r="IFW91" s="19"/>
      <c r="IFX91" s="19"/>
      <c r="IFY91" s="20"/>
      <c r="IFZ91" s="16"/>
      <c r="IGA91" s="16"/>
      <c r="IGB91" s="17"/>
      <c r="IGC91" s="18"/>
      <c r="IGD91" s="19"/>
      <c r="IGE91" s="19"/>
      <c r="IGF91" s="19"/>
      <c r="IGG91" s="19"/>
      <c r="IGH91" s="19"/>
      <c r="IGI91" s="19"/>
      <c r="IGJ91" s="20"/>
      <c r="IGK91" s="16"/>
      <c r="IGL91" s="16"/>
      <c r="IGM91" s="17"/>
      <c r="IGN91" s="18"/>
      <c r="IGO91" s="19"/>
      <c r="IGP91" s="19"/>
      <c r="IGQ91" s="19"/>
      <c r="IGR91" s="19"/>
      <c r="IGS91" s="19"/>
      <c r="IGT91" s="19"/>
      <c r="IGU91" s="20"/>
      <c r="IGV91" s="16"/>
      <c r="IGW91" s="16"/>
      <c r="IGX91" s="17"/>
      <c r="IGY91" s="18"/>
      <c r="IGZ91" s="19"/>
      <c r="IHA91" s="19"/>
      <c r="IHB91" s="19"/>
      <c r="IHC91" s="19"/>
      <c r="IHD91" s="19"/>
      <c r="IHE91" s="19"/>
      <c r="IHF91" s="20"/>
      <c r="IHG91" s="16"/>
      <c r="IHH91" s="16"/>
      <c r="IHI91" s="17"/>
      <c r="IHJ91" s="18"/>
      <c r="IHK91" s="19"/>
      <c r="IHL91" s="19"/>
      <c r="IHM91" s="19"/>
      <c r="IHN91" s="19"/>
      <c r="IHO91" s="19"/>
      <c r="IHP91" s="19"/>
      <c r="IHQ91" s="20"/>
      <c r="IHR91" s="16"/>
      <c r="IHS91" s="16"/>
      <c r="IHT91" s="17"/>
      <c r="IHU91" s="18"/>
      <c r="IHV91" s="19"/>
      <c r="IHW91" s="19"/>
      <c r="IHX91" s="19"/>
      <c r="IHY91" s="19"/>
      <c r="IHZ91" s="19"/>
      <c r="IIA91" s="19"/>
      <c r="IIB91" s="20"/>
      <c r="IIC91" s="16"/>
      <c r="IID91" s="16"/>
      <c r="IIE91" s="17"/>
      <c r="IIF91" s="18"/>
      <c r="IIG91" s="19"/>
      <c r="IIH91" s="19"/>
      <c r="III91" s="19"/>
      <c r="IIJ91" s="19"/>
      <c r="IIK91" s="19"/>
      <c r="IIL91" s="19"/>
      <c r="IIM91" s="20"/>
      <c r="IIN91" s="16"/>
      <c r="IIO91" s="16"/>
      <c r="IIP91" s="17"/>
      <c r="IIQ91" s="18"/>
      <c r="IIR91" s="19"/>
      <c r="IIS91" s="19"/>
      <c r="IIT91" s="19"/>
      <c r="IIU91" s="19"/>
      <c r="IIV91" s="19"/>
      <c r="IIW91" s="19"/>
      <c r="IIX91" s="20"/>
      <c r="IIY91" s="16"/>
      <c r="IIZ91" s="16"/>
      <c r="IJA91" s="17"/>
      <c r="IJB91" s="18"/>
      <c r="IJC91" s="19"/>
      <c r="IJD91" s="19"/>
      <c r="IJE91" s="19"/>
      <c r="IJF91" s="19"/>
      <c r="IJG91" s="19"/>
      <c r="IJH91" s="19"/>
      <c r="IJI91" s="20"/>
      <c r="IJJ91" s="16"/>
      <c r="IJK91" s="16"/>
      <c r="IJL91" s="17"/>
      <c r="IJM91" s="18"/>
      <c r="IJN91" s="19"/>
      <c r="IJO91" s="19"/>
      <c r="IJP91" s="19"/>
      <c r="IJQ91" s="19"/>
      <c r="IJR91" s="19"/>
      <c r="IJS91" s="19"/>
      <c r="IJT91" s="20"/>
      <c r="IJU91" s="16"/>
      <c r="IJV91" s="16"/>
      <c r="IJW91" s="17"/>
      <c r="IJX91" s="18"/>
      <c r="IJY91" s="19"/>
      <c r="IJZ91" s="19"/>
      <c r="IKA91" s="19"/>
      <c r="IKB91" s="19"/>
      <c r="IKC91" s="19"/>
      <c r="IKD91" s="19"/>
      <c r="IKE91" s="20"/>
      <c r="IKF91" s="16"/>
      <c r="IKG91" s="16"/>
      <c r="IKH91" s="17"/>
      <c r="IKI91" s="18"/>
      <c r="IKJ91" s="19"/>
      <c r="IKK91" s="19"/>
      <c r="IKL91" s="19"/>
      <c r="IKM91" s="19"/>
      <c r="IKN91" s="19"/>
      <c r="IKO91" s="19"/>
      <c r="IKP91" s="20"/>
      <c r="IKQ91" s="16"/>
      <c r="IKR91" s="16"/>
      <c r="IKS91" s="17"/>
      <c r="IKT91" s="18"/>
      <c r="IKU91" s="19"/>
      <c r="IKV91" s="19"/>
      <c r="IKW91" s="19"/>
      <c r="IKX91" s="19"/>
      <c r="IKY91" s="19"/>
      <c r="IKZ91" s="19"/>
      <c r="ILA91" s="20"/>
      <c r="ILB91" s="16"/>
      <c r="ILC91" s="16"/>
      <c r="ILD91" s="17"/>
      <c r="ILE91" s="18"/>
      <c r="ILF91" s="19"/>
      <c r="ILG91" s="19"/>
      <c r="ILH91" s="19"/>
      <c r="ILI91" s="19"/>
      <c r="ILJ91" s="19"/>
      <c r="ILK91" s="19"/>
      <c r="ILL91" s="20"/>
      <c r="ILM91" s="16"/>
      <c r="ILN91" s="16"/>
      <c r="ILO91" s="17"/>
      <c r="ILP91" s="18"/>
      <c r="ILQ91" s="19"/>
      <c r="ILR91" s="19"/>
      <c r="ILS91" s="19"/>
      <c r="ILT91" s="19"/>
      <c r="ILU91" s="19"/>
      <c r="ILV91" s="19"/>
      <c r="ILW91" s="20"/>
      <c r="ILX91" s="16"/>
      <c r="ILY91" s="16"/>
      <c r="ILZ91" s="17"/>
      <c r="IMA91" s="18"/>
      <c r="IMB91" s="19"/>
      <c r="IMC91" s="19"/>
      <c r="IMD91" s="19"/>
      <c r="IME91" s="19"/>
      <c r="IMF91" s="19"/>
      <c r="IMG91" s="19"/>
      <c r="IMH91" s="20"/>
      <c r="IMI91" s="16"/>
      <c r="IMJ91" s="16"/>
      <c r="IMK91" s="17"/>
      <c r="IML91" s="18"/>
      <c r="IMM91" s="19"/>
      <c r="IMN91" s="19"/>
      <c r="IMO91" s="19"/>
      <c r="IMP91" s="19"/>
      <c r="IMQ91" s="19"/>
      <c r="IMR91" s="19"/>
      <c r="IMS91" s="20"/>
      <c r="IMT91" s="16"/>
      <c r="IMU91" s="16"/>
      <c r="IMV91" s="17"/>
      <c r="IMW91" s="18"/>
      <c r="IMX91" s="19"/>
      <c r="IMY91" s="19"/>
      <c r="IMZ91" s="19"/>
      <c r="INA91" s="19"/>
      <c r="INB91" s="19"/>
      <c r="INC91" s="19"/>
      <c r="IND91" s="20"/>
      <c r="INE91" s="16"/>
      <c r="INF91" s="16"/>
      <c r="ING91" s="17"/>
      <c r="INH91" s="18"/>
      <c r="INI91" s="19"/>
      <c r="INJ91" s="19"/>
      <c r="INK91" s="19"/>
      <c r="INL91" s="19"/>
      <c r="INM91" s="19"/>
      <c r="INN91" s="19"/>
      <c r="INO91" s="20"/>
      <c r="INP91" s="16"/>
      <c r="INQ91" s="16"/>
      <c r="INR91" s="17"/>
      <c r="INS91" s="18"/>
      <c r="INT91" s="19"/>
      <c r="INU91" s="19"/>
      <c r="INV91" s="19"/>
      <c r="INW91" s="19"/>
      <c r="INX91" s="19"/>
      <c r="INY91" s="19"/>
      <c r="INZ91" s="20"/>
      <c r="IOA91" s="16"/>
      <c r="IOB91" s="16"/>
      <c r="IOC91" s="17"/>
      <c r="IOD91" s="18"/>
      <c r="IOE91" s="19"/>
      <c r="IOF91" s="19"/>
      <c r="IOG91" s="19"/>
      <c r="IOH91" s="19"/>
      <c r="IOI91" s="19"/>
      <c r="IOJ91" s="19"/>
      <c r="IOK91" s="20"/>
      <c r="IOL91" s="16"/>
      <c r="IOM91" s="16"/>
      <c r="ION91" s="17"/>
      <c r="IOO91" s="18"/>
      <c r="IOP91" s="19"/>
      <c r="IOQ91" s="19"/>
      <c r="IOR91" s="19"/>
      <c r="IOS91" s="19"/>
      <c r="IOT91" s="19"/>
      <c r="IOU91" s="19"/>
      <c r="IOV91" s="20"/>
      <c r="IOW91" s="16"/>
      <c r="IOX91" s="16"/>
      <c r="IOY91" s="17"/>
      <c r="IOZ91" s="18"/>
      <c r="IPA91" s="19"/>
      <c r="IPB91" s="19"/>
      <c r="IPC91" s="19"/>
      <c r="IPD91" s="19"/>
      <c r="IPE91" s="19"/>
      <c r="IPF91" s="19"/>
      <c r="IPG91" s="20"/>
      <c r="IPH91" s="16"/>
      <c r="IPI91" s="16"/>
      <c r="IPJ91" s="17"/>
      <c r="IPK91" s="18"/>
      <c r="IPL91" s="19"/>
      <c r="IPM91" s="19"/>
      <c r="IPN91" s="19"/>
      <c r="IPO91" s="19"/>
      <c r="IPP91" s="19"/>
      <c r="IPQ91" s="19"/>
      <c r="IPR91" s="20"/>
      <c r="IPS91" s="16"/>
      <c r="IPT91" s="16"/>
      <c r="IPU91" s="17"/>
      <c r="IPV91" s="18"/>
      <c r="IPW91" s="19"/>
      <c r="IPX91" s="19"/>
      <c r="IPY91" s="19"/>
      <c r="IPZ91" s="19"/>
      <c r="IQA91" s="19"/>
      <c r="IQB91" s="19"/>
      <c r="IQC91" s="20"/>
      <c r="IQD91" s="16"/>
      <c r="IQE91" s="16"/>
      <c r="IQF91" s="17"/>
      <c r="IQG91" s="18"/>
      <c r="IQH91" s="19"/>
      <c r="IQI91" s="19"/>
      <c r="IQJ91" s="19"/>
      <c r="IQK91" s="19"/>
      <c r="IQL91" s="19"/>
      <c r="IQM91" s="19"/>
      <c r="IQN91" s="20"/>
      <c r="IQO91" s="16"/>
      <c r="IQP91" s="16"/>
      <c r="IQQ91" s="17"/>
      <c r="IQR91" s="18"/>
      <c r="IQS91" s="19"/>
      <c r="IQT91" s="19"/>
      <c r="IQU91" s="19"/>
      <c r="IQV91" s="19"/>
      <c r="IQW91" s="19"/>
      <c r="IQX91" s="19"/>
      <c r="IQY91" s="20"/>
      <c r="IQZ91" s="16"/>
      <c r="IRA91" s="16"/>
      <c r="IRB91" s="17"/>
      <c r="IRC91" s="18"/>
      <c r="IRD91" s="19"/>
      <c r="IRE91" s="19"/>
      <c r="IRF91" s="19"/>
      <c r="IRG91" s="19"/>
      <c r="IRH91" s="19"/>
      <c r="IRI91" s="19"/>
      <c r="IRJ91" s="20"/>
      <c r="IRK91" s="16"/>
      <c r="IRL91" s="16"/>
      <c r="IRM91" s="17"/>
      <c r="IRN91" s="18"/>
      <c r="IRO91" s="19"/>
      <c r="IRP91" s="19"/>
      <c r="IRQ91" s="19"/>
      <c r="IRR91" s="19"/>
      <c r="IRS91" s="19"/>
      <c r="IRT91" s="19"/>
      <c r="IRU91" s="20"/>
      <c r="IRV91" s="16"/>
      <c r="IRW91" s="16"/>
      <c r="IRX91" s="17"/>
      <c r="IRY91" s="18"/>
      <c r="IRZ91" s="19"/>
      <c r="ISA91" s="19"/>
      <c r="ISB91" s="19"/>
      <c r="ISC91" s="19"/>
      <c r="ISD91" s="19"/>
      <c r="ISE91" s="19"/>
      <c r="ISF91" s="20"/>
      <c r="ISG91" s="16"/>
      <c r="ISH91" s="16"/>
      <c r="ISI91" s="17"/>
      <c r="ISJ91" s="18"/>
      <c r="ISK91" s="19"/>
      <c r="ISL91" s="19"/>
      <c r="ISM91" s="19"/>
      <c r="ISN91" s="19"/>
      <c r="ISO91" s="19"/>
      <c r="ISP91" s="19"/>
      <c r="ISQ91" s="20"/>
      <c r="ISR91" s="16"/>
      <c r="ISS91" s="16"/>
      <c r="IST91" s="17"/>
      <c r="ISU91" s="18"/>
      <c r="ISV91" s="19"/>
      <c r="ISW91" s="19"/>
      <c r="ISX91" s="19"/>
      <c r="ISY91" s="19"/>
      <c r="ISZ91" s="19"/>
      <c r="ITA91" s="19"/>
      <c r="ITB91" s="20"/>
      <c r="ITC91" s="16"/>
      <c r="ITD91" s="16"/>
      <c r="ITE91" s="17"/>
      <c r="ITF91" s="18"/>
      <c r="ITG91" s="19"/>
      <c r="ITH91" s="19"/>
      <c r="ITI91" s="19"/>
      <c r="ITJ91" s="19"/>
      <c r="ITK91" s="19"/>
      <c r="ITL91" s="19"/>
      <c r="ITM91" s="20"/>
      <c r="ITN91" s="16"/>
      <c r="ITO91" s="16"/>
      <c r="ITP91" s="17"/>
      <c r="ITQ91" s="18"/>
      <c r="ITR91" s="19"/>
      <c r="ITS91" s="19"/>
      <c r="ITT91" s="19"/>
      <c r="ITU91" s="19"/>
      <c r="ITV91" s="19"/>
      <c r="ITW91" s="19"/>
      <c r="ITX91" s="20"/>
      <c r="ITY91" s="16"/>
      <c r="ITZ91" s="16"/>
      <c r="IUA91" s="17"/>
      <c r="IUB91" s="18"/>
      <c r="IUC91" s="19"/>
      <c r="IUD91" s="19"/>
      <c r="IUE91" s="19"/>
      <c r="IUF91" s="19"/>
      <c r="IUG91" s="19"/>
      <c r="IUH91" s="19"/>
      <c r="IUI91" s="20"/>
      <c r="IUJ91" s="16"/>
      <c r="IUK91" s="16"/>
      <c r="IUL91" s="17"/>
      <c r="IUM91" s="18"/>
      <c r="IUN91" s="19"/>
      <c r="IUO91" s="19"/>
      <c r="IUP91" s="19"/>
      <c r="IUQ91" s="19"/>
      <c r="IUR91" s="19"/>
      <c r="IUS91" s="19"/>
      <c r="IUT91" s="20"/>
      <c r="IUU91" s="16"/>
      <c r="IUV91" s="16"/>
      <c r="IUW91" s="17"/>
      <c r="IUX91" s="18"/>
      <c r="IUY91" s="19"/>
      <c r="IUZ91" s="19"/>
      <c r="IVA91" s="19"/>
      <c r="IVB91" s="19"/>
      <c r="IVC91" s="19"/>
      <c r="IVD91" s="19"/>
      <c r="IVE91" s="20"/>
      <c r="IVF91" s="16"/>
      <c r="IVG91" s="16"/>
      <c r="IVH91" s="17"/>
      <c r="IVI91" s="18"/>
      <c r="IVJ91" s="19"/>
      <c r="IVK91" s="19"/>
      <c r="IVL91" s="19"/>
      <c r="IVM91" s="19"/>
      <c r="IVN91" s="19"/>
      <c r="IVO91" s="19"/>
      <c r="IVP91" s="20"/>
      <c r="IVQ91" s="16"/>
      <c r="IVR91" s="16"/>
      <c r="IVS91" s="17"/>
      <c r="IVT91" s="18"/>
      <c r="IVU91" s="19"/>
      <c r="IVV91" s="19"/>
      <c r="IVW91" s="19"/>
      <c r="IVX91" s="19"/>
      <c r="IVY91" s="19"/>
      <c r="IVZ91" s="19"/>
      <c r="IWA91" s="20"/>
      <c r="IWB91" s="16"/>
      <c r="IWC91" s="16"/>
      <c r="IWD91" s="17"/>
      <c r="IWE91" s="18"/>
      <c r="IWF91" s="19"/>
      <c r="IWG91" s="19"/>
      <c r="IWH91" s="19"/>
      <c r="IWI91" s="19"/>
      <c r="IWJ91" s="19"/>
      <c r="IWK91" s="19"/>
      <c r="IWL91" s="20"/>
      <c r="IWM91" s="16"/>
      <c r="IWN91" s="16"/>
      <c r="IWO91" s="17"/>
      <c r="IWP91" s="18"/>
      <c r="IWQ91" s="19"/>
      <c r="IWR91" s="19"/>
      <c r="IWS91" s="19"/>
      <c r="IWT91" s="19"/>
      <c r="IWU91" s="19"/>
      <c r="IWV91" s="19"/>
      <c r="IWW91" s="20"/>
      <c r="IWX91" s="16"/>
      <c r="IWY91" s="16"/>
      <c r="IWZ91" s="17"/>
      <c r="IXA91" s="18"/>
      <c r="IXB91" s="19"/>
      <c r="IXC91" s="19"/>
      <c r="IXD91" s="19"/>
      <c r="IXE91" s="19"/>
      <c r="IXF91" s="19"/>
      <c r="IXG91" s="19"/>
      <c r="IXH91" s="20"/>
      <c r="IXI91" s="16"/>
      <c r="IXJ91" s="16"/>
      <c r="IXK91" s="17"/>
      <c r="IXL91" s="18"/>
      <c r="IXM91" s="19"/>
      <c r="IXN91" s="19"/>
      <c r="IXO91" s="19"/>
      <c r="IXP91" s="19"/>
      <c r="IXQ91" s="19"/>
      <c r="IXR91" s="19"/>
      <c r="IXS91" s="20"/>
      <c r="IXT91" s="16"/>
      <c r="IXU91" s="16"/>
      <c r="IXV91" s="17"/>
      <c r="IXW91" s="18"/>
      <c r="IXX91" s="19"/>
      <c r="IXY91" s="19"/>
      <c r="IXZ91" s="19"/>
      <c r="IYA91" s="19"/>
      <c r="IYB91" s="19"/>
      <c r="IYC91" s="19"/>
      <c r="IYD91" s="20"/>
      <c r="IYE91" s="16"/>
      <c r="IYF91" s="16"/>
      <c r="IYG91" s="17"/>
      <c r="IYH91" s="18"/>
      <c r="IYI91" s="19"/>
      <c r="IYJ91" s="19"/>
      <c r="IYK91" s="19"/>
      <c r="IYL91" s="19"/>
      <c r="IYM91" s="19"/>
      <c r="IYN91" s="19"/>
      <c r="IYO91" s="20"/>
      <c r="IYP91" s="16"/>
      <c r="IYQ91" s="16"/>
      <c r="IYR91" s="17"/>
      <c r="IYS91" s="18"/>
      <c r="IYT91" s="19"/>
      <c r="IYU91" s="19"/>
      <c r="IYV91" s="19"/>
      <c r="IYW91" s="19"/>
      <c r="IYX91" s="19"/>
      <c r="IYY91" s="19"/>
      <c r="IYZ91" s="20"/>
      <c r="IZA91" s="16"/>
      <c r="IZB91" s="16"/>
      <c r="IZC91" s="17"/>
      <c r="IZD91" s="18"/>
      <c r="IZE91" s="19"/>
      <c r="IZF91" s="19"/>
      <c r="IZG91" s="19"/>
      <c r="IZH91" s="19"/>
      <c r="IZI91" s="19"/>
      <c r="IZJ91" s="19"/>
      <c r="IZK91" s="20"/>
      <c r="IZL91" s="16"/>
      <c r="IZM91" s="16"/>
      <c r="IZN91" s="17"/>
      <c r="IZO91" s="18"/>
      <c r="IZP91" s="19"/>
      <c r="IZQ91" s="19"/>
      <c r="IZR91" s="19"/>
      <c r="IZS91" s="19"/>
      <c r="IZT91" s="19"/>
      <c r="IZU91" s="19"/>
      <c r="IZV91" s="20"/>
      <c r="IZW91" s="16"/>
      <c r="IZX91" s="16"/>
      <c r="IZY91" s="17"/>
      <c r="IZZ91" s="18"/>
      <c r="JAA91" s="19"/>
      <c r="JAB91" s="19"/>
      <c r="JAC91" s="19"/>
      <c r="JAD91" s="19"/>
      <c r="JAE91" s="19"/>
      <c r="JAF91" s="19"/>
      <c r="JAG91" s="20"/>
      <c r="JAH91" s="16"/>
      <c r="JAI91" s="16"/>
      <c r="JAJ91" s="17"/>
      <c r="JAK91" s="18"/>
      <c r="JAL91" s="19"/>
      <c r="JAM91" s="19"/>
      <c r="JAN91" s="19"/>
      <c r="JAO91" s="19"/>
      <c r="JAP91" s="19"/>
      <c r="JAQ91" s="19"/>
      <c r="JAR91" s="20"/>
      <c r="JAS91" s="16"/>
      <c r="JAT91" s="16"/>
      <c r="JAU91" s="17"/>
      <c r="JAV91" s="18"/>
      <c r="JAW91" s="19"/>
      <c r="JAX91" s="19"/>
      <c r="JAY91" s="19"/>
      <c r="JAZ91" s="19"/>
      <c r="JBA91" s="19"/>
      <c r="JBB91" s="19"/>
      <c r="JBC91" s="20"/>
      <c r="JBD91" s="16"/>
      <c r="JBE91" s="16"/>
      <c r="JBF91" s="17"/>
      <c r="JBG91" s="18"/>
      <c r="JBH91" s="19"/>
      <c r="JBI91" s="19"/>
      <c r="JBJ91" s="19"/>
      <c r="JBK91" s="19"/>
      <c r="JBL91" s="19"/>
      <c r="JBM91" s="19"/>
      <c r="JBN91" s="20"/>
      <c r="JBO91" s="16"/>
      <c r="JBP91" s="16"/>
      <c r="JBQ91" s="17"/>
      <c r="JBR91" s="18"/>
      <c r="JBS91" s="19"/>
      <c r="JBT91" s="19"/>
      <c r="JBU91" s="19"/>
      <c r="JBV91" s="19"/>
      <c r="JBW91" s="19"/>
      <c r="JBX91" s="19"/>
      <c r="JBY91" s="20"/>
      <c r="JBZ91" s="16"/>
      <c r="JCA91" s="16"/>
      <c r="JCB91" s="17"/>
      <c r="JCC91" s="18"/>
      <c r="JCD91" s="19"/>
      <c r="JCE91" s="19"/>
      <c r="JCF91" s="19"/>
      <c r="JCG91" s="19"/>
      <c r="JCH91" s="19"/>
      <c r="JCI91" s="19"/>
      <c r="JCJ91" s="20"/>
      <c r="JCK91" s="16"/>
      <c r="JCL91" s="16"/>
      <c r="JCM91" s="17"/>
      <c r="JCN91" s="18"/>
      <c r="JCO91" s="19"/>
      <c r="JCP91" s="19"/>
      <c r="JCQ91" s="19"/>
      <c r="JCR91" s="19"/>
      <c r="JCS91" s="19"/>
      <c r="JCT91" s="19"/>
      <c r="JCU91" s="20"/>
      <c r="JCV91" s="16"/>
      <c r="JCW91" s="16"/>
      <c r="JCX91" s="17"/>
      <c r="JCY91" s="18"/>
      <c r="JCZ91" s="19"/>
      <c r="JDA91" s="19"/>
      <c r="JDB91" s="19"/>
      <c r="JDC91" s="19"/>
      <c r="JDD91" s="19"/>
      <c r="JDE91" s="19"/>
      <c r="JDF91" s="20"/>
      <c r="JDG91" s="16"/>
      <c r="JDH91" s="16"/>
      <c r="JDI91" s="17"/>
      <c r="JDJ91" s="18"/>
      <c r="JDK91" s="19"/>
      <c r="JDL91" s="19"/>
      <c r="JDM91" s="19"/>
      <c r="JDN91" s="19"/>
      <c r="JDO91" s="19"/>
      <c r="JDP91" s="19"/>
      <c r="JDQ91" s="20"/>
      <c r="JDR91" s="16"/>
      <c r="JDS91" s="16"/>
      <c r="JDT91" s="17"/>
      <c r="JDU91" s="18"/>
      <c r="JDV91" s="19"/>
      <c r="JDW91" s="19"/>
      <c r="JDX91" s="19"/>
      <c r="JDY91" s="19"/>
      <c r="JDZ91" s="19"/>
      <c r="JEA91" s="19"/>
      <c r="JEB91" s="20"/>
      <c r="JEC91" s="16"/>
      <c r="JED91" s="16"/>
      <c r="JEE91" s="17"/>
      <c r="JEF91" s="18"/>
      <c r="JEG91" s="19"/>
      <c r="JEH91" s="19"/>
      <c r="JEI91" s="19"/>
      <c r="JEJ91" s="19"/>
      <c r="JEK91" s="19"/>
      <c r="JEL91" s="19"/>
      <c r="JEM91" s="20"/>
      <c r="JEN91" s="16"/>
      <c r="JEO91" s="16"/>
      <c r="JEP91" s="17"/>
      <c r="JEQ91" s="18"/>
      <c r="JER91" s="19"/>
      <c r="JES91" s="19"/>
      <c r="JET91" s="19"/>
      <c r="JEU91" s="19"/>
      <c r="JEV91" s="19"/>
      <c r="JEW91" s="19"/>
      <c r="JEX91" s="20"/>
      <c r="JEY91" s="16"/>
      <c r="JEZ91" s="16"/>
      <c r="JFA91" s="17"/>
      <c r="JFB91" s="18"/>
      <c r="JFC91" s="19"/>
      <c r="JFD91" s="19"/>
      <c r="JFE91" s="19"/>
      <c r="JFF91" s="19"/>
      <c r="JFG91" s="19"/>
      <c r="JFH91" s="19"/>
      <c r="JFI91" s="20"/>
      <c r="JFJ91" s="16"/>
      <c r="JFK91" s="16"/>
      <c r="JFL91" s="17"/>
      <c r="JFM91" s="18"/>
      <c r="JFN91" s="19"/>
      <c r="JFO91" s="19"/>
      <c r="JFP91" s="19"/>
      <c r="JFQ91" s="19"/>
      <c r="JFR91" s="19"/>
      <c r="JFS91" s="19"/>
      <c r="JFT91" s="20"/>
      <c r="JFU91" s="16"/>
      <c r="JFV91" s="16"/>
      <c r="JFW91" s="17"/>
      <c r="JFX91" s="18"/>
      <c r="JFY91" s="19"/>
      <c r="JFZ91" s="19"/>
      <c r="JGA91" s="19"/>
      <c r="JGB91" s="19"/>
      <c r="JGC91" s="19"/>
      <c r="JGD91" s="19"/>
      <c r="JGE91" s="20"/>
      <c r="JGF91" s="16"/>
      <c r="JGG91" s="16"/>
      <c r="JGH91" s="17"/>
      <c r="JGI91" s="18"/>
      <c r="JGJ91" s="19"/>
      <c r="JGK91" s="19"/>
      <c r="JGL91" s="19"/>
      <c r="JGM91" s="19"/>
      <c r="JGN91" s="19"/>
      <c r="JGO91" s="19"/>
      <c r="JGP91" s="20"/>
      <c r="JGQ91" s="16"/>
      <c r="JGR91" s="16"/>
      <c r="JGS91" s="17"/>
      <c r="JGT91" s="18"/>
      <c r="JGU91" s="19"/>
      <c r="JGV91" s="19"/>
      <c r="JGW91" s="19"/>
      <c r="JGX91" s="19"/>
      <c r="JGY91" s="19"/>
      <c r="JGZ91" s="19"/>
      <c r="JHA91" s="20"/>
      <c r="JHB91" s="16"/>
      <c r="JHC91" s="16"/>
      <c r="JHD91" s="17"/>
      <c r="JHE91" s="18"/>
      <c r="JHF91" s="19"/>
      <c r="JHG91" s="19"/>
      <c r="JHH91" s="19"/>
      <c r="JHI91" s="19"/>
      <c r="JHJ91" s="19"/>
      <c r="JHK91" s="19"/>
      <c r="JHL91" s="20"/>
      <c r="JHM91" s="16"/>
      <c r="JHN91" s="16"/>
      <c r="JHO91" s="17"/>
      <c r="JHP91" s="18"/>
      <c r="JHQ91" s="19"/>
      <c r="JHR91" s="19"/>
      <c r="JHS91" s="19"/>
      <c r="JHT91" s="19"/>
      <c r="JHU91" s="19"/>
      <c r="JHV91" s="19"/>
      <c r="JHW91" s="20"/>
      <c r="JHX91" s="16"/>
      <c r="JHY91" s="16"/>
      <c r="JHZ91" s="17"/>
      <c r="JIA91" s="18"/>
      <c r="JIB91" s="19"/>
      <c r="JIC91" s="19"/>
      <c r="JID91" s="19"/>
      <c r="JIE91" s="19"/>
      <c r="JIF91" s="19"/>
      <c r="JIG91" s="19"/>
      <c r="JIH91" s="20"/>
      <c r="JII91" s="16"/>
      <c r="JIJ91" s="16"/>
      <c r="JIK91" s="17"/>
      <c r="JIL91" s="18"/>
      <c r="JIM91" s="19"/>
      <c r="JIN91" s="19"/>
      <c r="JIO91" s="19"/>
      <c r="JIP91" s="19"/>
      <c r="JIQ91" s="19"/>
      <c r="JIR91" s="19"/>
      <c r="JIS91" s="20"/>
      <c r="JIT91" s="16"/>
      <c r="JIU91" s="16"/>
      <c r="JIV91" s="17"/>
      <c r="JIW91" s="18"/>
      <c r="JIX91" s="19"/>
      <c r="JIY91" s="19"/>
      <c r="JIZ91" s="19"/>
      <c r="JJA91" s="19"/>
      <c r="JJB91" s="19"/>
      <c r="JJC91" s="19"/>
      <c r="JJD91" s="20"/>
      <c r="JJE91" s="16"/>
      <c r="JJF91" s="16"/>
      <c r="JJG91" s="17"/>
      <c r="JJH91" s="18"/>
      <c r="JJI91" s="19"/>
      <c r="JJJ91" s="19"/>
      <c r="JJK91" s="19"/>
      <c r="JJL91" s="19"/>
      <c r="JJM91" s="19"/>
      <c r="JJN91" s="19"/>
      <c r="JJO91" s="20"/>
      <c r="JJP91" s="16"/>
      <c r="JJQ91" s="16"/>
      <c r="JJR91" s="17"/>
      <c r="JJS91" s="18"/>
      <c r="JJT91" s="19"/>
      <c r="JJU91" s="19"/>
      <c r="JJV91" s="19"/>
      <c r="JJW91" s="19"/>
      <c r="JJX91" s="19"/>
      <c r="JJY91" s="19"/>
      <c r="JJZ91" s="20"/>
      <c r="JKA91" s="16"/>
      <c r="JKB91" s="16"/>
      <c r="JKC91" s="17"/>
      <c r="JKD91" s="18"/>
      <c r="JKE91" s="19"/>
      <c r="JKF91" s="19"/>
      <c r="JKG91" s="19"/>
      <c r="JKH91" s="19"/>
      <c r="JKI91" s="19"/>
      <c r="JKJ91" s="19"/>
      <c r="JKK91" s="20"/>
      <c r="JKL91" s="16"/>
      <c r="JKM91" s="16"/>
      <c r="JKN91" s="17"/>
      <c r="JKO91" s="18"/>
      <c r="JKP91" s="19"/>
      <c r="JKQ91" s="19"/>
      <c r="JKR91" s="19"/>
      <c r="JKS91" s="19"/>
      <c r="JKT91" s="19"/>
      <c r="JKU91" s="19"/>
      <c r="JKV91" s="20"/>
      <c r="JKW91" s="16"/>
      <c r="JKX91" s="16"/>
      <c r="JKY91" s="17"/>
      <c r="JKZ91" s="18"/>
      <c r="JLA91" s="19"/>
      <c r="JLB91" s="19"/>
      <c r="JLC91" s="19"/>
      <c r="JLD91" s="19"/>
      <c r="JLE91" s="19"/>
      <c r="JLF91" s="19"/>
      <c r="JLG91" s="20"/>
      <c r="JLH91" s="16"/>
      <c r="JLI91" s="16"/>
      <c r="JLJ91" s="17"/>
      <c r="JLK91" s="18"/>
      <c r="JLL91" s="19"/>
      <c r="JLM91" s="19"/>
      <c r="JLN91" s="19"/>
      <c r="JLO91" s="19"/>
      <c r="JLP91" s="19"/>
      <c r="JLQ91" s="19"/>
      <c r="JLR91" s="20"/>
      <c r="JLS91" s="16"/>
      <c r="JLT91" s="16"/>
      <c r="JLU91" s="17"/>
      <c r="JLV91" s="18"/>
      <c r="JLW91" s="19"/>
      <c r="JLX91" s="19"/>
      <c r="JLY91" s="19"/>
      <c r="JLZ91" s="19"/>
      <c r="JMA91" s="19"/>
      <c r="JMB91" s="19"/>
      <c r="JMC91" s="20"/>
      <c r="JMD91" s="16"/>
      <c r="JME91" s="16"/>
      <c r="JMF91" s="17"/>
      <c r="JMG91" s="18"/>
      <c r="JMH91" s="19"/>
      <c r="JMI91" s="19"/>
      <c r="JMJ91" s="19"/>
      <c r="JMK91" s="19"/>
      <c r="JML91" s="19"/>
      <c r="JMM91" s="19"/>
      <c r="JMN91" s="20"/>
      <c r="JMO91" s="16"/>
      <c r="JMP91" s="16"/>
      <c r="JMQ91" s="17"/>
      <c r="JMR91" s="18"/>
      <c r="JMS91" s="19"/>
      <c r="JMT91" s="19"/>
      <c r="JMU91" s="19"/>
      <c r="JMV91" s="19"/>
      <c r="JMW91" s="19"/>
      <c r="JMX91" s="19"/>
      <c r="JMY91" s="20"/>
      <c r="JMZ91" s="16"/>
      <c r="JNA91" s="16"/>
      <c r="JNB91" s="17"/>
      <c r="JNC91" s="18"/>
      <c r="JND91" s="19"/>
      <c r="JNE91" s="19"/>
      <c r="JNF91" s="19"/>
      <c r="JNG91" s="19"/>
      <c r="JNH91" s="19"/>
      <c r="JNI91" s="19"/>
      <c r="JNJ91" s="20"/>
      <c r="JNK91" s="16"/>
      <c r="JNL91" s="16"/>
      <c r="JNM91" s="17"/>
      <c r="JNN91" s="18"/>
      <c r="JNO91" s="19"/>
      <c r="JNP91" s="19"/>
      <c r="JNQ91" s="19"/>
      <c r="JNR91" s="19"/>
      <c r="JNS91" s="19"/>
      <c r="JNT91" s="19"/>
      <c r="JNU91" s="20"/>
      <c r="JNV91" s="16"/>
      <c r="JNW91" s="16"/>
      <c r="JNX91" s="17"/>
      <c r="JNY91" s="18"/>
      <c r="JNZ91" s="19"/>
      <c r="JOA91" s="19"/>
      <c r="JOB91" s="19"/>
      <c r="JOC91" s="19"/>
      <c r="JOD91" s="19"/>
      <c r="JOE91" s="19"/>
      <c r="JOF91" s="20"/>
      <c r="JOG91" s="16"/>
      <c r="JOH91" s="16"/>
      <c r="JOI91" s="17"/>
      <c r="JOJ91" s="18"/>
      <c r="JOK91" s="19"/>
      <c r="JOL91" s="19"/>
      <c r="JOM91" s="19"/>
      <c r="JON91" s="19"/>
      <c r="JOO91" s="19"/>
      <c r="JOP91" s="19"/>
      <c r="JOQ91" s="20"/>
      <c r="JOR91" s="16"/>
      <c r="JOS91" s="16"/>
      <c r="JOT91" s="17"/>
      <c r="JOU91" s="18"/>
      <c r="JOV91" s="19"/>
      <c r="JOW91" s="19"/>
      <c r="JOX91" s="19"/>
      <c r="JOY91" s="19"/>
      <c r="JOZ91" s="19"/>
      <c r="JPA91" s="19"/>
      <c r="JPB91" s="20"/>
      <c r="JPC91" s="16"/>
      <c r="JPD91" s="16"/>
      <c r="JPE91" s="17"/>
      <c r="JPF91" s="18"/>
      <c r="JPG91" s="19"/>
      <c r="JPH91" s="19"/>
      <c r="JPI91" s="19"/>
      <c r="JPJ91" s="19"/>
      <c r="JPK91" s="19"/>
      <c r="JPL91" s="19"/>
      <c r="JPM91" s="20"/>
      <c r="JPN91" s="16"/>
      <c r="JPO91" s="16"/>
      <c r="JPP91" s="17"/>
      <c r="JPQ91" s="18"/>
      <c r="JPR91" s="19"/>
      <c r="JPS91" s="19"/>
      <c r="JPT91" s="19"/>
      <c r="JPU91" s="19"/>
      <c r="JPV91" s="19"/>
      <c r="JPW91" s="19"/>
      <c r="JPX91" s="20"/>
      <c r="JPY91" s="16"/>
      <c r="JPZ91" s="16"/>
      <c r="JQA91" s="17"/>
      <c r="JQB91" s="18"/>
      <c r="JQC91" s="19"/>
      <c r="JQD91" s="19"/>
      <c r="JQE91" s="19"/>
      <c r="JQF91" s="19"/>
      <c r="JQG91" s="19"/>
      <c r="JQH91" s="19"/>
      <c r="JQI91" s="20"/>
      <c r="JQJ91" s="16"/>
      <c r="JQK91" s="16"/>
      <c r="JQL91" s="17"/>
      <c r="JQM91" s="18"/>
      <c r="JQN91" s="19"/>
      <c r="JQO91" s="19"/>
      <c r="JQP91" s="19"/>
      <c r="JQQ91" s="19"/>
      <c r="JQR91" s="19"/>
      <c r="JQS91" s="19"/>
      <c r="JQT91" s="20"/>
      <c r="JQU91" s="16"/>
      <c r="JQV91" s="16"/>
      <c r="JQW91" s="17"/>
      <c r="JQX91" s="18"/>
      <c r="JQY91" s="19"/>
      <c r="JQZ91" s="19"/>
      <c r="JRA91" s="19"/>
      <c r="JRB91" s="19"/>
      <c r="JRC91" s="19"/>
      <c r="JRD91" s="19"/>
      <c r="JRE91" s="20"/>
      <c r="JRF91" s="16"/>
      <c r="JRG91" s="16"/>
      <c r="JRH91" s="17"/>
      <c r="JRI91" s="18"/>
      <c r="JRJ91" s="19"/>
      <c r="JRK91" s="19"/>
      <c r="JRL91" s="19"/>
      <c r="JRM91" s="19"/>
      <c r="JRN91" s="19"/>
      <c r="JRO91" s="19"/>
      <c r="JRP91" s="20"/>
      <c r="JRQ91" s="16"/>
      <c r="JRR91" s="16"/>
      <c r="JRS91" s="17"/>
      <c r="JRT91" s="18"/>
      <c r="JRU91" s="19"/>
      <c r="JRV91" s="19"/>
      <c r="JRW91" s="19"/>
      <c r="JRX91" s="19"/>
      <c r="JRY91" s="19"/>
      <c r="JRZ91" s="19"/>
      <c r="JSA91" s="20"/>
      <c r="JSB91" s="16"/>
      <c r="JSC91" s="16"/>
      <c r="JSD91" s="17"/>
      <c r="JSE91" s="18"/>
      <c r="JSF91" s="19"/>
      <c r="JSG91" s="19"/>
      <c r="JSH91" s="19"/>
      <c r="JSI91" s="19"/>
      <c r="JSJ91" s="19"/>
      <c r="JSK91" s="19"/>
      <c r="JSL91" s="20"/>
      <c r="JSM91" s="16"/>
      <c r="JSN91" s="16"/>
      <c r="JSO91" s="17"/>
      <c r="JSP91" s="18"/>
      <c r="JSQ91" s="19"/>
      <c r="JSR91" s="19"/>
      <c r="JSS91" s="19"/>
      <c r="JST91" s="19"/>
      <c r="JSU91" s="19"/>
      <c r="JSV91" s="19"/>
      <c r="JSW91" s="20"/>
      <c r="JSX91" s="16"/>
      <c r="JSY91" s="16"/>
      <c r="JSZ91" s="17"/>
      <c r="JTA91" s="18"/>
      <c r="JTB91" s="19"/>
      <c r="JTC91" s="19"/>
      <c r="JTD91" s="19"/>
      <c r="JTE91" s="19"/>
      <c r="JTF91" s="19"/>
      <c r="JTG91" s="19"/>
      <c r="JTH91" s="20"/>
      <c r="JTI91" s="16"/>
      <c r="JTJ91" s="16"/>
      <c r="JTK91" s="17"/>
      <c r="JTL91" s="18"/>
      <c r="JTM91" s="19"/>
      <c r="JTN91" s="19"/>
      <c r="JTO91" s="19"/>
      <c r="JTP91" s="19"/>
      <c r="JTQ91" s="19"/>
      <c r="JTR91" s="19"/>
      <c r="JTS91" s="20"/>
      <c r="JTT91" s="16"/>
      <c r="JTU91" s="16"/>
      <c r="JTV91" s="17"/>
      <c r="JTW91" s="18"/>
      <c r="JTX91" s="19"/>
      <c r="JTY91" s="19"/>
      <c r="JTZ91" s="19"/>
      <c r="JUA91" s="19"/>
      <c r="JUB91" s="19"/>
      <c r="JUC91" s="19"/>
      <c r="JUD91" s="20"/>
      <c r="JUE91" s="16"/>
      <c r="JUF91" s="16"/>
      <c r="JUG91" s="17"/>
      <c r="JUH91" s="18"/>
      <c r="JUI91" s="19"/>
      <c r="JUJ91" s="19"/>
      <c r="JUK91" s="19"/>
      <c r="JUL91" s="19"/>
      <c r="JUM91" s="19"/>
      <c r="JUN91" s="19"/>
      <c r="JUO91" s="20"/>
      <c r="JUP91" s="16"/>
      <c r="JUQ91" s="16"/>
      <c r="JUR91" s="17"/>
      <c r="JUS91" s="18"/>
      <c r="JUT91" s="19"/>
      <c r="JUU91" s="19"/>
      <c r="JUV91" s="19"/>
      <c r="JUW91" s="19"/>
      <c r="JUX91" s="19"/>
      <c r="JUY91" s="19"/>
      <c r="JUZ91" s="20"/>
      <c r="JVA91" s="16"/>
      <c r="JVB91" s="16"/>
      <c r="JVC91" s="17"/>
      <c r="JVD91" s="18"/>
      <c r="JVE91" s="19"/>
      <c r="JVF91" s="19"/>
      <c r="JVG91" s="19"/>
      <c r="JVH91" s="19"/>
      <c r="JVI91" s="19"/>
      <c r="JVJ91" s="19"/>
      <c r="JVK91" s="20"/>
      <c r="JVL91" s="16"/>
      <c r="JVM91" s="16"/>
      <c r="JVN91" s="17"/>
      <c r="JVO91" s="18"/>
      <c r="JVP91" s="19"/>
      <c r="JVQ91" s="19"/>
      <c r="JVR91" s="19"/>
      <c r="JVS91" s="19"/>
      <c r="JVT91" s="19"/>
      <c r="JVU91" s="19"/>
      <c r="JVV91" s="20"/>
      <c r="JVW91" s="16"/>
      <c r="JVX91" s="16"/>
      <c r="JVY91" s="17"/>
      <c r="JVZ91" s="18"/>
      <c r="JWA91" s="19"/>
      <c r="JWB91" s="19"/>
      <c r="JWC91" s="19"/>
      <c r="JWD91" s="19"/>
      <c r="JWE91" s="19"/>
      <c r="JWF91" s="19"/>
      <c r="JWG91" s="20"/>
      <c r="JWH91" s="16"/>
      <c r="JWI91" s="16"/>
      <c r="JWJ91" s="17"/>
      <c r="JWK91" s="18"/>
      <c r="JWL91" s="19"/>
      <c r="JWM91" s="19"/>
      <c r="JWN91" s="19"/>
      <c r="JWO91" s="19"/>
      <c r="JWP91" s="19"/>
      <c r="JWQ91" s="19"/>
      <c r="JWR91" s="20"/>
      <c r="JWS91" s="16"/>
      <c r="JWT91" s="16"/>
      <c r="JWU91" s="17"/>
      <c r="JWV91" s="18"/>
      <c r="JWW91" s="19"/>
      <c r="JWX91" s="19"/>
      <c r="JWY91" s="19"/>
      <c r="JWZ91" s="19"/>
      <c r="JXA91" s="19"/>
      <c r="JXB91" s="19"/>
      <c r="JXC91" s="20"/>
      <c r="JXD91" s="16"/>
      <c r="JXE91" s="16"/>
      <c r="JXF91" s="17"/>
      <c r="JXG91" s="18"/>
      <c r="JXH91" s="19"/>
      <c r="JXI91" s="19"/>
      <c r="JXJ91" s="19"/>
      <c r="JXK91" s="19"/>
      <c r="JXL91" s="19"/>
      <c r="JXM91" s="19"/>
      <c r="JXN91" s="20"/>
      <c r="JXO91" s="16"/>
      <c r="JXP91" s="16"/>
      <c r="JXQ91" s="17"/>
      <c r="JXR91" s="18"/>
      <c r="JXS91" s="19"/>
      <c r="JXT91" s="19"/>
      <c r="JXU91" s="19"/>
      <c r="JXV91" s="19"/>
      <c r="JXW91" s="19"/>
      <c r="JXX91" s="19"/>
      <c r="JXY91" s="20"/>
      <c r="JXZ91" s="16"/>
      <c r="JYA91" s="16"/>
      <c r="JYB91" s="17"/>
      <c r="JYC91" s="18"/>
      <c r="JYD91" s="19"/>
      <c r="JYE91" s="19"/>
      <c r="JYF91" s="19"/>
      <c r="JYG91" s="19"/>
      <c r="JYH91" s="19"/>
      <c r="JYI91" s="19"/>
      <c r="JYJ91" s="20"/>
      <c r="JYK91" s="16"/>
      <c r="JYL91" s="16"/>
      <c r="JYM91" s="17"/>
      <c r="JYN91" s="18"/>
      <c r="JYO91" s="19"/>
      <c r="JYP91" s="19"/>
      <c r="JYQ91" s="19"/>
      <c r="JYR91" s="19"/>
      <c r="JYS91" s="19"/>
      <c r="JYT91" s="19"/>
      <c r="JYU91" s="20"/>
      <c r="JYV91" s="16"/>
      <c r="JYW91" s="16"/>
      <c r="JYX91" s="17"/>
      <c r="JYY91" s="18"/>
      <c r="JYZ91" s="19"/>
      <c r="JZA91" s="19"/>
      <c r="JZB91" s="19"/>
      <c r="JZC91" s="19"/>
      <c r="JZD91" s="19"/>
      <c r="JZE91" s="19"/>
      <c r="JZF91" s="20"/>
      <c r="JZG91" s="16"/>
      <c r="JZH91" s="16"/>
      <c r="JZI91" s="17"/>
      <c r="JZJ91" s="18"/>
      <c r="JZK91" s="19"/>
      <c r="JZL91" s="19"/>
      <c r="JZM91" s="19"/>
      <c r="JZN91" s="19"/>
      <c r="JZO91" s="19"/>
      <c r="JZP91" s="19"/>
      <c r="JZQ91" s="20"/>
      <c r="JZR91" s="16"/>
      <c r="JZS91" s="16"/>
      <c r="JZT91" s="17"/>
      <c r="JZU91" s="18"/>
      <c r="JZV91" s="19"/>
      <c r="JZW91" s="19"/>
      <c r="JZX91" s="19"/>
      <c r="JZY91" s="19"/>
      <c r="JZZ91" s="19"/>
      <c r="KAA91" s="19"/>
      <c r="KAB91" s="20"/>
      <c r="KAC91" s="16"/>
      <c r="KAD91" s="16"/>
      <c r="KAE91" s="17"/>
      <c r="KAF91" s="18"/>
      <c r="KAG91" s="19"/>
      <c r="KAH91" s="19"/>
      <c r="KAI91" s="19"/>
      <c r="KAJ91" s="19"/>
      <c r="KAK91" s="19"/>
      <c r="KAL91" s="19"/>
      <c r="KAM91" s="20"/>
      <c r="KAN91" s="16"/>
      <c r="KAO91" s="16"/>
      <c r="KAP91" s="17"/>
      <c r="KAQ91" s="18"/>
      <c r="KAR91" s="19"/>
      <c r="KAS91" s="19"/>
      <c r="KAT91" s="19"/>
      <c r="KAU91" s="19"/>
      <c r="KAV91" s="19"/>
      <c r="KAW91" s="19"/>
      <c r="KAX91" s="20"/>
      <c r="KAY91" s="16"/>
      <c r="KAZ91" s="16"/>
      <c r="KBA91" s="17"/>
      <c r="KBB91" s="18"/>
      <c r="KBC91" s="19"/>
      <c r="KBD91" s="19"/>
      <c r="KBE91" s="19"/>
      <c r="KBF91" s="19"/>
      <c r="KBG91" s="19"/>
      <c r="KBH91" s="19"/>
      <c r="KBI91" s="20"/>
      <c r="KBJ91" s="16"/>
      <c r="KBK91" s="16"/>
      <c r="KBL91" s="17"/>
      <c r="KBM91" s="18"/>
      <c r="KBN91" s="19"/>
      <c r="KBO91" s="19"/>
      <c r="KBP91" s="19"/>
      <c r="KBQ91" s="19"/>
      <c r="KBR91" s="19"/>
      <c r="KBS91" s="19"/>
      <c r="KBT91" s="20"/>
      <c r="KBU91" s="16"/>
      <c r="KBV91" s="16"/>
      <c r="KBW91" s="17"/>
      <c r="KBX91" s="18"/>
      <c r="KBY91" s="19"/>
      <c r="KBZ91" s="19"/>
      <c r="KCA91" s="19"/>
      <c r="KCB91" s="19"/>
      <c r="KCC91" s="19"/>
      <c r="KCD91" s="19"/>
      <c r="KCE91" s="20"/>
      <c r="KCF91" s="16"/>
      <c r="KCG91" s="16"/>
      <c r="KCH91" s="17"/>
      <c r="KCI91" s="18"/>
      <c r="KCJ91" s="19"/>
      <c r="KCK91" s="19"/>
      <c r="KCL91" s="19"/>
      <c r="KCM91" s="19"/>
      <c r="KCN91" s="19"/>
      <c r="KCO91" s="19"/>
      <c r="KCP91" s="20"/>
      <c r="KCQ91" s="16"/>
      <c r="KCR91" s="16"/>
      <c r="KCS91" s="17"/>
      <c r="KCT91" s="18"/>
      <c r="KCU91" s="19"/>
      <c r="KCV91" s="19"/>
      <c r="KCW91" s="19"/>
      <c r="KCX91" s="19"/>
      <c r="KCY91" s="19"/>
      <c r="KCZ91" s="19"/>
      <c r="KDA91" s="20"/>
      <c r="KDB91" s="16"/>
      <c r="KDC91" s="16"/>
      <c r="KDD91" s="17"/>
      <c r="KDE91" s="18"/>
      <c r="KDF91" s="19"/>
      <c r="KDG91" s="19"/>
      <c r="KDH91" s="19"/>
      <c r="KDI91" s="19"/>
      <c r="KDJ91" s="19"/>
      <c r="KDK91" s="19"/>
      <c r="KDL91" s="20"/>
      <c r="KDM91" s="16"/>
      <c r="KDN91" s="16"/>
      <c r="KDO91" s="17"/>
      <c r="KDP91" s="18"/>
      <c r="KDQ91" s="19"/>
      <c r="KDR91" s="19"/>
      <c r="KDS91" s="19"/>
      <c r="KDT91" s="19"/>
      <c r="KDU91" s="19"/>
      <c r="KDV91" s="19"/>
      <c r="KDW91" s="20"/>
      <c r="KDX91" s="16"/>
      <c r="KDY91" s="16"/>
      <c r="KDZ91" s="17"/>
      <c r="KEA91" s="18"/>
      <c r="KEB91" s="19"/>
      <c r="KEC91" s="19"/>
      <c r="KED91" s="19"/>
      <c r="KEE91" s="19"/>
      <c r="KEF91" s="19"/>
      <c r="KEG91" s="19"/>
      <c r="KEH91" s="20"/>
      <c r="KEI91" s="16"/>
      <c r="KEJ91" s="16"/>
      <c r="KEK91" s="17"/>
      <c r="KEL91" s="18"/>
      <c r="KEM91" s="19"/>
      <c r="KEN91" s="19"/>
      <c r="KEO91" s="19"/>
      <c r="KEP91" s="19"/>
      <c r="KEQ91" s="19"/>
      <c r="KER91" s="19"/>
      <c r="KES91" s="20"/>
      <c r="KET91" s="16"/>
      <c r="KEU91" s="16"/>
      <c r="KEV91" s="17"/>
      <c r="KEW91" s="18"/>
      <c r="KEX91" s="19"/>
      <c r="KEY91" s="19"/>
      <c r="KEZ91" s="19"/>
      <c r="KFA91" s="19"/>
      <c r="KFB91" s="19"/>
      <c r="KFC91" s="19"/>
      <c r="KFD91" s="20"/>
      <c r="KFE91" s="16"/>
      <c r="KFF91" s="16"/>
      <c r="KFG91" s="17"/>
      <c r="KFH91" s="18"/>
      <c r="KFI91" s="19"/>
      <c r="KFJ91" s="19"/>
      <c r="KFK91" s="19"/>
      <c r="KFL91" s="19"/>
      <c r="KFM91" s="19"/>
      <c r="KFN91" s="19"/>
      <c r="KFO91" s="20"/>
      <c r="KFP91" s="16"/>
      <c r="KFQ91" s="16"/>
      <c r="KFR91" s="17"/>
      <c r="KFS91" s="18"/>
      <c r="KFT91" s="19"/>
      <c r="KFU91" s="19"/>
      <c r="KFV91" s="19"/>
      <c r="KFW91" s="19"/>
      <c r="KFX91" s="19"/>
      <c r="KFY91" s="19"/>
      <c r="KFZ91" s="20"/>
      <c r="KGA91" s="16"/>
      <c r="KGB91" s="16"/>
      <c r="KGC91" s="17"/>
      <c r="KGD91" s="18"/>
      <c r="KGE91" s="19"/>
      <c r="KGF91" s="19"/>
      <c r="KGG91" s="19"/>
      <c r="KGH91" s="19"/>
      <c r="KGI91" s="19"/>
      <c r="KGJ91" s="19"/>
      <c r="KGK91" s="20"/>
      <c r="KGL91" s="16"/>
      <c r="KGM91" s="16"/>
      <c r="KGN91" s="17"/>
      <c r="KGO91" s="18"/>
      <c r="KGP91" s="19"/>
      <c r="KGQ91" s="19"/>
      <c r="KGR91" s="19"/>
      <c r="KGS91" s="19"/>
      <c r="KGT91" s="19"/>
      <c r="KGU91" s="19"/>
      <c r="KGV91" s="20"/>
      <c r="KGW91" s="16"/>
      <c r="KGX91" s="16"/>
      <c r="KGY91" s="17"/>
      <c r="KGZ91" s="18"/>
      <c r="KHA91" s="19"/>
      <c r="KHB91" s="19"/>
      <c r="KHC91" s="19"/>
      <c r="KHD91" s="19"/>
      <c r="KHE91" s="19"/>
      <c r="KHF91" s="19"/>
      <c r="KHG91" s="20"/>
      <c r="KHH91" s="16"/>
      <c r="KHI91" s="16"/>
      <c r="KHJ91" s="17"/>
      <c r="KHK91" s="18"/>
      <c r="KHL91" s="19"/>
      <c r="KHM91" s="19"/>
      <c r="KHN91" s="19"/>
      <c r="KHO91" s="19"/>
      <c r="KHP91" s="19"/>
      <c r="KHQ91" s="19"/>
      <c r="KHR91" s="20"/>
      <c r="KHS91" s="16"/>
      <c r="KHT91" s="16"/>
      <c r="KHU91" s="17"/>
      <c r="KHV91" s="18"/>
      <c r="KHW91" s="19"/>
      <c r="KHX91" s="19"/>
      <c r="KHY91" s="19"/>
      <c r="KHZ91" s="19"/>
      <c r="KIA91" s="19"/>
      <c r="KIB91" s="19"/>
      <c r="KIC91" s="20"/>
      <c r="KID91" s="16"/>
      <c r="KIE91" s="16"/>
      <c r="KIF91" s="17"/>
      <c r="KIG91" s="18"/>
      <c r="KIH91" s="19"/>
      <c r="KII91" s="19"/>
      <c r="KIJ91" s="19"/>
      <c r="KIK91" s="19"/>
      <c r="KIL91" s="19"/>
      <c r="KIM91" s="19"/>
      <c r="KIN91" s="20"/>
      <c r="KIO91" s="16"/>
      <c r="KIP91" s="16"/>
      <c r="KIQ91" s="17"/>
      <c r="KIR91" s="18"/>
      <c r="KIS91" s="19"/>
      <c r="KIT91" s="19"/>
      <c r="KIU91" s="19"/>
      <c r="KIV91" s="19"/>
      <c r="KIW91" s="19"/>
      <c r="KIX91" s="19"/>
      <c r="KIY91" s="20"/>
      <c r="KIZ91" s="16"/>
      <c r="KJA91" s="16"/>
      <c r="KJB91" s="17"/>
      <c r="KJC91" s="18"/>
      <c r="KJD91" s="19"/>
      <c r="KJE91" s="19"/>
      <c r="KJF91" s="19"/>
      <c r="KJG91" s="19"/>
      <c r="KJH91" s="19"/>
      <c r="KJI91" s="19"/>
      <c r="KJJ91" s="20"/>
      <c r="KJK91" s="16"/>
      <c r="KJL91" s="16"/>
      <c r="KJM91" s="17"/>
      <c r="KJN91" s="18"/>
      <c r="KJO91" s="19"/>
      <c r="KJP91" s="19"/>
      <c r="KJQ91" s="19"/>
      <c r="KJR91" s="19"/>
      <c r="KJS91" s="19"/>
      <c r="KJT91" s="19"/>
      <c r="KJU91" s="20"/>
      <c r="KJV91" s="16"/>
      <c r="KJW91" s="16"/>
      <c r="KJX91" s="17"/>
      <c r="KJY91" s="18"/>
      <c r="KJZ91" s="19"/>
      <c r="KKA91" s="19"/>
      <c r="KKB91" s="19"/>
      <c r="KKC91" s="19"/>
      <c r="KKD91" s="19"/>
      <c r="KKE91" s="19"/>
      <c r="KKF91" s="20"/>
      <c r="KKG91" s="16"/>
      <c r="KKH91" s="16"/>
      <c r="KKI91" s="17"/>
      <c r="KKJ91" s="18"/>
      <c r="KKK91" s="19"/>
      <c r="KKL91" s="19"/>
      <c r="KKM91" s="19"/>
      <c r="KKN91" s="19"/>
      <c r="KKO91" s="19"/>
      <c r="KKP91" s="19"/>
      <c r="KKQ91" s="20"/>
      <c r="KKR91" s="16"/>
      <c r="KKS91" s="16"/>
      <c r="KKT91" s="17"/>
      <c r="KKU91" s="18"/>
      <c r="KKV91" s="19"/>
      <c r="KKW91" s="19"/>
      <c r="KKX91" s="19"/>
      <c r="KKY91" s="19"/>
      <c r="KKZ91" s="19"/>
      <c r="KLA91" s="19"/>
      <c r="KLB91" s="20"/>
      <c r="KLC91" s="16"/>
      <c r="KLD91" s="16"/>
      <c r="KLE91" s="17"/>
      <c r="KLF91" s="18"/>
      <c r="KLG91" s="19"/>
      <c r="KLH91" s="19"/>
      <c r="KLI91" s="19"/>
      <c r="KLJ91" s="19"/>
      <c r="KLK91" s="19"/>
      <c r="KLL91" s="19"/>
      <c r="KLM91" s="20"/>
      <c r="KLN91" s="16"/>
      <c r="KLO91" s="16"/>
      <c r="KLP91" s="17"/>
      <c r="KLQ91" s="18"/>
      <c r="KLR91" s="19"/>
      <c r="KLS91" s="19"/>
      <c r="KLT91" s="19"/>
      <c r="KLU91" s="19"/>
      <c r="KLV91" s="19"/>
      <c r="KLW91" s="19"/>
      <c r="KLX91" s="20"/>
      <c r="KLY91" s="16"/>
      <c r="KLZ91" s="16"/>
      <c r="KMA91" s="17"/>
      <c r="KMB91" s="18"/>
      <c r="KMC91" s="19"/>
      <c r="KMD91" s="19"/>
      <c r="KME91" s="19"/>
      <c r="KMF91" s="19"/>
      <c r="KMG91" s="19"/>
      <c r="KMH91" s="19"/>
      <c r="KMI91" s="20"/>
      <c r="KMJ91" s="16"/>
      <c r="KMK91" s="16"/>
      <c r="KML91" s="17"/>
      <c r="KMM91" s="18"/>
      <c r="KMN91" s="19"/>
      <c r="KMO91" s="19"/>
      <c r="KMP91" s="19"/>
      <c r="KMQ91" s="19"/>
      <c r="KMR91" s="19"/>
      <c r="KMS91" s="19"/>
      <c r="KMT91" s="20"/>
      <c r="KMU91" s="16"/>
      <c r="KMV91" s="16"/>
      <c r="KMW91" s="17"/>
      <c r="KMX91" s="18"/>
      <c r="KMY91" s="19"/>
      <c r="KMZ91" s="19"/>
      <c r="KNA91" s="19"/>
      <c r="KNB91" s="19"/>
      <c r="KNC91" s="19"/>
      <c r="KND91" s="19"/>
      <c r="KNE91" s="20"/>
      <c r="KNF91" s="16"/>
      <c r="KNG91" s="16"/>
      <c r="KNH91" s="17"/>
      <c r="KNI91" s="18"/>
      <c r="KNJ91" s="19"/>
      <c r="KNK91" s="19"/>
      <c r="KNL91" s="19"/>
      <c r="KNM91" s="19"/>
      <c r="KNN91" s="19"/>
      <c r="KNO91" s="19"/>
      <c r="KNP91" s="20"/>
      <c r="KNQ91" s="16"/>
      <c r="KNR91" s="16"/>
      <c r="KNS91" s="17"/>
      <c r="KNT91" s="18"/>
      <c r="KNU91" s="19"/>
      <c r="KNV91" s="19"/>
      <c r="KNW91" s="19"/>
      <c r="KNX91" s="19"/>
      <c r="KNY91" s="19"/>
      <c r="KNZ91" s="19"/>
      <c r="KOA91" s="20"/>
      <c r="KOB91" s="16"/>
      <c r="KOC91" s="16"/>
      <c r="KOD91" s="17"/>
      <c r="KOE91" s="18"/>
      <c r="KOF91" s="19"/>
      <c r="KOG91" s="19"/>
      <c r="KOH91" s="19"/>
      <c r="KOI91" s="19"/>
      <c r="KOJ91" s="19"/>
      <c r="KOK91" s="19"/>
      <c r="KOL91" s="20"/>
      <c r="KOM91" s="16"/>
      <c r="KON91" s="16"/>
      <c r="KOO91" s="17"/>
      <c r="KOP91" s="18"/>
      <c r="KOQ91" s="19"/>
      <c r="KOR91" s="19"/>
      <c r="KOS91" s="19"/>
      <c r="KOT91" s="19"/>
      <c r="KOU91" s="19"/>
      <c r="KOV91" s="19"/>
      <c r="KOW91" s="20"/>
      <c r="KOX91" s="16"/>
      <c r="KOY91" s="16"/>
      <c r="KOZ91" s="17"/>
      <c r="KPA91" s="18"/>
      <c r="KPB91" s="19"/>
      <c r="KPC91" s="19"/>
      <c r="KPD91" s="19"/>
      <c r="KPE91" s="19"/>
      <c r="KPF91" s="19"/>
      <c r="KPG91" s="19"/>
      <c r="KPH91" s="20"/>
      <c r="KPI91" s="16"/>
      <c r="KPJ91" s="16"/>
      <c r="KPK91" s="17"/>
      <c r="KPL91" s="18"/>
      <c r="KPM91" s="19"/>
      <c r="KPN91" s="19"/>
      <c r="KPO91" s="19"/>
      <c r="KPP91" s="19"/>
      <c r="KPQ91" s="19"/>
      <c r="KPR91" s="19"/>
      <c r="KPS91" s="20"/>
      <c r="KPT91" s="16"/>
      <c r="KPU91" s="16"/>
      <c r="KPV91" s="17"/>
      <c r="KPW91" s="18"/>
      <c r="KPX91" s="19"/>
      <c r="KPY91" s="19"/>
      <c r="KPZ91" s="19"/>
      <c r="KQA91" s="19"/>
      <c r="KQB91" s="19"/>
      <c r="KQC91" s="19"/>
      <c r="KQD91" s="20"/>
      <c r="KQE91" s="16"/>
      <c r="KQF91" s="16"/>
      <c r="KQG91" s="17"/>
      <c r="KQH91" s="18"/>
      <c r="KQI91" s="19"/>
      <c r="KQJ91" s="19"/>
      <c r="KQK91" s="19"/>
      <c r="KQL91" s="19"/>
      <c r="KQM91" s="19"/>
      <c r="KQN91" s="19"/>
      <c r="KQO91" s="20"/>
      <c r="KQP91" s="16"/>
      <c r="KQQ91" s="16"/>
      <c r="KQR91" s="17"/>
      <c r="KQS91" s="18"/>
      <c r="KQT91" s="19"/>
      <c r="KQU91" s="19"/>
      <c r="KQV91" s="19"/>
      <c r="KQW91" s="19"/>
      <c r="KQX91" s="19"/>
      <c r="KQY91" s="19"/>
      <c r="KQZ91" s="20"/>
      <c r="KRA91" s="16"/>
      <c r="KRB91" s="16"/>
      <c r="KRC91" s="17"/>
      <c r="KRD91" s="18"/>
      <c r="KRE91" s="19"/>
      <c r="KRF91" s="19"/>
      <c r="KRG91" s="19"/>
      <c r="KRH91" s="19"/>
      <c r="KRI91" s="19"/>
      <c r="KRJ91" s="19"/>
      <c r="KRK91" s="20"/>
      <c r="KRL91" s="16"/>
      <c r="KRM91" s="16"/>
      <c r="KRN91" s="17"/>
      <c r="KRO91" s="18"/>
      <c r="KRP91" s="19"/>
      <c r="KRQ91" s="19"/>
      <c r="KRR91" s="19"/>
      <c r="KRS91" s="19"/>
      <c r="KRT91" s="19"/>
      <c r="KRU91" s="19"/>
      <c r="KRV91" s="20"/>
      <c r="KRW91" s="16"/>
      <c r="KRX91" s="16"/>
      <c r="KRY91" s="17"/>
      <c r="KRZ91" s="18"/>
      <c r="KSA91" s="19"/>
      <c r="KSB91" s="19"/>
      <c r="KSC91" s="19"/>
      <c r="KSD91" s="19"/>
      <c r="KSE91" s="19"/>
      <c r="KSF91" s="19"/>
      <c r="KSG91" s="20"/>
      <c r="KSH91" s="16"/>
      <c r="KSI91" s="16"/>
      <c r="KSJ91" s="17"/>
      <c r="KSK91" s="18"/>
      <c r="KSL91" s="19"/>
      <c r="KSM91" s="19"/>
      <c r="KSN91" s="19"/>
      <c r="KSO91" s="19"/>
      <c r="KSP91" s="19"/>
      <c r="KSQ91" s="19"/>
      <c r="KSR91" s="20"/>
      <c r="KSS91" s="16"/>
      <c r="KST91" s="16"/>
      <c r="KSU91" s="17"/>
      <c r="KSV91" s="18"/>
      <c r="KSW91" s="19"/>
      <c r="KSX91" s="19"/>
      <c r="KSY91" s="19"/>
      <c r="KSZ91" s="19"/>
      <c r="KTA91" s="19"/>
      <c r="KTB91" s="19"/>
      <c r="KTC91" s="20"/>
      <c r="KTD91" s="16"/>
      <c r="KTE91" s="16"/>
      <c r="KTF91" s="17"/>
      <c r="KTG91" s="18"/>
      <c r="KTH91" s="19"/>
      <c r="KTI91" s="19"/>
      <c r="KTJ91" s="19"/>
      <c r="KTK91" s="19"/>
      <c r="KTL91" s="19"/>
      <c r="KTM91" s="19"/>
      <c r="KTN91" s="20"/>
      <c r="KTO91" s="16"/>
      <c r="KTP91" s="16"/>
      <c r="KTQ91" s="17"/>
      <c r="KTR91" s="18"/>
      <c r="KTS91" s="19"/>
      <c r="KTT91" s="19"/>
      <c r="KTU91" s="19"/>
      <c r="KTV91" s="19"/>
      <c r="KTW91" s="19"/>
      <c r="KTX91" s="19"/>
      <c r="KTY91" s="20"/>
      <c r="KTZ91" s="16"/>
      <c r="KUA91" s="16"/>
      <c r="KUB91" s="17"/>
      <c r="KUC91" s="18"/>
      <c r="KUD91" s="19"/>
      <c r="KUE91" s="19"/>
      <c r="KUF91" s="19"/>
      <c r="KUG91" s="19"/>
      <c r="KUH91" s="19"/>
      <c r="KUI91" s="19"/>
      <c r="KUJ91" s="20"/>
      <c r="KUK91" s="16"/>
      <c r="KUL91" s="16"/>
      <c r="KUM91" s="17"/>
      <c r="KUN91" s="18"/>
      <c r="KUO91" s="19"/>
      <c r="KUP91" s="19"/>
      <c r="KUQ91" s="19"/>
      <c r="KUR91" s="19"/>
      <c r="KUS91" s="19"/>
      <c r="KUT91" s="19"/>
      <c r="KUU91" s="20"/>
      <c r="KUV91" s="16"/>
      <c r="KUW91" s="16"/>
      <c r="KUX91" s="17"/>
      <c r="KUY91" s="18"/>
      <c r="KUZ91" s="19"/>
      <c r="KVA91" s="19"/>
      <c r="KVB91" s="19"/>
      <c r="KVC91" s="19"/>
      <c r="KVD91" s="19"/>
      <c r="KVE91" s="19"/>
      <c r="KVF91" s="20"/>
      <c r="KVG91" s="16"/>
      <c r="KVH91" s="16"/>
      <c r="KVI91" s="17"/>
      <c r="KVJ91" s="18"/>
      <c r="KVK91" s="19"/>
      <c r="KVL91" s="19"/>
      <c r="KVM91" s="19"/>
      <c r="KVN91" s="19"/>
      <c r="KVO91" s="19"/>
      <c r="KVP91" s="19"/>
      <c r="KVQ91" s="20"/>
      <c r="KVR91" s="16"/>
      <c r="KVS91" s="16"/>
      <c r="KVT91" s="17"/>
      <c r="KVU91" s="18"/>
      <c r="KVV91" s="19"/>
      <c r="KVW91" s="19"/>
      <c r="KVX91" s="19"/>
      <c r="KVY91" s="19"/>
      <c r="KVZ91" s="19"/>
      <c r="KWA91" s="19"/>
      <c r="KWB91" s="20"/>
      <c r="KWC91" s="16"/>
      <c r="KWD91" s="16"/>
      <c r="KWE91" s="17"/>
      <c r="KWF91" s="18"/>
      <c r="KWG91" s="19"/>
      <c r="KWH91" s="19"/>
      <c r="KWI91" s="19"/>
      <c r="KWJ91" s="19"/>
      <c r="KWK91" s="19"/>
      <c r="KWL91" s="19"/>
      <c r="KWM91" s="20"/>
      <c r="KWN91" s="16"/>
      <c r="KWO91" s="16"/>
      <c r="KWP91" s="17"/>
      <c r="KWQ91" s="18"/>
      <c r="KWR91" s="19"/>
      <c r="KWS91" s="19"/>
      <c r="KWT91" s="19"/>
      <c r="KWU91" s="19"/>
      <c r="KWV91" s="19"/>
      <c r="KWW91" s="19"/>
      <c r="KWX91" s="20"/>
      <c r="KWY91" s="16"/>
      <c r="KWZ91" s="16"/>
      <c r="KXA91" s="17"/>
      <c r="KXB91" s="18"/>
      <c r="KXC91" s="19"/>
      <c r="KXD91" s="19"/>
      <c r="KXE91" s="19"/>
      <c r="KXF91" s="19"/>
      <c r="KXG91" s="19"/>
      <c r="KXH91" s="19"/>
      <c r="KXI91" s="20"/>
      <c r="KXJ91" s="16"/>
      <c r="KXK91" s="16"/>
      <c r="KXL91" s="17"/>
      <c r="KXM91" s="18"/>
      <c r="KXN91" s="19"/>
      <c r="KXO91" s="19"/>
      <c r="KXP91" s="19"/>
      <c r="KXQ91" s="19"/>
      <c r="KXR91" s="19"/>
      <c r="KXS91" s="19"/>
      <c r="KXT91" s="20"/>
      <c r="KXU91" s="16"/>
      <c r="KXV91" s="16"/>
      <c r="KXW91" s="17"/>
      <c r="KXX91" s="18"/>
      <c r="KXY91" s="19"/>
      <c r="KXZ91" s="19"/>
      <c r="KYA91" s="19"/>
      <c r="KYB91" s="19"/>
      <c r="KYC91" s="19"/>
      <c r="KYD91" s="19"/>
      <c r="KYE91" s="20"/>
      <c r="KYF91" s="16"/>
      <c r="KYG91" s="16"/>
      <c r="KYH91" s="17"/>
      <c r="KYI91" s="18"/>
      <c r="KYJ91" s="19"/>
      <c r="KYK91" s="19"/>
      <c r="KYL91" s="19"/>
      <c r="KYM91" s="19"/>
      <c r="KYN91" s="19"/>
      <c r="KYO91" s="19"/>
      <c r="KYP91" s="20"/>
      <c r="KYQ91" s="16"/>
      <c r="KYR91" s="16"/>
      <c r="KYS91" s="17"/>
      <c r="KYT91" s="18"/>
      <c r="KYU91" s="19"/>
      <c r="KYV91" s="19"/>
      <c r="KYW91" s="19"/>
      <c r="KYX91" s="19"/>
      <c r="KYY91" s="19"/>
      <c r="KYZ91" s="19"/>
      <c r="KZA91" s="20"/>
      <c r="KZB91" s="16"/>
      <c r="KZC91" s="16"/>
      <c r="KZD91" s="17"/>
      <c r="KZE91" s="18"/>
      <c r="KZF91" s="19"/>
      <c r="KZG91" s="19"/>
      <c r="KZH91" s="19"/>
      <c r="KZI91" s="19"/>
      <c r="KZJ91" s="19"/>
      <c r="KZK91" s="19"/>
      <c r="KZL91" s="20"/>
      <c r="KZM91" s="16"/>
      <c r="KZN91" s="16"/>
      <c r="KZO91" s="17"/>
      <c r="KZP91" s="18"/>
      <c r="KZQ91" s="19"/>
      <c r="KZR91" s="19"/>
      <c r="KZS91" s="19"/>
      <c r="KZT91" s="19"/>
      <c r="KZU91" s="19"/>
      <c r="KZV91" s="19"/>
      <c r="KZW91" s="20"/>
      <c r="KZX91" s="16"/>
      <c r="KZY91" s="16"/>
      <c r="KZZ91" s="17"/>
      <c r="LAA91" s="18"/>
      <c r="LAB91" s="19"/>
      <c r="LAC91" s="19"/>
      <c r="LAD91" s="19"/>
      <c r="LAE91" s="19"/>
      <c r="LAF91" s="19"/>
      <c r="LAG91" s="19"/>
      <c r="LAH91" s="20"/>
      <c r="LAI91" s="16"/>
      <c r="LAJ91" s="16"/>
      <c r="LAK91" s="17"/>
      <c r="LAL91" s="18"/>
      <c r="LAM91" s="19"/>
      <c r="LAN91" s="19"/>
      <c r="LAO91" s="19"/>
      <c r="LAP91" s="19"/>
      <c r="LAQ91" s="19"/>
      <c r="LAR91" s="19"/>
      <c r="LAS91" s="20"/>
      <c r="LAT91" s="16"/>
      <c r="LAU91" s="16"/>
      <c r="LAV91" s="17"/>
      <c r="LAW91" s="18"/>
      <c r="LAX91" s="19"/>
      <c r="LAY91" s="19"/>
      <c r="LAZ91" s="19"/>
      <c r="LBA91" s="19"/>
      <c r="LBB91" s="19"/>
      <c r="LBC91" s="19"/>
      <c r="LBD91" s="20"/>
      <c r="LBE91" s="16"/>
      <c r="LBF91" s="16"/>
      <c r="LBG91" s="17"/>
      <c r="LBH91" s="18"/>
      <c r="LBI91" s="19"/>
      <c r="LBJ91" s="19"/>
      <c r="LBK91" s="19"/>
      <c r="LBL91" s="19"/>
      <c r="LBM91" s="19"/>
      <c r="LBN91" s="19"/>
      <c r="LBO91" s="20"/>
      <c r="LBP91" s="16"/>
      <c r="LBQ91" s="16"/>
      <c r="LBR91" s="17"/>
      <c r="LBS91" s="18"/>
      <c r="LBT91" s="19"/>
      <c r="LBU91" s="19"/>
      <c r="LBV91" s="19"/>
      <c r="LBW91" s="19"/>
      <c r="LBX91" s="19"/>
      <c r="LBY91" s="19"/>
      <c r="LBZ91" s="20"/>
      <c r="LCA91" s="16"/>
      <c r="LCB91" s="16"/>
      <c r="LCC91" s="17"/>
      <c r="LCD91" s="18"/>
      <c r="LCE91" s="19"/>
      <c r="LCF91" s="19"/>
      <c r="LCG91" s="19"/>
      <c r="LCH91" s="19"/>
      <c r="LCI91" s="19"/>
      <c r="LCJ91" s="19"/>
      <c r="LCK91" s="20"/>
      <c r="LCL91" s="16"/>
      <c r="LCM91" s="16"/>
      <c r="LCN91" s="17"/>
      <c r="LCO91" s="18"/>
      <c r="LCP91" s="19"/>
      <c r="LCQ91" s="19"/>
      <c r="LCR91" s="19"/>
      <c r="LCS91" s="19"/>
      <c r="LCT91" s="19"/>
      <c r="LCU91" s="19"/>
      <c r="LCV91" s="20"/>
      <c r="LCW91" s="16"/>
      <c r="LCX91" s="16"/>
      <c r="LCY91" s="17"/>
      <c r="LCZ91" s="18"/>
      <c r="LDA91" s="19"/>
      <c r="LDB91" s="19"/>
      <c r="LDC91" s="19"/>
      <c r="LDD91" s="19"/>
      <c r="LDE91" s="19"/>
      <c r="LDF91" s="19"/>
      <c r="LDG91" s="20"/>
      <c r="LDH91" s="16"/>
      <c r="LDI91" s="16"/>
      <c r="LDJ91" s="17"/>
      <c r="LDK91" s="18"/>
      <c r="LDL91" s="19"/>
      <c r="LDM91" s="19"/>
      <c r="LDN91" s="19"/>
      <c r="LDO91" s="19"/>
      <c r="LDP91" s="19"/>
      <c r="LDQ91" s="19"/>
      <c r="LDR91" s="20"/>
      <c r="LDS91" s="16"/>
      <c r="LDT91" s="16"/>
      <c r="LDU91" s="17"/>
      <c r="LDV91" s="18"/>
      <c r="LDW91" s="19"/>
      <c r="LDX91" s="19"/>
      <c r="LDY91" s="19"/>
      <c r="LDZ91" s="19"/>
      <c r="LEA91" s="19"/>
      <c r="LEB91" s="19"/>
      <c r="LEC91" s="20"/>
      <c r="LED91" s="16"/>
      <c r="LEE91" s="16"/>
      <c r="LEF91" s="17"/>
      <c r="LEG91" s="18"/>
      <c r="LEH91" s="19"/>
      <c r="LEI91" s="19"/>
      <c r="LEJ91" s="19"/>
      <c r="LEK91" s="19"/>
      <c r="LEL91" s="19"/>
      <c r="LEM91" s="19"/>
      <c r="LEN91" s="20"/>
      <c r="LEO91" s="16"/>
      <c r="LEP91" s="16"/>
      <c r="LEQ91" s="17"/>
      <c r="LER91" s="18"/>
      <c r="LES91" s="19"/>
      <c r="LET91" s="19"/>
      <c r="LEU91" s="19"/>
      <c r="LEV91" s="19"/>
      <c r="LEW91" s="19"/>
      <c r="LEX91" s="19"/>
      <c r="LEY91" s="20"/>
      <c r="LEZ91" s="16"/>
      <c r="LFA91" s="16"/>
      <c r="LFB91" s="17"/>
      <c r="LFC91" s="18"/>
      <c r="LFD91" s="19"/>
      <c r="LFE91" s="19"/>
      <c r="LFF91" s="19"/>
      <c r="LFG91" s="19"/>
      <c r="LFH91" s="19"/>
      <c r="LFI91" s="19"/>
      <c r="LFJ91" s="20"/>
      <c r="LFK91" s="16"/>
      <c r="LFL91" s="16"/>
      <c r="LFM91" s="17"/>
      <c r="LFN91" s="18"/>
      <c r="LFO91" s="19"/>
      <c r="LFP91" s="19"/>
      <c r="LFQ91" s="19"/>
      <c r="LFR91" s="19"/>
      <c r="LFS91" s="19"/>
      <c r="LFT91" s="19"/>
      <c r="LFU91" s="20"/>
      <c r="LFV91" s="16"/>
      <c r="LFW91" s="16"/>
      <c r="LFX91" s="17"/>
      <c r="LFY91" s="18"/>
      <c r="LFZ91" s="19"/>
      <c r="LGA91" s="19"/>
      <c r="LGB91" s="19"/>
      <c r="LGC91" s="19"/>
      <c r="LGD91" s="19"/>
      <c r="LGE91" s="19"/>
      <c r="LGF91" s="20"/>
      <c r="LGG91" s="16"/>
      <c r="LGH91" s="16"/>
      <c r="LGI91" s="17"/>
      <c r="LGJ91" s="18"/>
      <c r="LGK91" s="19"/>
      <c r="LGL91" s="19"/>
      <c r="LGM91" s="19"/>
      <c r="LGN91" s="19"/>
      <c r="LGO91" s="19"/>
      <c r="LGP91" s="19"/>
      <c r="LGQ91" s="20"/>
      <c r="LGR91" s="16"/>
      <c r="LGS91" s="16"/>
      <c r="LGT91" s="17"/>
      <c r="LGU91" s="18"/>
      <c r="LGV91" s="19"/>
      <c r="LGW91" s="19"/>
      <c r="LGX91" s="19"/>
      <c r="LGY91" s="19"/>
      <c r="LGZ91" s="19"/>
      <c r="LHA91" s="19"/>
      <c r="LHB91" s="20"/>
      <c r="LHC91" s="16"/>
      <c r="LHD91" s="16"/>
      <c r="LHE91" s="17"/>
      <c r="LHF91" s="18"/>
      <c r="LHG91" s="19"/>
      <c r="LHH91" s="19"/>
      <c r="LHI91" s="19"/>
      <c r="LHJ91" s="19"/>
      <c r="LHK91" s="19"/>
      <c r="LHL91" s="19"/>
      <c r="LHM91" s="20"/>
      <c r="LHN91" s="16"/>
      <c r="LHO91" s="16"/>
      <c r="LHP91" s="17"/>
      <c r="LHQ91" s="18"/>
      <c r="LHR91" s="19"/>
      <c r="LHS91" s="19"/>
      <c r="LHT91" s="19"/>
      <c r="LHU91" s="19"/>
      <c r="LHV91" s="19"/>
      <c r="LHW91" s="19"/>
      <c r="LHX91" s="20"/>
      <c r="LHY91" s="16"/>
      <c r="LHZ91" s="16"/>
      <c r="LIA91" s="17"/>
      <c r="LIB91" s="18"/>
      <c r="LIC91" s="19"/>
      <c r="LID91" s="19"/>
      <c r="LIE91" s="19"/>
      <c r="LIF91" s="19"/>
      <c r="LIG91" s="19"/>
      <c r="LIH91" s="19"/>
      <c r="LII91" s="20"/>
      <c r="LIJ91" s="16"/>
      <c r="LIK91" s="16"/>
      <c r="LIL91" s="17"/>
      <c r="LIM91" s="18"/>
      <c r="LIN91" s="19"/>
      <c r="LIO91" s="19"/>
      <c r="LIP91" s="19"/>
      <c r="LIQ91" s="19"/>
      <c r="LIR91" s="19"/>
      <c r="LIS91" s="19"/>
      <c r="LIT91" s="20"/>
      <c r="LIU91" s="16"/>
      <c r="LIV91" s="16"/>
      <c r="LIW91" s="17"/>
      <c r="LIX91" s="18"/>
      <c r="LIY91" s="19"/>
      <c r="LIZ91" s="19"/>
      <c r="LJA91" s="19"/>
      <c r="LJB91" s="19"/>
      <c r="LJC91" s="19"/>
      <c r="LJD91" s="19"/>
      <c r="LJE91" s="20"/>
      <c r="LJF91" s="16"/>
      <c r="LJG91" s="16"/>
      <c r="LJH91" s="17"/>
      <c r="LJI91" s="18"/>
      <c r="LJJ91" s="19"/>
      <c r="LJK91" s="19"/>
      <c r="LJL91" s="19"/>
      <c r="LJM91" s="19"/>
      <c r="LJN91" s="19"/>
      <c r="LJO91" s="19"/>
      <c r="LJP91" s="20"/>
      <c r="LJQ91" s="16"/>
      <c r="LJR91" s="16"/>
      <c r="LJS91" s="17"/>
      <c r="LJT91" s="18"/>
      <c r="LJU91" s="19"/>
      <c r="LJV91" s="19"/>
      <c r="LJW91" s="19"/>
      <c r="LJX91" s="19"/>
      <c r="LJY91" s="19"/>
      <c r="LJZ91" s="19"/>
      <c r="LKA91" s="20"/>
      <c r="LKB91" s="16"/>
      <c r="LKC91" s="16"/>
      <c r="LKD91" s="17"/>
      <c r="LKE91" s="18"/>
      <c r="LKF91" s="19"/>
      <c r="LKG91" s="19"/>
      <c r="LKH91" s="19"/>
      <c r="LKI91" s="19"/>
      <c r="LKJ91" s="19"/>
      <c r="LKK91" s="19"/>
      <c r="LKL91" s="20"/>
      <c r="LKM91" s="16"/>
      <c r="LKN91" s="16"/>
      <c r="LKO91" s="17"/>
      <c r="LKP91" s="18"/>
      <c r="LKQ91" s="19"/>
      <c r="LKR91" s="19"/>
      <c r="LKS91" s="19"/>
      <c r="LKT91" s="19"/>
      <c r="LKU91" s="19"/>
      <c r="LKV91" s="19"/>
      <c r="LKW91" s="20"/>
      <c r="LKX91" s="16"/>
      <c r="LKY91" s="16"/>
      <c r="LKZ91" s="17"/>
      <c r="LLA91" s="18"/>
      <c r="LLB91" s="19"/>
      <c r="LLC91" s="19"/>
      <c r="LLD91" s="19"/>
      <c r="LLE91" s="19"/>
      <c r="LLF91" s="19"/>
      <c r="LLG91" s="19"/>
      <c r="LLH91" s="20"/>
      <c r="LLI91" s="16"/>
      <c r="LLJ91" s="16"/>
      <c r="LLK91" s="17"/>
      <c r="LLL91" s="18"/>
      <c r="LLM91" s="19"/>
      <c r="LLN91" s="19"/>
      <c r="LLO91" s="19"/>
      <c r="LLP91" s="19"/>
      <c r="LLQ91" s="19"/>
      <c r="LLR91" s="19"/>
      <c r="LLS91" s="20"/>
      <c r="LLT91" s="16"/>
      <c r="LLU91" s="16"/>
      <c r="LLV91" s="17"/>
      <c r="LLW91" s="18"/>
      <c r="LLX91" s="19"/>
      <c r="LLY91" s="19"/>
      <c r="LLZ91" s="19"/>
      <c r="LMA91" s="19"/>
      <c r="LMB91" s="19"/>
      <c r="LMC91" s="19"/>
      <c r="LMD91" s="20"/>
      <c r="LME91" s="16"/>
      <c r="LMF91" s="16"/>
      <c r="LMG91" s="17"/>
      <c r="LMH91" s="18"/>
      <c r="LMI91" s="19"/>
      <c r="LMJ91" s="19"/>
      <c r="LMK91" s="19"/>
      <c r="LML91" s="19"/>
      <c r="LMM91" s="19"/>
      <c r="LMN91" s="19"/>
      <c r="LMO91" s="20"/>
      <c r="LMP91" s="16"/>
      <c r="LMQ91" s="16"/>
      <c r="LMR91" s="17"/>
      <c r="LMS91" s="18"/>
      <c r="LMT91" s="19"/>
      <c r="LMU91" s="19"/>
      <c r="LMV91" s="19"/>
      <c r="LMW91" s="19"/>
      <c r="LMX91" s="19"/>
      <c r="LMY91" s="19"/>
      <c r="LMZ91" s="20"/>
      <c r="LNA91" s="16"/>
      <c r="LNB91" s="16"/>
      <c r="LNC91" s="17"/>
      <c r="LND91" s="18"/>
      <c r="LNE91" s="19"/>
      <c r="LNF91" s="19"/>
      <c r="LNG91" s="19"/>
      <c r="LNH91" s="19"/>
      <c r="LNI91" s="19"/>
      <c r="LNJ91" s="19"/>
      <c r="LNK91" s="20"/>
      <c r="LNL91" s="16"/>
      <c r="LNM91" s="16"/>
      <c r="LNN91" s="17"/>
      <c r="LNO91" s="18"/>
      <c r="LNP91" s="19"/>
      <c r="LNQ91" s="19"/>
      <c r="LNR91" s="19"/>
      <c r="LNS91" s="19"/>
      <c r="LNT91" s="19"/>
      <c r="LNU91" s="19"/>
      <c r="LNV91" s="20"/>
      <c r="LNW91" s="16"/>
      <c r="LNX91" s="16"/>
      <c r="LNY91" s="17"/>
      <c r="LNZ91" s="18"/>
      <c r="LOA91" s="19"/>
      <c r="LOB91" s="19"/>
      <c r="LOC91" s="19"/>
      <c r="LOD91" s="19"/>
      <c r="LOE91" s="19"/>
      <c r="LOF91" s="19"/>
      <c r="LOG91" s="20"/>
      <c r="LOH91" s="16"/>
      <c r="LOI91" s="16"/>
      <c r="LOJ91" s="17"/>
      <c r="LOK91" s="18"/>
      <c r="LOL91" s="19"/>
      <c r="LOM91" s="19"/>
      <c r="LON91" s="19"/>
      <c r="LOO91" s="19"/>
      <c r="LOP91" s="19"/>
      <c r="LOQ91" s="19"/>
      <c r="LOR91" s="20"/>
      <c r="LOS91" s="16"/>
      <c r="LOT91" s="16"/>
      <c r="LOU91" s="17"/>
      <c r="LOV91" s="18"/>
      <c r="LOW91" s="19"/>
      <c r="LOX91" s="19"/>
      <c r="LOY91" s="19"/>
      <c r="LOZ91" s="19"/>
      <c r="LPA91" s="19"/>
      <c r="LPB91" s="19"/>
      <c r="LPC91" s="20"/>
      <c r="LPD91" s="16"/>
      <c r="LPE91" s="16"/>
      <c r="LPF91" s="17"/>
      <c r="LPG91" s="18"/>
      <c r="LPH91" s="19"/>
      <c r="LPI91" s="19"/>
      <c r="LPJ91" s="19"/>
      <c r="LPK91" s="19"/>
      <c r="LPL91" s="19"/>
      <c r="LPM91" s="19"/>
      <c r="LPN91" s="20"/>
      <c r="LPO91" s="16"/>
      <c r="LPP91" s="16"/>
      <c r="LPQ91" s="17"/>
      <c r="LPR91" s="18"/>
      <c r="LPS91" s="19"/>
      <c r="LPT91" s="19"/>
      <c r="LPU91" s="19"/>
      <c r="LPV91" s="19"/>
      <c r="LPW91" s="19"/>
      <c r="LPX91" s="19"/>
      <c r="LPY91" s="20"/>
      <c r="LPZ91" s="16"/>
      <c r="LQA91" s="16"/>
      <c r="LQB91" s="17"/>
      <c r="LQC91" s="18"/>
      <c r="LQD91" s="19"/>
      <c r="LQE91" s="19"/>
      <c r="LQF91" s="19"/>
      <c r="LQG91" s="19"/>
      <c r="LQH91" s="19"/>
      <c r="LQI91" s="19"/>
      <c r="LQJ91" s="20"/>
      <c r="LQK91" s="16"/>
      <c r="LQL91" s="16"/>
      <c r="LQM91" s="17"/>
      <c r="LQN91" s="18"/>
      <c r="LQO91" s="19"/>
      <c r="LQP91" s="19"/>
      <c r="LQQ91" s="19"/>
      <c r="LQR91" s="19"/>
      <c r="LQS91" s="19"/>
      <c r="LQT91" s="19"/>
      <c r="LQU91" s="20"/>
      <c r="LQV91" s="16"/>
      <c r="LQW91" s="16"/>
      <c r="LQX91" s="17"/>
      <c r="LQY91" s="18"/>
      <c r="LQZ91" s="19"/>
      <c r="LRA91" s="19"/>
      <c r="LRB91" s="19"/>
      <c r="LRC91" s="19"/>
      <c r="LRD91" s="19"/>
      <c r="LRE91" s="19"/>
      <c r="LRF91" s="20"/>
      <c r="LRG91" s="16"/>
      <c r="LRH91" s="16"/>
      <c r="LRI91" s="17"/>
      <c r="LRJ91" s="18"/>
      <c r="LRK91" s="19"/>
      <c r="LRL91" s="19"/>
      <c r="LRM91" s="19"/>
      <c r="LRN91" s="19"/>
      <c r="LRO91" s="19"/>
      <c r="LRP91" s="19"/>
      <c r="LRQ91" s="20"/>
      <c r="LRR91" s="16"/>
      <c r="LRS91" s="16"/>
      <c r="LRT91" s="17"/>
      <c r="LRU91" s="18"/>
      <c r="LRV91" s="19"/>
      <c r="LRW91" s="19"/>
      <c r="LRX91" s="19"/>
      <c r="LRY91" s="19"/>
      <c r="LRZ91" s="19"/>
      <c r="LSA91" s="19"/>
      <c r="LSB91" s="20"/>
      <c r="LSC91" s="16"/>
      <c r="LSD91" s="16"/>
      <c r="LSE91" s="17"/>
      <c r="LSF91" s="18"/>
      <c r="LSG91" s="19"/>
      <c r="LSH91" s="19"/>
      <c r="LSI91" s="19"/>
      <c r="LSJ91" s="19"/>
      <c r="LSK91" s="19"/>
      <c r="LSL91" s="19"/>
      <c r="LSM91" s="20"/>
      <c r="LSN91" s="16"/>
      <c r="LSO91" s="16"/>
      <c r="LSP91" s="17"/>
      <c r="LSQ91" s="18"/>
      <c r="LSR91" s="19"/>
      <c r="LSS91" s="19"/>
      <c r="LST91" s="19"/>
      <c r="LSU91" s="19"/>
      <c r="LSV91" s="19"/>
      <c r="LSW91" s="19"/>
      <c r="LSX91" s="20"/>
      <c r="LSY91" s="16"/>
      <c r="LSZ91" s="16"/>
      <c r="LTA91" s="17"/>
      <c r="LTB91" s="18"/>
      <c r="LTC91" s="19"/>
      <c r="LTD91" s="19"/>
      <c r="LTE91" s="19"/>
      <c r="LTF91" s="19"/>
      <c r="LTG91" s="19"/>
      <c r="LTH91" s="19"/>
      <c r="LTI91" s="20"/>
      <c r="LTJ91" s="16"/>
      <c r="LTK91" s="16"/>
      <c r="LTL91" s="17"/>
      <c r="LTM91" s="18"/>
      <c r="LTN91" s="19"/>
      <c r="LTO91" s="19"/>
      <c r="LTP91" s="19"/>
      <c r="LTQ91" s="19"/>
      <c r="LTR91" s="19"/>
      <c r="LTS91" s="19"/>
      <c r="LTT91" s="20"/>
      <c r="LTU91" s="16"/>
      <c r="LTV91" s="16"/>
      <c r="LTW91" s="17"/>
      <c r="LTX91" s="18"/>
      <c r="LTY91" s="19"/>
      <c r="LTZ91" s="19"/>
      <c r="LUA91" s="19"/>
      <c r="LUB91" s="19"/>
      <c r="LUC91" s="19"/>
      <c r="LUD91" s="19"/>
      <c r="LUE91" s="20"/>
      <c r="LUF91" s="16"/>
      <c r="LUG91" s="16"/>
      <c r="LUH91" s="17"/>
      <c r="LUI91" s="18"/>
      <c r="LUJ91" s="19"/>
      <c r="LUK91" s="19"/>
      <c r="LUL91" s="19"/>
      <c r="LUM91" s="19"/>
      <c r="LUN91" s="19"/>
      <c r="LUO91" s="19"/>
      <c r="LUP91" s="20"/>
      <c r="LUQ91" s="16"/>
      <c r="LUR91" s="16"/>
      <c r="LUS91" s="17"/>
      <c r="LUT91" s="18"/>
      <c r="LUU91" s="19"/>
      <c r="LUV91" s="19"/>
      <c r="LUW91" s="19"/>
      <c r="LUX91" s="19"/>
      <c r="LUY91" s="19"/>
      <c r="LUZ91" s="19"/>
      <c r="LVA91" s="20"/>
      <c r="LVB91" s="16"/>
      <c r="LVC91" s="16"/>
      <c r="LVD91" s="17"/>
      <c r="LVE91" s="18"/>
      <c r="LVF91" s="19"/>
      <c r="LVG91" s="19"/>
      <c r="LVH91" s="19"/>
      <c r="LVI91" s="19"/>
      <c r="LVJ91" s="19"/>
      <c r="LVK91" s="19"/>
      <c r="LVL91" s="20"/>
      <c r="LVM91" s="16"/>
      <c r="LVN91" s="16"/>
      <c r="LVO91" s="17"/>
      <c r="LVP91" s="18"/>
      <c r="LVQ91" s="19"/>
      <c r="LVR91" s="19"/>
      <c r="LVS91" s="19"/>
      <c r="LVT91" s="19"/>
      <c r="LVU91" s="19"/>
      <c r="LVV91" s="19"/>
      <c r="LVW91" s="20"/>
      <c r="LVX91" s="16"/>
      <c r="LVY91" s="16"/>
      <c r="LVZ91" s="17"/>
      <c r="LWA91" s="18"/>
      <c r="LWB91" s="19"/>
      <c r="LWC91" s="19"/>
      <c r="LWD91" s="19"/>
      <c r="LWE91" s="19"/>
      <c r="LWF91" s="19"/>
      <c r="LWG91" s="19"/>
      <c r="LWH91" s="20"/>
      <c r="LWI91" s="16"/>
      <c r="LWJ91" s="16"/>
      <c r="LWK91" s="17"/>
      <c r="LWL91" s="18"/>
      <c r="LWM91" s="19"/>
      <c r="LWN91" s="19"/>
      <c r="LWO91" s="19"/>
      <c r="LWP91" s="19"/>
      <c r="LWQ91" s="19"/>
      <c r="LWR91" s="19"/>
      <c r="LWS91" s="20"/>
      <c r="LWT91" s="16"/>
      <c r="LWU91" s="16"/>
      <c r="LWV91" s="17"/>
      <c r="LWW91" s="18"/>
      <c r="LWX91" s="19"/>
      <c r="LWY91" s="19"/>
      <c r="LWZ91" s="19"/>
      <c r="LXA91" s="19"/>
      <c r="LXB91" s="19"/>
      <c r="LXC91" s="19"/>
      <c r="LXD91" s="20"/>
      <c r="LXE91" s="16"/>
      <c r="LXF91" s="16"/>
      <c r="LXG91" s="17"/>
      <c r="LXH91" s="18"/>
      <c r="LXI91" s="19"/>
      <c r="LXJ91" s="19"/>
      <c r="LXK91" s="19"/>
      <c r="LXL91" s="19"/>
      <c r="LXM91" s="19"/>
      <c r="LXN91" s="19"/>
      <c r="LXO91" s="20"/>
      <c r="LXP91" s="16"/>
      <c r="LXQ91" s="16"/>
      <c r="LXR91" s="17"/>
      <c r="LXS91" s="18"/>
      <c r="LXT91" s="19"/>
      <c r="LXU91" s="19"/>
      <c r="LXV91" s="19"/>
      <c r="LXW91" s="19"/>
      <c r="LXX91" s="19"/>
      <c r="LXY91" s="19"/>
      <c r="LXZ91" s="20"/>
      <c r="LYA91" s="16"/>
      <c r="LYB91" s="16"/>
      <c r="LYC91" s="17"/>
      <c r="LYD91" s="18"/>
      <c r="LYE91" s="19"/>
      <c r="LYF91" s="19"/>
      <c r="LYG91" s="19"/>
      <c r="LYH91" s="19"/>
      <c r="LYI91" s="19"/>
      <c r="LYJ91" s="19"/>
      <c r="LYK91" s="20"/>
      <c r="LYL91" s="16"/>
      <c r="LYM91" s="16"/>
      <c r="LYN91" s="17"/>
      <c r="LYO91" s="18"/>
      <c r="LYP91" s="19"/>
      <c r="LYQ91" s="19"/>
      <c r="LYR91" s="19"/>
      <c r="LYS91" s="19"/>
      <c r="LYT91" s="19"/>
      <c r="LYU91" s="19"/>
      <c r="LYV91" s="20"/>
      <c r="LYW91" s="16"/>
      <c r="LYX91" s="16"/>
      <c r="LYY91" s="17"/>
      <c r="LYZ91" s="18"/>
      <c r="LZA91" s="19"/>
      <c r="LZB91" s="19"/>
      <c r="LZC91" s="19"/>
      <c r="LZD91" s="19"/>
      <c r="LZE91" s="19"/>
      <c r="LZF91" s="19"/>
      <c r="LZG91" s="20"/>
      <c r="LZH91" s="16"/>
      <c r="LZI91" s="16"/>
      <c r="LZJ91" s="17"/>
      <c r="LZK91" s="18"/>
      <c r="LZL91" s="19"/>
      <c r="LZM91" s="19"/>
      <c r="LZN91" s="19"/>
      <c r="LZO91" s="19"/>
      <c r="LZP91" s="19"/>
      <c r="LZQ91" s="19"/>
      <c r="LZR91" s="20"/>
      <c r="LZS91" s="16"/>
      <c r="LZT91" s="16"/>
      <c r="LZU91" s="17"/>
      <c r="LZV91" s="18"/>
      <c r="LZW91" s="19"/>
      <c r="LZX91" s="19"/>
      <c r="LZY91" s="19"/>
      <c r="LZZ91" s="19"/>
      <c r="MAA91" s="19"/>
      <c r="MAB91" s="19"/>
      <c r="MAC91" s="20"/>
      <c r="MAD91" s="16"/>
      <c r="MAE91" s="16"/>
      <c r="MAF91" s="17"/>
      <c r="MAG91" s="18"/>
      <c r="MAH91" s="19"/>
      <c r="MAI91" s="19"/>
      <c r="MAJ91" s="19"/>
      <c r="MAK91" s="19"/>
      <c r="MAL91" s="19"/>
      <c r="MAM91" s="19"/>
      <c r="MAN91" s="20"/>
      <c r="MAO91" s="16"/>
      <c r="MAP91" s="16"/>
      <c r="MAQ91" s="17"/>
      <c r="MAR91" s="18"/>
      <c r="MAS91" s="19"/>
      <c r="MAT91" s="19"/>
      <c r="MAU91" s="19"/>
      <c r="MAV91" s="19"/>
      <c r="MAW91" s="19"/>
      <c r="MAX91" s="19"/>
      <c r="MAY91" s="20"/>
      <c r="MAZ91" s="16"/>
      <c r="MBA91" s="16"/>
      <c r="MBB91" s="17"/>
      <c r="MBC91" s="18"/>
      <c r="MBD91" s="19"/>
      <c r="MBE91" s="19"/>
      <c r="MBF91" s="19"/>
      <c r="MBG91" s="19"/>
      <c r="MBH91" s="19"/>
      <c r="MBI91" s="19"/>
      <c r="MBJ91" s="20"/>
      <c r="MBK91" s="16"/>
      <c r="MBL91" s="16"/>
      <c r="MBM91" s="17"/>
      <c r="MBN91" s="18"/>
      <c r="MBO91" s="19"/>
      <c r="MBP91" s="19"/>
      <c r="MBQ91" s="19"/>
      <c r="MBR91" s="19"/>
      <c r="MBS91" s="19"/>
      <c r="MBT91" s="19"/>
      <c r="MBU91" s="20"/>
      <c r="MBV91" s="16"/>
      <c r="MBW91" s="16"/>
      <c r="MBX91" s="17"/>
      <c r="MBY91" s="18"/>
      <c r="MBZ91" s="19"/>
      <c r="MCA91" s="19"/>
      <c r="MCB91" s="19"/>
      <c r="MCC91" s="19"/>
      <c r="MCD91" s="19"/>
      <c r="MCE91" s="19"/>
      <c r="MCF91" s="20"/>
      <c r="MCG91" s="16"/>
      <c r="MCH91" s="16"/>
      <c r="MCI91" s="17"/>
      <c r="MCJ91" s="18"/>
      <c r="MCK91" s="19"/>
      <c r="MCL91" s="19"/>
      <c r="MCM91" s="19"/>
      <c r="MCN91" s="19"/>
      <c r="MCO91" s="19"/>
      <c r="MCP91" s="19"/>
      <c r="MCQ91" s="20"/>
      <c r="MCR91" s="16"/>
      <c r="MCS91" s="16"/>
      <c r="MCT91" s="17"/>
      <c r="MCU91" s="18"/>
      <c r="MCV91" s="19"/>
      <c r="MCW91" s="19"/>
      <c r="MCX91" s="19"/>
      <c r="MCY91" s="19"/>
      <c r="MCZ91" s="19"/>
      <c r="MDA91" s="19"/>
      <c r="MDB91" s="20"/>
      <c r="MDC91" s="16"/>
      <c r="MDD91" s="16"/>
      <c r="MDE91" s="17"/>
      <c r="MDF91" s="18"/>
      <c r="MDG91" s="19"/>
      <c r="MDH91" s="19"/>
      <c r="MDI91" s="19"/>
      <c r="MDJ91" s="19"/>
      <c r="MDK91" s="19"/>
      <c r="MDL91" s="19"/>
      <c r="MDM91" s="20"/>
      <c r="MDN91" s="16"/>
      <c r="MDO91" s="16"/>
      <c r="MDP91" s="17"/>
      <c r="MDQ91" s="18"/>
      <c r="MDR91" s="19"/>
      <c r="MDS91" s="19"/>
      <c r="MDT91" s="19"/>
      <c r="MDU91" s="19"/>
      <c r="MDV91" s="19"/>
      <c r="MDW91" s="19"/>
      <c r="MDX91" s="20"/>
      <c r="MDY91" s="16"/>
      <c r="MDZ91" s="16"/>
      <c r="MEA91" s="17"/>
      <c r="MEB91" s="18"/>
      <c r="MEC91" s="19"/>
      <c r="MED91" s="19"/>
      <c r="MEE91" s="19"/>
      <c r="MEF91" s="19"/>
      <c r="MEG91" s="19"/>
      <c r="MEH91" s="19"/>
      <c r="MEI91" s="20"/>
      <c r="MEJ91" s="16"/>
      <c r="MEK91" s="16"/>
      <c r="MEL91" s="17"/>
      <c r="MEM91" s="18"/>
      <c r="MEN91" s="19"/>
      <c r="MEO91" s="19"/>
      <c r="MEP91" s="19"/>
      <c r="MEQ91" s="19"/>
      <c r="MER91" s="19"/>
      <c r="MES91" s="19"/>
      <c r="MET91" s="20"/>
      <c r="MEU91" s="16"/>
      <c r="MEV91" s="16"/>
      <c r="MEW91" s="17"/>
      <c r="MEX91" s="18"/>
      <c r="MEY91" s="19"/>
      <c r="MEZ91" s="19"/>
      <c r="MFA91" s="19"/>
      <c r="MFB91" s="19"/>
      <c r="MFC91" s="19"/>
      <c r="MFD91" s="19"/>
      <c r="MFE91" s="20"/>
      <c r="MFF91" s="16"/>
      <c r="MFG91" s="16"/>
      <c r="MFH91" s="17"/>
      <c r="MFI91" s="18"/>
      <c r="MFJ91" s="19"/>
      <c r="MFK91" s="19"/>
      <c r="MFL91" s="19"/>
      <c r="MFM91" s="19"/>
      <c r="MFN91" s="19"/>
      <c r="MFO91" s="19"/>
      <c r="MFP91" s="20"/>
      <c r="MFQ91" s="16"/>
      <c r="MFR91" s="16"/>
      <c r="MFS91" s="17"/>
      <c r="MFT91" s="18"/>
      <c r="MFU91" s="19"/>
      <c r="MFV91" s="19"/>
      <c r="MFW91" s="19"/>
      <c r="MFX91" s="19"/>
      <c r="MFY91" s="19"/>
      <c r="MFZ91" s="19"/>
      <c r="MGA91" s="20"/>
      <c r="MGB91" s="16"/>
      <c r="MGC91" s="16"/>
      <c r="MGD91" s="17"/>
      <c r="MGE91" s="18"/>
      <c r="MGF91" s="19"/>
      <c r="MGG91" s="19"/>
      <c r="MGH91" s="19"/>
      <c r="MGI91" s="19"/>
      <c r="MGJ91" s="19"/>
      <c r="MGK91" s="19"/>
      <c r="MGL91" s="20"/>
      <c r="MGM91" s="16"/>
      <c r="MGN91" s="16"/>
      <c r="MGO91" s="17"/>
      <c r="MGP91" s="18"/>
      <c r="MGQ91" s="19"/>
      <c r="MGR91" s="19"/>
      <c r="MGS91" s="19"/>
      <c r="MGT91" s="19"/>
      <c r="MGU91" s="19"/>
      <c r="MGV91" s="19"/>
      <c r="MGW91" s="20"/>
      <c r="MGX91" s="16"/>
      <c r="MGY91" s="16"/>
      <c r="MGZ91" s="17"/>
      <c r="MHA91" s="18"/>
      <c r="MHB91" s="19"/>
      <c r="MHC91" s="19"/>
      <c r="MHD91" s="19"/>
      <c r="MHE91" s="19"/>
      <c r="MHF91" s="19"/>
      <c r="MHG91" s="19"/>
      <c r="MHH91" s="20"/>
      <c r="MHI91" s="16"/>
      <c r="MHJ91" s="16"/>
      <c r="MHK91" s="17"/>
      <c r="MHL91" s="18"/>
      <c r="MHM91" s="19"/>
      <c r="MHN91" s="19"/>
      <c r="MHO91" s="19"/>
      <c r="MHP91" s="19"/>
      <c r="MHQ91" s="19"/>
      <c r="MHR91" s="19"/>
      <c r="MHS91" s="20"/>
      <c r="MHT91" s="16"/>
      <c r="MHU91" s="16"/>
      <c r="MHV91" s="17"/>
      <c r="MHW91" s="18"/>
      <c r="MHX91" s="19"/>
      <c r="MHY91" s="19"/>
      <c r="MHZ91" s="19"/>
      <c r="MIA91" s="19"/>
      <c r="MIB91" s="19"/>
      <c r="MIC91" s="19"/>
      <c r="MID91" s="20"/>
      <c r="MIE91" s="16"/>
      <c r="MIF91" s="16"/>
      <c r="MIG91" s="17"/>
      <c r="MIH91" s="18"/>
      <c r="MII91" s="19"/>
      <c r="MIJ91" s="19"/>
      <c r="MIK91" s="19"/>
      <c r="MIL91" s="19"/>
      <c r="MIM91" s="19"/>
      <c r="MIN91" s="19"/>
      <c r="MIO91" s="20"/>
      <c r="MIP91" s="16"/>
      <c r="MIQ91" s="16"/>
      <c r="MIR91" s="17"/>
      <c r="MIS91" s="18"/>
      <c r="MIT91" s="19"/>
      <c r="MIU91" s="19"/>
      <c r="MIV91" s="19"/>
      <c r="MIW91" s="19"/>
      <c r="MIX91" s="19"/>
      <c r="MIY91" s="19"/>
      <c r="MIZ91" s="20"/>
      <c r="MJA91" s="16"/>
      <c r="MJB91" s="16"/>
      <c r="MJC91" s="17"/>
      <c r="MJD91" s="18"/>
      <c r="MJE91" s="19"/>
      <c r="MJF91" s="19"/>
      <c r="MJG91" s="19"/>
      <c r="MJH91" s="19"/>
      <c r="MJI91" s="19"/>
      <c r="MJJ91" s="19"/>
      <c r="MJK91" s="20"/>
      <c r="MJL91" s="16"/>
      <c r="MJM91" s="16"/>
      <c r="MJN91" s="17"/>
      <c r="MJO91" s="18"/>
      <c r="MJP91" s="19"/>
      <c r="MJQ91" s="19"/>
      <c r="MJR91" s="19"/>
      <c r="MJS91" s="19"/>
      <c r="MJT91" s="19"/>
      <c r="MJU91" s="19"/>
      <c r="MJV91" s="20"/>
      <c r="MJW91" s="16"/>
      <c r="MJX91" s="16"/>
      <c r="MJY91" s="17"/>
      <c r="MJZ91" s="18"/>
      <c r="MKA91" s="19"/>
      <c r="MKB91" s="19"/>
      <c r="MKC91" s="19"/>
      <c r="MKD91" s="19"/>
      <c r="MKE91" s="19"/>
      <c r="MKF91" s="19"/>
      <c r="MKG91" s="20"/>
      <c r="MKH91" s="16"/>
      <c r="MKI91" s="16"/>
      <c r="MKJ91" s="17"/>
      <c r="MKK91" s="18"/>
      <c r="MKL91" s="19"/>
      <c r="MKM91" s="19"/>
      <c r="MKN91" s="19"/>
      <c r="MKO91" s="19"/>
      <c r="MKP91" s="19"/>
      <c r="MKQ91" s="19"/>
      <c r="MKR91" s="20"/>
      <c r="MKS91" s="16"/>
      <c r="MKT91" s="16"/>
      <c r="MKU91" s="17"/>
      <c r="MKV91" s="18"/>
      <c r="MKW91" s="19"/>
      <c r="MKX91" s="19"/>
      <c r="MKY91" s="19"/>
      <c r="MKZ91" s="19"/>
      <c r="MLA91" s="19"/>
      <c r="MLB91" s="19"/>
      <c r="MLC91" s="20"/>
      <c r="MLD91" s="16"/>
      <c r="MLE91" s="16"/>
      <c r="MLF91" s="17"/>
      <c r="MLG91" s="18"/>
      <c r="MLH91" s="19"/>
      <c r="MLI91" s="19"/>
      <c r="MLJ91" s="19"/>
      <c r="MLK91" s="19"/>
      <c r="MLL91" s="19"/>
      <c r="MLM91" s="19"/>
      <c r="MLN91" s="20"/>
      <c r="MLO91" s="16"/>
      <c r="MLP91" s="16"/>
      <c r="MLQ91" s="17"/>
      <c r="MLR91" s="18"/>
      <c r="MLS91" s="19"/>
      <c r="MLT91" s="19"/>
      <c r="MLU91" s="19"/>
      <c r="MLV91" s="19"/>
      <c r="MLW91" s="19"/>
      <c r="MLX91" s="19"/>
      <c r="MLY91" s="20"/>
      <c r="MLZ91" s="16"/>
      <c r="MMA91" s="16"/>
      <c r="MMB91" s="17"/>
      <c r="MMC91" s="18"/>
      <c r="MMD91" s="19"/>
      <c r="MME91" s="19"/>
      <c r="MMF91" s="19"/>
      <c r="MMG91" s="19"/>
      <c r="MMH91" s="19"/>
      <c r="MMI91" s="19"/>
      <c r="MMJ91" s="20"/>
      <c r="MMK91" s="16"/>
      <c r="MML91" s="16"/>
      <c r="MMM91" s="17"/>
      <c r="MMN91" s="18"/>
      <c r="MMO91" s="19"/>
      <c r="MMP91" s="19"/>
      <c r="MMQ91" s="19"/>
      <c r="MMR91" s="19"/>
      <c r="MMS91" s="19"/>
      <c r="MMT91" s="19"/>
      <c r="MMU91" s="20"/>
      <c r="MMV91" s="16"/>
      <c r="MMW91" s="16"/>
      <c r="MMX91" s="17"/>
      <c r="MMY91" s="18"/>
      <c r="MMZ91" s="19"/>
      <c r="MNA91" s="19"/>
      <c r="MNB91" s="19"/>
      <c r="MNC91" s="19"/>
      <c r="MND91" s="19"/>
      <c r="MNE91" s="19"/>
      <c r="MNF91" s="20"/>
      <c r="MNG91" s="16"/>
      <c r="MNH91" s="16"/>
      <c r="MNI91" s="17"/>
      <c r="MNJ91" s="18"/>
      <c r="MNK91" s="19"/>
      <c r="MNL91" s="19"/>
      <c r="MNM91" s="19"/>
      <c r="MNN91" s="19"/>
      <c r="MNO91" s="19"/>
      <c r="MNP91" s="19"/>
      <c r="MNQ91" s="20"/>
      <c r="MNR91" s="16"/>
      <c r="MNS91" s="16"/>
      <c r="MNT91" s="17"/>
      <c r="MNU91" s="18"/>
      <c r="MNV91" s="19"/>
      <c r="MNW91" s="19"/>
      <c r="MNX91" s="19"/>
      <c r="MNY91" s="19"/>
      <c r="MNZ91" s="19"/>
      <c r="MOA91" s="19"/>
      <c r="MOB91" s="20"/>
      <c r="MOC91" s="16"/>
      <c r="MOD91" s="16"/>
      <c r="MOE91" s="17"/>
      <c r="MOF91" s="18"/>
      <c r="MOG91" s="19"/>
      <c r="MOH91" s="19"/>
      <c r="MOI91" s="19"/>
      <c r="MOJ91" s="19"/>
      <c r="MOK91" s="19"/>
      <c r="MOL91" s="19"/>
      <c r="MOM91" s="20"/>
      <c r="MON91" s="16"/>
      <c r="MOO91" s="16"/>
      <c r="MOP91" s="17"/>
      <c r="MOQ91" s="18"/>
      <c r="MOR91" s="19"/>
      <c r="MOS91" s="19"/>
      <c r="MOT91" s="19"/>
      <c r="MOU91" s="19"/>
      <c r="MOV91" s="19"/>
      <c r="MOW91" s="19"/>
      <c r="MOX91" s="20"/>
      <c r="MOY91" s="16"/>
      <c r="MOZ91" s="16"/>
      <c r="MPA91" s="17"/>
      <c r="MPB91" s="18"/>
      <c r="MPC91" s="19"/>
      <c r="MPD91" s="19"/>
      <c r="MPE91" s="19"/>
      <c r="MPF91" s="19"/>
      <c r="MPG91" s="19"/>
      <c r="MPH91" s="19"/>
      <c r="MPI91" s="20"/>
      <c r="MPJ91" s="16"/>
      <c r="MPK91" s="16"/>
      <c r="MPL91" s="17"/>
      <c r="MPM91" s="18"/>
      <c r="MPN91" s="19"/>
      <c r="MPO91" s="19"/>
      <c r="MPP91" s="19"/>
      <c r="MPQ91" s="19"/>
      <c r="MPR91" s="19"/>
      <c r="MPS91" s="19"/>
      <c r="MPT91" s="20"/>
      <c r="MPU91" s="16"/>
      <c r="MPV91" s="16"/>
      <c r="MPW91" s="17"/>
      <c r="MPX91" s="18"/>
      <c r="MPY91" s="19"/>
      <c r="MPZ91" s="19"/>
      <c r="MQA91" s="19"/>
      <c r="MQB91" s="19"/>
      <c r="MQC91" s="19"/>
      <c r="MQD91" s="19"/>
      <c r="MQE91" s="20"/>
      <c r="MQF91" s="16"/>
      <c r="MQG91" s="16"/>
      <c r="MQH91" s="17"/>
      <c r="MQI91" s="18"/>
      <c r="MQJ91" s="19"/>
      <c r="MQK91" s="19"/>
      <c r="MQL91" s="19"/>
      <c r="MQM91" s="19"/>
      <c r="MQN91" s="19"/>
      <c r="MQO91" s="19"/>
      <c r="MQP91" s="20"/>
      <c r="MQQ91" s="16"/>
      <c r="MQR91" s="16"/>
      <c r="MQS91" s="17"/>
      <c r="MQT91" s="18"/>
      <c r="MQU91" s="19"/>
      <c r="MQV91" s="19"/>
      <c r="MQW91" s="19"/>
      <c r="MQX91" s="19"/>
      <c r="MQY91" s="19"/>
      <c r="MQZ91" s="19"/>
      <c r="MRA91" s="20"/>
      <c r="MRB91" s="16"/>
      <c r="MRC91" s="16"/>
      <c r="MRD91" s="17"/>
      <c r="MRE91" s="18"/>
      <c r="MRF91" s="19"/>
      <c r="MRG91" s="19"/>
      <c r="MRH91" s="19"/>
      <c r="MRI91" s="19"/>
      <c r="MRJ91" s="19"/>
      <c r="MRK91" s="19"/>
      <c r="MRL91" s="20"/>
      <c r="MRM91" s="16"/>
      <c r="MRN91" s="16"/>
      <c r="MRO91" s="17"/>
      <c r="MRP91" s="18"/>
      <c r="MRQ91" s="19"/>
      <c r="MRR91" s="19"/>
      <c r="MRS91" s="19"/>
      <c r="MRT91" s="19"/>
      <c r="MRU91" s="19"/>
      <c r="MRV91" s="19"/>
      <c r="MRW91" s="20"/>
      <c r="MRX91" s="16"/>
      <c r="MRY91" s="16"/>
      <c r="MRZ91" s="17"/>
      <c r="MSA91" s="18"/>
      <c r="MSB91" s="19"/>
      <c r="MSC91" s="19"/>
      <c r="MSD91" s="19"/>
      <c r="MSE91" s="19"/>
      <c r="MSF91" s="19"/>
      <c r="MSG91" s="19"/>
      <c r="MSH91" s="20"/>
      <c r="MSI91" s="16"/>
      <c r="MSJ91" s="16"/>
      <c r="MSK91" s="17"/>
      <c r="MSL91" s="18"/>
      <c r="MSM91" s="19"/>
      <c r="MSN91" s="19"/>
      <c r="MSO91" s="19"/>
      <c r="MSP91" s="19"/>
      <c r="MSQ91" s="19"/>
      <c r="MSR91" s="19"/>
      <c r="MSS91" s="20"/>
      <c r="MST91" s="16"/>
      <c r="MSU91" s="16"/>
      <c r="MSV91" s="17"/>
      <c r="MSW91" s="18"/>
      <c r="MSX91" s="19"/>
      <c r="MSY91" s="19"/>
      <c r="MSZ91" s="19"/>
      <c r="MTA91" s="19"/>
      <c r="MTB91" s="19"/>
      <c r="MTC91" s="19"/>
      <c r="MTD91" s="20"/>
      <c r="MTE91" s="16"/>
      <c r="MTF91" s="16"/>
      <c r="MTG91" s="17"/>
      <c r="MTH91" s="18"/>
      <c r="MTI91" s="19"/>
      <c r="MTJ91" s="19"/>
      <c r="MTK91" s="19"/>
      <c r="MTL91" s="19"/>
      <c r="MTM91" s="19"/>
      <c r="MTN91" s="19"/>
      <c r="MTO91" s="20"/>
      <c r="MTP91" s="16"/>
      <c r="MTQ91" s="16"/>
      <c r="MTR91" s="17"/>
      <c r="MTS91" s="18"/>
      <c r="MTT91" s="19"/>
      <c r="MTU91" s="19"/>
      <c r="MTV91" s="19"/>
      <c r="MTW91" s="19"/>
      <c r="MTX91" s="19"/>
      <c r="MTY91" s="19"/>
      <c r="MTZ91" s="20"/>
      <c r="MUA91" s="16"/>
      <c r="MUB91" s="16"/>
      <c r="MUC91" s="17"/>
      <c r="MUD91" s="18"/>
      <c r="MUE91" s="19"/>
      <c r="MUF91" s="19"/>
      <c r="MUG91" s="19"/>
      <c r="MUH91" s="19"/>
      <c r="MUI91" s="19"/>
      <c r="MUJ91" s="19"/>
      <c r="MUK91" s="20"/>
      <c r="MUL91" s="16"/>
      <c r="MUM91" s="16"/>
      <c r="MUN91" s="17"/>
      <c r="MUO91" s="18"/>
      <c r="MUP91" s="19"/>
      <c r="MUQ91" s="19"/>
      <c r="MUR91" s="19"/>
      <c r="MUS91" s="19"/>
      <c r="MUT91" s="19"/>
      <c r="MUU91" s="19"/>
      <c r="MUV91" s="20"/>
      <c r="MUW91" s="16"/>
      <c r="MUX91" s="16"/>
      <c r="MUY91" s="17"/>
      <c r="MUZ91" s="18"/>
      <c r="MVA91" s="19"/>
      <c r="MVB91" s="19"/>
      <c r="MVC91" s="19"/>
      <c r="MVD91" s="19"/>
      <c r="MVE91" s="19"/>
      <c r="MVF91" s="19"/>
      <c r="MVG91" s="20"/>
      <c r="MVH91" s="16"/>
      <c r="MVI91" s="16"/>
      <c r="MVJ91" s="17"/>
      <c r="MVK91" s="18"/>
      <c r="MVL91" s="19"/>
      <c r="MVM91" s="19"/>
      <c r="MVN91" s="19"/>
      <c r="MVO91" s="19"/>
      <c r="MVP91" s="19"/>
      <c r="MVQ91" s="19"/>
      <c r="MVR91" s="20"/>
      <c r="MVS91" s="16"/>
      <c r="MVT91" s="16"/>
      <c r="MVU91" s="17"/>
      <c r="MVV91" s="18"/>
      <c r="MVW91" s="19"/>
      <c r="MVX91" s="19"/>
      <c r="MVY91" s="19"/>
      <c r="MVZ91" s="19"/>
      <c r="MWA91" s="19"/>
      <c r="MWB91" s="19"/>
      <c r="MWC91" s="20"/>
      <c r="MWD91" s="16"/>
      <c r="MWE91" s="16"/>
      <c r="MWF91" s="17"/>
      <c r="MWG91" s="18"/>
      <c r="MWH91" s="19"/>
      <c r="MWI91" s="19"/>
      <c r="MWJ91" s="19"/>
      <c r="MWK91" s="19"/>
      <c r="MWL91" s="19"/>
      <c r="MWM91" s="19"/>
      <c r="MWN91" s="20"/>
      <c r="MWO91" s="16"/>
      <c r="MWP91" s="16"/>
      <c r="MWQ91" s="17"/>
      <c r="MWR91" s="18"/>
      <c r="MWS91" s="19"/>
      <c r="MWT91" s="19"/>
      <c r="MWU91" s="19"/>
      <c r="MWV91" s="19"/>
      <c r="MWW91" s="19"/>
      <c r="MWX91" s="19"/>
      <c r="MWY91" s="20"/>
      <c r="MWZ91" s="16"/>
      <c r="MXA91" s="16"/>
      <c r="MXB91" s="17"/>
      <c r="MXC91" s="18"/>
      <c r="MXD91" s="19"/>
      <c r="MXE91" s="19"/>
      <c r="MXF91" s="19"/>
      <c r="MXG91" s="19"/>
      <c r="MXH91" s="19"/>
      <c r="MXI91" s="19"/>
      <c r="MXJ91" s="20"/>
      <c r="MXK91" s="16"/>
      <c r="MXL91" s="16"/>
      <c r="MXM91" s="17"/>
      <c r="MXN91" s="18"/>
      <c r="MXO91" s="19"/>
      <c r="MXP91" s="19"/>
      <c r="MXQ91" s="19"/>
      <c r="MXR91" s="19"/>
      <c r="MXS91" s="19"/>
      <c r="MXT91" s="19"/>
      <c r="MXU91" s="20"/>
      <c r="MXV91" s="16"/>
      <c r="MXW91" s="16"/>
      <c r="MXX91" s="17"/>
      <c r="MXY91" s="18"/>
      <c r="MXZ91" s="19"/>
      <c r="MYA91" s="19"/>
      <c r="MYB91" s="19"/>
      <c r="MYC91" s="19"/>
      <c r="MYD91" s="19"/>
      <c r="MYE91" s="19"/>
      <c r="MYF91" s="20"/>
      <c r="MYG91" s="16"/>
      <c r="MYH91" s="16"/>
      <c r="MYI91" s="17"/>
      <c r="MYJ91" s="18"/>
      <c r="MYK91" s="19"/>
      <c r="MYL91" s="19"/>
      <c r="MYM91" s="19"/>
      <c r="MYN91" s="19"/>
      <c r="MYO91" s="19"/>
      <c r="MYP91" s="19"/>
      <c r="MYQ91" s="20"/>
      <c r="MYR91" s="16"/>
      <c r="MYS91" s="16"/>
      <c r="MYT91" s="17"/>
      <c r="MYU91" s="18"/>
      <c r="MYV91" s="19"/>
      <c r="MYW91" s="19"/>
      <c r="MYX91" s="19"/>
      <c r="MYY91" s="19"/>
      <c r="MYZ91" s="19"/>
      <c r="MZA91" s="19"/>
      <c r="MZB91" s="20"/>
      <c r="MZC91" s="16"/>
      <c r="MZD91" s="16"/>
      <c r="MZE91" s="17"/>
      <c r="MZF91" s="18"/>
      <c r="MZG91" s="19"/>
      <c r="MZH91" s="19"/>
      <c r="MZI91" s="19"/>
      <c r="MZJ91" s="19"/>
      <c r="MZK91" s="19"/>
      <c r="MZL91" s="19"/>
      <c r="MZM91" s="20"/>
      <c r="MZN91" s="16"/>
      <c r="MZO91" s="16"/>
      <c r="MZP91" s="17"/>
      <c r="MZQ91" s="18"/>
      <c r="MZR91" s="19"/>
      <c r="MZS91" s="19"/>
      <c r="MZT91" s="19"/>
      <c r="MZU91" s="19"/>
      <c r="MZV91" s="19"/>
      <c r="MZW91" s="19"/>
      <c r="MZX91" s="20"/>
      <c r="MZY91" s="16"/>
      <c r="MZZ91" s="16"/>
      <c r="NAA91" s="17"/>
      <c r="NAB91" s="18"/>
      <c r="NAC91" s="19"/>
      <c r="NAD91" s="19"/>
      <c r="NAE91" s="19"/>
      <c r="NAF91" s="19"/>
      <c r="NAG91" s="19"/>
      <c r="NAH91" s="19"/>
      <c r="NAI91" s="20"/>
      <c r="NAJ91" s="16"/>
      <c r="NAK91" s="16"/>
      <c r="NAL91" s="17"/>
      <c r="NAM91" s="18"/>
      <c r="NAN91" s="19"/>
      <c r="NAO91" s="19"/>
      <c r="NAP91" s="19"/>
      <c r="NAQ91" s="19"/>
      <c r="NAR91" s="19"/>
      <c r="NAS91" s="19"/>
      <c r="NAT91" s="20"/>
      <c r="NAU91" s="16"/>
      <c r="NAV91" s="16"/>
      <c r="NAW91" s="17"/>
      <c r="NAX91" s="18"/>
      <c r="NAY91" s="19"/>
      <c r="NAZ91" s="19"/>
      <c r="NBA91" s="19"/>
      <c r="NBB91" s="19"/>
      <c r="NBC91" s="19"/>
      <c r="NBD91" s="19"/>
      <c r="NBE91" s="20"/>
      <c r="NBF91" s="16"/>
      <c r="NBG91" s="16"/>
      <c r="NBH91" s="17"/>
      <c r="NBI91" s="18"/>
      <c r="NBJ91" s="19"/>
      <c r="NBK91" s="19"/>
      <c r="NBL91" s="19"/>
      <c r="NBM91" s="19"/>
      <c r="NBN91" s="19"/>
      <c r="NBO91" s="19"/>
      <c r="NBP91" s="20"/>
      <c r="NBQ91" s="16"/>
      <c r="NBR91" s="16"/>
      <c r="NBS91" s="17"/>
      <c r="NBT91" s="18"/>
      <c r="NBU91" s="19"/>
      <c r="NBV91" s="19"/>
      <c r="NBW91" s="19"/>
      <c r="NBX91" s="19"/>
      <c r="NBY91" s="19"/>
      <c r="NBZ91" s="19"/>
      <c r="NCA91" s="20"/>
      <c r="NCB91" s="16"/>
      <c r="NCC91" s="16"/>
      <c r="NCD91" s="17"/>
      <c r="NCE91" s="18"/>
      <c r="NCF91" s="19"/>
      <c r="NCG91" s="19"/>
      <c r="NCH91" s="19"/>
      <c r="NCI91" s="19"/>
      <c r="NCJ91" s="19"/>
      <c r="NCK91" s="19"/>
      <c r="NCL91" s="20"/>
      <c r="NCM91" s="16"/>
      <c r="NCN91" s="16"/>
      <c r="NCO91" s="17"/>
      <c r="NCP91" s="18"/>
      <c r="NCQ91" s="19"/>
      <c r="NCR91" s="19"/>
      <c r="NCS91" s="19"/>
      <c r="NCT91" s="19"/>
      <c r="NCU91" s="19"/>
      <c r="NCV91" s="19"/>
      <c r="NCW91" s="20"/>
      <c r="NCX91" s="16"/>
      <c r="NCY91" s="16"/>
      <c r="NCZ91" s="17"/>
      <c r="NDA91" s="18"/>
      <c r="NDB91" s="19"/>
      <c r="NDC91" s="19"/>
      <c r="NDD91" s="19"/>
      <c r="NDE91" s="19"/>
      <c r="NDF91" s="19"/>
      <c r="NDG91" s="19"/>
      <c r="NDH91" s="20"/>
      <c r="NDI91" s="16"/>
      <c r="NDJ91" s="16"/>
      <c r="NDK91" s="17"/>
      <c r="NDL91" s="18"/>
      <c r="NDM91" s="19"/>
      <c r="NDN91" s="19"/>
      <c r="NDO91" s="19"/>
      <c r="NDP91" s="19"/>
      <c r="NDQ91" s="19"/>
      <c r="NDR91" s="19"/>
      <c r="NDS91" s="20"/>
      <c r="NDT91" s="16"/>
      <c r="NDU91" s="16"/>
      <c r="NDV91" s="17"/>
      <c r="NDW91" s="18"/>
      <c r="NDX91" s="19"/>
      <c r="NDY91" s="19"/>
      <c r="NDZ91" s="19"/>
      <c r="NEA91" s="19"/>
      <c r="NEB91" s="19"/>
      <c r="NEC91" s="19"/>
      <c r="NED91" s="20"/>
      <c r="NEE91" s="16"/>
      <c r="NEF91" s="16"/>
      <c r="NEG91" s="17"/>
      <c r="NEH91" s="18"/>
      <c r="NEI91" s="19"/>
      <c r="NEJ91" s="19"/>
      <c r="NEK91" s="19"/>
      <c r="NEL91" s="19"/>
      <c r="NEM91" s="19"/>
      <c r="NEN91" s="19"/>
      <c r="NEO91" s="20"/>
      <c r="NEP91" s="16"/>
      <c r="NEQ91" s="16"/>
      <c r="NER91" s="17"/>
      <c r="NES91" s="18"/>
      <c r="NET91" s="19"/>
      <c r="NEU91" s="19"/>
      <c r="NEV91" s="19"/>
      <c r="NEW91" s="19"/>
      <c r="NEX91" s="19"/>
      <c r="NEY91" s="19"/>
      <c r="NEZ91" s="20"/>
      <c r="NFA91" s="16"/>
      <c r="NFB91" s="16"/>
      <c r="NFC91" s="17"/>
      <c r="NFD91" s="18"/>
      <c r="NFE91" s="19"/>
      <c r="NFF91" s="19"/>
      <c r="NFG91" s="19"/>
      <c r="NFH91" s="19"/>
      <c r="NFI91" s="19"/>
      <c r="NFJ91" s="19"/>
      <c r="NFK91" s="20"/>
      <c r="NFL91" s="16"/>
      <c r="NFM91" s="16"/>
      <c r="NFN91" s="17"/>
      <c r="NFO91" s="18"/>
      <c r="NFP91" s="19"/>
      <c r="NFQ91" s="19"/>
      <c r="NFR91" s="19"/>
      <c r="NFS91" s="19"/>
      <c r="NFT91" s="19"/>
      <c r="NFU91" s="19"/>
      <c r="NFV91" s="20"/>
      <c r="NFW91" s="16"/>
      <c r="NFX91" s="16"/>
      <c r="NFY91" s="17"/>
      <c r="NFZ91" s="18"/>
      <c r="NGA91" s="19"/>
      <c r="NGB91" s="19"/>
      <c r="NGC91" s="19"/>
      <c r="NGD91" s="19"/>
      <c r="NGE91" s="19"/>
      <c r="NGF91" s="19"/>
      <c r="NGG91" s="20"/>
      <c r="NGH91" s="16"/>
      <c r="NGI91" s="16"/>
      <c r="NGJ91" s="17"/>
      <c r="NGK91" s="18"/>
      <c r="NGL91" s="19"/>
      <c r="NGM91" s="19"/>
      <c r="NGN91" s="19"/>
      <c r="NGO91" s="19"/>
      <c r="NGP91" s="19"/>
      <c r="NGQ91" s="19"/>
      <c r="NGR91" s="20"/>
      <c r="NGS91" s="16"/>
      <c r="NGT91" s="16"/>
      <c r="NGU91" s="17"/>
      <c r="NGV91" s="18"/>
      <c r="NGW91" s="19"/>
      <c r="NGX91" s="19"/>
      <c r="NGY91" s="19"/>
      <c r="NGZ91" s="19"/>
      <c r="NHA91" s="19"/>
      <c r="NHB91" s="19"/>
      <c r="NHC91" s="20"/>
      <c r="NHD91" s="16"/>
      <c r="NHE91" s="16"/>
      <c r="NHF91" s="17"/>
      <c r="NHG91" s="18"/>
      <c r="NHH91" s="19"/>
      <c r="NHI91" s="19"/>
      <c r="NHJ91" s="19"/>
      <c r="NHK91" s="19"/>
      <c r="NHL91" s="19"/>
      <c r="NHM91" s="19"/>
      <c r="NHN91" s="20"/>
      <c r="NHO91" s="16"/>
      <c r="NHP91" s="16"/>
      <c r="NHQ91" s="17"/>
      <c r="NHR91" s="18"/>
      <c r="NHS91" s="19"/>
      <c r="NHT91" s="19"/>
      <c r="NHU91" s="19"/>
      <c r="NHV91" s="19"/>
      <c r="NHW91" s="19"/>
      <c r="NHX91" s="19"/>
      <c r="NHY91" s="20"/>
      <c r="NHZ91" s="16"/>
      <c r="NIA91" s="16"/>
      <c r="NIB91" s="17"/>
      <c r="NIC91" s="18"/>
      <c r="NID91" s="19"/>
      <c r="NIE91" s="19"/>
      <c r="NIF91" s="19"/>
      <c r="NIG91" s="19"/>
      <c r="NIH91" s="19"/>
      <c r="NII91" s="19"/>
      <c r="NIJ91" s="20"/>
      <c r="NIK91" s="16"/>
      <c r="NIL91" s="16"/>
      <c r="NIM91" s="17"/>
      <c r="NIN91" s="18"/>
      <c r="NIO91" s="19"/>
      <c r="NIP91" s="19"/>
      <c r="NIQ91" s="19"/>
      <c r="NIR91" s="19"/>
      <c r="NIS91" s="19"/>
      <c r="NIT91" s="19"/>
      <c r="NIU91" s="20"/>
      <c r="NIV91" s="16"/>
      <c r="NIW91" s="16"/>
      <c r="NIX91" s="17"/>
      <c r="NIY91" s="18"/>
      <c r="NIZ91" s="19"/>
      <c r="NJA91" s="19"/>
      <c r="NJB91" s="19"/>
      <c r="NJC91" s="19"/>
      <c r="NJD91" s="19"/>
      <c r="NJE91" s="19"/>
      <c r="NJF91" s="20"/>
      <c r="NJG91" s="16"/>
      <c r="NJH91" s="16"/>
      <c r="NJI91" s="17"/>
      <c r="NJJ91" s="18"/>
      <c r="NJK91" s="19"/>
      <c r="NJL91" s="19"/>
      <c r="NJM91" s="19"/>
      <c r="NJN91" s="19"/>
      <c r="NJO91" s="19"/>
      <c r="NJP91" s="19"/>
      <c r="NJQ91" s="20"/>
      <c r="NJR91" s="16"/>
      <c r="NJS91" s="16"/>
      <c r="NJT91" s="17"/>
      <c r="NJU91" s="18"/>
      <c r="NJV91" s="19"/>
      <c r="NJW91" s="19"/>
      <c r="NJX91" s="19"/>
      <c r="NJY91" s="19"/>
      <c r="NJZ91" s="19"/>
      <c r="NKA91" s="19"/>
      <c r="NKB91" s="20"/>
      <c r="NKC91" s="16"/>
      <c r="NKD91" s="16"/>
      <c r="NKE91" s="17"/>
      <c r="NKF91" s="18"/>
      <c r="NKG91" s="19"/>
      <c r="NKH91" s="19"/>
      <c r="NKI91" s="19"/>
      <c r="NKJ91" s="19"/>
      <c r="NKK91" s="19"/>
      <c r="NKL91" s="19"/>
      <c r="NKM91" s="20"/>
      <c r="NKN91" s="16"/>
      <c r="NKO91" s="16"/>
      <c r="NKP91" s="17"/>
      <c r="NKQ91" s="18"/>
      <c r="NKR91" s="19"/>
      <c r="NKS91" s="19"/>
      <c r="NKT91" s="19"/>
      <c r="NKU91" s="19"/>
      <c r="NKV91" s="19"/>
      <c r="NKW91" s="19"/>
      <c r="NKX91" s="20"/>
      <c r="NKY91" s="16"/>
      <c r="NKZ91" s="16"/>
      <c r="NLA91" s="17"/>
      <c r="NLB91" s="18"/>
      <c r="NLC91" s="19"/>
      <c r="NLD91" s="19"/>
      <c r="NLE91" s="19"/>
      <c r="NLF91" s="19"/>
      <c r="NLG91" s="19"/>
      <c r="NLH91" s="19"/>
      <c r="NLI91" s="20"/>
      <c r="NLJ91" s="16"/>
      <c r="NLK91" s="16"/>
      <c r="NLL91" s="17"/>
      <c r="NLM91" s="18"/>
      <c r="NLN91" s="19"/>
      <c r="NLO91" s="19"/>
      <c r="NLP91" s="19"/>
      <c r="NLQ91" s="19"/>
      <c r="NLR91" s="19"/>
      <c r="NLS91" s="19"/>
      <c r="NLT91" s="20"/>
      <c r="NLU91" s="16"/>
      <c r="NLV91" s="16"/>
      <c r="NLW91" s="17"/>
      <c r="NLX91" s="18"/>
      <c r="NLY91" s="19"/>
      <c r="NLZ91" s="19"/>
      <c r="NMA91" s="19"/>
      <c r="NMB91" s="19"/>
      <c r="NMC91" s="19"/>
      <c r="NMD91" s="19"/>
      <c r="NME91" s="20"/>
      <c r="NMF91" s="16"/>
      <c r="NMG91" s="16"/>
      <c r="NMH91" s="17"/>
      <c r="NMI91" s="18"/>
      <c r="NMJ91" s="19"/>
      <c r="NMK91" s="19"/>
      <c r="NML91" s="19"/>
      <c r="NMM91" s="19"/>
      <c r="NMN91" s="19"/>
      <c r="NMO91" s="19"/>
      <c r="NMP91" s="20"/>
      <c r="NMQ91" s="16"/>
      <c r="NMR91" s="16"/>
      <c r="NMS91" s="17"/>
      <c r="NMT91" s="18"/>
      <c r="NMU91" s="19"/>
      <c r="NMV91" s="19"/>
      <c r="NMW91" s="19"/>
      <c r="NMX91" s="19"/>
      <c r="NMY91" s="19"/>
      <c r="NMZ91" s="19"/>
      <c r="NNA91" s="20"/>
      <c r="NNB91" s="16"/>
      <c r="NNC91" s="16"/>
      <c r="NND91" s="17"/>
      <c r="NNE91" s="18"/>
      <c r="NNF91" s="19"/>
      <c r="NNG91" s="19"/>
      <c r="NNH91" s="19"/>
      <c r="NNI91" s="19"/>
      <c r="NNJ91" s="19"/>
      <c r="NNK91" s="19"/>
      <c r="NNL91" s="20"/>
      <c r="NNM91" s="16"/>
      <c r="NNN91" s="16"/>
      <c r="NNO91" s="17"/>
      <c r="NNP91" s="18"/>
      <c r="NNQ91" s="19"/>
      <c r="NNR91" s="19"/>
      <c r="NNS91" s="19"/>
      <c r="NNT91" s="19"/>
      <c r="NNU91" s="19"/>
      <c r="NNV91" s="19"/>
      <c r="NNW91" s="20"/>
      <c r="NNX91" s="16"/>
      <c r="NNY91" s="16"/>
      <c r="NNZ91" s="17"/>
      <c r="NOA91" s="18"/>
      <c r="NOB91" s="19"/>
      <c r="NOC91" s="19"/>
      <c r="NOD91" s="19"/>
      <c r="NOE91" s="19"/>
      <c r="NOF91" s="19"/>
      <c r="NOG91" s="19"/>
      <c r="NOH91" s="20"/>
      <c r="NOI91" s="16"/>
      <c r="NOJ91" s="16"/>
      <c r="NOK91" s="17"/>
      <c r="NOL91" s="18"/>
      <c r="NOM91" s="19"/>
      <c r="NON91" s="19"/>
      <c r="NOO91" s="19"/>
      <c r="NOP91" s="19"/>
      <c r="NOQ91" s="19"/>
      <c r="NOR91" s="19"/>
      <c r="NOS91" s="20"/>
      <c r="NOT91" s="16"/>
      <c r="NOU91" s="16"/>
      <c r="NOV91" s="17"/>
      <c r="NOW91" s="18"/>
      <c r="NOX91" s="19"/>
      <c r="NOY91" s="19"/>
      <c r="NOZ91" s="19"/>
      <c r="NPA91" s="19"/>
      <c r="NPB91" s="19"/>
      <c r="NPC91" s="19"/>
      <c r="NPD91" s="20"/>
      <c r="NPE91" s="16"/>
      <c r="NPF91" s="16"/>
      <c r="NPG91" s="17"/>
      <c r="NPH91" s="18"/>
      <c r="NPI91" s="19"/>
      <c r="NPJ91" s="19"/>
      <c r="NPK91" s="19"/>
      <c r="NPL91" s="19"/>
      <c r="NPM91" s="19"/>
      <c r="NPN91" s="19"/>
      <c r="NPO91" s="20"/>
      <c r="NPP91" s="16"/>
      <c r="NPQ91" s="16"/>
      <c r="NPR91" s="17"/>
      <c r="NPS91" s="18"/>
      <c r="NPT91" s="19"/>
      <c r="NPU91" s="19"/>
      <c r="NPV91" s="19"/>
      <c r="NPW91" s="19"/>
      <c r="NPX91" s="19"/>
      <c r="NPY91" s="19"/>
      <c r="NPZ91" s="20"/>
      <c r="NQA91" s="16"/>
      <c r="NQB91" s="16"/>
      <c r="NQC91" s="17"/>
      <c r="NQD91" s="18"/>
      <c r="NQE91" s="19"/>
      <c r="NQF91" s="19"/>
      <c r="NQG91" s="19"/>
      <c r="NQH91" s="19"/>
      <c r="NQI91" s="19"/>
      <c r="NQJ91" s="19"/>
      <c r="NQK91" s="20"/>
      <c r="NQL91" s="16"/>
      <c r="NQM91" s="16"/>
      <c r="NQN91" s="17"/>
      <c r="NQO91" s="18"/>
      <c r="NQP91" s="19"/>
      <c r="NQQ91" s="19"/>
      <c r="NQR91" s="19"/>
      <c r="NQS91" s="19"/>
      <c r="NQT91" s="19"/>
      <c r="NQU91" s="19"/>
      <c r="NQV91" s="20"/>
      <c r="NQW91" s="16"/>
      <c r="NQX91" s="16"/>
      <c r="NQY91" s="17"/>
      <c r="NQZ91" s="18"/>
      <c r="NRA91" s="19"/>
      <c r="NRB91" s="19"/>
      <c r="NRC91" s="19"/>
      <c r="NRD91" s="19"/>
      <c r="NRE91" s="19"/>
      <c r="NRF91" s="19"/>
      <c r="NRG91" s="20"/>
      <c r="NRH91" s="16"/>
      <c r="NRI91" s="16"/>
      <c r="NRJ91" s="17"/>
      <c r="NRK91" s="18"/>
      <c r="NRL91" s="19"/>
      <c r="NRM91" s="19"/>
      <c r="NRN91" s="19"/>
      <c r="NRO91" s="19"/>
      <c r="NRP91" s="19"/>
      <c r="NRQ91" s="19"/>
      <c r="NRR91" s="20"/>
      <c r="NRS91" s="16"/>
      <c r="NRT91" s="16"/>
      <c r="NRU91" s="17"/>
      <c r="NRV91" s="18"/>
      <c r="NRW91" s="19"/>
      <c r="NRX91" s="19"/>
      <c r="NRY91" s="19"/>
      <c r="NRZ91" s="19"/>
      <c r="NSA91" s="19"/>
      <c r="NSB91" s="19"/>
      <c r="NSC91" s="20"/>
      <c r="NSD91" s="16"/>
      <c r="NSE91" s="16"/>
      <c r="NSF91" s="17"/>
      <c r="NSG91" s="18"/>
      <c r="NSH91" s="19"/>
      <c r="NSI91" s="19"/>
      <c r="NSJ91" s="19"/>
      <c r="NSK91" s="19"/>
      <c r="NSL91" s="19"/>
      <c r="NSM91" s="19"/>
      <c r="NSN91" s="20"/>
      <c r="NSO91" s="16"/>
      <c r="NSP91" s="16"/>
      <c r="NSQ91" s="17"/>
      <c r="NSR91" s="18"/>
      <c r="NSS91" s="19"/>
      <c r="NST91" s="19"/>
      <c r="NSU91" s="19"/>
      <c r="NSV91" s="19"/>
      <c r="NSW91" s="19"/>
      <c r="NSX91" s="19"/>
      <c r="NSY91" s="20"/>
      <c r="NSZ91" s="16"/>
      <c r="NTA91" s="16"/>
      <c r="NTB91" s="17"/>
      <c r="NTC91" s="18"/>
      <c r="NTD91" s="19"/>
      <c r="NTE91" s="19"/>
      <c r="NTF91" s="19"/>
      <c r="NTG91" s="19"/>
      <c r="NTH91" s="19"/>
      <c r="NTI91" s="19"/>
      <c r="NTJ91" s="20"/>
      <c r="NTK91" s="16"/>
      <c r="NTL91" s="16"/>
      <c r="NTM91" s="17"/>
      <c r="NTN91" s="18"/>
      <c r="NTO91" s="19"/>
      <c r="NTP91" s="19"/>
      <c r="NTQ91" s="19"/>
      <c r="NTR91" s="19"/>
      <c r="NTS91" s="19"/>
      <c r="NTT91" s="19"/>
      <c r="NTU91" s="20"/>
      <c r="NTV91" s="16"/>
      <c r="NTW91" s="16"/>
      <c r="NTX91" s="17"/>
      <c r="NTY91" s="18"/>
      <c r="NTZ91" s="19"/>
      <c r="NUA91" s="19"/>
      <c r="NUB91" s="19"/>
      <c r="NUC91" s="19"/>
      <c r="NUD91" s="19"/>
      <c r="NUE91" s="19"/>
      <c r="NUF91" s="20"/>
      <c r="NUG91" s="16"/>
      <c r="NUH91" s="16"/>
      <c r="NUI91" s="17"/>
      <c r="NUJ91" s="18"/>
      <c r="NUK91" s="19"/>
      <c r="NUL91" s="19"/>
      <c r="NUM91" s="19"/>
      <c r="NUN91" s="19"/>
      <c r="NUO91" s="19"/>
      <c r="NUP91" s="19"/>
      <c r="NUQ91" s="20"/>
      <c r="NUR91" s="16"/>
      <c r="NUS91" s="16"/>
      <c r="NUT91" s="17"/>
      <c r="NUU91" s="18"/>
      <c r="NUV91" s="19"/>
      <c r="NUW91" s="19"/>
      <c r="NUX91" s="19"/>
      <c r="NUY91" s="19"/>
      <c r="NUZ91" s="19"/>
      <c r="NVA91" s="19"/>
      <c r="NVB91" s="20"/>
      <c r="NVC91" s="16"/>
      <c r="NVD91" s="16"/>
      <c r="NVE91" s="17"/>
      <c r="NVF91" s="18"/>
      <c r="NVG91" s="19"/>
      <c r="NVH91" s="19"/>
      <c r="NVI91" s="19"/>
      <c r="NVJ91" s="19"/>
      <c r="NVK91" s="19"/>
      <c r="NVL91" s="19"/>
      <c r="NVM91" s="20"/>
      <c r="NVN91" s="16"/>
      <c r="NVO91" s="16"/>
      <c r="NVP91" s="17"/>
      <c r="NVQ91" s="18"/>
      <c r="NVR91" s="19"/>
      <c r="NVS91" s="19"/>
      <c r="NVT91" s="19"/>
      <c r="NVU91" s="19"/>
      <c r="NVV91" s="19"/>
      <c r="NVW91" s="19"/>
      <c r="NVX91" s="20"/>
      <c r="NVY91" s="16"/>
      <c r="NVZ91" s="16"/>
      <c r="NWA91" s="17"/>
      <c r="NWB91" s="18"/>
      <c r="NWC91" s="19"/>
      <c r="NWD91" s="19"/>
      <c r="NWE91" s="19"/>
      <c r="NWF91" s="19"/>
      <c r="NWG91" s="19"/>
      <c r="NWH91" s="19"/>
      <c r="NWI91" s="20"/>
      <c r="NWJ91" s="16"/>
      <c r="NWK91" s="16"/>
      <c r="NWL91" s="17"/>
      <c r="NWM91" s="18"/>
      <c r="NWN91" s="19"/>
      <c r="NWO91" s="19"/>
      <c r="NWP91" s="19"/>
      <c r="NWQ91" s="19"/>
      <c r="NWR91" s="19"/>
      <c r="NWS91" s="19"/>
      <c r="NWT91" s="20"/>
      <c r="NWU91" s="16"/>
      <c r="NWV91" s="16"/>
      <c r="NWW91" s="17"/>
      <c r="NWX91" s="18"/>
      <c r="NWY91" s="19"/>
      <c r="NWZ91" s="19"/>
      <c r="NXA91" s="19"/>
      <c r="NXB91" s="19"/>
      <c r="NXC91" s="19"/>
      <c r="NXD91" s="19"/>
      <c r="NXE91" s="20"/>
      <c r="NXF91" s="16"/>
      <c r="NXG91" s="16"/>
      <c r="NXH91" s="17"/>
      <c r="NXI91" s="18"/>
      <c r="NXJ91" s="19"/>
      <c r="NXK91" s="19"/>
      <c r="NXL91" s="19"/>
      <c r="NXM91" s="19"/>
      <c r="NXN91" s="19"/>
      <c r="NXO91" s="19"/>
      <c r="NXP91" s="20"/>
      <c r="NXQ91" s="16"/>
      <c r="NXR91" s="16"/>
      <c r="NXS91" s="17"/>
      <c r="NXT91" s="18"/>
      <c r="NXU91" s="19"/>
      <c r="NXV91" s="19"/>
      <c r="NXW91" s="19"/>
      <c r="NXX91" s="19"/>
      <c r="NXY91" s="19"/>
      <c r="NXZ91" s="19"/>
      <c r="NYA91" s="20"/>
      <c r="NYB91" s="16"/>
      <c r="NYC91" s="16"/>
      <c r="NYD91" s="17"/>
      <c r="NYE91" s="18"/>
      <c r="NYF91" s="19"/>
      <c r="NYG91" s="19"/>
      <c r="NYH91" s="19"/>
      <c r="NYI91" s="19"/>
      <c r="NYJ91" s="19"/>
      <c r="NYK91" s="19"/>
      <c r="NYL91" s="20"/>
      <c r="NYM91" s="16"/>
      <c r="NYN91" s="16"/>
      <c r="NYO91" s="17"/>
      <c r="NYP91" s="18"/>
      <c r="NYQ91" s="19"/>
      <c r="NYR91" s="19"/>
      <c r="NYS91" s="19"/>
      <c r="NYT91" s="19"/>
      <c r="NYU91" s="19"/>
      <c r="NYV91" s="19"/>
      <c r="NYW91" s="20"/>
      <c r="NYX91" s="16"/>
      <c r="NYY91" s="16"/>
      <c r="NYZ91" s="17"/>
      <c r="NZA91" s="18"/>
      <c r="NZB91" s="19"/>
      <c r="NZC91" s="19"/>
      <c r="NZD91" s="19"/>
      <c r="NZE91" s="19"/>
      <c r="NZF91" s="19"/>
      <c r="NZG91" s="19"/>
      <c r="NZH91" s="20"/>
      <c r="NZI91" s="16"/>
      <c r="NZJ91" s="16"/>
      <c r="NZK91" s="17"/>
      <c r="NZL91" s="18"/>
      <c r="NZM91" s="19"/>
      <c r="NZN91" s="19"/>
      <c r="NZO91" s="19"/>
      <c r="NZP91" s="19"/>
      <c r="NZQ91" s="19"/>
      <c r="NZR91" s="19"/>
      <c r="NZS91" s="20"/>
      <c r="NZT91" s="16"/>
      <c r="NZU91" s="16"/>
      <c r="NZV91" s="17"/>
      <c r="NZW91" s="18"/>
      <c r="NZX91" s="19"/>
      <c r="NZY91" s="19"/>
      <c r="NZZ91" s="19"/>
      <c r="OAA91" s="19"/>
      <c r="OAB91" s="19"/>
      <c r="OAC91" s="19"/>
      <c r="OAD91" s="20"/>
      <c r="OAE91" s="16"/>
      <c r="OAF91" s="16"/>
      <c r="OAG91" s="17"/>
      <c r="OAH91" s="18"/>
      <c r="OAI91" s="19"/>
      <c r="OAJ91" s="19"/>
      <c r="OAK91" s="19"/>
      <c r="OAL91" s="19"/>
      <c r="OAM91" s="19"/>
      <c r="OAN91" s="19"/>
      <c r="OAO91" s="20"/>
      <c r="OAP91" s="16"/>
      <c r="OAQ91" s="16"/>
      <c r="OAR91" s="17"/>
      <c r="OAS91" s="18"/>
      <c r="OAT91" s="19"/>
      <c r="OAU91" s="19"/>
      <c r="OAV91" s="19"/>
      <c r="OAW91" s="19"/>
      <c r="OAX91" s="19"/>
      <c r="OAY91" s="19"/>
      <c r="OAZ91" s="20"/>
      <c r="OBA91" s="16"/>
      <c r="OBB91" s="16"/>
      <c r="OBC91" s="17"/>
      <c r="OBD91" s="18"/>
      <c r="OBE91" s="19"/>
      <c r="OBF91" s="19"/>
      <c r="OBG91" s="19"/>
      <c r="OBH91" s="19"/>
      <c r="OBI91" s="19"/>
      <c r="OBJ91" s="19"/>
      <c r="OBK91" s="20"/>
      <c r="OBL91" s="16"/>
      <c r="OBM91" s="16"/>
      <c r="OBN91" s="17"/>
      <c r="OBO91" s="18"/>
      <c r="OBP91" s="19"/>
      <c r="OBQ91" s="19"/>
      <c r="OBR91" s="19"/>
      <c r="OBS91" s="19"/>
      <c r="OBT91" s="19"/>
      <c r="OBU91" s="19"/>
      <c r="OBV91" s="20"/>
      <c r="OBW91" s="16"/>
      <c r="OBX91" s="16"/>
      <c r="OBY91" s="17"/>
      <c r="OBZ91" s="18"/>
      <c r="OCA91" s="19"/>
      <c r="OCB91" s="19"/>
      <c r="OCC91" s="19"/>
      <c r="OCD91" s="19"/>
      <c r="OCE91" s="19"/>
      <c r="OCF91" s="19"/>
      <c r="OCG91" s="20"/>
      <c r="OCH91" s="16"/>
      <c r="OCI91" s="16"/>
      <c r="OCJ91" s="17"/>
      <c r="OCK91" s="18"/>
      <c r="OCL91" s="19"/>
      <c r="OCM91" s="19"/>
      <c r="OCN91" s="19"/>
      <c r="OCO91" s="19"/>
      <c r="OCP91" s="19"/>
      <c r="OCQ91" s="19"/>
      <c r="OCR91" s="20"/>
      <c r="OCS91" s="16"/>
      <c r="OCT91" s="16"/>
      <c r="OCU91" s="17"/>
      <c r="OCV91" s="18"/>
      <c r="OCW91" s="19"/>
      <c r="OCX91" s="19"/>
      <c r="OCY91" s="19"/>
      <c r="OCZ91" s="19"/>
      <c r="ODA91" s="19"/>
      <c r="ODB91" s="19"/>
      <c r="ODC91" s="20"/>
      <c r="ODD91" s="16"/>
      <c r="ODE91" s="16"/>
      <c r="ODF91" s="17"/>
      <c r="ODG91" s="18"/>
      <c r="ODH91" s="19"/>
      <c r="ODI91" s="19"/>
      <c r="ODJ91" s="19"/>
      <c r="ODK91" s="19"/>
      <c r="ODL91" s="19"/>
      <c r="ODM91" s="19"/>
      <c r="ODN91" s="20"/>
      <c r="ODO91" s="16"/>
      <c r="ODP91" s="16"/>
      <c r="ODQ91" s="17"/>
      <c r="ODR91" s="18"/>
      <c r="ODS91" s="19"/>
      <c r="ODT91" s="19"/>
      <c r="ODU91" s="19"/>
      <c r="ODV91" s="19"/>
      <c r="ODW91" s="19"/>
      <c r="ODX91" s="19"/>
      <c r="ODY91" s="20"/>
      <c r="ODZ91" s="16"/>
      <c r="OEA91" s="16"/>
      <c r="OEB91" s="17"/>
      <c r="OEC91" s="18"/>
      <c r="OED91" s="19"/>
      <c r="OEE91" s="19"/>
      <c r="OEF91" s="19"/>
      <c r="OEG91" s="19"/>
      <c r="OEH91" s="19"/>
      <c r="OEI91" s="19"/>
      <c r="OEJ91" s="20"/>
      <c r="OEK91" s="16"/>
      <c r="OEL91" s="16"/>
      <c r="OEM91" s="17"/>
      <c r="OEN91" s="18"/>
      <c r="OEO91" s="19"/>
      <c r="OEP91" s="19"/>
      <c r="OEQ91" s="19"/>
      <c r="OER91" s="19"/>
      <c r="OES91" s="19"/>
      <c r="OET91" s="19"/>
      <c r="OEU91" s="20"/>
      <c r="OEV91" s="16"/>
      <c r="OEW91" s="16"/>
      <c r="OEX91" s="17"/>
      <c r="OEY91" s="18"/>
      <c r="OEZ91" s="19"/>
      <c r="OFA91" s="19"/>
      <c r="OFB91" s="19"/>
      <c r="OFC91" s="19"/>
      <c r="OFD91" s="19"/>
      <c r="OFE91" s="19"/>
      <c r="OFF91" s="20"/>
      <c r="OFG91" s="16"/>
      <c r="OFH91" s="16"/>
      <c r="OFI91" s="17"/>
      <c r="OFJ91" s="18"/>
      <c r="OFK91" s="19"/>
      <c r="OFL91" s="19"/>
      <c r="OFM91" s="19"/>
      <c r="OFN91" s="19"/>
      <c r="OFO91" s="19"/>
      <c r="OFP91" s="19"/>
      <c r="OFQ91" s="20"/>
      <c r="OFR91" s="16"/>
      <c r="OFS91" s="16"/>
      <c r="OFT91" s="17"/>
      <c r="OFU91" s="18"/>
      <c r="OFV91" s="19"/>
      <c r="OFW91" s="19"/>
      <c r="OFX91" s="19"/>
      <c r="OFY91" s="19"/>
      <c r="OFZ91" s="19"/>
      <c r="OGA91" s="19"/>
      <c r="OGB91" s="20"/>
      <c r="OGC91" s="16"/>
      <c r="OGD91" s="16"/>
      <c r="OGE91" s="17"/>
      <c r="OGF91" s="18"/>
      <c r="OGG91" s="19"/>
      <c r="OGH91" s="19"/>
      <c r="OGI91" s="19"/>
      <c r="OGJ91" s="19"/>
      <c r="OGK91" s="19"/>
      <c r="OGL91" s="19"/>
      <c r="OGM91" s="20"/>
      <c r="OGN91" s="16"/>
      <c r="OGO91" s="16"/>
      <c r="OGP91" s="17"/>
      <c r="OGQ91" s="18"/>
      <c r="OGR91" s="19"/>
      <c r="OGS91" s="19"/>
      <c r="OGT91" s="19"/>
      <c r="OGU91" s="19"/>
      <c r="OGV91" s="19"/>
      <c r="OGW91" s="19"/>
      <c r="OGX91" s="20"/>
      <c r="OGY91" s="16"/>
      <c r="OGZ91" s="16"/>
      <c r="OHA91" s="17"/>
      <c r="OHB91" s="18"/>
      <c r="OHC91" s="19"/>
      <c r="OHD91" s="19"/>
      <c r="OHE91" s="19"/>
      <c r="OHF91" s="19"/>
      <c r="OHG91" s="19"/>
      <c r="OHH91" s="19"/>
      <c r="OHI91" s="20"/>
      <c r="OHJ91" s="16"/>
      <c r="OHK91" s="16"/>
      <c r="OHL91" s="17"/>
      <c r="OHM91" s="18"/>
      <c r="OHN91" s="19"/>
      <c r="OHO91" s="19"/>
      <c r="OHP91" s="19"/>
      <c r="OHQ91" s="19"/>
      <c r="OHR91" s="19"/>
      <c r="OHS91" s="19"/>
      <c r="OHT91" s="20"/>
      <c r="OHU91" s="16"/>
      <c r="OHV91" s="16"/>
      <c r="OHW91" s="17"/>
      <c r="OHX91" s="18"/>
      <c r="OHY91" s="19"/>
      <c r="OHZ91" s="19"/>
      <c r="OIA91" s="19"/>
      <c r="OIB91" s="19"/>
      <c r="OIC91" s="19"/>
      <c r="OID91" s="19"/>
      <c r="OIE91" s="20"/>
      <c r="OIF91" s="16"/>
      <c r="OIG91" s="16"/>
      <c r="OIH91" s="17"/>
      <c r="OII91" s="18"/>
      <c r="OIJ91" s="19"/>
      <c r="OIK91" s="19"/>
      <c r="OIL91" s="19"/>
      <c r="OIM91" s="19"/>
      <c r="OIN91" s="19"/>
      <c r="OIO91" s="19"/>
      <c r="OIP91" s="20"/>
      <c r="OIQ91" s="16"/>
      <c r="OIR91" s="16"/>
      <c r="OIS91" s="17"/>
      <c r="OIT91" s="18"/>
      <c r="OIU91" s="19"/>
      <c r="OIV91" s="19"/>
      <c r="OIW91" s="19"/>
      <c r="OIX91" s="19"/>
      <c r="OIY91" s="19"/>
      <c r="OIZ91" s="19"/>
      <c r="OJA91" s="20"/>
      <c r="OJB91" s="16"/>
      <c r="OJC91" s="16"/>
      <c r="OJD91" s="17"/>
      <c r="OJE91" s="18"/>
      <c r="OJF91" s="19"/>
      <c r="OJG91" s="19"/>
      <c r="OJH91" s="19"/>
      <c r="OJI91" s="19"/>
      <c r="OJJ91" s="19"/>
      <c r="OJK91" s="19"/>
      <c r="OJL91" s="20"/>
      <c r="OJM91" s="16"/>
      <c r="OJN91" s="16"/>
      <c r="OJO91" s="17"/>
      <c r="OJP91" s="18"/>
      <c r="OJQ91" s="19"/>
      <c r="OJR91" s="19"/>
      <c r="OJS91" s="19"/>
      <c r="OJT91" s="19"/>
      <c r="OJU91" s="19"/>
      <c r="OJV91" s="19"/>
      <c r="OJW91" s="20"/>
      <c r="OJX91" s="16"/>
      <c r="OJY91" s="16"/>
      <c r="OJZ91" s="17"/>
      <c r="OKA91" s="18"/>
      <c r="OKB91" s="19"/>
      <c r="OKC91" s="19"/>
      <c r="OKD91" s="19"/>
      <c r="OKE91" s="19"/>
      <c r="OKF91" s="19"/>
      <c r="OKG91" s="19"/>
      <c r="OKH91" s="20"/>
      <c r="OKI91" s="16"/>
      <c r="OKJ91" s="16"/>
      <c r="OKK91" s="17"/>
      <c r="OKL91" s="18"/>
      <c r="OKM91" s="19"/>
      <c r="OKN91" s="19"/>
      <c r="OKO91" s="19"/>
      <c r="OKP91" s="19"/>
      <c r="OKQ91" s="19"/>
      <c r="OKR91" s="19"/>
      <c r="OKS91" s="20"/>
      <c r="OKT91" s="16"/>
      <c r="OKU91" s="16"/>
      <c r="OKV91" s="17"/>
      <c r="OKW91" s="18"/>
      <c r="OKX91" s="19"/>
      <c r="OKY91" s="19"/>
      <c r="OKZ91" s="19"/>
      <c r="OLA91" s="19"/>
      <c r="OLB91" s="19"/>
      <c r="OLC91" s="19"/>
      <c r="OLD91" s="20"/>
      <c r="OLE91" s="16"/>
      <c r="OLF91" s="16"/>
      <c r="OLG91" s="17"/>
      <c r="OLH91" s="18"/>
      <c r="OLI91" s="19"/>
      <c r="OLJ91" s="19"/>
      <c r="OLK91" s="19"/>
      <c r="OLL91" s="19"/>
      <c r="OLM91" s="19"/>
      <c r="OLN91" s="19"/>
      <c r="OLO91" s="20"/>
      <c r="OLP91" s="16"/>
      <c r="OLQ91" s="16"/>
      <c r="OLR91" s="17"/>
      <c r="OLS91" s="18"/>
      <c r="OLT91" s="19"/>
      <c r="OLU91" s="19"/>
      <c r="OLV91" s="19"/>
      <c r="OLW91" s="19"/>
      <c r="OLX91" s="19"/>
      <c r="OLY91" s="19"/>
      <c r="OLZ91" s="20"/>
      <c r="OMA91" s="16"/>
      <c r="OMB91" s="16"/>
      <c r="OMC91" s="17"/>
      <c r="OMD91" s="18"/>
      <c r="OME91" s="19"/>
      <c r="OMF91" s="19"/>
      <c r="OMG91" s="19"/>
      <c r="OMH91" s="19"/>
      <c r="OMI91" s="19"/>
      <c r="OMJ91" s="19"/>
      <c r="OMK91" s="20"/>
      <c r="OML91" s="16"/>
      <c r="OMM91" s="16"/>
      <c r="OMN91" s="17"/>
      <c r="OMO91" s="18"/>
      <c r="OMP91" s="19"/>
      <c r="OMQ91" s="19"/>
      <c r="OMR91" s="19"/>
      <c r="OMS91" s="19"/>
      <c r="OMT91" s="19"/>
      <c r="OMU91" s="19"/>
      <c r="OMV91" s="20"/>
      <c r="OMW91" s="16"/>
      <c r="OMX91" s="16"/>
      <c r="OMY91" s="17"/>
      <c r="OMZ91" s="18"/>
      <c r="ONA91" s="19"/>
      <c r="ONB91" s="19"/>
      <c r="ONC91" s="19"/>
      <c r="OND91" s="19"/>
      <c r="ONE91" s="19"/>
      <c r="ONF91" s="19"/>
      <c r="ONG91" s="20"/>
      <c r="ONH91" s="16"/>
      <c r="ONI91" s="16"/>
      <c r="ONJ91" s="17"/>
      <c r="ONK91" s="18"/>
      <c r="ONL91" s="19"/>
      <c r="ONM91" s="19"/>
      <c r="ONN91" s="19"/>
      <c r="ONO91" s="19"/>
      <c r="ONP91" s="19"/>
      <c r="ONQ91" s="19"/>
      <c r="ONR91" s="20"/>
      <c r="ONS91" s="16"/>
      <c r="ONT91" s="16"/>
      <c r="ONU91" s="17"/>
      <c r="ONV91" s="18"/>
      <c r="ONW91" s="19"/>
      <c r="ONX91" s="19"/>
      <c r="ONY91" s="19"/>
      <c r="ONZ91" s="19"/>
      <c r="OOA91" s="19"/>
      <c r="OOB91" s="19"/>
      <c r="OOC91" s="20"/>
      <c r="OOD91" s="16"/>
      <c r="OOE91" s="16"/>
      <c r="OOF91" s="17"/>
      <c r="OOG91" s="18"/>
      <c r="OOH91" s="19"/>
      <c r="OOI91" s="19"/>
      <c r="OOJ91" s="19"/>
      <c r="OOK91" s="19"/>
      <c r="OOL91" s="19"/>
      <c r="OOM91" s="19"/>
      <c r="OON91" s="20"/>
      <c r="OOO91" s="16"/>
      <c r="OOP91" s="16"/>
      <c r="OOQ91" s="17"/>
      <c r="OOR91" s="18"/>
      <c r="OOS91" s="19"/>
      <c r="OOT91" s="19"/>
      <c r="OOU91" s="19"/>
      <c r="OOV91" s="19"/>
      <c r="OOW91" s="19"/>
      <c r="OOX91" s="19"/>
      <c r="OOY91" s="20"/>
      <c r="OOZ91" s="16"/>
      <c r="OPA91" s="16"/>
      <c r="OPB91" s="17"/>
      <c r="OPC91" s="18"/>
      <c r="OPD91" s="19"/>
      <c r="OPE91" s="19"/>
      <c r="OPF91" s="19"/>
      <c r="OPG91" s="19"/>
      <c r="OPH91" s="19"/>
      <c r="OPI91" s="19"/>
      <c r="OPJ91" s="20"/>
      <c r="OPK91" s="16"/>
      <c r="OPL91" s="16"/>
      <c r="OPM91" s="17"/>
      <c r="OPN91" s="18"/>
      <c r="OPO91" s="19"/>
      <c r="OPP91" s="19"/>
      <c r="OPQ91" s="19"/>
      <c r="OPR91" s="19"/>
      <c r="OPS91" s="19"/>
      <c r="OPT91" s="19"/>
      <c r="OPU91" s="20"/>
      <c r="OPV91" s="16"/>
      <c r="OPW91" s="16"/>
      <c r="OPX91" s="17"/>
      <c r="OPY91" s="18"/>
      <c r="OPZ91" s="19"/>
      <c r="OQA91" s="19"/>
      <c r="OQB91" s="19"/>
      <c r="OQC91" s="19"/>
      <c r="OQD91" s="19"/>
      <c r="OQE91" s="19"/>
      <c r="OQF91" s="20"/>
      <c r="OQG91" s="16"/>
      <c r="OQH91" s="16"/>
      <c r="OQI91" s="17"/>
      <c r="OQJ91" s="18"/>
      <c r="OQK91" s="19"/>
      <c r="OQL91" s="19"/>
      <c r="OQM91" s="19"/>
      <c r="OQN91" s="19"/>
      <c r="OQO91" s="19"/>
      <c r="OQP91" s="19"/>
      <c r="OQQ91" s="20"/>
      <c r="OQR91" s="16"/>
      <c r="OQS91" s="16"/>
      <c r="OQT91" s="17"/>
      <c r="OQU91" s="18"/>
      <c r="OQV91" s="19"/>
      <c r="OQW91" s="19"/>
      <c r="OQX91" s="19"/>
      <c r="OQY91" s="19"/>
      <c r="OQZ91" s="19"/>
      <c r="ORA91" s="19"/>
      <c r="ORB91" s="20"/>
      <c r="ORC91" s="16"/>
      <c r="ORD91" s="16"/>
      <c r="ORE91" s="17"/>
      <c r="ORF91" s="18"/>
      <c r="ORG91" s="19"/>
      <c r="ORH91" s="19"/>
      <c r="ORI91" s="19"/>
      <c r="ORJ91" s="19"/>
      <c r="ORK91" s="19"/>
      <c r="ORL91" s="19"/>
      <c r="ORM91" s="20"/>
      <c r="ORN91" s="16"/>
      <c r="ORO91" s="16"/>
      <c r="ORP91" s="17"/>
      <c r="ORQ91" s="18"/>
      <c r="ORR91" s="19"/>
      <c r="ORS91" s="19"/>
      <c r="ORT91" s="19"/>
      <c r="ORU91" s="19"/>
      <c r="ORV91" s="19"/>
      <c r="ORW91" s="19"/>
      <c r="ORX91" s="20"/>
      <c r="ORY91" s="16"/>
      <c r="ORZ91" s="16"/>
      <c r="OSA91" s="17"/>
      <c r="OSB91" s="18"/>
      <c r="OSC91" s="19"/>
      <c r="OSD91" s="19"/>
      <c r="OSE91" s="19"/>
      <c r="OSF91" s="19"/>
      <c r="OSG91" s="19"/>
      <c r="OSH91" s="19"/>
      <c r="OSI91" s="20"/>
      <c r="OSJ91" s="16"/>
      <c r="OSK91" s="16"/>
      <c r="OSL91" s="17"/>
      <c r="OSM91" s="18"/>
      <c r="OSN91" s="19"/>
      <c r="OSO91" s="19"/>
      <c r="OSP91" s="19"/>
      <c r="OSQ91" s="19"/>
      <c r="OSR91" s="19"/>
      <c r="OSS91" s="19"/>
      <c r="OST91" s="20"/>
      <c r="OSU91" s="16"/>
      <c r="OSV91" s="16"/>
      <c r="OSW91" s="17"/>
      <c r="OSX91" s="18"/>
      <c r="OSY91" s="19"/>
      <c r="OSZ91" s="19"/>
      <c r="OTA91" s="19"/>
      <c r="OTB91" s="19"/>
      <c r="OTC91" s="19"/>
      <c r="OTD91" s="19"/>
      <c r="OTE91" s="20"/>
      <c r="OTF91" s="16"/>
      <c r="OTG91" s="16"/>
      <c r="OTH91" s="17"/>
      <c r="OTI91" s="18"/>
      <c r="OTJ91" s="19"/>
      <c r="OTK91" s="19"/>
      <c r="OTL91" s="19"/>
      <c r="OTM91" s="19"/>
      <c r="OTN91" s="19"/>
      <c r="OTO91" s="19"/>
      <c r="OTP91" s="20"/>
      <c r="OTQ91" s="16"/>
      <c r="OTR91" s="16"/>
      <c r="OTS91" s="17"/>
      <c r="OTT91" s="18"/>
      <c r="OTU91" s="19"/>
      <c r="OTV91" s="19"/>
      <c r="OTW91" s="19"/>
      <c r="OTX91" s="19"/>
      <c r="OTY91" s="19"/>
      <c r="OTZ91" s="19"/>
      <c r="OUA91" s="20"/>
      <c r="OUB91" s="16"/>
      <c r="OUC91" s="16"/>
      <c r="OUD91" s="17"/>
      <c r="OUE91" s="18"/>
      <c r="OUF91" s="19"/>
      <c r="OUG91" s="19"/>
      <c r="OUH91" s="19"/>
      <c r="OUI91" s="19"/>
      <c r="OUJ91" s="19"/>
      <c r="OUK91" s="19"/>
      <c r="OUL91" s="20"/>
      <c r="OUM91" s="16"/>
      <c r="OUN91" s="16"/>
      <c r="OUO91" s="17"/>
      <c r="OUP91" s="18"/>
      <c r="OUQ91" s="19"/>
      <c r="OUR91" s="19"/>
      <c r="OUS91" s="19"/>
      <c r="OUT91" s="19"/>
      <c r="OUU91" s="19"/>
      <c r="OUV91" s="19"/>
      <c r="OUW91" s="20"/>
      <c r="OUX91" s="16"/>
      <c r="OUY91" s="16"/>
      <c r="OUZ91" s="17"/>
      <c r="OVA91" s="18"/>
      <c r="OVB91" s="19"/>
      <c r="OVC91" s="19"/>
      <c r="OVD91" s="19"/>
      <c r="OVE91" s="19"/>
      <c r="OVF91" s="19"/>
      <c r="OVG91" s="19"/>
      <c r="OVH91" s="20"/>
      <c r="OVI91" s="16"/>
      <c r="OVJ91" s="16"/>
      <c r="OVK91" s="17"/>
      <c r="OVL91" s="18"/>
      <c r="OVM91" s="19"/>
      <c r="OVN91" s="19"/>
      <c r="OVO91" s="19"/>
      <c r="OVP91" s="19"/>
      <c r="OVQ91" s="19"/>
      <c r="OVR91" s="19"/>
      <c r="OVS91" s="20"/>
      <c r="OVT91" s="16"/>
      <c r="OVU91" s="16"/>
      <c r="OVV91" s="17"/>
      <c r="OVW91" s="18"/>
      <c r="OVX91" s="19"/>
      <c r="OVY91" s="19"/>
      <c r="OVZ91" s="19"/>
      <c r="OWA91" s="19"/>
      <c r="OWB91" s="19"/>
      <c r="OWC91" s="19"/>
      <c r="OWD91" s="20"/>
      <c r="OWE91" s="16"/>
      <c r="OWF91" s="16"/>
      <c r="OWG91" s="17"/>
      <c r="OWH91" s="18"/>
      <c r="OWI91" s="19"/>
      <c r="OWJ91" s="19"/>
      <c r="OWK91" s="19"/>
      <c r="OWL91" s="19"/>
      <c r="OWM91" s="19"/>
      <c r="OWN91" s="19"/>
      <c r="OWO91" s="20"/>
      <c r="OWP91" s="16"/>
      <c r="OWQ91" s="16"/>
      <c r="OWR91" s="17"/>
      <c r="OWS91" s="18"/>
      <c r="OWT91" s="19"/>
      <c r="OWU91" s="19"/>
      <c r="OWV91" s="19"/>
      <c r="OWW91" s="19"/>
      <c r="OWX91" s="19"/>
      <c r="OWY91" s="19"/>
      <c r="OWZ91" s="20"/>
      <c r="OXA91" s="16"/>
      <c r="OXB91" s="16"/>
      <c r="OXC91" s="17"/>
      <c r="OXD91" s="18"/>
      <c r="OXE91" s="19"/>
      <c r="OXF91" s="19"/>
      <c r="OXG91" s="19"/>
      <c r="OXH91" s="19"/>
      <c r="OXI91" s="19"/>
      <c r="OXJ91" s="19"/>
      <c r="OXK91" s="20"/>
      <c r="OXL91" s="16"/>
      <c r="OXM91" s="16"/>
      <c r="OXN91" s="17"/>
      <c r="OXO91" s="18"/>
      <c r="OXP91" s="19"/>
      <c r="OXQ91" s="19"/>
      <c r="OXR91" s="19"/>
      <c r="OXS91" s="19"/>
      <c r="OXT91" s="19"/>
      <c r="OXU91" s="19"/>
      <c r="OXV91" s="20"/>
      <c r="OXW91" s="16"/>
      <c r="OXX91" s="16"/>
      <c r="OXY91" s="17"/>
      <c r="OXZ91" s="18"/>
      <c r="OYA91" s="19"/>
      <c r="OYB91" s="19"/>
      <c r="OYC91" s="19"/>
      <c r="OYD91" s="19"/>
      <c r="OYE91" s="19"/>
      <c r="OYF91" s="19"/>
      <c r="OYG91" s="20"/>
      <c r="OYH91" s="16"/>
      <c r="OYI91" s="16"/>
      <c r="OYJ91" s="17"/>
      <c r="OYK91" s="18"/>
      <c r="OYL91" s="19"/>
      <c r="OYM91" s="19"/>
      <c r="OYN91" s="19"/>
      <c r="OYO91" s="19"/>
      <c r="OYP91" s="19"/>
      <c r="OYQ91" s="19"/>
      <c r="OYR91" s="20"/>
      <c r="OYS91" s="16"/>
      <c r="OYT91" s="16"/>
      <c r="OYU91" s="17"/>
      <c r="OYV91" s="18"/>
      <c r="OYW91" s="19"/>
      <c r="OYX91" s="19"/>
      <c r="OYY91" s="19"/>
      <c r="OYZ91" s="19"/>
      <c r="OZA91" s="19"/>
      <c r="OZB91" s="19"/>
      <c r="OZC91" s="20"/>
      <c r="OZD91" s="16"/>
      <c r="OZE91" s="16"/>
      <c r="OZF91" s="17"/>
      <c r="OZG91" s="18"/>
      <c r="OZH91" s="19"/>
      <c r="OZI91" s="19"/>
      <c r="OZJ91" s="19"/>
      <c r="OZK91" s="19"/>
      <c r="OZL91" s="19"/>
      <c r="OZM91" s="19"/>
      <c r="OZN91" s="20"/>
      <c r="OZO91" s="16"/>
      <c r="OZP91" s="16"/>
      <c r="OZQ91" s="17"/>
      <c r="OZR91" s="18"/>
      <c r="OZS91" s="19"/>
      <c r="OZT91" s="19"/>
      <c r="OZU91" s="19"/>
      <c r="OZV91" s="19"/>
      <c r="OZW91" s="19"/>
      <c r="OZX91" s="19"/>
      <c r="OZY91" s="20"/>
      <c r="OZZ91" s="16"/>
      <c r="PAA91" s="16"/>
      <c r="PAB91" s="17"/>
      <c r="PAC91" s="18"/>
      <c r="PAD91" s="19"/>
      <c r="PAE91" s="19"/>
      <c r="PAF91" s="19"/>
      <c r="PAG91" s="19"/>
      <c r="PAH91" s="19"/>
      <c r="PAI91" s="19"/>
      <c r="PAJ91" s="20"/>
      <c r="PAK91" s="16"/>
      <c r="PAL91" s="16"/>
      <c r="PAM91" s="17"/>
      <c r="PAN91" s="18"/>
      <c r="PAO91" s="19"/>
      <c r="PAP91" s="19"/>
      <c r="PAQ91" s="19"/>
      <c r="PAR91" s="19"/>
      <c r="PAS91" s="19"/>
      <c r="PAT91" s="19"/>
      <c r="PAU91" s="20"/>
      <c r="PAV91" s="16"/>
      <c r="PAW91" s="16"/>
      <c r="PAX91" s="17"/>
      <c r="PAY91" s="18"/>
      <c r="PAZ91" s="19"/>
      <c r="PBA91" s="19"/>
      <c r="PBB91" s="19"/>
      <c r="PBC91" s="19"/>
      <c r="PBD91" s="19"/>
      <c r="PBE91" s="19"/>
      <c r="PBF91" s="20"/>
      <c r="PBG91" s="16"/>
      <c r="PBH91" s="16"/>
      <c r="PBI91" s="17"/>
      <c r="PBJ91" s="18"/>
      <c r="PBK91" s="19"/>
      <c r="PBL91" s="19"/>
      <c r="PBM91" s="19"/>
      <c r="PBN91" s="19"/>
      <c r="PBO91" s="19"/>
      <c r="PBP91" s="19"/>
      <c r="PBQ91" s="20"/>
      <c r="PBR91" s="16"/>
      <c r="PBS91" s="16"/>
      <c r="PBT91" s="17"/>
      <c r="PBU91" s="18"/>
      <c r="PBV91" s="19"/>
      <c r="PBW91" s="19"/>
      <c r="PBX91" s="19"/>
      <c r="PBY91" s="19"/>
      <c r="PBZ91" s="19"/>
      <c r="PCA91" s="19"/>
      <c r="PCB91" s="20"/>
      <c r="PCC91" s="16"/>
      <c r="PCD91" s="16"/>
      <c r="PCE91" s="17"/>
      <c r="PCF91" s="18"/>
      <c r="PCG91" s="19"/>
      <c r="PCH91" s="19"/>
      <c r="PCI91" s="19"/>
      <c r="PCJ91" s="19"/>
      <c r="PCK91" s="19"/>
      <c r="PCL91" s="19"/>
      <c r="PCM91" s="20"/>
      <c r="PCN91" s="16"/>
      <c r="PCO91" s="16"/>
      <c r="PCP91" s="17"/>
      <c r="PCQ91" s="18"/>
      <c r="PCR91" s="19"/>
      <c r="PCS91" s="19"/>
      <c r="PCT91" s="19"/>
      <c r="PCU91" s="19"/>
      <c r="PCV91" s="19"/>
      <c r="PCW91" s="19"/>
      <c r="PCX91" s="20"/>
      <c r="PCY91" s="16"/>
      <c r="PCZ91" s="16"/>
      <c r="PDA91" s="17"/>
      <c r="PDB91" s="18"/>
      <c r="PDC91" s="19"/>
      <c r="PDD91" s="19"/>
      <c r="PDE91" s="19"/>
      <c r="PDF91" s="19"/>
      <c r="PDG91" s="19"/>
      <c r="PDH91" s="19"/>
      <c r="PDI91" s="20"/>
      <c r="PDJ91" s="16"/>
      <c r="PDK91" s="16"/>
      <c r="PDL91" s="17"/>
      <c r="PDM91" s="18"/>
      <c r="PDN91" s="19"/>
      <c r="PDO91" s="19"/>
      <c r="PDP91" s="19"/>
      <c r="PDQ91" s="19"/>
      <c r="PDR91" s="19"/>
      <c r="PDS91" s="19"/>
      <c r="PDT91" s="20"/>
      <c r="PDU91" s="16"/>
      <c r="PDV91" s="16"/>
      <c r="PDW91" s="17"/>
      <c r="PDX91" s="18"/>
      <c r="PDY91" s="19"/>
      <c r="PDZ91" s="19"/>
      <c r="PEA91" s="19"/>
      <c r="PEB91" s="19"/>
      <c r="PEC91" s="19"/>
      <c r="PED91" s="19"/>
      <c r="PEE91" s="20"/>
      <c r="PEF91" s="16"/>
      <c r="PEG91" s="16"/>
      <c r="PEH91" s="17"/>
      <c r="PEI91" s="18"/>
      <c r="PEJ91" s="19"/>
      <c r="PEK91" s="19"/>
      <c r="PEL91" s="19"/>
      <c r="PEM91" s="19"/>
      <c r="PEN91" s="19"/>
      <c r="PEO91" s="19"/>
      <c r="PEP91" s="20"/>
      <c r="PEQ91" s="16"/>
      <c r="PER91" s="16"/>
      <c r="PES91" s="17"/>
      <c r="PET91" s="18"/>
      <c r="PEU91" s="19"/>
      <c r="PEV91" s="19"/>
      <c r="PEW91" s="19"/>
      <c r="PEX91" s="19"/>
      <c r="PEY91" s="19"/>
      <c r="PEZ91" s="19"/>
      <c r="PFA91" s="20"/>
      <c r="PFB91" s="16"/>
      <c r="PFC91" s="16"/>
      <c r="PFD91" s="17"/>
      <c r="PFE91" s="18"/>
      <c r="PFF91" s="19"/>
      <c r="PFG91" s="19"/>
      <c r="PFH91" s="19"/>
      <c r="PFI91" s="19"/>
      <c r="PFJ91" s="19"/>
      <c r="PFK91" s="19"/>
      <c r="PFL91" s="20"/>
      <c r="PFM91" s="16"/>
      <c r="PFN91" s="16"/>
      <c r="PFO91" s="17"/>
      <c r="PFP91" s="18"/>
      <c r="PFQ91" s="19"/>
      <c r="PFR91" s="19"/>
      <c r="PFS91" s="19"/>
      <c r="PFT91" s="19"/>
      <c r="PFU91" s="19"/>
      <c r="PFV91" s="19"/>
      <c r="PFW91" s="20"/>
      <c r="PFX91" s="16"/>
      <c r="PFY91" s="16"/>
      <c r="PFZ91" s="17"/>
      <c r="PGA91" s="18"/>
      <c r="PGB91" s="19"/>
      <c r="PGC91" s="19"/>
      <c r="PGD91" s="19"/>
      <c r="PGE91" s="19"/>
      <c r="PGF91" s="19"/>
      <c r="PGG91" s="19"/>
      <c r="PGH91" s="20"/>
      <c r="PGI91" s="16"/>
      <c r="PGJ91" s="16"/>
      <c r="PGK91" s="17"/>
      <c r="PGL91" s="18"/>
      <c r="PGM91" s="19"/>
      <c r="PGN91" s="19"/>
      <c r="PGO91" s="19"/>
      <c r="PGP91" s="19"/>
      <c r="PGQ91" s="19"/>
      <c r="PGR91" s="19"/>
      <c r="PGS91" s="20"/>
      <c r="PGT91" s="16"/>
      <c r="PGU91" s="16"/>
      <c r="PGV91" s="17"/>
      <c r="PGW91" s="18"/>
      <c r="PGX91" s="19"/>
      <c r="PGY91" s="19"/>
      <c r="PGZ91" s="19"/>
      <c r="PHA91" s="19"/>
      <c r="PHB91" s="19"/>
      <c r="PHC91" s="19"/>
      <c r="PHD91" s="20"/>
      <c r="PHE91" s="16"/>
      <c r="PHF91" s="16"/>
      <c r="PHG91" s="17"/>
      <c r="PHH91" s="18"/>
      <c r="PHI91" s="19"/>
      <c r="PHJ91" s="19"/>
      <c r="PHK91" s="19"/>
      <c r="PHL91" s="19"/>
      <c r="PHM91" s="19"/>
      <c r="PHN91" s="19"/>
      <c r="PHO91" s="20"/>
      <c r="PHP91" s="16"/>
      <c r="PHQ91" s="16"/>
      <c r="PHR91" s="17"/>
      <c r="PHS91" s="18"/>
      <c r="PHT91" s="19"/>
      <c r="PHU91" s="19"/>
      <c r="PHV91" s="19"/>
      <c r="PHW91" s="19"/>
      <c r="PHX91" s="19"/>
      <c r="PHY91" s="19"/>
      <c r="PHZ91" s="20"/>
      <c r="PIA91" s="16"/>
      <c r="PIB91" s="16"/>
      <c r="PIC91" s="17"/>
      <c r="PID91" s="18"/>
      <c r="PIE91" s="19"/>
      <c r="PIF91" s="19"/>
      <c r="PIG91" s="19"/>
      <c r="PIH91" s="19"/>
      <c r="PII91" s="19"/>
      <c r="PIJ91" s="19"/>
      <c r="PIK91" s="20"/>
      <c r="PIL91" s="16"/>
      <c r="PIM91" s="16"/>
      <c r="PIN91" s="17"/>
      <c r="PIO91" s="18"/>
      <c r="PIP91" s="19"/>
      <c r="PIQ91" s="19"/>
      <c r="PIR91" s="19"/>
      <c r="PIS91" s="19"/>
      <c r="PIT91" s="19"/>
      <c r="PIU91" s="19"/>
      <c r="PIV91" s="20"/>
      <c r="PIW91" s="16"/>
      <c r="PIX91" s="16"/>
      <c r="PIY91" s="17"/>
      <c r="PIZ91" s="18"/>
      <c r="PJA91" s="19"/>
      <c r="PJB91" s="19"/>
      <c r="PJC91" s="19"/>
      <c r="PJD91" s="19"/>
      <c r="PJE91" s="19"/>
      <c r="PJF91" s="19"/>
      <c r="PJG91" s="20"/>
      <c r="PJH91" s="16"/>
      <c r="PJI91" s="16"/>
      <c r="PJJ91" s="17"/>
      <c r="PJK91" s="18"/>
      <c r="PJL91" s="19"/>
      <c r="PJM91" s="19"/>
      <c r="PJN91" s="19"/>
      <c r="PJO91" s="19"/>
      <c r="PJP91" s="19"/>
      <c r="PJQ91" s="19"/>
      <c r="PJR91" s="20"/>
      <c r="PJS91" s="16"/>
      <c r="PJT91" s="16"/>
      <c r="PJU91" s="17"/>
      <c r="PJV91" s="18"/>
      <c r="PJW91" s="19"/>
      <c r="PJX91" s="19"/>
      <c r="PJY91" s="19"/>
      <c r="PJZ91" s="19"/>
      <c r="PKA91" s="19"/>
      <c r="PKB91" s="19"/>
      <c r="PKC91" s="20"/>
      <c r="PKD91" s="16"/>
      <c r="PKE91" s="16"/>
      <c r="PKF91" s="17"/>
      <c r="PKG91" s="18"/>
      <c r="PKH91" s="19"/>
      <c r="PKI91" s="19"/>
      <c r="PKJ91" s="19"/>
      <c r="PKK91" s="19"/>
      <c r="PKL91" s="19"/>
      <c r="PKM91" s="19"/>
      <c r="PKN91" s="20"/>
      <c r="PKO91" s="16"/>
      <c r="PKP91" s="16"/>
      <c r="PKQ91" s="17"/>
      <c r="PKR91" s="18"/>
      <c r="PKS91" s="19"/>
      <c r="PKT91" s="19"/>
      <c r="PKU91" s="19"/>
      <c r="PKV91" s="19"/>
      <c r="PKW91" s="19"/>
      <c r="PKX91" s="19"/>
      <c r="PKY91" s="20"/>
      <c r="PKZ91" s="16"/>
      <c r="PLA91" s="16"/>
      <c r="PLB91" s="17"/>
      <c r="PLC91" s="18"/>
      <c r="PLD91" s="19"/>
      <c r="PLE91" s="19"/>
      <c r="PLF91" s="19"/>
      <c r="PLG91" s="19"/>
      <c r="PLH91" s="19"/>
      <c r="PLI91" s="19"/>
      <c r="PLJ91" s="20"/>
      <c r="PLK91" s="16"/>
      <c r="PLL91" s="16"/>
      <c r="PLM91" s="17"/>
      <c r="PLN91" s="18"/>
      <c r="PLO91" s="19"/>
      <c r="PLP91" s="19"/>
      <c r="PLQ91" s="19"/>
      <c r="PLR91" s="19"/>
      <c r="PLS91" s="19"/>
      <c r="PLT91" s="19"/>
      <c r="PLU91" s="20"/>
      <c r="PLV91" s="16"/>
      <c r="PLW91" s="16"/>
      <c r="PLX91" s="17"/>
      <c r="PLY91" s="18"/>
      <c r="PLZ91" s="19"/>
      <c r="PMA91" s="19"/>
      <c r="PMB91" s="19"/>
      <c r="PMC91" s="19"/>
      <c r="PMD91" s="19"/>
      <c r="PME91" s="19"/>
      <c r="PMF91" s="20"/>
      <c r="PMG91" s="16"/>
      <c r="PMH91" s="16"/>
      <c r="PMI91" s="17"/>
      <c r="PMJ91" s="18"/>
      <c r="PMK91" s="19"/>
      <c r="PML91" s="19"/>
      <c r="PMM91" s="19"/>
      <c r="PMN91" s="19"/>
      <c r="PMO91" s="19"/>
      <c r="PMP91" s="19"/>
      <c r="PMQ91" s="20"/>
      <c r="PMR91" s="16"/>
      <c r="PMS91" s="16"/>
      <c r="PMT91" s="17"/>
      <c r="PMU91" s="18"/>
      <c r="PMV91" s="19"/>
      <c r="PMW91" s="19"/>
      <c r="PMX91" s="19"/>
      <c r="PMY91" s="19"/>
      <c r="PMZ91" s="19"/>
      <c r="PNA91" s="19"/>
      <c r="PNB91" s="20"/>
      <c r="PNC91" s="16"/>
      <c r="PND91" s="16"/>
      <c r="PNE91" s="17"/>
      <c r="PNF91" s="18"/>
      <c r="PNG91" s="19"/>
      <c r="PNH91" s="19"/>
      <c r="PNI91" s="19"/>
      <c r="PNJ91" s="19"/>
      <c r="PNK91" s="19"/>
      <c r="PNL91" s="19"/>
      <c r="PNM91" s="20"/>
      <c r="PNN91" s="16"/>
      <c r="PNO91" s="16"/>
      <c r="PNP91" s="17"/>
      <c r="PNQ91" s="18"/>
      <c r="PNR91" s="19"/>
      <c r="PNS91" s="19"/>
      <c r="PNT91" s="19"/>
      <c r="PNU91" s="19"/>
      <c r="PNV91" s="19"/>
      <c r="PNW91" s="19"/>
      <c r="PNX91" s="20"/>
      <c r="PNY91" s="16"/>
      <c r="PNZ91" s="16"/>
      <c r="POA91" s="17"/>
      <c r="POB91" s="18"/>
      <c r="POC91" s="19"/>
      <c r="POD91" s="19"/>
      <c r="POE91" s="19"/>
      <c r="POF91" s="19"/>
      <c r="POG91" s="19"/>
      <c r="POH91" s="19"/>
      <c r="POI91" s="20"/>
      <c r="POJ91" s="16"/>
      <c r="POK91" s="16"/>
      <c r="POL91" s="17"/>
      <c r="POM91" s="18"/>
      <c r="PON91" s="19"/>
      <c r="POO91" s="19"/>
      <c r="POP91" s="19"/>
      <c r="POQ91" s="19"/>
      <c r="POR91" s="19"/>
      <c r="POS91" s="19"/>
      <c r="POT91" s="20"/>
      <c r="POU91" s="16"/>
      <c r="POV91" s="16"/>
      <c r="POW91" s="17"/>
      <c r="POX91" s="18"/>
      <c r="POY91" s="19"/>
      <c r="POZ91" s="19"/>
      <c r="PPA91" s="19"/>
      <c r="PPB91" s="19"/>
      <c r="PPC91" s="19"/>
      <c r="PPD91" s="19"/>
      <c r="PPE91" s="20"/>
      <c r="PPF91" s="16"/>
      <c r="PPG91" s="16"/>
      <c r="PPH91" s="17"/>
      <c r="PPI91" s="18"/>
      <c r="PPJ91" s="19"/>
      <c r="PPK91" s="19"/>
      <c r="PPL91" s="19"/>
      <c r="PPM91" s="19"/>
      <c r="PPN91" s="19"/>
      <c r="PPO91" s="19"/>
      <c r="PPP91" s="20"/>
      <c r="PPQ91" s="16"/>
      <c r="PPR91" s="16"/>
      <c r="PPS91" s="17"/>
      <c r="PPT91" s="18"/>
      <c r="PPU91" s="19"/>
      <c r="PPV91" s="19"/>
      <c r="PPW91" s="19"/>
      <c r="PPX91" s="19"/>
      <c r="PPY91" s="19"/>
      <c r="PPZ91" s="19"/>
      <c r="PQA91" s="20"/>
      <c r="PQB91" s="16"/>
      <c r="PQC91" s="16"/>
      <c r="PQD91" s="17"/>
      <c r="PQE91" s="18"/>
      <c r="PQF91" s="19"/>
      <c r="PQG91" s="19"/>
      <c r="PQH91" s="19"/>
      <c r="PQI91" s="19"/>
      <c r="PQJ91" s="19"/>
      <c r="PQK91" s="19"/>
      <c r="PQL91" s="20"/>
      <c r="PQM91" s="16"/>
      <c r="PQN91" s="16"/>
      <c r="PQO91" s="17"/>
      <c r="PQP91" s="18"/>
      <c r="PQQ91" s="19"/>
      <c r="PQR91" s="19"/>
      <c r="PQS91" s="19"/>
      <c r="PQT91" s="19"/>
      <c r="PQU91" s="19"/>
      <c r="PQV91" s="19"/>
      <c r="PQW91" s="20"/>
      <c r="PQX91" s="16"/>
      <c r="PQY91" s="16"/>
      <c r="PQZ91" s="17"/>
      <c r="PRA91" s="18"/>
      <c r="PRB91" s="19"/>
      <c r="PRC91" s="19"/>
      <c r="PRD91" s="19"/>
      <c r="PRE91" s="19"/>
      <c r="PRF91" s="19"/>
      <c r="PRG91" s="19"/>
      <c r="PRH91" s="20"/>
      <c r="PRI91" s="16"/>
      <c r="PRJ91" s="16"/>
      <c r="PRK91" s="17"/>
      <c r="PRL91" s="18"/>
      <c r="PRM91" s="19"/>
      <c r="PRN91" s="19"/>
      <c r="PRO91" s="19"/>
      <c r="PRP91" s="19"/>
      <c r="PRQ91" s="19"/>
      <c r="PRR91" s="19"/>
      <c r="PRS91" s="20"/>
      <c r="PRT91" s="16"/>
      <c r="PRU91" s="16"/>
      <c r="PRV91" s="17"/>
      <c r="PRW91" s="18"/>
      <c r="PRX91" s="19"/>
      <c r="PRY91" s="19"/>
      <c r="PRZ91" s="19"/>
      <c r="PSA91" s="19"/>
      <c r="PSB91" s="19"/>
      <c r="PSC91" s="19"/>
      <c r="PSD91" s="20"/>
      <c r="PSE91" s="16"/>
      <c r="PSF91" s="16"/>
      <c r="PSG91" s="17"/>
      <c r="PSH91" s="18"/>
      <c r="PSI91" s="19"/>
      <c r="PSJ91" s="19"/>
      <c r="PSK91" s="19"/>
      <c r="PSL91" s="19"/>
      <c r="PSM91" s="19"/>
      <c r="PSN91" s="19"/>
      <c r="PSO91" s="20"/>
      <c r="PSP91" s="16"/>
      <c r="PSQ91" s="16"/>
      <c r="PSR91" s="17"/>
      <c r="PSS91" s="18"/>
      <c r="PST91" s="19"/>
      <c r="PSU91" s="19"/>
      <c r="PSV91" s="19"/>
      <c r="PSW91" s="19"/>
      <c r="PSX91" s="19"/>
      <c r="PSY91" s="19"/>
      <c r="PSZ91" s="20"/>
      <c r="PTA91" s="16"/>
      <c r="PTB91" s="16"/>
      <c r="PTC91" s="17"/>
      <c r="PTD91" s="18"/>
      <c r="PTE91" s="19"/>
      <c r="PTF91" s="19"/>
      <c r="PTG91" s="19"/>
      <c r="PTH91" s="19"/>
      <c r="PTI91" s="19"/>
      <c r="PTJ91" s="19"/>
      <c r="PTK91" s="20"/>
      <c r="PTL91" s="16"/>
      <c r="PTM91" s="16"/>
      <c r="PTN91" s="17"/>
      <c r="PTO91" s="18"/>
      <c r="PTP91" s="19"/>
      <c r="PTQ91" s="19"/>
      <c r="PTR91" s="19"/>
      <c r="PTS91" s="19"/>
      <c r="PTT91" s="19"/>
      <c r="PTU91" s="19"/>
      <c r="PTV91" s="20"/>
      <c r="PTW91" s="16"/>
      <c r="PTX91" s="16"/>
      <c r="PTY91" s="17"/>
      <c r="PTZ91" s="18"/>
      <c r="PUA91" s="19"/>
      <c r="PUB91" s="19"/>
      <c r="PUC91" s="19"/>
      <c r="PUD91" s="19"/>
      <c r="PUE91" s="19"/>
      <c r="PUF91" s="19"/>
      <c r="PUG91" s="20"/>
      <c r="PUH91" s="16"/>
      <c r="PUI91" s="16"/>
      <c r="PUJ91" s="17"/>
      <c r="PUK91" s="18"/>
      <c r="PUL91" s="19"/>
      <c r="PUM91" s="19"/>
      <c r="PUN91" s="19"/>
      <c r="PUO91" s="19"/>
      <c r="PUP91" s="19"/>
      <c r="PUQ91" s="19"/>
      <c r="PUR91" s="20"/>
      <c r="PUS91" s="16"/>
      <c r="PUT91" s="16"/>
      <c r="PUU91" s="17"/>
      <c r="PUV91" s="18"/>
      <c r="PUW91" s="19"/>
      <c r="PUX91" s="19"/>
      <c r="PUY91" s="19"/>
      <c r="PUZ91" s="19"/>
      <c r="PVA91" s="19"/>
      <c r="PVB91" s="19"/>
      <c r="PVC91" s="20"/>
      <c r="PVD91" s="16"/>
      <c r="PVE91" s="16"/>
      <c r="PVF91" s="17"/>
      <c r="PVG91" s="18"/>
      <c r="PVH91" s="19"/>
      <c r="PVI91" s="19"/>
      <c r="PVJ91" s="19"/>
      <c r="PVK91" s="19"/>
      <c r="PVL91" s="19"/>
      <c r="PVM91" s="19"/>
      <c r="PVN91" s="20"/>
      <c r="PVO91" s="16"/>
      <c r="PVP91" s="16"/>
      <c r="PVQ91" s="17"/>
      <c r="PVR91" s="18"/>
      <c r="PVS91" s="19"/>
      <c r="PVT91" s="19"/>
      <c r="PVU91" s="19"/>
      <c r="PVV91" s="19"/>
      <c r="PVW91" s="19"/>
      <c r="PVX91" s="19"/>
      <c r="PVY91" s="20"/>
      <c r="PVZ91" s="16"/>
      <c r="PWA91" s="16"/>
      <c r="PWB91" s="17"/>
      <c r="PWC91" s="18"/>
      <c r="PWD91" s="19"/>
      <c r="PWE91" s="19"/>
      <c r="PWF91" s="19"/>
      <c r="PWG91" s="19"/>
      <c r="PWH91" s="19"/>
      <c r="PWI91" s="19"/>
      <c r="PWJ91" s="20"/>
      <c r="PWK91" s="16"/>
      <c r="PWL91" s="16"/>
      <c r="PWM91" s="17"/>
      <c r="PWN91" s="18"/>
      <c r="PWO91" s="19"/>
      <c r="PWP91" s="19"/>
      <c r="PWQ91" s="19"/>
      <c r="PWR91" s="19"/>
      <c r="PWS91" s="19"/>
      <c r="PWT91" s="19"/>
      <c r="PWU91" s="20"/>
      <c r="PWV91" s="16"/>
      <c r="PWW91" s="16"/>
      <c r="PWX91" s="17"/>
      <c r="PWY91" s="18"/>
      <c r="PWZ91" s="19"/>
      <c r="PXA91" s="19"/>
      <c r="PXB91" s="19"/>
      <c r="PXC91" s="19"/>
      <c r="PXD91" s="19"/>
      <c r="PXE91" s="19"/>
      <c r="PXF91" s="20"/>
      <c r="PXG91" s="16"/>
      <c r="PXH91" s="16"/>
      <c r="PXI91" s="17"/>
      <c r="PXJ91" s="18"/>
      <c r="PXK91" s="19"/>
      <c r="PXL91" s="19"/>
      <c r="PXM91" s="19"/>
      <c r="PXN91" s="19"/>
      <c r="PXO91" s="19"/>
      <c r="PXP91" s="19"/>
      <c r="PXQ91" s="20"/>
      <c r="PXR91" s="16"/>
      <c r="PXS91" s="16"/>
      <c r="PXT91" s="17"/>
      <c r="PXU91" s="18"/>
      <c r="PXV91" s="19"/>
      <c r="PXW91" s="19"/>
      <c r="PXX91" s="19"/>
      <c r="PXY91" s="19"/>
      <c r="PXZ91" s="19"/>
      <c r="PYA91" s="19"/>
      <c r="PYB91" s="20"/>
      <c r="PYC91" s="16"/>
      <c r="PYD91" s="16"/>
      <c r="PYE91" s="17"/>
      <c r="PYF91" s="18"/>
      <c r="PYG91" s="19"/>
      <c r="PYH91" s="19"/>
      <c r="PYI91" s="19"/>
      <c r="PYJ91" s="19"/>
      <c r="PYK91" s="19"/>
      <c r="PYL91" s="19"/>
      <c r="PYM91" s="20"/>
      <c r="PYN91" s="16"/>
      <c r="PYO91" s="16"/>
      <c r="PYP91" s="17"/>
      <c r="PYQ91" s="18"/>
      <c r="PYR91" s="19"/>
      <c r="PYS91" s="19"/>
      <c r="PYT91" s="19"/>
      <c r="PYU91" s="19"/>
      <c r="PYV91" s="19"/>
      <c r="PYW91" s="19"/>
      <c r="PYX91" s="20"/>
      <c r="PYY91" s="16"/>
      <c r="PYZ91" s="16"/>
      <c r="PZA91" s="17"/>
      <c r="PZB91" s="18"/>
      <c r="PZC91" s="19"/>
      <c r="PZD91" s="19"/>
      <c r="PZE91" s="19"/>
      <c r="PZF91" s="19"/>
      <c r="PZG91" s="19"/>
      <c r="PZH91" s="19"/>
      <c r="PZI91" s="20"/>
      <c r="PZJ91" s="16"/>
      <c r="PZK91" s="16"/>
      <c r="PZL91" s="17"/>
      <c r="PZM91" s="18"/>
      <c r="PZN91" s="19"/>
      <c r="PZO91" s="19"/>
      <c r="PZP91" s="19"/>
      <c r="PZQ91" s="19"/>
      <c r="PZR91" s="19"/>
      <c r="PZS91" s="19"/>
      <c r="PZT91" s="20"/>
      <c r="PZU91" s="16"/>
      <c r="PZV91" s="16"/>
      <c r="PZW91" s="17"/>
      <c r="PZX91" s="18"/>
      <c r="PZY91" s="19"/>
      <c r="PZZ91" s="19"/>
      <c r="QAA91" s="19"/>
      <c r="QAB91" s="19"/>
      <c r="QAC91" s="19"/>
      <c r="QAD91" s="19"/>
      <c r="QAE91" s="20"/>
      <c r="QAF91" s="16"/>
      <c r="QAG91" s="16"/>
      <c r="QAH91" s="17"/>
      <c r="QAI91" s="18"/>
      <c r="QAJ91" s="19"/>
      <c r="QAK91" s="19"/>
      <c r="QAL91" s="19"/>
      <c r="QAM91" s="19"/>
      <c r="QAN91" s="19"/>
      <c r="QAO91" s="19"/>
      <c r="QAP91" s="20"/>
      <c r="QAQ91" s="16"/>
      <c r="QAR91" s="16"/>
      <c r="QAS91" s="17"/>
      <c r="QAT91" s="18"/>
      <c r="QAU91" s="19"/>
      <c r="QAV91" s="19"/>
      <c r="QAW91" s="19"/>
      <c r="QAX91" s="19"/>
      <c r="QAY91" s="19"/>
      <c r="QAZ91" s="19"/>
      <c r="QBA91" s="20"/>
      <c r="QBB91" s="16"/>
      <c r="QBC91" s="16"/>
      <c r="QBD91" s="17"/>
      <c r="QBE91" s="18"/>
      <c r="QBF91" s="19"/>
      <c r="QBG91" s="19"/>
      <c r="QBH91" s="19"/>
      <c r="QBI91" s="19"/>
      <c r="QBJ91" s="19"/>
      <c r="QBK91" s="19"/>
      <c r="QBL91" s="20"/>
      <c r="QBM91" s="16"/>
      <c r="QBN91" s="16"/>
      <c r="QBO91" s="17"/>
      <c r="QBP91" s="18"/>
      <c r="QBQ91" s="19"/>
      <c r="QBR91" s="19"/>
      <c r="QBS91" s="19"/>
      <c r="QBT91" s="19"/>
      <c r="QBU91" s="19"/>
      <c r="QBV91" s="19"/>
      <c r="QBW91" s="20"/>
      <c r="QBX91" s="16"/>
      <c r="QBY91" s="16"/>
      <c r="QBZ91" s="17"/>
      <c r="QCA91" s="18"/>
      <c r="QCB91" s="19"/>
      <c r="QCC91" s="19"/>
      <c r="QCD91" s="19"/>
      <c r="QCE91" s="19"/>
      <c r="QCF91" s="19"/>
      <c r="QCG91" s="19"/>
      <c r="QCH91" s="20"/>
      <c r="QCI91" s="16"/>
      <c r="QCJ91" s="16"/>
      <c r="QCK91" s="17"/>
      <c r="QCL91" s="18"/>
      <c r="QCM91" s="19"/>
      <c r="QCN91" s="19"/>
      <c r="QCO91" s="19"/>
      <c r="QCP91" s="19"/>
      <c r="QCQ91" s="19"/>
      <c r="QCR91" s="19"/>
      <c r="QCS91" s="20"/>
      <c r="QCT91" s="16"/>
      <c r="QCU91" s="16"/>
      <c r="QCV91" s="17"/>
      <c r="QCW91" s="18"/>
      <c r="QCX91" s="19"/>
      <c r="QCY91" s="19"/>
      <c r="QCZ91" s="19"/>
      <c r="QDA91" s="19"/>
      <c r="QDB91" s="19"/>
      <c r="QDC91" s="19"/>
      <c r="QDD91" s="20"/>
      <c r="QDE91" s="16"/>
      <c r="QDF91" s="16"/>
      <c r="QDG91" s="17"/>
      <c r="QDH91" s="18"/>
      <c r="QDI91" s="19"/>
      <c r="QDJ91" s="19"/>
      <c r="QDK91" s="19"/>
      <c r="QDL91" s="19"/>
      <c r="QDM91" s="19"/>
      <c r="QDN91" s="19"/>
      <c r="QDO91" s="20"/>
      <c r="QDP91" s="16"/>
      <c r="QDQ91" s="16"/>
      <c r="QDR91" s="17"/>
      <c r="QDS91" s="18"/>
      <c r="QDT91" s="19"/>
      <c r="QDU91" s="19"/>
      <c r="QDV91" s="19"/>
      <c r="QDW91" s="19"/>
      <c r="QDX91" s="19"/>
      <c r="QDY91" s="19"/>
      <c r="QDZ91" s="20"/>
      <c r="QEA91" s="16"/>
      <c r="QEB91" s="16"/>
      <c r="QEC91" s="17"/>
      <c r="QED91" s="18"/>
      <c r="QEE91" s="19"/>
      <c r="QEF91" s="19"/>
      <c r="QEG91" s="19"/>
      <c r="QEH91" s="19"/>
      <c r="QEI91" s="19"/>
      <c r="QEJ91" s="19"/>
      <c r="QEK91" s="20"/>
      <c r="QEL91" s="16"/>
      <c r="QEM91" s="16"/>
      <c r="QEN91" s="17"/>
      <c r="QEO91" s="18"/>
      <c r="QEP91" s="19"/>
      <c r="QEQ91" s="19"/>
      <c r="QER91" s="19"/>
      <c r="QES91" s="19"/>
      <c r="QET91" s="19"/>
      <c r="QEU91" s="19"/>
      <c r="QEV91" s="20"/>
      <c r="QEW91" s="16"/>
      <c r="QEX91" s="16"/>
      <c r="QEY91" s="17"/>
      <c r="QEZ91" s="18"/>
      <c r="QFA91" s="19"/>
      <c r="QFB91" s="19"/>
      <c r="QFC91" s="19"/>
      <c r="QFD91" s="19"/>
      <c r="QFE91" s="19"/>
      <c r="QFF91" s="19"/>
      <c r="QFG91" s="20"/>
      <c r="QFH91" s="16"/>
      <c r="QFI91" s="16"/>
      <c r="QFJ91" s="17"/>
      <c r="QFK91" s="18"/>
      <c r="QFL91" s="19"/>
      <c r="QFM91" s="19"/>
      <c r="QFN91" s="19"/>
      <c r="QFO91" s="19"/>
      <c r="QFP91" s="19"/>
      <c r="QFQ91" s="19"/>
      <c r="QFR91" s="20"/>
      <c r="QFS91" s="16"/>
      <c r="QFT91" s="16"/>
      <c r="QFU91" s="17"/>
      <c r="QFV91" s="18"/>
      <c r="QFW91" s="19"/>
      <c r="QFX91" s="19"/>
      <c r="QFY91" s="19"/>
      <c r="QFZ91" s="19"/>
      <c r="QGA91" s="19"/>
      <c r="QGB91" s="19"/>
      <c r="QGC91" s="20"/>
      <c r="QGD91" s="16"/>
      <c r="QGE91" s="16"/>
      <c r="QGF91" s="17"/>
      <c r="QGG91" s="18"/>
      <c r="QGH91" s="19"/>
      <c r="QGI91" s="19"/>
      <c r="QGJ91" s="19"/>
      <c r="QGK91" s="19"/>
      <c r="QGL91" s="19"/>
      <c r="QGM91" s="19"/>
      <c r="QGN91" s="20"/>
      <c r="QGO91" s="16"/>
      <c r="QGP91" s="16"/>
      <c r="QGQ91" s="17"/>
      <c r="QGR91" s="18"/>
      <c r="QGS91" s="19"/>
      <c r="QGT91" s="19"/>
      <c r="QGU91" s="19"/>
      <c r="QGV91" s="19"/>
      <c r="QGW91" s="19"/>
      <c r="QGX91" s="19"/>
      <c r="QGY91" s="20"/>
      <c r="QGZ91" s="16"/>
      <c r="QHA91" s="16"/>
      <c r="QHB91" s="17"/>
      <c r="QHC91" s="18"/>
      <c r="QHD91" s="19"/>
      <c r="QHE91" s="19"/>
      <c r="QHF91" s="19"/>
      <c r="QHG91" s="19"/>
      <c r="QHH91" s="19"/>
      <c r="QHI91" s="19"/>
      <c r="QHJ91" s="20"/>
      <c r="QHK91" s="16"/>
      <c r="QHL91" s="16"/>
      <c r="QHM91" s="17"/>
      <c r="QHN91" s="18"/>
      <c r="QHO91" s="19"/>
      <c r="QHP91" s="19"/>
      <c r="QHQ91" s="19"/>
      <c r="QHR91" s="19"/>
      <c r="QHS91" s="19"/>
      <c r="QHT91" s="19"/>
      <c r="QHU91" s="20"/>
      <c r="QHV91" s="16"/>
      <c r="QHW91" s="16"/>
      <c r="QHX91" s="17"/>
      <c r="QHY91" s="18"/>
      <c r="QHZ91" s="19"/>
      <c r="QIA91" s="19"/>
      <c r="QIB91" s="19"/>
      <c r="QIC91" s="19"/>
      <c r="QID91" s="19"/>
      <c r="QIE91" s="19"/>
      <c r="QIF91" s="20"/>
      <c r="QIG91" s="16"/>
      <c r="QIH91" s="16"/>
      <c r="QII91" s="17"/>
      <c r="QIJ91" s="18"/>
      <c r="QIK91" s="19"/>
      <c r="QIL91" s="19"/>
      <c r="QIM91" s="19"/>
      <c r="QIN91" s="19"/>
      <c r="QIO91" s="19"/>
      <c r="QIP91" s="19"/>
      <c r="QIQ91" s="20"/>
      <c r="QIR91" s="16"/>
      <c r="QIS91" s="16"/>
      <c r="QIT91" s="17"/>
      <c r="QIU91" s="18"/>
      <c r="QIV91" s="19"/>
      <c r="QIW91" s="19"/>
      <c r="QIX91" s="19"/>
      <c r="QIY91" s="19"/>
      <c r="QIZ91" s="19"/>
      <c r="QJA91" s="19"/>
      <c r="QJB91" s="20"/>
      <c r="QJC91" s="16"/>
      <c r="QJD91" s="16"/>
      <c r="QJE91" s="17"/>
      <c r="QJF91" s="18"/>
      <c r="QJG91" s="19"/>
      <c r="QJH91" s="19"/>
      <c r="QJI91" s="19"/>
      <c r="QJJ91" s="19"/>
      <c r="QJK91" s="19"/>
      <c r="QJL91" s="19"/>
      <c r="QJM91" s="20"/>
      <c r="QJN91" s="16"/>
      <c r="QJO91" s="16"/>
      <c r="QJP91" s="17"/>
      <c r="QJQ91" s="18"/>
      <c r="QJR91" s="19"/>
      <c r="QJS91" s="19"/>
      <c r="QJT91" s="19"/>
      <c r="QJU91" s="19"/>
      <c r="QJV91" s="19"/>
      <c r="QJW91" s="19"/>
      <c r="QJX91" s="20"/>
      <c r="QJY91" s="16"/>
      <c r="QJZ91" s="16"/>
      <c r="QKA91" s="17"/>
      <c r="QKB91" s="18"/>
      <c r="QKC91" s="19"/>
      <c r="QKD91" s="19"/>
      <c r="QKE91" s="19"/>
      <c r="QKF91" s="19"/>
      <c r="QKG91" s="19"/>
      <c r="QKH91" s="19"/>
      <c r="QKI91" s="20"/>
      <c r="QKJ91" s="16"/>
      <c r="QKK91" s="16"/>
      <c r="QKL91" s="17"/>
      <c r="QKM91" s="18"/>
      <c r="QKN91" s="19"/>
      <c r="QKO91" s="19"/>
      <c r="QKP91" s="19"/>
      <c r="QKQ91" s="19"/>
      <c r="QKR91" s="19"/>
      <c r="QKS91" s="19"/>
      <c r="QKT91" s="20"/>
      <c r="QKU91" s="16"/>
      <c r="QKV91" s="16"/>
      <c r="QKW91" s="17"/>
      <c r="QKX91" s="18"/>
      <c r="QKY91" s="19"/>
      <c r="QKZ91" s="19"/>
      <c r="QLA91" s="19"/>
      <c r="QLB91" s="19"/>
      <c r="QLC91" s="19"/>
      <c r="QLD91" s="19"/>
      <c r="QLE91" s="20"/>
      <c r="QLF91" s="16"/>
      <c r="QLG91" s="16"/>
      <c r="QLH91" s="17"/>
      <c r="QLI91" s="18"/>
      <c r="QLJ91" s="19"/>
      <c r="QLK91" s="19"/>
      <c r="QLL91" s="19"/>
      <c r="QLM91" s="19"/>
      <c r="QLN91" s="19"/>
      <c r="QLO91" s="19"/>
      <c r="QLP91" s="20"/>
      <c r="QLQ91" s="16"/>
      <c r="QLR91" s="16"/>
      <c r="QLS91" s="17"/>
      <c r="QLT91" s="18"/>
      <c r="QLU91" s="19"/>
      <c r="QLV91" s="19"/>
      <c r="QLW91" s="19"/>
      <c r="QLX91" s="19"/>
      <c r="QLY91" s="19"/>
      <c r="QLZ91" s="19"/>
      <c r="QMA91" s="20"/>
      <c r="QMB91" s="16"/>
      <c r="QMC91" s="16"/>
      <c r="QMD91" s="17"/>
      <c r="QME91" s="18"/>
      <c r="QMF91" s="19"/>
      <c r="QMG91" s="19"/>
      <c r="QMH91" s="19"/>
      <c r="QMI91" s="19"/>
      <c r="QMJ91" s="19"/>
      <c r="QMK91" s="19"/>
      <c r="QML91" s="20"/>
      <c r="QMM91" s="16"/>
      <c r="QMN91" s="16"/>
      <c r="QMO91" s="17"/>
      <c r="QMP91" s="18"/>
      <c r="QMQ91" s="19"/>
      <c r="QMR91" s="19"/>
      <c r="QMS91" s="19"/>
      <c r="QMT91" s="19"/>
      <c r="QMU91" s="19"/>
      <c r="QMV91" s="19"/>
      <c r="QMW91" s="20"/>
      <c r="QMX91" s="16"/>
      <c r="QMY91" s="16"/>
      <c r="QMZ91" s="17"/>
      <c r="QNA91" s="18"/>
      <c r="QNB91" s="19"/>
      <c r="QNC91" s="19"/>
      <c r="QND91" s="19"/>
      <c r="QNE91" s="19"/>
      <c r="QNF91" s="19"/>
      <c r="QNG91" s="19"/>
      <c r="QNH91" s="20"/>
      <c r="QNI91" s="16"/>
      <c r="QNJ91" s="16"/>
      <c r="QNK91" s="17"/>
      <c r="QNL91" s="18"/>
      <c r="QNM91" s="19"/>
      <c r="QNN91" s="19"/>
      <c r="QNO91" s="19"/>
      <c r="QNP91" s="19"/>
      <c r="QNQ91" s="19"/>
      <c r="QNR91" s="19"/>
      <c r="QNS91" s="20"/>
      <c r="QNT91" s="16"/>
      <c r="QNU91" s="16"/>
      <c r="QNV91" s="17"/>
      <c r="QNW91" s="18"/>
      <c r="QNX91" s="19"/>
      <c r="QNY91" s="19"/>
      <c r="QNZ91" s="19"/>
      <c r="QOA91" s="19"/>
      <c r="QOB91" s="19"/>
      <c r="QOC91" s="19"/>
      <c r="QOD91" s="20"/>
      <c r="QOE91" s="16"/>
      <c r="QOF91" s="16"/>
      <c r="QOG91" s="17"/>
      <c r="QOH91" s="18"/>
      <c r="QOI91" s="19"/>
      <c r="QOJ91" s="19"/>
      <c r="QOK91" s="19"/>
      <c r="QOL91" s="19"/>
      <c r="QOM91" s="19"/>
      <c r="QON91" s="19"/>
      <c r="QOO91" s="20"/>
      <c r="QOP91" s="16"/>
      <c r="QOQ91" s="16"/>
      <c r="QOR91" s="17"/>
      <c r="QOS91" s="18"/>
      <c r="QOT91" s="19"/>
      <c r="QOU91" s="19"/>
      <c r="QOV91" s="19"/>
      <c r="QOW91" s="19"/>
      <c r="QOX91" s="19"/>
      <c r="QOY91" s="19"/>
      <c r="QOZ91" s="20"/>
      <c r="QPA91" s="16"/>
      <c r="QPB91" s="16"/>
      <c r="QPC91" s="17"/>
      <c r="QPD91" s="18"/>
      <c r="QPE91" s="19"/>
      <c r="QPF91" s="19"/>
      <c r="QPG91" s="19"/>
      <c r="QPH91" s="19"/>
      <c r="QPI91" s="19"/>
      <c r="QPJ91" s="19"/>
      <c r="QPK91" s="20"/>
      <c r="QPL91" s="16"/>
      <c r="QPM91" s="16"/>
      <c r="QPN91" s="17"/>
      <c r="QPO91" s="18"/>
      <c r="QPP91" s="19"/>
      <c r="QPQ91" s="19"/>
      <c r="QPR91" s="19"/>
      <c r="QPS91" s="19"/>
      <c r="QPT91" s="19"/>
      <c r="QPU91" s="19"/>
      <c r="QPV91" s="20"/>
      <c r="QPW91" s="16"/>
      <c r="QPX91" s="16"/>
      <c r="QPY91" s="17"/>
      <c r="QPZ91" s="18"/>
      <c r="QQA91" s="19"/>
      <c r="QQB91" s="19"/>
      <c r="QQC91" s="19"/>
      <c r="QQD91" s="19"/>
      <c r="QQE91" s="19"/>
      <c r="QQF91" s="19"/>
      <c r="QQG91" s="20"/>
      <c r="QQH91" s="16"/>
      <c r="QQI91" s="16"/>
      <c r="QQJ91" s="17"/>
      <c r="QQK91" s="18"/>
      <c r="QQL91" s="19"/>
      <c r="QQM91" s="19"/>
      <c r="QQN91" s="19"/>
      <c r="QQO91" s="19"/>
      <c r="QQP91" s="19"/>
      <c r="QQQ91" s="19"/>
      <c r="QQR91" s="20"/>
      <c r="QQS91" s="16"/>
      <c r="QQT91" s="16"/>
      <c r="QQU91" s="17"/>
      <c r="QQV91" s="18"/>
      <c r="QQW91" s="19"/>
      <c r="QQX91" s="19"/>
      <c r="QQY91" s="19"/>
      <c r="QQZ91" s="19"/>
      <c r="QRA91" s="19"/>
      <c r="QRB91" s="19"/>
      <c r="QRC91" s="20"/>
      <c r="QRD91" s="16"/>
      <c r="QRE91" s="16"/>
      <c r="QRF91" s="17"/>
      <c r="QRG91" s="18"/>
      <c r="QRH91" s="19"/>
      <c r="QRI91" s="19"/>
      <c r="QRJ91" s="19"/>
      <c r="QRK91" s="19"/>
      <c r="QRL91" s="19"/>
      <c r="QRM91" s="19"/>
      <c r="QRN91" s="20"/>
      <c r="QRO91" s="16"/>
      <c r="QRP91" s="16"/>
      <c r="QRQ91" s="17"/>
      <c r="QRR91" s="18"/>
      <c r="QRS91" s="19"/>
      <c r="QRT91" s="19"/>
      <c r="QRU91" s="19"/>
      <c r="QRV91" s="19"/>
      <c r="QRW91" s="19"/>
      <c r="QRX91" s="19"/>
      <c r="QRY91" s="20"/>
      <c r="QRZ91" s="16"/>
      <c r="QSA91" s="16"/>
      <c r="QSB91" s="17"/>
      <c r="QSC91" s="18"/>
      <c r="QSD91" s="19"/>
      <c r="QSE91" s="19"/>
      <c r="QSF91" s="19"/>
      <c r="QSG91" s="19"/>
      <c r="QSH91" s="19"/>
      <c r="QSI91" s="19"/>
      <c r="QSJ91" s="20"/>
      <c r="QSK91" s="16"/>
      <c r="QSL91" s="16"/>
      <c r="QSM91" s="17"/>
      <c r="QSN91" s="18"/>
      <c r="QSO91" s="19"/>
      <c r="QSP91" s="19"/>
      <c r="QSQ91" s="19"/>
      <c r="QSR91" s="19"/>
      <c r="QSS91" s="19"/>
      <c r="QST91" s="19"/>
      <c r="QSU91" s="20"/>
      <c r="QSV91" s="16"/>
      <c r="QSW91" s="16"/>
      <c r="QSX91" s="17"/>
      <c r="QSY91" s="18"/>
      <c r="QSZ91" s="19"/>
      <c r="QTA91" s="19"/>
      <c r="QTB91" s="19"/>
      <c r="QTC91" s="19"/>
      <c r="QTD91" s="19"/>
      <c r="QTE91" s="19"/>
      <c r="QTF91" s="20"/>
      <c r="QTG91" s="16"/>
      <c r="QTH91" s="16"/>
      <c r="QTI91" s="17"/>
      <c r="QTJ91" s="18"/>
      <c r="QTK91" s="19"/>
      <c r="QTL91" s="19"/>
      <c r="QTM91" s="19"/>
      <c r="QTN91" s="19"/>
      <c r="QTO91" s="19"/>
      <c r="QTP91" s="19"/>
      <c r="QTQ91" s="20"/>
      <c r="QTR91" s="16"/>
      <c r="QTS91" s="16"/>
      <c r="QTT91" s="17"/>
      <c r="QTU91" s="18"/>
      <c r="QTV91" s="19"/>
      <c r="QTW91" s="19"/>
      <c r="QTX91" s="19"/>
      <c r="QTY91" s="19"/>
      <c r="QTZ91" s="19"/>
      <c r="QUA91" s="19"/>
      <c r="QUB91" s="20"/>
      <c r="QUC91" s="16"/>
      <c r="QUD91" s="16"/>
      <c r="QUE91" s="17"/>
      <c r="QUF91" s="18"/>
      <c r="QUG91" s="19"/>
      <c r="QUH91" s="19"/>
      <c r="QUI91" s="19"/>
      <c r="QUJ91" s="19"/>
      <c r="QUK91" s="19"/>
      <c r="QUL91" s="19"/>
      <c r="QUM91" s="20"/>
      <c r="QUN91" s="16"/>
      <c r="QUO91" s="16"/>
      <c r="QUP91" s="17"/>
      <c r="QUQ91" s="18"/>
      <c r="QUR91" s="19"/>
      <c r="QUS91" s="19"/>
      <c r="QUT91" s="19"/>
      <c r="QUU91" s="19"/>
      <c r="QUV91" s="19"/>
      <c r="QUW91" s="19"/>
      <c r="QUX91" s="20"/>
      <c r="QUY91" s="16"/>
      <c r="QUZ91" s="16"/>
      <c r="QVA91" s="17"/>
      <c r="QVB91" s="18"/>
      <c r="QVC91" s="19"/>
      <c r="QVD91" s="19"/>
      <c r="QVE91" s="19"/>
      <c r="QVF91" s="19"/>
      <c r="QVG91" s="19"/>
      <c r="QVH91" s="19"/>
      <c r="QVI91" s="20"/>
      <c r="QVJ91" s="16"/>
      <c r="QVK91" s="16"/>
      <c r="QVL91" s="17"/>
      <c r="QVM91" s="18"/>
      <c r="QVN91" s="19"/>
      <c r="QVO91" s="19"/>
      <c r="QVP91" s="19"/>
      <c r="QVQ91" s="19"/>
      <c r="QVR91" s="19"/>
      <c r="QVS91" s="19"/>
      <c r="QVT91" s="20"/>
      <c r="QVU91" s="16"/>
      <c r="QVV91" s="16"/>
      <c r="QVW91" s="17"/>
      <c r="QVX91" s="18"/>
      <c r="QVY91" s="19"/>
      <c r="QVZ91" s="19"/>
      <c r="QWA91" s="19"/>
      <c r="QWB91" s="19"/>
      <c r="QWC91" s="19"/>
      <c r="QWD91" s="19"/>
      <c r="QWE91" s="20"/>
      <c r="QWF91" s="16"/>
      <c r="QWG91" s="16"/>
      <c r="QWH91" s="17"/>
      <c r="QWI91" s="18"/>
      <c r="QWJ91" s="19"/>
      <c r="QWK91" s="19"/>
      <c r="QWL91" s="19"/>
      <c r="QWM91" s="19"/>
      <c r="QWN91" s="19"/>
      <c r="QWO91" s="19"/>
      <c r="QWP91" s="20"/>
      <c r="QWQ91" s="16"/>
      <c r="QWR91" s="16"/>
      <c r="QWS91" s="17"/>
      <c r="QWT91" s="18"/>
      <c r="QWU91" s="19"/>
      <c r="QWV91" s="19"/>
      <c r="QWW91" s="19"/>
      <c r="QWX91" s="19"/>
      <c r="QWY91" s="19"/>
      <c r="QWZ91" s="19"/>
      <c r="QXA91" s="20"/>
      <c r="QXB91" s="16"/>
      <c r="QXC91" s="16"/>
      <c r="QXD91" s="17"/>
      <c r="QXE91" s="18"/>
      <c r="QXF91" s="19"/>
      <c r="QXG91" s="19"/>
      <c r="QXH91" s="19"/>
      <c r="QXI91" s="19"/>
      <c r="QXJ91" s="19"/>
      <c r="QXK91" s="19"/>
      <c r="QXL91" s="20"/>
      <c r="QXM91" s="16"/>
      <c r="QXN91" s="16"/>
      <c r="QXO91" s="17"/>
      <c r="QXP91" s="18"/>
      <c r="QXQ91" s="19"/>
      <c r="QXR91" s="19"/>
      <c r="QXS91" s="19"/>
      <c r="QXT91" s="19"/>
      <c r="QXU91" s="19"/>
      <c r="QXV91" s="19"/>
      <c r="QXW91" s="20"/>
      <c r="QXX91" s="16"/>
      <c r="QXY91" s="16"/>
      <c r="QXZ91" s="17"/>
      <c r="QYA91" s="18"/>
      <c r="QYB91" s="19"/>
      <c r="QYC91" s="19"/>
      <c r="QYD91" s="19"/>
      <c r="QYE91" s="19"/>
      <c r="QYF91" s="19"/>
      <c r="QYG91" s="19"/>
      <c r="QYH91" s="20"/>
      <c r="QYI91" s="16"/>
      <c r="QYJ91" s="16"/>
      <c r="QYK91" s="17"/>
      <c r="QYL91" s="18"/>
      <c r="QYM91" s="19"/>
      <c r="QYN91" s="19"/>
      <c r="QYO91" s="19"/>
      <c r="QYP91" s="19"/>
      <c r="QYQ91" s="19"/>
      <c r="QYR91" s="19"/>
      <c r="QYS91" s="20"/>
      <c r="QYT91" s="16"/>
      <c r="QYU91" s="16"/>
      <c r="QYV91" s="17"/>
      <c r="QYW91" s="18"/>
      <c r="QYX91" s="19"/>
      <c r="QYY91" s="19"/>
      <c r="QYZ91" s="19"/>
      <c r="QZA91" s="19"/>
      <c r="QZB91" s="19"/>
      <c r="QZC91" s="19"/>
      <c r="QZD91" s="20"/>
      <c r="QZE91" s="16"/>
      <c r="QZF91" s="16"/>
      <c r="QZG91" s="17"/>
      <c r="QZH91" s="18"/>
      <c r="QZI91" s="19"/>
      <c r="QZJ91" s="19"/>
      <c r="QZK91" s="19"/>
      <c r="QZL91" s="19"/>
      <c r="QZM91" s="19"/>
      <c r="QZN91" s="19"/>
      <c r="QZO91" s="20"/>
      <c r="QZP91" s="16"/>
      <c r="QZQ91" s="16"/>
      <c r="QZR91" s="17"/>
      <c r="QZS91" s="18"/>
      <c r="QZT91" s="19"/>
      <c r="QZU91" s="19"/>
      <c r="QZV91" s="19"/>
      <c r="QZW91" s="19"/>
      <c r="QZX91" s="19"/>
      <c r="QZY91" s="19"/>
      <c r="QZZ91" s="20"/>
      <c r="RAA91" s="16"/>
      <c r="RAB91" s="16"/>
      <c r="RAC91" s="17"/>
      <c r="RAD91" s="18"/>
      <c r="RAE91" s="19"/>
      <c r="RAF91" s="19"/>
      <c r="RAG91" s="19"/>
      <c r="RAH91" s="19"/>
      <c r="RAI91" s="19"/>
      <c r="RAJ91" s="19"/>
      <c r="RAK91" s="20"/>
      <c r="RAL91" s="16"/>
      <c r="RAM91" s="16"/>
      <c r="RAN91" s="17"/>
      <c r="RAO91" s="18"/>
      <c r="RAP91" s="19"/>
      <c r="RAQ91" s="19"/>
      <c r="RAR91" s="19"/>
      <c r="RAS91" s="19"/>
      <c r="RAT91" s="19"/>
      <c r="RAU91" s="19"/>
      <c r="RAV91" s="20"/>
      <c r="RAW91" s="16"/>
      <c r="RAX91" s="16"/>
      <c r="RAY91" s="17"/>
      <c r="RAZ91" s="18"/>
      <c r="RBA91" s="19"/>
      <c r="RBB91" s="19"/>
      <c r="RBC91" s="19"/>
      <c r="RBD91" s="19"/>
      <c r="RBE91" s="19"/>
      <c r="RBF91" s="19"/>
      <c r="RBG91" s="20"/>
      <c r="RBH91" s="16"/>
      <c r="RBI91" s="16"/>
      <c r="RBJ91" s="17"/>
      <c r="RBK91" s="18"/>
      <c r="RBL91" s="19"/>
      <c r="RBM91" s="19"/>
      <c r="RBN91" s="19"/>
      <c r="RBO91" s="19"/>
      <c r="RBP91" s="19"/>
      <c r="RBQ91" s="19"/>
      <c r="RBR91" s="20"/>
      <c r="RBS91" s="16"/>
      <c r="RBT91" s="16"/>
      <c r="RBU91" s="17"/>
      <c r="RBV91" s="18"/>
      <c r="RBW91" s="19"/>
      <c r="RBX91" s="19"/>
      <c r="RBY91" s="19"/>
      <c r="RBZ91" s="19"/>
      <c r="RCA91" s="19"/>
      <c r="RCB91" s="19"/>
      <c r="RCC91" s="20"/>
      <c r="RCD91" s="16"/>
      <c r="RCE91" s="16"/>
      <c r="RCF91" s="17"/>
      <c r="RCG91" s="18"/>
      <c r="RCH91" s="19"/>
      <c r="RCI91" s="19"/>
      <c r="RCJ91" s="19"/>
      <c r="RCK91" s="19"/>
      <c r="RCL91" s="19"/>
      <c r="RCM91" s="19"/>
      <c r="RCN91" s="20"/>
      <c r="RCO91" s="16"/>
      <c r="RCP91" s="16"/>
      <c r="RCQ91" s="17"/>
      <c r="RCR91" s="18"/>
      <c r="RCS91" s="19"/>
      <c r="RCT91" s="19"/>
      <c r="RCU91" s="19"/>
      <c r="RCV91" s="19"/>
      <c r="RCW91" s="19"/>
      <c r="RCX91" s="19"/>
      <c r="RCY91" s="20"/>
      <c r="RCZ91" s="16"/>
      <c r="RDA91" s="16"/>
      <c r="RDB91" s="17"/>
      <c r="RDC91" s="18"/>
      <c r="RDD91" s="19"/>
      <c r="RDE91" s="19"/>
      <c r="RDF91" s="19"/>
      <c r="RDG91" s="19"/>
      <c r="RDH91" s="19"/>
      <c r="RDI91" s="19"/>
      <c r="RDJ91" s="20"/>
      <c r="RDK91" s="16"/>
      <c r="RDL91" s="16"/>
      <c r="RDM91" s="17"/>
      <c r="RDN91" s="18"/>
      <c r="RDO91" s="19"/>
      <c r="RDP91" s="19"/>
      <c r="RDQ91" s="19"/>
      <c r="RDR91" s="19"/>
      <c r="RDS91" s="19"/>
      <c r="RDT91" s="19"/>
      <c r="RDU91" s="20"/>
      <c r="RDV91" s="16"/>
      <c r="RDW91" s="16"/>
      <c r="RDX91" s="17"/>
      <c r="RDY91" s="18"/>
      <c r="RDZ91" s="19"/>
      <c r="REA91" s="19"/>
      <c r="REB91" s="19"/>
      <c r="REC91" s="19"/>
      <c r="RED91" s="19"/>
      <c r="REE91" s="19"/>
      <c r="REF91" s="20"/>
      <c r="REG91" s="16"/>
      <c r="REH91" s="16"/>
      <c r="REI91" s="17"/>
      <c r="REJ91" s="18"/>
      <c r="REK91" s="19"/>
      <c r="REL91" s="19"/>
      <c r="REM91" s="19"/>
      <c r="REN91" s="19"/>
      <c r="REO91" s="19"/>
      <c r="REP91" s="19"/>
      <c r="REQ91" s="20"/>
      <c r="RER91" s="16"/>
      <c r="RES91" s="16"/>
      <c r="RET91" s="17"/>
      <c r="REU91" s="18"/>
      <c r="REV91" s="19"/>
      <c r="REW91" s="19"/>
      <c r="REX91" s="19"/>
      <c r="REY91" s="19"/>
      <c r="REZ91" s="19"/>
      <c r="RFA91" s="19"/>
      <c r="RFB91" s="20"/>
      <c r="RFC91" s="16"/>
      <c r="RFD91" s="16"/>
      <c r="RFE91" s="17"/>
      <c r="RFF91" s="18"/>
      <c r="RFG91" s="19"/>
      <c r="RFH91" s="19"/>
      <c r="RFI91" s="19"/>
      <c r="RFJ91" s="19"/>
      <c r="RFK91" s="19"/>
      <c r="RFL91" s="19"/>
      <c r="RFM91" s="20"/>
      <c r="RFN91" s="16"/>
      <c r="RFO91" s="16"/>
      <c r="RFP91" s="17"/>
      <c r="RFQ91" s="18"/>
      <c r="RFR91" s="19"/>
      <c r="RFS91" s="19"/>
      <c r="RFT91" s="19"/>
      <c r="RFU91" s="19"/>
      <c r="RFV91" s="19"/>
      <c r="RFW91" s="19"/>
      <c r="RFX91" s="20"/>
      <c r="RFY91" s="16"/>
      <c r="RFZ91" s="16"/>
      <c r="RGA91" s="17"/>
      <c r="RGB91" s="18"/>
      <c r="RGC91" s="19"/>
      <c r="RGD91" s="19"/>
      <c r="RGE91" s="19"/>
      <c r="RGF91" s="19"/>
      <c r="RGG91" s="19"/>
      <c r="RGH91" s="19"/>
      <c r="RGI91" s="20"/>
      <c r="RGJ91" s="16"/>
      <c r="RGK91" s="16"/>
      <c r="RGL91" s="17"/>
      <c r="RGM91" s="18"/>
      <c r="RGN91" s="19"/>
      <c r="RGO91" s="19"/>
      <c r="RGP91" s="19"/>
      <c r="RGQ91" s="19"/>
      <c r="RGR91" s="19"/>
      <c r="RGS91" s="19"/>
      <c r="RGT91" s="20"/>
      <c r="RGU91" s="16"/>
      <c r="RGV91" s="16"/>
      <c r="RGW91" s="17"/>
      <c r="RGX91" s="18"/>
      <c r="RGY91" s="19"/>
      <c r="RGZ91" s="19"/>
      <c r="RHA91" s="19"/>
      <c r="RHB91" s="19"/>
      <c r="RHC91" s="19"/>
      <c r="RHD91" s="19"/>
      <c r="RHE91" s="20"/>
      <c r="RHF91" s="16"/>
      <c r="RHG91" s="16"/>
      <c r="RHH91" s="17"/>
      <c r="RHI91" s="18"/>
      <c r="RHJ91" s="19"/>
      <c r="RHK91" s="19"/>
      <c r="RHL91" s="19"/>
      <c r="RHM91" s="19"/>
      <c r="RHN91" s="19"/>
      <c r="RHO91" s="19"/>
      <c r="RHP91" s="20"/>
      <c r="RHQ91" s="16"/>
      <c r="RHR91" s="16"/>
      <c r="RHS91" s="17"/>
      <c r="RHT91" s="18"/>
      <c r="RHU91" s="19"/>
      <c r="RHV91" s="19"/>
      <c r="RHW91" s="19"/>
      <c r="RHX91" s="19"/>
      <c r="RHY91" s="19"/>
      <c r="RHZ91" s="19"/>
      <c r="RIA91" s="20"/>
      <c r="RIB91" s="16"/>
      <c r="RIC91" s="16"/>
      <c r="RID91" s="17"/>
      <c r="RIE91" s="18"/>
      <c r="RIF91" s="19"/>
      <c r="RIG91" s="19"/>
      <c r="RIH91" s="19"/>
      <c r="RII91" s="19"/>
      <c r="RIJ91" s="19"/>
      <c r="RIK91" s="19"/>
      <c r="RIL91" s="20"/>
      <c r="RIM91" s="16"/>
      <c r="RIN91" s="16"/>
      <c r="RIO91" s="17"/>
      <c r="RIP91" s="18"/>
      <c r="RIQ91" s="19"/>
      <c r="RIR91" s="19"/>
      <c r="RIS91" s="19"/>
      <c r="RIT91" s="19"/>
      <c r="RIU91" s="19"/>
      <c r="RIV91" s="19"/>
      <c r="RIW91" s="20"/>
      <c r="RIX91" s="16"/>
      <c r="RIY91" s="16"/>
      <c r="RIZ91" s="17"/>
      <c r="RJA91" s="18"/>
      <c r="RJB91" s="19"/>
      <c r="RJC91" s="19"/>
      <c r="RJD91" s="19"/>
      <c r="RJE91" s="19"/>
      <c r="RJF91" s="19"/>
      <c r="RJG91" s="19"/>
      <c r="RJH91" s="20"/>
      <c r="RJI91" s="16"/>
      <c r="RJJ91" s="16"/>
      <c r="RJK91" s="17"/>
      <c r="RJL91" s="18"/>
      <c r="RJM91" s="19"/>
      <c r="RJN91" s="19"/>
      <c r="RJO91" s="19"/>
      <c r="RJP91" s="19"/>
      <c r="RJQ91" s="19"/>
      <c r="RJR91" s="19"/>
      <c r="RJS91" s="20"/>
      <c r="RJT91" s="16"/>
      <c r="RJU91" s="16"/>
      <c r="RJV91" s="17"/>
      <c r="RJW91" s="18"/>
      <c r="RJX91" s="19"/>
      <c r="RJY91" s="19"/>
      <c r="RJZ91" s="19"/>
      <c r="RKA91" s="19"/>
      <c r="RKB91" s="19"/>
      <c r="RKC91" s="19"/>
      <c r="RKD91" s="20"/>
      <c r="RKE91" s="16"/>
      <c r="RKF91" s="16"/>
      <c r="RKG91" s="17"/>
      <c r="RKH91" s="18"/>
      <c r="RKI91" s="19"/>
      <c r="RKJ91" s="19"/>
      <c r="RKK91" s="19"/>
      <c r="RKL91" s="19"/>
      <c r="RKM91" s="19"/>
      <c r="RKN91" s="19"/>
      <c r="RKO91" s="20"/>
      <c r="RKP91" s="16"/>
      <c r="RKQ91" s="16"/>
      <c r="RKR91" s="17"/>
      <c r="RKS91" s="18"/>
      <c r="RKT91" s="19"/>
      <c r="RKU91" s="19"/>
      <c r="RKV91" s="19"/>
      <c r="RKW91" s="19"/>
      <c r="RKX91" s="19"/>
      <c r="RKY91" s="19"/>
      <c r="RKZ91" s="20"/>
      <c r="RLA91" s="16"/>
      <c r="RLB91" s="16"/>
      <c r="RLC91" s="17"/>
      <c r="RLD91" s="18"/>
      <c r="RLE91" s="19"/>
      <c r="RLF91" s="19"/>
      <c r="RLG91" s="19"/>
      <c r="RLH91" s="19"/>
      <c r="RLI91" s="19"/>
      <c r="RLJ91" s="19"/>
      <c r="RLK91" s="20"/>
      <c r="RLL91" s="16"/>
      <c r="RLM91" s="16"/>
      <c r="RLN91" s="17"/>
      <c r="RLO91" s="18"/>
      <c r="RLP91" s="19"/>
      <c r="RLQ91" s="19"/>
      <c r="RLR91" s="19"/>
      <c r="RLS91" s="19"/>
      <c r="RLT91" s="19"/>
      <c r="RLU91" s="19"/>
      <c r="RLV91" s="20"/>
      <c r="RLW91" s="16"/>
      <c r="RLX91" s="16"/>
      <c r="RLY91" s="17"/>
      <c r="RLZ91" s="18"/>
      <c r="RMA91" s="19"/>
      <c r="RMB91" s="19"/>
      <c r="RMC91" s="19"/>
      <c r="RMD91" s="19"/>
      <c r="RME91" s="19"/>
      <c r="RMF91" s="19"/>
      <c r="RMG91" s="20"/>
      <c r="RMH91" s="16"/>
      <c r="RMI91" s="16"/>
      <c r="RMJ91" s="17"/>
      <c r="RMK91" s="18"/>
      <c r="RML91" s="19"/>
      <c r="RMM91" s="19"/>
      <c r="RMN91" s="19"/>
      <c r="RMO91" s="19"/>
      <c r="RMP91" s="19"/>
      <c r="RMQ91" s="19"/>
      <c r="RMR91" s="20"/>
      <c r="RMS91" s="16"/>
      <c r="RMT91" s="16"/>
      <c r="RMU91" s="17"/>
      <c r="RMV91" s="18"/>
      <c r="RMW91" s="19"/>
      <c r="RMX91" s="19"/>
      <c r="RMY91" s="19"/>
      <c r="RMZ91" s="19"/>
      <c r="RNA91" s="19"/>
      <c r="RNB91" s="19"/>
      <c r="RNC91" s="20"/>
      <c r="RND91" s="16"/>
      <c r="RNE91" s="16"/>
      <c r="RNF91" s="17"/>
      <c r="RNG91" s="18"/>
      <c r="RNH91" s="19"/>
      <c r="RNI91" s="19"/>
      <c r="RNJ91" s="19"/>
      <c r="RNK91" s="19"/>
      <c r="RNL91" s="19"/>
      <c r="RNM91" s="19"/>
      <c r="RNN91" s="20"/>
      <c r="RNO91" s="16"/>
      <c r="RNP91" s="16"/>
      <c r="RNQ91" s="17"/>
      <c r="RNR91" s="18"/>
      <c r="RNS91" s="19"/>
      <c r="RNT91" s="19"/>
      <c r="RNU91" s="19"/>
      <c r="RNV91" s="19"/>
      <c r="RNW91" s="19"/>
      <c r="RNX91" s="19"/>
      <c r="RNY91" s="20"/>
      <c r="RNZ91" s="16"/>
      <c r="ROA91" s="16"/>
      <c r="ROB91" s="17"/>
      <c r="ROC91" s="18"/>
      <c r="ROD91" s="19"/>
      <c r="ROE91" s="19"/>
      <c r="ROF91" s="19"/>
      <c r="ROG91" s="19"/>
      <c r="ROH91" s="19"/>
      <c r="ROI91" s="19"/>
      <c r="ROJ91" s="20"/>
      <c r="ROK91" s="16"/>
      <c r="ROL91" s="16"/>
      <c r="ROM91" s="17"/>
      <c r="RON91" s="18"/>
      <c r="ROO91" s="19"/>
      <c r="ROP91" s="19"/>
      <c r="ROQ91" s="19"/>
      <c r="ROR91" s="19"/>
      <c r="ROS91" s="19"/>
      <c r="ROT91" s="19"/>
      <c r="ROU91" s="20"/>
      <c r="ROV91" s="16"/>
      <c r="ROW91" s="16"/>
      <c r="ROX91" s="17"/>
      <c r="ROY91" s="18"/>
      <c r="ROZ91" s="19"/>
      <c r="RPA91" s="19"/>
      <c r="RPB91" s="19"/>
      <c r="RPC91" s="19"/>
      <c r="RPD91" s="19"/>
      <c r="RPE91" s="19"/>
      <c r="RPF91" s="20"/>
      <c r="RPG91" s="16"/>
      <c r="RPH91" s="16"/>
      <c r="RPI91" s="17"/>
      <c r="RPJ91" s="18"/>
      <c r="RPK91" s="19"/>
      <c r="RPL91" s="19"/>
      <c r="RPM91" s="19"/>
      <c r="RPN91" s="19"/>
      <c r="RPO91" s="19"/>
      <c r="RPP91" s="19"/>
      <c r="RPQ91" s="20"/>
      <c r="RPR91" s="16"/>
      <c r="RPS91" s="16"/>
      <c r="RPT91" s="17"/>
      <c r="RPU91" s="18"/>
      <c r="RPV91" s="19"/>
      <c r="RPW91" s="19"/>
      <c r="RPX91" s="19"/>
      <c r="RPY91" s="19"/>
      <c r="RPZ91" s="19"/>
      <c r="RQA91" s="19"/>
      <c r="RQB91" s="20"/>
      <c r="RQC91" s="16"/>
      <c r="RQD91" s="16"/>
      <c r="RQE91" s="17"/>
      <c r="RQF91" s="18"/>
      <c r="RQG91" s="19"/>
      <c r="RQH91" s="19"/>
      <c r="RQI91" s="19"/>
      <c r="RQJ91" s="19"/>
      <c r="RQK91" s="19"/>
      <c r="RQL91" s="19"/>
      <c r="RQM91" s="20"/>
      <c r="RQN91" s="16"/>
      <c r="RQO91" s="16"/>
      <c r="RQP91" s="17"/>
      <c r="RQQ91" s="18"/>
      <c r="RQR91" s="19"/>
      <c r="RQS91" s="19"/>
      <c r="RQT91" s="19"/>
      <c r="RQU91" s="19"/>
      <c r="RQV91" s="19"/>
      <c r="RQW91" s="19"/>
      <c r="RQX91" s="20"/>
      <c r="RQY91" s="16"/>
      <c r="RQZ91" s="16"/>
      <c r="RRA91" s="17"/>
      <c r="RRB91" s="18"/>
      <c r="RRC91" s="19"/>
      <c r="RRD91" s="19"/>
      <c r="RRE91" s="19"/>
      <c r="RRF91" s="19"/>
      <c r="RRG91" s="19"/>
      <c r="RRH91" s="19"/>
      <c r="RRI91" s="20"/>
      <c r="RRJ91" s="16"/>
      <c r="RRK91" s="16"/>
      <c r="RRL91" s="17"/>
      <c r="RRM91" s="18"/>
      <c r="RRN91" s="19"/>
      <c r="RRO91" s="19"/>
      <c r="RRP91" s="19"/>
      <c r="RRQ91" s="19"/>
      <c r="RRR91" s="19"/>
      <c r="RRS91" s="19"/>
      <c r="RRT91" s="20"/>
      <c r="RRU91" s="16"/>
      <c r="RRV91" s="16"/>
      <c r="RRW91" s="17"/>
      <c r="RRX91" s="18"/>
      <c r="RRY91" s="19"/>
      <c r="RRZ91" s="19"/>
      <c r="RSA91" s="19"/>
      <c r="RSB91" s="19"/>
      <c r="RSC91" s="19"/>
      <c r="RSD91" s="19"/>
      <c r="RSE91" s="20"/>
      <c r="RSF91" s="16"/>
      <c r="RSG91" s="16"/>
      <c r="RSH91" s="17"/>
      <c r="RSI91" s="18"/>
      <c r="RSJ91" s="19"/>
      <c r="RSK91" s="19"/>
      <c r="RSL91" s="19"/>
      <c r="RSM91" s="19"/>
      <c r="RSN91" s="19"/>
      <c r="RSO91" s="19"/>
      <c r="RSP91" s="20"/>
      <c r="RSQ91" s="16"/>
      <c r="RSR91" s="16"/>
      <c r="RSS91" s="17"/>
      <c r="RST91" s="18"/>
      <c r="RSU91" s="19"/>
      <c r="RSV91" s="19"/>
      <c r="RSW91" s="19"/>
      <c r="RSX91" s="19"/>
      <c r="RSY91" s="19"/>
      <c r="RSZ91" s="19"/>
      <c r="RTA91" s="20"/>
      <c r="RTB91" s="16"/>
      <c r="RTC91" s="16"/>
      <c r="RTD91" s="17"/>
      <c r="RTE91" s="18"/>
      <c r="RTF91" s="19"/>
      <c r="RTG91" s="19"/>
      <c r="RTH91" s="19"/>
      <c r="RTI91" s="19"/>
      <c r="RTJ91" s="19"/>
      <c r="RTK91" s="19"/>
      <c r="RTL91" s="20"/>
      <c r="RTM91" s="16"/>
      <c r="RTN91" s="16"/>
      <c r="RTO91" s="17"/>
      <c r="RTP91" s="18"/>
      <c r="RTQ91" s="19"/>
      <c r="RTR91" s="19"/>
      <c r="RTS91" s="19"/>
      <c r="RTT91" s="19"/>
      <c r="RTU91" s="19"/>
      <c r="RTV91" s="19"/>
      <c r="RTW91" s="20"/>
      <c r="RTX91" s="16"/>
      <c r="RTY91" s="16"/>
      <c r="RTZ91" s="17"/>
      <c r="RUA91" s="18"/>
      <c r="RUB91" s="19"/>
      <c r="RUC91" s="19"/>
      <c r="RUD91" s="19"/>
      <c r="RUE91" s="19"/>
      <c r="RUF91" s="19"/>
      <c r="RUG91" s="19"/>
      <c r="RUH91" s="20"/>
      <c r="RUI91" s="16"/>
      <c r="RUJ91" s="16"/>
      <c r="RUK91" s="17"/>
      <c r="RUL91" s="18"/>
      <c r="RUM91" s="19"/>
      <c r="RUN91" s="19"/>
      <c r="RUO91" s="19"/>
      <c r="RUP91" s="19"/>
      <c r="RUQ91" s="19"/>
      <c r="RUR91" s="19"/>
      <c r="RUS91" s="20"/>
      <c r="RUT91" s="16"/>
      <c r="RUU91" s="16"/>
      <c r="RUV91" s="17"/>
      <c r="RUW91" s="18"/>
      <c r="RUX91" s="19"/>
      <c r="RUY91" s="19"/>
      <c r="RUZ91" s="19"/>
      <c r="RVA91" s="19"/>
      <c r="RVB91" s="19"/>
      <c r="RVC91" s="19"/>
      <c r="RVD91" s="20"/>
      <c r="RVE91" s="16"/>
      <c r="RVF91" s="16"/>
      <c r="RVG91" s="17"/>
      <c r="RVH91" s="18"/>
      <c r="RVI91" s="19"/>
      <c r="RVJ91" s="19"/>
      <c r="RVK91" s="19"/>
      <c r="RVL91" s="19"/>
      <c r="RVM91" s="19"/>
      <c r="RVN91" s="19"/>
      <c r="RVO91" s="20"/>
      <c r="RVP91" s="16"/>
      <c r="RVQ91" s="16"/>
      <c r="RVR91" s="17"/>
      <c r="RVS91" s="18"/>
      <c r="RVT91" s="19"/>
      <c r="RVU91" s="19"/>
      <c r="RVV91" s="19"/>
      <c r="RVW91" s="19"/>
      <c r="RVX91" s="19"/>
      <c r="RVY91" s="19"/>
      <c r="RVZ91" s="20"/>
      <c r="RWA91" s="16"/>
      <c r="RWB91" s="16"/>
      <c r="RWC91" s="17"/>
      <c r="RWD91" s="18"/>
      <c r="RWE91" s="19"/>
      <c r="RWF91" s="19"/>
      <c r="RWG91" s="19"/>
      <c r="RWH91" s="19"/>
      <c r="RWI91" s="19"/>
      <c r="RWJ91" s="19"/>
      <c r="RWK91" s="20"/>
      <c r="RWL91" s="16"/>
      <c r="RWM91" s="16"/>
      <c r="RWN91" s="17"/>
      <c r="RWO91" s="18"/>
      <c r="RWP91" s="19"/>
      <c r="RWQ91" s="19"/>
      <c r="RWR91" s="19"/>
      <c r="RWS91" s="19"/>
      <c r="RWT91" s="19"/>
      <c r="RWU91" s="19"/>
      <c r="RWV91" s="20"/>
      <c r="RWW91" s="16"/>
      <c r="RWX91" s="16"/>
      <c r="RWY91" s="17"/>
      <c r="RWZ91" s="18"/>
      <c r="RXA91" s="19"/>
      <c r="RXB91" s="19"/>
      <c r="RXC91" s="19"/>
      <c r="RXD91" s="19"/>
      <c r="RXE91" s="19"/>
      <c r="RXF91" s="19"/>
      <c r="RXG91" s="20"/>
      <c r="RXH91" s="16"/>
      <c r="RXI91" s="16"/>
      <c r="RXJ91" s="17"/>
      <c r="RXK91" s="18"/>
      <c r="RXL91" s="19"/>
      <c r="RXM91" s="19"/>
      <c r="RXN91" s="19"/>
      <c r="RXO91" s="19"/>
      <c r="RXP91" s="19"/>
      <c r="RXQ91" s="19"/>
      <c r="RXR91" s="20"/>
      <c r="RXS91" s="16"/>
      <c r="RXT91" s="16"/>
      <c r="RXU91" s="17"/>
      <c r="RXV91" s="18"/>
      <c r="RXW91" s="19"/>
      <c r="RXX91" s="19"/>
      <c r="RXY91" s="19"/>
      <c r="RXZ91" s="19"/>
      <c r="RYA91" s="19"/>
      <c r="RYB91" s="19"/>
      <c r="RYC91" s="20"/>
      <c r="RYD91" s="16"/>
      <c r="RYE91" s="16"/>
      <c r="RYF91" s="17"/>
      <c r="RYG91" s="18"/>
      <c r="RYH91" s="19"/>
      <c r="RYI91" s="19"/>
      <c r="RYJ91" s="19"/>
      <c r="RYK91" s="19"/>
      <c r="RYL91" s="19"/>
      <c r="RYM91" s="19"/>
      <c r="RYN91" s="20"/>
      <c r="RYO91" s="16"/>
      <c r="RYP91" s="16"/>
      <c r="RYQ91" s="17"/>
      <c r="RYR91" s="18"/>
      <c r="RYS91" s="19"/>
      <c r="RYT91" s="19"/>
      <c r="RYU91" s="19"/>
      <c r="RYV91" s="19"/>
      <c r="RYW91" s="19"/>
      <c r="RYX91" s="19"/>
      <c r="RYY91" s="20"/>
      <c r="RYZ91" s="16"/>
      <c r="RZA91" s="16"/>
      <c r="RZB91" s="17"/>
      <c r="RZC91" s="18"/>
      <c r="RZD91" s="19"/>
      <c r="RZE91" s="19"/>
      <c r="RZF91" s="19"/>
      <c r="RZG91" s="19"/>
      <c r="RZH91" s="19"/>
      <c r="RZI91" s="19"/>
      <c r="RZJ91" s="20"/>
      <c r="RZK91" s="16"/>
      <c r="RZL91" s="16"/>
      <c r="RZM91" s="17"/>
      <c r="RZN91" s="18"/>
      <c r="RZO91" s="19"/>
      <c r="RZP91" s="19"/>
      <c r="RZQ91" s="19"/>
      <c r="RZR91" s="19"/>
      <c r="RZS91" s="19"/>
      <c r="RZT91" s="19"/>
      <c r="RZU91" s="20"/>
      <c r="RZV91" s="16"/>
      <c r="RZW91" s="16"/>
      <c r="RZX91" s="17"/>
      <c r="RZY91" s="18"/>
      <c r="RZZ91" s="19"/>
      <c r="SAA91" s="19"/>
      <c r="SAB91" s="19"/>
      <c r="SAC91" s="19"/>
      <c r="SAD91" s="19"/>
      <c r="SAE91" s="19"/>
      <c r="SAF91" s="20"/>
      <c r="SAG91" s="16"/>
      <c r="SAH91" s="16"/>
      <c r="SAI91" s="17"/>
      <c r="SAJ91" s="18"/>
      <c r="SAK91" s="19"/>
      <c r="SAL91" s="19"/>
      <c r="SAM91" s="19"/>
      <c r="SAN91" s="19"/>
      <c r="SAO91" s="19"/>
      <c r="SAP91" s="19"/>
      <c r="SAQ91" s="20"/>
      <c r="SAR91" s="16"/>
      <c r="SAS91" s="16"/>
      <c r="SAT91" s="17"/>
      <c r="SAU91" s="18"/>
      <c r="SAV91" s="19"/>
      <c r="SAW91" s="19"/>
      <c r="SAX91" s="19"/>
      <c r="SAY91" s="19"/>
      <c r="SAZ91" s="19"/>
      <c r="SBA91" s="19"/>
      <c r="SBB91" s="20"/>
      <c r="SBC91" s="16"/>
      <c r="SBD91" s="16"/>
      <c r="SBE91" s="17"/>
      <c r="SBF91" s="18"/>
      <c r="SBG91" s="19"/>
      <c r="SBH91" s="19"/>
      <c r="SBI91" s="19"/>
      <c r="SBJ91" s="19"/>
      <c r="SBK91" s="19"/>
      <c r="SBL91" s="19"/>
      <c r="SBM91" s="20"/>
      <c r="SBN91" s="16"/>
      <c r="SBO91" s="16"/>
      <c r="SBP91" s="17"/>
      <c r="SBQ91" s="18"/>
      <c r="SBR91" s="19"/>
      <c r="SBS91" s="19"/>
      <c r="SBT91" s="19"/>
      <c r="SBU91" s="19"/>
      <c r="SBV91" s="19"/>
      <c r="SBW91" s="19"/>
      <c r="SBX91" s="20"/>
      <c r="SBY91" s="16"/>
      <c r="SBZ91" s="16"/>
      <c r="SCA91" s="17"/>
      <c r="SCB91" s="18"/>
      <c r="SCC91" s="19"/>
      <c r="SCD91" s="19"/>
      <c r="SCE91" s="19"/>
      <c r="SCF91" s="19"/>
      <c r="SCG91" s="19"/>
      <c r="SCH91" s="19"/>
      <c r="SCI91" s="20"/>
      <c r="SCJ91" s="16"/>
      <c r="SCK91" s="16"/>
      <c r="SCL91" s="17"/>
      <c r="SCM91" s="18"/>
      <c r="SCN91" s="19"/>
      <c r="SCO91" s="19"/>
      <c r="SCP91" s="19"/>
      <c r="SCQ91" s="19"/>
      <c r="SCR91" s="19"/>
      <c r="SCS91" s="19"/>
      <c r="SCT91" s="20"/>
      <c r="SCU91" s="16"/>
      <c r="SCV91" s="16"/>
      <c r="SCW91" s="17"/>
      <c r="SCX91" s="18"/>
      <c r="SCY91" s="19"/>
      <c r="SCZ91" s="19"/>
      <c r="SDA91" s="19"/>
      <c r="SDB91" s="19"/>
      <c r="SDC91" s="19"/>
      <c r="SDD91" s="19"/>
      <c r="SDE91" s="20"/>
      <c r="SDF91" s="16"/>
      <c r="SDG91" s="16"/>
      <c r="SDH91" s="17"/>
      <c r="SDI91" s="18"/>
      <c r="SDJ91" s="19"/>
      <c r="SDK91" s="19"/>
      <c r="SDL91" s="19"/>
      <c r="SDM91" s="19"/>
      <c r="SDN91" s="19"/>
      <c r="SDO91" s="19"/>
      <c r="SDP91" s="20"/>
      <c r="SDQ91" s="16"/>
      <c r="SDR91" s="16"/>
      <c r="SDS91" s="17"/>
      <c r="SDT91" s="18"/>
      <c r="SDU91" s="19"/>
      <c r="SDV91" s="19"/>
      <c r="SDW91" s="19"/>
      <c r="SDX91" s="19"/>
      <c r="SDY91" s="19"/>
      <c r="SDZ91" s="19"/>
      <c r="SEA91" s="20"/>
      <c r="SEB91" s="16"/>
      <c r="SEC91" s="16"/>
      <c r="SED91" s="17"/>
      <c r="SEE91" s="18"/>
      <c r="SEF91" s="19"/>
      <c r="SEG91" s="19"/>
      <c r="SEH91" s="19"/>
      <c r="SEI91" s="19"/>
      <c r="SEJ91" s="19"/>
      <c r="SEK91" s="19"/>
      <c r="SEL91" s="20"/>
      <c r="SEM91" s="16"/>
      <c r="SEN91" s="16"/>
      <c r="SEO91" s="17"/>
      <c r="SEP91" s="18"/>
      <c r="SEQ91" s="19"/>
      <c r="SER91" s="19"/>
      <c r="SES91" s="19"/>
      <c r="SET91" s="19"/>
      <c r="SEU91" s="19"/>
      <c r="SEV91" s="19"/>
      <c r="SEW91" s="20"/>
      <c r="SEX91" s="16"/>
      <c r="SEY91" s="16"/>
      <c r="SEZ91" s="17"/>
      <c r="SFA91" s="18"/>
      <c r="SFB91" s="19"/>
      <c r="SFC91" s="19"/>
      <c r="SFD91" s="19"/>
      <c r="SFE91" s="19"/>
      <c r="SFF91" s="19"/>
      <c r="SFG91" s="19"/>
      <c r="SFH91" s="20"/>
      <c r="SFI91" s="16"/>
      <c r="SFJ91" s="16"/>
      <c r="SFK91" s="17"/>
      <c r="SFL91" s="18"/>
      <c r="SFM91" s="19"/>
      <c r="SFN91" s="19"/>
      <c r="SFO91" s="19"/>
      <c r="SFP91" s="19"/>
      <c r="SFQ91" s="19"/>
      <c r="SFR91" s="19"/>
      <c r="SFS91" s="20"/>
      <c r="SFT91" s="16"/>
      <c r="SFU91" s="16"/>
      <c r="SFV91" s="17"/>
      <c r="SFW91" s="18"/>
      <c r="SFX91" s="19"/>
      <c r="SFY91" s="19"/>
      <c r="SFZ91" s="19"/>
      <c r="SGA91" s="19"/>
      <c r="SGB91" s="19"/>
      <c r="SGC91" s="19"/>
      <c r="SGD91" s="20"/>
      <c r="SGE91" s="16"/>
      <c r="SGF91" s="16"/>
      <c r="SGG91" s="17"/>
      <c r="SGH91" s="18"/>
      <c r="SGI91" s="19"/>
      <c r="SGJ91" s="19"/>
      <c r="SGK91" s="19"/>
      <c r="SGL91" s="19"/>
      <c r="SGM91" s="19"/>
      <c r="SGN91" s="19"/>
      <c r="SGO91" s="20"/>
      <c r="SGP91" s="16"/>
      <c r="SGQ91" s="16"/>
      <c r="SGR91" s="17"/>
      <c r="SGS91" s="18"/>
      <c r="SGT91" s="19"/>
      <c r="SGU91" s="19"/>
      <c r="SGV91" s="19"/>
      <c r="SGW91" s="19"/>
      <c r="SGX91" s="19"/>
      <c r="SGY91" s="19"/>
      <c r="SGZ91" s="20"/>
      <c r="SHA91" s="16"/>
      <c r="SHB91" s="16"/>
      <c r="SHC91" s="17"/>
      <c r="SHD91" s="18"/>
      <c r="SHE91" s="19"/>
      <c r="SHF91" s="19"/>
      <c r="SHG91" s="19"/>
      <c r="SHH91" s="19"/>
      <c r="SHI91" s="19"/>
      <c r="SHJ91" s="19"/>
      <c r="SHK91" s="20"/>
      <c r="SHL91" s="16"/>
      <c r="SHM91" s="16"/>
      <c r="SHN91" s="17"/>
      <c r="SHO91" s="18"/>
      <c r="SHP91" s="19"/>
      <c r="SHQ91" s="19"/>
      <c r="SHR91" s="19"/>
      <c r="SHS91" s="19"/>
      <c r="SHT91" s="19"/>
      <c r="SHU91" s="19"/>
      <c r="SHV91" s="20"/>
      <c r="SHW91" s="16"/>
      <c r="SHX91" s="16"/>
      <c r="SHY91" s="17"/>
      <c r="SHZ91" s="18"/>
      <c r="SIA91" s="19"/>
      <c r="SIB91" s="19"/>
      <c r="SIC91" s="19"/>
      <c r="SID91" s="19"/>
      <c r="SIE91" s="19"/>
      <c r="SIF91" s="19"/>
      <c r="SIG91" s="20"/>
      <c r="SIH91" s="16"/>
      <c r="SII91" s="16"/>
      <c r="SIJ91" s="17"/>
      <c r="SIK91" s="18"/>
      <c r="SIL91" s="19"/>
      <c r="SIM91" s="19"/>
      <c r="SIN91" s="19"/>
      <c r="SIO91" s="19"/>
      <c r="SIP91" s="19"/>
      <c r="SIQ91" s="19"/>
      <c r="SIR91" s="20"/>
      <c r="SIS91" s="16"/>
      <c r="SIT91" s="16"/>
      <c r="SIU91" s="17"/>
      <c r="SIV91" s="18"/>
      <c r="SIW91" s="19"/>
      <c r="SIX91" s="19"/>
      <c r="SIY91" s="19"/>
      <c r="SIZ91" s="19"/>
      <c r="SJA91" s="19"/>
      <c r="SJB91" s="19"/>
      <c r="SJC91" s="20"/>
      <c r="SJD91" s="16"/>
      <c r="SJE91" s="16"/>
      <c r="SJF91" s="17"/>
      <c r="SJG91" s="18"/>
      <c r="SJH91" s="19"/>
      <c r="SJI91" s="19"/>
      <c r="SJJ91" s="19"/>
      <c r="SJK91" s="19"/>
      <c r="SJL91" s="19"/>
      <c r="SJM91" s="19"/>
      <c r="SJN91" s="20"/>
      <c r="SJO91" s="16"/>
      <c r="SJP91" s="16"/>
      <c r="SJQ91" s="17"/>
      <c r="SJR91" s="18"/>
      <c r="SJS91" s="19"/>
      <c r="SJT91" s="19"/>
      <c r="SJU91" s="19"/>
      <c r="SJV91" s="19"/>
      <c r="SJW91" s="19"/>
      <c r="SJX91" s="19"/>
      <c r="SJY91" s="20"/>
      <c r="SJZ91" s="16"/>
      <c r="SKA91" s="16"/>
      <c r="SKB91" s="17"/>
      <c r="SKC91" s="18"/>
      <c r="SKD91" s="19"/>
      <c r="SKE91" s="19"/>
      <c r="SKF91" s="19"/>
      <c r="SKG91" s="19"/>
      <c r="SKH91" s="19"/>
      <c r="SKI91" s="19"/>
      <c r="SKJ91" s="20"/>
      <c r="SKK91" s="16"/>
      <c r="SKL91" s="16"/>
      <c r="SKM91" s="17"/>
      <c r="SKN91" s="18"/>
      <c r="SKO91" s="19"/>
      <c r="SKP91" s="19"/>
      <c r="SKQ91" s="19"/>
      <c r="SKR91" s="19"/>
      <c r="SKS91" s="19"/>
      <c r="SKT91" s="19"/>
      <c r="SKU91" s="20"/>
      <c r="SKV91" s="16"/>
      <c r="SKW91" s="16"/>
      <c r="SKX91" s="17"/>
      <c r="SKY91" s="18"/>
      <c r="SKZ91" s="19"/>
      <c r="SLA91" s="19"/>
      <c r="SLB91" s="19"/>
      <c r="SLC91" s="19"/>
      <c r="SLD91" s="19"/>
      <c r="SLE91" s="19"/>
      <c r="SLF91" s="20"/>
      <c r="SLG91" s="16"/>
      <c r="SLH91" s="16"/>
      <c r="SLI91" s="17"/>
      <c r="SLJ91" s="18"/>
      <c r="SLK91" s="19"/>
      <c r="SLL91" s="19"/>
      <c r="SLM91" s="19"/>
      <c r="SLN91" s="19"/>
      <c r="SLO91" s="19"/>
      <c r="SLP91" s="19"/>
      <c r="SLQ91" s="20"/>
      <c r="SLR91" s="16"/>
      <c r="SLS91" s="16"/>
      <c r="SLT91" s="17"/>
      <c r="SLU91" s="18"/>
      <c r="SLV91" s="19"/>
      <c r="SLW91" s="19"/>
      <c r="SLX91" s="19"/>
      <c r="SLY91" s="19"/>
      <c r="SLZ91" s="19"/>
      <c r="SMA91" s="19"/>
      <c r="SMB91" s="20"/>
      <c r="SMC91" s="16"/>
      <c r="SMD91" s="16"/>
      <c r="SME91" s="17"/>
      <c r="SMF91" s="18"/>
      <c r="SMG91" s="19"/>
      <c r="SMH91" s="19"/>
      <c r="SMI91" s="19"/>
      <c r="SMJ91" s="19"/>
      <c r="SMK91" s="19"/>
      <c r="SML91" s="19"/>
      <c r="SMM91" s="20"/>
      <c r="SMN91" s="16"/>
      <c r="SMO91" s="16"/>
      <c r="SMP91" s="17"/>
      <c r="SMQ91" s="18"/>
      <c r="SMR91" s="19"/>
      <c r="SMS91" s="19"/>
      <c r="SMT91" s="19"/>
      <c r="SMU91" s="19"/>
      <c r="SMV91" s="19"/>
      <c r="SMW91" s="19"/>
      <c r="SMX91" s="20"/>
      <c r="SMY91" s="16"/>
      <c r="SMZ91" s="16"/>
      <c r="SNA91" s="17"/>
      <c r="SNB91" s="18"/>
      <c r="SNC91" s="19"/>
      <c r="SND91" s="19"/>
      <c r="SNE91" s="19"/>
      <c r="SNF91" s="19"/>
      <c r="SNG91" s="19"/>
      <c r="SNH91" s="19"/>
      <c r="SNI91" s="20"/>
      <c r="SNJ91" s="16"/>
      <c r="SNK91" s="16"/>
      <c r="SNL91" s="17"/>
      <c r="SNM91" s="18"/>
      <c r="SNN91" s="19"/>
      <c r="SNO91" s="19"/>
      <c r="SNP91" s="19"/>
      <c r="SNQ91" s="19"/>
      <c r="SNR91" s="19"/>
      <c r="SNS91" s="19"/>
      <c r="SNT91" s="20"/>
      <c r="SNU91" s="16"/>
      <c r="SNV91" s="16"/>
      <c r="SNW91" s="17"/>
      <c r="SNX91" s="18"/>
      <c r="SNY91" s="19"/>
      <c r="SNZ91" s="19"/>
      <c r="SOA91" s="19"/>
      <c r="SOB91" s="19"/>
      <c r="SOC91" s="19"/>
      <c r="SOD91" s="19"/>
      <c r="SOE91" s="20"/>
      <c r="SOF91" s="16"/>
      <c r="SOG91" s="16"/>
      <c r="SOH91" s="17"/>
      <c r="SOI91" s="18"/>
      <c r="SOJ91" s="19"/>
      <c r="SOK91" s="19"/>
      <c r="SOL91" s="19"/>
      <c r="SOM91" s="19"/>
      <c r="SON91" s="19"/>
      <c r="SOO91" s="19"/>
      <c r="SOP91" s="20"/>
      <c r="SOQ91" s="16"/>
      <c r="SOR91" s="16"/>
      <c r="SOS91" s="17"/>
      <c r="SOT91" s="18"/>
      <c r="SOU91" s="19"/>
      <c r="SOV91" s="19"/>
      <c r="SOW91" s="19"/>
      <c r="SOX91" s="19"/>
      <c r="SOY91" s="19"/>
      <c r="SOZ91" s="19"/>
      <c r="SPA91" s="20"/>
      <c r="SPB91" s="16"/>
      <c r="SPC91" s="16"/>
      <c r="SPD91" s="17"/>
      <c r="SPE91" s="18"/>
      <c r="SPF91" s="19"/>
      <c r="SPG91" s="19"/>
      <c r="SPH91" s="19"/>
      <c r="SPI91" s="19"/>
      <c r="SPJ91" s="19"/>
      <c r="SPK91" s="19"/>
      <c r="SPL91" s="20"/>
      <c r="SPM91" s="16"/>
      <c r="SPN91" s="16"/>
      <c r="SPO91" s="17"/>
      <c r="SPP91" s="18"/>
      <c r="SPQ91" s="19"/>
      <c r="SPR91" s="19"/>
      <c r="SPS91" s="19"/>
      <c r="SPT91" s="19"/>
      <c r="SPU91" s="19"/>
      <c r="SPV91" s="19"/>
      <c r="SPW91" s="20"/>
      <c r="SPX91" s="16"/>
      <c r="SPY91" s="16"/>
      <c r="SPZ91" s="17"/>
      <c r="SQA91" s="18"/>
      <c r="SQB91" s="19"/>
      <c r="SQC91" s="19"/>
      <c r="SQD91" s="19"/>
      <c r="SQE91" s="19"/>
      <c r="SQF91" s="19"/>
      <c r="SQG91" s="19"/>
      <c r="SQH91" s="20"/>
      <c r="SQI91" s="16"/>
      <c r="SQJ91" s="16"/>
      <c r="SQK91" s="17"/>
      <c r="SQL91" s="18"/>
      <c r="SQM91" s="19"/>
      <c r="SQN91" s="19"/>
      <c r="SQO91" s="19"/>
      <c r="SQP91" s="19"/>
      <c r="SQQ91" s="19"/>
      <c r="SQR91" s="19"/>
      <c r="SQS91" s="20"/>
      <c r="SQT91" s="16"/>
      <c r="SQU91" s="16"/>
      <c r="SQV91" s="17"/>
      <c r="SQW91" s="18"/>
      <c r="SQX91" s="19"/>
      <c r="SQY91" s="19"/>
      <c r="SQZ91" s="19"/>
      <c r="SRA91" s="19"/>
      <c r="SRB91" s="19"/>
      <c r="SRC91" s="19"/>
      <c r="SRD91" s="20"/>
      <c r="SRE91" s="16"/>
      <c r="SRF91" s="16"/>
      <c r="SRG91" s="17"/>
      <c r="SRH91" s="18"/>
      <c r="SRI91" s="19"/>
      <c r="SRJ91" s="19"/>
      <c r="SRK91" s="19"/>
      <c r="SRL91" s="19"/>
      <c r="SRM91" s="19"/>
      <c r="SRN91" s="19"/>
      <c r="SRO91" s="20"/>
      <c r="SRP91" s="16"/>
      <c r="SRQ91" s="16"/>
      <c r="SRR91" s="17"/>
      <c r="SRS91" s="18"/>
      <c r="SRT91" s="19"/>
      <c r="SRU91" s="19"/>
      <c r="SRV91" s="19"/>
      <c r="SRW91" s="19"/>
      <c r="SRX91" s="19"/>
      <c r="SRY91" s="19"/>
      <c r="SRZ91" s="20"/>
      <c r="SSA91" s="16"/>
      <c r="SSB91" s="16"/>
      <c r="SSC91" s="17"/>
      <c r="SSD91" s="18"/>
      <c r="SSE91" s="19"/>
      <c r="SSF91" s="19"/>
      <c r="SSG91" s="19"/>
      <c r="SSH91" s="19"/>
      <c r="SSI91" s="19"/>
      <c r="SSJ91" s="19"/>
      <c r="SSK91" s="20"/>
      <c r="SSL91" s="16"/>
      <c r="SSM91" s="16"/>
      <c r="SSN91" s="17"/>
      <c r="SSO91" s="18"/>
      <c r="SSP91" s="19"/>
      <c r="SSQ91" s="19"/>
      <c r="SSR91" s="19"/>
      <c r="SSS91" s="19"/>
      <c r="SST91" s="19"/>
      <c r="SSU91" s="19"/>
      <c r="SSV91" s="20"/>
      <c r="SSW91" s="16"/>
      <c r="SSX91" s="16"/>
      <c r="SSY91" s="17"/>
      <c r="SSZ91" s="18"/>
      <c r="STA91" s="19"/>
      <c r="STB91" s="19"/>
      <c r="STC91" s="19"/>
      <c r="STD91" s="19"/>
      <c r="STE91" s="19"/>
      <c r="STF91" s="19"/>
      <c r="STG91" s="20"/>
      <c r="STH91" s="16"/>
      <c r="STI91" s="16"/>
      <c r="STJ91" s="17"/>
      <c r="STK91" s="18"/>
      <c r="STL91" s="19"/>
      <c r="STM91" s="19"/>
      <c r="STN91" s="19"/>
      <c r="STO91" s="19"/>
      <c r="STP91" s="19"/>
      <c r="STQ91" s="19"/>
      <c r="STR91" s="20"/>
      <c r="STS91" s="16"/>
      <c r="STT91" s="16"/>
      <c r="STU91" s="17"/>
      <c r="STV91" s="18"/>
      <c r="STW91" s="19"/>
      <c r="STX91" s="19"/>
      <c r="STY91" s="19"/>
      <c r="STZ91" s="19"/>
      <c r="SUA91" s="19"/>
      <c r="SUB91" s="19"/>
      <c r="SUC91" s="20"/>
      <c r="SUD91" s="16"/>
      <c r="SUE91" s="16"/>
      <c r="SUF91" s="17"/>
      <c r="SUG91" s="18"/>
      <c r="SUH91" s="19"/>
      <c r="SUI91" s="19"/>
      <c r="SUJ91" s="19"/>
      <c r="SUK91" s="19"/>
      <c r="SUL91" s="19"/>
      <c r="SUM91" s="19"/>
      <c r="SUN91" s="20"/>
      <c r="SUO91" s="16"/>
      <c r="SUP91" s="16"/>
      <c r="SUQ91" s="17"/>
      <c r="SUR91" s="18"/>
      <c r="SUS91" s="19"/>
      <c r="SUT91" s="19"/>
      <c r="SUU91" s="19"/>
      <c r="SUV91" s="19"/>
      <c r="SUW91" s="19"/>
      <c r="SUX91" s="19"/>
      <c r="SUY91" s="20"/>
      <c r="SUZ91" s="16"/>
      <c r="SVA91" s="16"/>
      <c r="SVB91" s="17"/>
      <c r="SVC91" s="18"/>
      <c r="SVD91" s="19"/>
      <c r="SVE91" s="19"/>
      <c r="SVF91" s="19"/>
      <c r="SVG91" s="19"/>
      <c r="SVH91" s="19"/>
      <c r="SVI91" s="19"/>
      <c r="SVJ91" s="20"/>
      <c r="SVK91" s="16"/>
      <c r="SVL91" s="16"/>
      <c r="SVM91" s="17"/>
      <c r="SVN91" s="18"/>
      <c r="SVO91" s="19"/>
      <c r="SVP91" s="19"/>
      <c r="SVQ91" s="19"/>
      <c r="SVR91" s="19"/>
      <c r="SVS91" s="19"/>
      <c r="SVT91" s="19"/>
      <c r="SVU91" s="20"/>
      <c r="SVV91" s="16"/>
      <c r="SVW91" s="16"/>
      <c r="SVX91" s="17"/>
      <c r="SVY91" s="18"/>
      <c r="SVZ91" s="19"/>
      <c r="SWA91" s="19"/>
      <c r="SWB91" s="19"/>
      <c r="SWC91" s="19"/>
      <c r="SWD91" s="19"/>
      <c r="SWE91" s="19"/>
      <c r="SWF91" s="20"/>
      <c r="SWG91" s="16"/>
      <c r="SWH91" s="16"/>
      <c r="SWI91" s="17"/>
      <c r="SWJ91" s="18"/>
      <c r="SWK91" s="19"/>
      <c r="SWL91" s="19"/>
      <c r="SWM91" s="19"/>
      <c r="SWN91" s="19"/>
      <c r="SWO91" s="19"/>
      <c r="SWP91" s="19"/>
      <c r="SWQ91" s="20"/>
      <c r="SWR91" s="16"/>
      <c r="SWS91" s="16"/>
      <c r="SWT91" s="17"/>
      <c r="SWU91" s="18"/>
      <c r="SWV91" s="19"/>
      <c r="SWW91" s="19"/>
      <c r="SWX91" s="19"/>
      <c r="SWY91" s="19"/>
      <c r="SWZ91" s="19"/>
      <c r="SXA91" s="19"/>
      <c r="SXB91" s="20"/>
      <c r="SXC91" s="16"/>
      <c r="SXD91" s="16"/>
      <c r="SXE91" s="17"/>
      <c r="SXF91" s="18"/>
      <c r="SXG91" s="19"/>
      <c r="SXH91" s="19"/>
      <c r="SXI91" s="19"/>
      <c r="SXJ91" s="19"/>
      <c r="SXK91" s="19"/>
      <c r="SXL91" s="19"/>
      <c r="SXM91" s="20"/>
      <c r="SXN91" s="16"/>
      <c r="SXO91" s="16"/>
      <c r="SXP91" s="17"/>
      <c r="SXQ91" s="18"/>
      <c r="SXR91" s="19"/>
      <c r="SXS91" s="19"/>
      <c r="SXT91" s="19"/>
      <c r="SXU91" s="19"/>
      <c r="SXV91" s="19"/>
      <c r="SXW91" s="19"/>
      <c r="SXX91" s="20"/>
      <c r="SXY91" s="16"/>
      <c r="SXZ91" s="16"/>
      <c r="SYA91" s="17"/>
      <c r="SYB91" s="18"/>
      <c r="SYC91" s="19"/>
      <c r="SYD91" s="19"/>
      <c r="SYE91" s="19"/>
      <c r="SYF91" s="19"/>
      <c r="SYG91" s="19"/>
      <c r="SYH91" s="19"/>
      <c r="SYI91" s="20"/>
      <c r="SYJ91" s="16"/>
      <c r="SYK91" s="16"/>
      <c r="SYL91" s="17"/>
      <c r="SYM91" s="18"/>
      <c r="SYN91" s="19"/>
      <c r="SYO91" s="19"/>
      <c r="SYP91" s="19"/>
      <c r="SYQ91" s="19"/>
      <c r="SYR91" s="19"/>
      <c r="SYS91" s="19"/>
      <c r="SYT91" s="20"/>
      <c r="SYU91" s="16"/>
      <c r="SYV91" s="16"/>
      <c r="SYW91" s="17"/>
      <c r="SYX91" s="18"/>
      <c r="SYY91" s="19"/>
      <c r="SYZ91" s="19"/>
      <c r="SZA91" s="19"/>
      <c r="SZB91" s="19"/>
      <c r="SZC91" s="19"/>
      <c r="SZD91" s="19"/>
      <c r="SZE91" s="20"/>
      <c r="SZF91" s="16"/>
      <c r="SZG91" s="16"/>
      <c r="SZH91" s="17"/>
      <c r="SZI91" s="18"/>
      <c r="SZJ91" s="19"/>
      <c r="SZK91" s="19"/>
      <c r="SZL91" s="19"/>
      <c r="SZM91" s="19"/>
      <c r="SZN91" s="19"/>
      <c r="SZO91" s="19"/>
      <c r="SZP91" s="20"/>
      <c r="SZQ91" s="16"/>
      <c r="SZR91" s="16"/>
      <c r="SZS91" s="17"/>
      <c r="SZT91" s="18"/>
      <c r="SZU91" s="19"/>
      <c r="SZV91" s="19"/>
      <c r="SZW91" s="19"/>
      <c r="SZX91" s="19"/>
      <c r="SZY91" s="19"/>
      <c r="SZZ91" s="19"/>
      <c r="TAA91" s="20"/>
      <c r="TAB91" s="16"/>
      <c r="TAC91" s="16"/>
      <c r="TAD91" s="17"/>
      <c r="TAE91" s="18"/>
      <c r="TAF91" s="19"/>
      <c r="TAG91" s="19"/>
      <c r="TAH91" s="19"/>
      <c r="TAI91" s="19"/>
      <c r="TAJ91" s="19"/>
      <c r="TAK91" s="19"/>
      <c r="TAL91" s="20"/>
      <c r="TAM91" s="16"/>
      <c r="TAN91" s="16"/>
      <c r="TAO91" s="17"/>
      <c r="TAP91" s="18"/>
      <c r="TAQ91" s="19"/>
      <c r="TAR91" s="19"/>
      <c r="TAS91" s="19"/>
      <c r="TAT91" s="19"/>
      <c r="TAU91" s="19"/>
      <c r="TAV91" s="19"/>
      <c r="TAW91" s="20"/>
      <c r="TAX91" s="16"/>
      <c r="TAY91" s="16"/>
      <c r="TAZ91" s="17"/>
      <c r="TBA91" s="18"/>
      <c r="TBB91" s="19"/>
      <c r="TBC91" s="19"/>
      <c r="TBD91" s="19"/>
      <c r="TBE91" s="19"/>
      <c r="TBF91" s="19"/>
      <c r="TBG91" s="19"/>
      <c r="TBH91" s="20"/>
      <c r="TBI91" s="16"/>
      <c r="TBJ91" s="16"/>
      <c r="TBK91" s="17"/>
      <c r="TBL91" s="18"/>
      <c r="TBM91" s="19"/>
      <c r="TBN91" s="19"/>
      <c r="TBO91" s="19"/>
      <c r="TBP91" s="19"/>
      <c r="TBQ91" s="19"/>
      <c r="TBR91" s="19"/>
      <c r="TBS91" s="20"/>
      <c r="TBT91" s="16"/>
      <c r="TBU91" s="16"/>
      <c r="TBV91" s="17"/>
      <c r="TBW91" s="18"/>
      <c r="TBX91" s="19"/>
      <c r="TBY91" s="19"/>
      <c r="TBZ91" s="19"/>
      <c r="TCA91" s="19"/>
      <c r="TCB91" s="19"/>
      <c r="TCC91" s="19"/>
      <c r="TCD91" s="20"/>
      <c r="TCE91" s="16"/>
      <c r="TCF91" s="16"/>
      <c r="TCG91" s="17"/>
      <c r="TCH91" s="18"/>
      <c r="TCI91" s="19"/>
      <c r="TCJ91" s="19"/>
      <c r="TCK91" s="19"/>
      <c r="TCL91" s="19"/>
      <c r="TCM91" s="19"/>
      <c r="TCN91" s="19"/>
      <c r="TCO91" s="20"/>
      <c r="TCP91" s="16"/>
      <c r="TCQ91" s="16"/>
      <c r="TCR91" s="17"/>
      <c r="TCS91" s="18"/>
      <c r="TCT91" s="19"/>
      <c r="TCU91" s="19"/>
      <c r="TCV91" s="19"/>
      <c r="TCW91" s="19"/>
      <c r="TCX91" s="19"/>
      <c r="TCY91" s="19"/>
      <c r="TCZ91" s="20"/>
      <c r="TDA91" s="16"/>
      <c r="TDB91" s="16"/>
      <c r="TDC91" s="17"/>
      <c r="TDD91" s="18"/>
      <c r="TDE91" s="19"/>
      <c r="TDF91" s="19"/>
      <c r="TDG91" s="19"/>
      <c r="TDH91" s="19"/>
      <c r="TDI91" s="19"/>
      <c r="TDJ91" s="19"/>
      <c r="TDK91" s="20"/>
      <c r="TDL91" s="16"/>
      <c r="TDM91" s="16"/>
      <c r="TDN91" s="17"/>
      <c r="TDO91" s="18"/>
      <c r="TDP91" s="19"/>
      <c r="TDQ91" s="19"/>
      <c r="TDR91" s="19"/>
      <c r="TDS91" s="19"/>
      <c r="TDT91" s="19"/>
      <c r="TDU91" s="19"/>
      <c r="TDV91" s="20"/>
      <c r="TDW91" s="16"/>
      <c r="TDX91" s="16"/>
      <c r="TDY91" s="17"/>
      <c r="TDZ91" s="18"/>
      <c r="TEA91" s="19"/>
      <c r="TEB91" s="19"/>
      <c r="TEC91" s="19"/>
      <c r="TED91" s="19"/>
      <c r="TEE91" s="19"/>
      <c r="TEF91" s="19"/>
      <c r="TEG91" s="20"/>
      <c r="TEH91" s="16"/>
      <c r="TEI91" s="16"/>
      <c r="TEJ91" s="17"/>
      <c r="TEK91" s="18"/>
      <c r="TEL91" s="19"/>
      <c r="TEM91" s="19"/>
      <c r="TEN91" s="19"/>
      <c r="TEO91" s="19"/>
      <c r="TEP91" s="19"/>
      <c r="TEQ91" s="19"/>
      <c r="TER91" s="20"/>
      <c r="TES91" s="16"/>
      <c r="TET91" s="16"/>
      <c r="TEU91" s="17"/>
      <c r="TEV91" s="18"/>
      <c r="TEW91" s="19"/>
      <c r="TEX91" s="19"/>
      <c r="TEY91" s="19"/>
      <c r="TEZ91" s="19"/>
      <c r="TFA91" s="19"/>
      <c r="TFB91" s="19"/>
      <c r="TFC91" s="20"/>
      <c r="TFD91" s="16"/>
      <c r="TFE91" s="16"/>
      <c r="TFF91" s="17"/>
      <c r="TFG91" s="18"/>
      <c r="TFH91" s="19"/>
      <c r="TFI91" s="19"/>
      <c r="TFJ91" s="19"/>
      <c r="TFK91" s="19"/>
      <c r="TFL91" s="19"/>
      <c r="TFM91" s="19"/>
      <c r="TFN91" s="20"/>
      <c r="TFO91" s="16"/>
      <c r="TFP91" s="16"/>
      <c r="TFQ91" s="17"/>
      <c r="TFR91" s="18"/>
      <c r="TFS91" s="19"/>
      <c r="TFT91" s="19"/>
      <c r="TFU91" s="19"/>
      <c r="TFV91" s="19"/>
      <c r="TFW91" s="19"/>
      <c r="TFX91" s="19"/>
      <c r="TFY91" s="20"/>
      <c r="TFZ91" s="16"/>
      <c r="TGA91" s="16"/>
      <c r="TGB91" s="17"/>
      <c r="TGC91" s="18"/>
      <c r="TGD91" s="19"/>
      <c r="TGE91" s="19"/>
      <c r="TGF91" s="19"/>
      <c r="TGG91" s="19"/>
      <c r="TGH91" s="19"/>
      <c r="TGI91" s="19"/>
      <c r="TGJ91" s="20"/>
      <c r="TGK91" s="16"/>
      <c r="TGL91" s="16"/>
      <c r="TGM91" s="17"/>
      <c r="TGN91" s="18"/>
      <c r="TGO91" s="19"/>
      <c r="TGP91" s="19"/>
      <c r="TGQ91" s="19"/>
      <c r="TGR91" s="19"/>
      <c r="TGS91" s="19"/>
      <c r="TGT91" s="19"/>
      <c r="TGU91" s="20"/>
      <c r="TGV91" s="16"/>
      <c r="TGW91" s="16"/>
      <c r="TGX91" s="17"/>
      <c r="TGY91" s="18"/>
      <c r="TGZ91" s="19"/>
      <c r="THA91" s="19"/>
      <c r="THB91" s="19"/>
      <c r="THC91" s="19"/>
      <c r="THD91" s="19"/>
      <c r="THE91" s="19"/>
      <c r="THF91" s="20"/>
      <c r="THG91" s="16"/>
      <c r="THH91" s="16"/>
      <c r="THI91" s="17"/>
      <c r="THJ91" s="18"/>
      <c r="THK91" s="19"/>
      <c r="THL91" s="19"/>
      <c r="THM91" s="19"/>
      <c r="THN91" s="19"/>
      <c r="THO91" s="19"/>
      <c r="THP91" s="19"/>
      <c r="THQ91" s="20"/>
      <c r="THR91" s="16"/>
      <c r="THS91" s="16"/>
      <c r="THT91" s="17"/>
      <c r="THU91" s="18"/>
      <c r="THV91" s="19"/>
      <c r="THW91" s="19"/>
      <c r="THX91" s="19"/>
      <c r="THY91" s="19"/>
      <c r="THZ91" s="19"/>
      <c r="TIA91" s="19"/>
      <c r="TIB91" s="20"/>
      <c r="TIC91" s="16"/>
      <c r="TID91" s="16"/>
      <c r="TIE91" s="17"/>
      <c r="TIF91" s="18"/>
      <c r="TIG91" s="19"/>
      <c r="TIH91" s="19"/>
      <c r="TII91" s="19"/>
      <c r="TIJ91" s="19"/>
      <c r="TIK91" s="19"/>
      <c r="TIL91" s="19"/>
      <c r="TIM91" s="20"/>
      <c r="TIN91" s="16"/>
      <c r="TIO91" s="16"/>
      <c r="TIP91" s="17"/>
      <c r="TIQ91" s="18"/>
      <c r="TIR91" s="19"/>
      <c r="TIS91" s="19"/>
      <c r="TIT91" s="19"/>
      <c r="TIU91" s="19"/>
      <c r="TIV91" s="19"/>
      <c r="TIW91" s="19"/>
      <c r="TIX91" s="20"/>
      <c r="TIY91" s="16"/>
      <c r="TIZ91" s="16"/>
      <c r="TJA91" s="17"/>
      <c r="TJB91" s="18"/>
      <c r="TJC91" s="19"/>
      <c r="TJD91" s="19"/>
      <c r="TJE91" s="19"/>
      <c r="TJF91" s="19"/>
      <c r="TJG91" s="19"/>
      <c r="TJH91" s="19"/>
      <c r="TJI91" s="20"/>
      <c r="TJJ91" s="16"/>
      <c r="TJK91" s="16"/>
      <c r="TJL91" s="17"/>
      <c r="TJM91" s="18"/>
      <c r="TJN91" s="19"/>
      <c r="TJO91" s="19"/>
      <c r="TJP91" s="19"/>
      <c r="TJQ91" s="19"/>
      <c r="TJR91" s="19"/>
      <c r="TJS91" s="19"/>
      <c r="TJT91" s="20"/>
      <c r="TJU91" s="16"/>
      <c r="TJV91" s="16"/>
      <c r="TJW91" s="17"/>
      <c r="TJX91" s="18"/>
      <c r="TJY91" s="19"/>
      <c r="TJZ91" s="19"/>
      <c r="TKA91" s="19"/>
      <c r="TKB91" s="19"/>
      <c r="TKC91" s="19"/>
      <c r="TKD91" s="19"/>
      <c r="TKE91" s="20"/>
      <c r="TKF91" s="16"/>
      <c r="TKG91" s="16"/>
      <c r="TKH91" s="17"/>
      <c r="TKI91" s="18"/>
      <c r="TKJ91" s="19"/>
      <c r="TKK91" s="19"/>
      <c r="TKL91" s="19"/>
      <c r="TKM91" s="19"/>
      <c r="TKN91" s="19"/>
      <c r="TKO91" s="19"/>
      <c r="TKP91" s="20"/>
      <c r="TKQ91" s="16"/>
      <c r="TKR91" s="16"/>
      <c r="TKS91" s="17"/>
      <c r="TKT91" s="18"/>
      <c r="TKU91" s="19"/>
      <c r="TKV91" s="19"/>
      <c r="TKW91" s="19"/>
      <c r="TKX91" s="19"/>
      <c r="TKY91" s="19"/>
      <c r="TKZ91" s="19"/>
      <c r="TLA91" s="20"/>
      <c r="TLB91" s="16"/>
      <c r="TLC91" s="16"/>
      <c r="TLD91" s="17"/>
      <c r="TLE91" s="18"/>
      <c r="TLF91" s="19"/>
      <c r="TLG91" s="19"/>
      <c r="TLH91" s="19"/>
      <c r="TLI91" s="19"/>
      <c r="TLJ91" s="19"/>
      <c r="TLK91" s="19"/>
      <c r="TLL91" s="20"/>
      <c r="TLM91" s="16"/>
      <c r="TLN91" s="16"/>
      <c r="TLO91" s="17"/>
      <c r="TLP91" s="18"/>
      <c r="TLQ91" s="19"/>
      <c r="TLR91" s="19"/>
      <c r="TLS91" s="19"/>
      <c r="TLT91" s="19"/>
      <c r="TLU91" s="19"/>
      <c r="TLV91" s="19"/>
      <c r="TLW91" s="20"/>
      <c r="TLX91" s="16"/>
      <c r="TLY91" s="16"/>
      <c r="TLZ91" s="17"/>
      <c r="TMA91" s="18"/>
      <c r="TMB91" s="19"/>
      <c r="TMC91" s="19"/>
      <c r="TMD91" s="19"/>
      <c r="TME91" s="19"/>
      <c r="TMF91" s="19"/>
      <c r="TMG91" s="19"/>
      <c r="TMH91" s="20"/>
      <c r="TMI91" s="16"/>
      <c r="TMJ91" s="16"/>
      <c r="TMK91" s="17"/>
      <c r="TML91" s="18"/>
      <c r="TMM91" s="19"/>
      <c r="TMN91" s="19"/>
      <c r="TMO91" s="19"/>
      <c r="TMP91" s="19"/>
      <c r="TMQ91" s="19"/>
      <c r="TMR91" s="19"/>
      <c r="TMS91" s="20"/>
      <c r="TMT91" s="16"/>
      <c r="TMU91" s="16"/>
      <c r="TMV91" s="17"/>
      <c r="TMW91" s="18"/>
      <c r="TMX91" s="19"/>
      <c r="TMY91" s="19"/>
      <c r="TMZ91" s="19"/>
      <c r="TNA91" s="19"/>
      <c r="TNB91" s="19"/>
      <c r="TNC91" s="19"/>
      <c r="TND91" s="20"/>
      <c r="TNE91" s="16"/>
      <c r="TNF91" s="16"/>
      <c r="TNG91" s="17"/>
      <c r="TNH91" s="18"/>
      <c r="TNI91" s="19"/>
      <c r="TNJ91" s="19"/>
      <c r="TNK91" s="19"/>
      <c r="TNL91" s="19"/>
      <c r="TNM91" s="19"/>
      <c r="TNN91" s="19"/>
      <c r="TNO91" s="20"/>
      <c r="TNP91" s="16"/>
      <c r="TNQ91" s="16"/>
      <c r="TNR91" s="17"/>
      <c r="TNS91" s="18"/>
      <c r="TNT91" s="19"/>
      <c r="TNU91" s="19"/>
      <c r="TNV91" s="19"/>
      <c r="TNW91" s="19"/>
      <c r="TNX91" s="19"/>
      <c r="TNY91" s="19"/>
      <c r="TNZ91" s="20"/>
      <c r="TOA91" s="16"/>
      <c r="TOB91" s="16"/>
      <c r="TOC91" s="17"/>
      <c r="TOD91" s="18"/>
      <c r="TOE91" s="19"/>
      <c r="TOF91" s="19"/>
      <c r="TOG91" s="19"/>
      <c r="TOH91" s="19"/>
      <c r="TOI91" s="19"/>
      <c r="TOJ91" s="19"/>
      <c r="TOK91" s="20"/>
      <c r="TOL91" s="16"/>
      <c r="TOM91" s="16"/>
      <c r="TON91" s="17"/>
      <c r="TOO91" s="18"/>
      <c r="TOP91" s="19"/>
      <c r="TOQ91" s="19"/>
      <c r="TOR91" s="19"/>
      <c r="TOS91" s="19"/>
      <c r="TOT91" s="19"/>
      <c r="TOU91" s="19"/>
      <c r="TOV91" s="20"/>
      <c r="TOW91" s="16"/>
      <c r="TOX91" s="16"/>
      <c r="TOY91" s="17"/>
      <c r="TOZ91" s="18"/>
      <c r="TPA91" s="19"/>
      <c r="TPB91" s="19"/>
      <c r="TPC91" s="19"/>
      <c r="TPD91" s="19"/>
      <c r="TPE91" s="19"/>
      <c r="TPF91" s="19"/>
      <c r="TPG91" s="20"/>
      <c r="TPH91" s="16"/>
      <c r="TPI91" s="16"/>
      <c r="TPJ91" s="17"/>
      <c r="TPK91" s="18"/>
      <c r="TPL91" s="19"/>
      <c r="TPM91" s="19"/>
      <c r="TPN91" s="19"/>
      <c r="TPO91" s="19"/>
      <c r="TPP91" s="19"/>
      <c r="TPQ91" s="19"/>
      <c r="TPR91" s="20"/>
      <c r="TPS91" s="16"/>
      <c r="TPT91" s="16"/>
      <c r="TPU91" s="17"/>
      <c r="TPV91" s="18"/>
      <c r="TPW91" s="19"/>
      <c r="TPX91" s="19"/>
      <c r="TPY91" s="19"/>
      <c r="TPZ91" s="19"/>
      <c r="TQA91" s="19"/>
      <c r="TQB91" s="19"/>
      <c r="TQC91" s="20"/>
      <c r="TQD91" s="16"/>
      <c r="TQE91" s="16"/>
      <c r="TQF91" s="17"/>
      <c r="TQG91" s="18"/>
      <c r="TQH91" s="19"/>
      <c r="TQI91" s="19"/>
      <c r="TQJ91" s="19"/>
      <c r="TQK91" s="19"/>
      <c r="TQL91" s="19"/>
      <c r="TQM91" s="19"/>
      <c r="TQN91" s="20"/>
      <c r="TQO91" s="16"/>
      <c r="TQP91" s="16"/>
      <c r="TQQ91" s="17"/>
      <c r="TQR91" s="18"/>
      <c r="TQS91" s="19"/>
      <c r="TQT91" s="19"/>
      <c r="TQU91" s="19"/>
      <c r="TQV91" s="19"/>
      <c r="TQW91" s="19"/>
      <c r="TQX91" s="19"/>
      <c r="TQY91" s="20"/>
      <c r="TQZ91" s="16"/>
      <c r="TRA91" s="16"/>
      <c r="TRB91" s="17"/>
      <c r="TRC91" s="18"/>
      <c r="TRD91" s="19"/>
      <c r="TRE91" s="19"/>
      <c r="TRF91" s="19"/>
      <c r="TRG91" s="19"/>
      <c r="TRH91" s="19"/>
      <c r="TRI91" s="19"/>
      <c r="TRJ91" s="20"/>
      <c r="TRK91" s="16"/>
      <c r="TRL91" s="16"/>
      <c r="TRM91" s="17"/>
      <c r="TRN91" s="18"/>
      <c r="TRO91" s="19"/>
      <c r="TRP91" s="19"/>
      <c r="TRQ91" s="19"/>
      <c r="TRR91" s="19"/>
      <c r="TRS91" s="19"/>
      <c r="TRT91" s="19"/>
      <c r="TRU91" s="20"/>
      <c r="TRV91" s="16"/>
      <c r="TRW91" s="16"/>
      <c r="TRX91" s="17"/>
      <c r="TRY91" s="18"/>
      <c r="TRZ91" s="19"/>
      <c r="TSA91" s="19"/>
      <c r="TSB91" s="19"/>
      <c r="TSC91" s="19"/>
      <c r="TSD91" s="19"/>
      <c r="TSE91" s="19"/>
      <c r="TSF91" s="20"/>
      <c r="TSG91" s="16"/>
      <c r="TSH91" s="16"/>
      <c r="TSI91" s="17"/>
      <c r="TSJ91" s="18"/>
      <c r="TSK91" s="19"/>
      <c r="TSL91" s="19"/>
      <c r="TSM91" s="19"/>
      <c r="TSN91" s="19"/>
      <c r="TSO91" s="19"/>
      <c r="TSP91" s="19"/>
      <c r="TSQ91" s="20"/>
      <c r="TSR91" s="16"/>
      <c r="TSS91" s="16"/>
      <c r="TST91" s="17"/>
      <c r="TSU91" s="18"/>
      <c r="TSV91" s="19"/>
      <c r="TSW91" s="19"/>
      <c r="TSX91" s="19"/>
      <c r="TSY91" s="19"/>
      <c r="TSZ91" s="19"/>
      <c r="TTA91" s="19"/>
      <c r="TTB91" s="20"/>
      <c r="TTC91" s="16"/>
      <c r="TTD91" s="16"/>
      <c r="TTE91" s="17"/>
      <c r="TTF91" s="18"/>
      <c r="TTG91" s="19"/>
      <c r="TTH91" s="19"/>
      <c r="TTI91" s="19"/>
      <c r="TTJ91" s="19"/>
      <c r="TTK91" s="19"/>
      <c r="TTL91" s="19"/>
      <c r="TTM91" s="20"/>
      <c r="TTN91" s="16"/>
      <c r="TTO91" s="16"/>
      <c r="TTP91" s="17"/>
      <c r="TTQ91" s="18"/>
      <c r="TTR91" s="19"/>
      <c r="TTS91" s="19"/>
      <c r="TTT91" s="19"/>
      <c r="TTU91" s="19"/>
      <c r="TTV91" s="19"/>
      <c r="TTW91" s="19"/>
      <c r="TTX91" s="20"/>
      <c r="TTY91" s="16"/>
      <c r="TTZ91" s="16"/>
      <c r="TUA91" s="17"/>
      <c r="TUB91" s="18"/>
      <c r="TUC91" s="19"/>
      <c r="TUD91" s="19"/>
      <c r="TUE91" s="19"/>
      <c r="TUF91" s="19"/>
      <c r="TUG91" s="19"/>
      <c r="TUH91" s="19"/>
      <c r="TUI91" s="20"/>
      <c r="TUJ91" s="16"/>
      <c r="TUK91" s="16"/>
      <c r="TUL91" s="17"/>
      <c r="TUM91" s="18"/>
      <c r="TUN91" s="19"/>
      <c r="TUO91" s="19"/>
      <c r="TUP91" s="19"/>
      <c r="TUQ91" s="19"/>
      <c r="TUR91" s="19"/>
      <c r="TUS91" s="19"/>
      <c r="TUT91" s="20"/>
      <c r="TUU91" s="16"/>
      <c r="TUV91" s="16"/>
      <c r="TUW91" s="17"/>
      <c r="TUX91" s="18"/>
      <c r="TUY91" s="19"/>
      <c r="TUZ91" s="19"/>
      <c r="TVA91" s="19"/>
      <c r="TVB91" s="19"/>
      <c r="TVC91" s="19"/>
      <c r="TVD91" s="19"/>
      <c r="TVE91" s="20"/>
      <c r="TVF91" s="16"/>
      <c r="TVG91" s="16"/>
      <c r="TVH91" s="17"/>
      <c r="TVI91" s="18"/>
      <c r="TVJ91" s="19"/>
      <c r="TVK91" s="19"/>
      <c r="TVL91" s="19"/>
      <c r="TVM91" s="19"/>
      <c r="TVN91" s="19"/>
      <c r="TVO91" s="19"/>
      <c r="TVP91" s="20"/>
      <c r="TVQ91" s="16"/>
      <c r="TVR91" s="16"/>
      <c r="TVS91" s="17"/>
      <c r="TVT91" s="18"/>
      <c r="TVU91" s="19"/>
      <c r="TVV91" s="19"/>
      <c r="TVW91" s="19"/>
      <c r="TVX91" s="19"/>
      <c r="TVY91" s="19"/>
      <c r="TVZ91" s="19"/>
      <c r="TWA91" s="20"/>
      <c r="TWB91" s="16"/>
      <c r="TWC91" s="16"/>
      <c r="TWD91" s="17"/>
      <c r="TWE91" s="18"/>
      <c r="TWF91" s="19"/>
      <c r="TWG91" s="19"/>
      <c r="TWH91" s="19"/>
      <c r="TWI91" s="19"/>
      <c r="TWJ91" s="19"/>
      <c r="TWK91" s="19"/>
      <c r="TWL91" s="20"/>
      <c r="TWM91" s="16"/>
      <c r="TWN91" s="16"/>
      <c r="TWO91" s="17"/>
      <c r="TWP91" s="18"/>
      <c r="TWQ91" s="19"/>
      <c r="TWR91" s="19"/>
      <c r="TWS91" s="19"/>
      <c r="TWT91" s="19"/>
      <c r="TWU91" s="19"/>
      <c r="TWV91" s="19"/>
      <c r="TWW91" s="20"/>
      <c r="TWX91" s="16"/>
      <c r="TWY91" s="16"/>
      <c r="TWZ91" s="17"/>
      <c r="TXA91" s="18"/>
      <c r="TXB91" s="19"/>
      <c r="TXC91" s="19"/>
      <c r="TXD91" s="19"/>
      <c r="TXE91" s="19"/>
      <c r="TXF91" s="19"/>
      <c r="TXG91" s="19"/>
      <c r="TXH91" s="20"/>
      <c r="TXI91" s="16"/>
      <c r="TXJ91" s="16"/>
      <c r="TXK91" s="17"/>
      <c r="TXL91" s="18"/>
      <c r="TXM91" s="19"/>
      <c r="TXN91" s="19"/>
      <c r="TXO91" s="19"/>
      <c r="TXP91" s="19"/>
      <c r="TXQ91" s="19"/>
      <c r="TXR91" s="19"/>
      <c r="TXS91" s="20"/>
      <c r="TXT91" s="16"/>
      <c r="TXU91" s="16"/>
      <c r="TXV91" s="17"/>
      <c r="TXW91" s="18"/>
      <c r="TXX91" s="19"/>
      <c r="TXY91" s="19"/>
      <c r="TXZ91" s="19"/>
      <c r="TYA91" s="19"/>
      <c r="TYB91" s="19"/>
      <c r="TYC91" s="19"/>
      <c r="TYD91" s="20"/>
      <c r="TYE91" s="16"/>
      <c r="TYF91" s="16"/>
      <c r="TYG91" s="17"/>
      <c r="TYH91" s="18"/>
      <c r="TYI91" s="19"/>
      <c r="TYJ91" s="19"/>
      <c r="TYK91" s="19"/>
      <c r="TYL91" s="19"/>
      <c r="TYM91" s="19"/>
      <c r="TYN91" s="19"/>
      <c r="TYO91" s="20"/>
      <c r="TYP91" s="16"/>
      <c r="TYQ91" s="16"/>
      <c r="TYR91" s="17"/>
      <c r="TYS91" s="18"/>
      <c r="TYT91" s="19"/>
      <c r="TYU91" s="19"/>
      <c r="TYV91" s="19"/>
      <c r="TYW91" s="19"/>
      <c r="TYX91" s="19"/>
      <c r="TYY91" s="19"/>
      <c r="TYZ91" s="20"/>
      <c r="TZA91" s="16"/>
      <c r="TZB91" s="16"/>
      <c r="TZC91" s="17"/>
      <c r="TZD91" s="18"/>
      <c r="TZE91" s="19"/>
      <c r="TZF91" s="19"/>
      <c r="TZG91" s="19"/>
      <c r="TZH91" s="19"/>
      <c r="TZI91" s="19"/>
      <c r="TZJ91" s="19"/>
      <c r="TZK91" s="20"/>
      <c r="TZL91" s="16"/>
      <c r="TZM91" s="16"/>
      <c r="TZN91" s="17"/>
      <c r="TZO91" s="18"/>
      <c r="TZP91" s="19"/>
      <c r="TZQ91" s="19"/>
      <c r="TZR91" s="19"/>
      <c r="TZS91" s="19"/>
      <c r="TZT91" s="19"/>
      <c r="TZU91" s="19"/>
      <c r="TZV91" s="20"/>
      <c r="TZW91" s="16"/>
      <c r="TZX91" s="16"/>
      <c r="TZY91" s="17"/>
      <c r="TZZ91" s="18"/>
      <c r="UAA91" s="19"/>
      <c r="UAB91" s="19"/>
      <c r="UAC91" s="19"/>
      <c r="UAD91" s="19"/>
      <c r="UAE91" s="19"/>
      <c r="UAF91" s="19"/>
      <c r="UAG91" s="20"/>
      <c r="UAH91" s="16"/>
      <c r="UAI91" s="16"/>
      <c r="UAJ91" s="17"/>
      <c r="UAK91" s="18"/>
      <c r="UAL91" s="19"/>
      <c r="UAM91" s="19"/>
      <c r="UAN91" s="19"/>
      <c r="UAO91" s="19"/>
      <c r="UAP91" s="19"/>
      <c r="UAQ91" s="19"/>
      <c r="UAR91" s="20"/>
      <c r="UAS91" s="16"/>
      <c r="UAT91" s="16"/>
      <c r="UAU91" s="17"/>
      <c r="UAV91" s="18"/>
      <c r="UAW91" s="19"/>
      <c r="UAX91" s="19"/>
      <c r="UAY91" s="19"/>
      <c r="UAZ91" s="19"/>
      <c r="UBA91" s="19"/>
      <c r="UBB91" s="19"/>
      <c r="UBC91" s="20"/>
      <c r="UBD91" s="16"/>
      <c r="UBE91" s="16"/>
      <c r="UBF91" s="17"/>
      <c r="UBG91" s="18"/>
      <c r="UBH91" s="19"/>
      <c r="UBI91" s="19"/>
      <c r="UBJ91" s="19"/>
      <c r="UBK91" s="19"/>
      <c r="UBL91" s="19"/>
      <c r="UBM91" s="19"/>
      <c r="UBN91" s="20"/>
      <c r="UBO91" s="16"/>
      <c r="UBP91" s="16"/>
      <c r="UBQ91" s="17"/>
      <c r="UBR91" s="18"/>
      <c r="UBS91" s="19"/>
      <c r="UBT91" s="19"/>
      <c r="UBU91" s="19"/>
      <c r="UBV91" s="19"/>
      <c r="UBW91" s="19"/>
      <c r="UBX91" s="19"/>
      <c r="UBY91" s="20"/>
      <c r="UBZ91" s="16"/>
      <c r="UCA91" s="16"/>
      <c r="UCB91" s="17"/>
      <c r="UCC91" s="18"/>
      <c r="UCD91" s="19"/>
      <c r="UCE91" s="19"/>
      <c r="UCF91" s="19"/>
      <c r="UCG91" s="19"/>
      <c r="UCH91" s="19"/>
      <c r="UCI91" s="19"/>
      <c r="UCJ91" s="20"/>
      <c r="UCK91" s="16"/>
      <c r="UCL91" s="16"/>
      <c r="UCM91" s="17"/>
      <c r="UCN91" s="18"/>
      <c r="UCO91" s="19"/>
      <c r="UCP91" s="19"/>
      <c r="UCQ91" s="19"/>
      <c r="UCR91" s="19"/>
      <c r="UCS91" s="19"/>
      <c r="UCT91" s="19"/>
      <c r="UCU91" s="20"/>
      <c r="UCV91" s="16"/>
      <c r="UCW91" s="16"/>
      <c r="UCX91" s="17"/>
      <c r="UCY91" s="18"/>
      <c r="UCZ91" s="19"/>
      <c r="UDA91" s="19"/>
      <c r="UDB91" s="19"/>
      <c r="UDC91" s="19"/>
      <c r="UDD91" s="19"/>
      <c r="UDE91" s="19"/>
      <c r="UDF91" s="20"/>
      <c r="UDG91" s="16"/>
      <c r="UDH91" s="16"/>
      <c r="UDI91" s="17"/>
      <c r="UDJ91" s="18"/>
      <c r="UDK91" s="19"/>
      <c r="UDL91" s="19"/>
      <c r="UDM91" s="19"/>
      <c r="UDN91" s="19"/>
      <c r="UDO91" s="19"/>
      <c r="UDP91" s="19"/>
      <c r="UDQ91" s="20"/>
      <c r="UDR91" s="16"/>
      <c r="UDS91" s="16"/>
      <c r="UDT91" s="17"/>
      <c r="UDU91" s="18"/>
      <c r="UDV91" s="19"/>
      <c r="UDW91" s="19"/>
      <c r="UDX91" s="19"/>
      <c r="UDY91" s="19"/>
      <c r="UDZ91" s="19"/>
      <c r="UEA91" s="19"/>
      <c r="UEB91" s="20"/>
      <c r="UEC91" s="16"/>
      <c r="UED91" s="16"/>
      <c r="UEE91" s="17"/>
      <c r="UEF91" s="18"/>
      <c r="UEG91" s="19"/>
      <c r="UEH91" s="19"/>
      <c r="UEI91" s="19"/>
      <c r="UEJ91" s="19"/>
      <c r="UEK91" s="19"/>
      <c r="UEL91" s="19"/>
      <c r="UEM91" s="20"/>
      <c r="UEN91" s="16"/>
      <c r="UEO91" s="16"/>
      <c r="UEP91" s="17"/>
      <c r="UEQ91" s="18"/>
      <c r="UER91" s="19"/>
      <c r="UES91" s="19"/>
      <c r="UET91" s="19"/>
      <c r="UEU91" s="19"/>
      <c r="UEV91" s="19"/>
      <c r="UEW91" s="19"/>
      <c r="UEX91" s="20"/>
      <c r="UEY91" s="16"/>
      <c r="UEZ91" s="16"/>
      <c r="UFA91" s="17"/>
      <c r="UFB91" s="18"/>
      <c r="UFC91" s="19"/>
      <c r="UFD91" s="19"/>
      <c r="UFE91" s="19"/>
      <c r="UFF91" s="19"/>
      <c r="UFG91" s="19"/>
      <c r="UFH91" s="19"/>
      <c r="UFI91" s="20"/>
      <c r="UFJ91" s="16"/>
      <c r="UFK91" s="16"/>
      <c r="UFL91" s="17"/>
      <c r="UFM91" s="18"/>
      <c r="UFN91" s="19"/>
      <c r="UFO91" s="19"/>
      <c r="UFP91" s="19"/>
      <c r="UFQ91" s="19"/>
      <c r="UFR91" s="19"/>
      <c r="UFS91" s="19"/>
      <c r="UFT91" s="20"/>
      <c r="UFU91" s="16"/>
      <c r="UFV91" s="16"/>
      <c r="UFW91" s="17"/>
      <c r="UFX91" s="18"/>
      <c r="UFY91" s="19"/>
      <c r="UFZ91" s="19"/>
      <c r="UGA91" s="19"/>
      <c r="UGB91" s="19"/>
      <c r="UGC91" s="19"/>
      <c r="UGD91" s="19"/>
      <c r="UGE91" s="20"/>
      <c r="UGF91" s="16"/>
      <c r="UGG91" s="16"/>
      <c r="UGH91" s="17"/>
      <c r="UGI91" s="18"/>
      <c r="UGJ91" s="19"/>
      <c r="UGK91" s="19"/>
      <c r="UGL91" s="19"/>
      <c r="UGM91" s="19"/>
      <c r="UGN91" s="19"/>
      <c r="UGO91" s="19"/>
      <c r="UGP91" s="20"/>
      <c r="UGQ91" s="16"/>
      <c r="UGR91" s="16"/>
      <c r="UGS91" s="17"/>
      <c r="UGT91" s="18"/>
      <c r="UGU91" s="19"/>
      <c r="UGV91" s="19"/>
      <c r="UGW91" s="19"/>
      <c r="UGX91" s="19"/>
      <c r="UGY91" s="19"/>
      <c r="UGZ91" s="19"/>
      <c r="UHA91" s="20"/>
      <c r="UHB91" s="16"/>
      <c r="UHC91" s="16"/>
      <c r="UHD91" s="17"/>
      <c r="UHE91" s="18"/>
      <c r="UHF91" s="19"/>
      <c r="UHG91" s="19"/>
      <c r="UHH91" s="19"/>
      <c r="UHI91" s="19"/>
      <c r="UHJ91" s="19"/>
      <c r="UHK91" s="19"/>
      <c r="UHL91" s="20"/>
      <c r="UHM91" s="16"/>
      <c r="UHN91" s="16"/>
      <c r="UHO91" s="17"/>
      <c r="UHP91" s="18"/>
      <c r="UHQ91" s="19"/>
      <c r="UHR91" s="19"/>
      <c r="UHS91" s="19"/>
      <c r="UHT91" s="19"/>
      <c r="UHU91" s="19"/>
      <c r="UHV91" s="19"/>
      <c r="UHW91" s="20"/>
      <c r="UHX91" s="16"/>
      <c r="UHY91" s="16"/>
      <c r="UHZ91" s="17"/>
      <c r="UIA91" s="18"/>
      <c r="UIB91" s="19"/>
      <c r="UIC91" s="19"/>
      <c r="UID91" s="19"/>
      <c r="UIE91" s="19"/>
      <c r="UIF91" s="19"/>
      <c r="UIG91" s="19"/>
      <c r="UIH91" s="20"/>
      <c r="UII91" s="16"/>
      <c r="UIJ91" s="16"/>
      <c r="UIK91" s="17"/>
      <c r="UIL91" s="18"/>
      <c r="UIM91" s="19"/>
      <c r="UIN91" s="19"/>
      <c r="UIO91" s="19"/>
      <c r="UIP91" s="19"/>
      <c r="UIQ91" s="19"/>
      <c r="UIR91" s="19"/>
      <c r="UIS91" s="20"/>
      <c r="UIT91" s="16"/>
      <c r="UIU91" s="16"/>
      <c r="UIV91" s="17"/>
      <c r="UIW91" s="18"/>
      <c r="UIX91" s="19"/>
      <c r="UIY91" s="19"/>
      <c r="UIZ91" s="19"/>
      <c r="UJA91" s="19"/>
      <c r="UJB91" s="19"/>
      <c r="UJC91" s="19"/>
      <c r="UJD91" s="20"/>
      <c r="UJE91" s="16"/>
      <c r="UJF91" s="16"/>
      <c r="UJG91" s="17"/>
      <c r="UJH91" s="18"/>
      <c r="UJI91" s="19"/>
      <c r="UJJ91" s="19"/>
      <c r="UJK91" s="19"/>
      <c r="UJL91" s="19"/>
      <c r="UJM91" s="19"/>
      <c r="UJN91" s="19"/>
      <c r="UJO91" s="20"/>
      <c r="UJP91" s="16"/>
      <c r="UJQ91" s="16"/>
      <c r="UJR91" s="17"/>
      <c r="UJS91" s="18"/>
      <c r="UJT91" s="19"/>
      <c r="UJU91" s="19"/>
      <c r="UJV91" s="19"/>
      <c r="UJW91" s="19"/>
      <c r="UJX91" s="19"/>
      <c r="UJY91" s="19"/>
      <c r="UJZ91" s="20"/>
      <c r="UKA91" s="16"/>
      <c r="UKB91" s="16"/>
      <c r="UKC91" s="17"/>
      <c r="UKD91" s="18"/>
      <c r="UKE91" s="19"/>
      <c r="UKF91" s="19"/>
      <c r="UKG91" s="19"/>
      <c r="UKH91" s="19"/>
      <c r="UKI91" s="19"/>
      <c r="UKJ91" s="19"/>
      <c r="UKK91" s="20"/>
      <c r="UKL91" s="16"/>
      <c r="UKM91" s="16"/>
      <c r="UKN91" s="17"/>
      <c r="UKO91" s="18"/>
      <c r="UKP91" s="19"/>
      <c r="UKQ91" s="19"/>
      <c r="UKR91" s="19"/>
      <c r="UKS91" s="19"/>
      <c r="UKT91" s="19"/>
      <c r="UKU91" s="19"/>
      <c r="UKV91" s="20"/>
      <c r="UKW91" s="16"/>
      <c r="UKX91" s="16"/>
      <c r="UKY91" s="17"/>
      <c r="UKZ91" s="18"/>
      <c r="ULA91" s="19"/>
      <c r="ULB91" s="19"/>
      <c r="ULC91" s="19"/>
      <c r="ULD91" s="19"/>
      <c r="ULE91" s="19"/>
      <c r="ULF91" s="19"/>
      <c r="ULG91" s="20"/>
      <c r="ULH91" s="16"/>
      <c r="ULI91" s="16"/>
      <c r="ULJ91" s="17"/>
      <c r="ULK91" s="18"/>
      <c r="ULL91" s="19"/>
      <c r="ULM91" s="19"/>
      <c r="ULN91" s="19"/>
      <c r="ULO91" s="19"/>
      <c r="ULP91" s="19"/>
      <c r="ULQ91" s="19"/>
      <c r="ULR91" s="20"/>
      <c r="ULS91" s="16"/>
      <c r="ULT91" s="16"/>
      <c r="ULU91" s="17"/>
      <c r="ULV91" s="18"/>
      <c r="ULW91" s="19"/>
      <c r="ULX91" s="19"/>
      <c r="ULY91" s="19"/>
      <c r="ULZ91" s="19"/>
      <c r="UMA91" s="19"/>
      <c r="UMB91" s="19"/>
      <c r="UMC91" s="20"/>
      <c r="UMD91" s="16"/>
      <c r="UME91" s="16"/>
      <c r="UMF91" s="17"/>
      <c r="UMG91" s="18"/>
      <c r="UMH91" s="19"/>
      <c r="UMI91" s="19"/>
      <c r="UMJ91" s="19"/>
      <c r="UMK91" s="19"/>
      <c r="UML91" s="19"/>
      <c r="UMM91" s="19"/>
      <c r="UMN91" s="20"/>
      <c r="UMO91" s="16"/>
      <c r="UMP91" s="16"/>
      <c r="UMQ91" s="17"/>
      <c r="UMR91" s="18"/>
      <c r="UMS91" s="19"/>
      <c r="UMT91" s="19"/>
      <c r="UMU91" s="19"/>
      <c r="UMV91" s="19"/>
      <c r="UMW91" s="19"/>
      <c r="UMX91" s="19"/>
      <c r="UMY91" s="20"/>
      <c r="UMZ91" s="16"/>
      <c r="UNA91" s="16"/>
      <c r="UNB91" s="17"/>
      <c r="UNC91" s="18"/>
      <c r="UND91" s="19"/>
      <c r="UNE91" s="19"/>
      <c r="UNF91" s="19"/>
      <c r="UNG91" s="19"/>
      <c r="UNH91" s="19"/>
      <c r="UNI91" s="19"/>
      <c r="UNJ91" s="20"/>
      <c r="UNK91" s="16"/>
      <c r="UNL91" s="16"/>
      <c r="UNM91" s="17"/>
      <c r="UNN91" s="18"/>
      <c r="UNO91" s="19"/>
      <c r="UNP91" s="19"/>
      <c r="UNQ91" s="19"/>
      <c r="UNR91" s="19"/>
      <c r="UNS91" s="19"/>
      <c r="UNT91" s="19"/>
      <c r="UNU91" s="20"/>
      <c r="UNV91" s="16"/>
      <c r="UNW91" s="16"/>
      <c r="UNX91" s="17"/>
      <c r="UNY91" s="18"/>
      <c r="UNZ91" s="19"/>
      <c r="UOA91" s="19"/>
      <c r="UOB91" s="19"/>
      <c r="UOC91" s="19"/>
      <c r="UOD91" s="19"/>
      <c r="UOE91" s="19"/>
      <c r="UOF91" s="20"/>
      <c r="UOG91" s="16"/>
      <c r="UOH91" s="16"/>
      <c r="UOI91" s="17"/>
      <c r="UOJ91" s="18"/>
      <c r="UOK91" s="19"/>
      <c r="UOL91" s="19"/>
      <c r="UOM91" s="19"/>
      <c r="UON91" s="19"/>
      <c r="UOO91" s="19"/>
      <c r="UOP91" s="19"/>
      <c r="UOQ91" s="20"/>
      <c r="UOR91" s="16"/>
      <c r="UOS91" s="16"/>
      <c r="UOT91" s="17"/>
      <c r="UOU91" s="18"/>
      <c r="UOV91" s="19"/>
      <c r="UOW91" s="19"/>
      <c r="UOX91" s="19"/>
      <c r="UOY91" s="19"/>
      <c r="UOZ91" s="19"/>
      <c r="UPA91" s="19"/>
      <c r="UPB91" s="20"/>
      <c r="UPC91" s="16"/>
      <c r="UPD91" s="16"/>
      <c r="UPE91" s="17"/>
      <c r="UPF91" s="18"/>
      <c r="UPG91" s="19"/>
      <c r="UPH91" s="19"/>
      <c r="UPI91" s="19"/>
      <c r="UPJ91" s="19"/>
      <c r="UPK91" s="19"/>
      <c r="UPL91" s="19"/>
      <c r="UPM91" s="20"/>
      <c r="UPN91" s="16"/>
      <c r="UPO91" s="16"/>
      <c r="UPP91" s="17"/>
      <c r="UPQ91" s="18"/>
      <c r="UPR91" s="19"/>
      <c r="UPS91" s="19"/>
      <c r="UPT91" s="19"/>
      <c r="UPU91" s="19"/>
      <c r="UPV91" s="19"/>
      <c r="UPW91" s="19"/>
      <c r="UPX91" s="20"/>
      <c r="UPY91" s="16"/>
      <c r="UPZ91" s="16"/>
      <c r="UQA91" s="17"/>
      <c r="UQB91" s="18"/>
      <c r="UQC91" s="19"/>
      <c r="UQD91" s="19"/>
      <c r="UQE91" s="19"/>
      <c r="UQF91" s="19"/>
      <c r="UQG91" s="19"/>
      <c r="UQH91" s="19"/>
      <c r="UQI91" s="20"/>
      <c r="UQJ91" s="16"/>
      <c r="UQK91" s="16"/>
      <c r="UQL91" s="17"/>
      <c r="UQM91" s="18"/>
      <c r="UQN91" s="19"/>
      <c r="UQO91" s="19"/>
      <c r="UQP91" s="19"/>
      <c r="UQQ91" s="19"/>
      <c r="UQR91" s="19"/>
      <c r="UQS91" s="19"/>
      <c r="UQT91" s="20"/>
      <c r="UQU91" s="16"/>
      <c r="UQV91" s="16"/>
      <c r="UQW91" s="17"/>
      <c r="UQX91" s="18"/>
      <c r="UQY91" s="19"/>
      <c r="UQZ91" s="19"/>
      <c r="URA91" s="19"/>
      <c r="URB91" s="19"/>
      <c r="URC91" s="19"/>
      <c r="URD91" s="19"/>
      <c r="URE91" s="20"/>
      <c r="URF91" s="16"/>
      <c r="URG91" s="16"/>
      <c r="URH91" s="17"/>
      <c r="URI91" s="18"/>
      <c r="URJ91" s="19"/>
      <c r="URK91" s="19"/>
      <c r="URL91" s="19"/>
      <c r="URM91" s="19"/>
      <c r="URN91" s="19"/>
      <c r="URO91" s="19"/>
      <c r="URP91" s="20"/>
      <c r="URQ91" s="16"/>
      <c r="URR91" s="16"/>
      <c r="URS91" s="17"/>
      <c r="URT91" s="18"/>
      <c r="URU91" s="19"/>
      <c r="URV91" s="19"/>
      <c r="URW91" s="19"/>
      <c r="URX91" s="19"/>
      <c r="URY91" s="19"/>
      <c r="URZ91" s="19"/>
      <c r="USA91" s="20"/>
      <c r="USB91" s="16"/>
      <c r="USC91" s="16"/>
      <c r="USD91" s="17"/>
      <c r="USE91" s="18"/>
      <c r="USF91" s="19"/>
      <c r="USG91" s="19"/>
      <c r="USH91" s="19"/>
      <c r="USI91" s="19"/>
      <c r="USJ91" s="19"/>
      <c r="USK91" s="19"/>
      <c r="USL91" s="20"/>
      <c r="USM91" s="16"/>
      <c r="USN91" s="16"/>
      <c r="USO91" s="17"/>
      <c r="USP91" s="18"/>
      <c r="USQ91" s="19"/>
      <c r="USR91" s="19"/>
      <c r="USS91" s="19"/>
      <c r="UST91" s="19"/>
      <c r="USU91" s="19"/>
      <c r="USV91" s="19"/>
      <c r="USW91" s="20"/>
      <c r="USX91" s="16"/>
      <c r="USY91" s="16"/>
      <c r="USZ91" s="17"/>
      <c r="UTA91" s="18"/>
      <c r="UTB91" s="19"/>
      <c r="UTC91" s="19"/>
      <c r="UTD91" s="19"/>
      <c r="UTE91" s="19"/>
      <c r="UTF91" s="19"/>
      <c r="UTG91" s="19"/>
      <c r="UTH91" s="20"/>
      <c r="UTI91" s="16"/>
      <c r="UTJ91" s="16"/>
      <c r="UTK91" s="17"/>
      <c r="UTL91" s="18"/>
      <c r="UTM91" s="19"/>
      <c r="UTN91" s="19"/>
      <c r="UTO91" s="19"/>
      <c r="UTP91" s="19"/>
      <c r="UTQ91" s="19"/>
      <c r="UTR91" s="19"/>
      <c r="UTS91" s="20"/>
      <c r="UTT91" s="16"/>
      <c r="UTU91" s="16"/>
      <c r="UTV91" s="17"/>
      <c r="UTW91" s="18"/>
      <c r="UTX91" s="19"/>
      <c r="UTY91" s="19"/>
      <c r="UTZ91" s="19"/>
      <c r="UUA91" s="19"/>
      <c r="UUB91" s="19"/>
      <c r="UUC91" s="19"/>
      <c r="UUD91" s="20"/>
      <c r="UUE91" s="16"/>
      <c r="UUF91" s="16"/>
      <c r="UUG91" s="17"/>
      <c r="UUH91" s="18"/>
      <c r="UUI91" s="19"/>
      <c r="UUJ91" s="19"/>
      <c r="UUK91" s="19"/>
      <c r="UUL91" s="19"/>
      <c r="UUM91" s="19"/>
      <c r="UUN91" s="19"/>
      <c r="UUO91" s="20"/>
      <c r="UUP91" s="16"/>
      <c r="UUQ91" s="16"/>
      <c r="UUR91" s="17"/>
      <c r="UUS91" s="18"/>
      <c r="UUT91" s="19"/>
      <c r="UUU91" s="19"/>
      <c r="UUV91" s="19"/>
      <c r="UUW91" s="19"/>
      <c r="UUX91" s="19"/>
      <c r="UUY91" s="19"/>
      <c r="UUZ91" s="20"/>
      <c r="UVA91" s="16"/>
      <c r="UVB91" s="16"/>
      <c r="UVC91" s="17"/>
      <c r="UVD91" s="18"/>
      <c r="UVE91" s="19"/>
      <c r="UVF91" s="19"/>
      <c r="UVG91" s="19"/>
      <c r="UVH91" s="19"/>
      <c r="UVI91" s="19"/>
      <c r="UVJ91" s="19"/>
      <c r="UVK91" s="20"/>
      <c r="UVL91" s="16"/>
      <c r="UVM91" s="16"/>
      <c r="UVN91" s="17"/>
      <c r="UVO91" s="18"/>
      <c r="UVP91" s="19"/>
      <c r="UVQ91" s="19"/>
      <c r="UVR91" s="19"/>
      <c r="UVS91" s="19"/>
      <c r="UVT91" s="19"/>
      <c r="UVU91" s="19"/>
      <c r="UVV91" s="20"/>
      <c r="UVW91" s="16"/>
      <c r="UVX91" s="16"/>
      <c r="UVY91" s="17"/>
      <c r="UVZ91" s="18"/>
      <c r="UWA91" s="19"/>
      <c r="UWB91" s="19"/>
      <c r="UWC91" s="19"/>
      <c r="UWD91" s="19"/>
      <c r="UWE91" s="19"/>
      <c r="UWF91" s="19"/>
      <c r="UWG91" s="20"/>
      <c r="UWH91" s="16"/>
      <c r="UWI91" s="16"/>
      <c r="UWJ91" s="17"/>
      <c r="UWK91" s="18"/>
      <c r="UWL91" s="19"/>
      <c r="UWM91" s="19"/>
      <c r="UWN91" s="19"/>
      <c r="UWO91" s="19"/>
      <c r="UWP91" s="19"/>
      <c r="UWQ91" s="19"/>
      <c r="UWR91" s="20"/>
      <c r="UWS91" s="16"/>
      <c r="UWT91" s="16"/>
      <c r="UWU91" s="17"/>
      <c r="UWV91" s="18"/>
      <c r="UWW91" s="19"/>
      <c r="UWX91" s="19"/>
      <c r="UWY91" s="19"/>
      <c r="UWZ91" s="19"/>
      <c r="UXA91" s="19"/>
      <c r="UXB91" s="19"/>
      <c r="UXC91" s="20"/>
      <c r="UXD91" s="16"/>
      <c r="UXE91" s="16"/>
      <c r="UXF91" s="17"/>
      <c r="UXG91" s="18"/>
      <c r="UXH91" s="19"/>
      <c r="UXI91" s="19"/>
      <c r="UXJ91" s="19"/>
      <c r="UXK91" s="19"/>
      <c r="UXL91" s="19"/>
      <c r="UXM91" s="19"/>
      <c r="UXN91" s="20"/>
      <c r="UXO91" s="16"/>
      <c r="UXP91" s="16"/>
      <c r="UXQ91" s="17"/>
      <c r="UXR91" s="18"/>
      <c r="UXS91" s="19"/>
      <c r="UXT91" s="19"/>
      <c r="UXU91" s="19"/>
      <c r="UXV91" s="19"/>
      <c r="UXW91" s="19"/>
      <c r="UXX91" s="19"/>
      <c r="UXY91" s="20"/>
      <c r="UXZ91" s="16"/>
      <c r="UYA91" s="16"/>
      <c r="UYB91" s="17"/>
      <c r="UYC91" s="18"/>
      <c r="UYD91" s="19"/>
      <c r="UYE91" s="19"/>
      <c r="UYF91" s="19"/>
      <c r="UYG91" s="19"/>
      <c r="UYH91" s="19"/>
      <c r="UYI91" s="19"/>
      <c r="UYJ91" s="20"/>
      <c r="UYK91" s="16"/>
      <c r="UYL91" s="16"/>
      <c r="UYM91" s="17"/>
      <c r="UYN91" s="18"/>
      <c r="UYO91" s="19"/>
      <c r="UYP91" s="19"/>
      <c r="UYQ91" s="19"/>
      <c r="UYR91" s="19"/>
      <c r="UYS91" s="19"/>
      <c r="UYT91" s="19"/>
      <c r="UYU91" s="20"/>
      <c r="UYV91" s="16"/>
      <c r="UYW91" s="16"/>
      <c r="UYX91" s="17"/>
      <c r="UYY91" s="18"/>
      <c r="UYZ91" s="19"/>
      <c r="UZA91" s="19"/>
      <c r="UZB91" s="19"/>
      <c r="UZC91" s="19"/>
      <c r="UZD91" s="19"/>
      <c r="UZE91" s="19"/>
      <c r="UZF91" s="20"/>
      <c r="UZG91" s="16"/>
      <c r="UZH91" s="16"/>
      <c r="UZI91" s="17"/>
      <c r="UZJ91" s="18"/>
      <c r="UZK91" s="19"/>
      <c r="UZL91" s="19"/>
      <c r="UZM91" s="19"/>
      <c r="UZN91" s="19"/>
      <c r="UZO91" s="19"/>
      <c r="UZP91" s="19"/>
      <c r="UZQ91" s="20"/>
      <c r="UZR91" s="16"/>
      <c r="UZS91" s="16"/>
      <c r="UZT91" s="17"/>
      <c r="UZU91" s="18"/>
      <c r="UZV91" s="19"/>
      <c r="UZW91" s="19"/>
      <c r="UZX91" s="19"/>
      <c r="UZY91" s="19"/>
      <c r="UZZ91" s="19"/>
      <c r="VAA91" s="19"/>
      <c r="VAB91" s="20"/>
      <c r="VAC91" s="16"/>
      <c r="VAD91" s="16"/>
      <c r="VAE91" s="17"/>
      <c r="VAF91" s="18"/>
      <c r="VAG91" s="19"/>
      <c r="VAH91" s="19"/>
      <c r="VAI91" s="19"/>
      <c r="VAJ91" s="19"/>
      <c r="VAK91" s="19"/>
      <c r="VAL91" s="19"/>
      <c r="VAM91" s="20"/>
      <c r="VAN91" s="16"/>
      <c r="VAO91" s="16"/>
      <c r="VAP91" s="17"/>
      <c r="VAQ91" s="18"/>
      <c r="VAR91" s="19"/>
      <c r="VAS91" s="19"/>
      <c r="VAT91" s="19"/>
      <c r="VAU91" s="19"/>
      <c r="VAV91" s="19"/>
      <c r="VAW91" s="19"/>
      <c r="VAX91" s="20"/>
      <c r="VAY91" s="16"/>
      <c r="VAZ91" s="16"/>
      <c r="VBA91" s="17"/>
      <c r="VBB91" s="18"/>
      <c r="VBC91" s="19"/>
      <c r="VBD91" s="19"/>
      <c r="VBE91" s="19"/>
      <c r="VBF91" s="19"/>
      <c r="VBG91" s="19"/>
      <c r="VBH91" s="19"/>
      <c r="VBI91" s="20"/>
      <c r="VBJ91" s="16"/>
      <c r="VBK91" s="16"/>
      <c r="VBL91" s="17"/>
      <c r="VBM91" s="18"/>
      <c r="VBN91" s="19"/>
      <c r="VBO91" s="19"/>
      <c r="VBP91" s="19"/>
      <c r="VBQ91" s="19"/>
      <c r="VBR91" s="19"/>
      <c r="VBS91" s="19"/>
      <c r="VBT91" s="20"/>
      <c r="VBU91" s="16"/>
      <c r="VBV91" s="16"/>
      <c r="VBW91" s="17"/>
      <c r="VBX91" s="18"/>
      <c r="VBY91" s="19"/>
      <c r="VBZ91" s="19"/>
      <c r="VCA91" s="19"/>
      <c r="VCB91" s="19"/>
      <c r="VCC91" s="19"/>
      <c r="VCD91" s="19"/>
      <c r="VCE91" s="20"/>
      <c r="VCF91" s="16"/>
      <c r="VCG91" s="16"/>
      <c r="VCH91" s="17"/>
      <c r="VCI91" s="18"/>
      <c r="VCJ91" s="19"/>
      <c r="VCK91" s="19"/>
      <c r="VCL91" s="19"/>
      <c r="VCM91" s="19"/>
      <c r="VCN91" s="19"/>
      <c r="VCO91" s="19"/>
      <c r="VCP91" s="20"/>
      <c r="VCQ91" s="16"/>
      <c r="VCR91" s="16"/>
      <c r="VCS91" s="17"/>
      <c r="VCT91" s="18"/>
      <c r="VCU91" s="19"/>
      <c r="VCV91" s="19"/>
      <c r="VCW91" s="19"/>
      <c r="VCX91" s="19"/>
      <c r="VCY91" s="19"/>
      <c r="VCZ91" s="19"/>
      <c r="VDA91" s="20"/>
      <c r="VDB91" s="16"/>
      <c r="VDC91" s="16"/>
      <c r="VDD91" s="17"/>
      <c r="VDE91" s="18"/>
      <c r="VDF91" s="19"/>
      <c r="VDG91" s="19"/>
      <c r="VDH91" s="19"/>
      <c r="VDI91" s="19"/>
      <c r="VDJ91" s="19"/>
      <c r="VDK91" s="19"/>
      <c r="VDL91" s="20"/>
      <c r="VDM91" s="16"/>
      <c r="VDN91" s="16"/>
      <c r="VDO91" s="17"/>
      <c r="VDP91" s="18"/>
      <c r="VDQ91" s="19"/>
      <c r="VDR91" s="19"/>
      <c r="VDS91" s="19"/>
      <c r="VDT91" s="19"/>
      <c r="VDU91" s="19"/>
      <c r="VDV91" s="19"/>
      <c r="VDW91" s="20"/>
      <c r="VDX91" s="16"/>
      <c r="VDY91" s="16"/>
      <c r="VDZ91" s="17"/>
      <c r="VEA91" s="18"/>
      <c r="VEB91" s="19"/>
      <c r="VEC91" s="19"/>
      <c r="VED91" s="19"/>
      <c r="VEE91" s="19"/>
      <c r="VEF91" s="19"/>
      <c r="VEG91" s="19"/>
      <c r="VEH91" s="20"/>
      <c r="VEI91" s="16"/>
      <c r="VEJ91" s="16"/>
      <c r="VEK91" s="17"/>
      <c r="VEL91" s="18"/>
      <c r="VEM91" s="19"/>
      <c r="VEN91" s="19"/>
      <c r="VEO91" s="19"/>
      <c r="VEP91" s="19"/>
      <c r="VEQ91" s="19"/>
      <c r="VER91" s="19"/>
      <c r="VES91" s="20"/>
      <c r="VET91" s="16"/>
      <c r="VEU91" s="16"/>
      <c r="VEV91" s="17"/>
      <c r="VEW91" s="18"/>
      <c r="VEX91" s="19"/>
      <c r="VEY91" s="19"/>
      <c r="VEZ91" s="19"/>
      <c r="VFA91" s="19"/>
      <c r="VFB91" s="19"/>
      <c r="VFC91" s="19"/>
      <c r="VFD91" s="20"/>
      <c r="VFE91" s="16"/>
      <c r="VFF91" s="16"/>
      <c r="VFG91" s="17"/>
      <c r="VFH91" s="18"/>
      <c r="VFI91" s="19"/>
      <c r="VFJ91" s="19"/>
      <c r="VFK91" s="19"/>
      <c r="VFL91" s="19"/>
      <c r="VFM91" s="19"/>
      <c r="VFN91" s="19"/>
      <c r="VFO91" s="20"/>
      <c r="VFP91" s="16"/>
      <c r="VFQ91" s="16"/>
      <c r="VFR91" s="17"/>
      <c r="VFS91" s="18"/>
      <c r="VFT91" s="19"/>
      <c r="VFU91" s="19"/>
      <c r="VFV91" s="19"/>
      <c r="VFW91" s="19"/>
      <c r="VFX91" s="19"/>
      <c r="VFY91" s="19"/>
      <c r="VFZ91" s="20"/>
      <c r="VGA91" s="16"/>
      <c r="VGB91" s="16"/>
      <c r="VGC91" s="17"/>
      <c r="VGD91" s="18"/>
      <c r="VGE91" s="19"/>
      <c r="VGF91" s="19"/>
      <c r="VGG91" s="19"/>
      <c r="VGH91" s="19"/>
      <c r="VGI91" s="19"/>
      <c r="VGJ91" s="19"/>
      <c r="VGK91" s="20"/>
      <c r="VGL91" s="16"/>
      <c r="VGM91" s="16"/>
      <c r="VGN91" s="17"/>
      <c r="VGO91" s="18"/>
      <c r="VGP91" s="19"/>
      <c r="VGQ91" s="19"/>
      <c r="VGR91" s="19"/>
      <c r="VGS91" s="19"/>
      <c r="VGT91" s="19"/>
      <c r="VGU91" s="19"/>
      <c r="VGV91" s="20"/>
      <c r="VGW91" s="16"/>
      <c r="VGX91" s="16"/>
      <c r="VGY91" s="17"/>
      <c r="VGZ91" s="18"/>
      <c r="VHA91" s="19"/>
      <c r="VHB91" s="19"/>
      <c r="VHC91" s="19"/>
      <c r="VHD91" s="19"/>
      <c r="VHE91" s="19"/>
      <c r="VHF91" s="19"/>
      <c r="VHG91" s="20"/>
      <c r="VHH91" s="16"/>
      <c r="VHI91" s="16"/>
      <c r="VHJ91" s="17"/>
      <c r="VHK91" s="18"/>
      <c r="VHL91" s="19"/>
      <c r="VHM91" s="19"/>
      <c r="VHN91" s="19"/>
      <c r="VHO91" s="19"/>
      <c r="VHP91" s="19"/>
      <c r="VHQ91" s="19"/>
      <c r="VHR91" s="20"/>
      <c r="VHS91" s="16"/>
      <c r="VHT91" s="16"/>
      <c r="VHU91" s="17"/>
      <c r="VHV91" s="18"/>
      <c r="VHW91" s="19"/>
      <c r="VHX91" s="19"/>
      <c r="VHY91" s="19"/>
      <c r="VHZ91" s="19"/>
      <c r="VIA91" s="19"/>
      <c r="VIB91" s="19"/>
      <c r="VIC91" s="20"/>
      <c r="VID91" s="16"/>
      <c r="VIE91" s="16"/>
      <c r="VIF91" s="17"/>
      <c r="VIG91" s="18"/>
      <c r="VIH91" s="19"/>
      <c r="VII91" s="19"/>
      <c r="VIJ91" s="19"/>
      <c r="VIK91" s="19"/>
      <c r="VIL91" s="19"/>
      <c r="VIM91" s="19"/>
      <c r="VIN91" s="20"/>
      <c r="VIO91" s="16"/>
      <c r="VIP91" s="16"/>
      <c r="VIQ91" s="17"/>
      <c r="VIR91" s="18"/>
      <c r="VIS91" s="19"/>
      <c r="VIT91" s="19"/>
      <c r="VIU91" s="19"/>
      <c r="VIV91" s="19"/>
      <c r="VIW91" s="19"/>
      <c r="VIX91" s="19"/>
      <c r="VIY91" s="20"/>
      <c r="VIZ91" s="16"/>
      <c r="VJA91" s="16"/>
      <c r="VJB91" s="17"/>
      <c r="VJC91" s="18"/>
      <c r="VJD91" s="19"/>
      <c r="VJE91" s="19"/>
      <c r="VJF91" s="19"/>
      <c r="VJG91" s="19"/>
      <c r="VJH91" s="19"/>
      <c r="VJI91" s="19"/>
      <c r="VJJ91" s="20"/>
      <c r="VJK91" s="16"/>
      <c r="VJL91" s="16"/>
      <c r="VJM91" s="17"/>
      <c r="VJN91" s="18"/>
      <c r="VJO91" s="19"/>
      <c r="VJP91" s="19"/>
      <c r="VJQ91" s="19"/>
      <c r="VJR91" s="19"/>
      <c r="VJS91" s="19"/>
      <c r="VJT91" s="19"/>
      <c r="VJU91" s="20"/>
      <c r="VJV91" s="16"/>
      <c r="VJW91" s="16"/>
      <c r="VJX91" s="17"/>
      <c r="VJY91" s="18"/>
      <c r="VJZ91" s="19"/>
      <c r="VKA91" s="19"/>
      <c r="VKB91" s="19"/>
      <c r="VKC91" s="19"/>
      <c r="VKD91" s="19"/>
      <c r="VKE91" s="19"/>
      <c r="VKF91" s="20"/>
      <c r="VKG91" s="16"/>
      <c r="VKH91" s="16"/>
      <c r="VKI91" s="17"/>
      <c r="VKJ91" s="18"/>
      <c r="VKK91" s="19"/>
      <c r="VKL91" s="19"/>
      <c r="VKM91" s="19"/>
      <c r="VKN91" s="19"/>
      <c r="VKO91" s="19"/>
      <c r="VKP91" s="19"/>
      <c r="VKQ91" s="20"/>
      <c r="VKR91" s="16"/>
      <c r="VKS91" s="16"/>
      <c r="VKT91" s="17"/>
      <c r="VKU91" s="18"/>
      <c r="VKV91" s="19"/>
      <c r="VKW91" s="19"/>
      <c r="VKX91" s="19"/>
      <c r="VKY91" s="19"/>
      <c r="VKZ91" s="19"/>
      <c r="VLA91" s="19"/>
      <c r="VLB91" s="20"/>
      <c r="VLC91" s="16"/>
      <c r="VLD91" s="16"/>
      <c r="VLE91" s="17"/>
      <c r="VLF91" s="18"/>
      <c r="VLG91" s="19"/>
      <c r="VLH91" s="19"/>
      <c r="VLI91" s="19"/>
      <c r="VLJ91" s="19"/>
      <c r="VLK91" s="19"/>
      <c r="VLL91" s="19"/>
      <c r="VLM91" s="20"/>
      <c r="VLN91" s="16"/>
      <c r="VLO91" s="16"/>
      <c r="VLP91" s="17"/>
      <c r="VLQ91" s="18"/>
      <c r="VLR91" s="19"/>
      <c r="VLS91" s="19"/>
      <c r="VLT91" s="19"/>
      <c r="VLU91" s="19"/>
      <c r="VLV91" s="19"/>
      <c r="VLW91" s="19"/>
      <c r="VLX91" s="20"/>
      <c r="VLY91" s="16"/>
      <c r="VLZ91" s="16"/>
      <c r="VMA91" s="17"/>
      <c r="VMB91" s="18"/>
      <c r="VMC91" s="19"/>
      <c r="VMD91" s="19"/>
      <c r="VME91" s="19"/>
      <c r="VMF91" s="19"/>
      <c r="VMG91" s="19"/>
      <c r="VMH91" s="19"/>
      <c r="VMI91" s="20"/>
      <c r="VMJ91" s="16"/>
      <c r="VMK91" s="16"/>
      <c r="VML91" s="17"/>
      <c r="VMM91" s="18"/>
      <c r="VMN91" s="19"/>
      <c r="VMO91" s="19"/>
      <c r="VMP91" s="19"/>
      <c r="VMQ91" s="19"/>
      <c r="VMR91" s="19"/>
      <c r="VMS91" s="19"/>
      <c r="VMT91" s="20"/>
      <c r="VMU91" s="16"/>
      <c r="VMV91" s="16"/>
      <c r="VMW91" s="17"/>
      <c r="VMX91" s="18"/>
      <c r="VMY91" s="19"/>
      <c r="VMZ91" s="19"/>
      <c r="VNA91" s="19"/>
      <c r="VNB91" s="19"/>
      <c r="VNC91" s="19"/>
      <c r="VND91" s="19"/>
      <c r="VNE91" s="20"/>
      <c r="VNF91" s="16"/>
      <c r="VNG91" s="16"/>
      <c r="VNH91" s="17"/>
      <c r="VNI91" s="18"/>
      <c r="VNJ91" s="19"/>
      <c r="VNK91" s="19"/>
      <c r="VNL91" s="19"/>
      <c r="VNM91" s="19"/>
      <c r="VNN91" s="19"/>
      <c r="VNO91" s="19"/>
      <c r="VNP91" s="20"/>
      <c r="VNQ91" s="16"/>
      <c r="VNR91" s="16"/>
      <c r="VNS91" s="17"/>
      <c r="VNT91" s="18"/>
      <c r="VNU91" s="19"/>
      <c r="VNV91" s="19"/>
      <c r="VNW91" s="19"/>
      <c r="VNX91" s="19"/>
      <c r="VNY91" s="19"/>
      <c r="VNZ91" s="19"/>
      <c r="VOA91" s="20"/>
      <c r="VOB91" s="16"/>
      <c r="VOC91" s="16"/>
      <c r="VOD91" s="17"/>
      <c r="VOE91" s="18"/>
      <c r="VOF91" s="19"/>
      <c r="VOG91" s="19"/>
      <c r="VOH91" s="19"/>
      <c r="VOI91" s="19"/>
      <c r="VOJ91" s="19"/>
      <c r="VOK91" s="19"/>
      <c r="VOL91" s="20"/>
      <c r="VOM91" s="16"/>
      <c r="VON91" s="16"/>
      <c r="VOO91" s="17"/>
      <c r="VOP91" s="18"/>
      <c r="VOQ91" s="19"/>
      <c r="VOR91" s="19"/>
      <c r="VOS91" s="19"/>
      <c r="VOT91" s="19"/>
      <c r="VOU91" s="19"/>
      <c r="VOV91" s="19"/>
      <c r="VOW91" s="20"/>
      <c r="VOX91" s="16"/>
      <c r="VOY91" s="16"/>
      <c r="VOZ91" s="17"/>
      <c r="VPA91" s="18"/>
      <c r="VPB91" s="19"/>
      <c r="VPC91" s="19"/>
      <c r="VPD91" s="19"/>
      <c r="VPE91" s="19"/>
      <c r="VPF91" s="19"/>
      <c r="VPG91" s="19"/>
      <c r="VPH91" s="20"/>
      <c r="VPI91" s="16"/>
      <c r="VPJ91" s="16"/>
      <c r="VPK91" s="17"/>
      <c r="VPL91" s="18"/>
      <c r="VPM91" s="19"/>
      <c r="VPN91" s="19"/>
      <c r="VPO91" s="19"/>
      <c r="VPP91" s="19"/>
      <c r="VPQ91" s="19"/>
      <c r="VPR91" s="19"/>
      <c r="VPS91" s="20"/>
      <c r="VPT91" s="16"/>
      <c r="VPU91" s="16"/>
      <c r="VPV91" s="17"/>
      <c r="VPW91" s="18"/>
      <c r="VPX91" s="19"/>
      <c r="VPY91" s="19"/>
      <c r="VPZ91" s="19"/>
      <c r="VQA91" s="19"/>
      <c r="VQB91" s="19"/>
      <c r="VQC91" s="19"/>
      <c r="VQD91" s="20"/>
      <c r="VQE91" s="16"/>
      <c r="VQF91" s="16"/>
      <c r="VQG91" s="17"/>
      <c r="VQH91" s="18"/>
      <c r="VQI91" s="19"/>
      <c r="VQJ91" s="19"/>
      <c r="VQK91" s="19"/>
      <c r="VQL91" s="19"/>
      <c r="VQM91" s="19"/>
      <c r="VQN91" s="19"/>
      <c r="VQO91" s="20"/>
      <c r="VQP91" s="16"/>
      <c r="VQQ91" s="16"/>
      <c r="VQR91" s="17"/>
      <c r="VQS91" s="18"/>
      <c r="VQT91" s="19"/>
      <c r="VQU91" s="19"/>
      <c r="VQV91" s="19"/>
      <c r="VQW91" s="19"/>
      <c r="VQX91" s="19"/>
      <c r="VQY91" s="19"/>
      <c r="VQZ91" s="20"/>
      <c r="VRA91" s="16"/>
      <c r="VRB91" s="16"/>
      <c r="VRC91" s="17"/>
      <c r="VRD91" s="18"/>
      <c r="VRE91" s="19"/>
      <c r="VRF91" s="19"/>
      <c r="VRG91" s="19"/>
      <c r="VRH91" s="19"/>
      <c r="VRI91" s="19"/>
      <c r="VRJ91" s="19"/>
      <c r="VRK91" s="20"/>
      <c r="VRL91" s="16"/>
      <c r="VRM91" s="16"/>
      <c r="VRN91" s="17"/>
      <c r="VRO91" s="18"/>
      <c r="VRP91" s="19"/>
      <c r="VRQ91" s="19"/>
      <c r="VRR91" s="19"/>
      <c r="VRS91" s="19"/>
      <c r="VRT91" s="19"/>
      <c r="VRU91" s="19"/>
      <c r="VRV91" s="20"/>
      <c r="VRW91" s="16"/>
      <c r="VRX91" s="16"/>
      <c r="VRY91" s="17"/>
      <c r="VRZ91" s="18"/>
      <c r="VSA91" s="19"/>
      <c r="VSB91" s="19"/>
      <c r="VSC91" s="19"/>
      <c r="VSD91" s="19"/>
      <c r="VSE91" s="19"/>
      <c r="VSF91" s="19"/>
      <c r="VSG91" s="20"/>
      <c r="VSH91" s="16"/>
      <c r="VSI91" s="16"/>
      <c r="VSJ91" s="17"/>
      <c r="VSK91" s="18"/>
      <c r="VSL91" s="19"/>
      <c r="VSM91" s="19"/>
      <c r="VSN91" s="19"/>
      <c r="VSO91" s="19"/>
      <c r="VSP91" s="19"/>
      <c r="VSQ91" s="19"/>
      <c r="VSR91" s="20"/>
      <c r="VSS91" s="16"/>
      <c r="VST91" s="16"/>
      <c r="VSU91" s="17"/>
      <c r="VSV91" s="18"/>
      <c r="VSW91" s="19"/>
      <c r="VSX91" s="19"/>
      <c r="VSY91" s="19"/>
      <c r="VSZ91" s="19"/>
      <c r="VTA91" s="19"/>
      <c r="VTB91" s="19"/>
      <c r="VTC91" s="20"/>
      <c r="VTD91" s="16"/>
      <c r="VTE91" s="16"/>
      <c r="VTF91" s="17"/>
      <c r="VTG91" s="18"/>
      <c r="VTH91" s="19"/>
      <c r="VTI91" s="19"/>
      <c r="VTJ91" s="19"/>
      <c r="VTK91" s="19"/>
      <c r="VTL91" s="19"/>
      <c r="VTM91" s="19"/>
      <c r="VTN91" s="20"/>
      <c r="VTO91" s="16"/>
      <c r="VTP91" s="16"/>
      <c r="VTQ91" s="17"/>
      <c r="VTR91" s="18"/>
      <c r="VTS91" s="19"/>
      <c r="VTT91" s="19"/>
      <c r="VTU91" s="19"/>
      <c r="VTV91" s="19"/>
      <c r="VTW91" s="19"/>
      <c r="VTX91" s="19"/>
      <c r="VTY91" s="20"/>
      <c r="VTZ91" s="16"/>
      <c r="VUA91" s="16"/>
      <c r="VUB91" s="17"/>
      <c r="VUC91" s="18"/>
      <c r="VUD91" s="19"/>
      <c r="VUE91" s="19"/>
      <c r="VUF91" s="19"/>
      <c r="VUG91" s="19"/>
      <c r="VUH91" s="19"/>
      <c r="VUI91" s="19"/>
      <c r="VUJ91" s="20"/>
      <c r="VUK91" s="16"/>
      <c r="VUL91" s="16"/>
      <c r="VUM91" s="17"/>
      <c r="VUN91" s="18"/>
      <c r="VUO91" s="19"/>
      <c r="VUP91" s="19"/>
      <c r="VUQ91" s="19"/>
      <c r="VUR91" s="19"/>
      <c r="VUS91" s="19"/>
      <c r="VUT91" s="19"/>
      <c r="VUU91" s="20"/>
      <c r="VUV91" s="16"/>
      <c r="VUW91" s="16"/>
      <c r="VUX91" s="17"/>
      <c r="VUY91" s="18"/>
      <c r="VUZ91" s="19"/>
      <c r="VVA91" s="19"/>
      <c r="VVB91" s="19"/>
      <c r="VVC91" s="19"/>
      <c r="VVD91" s="19"/>
      <c r="VVE91" s="19"/>
      <c r="VVF91" s="20"/>
      <c r="VVG91" s="16"/>
      <c r="VVH91" s="16"/>
      <c r="VVI91" s="17"/>
      <c r="VVJ91" s="18"/>
      <c r="VVK91" s="19"/>
      <c r="VVL91" s="19"/>
      <c r="VVM91" s="19"/>
      <c r="VVN91" s="19"/>
      <c r="VVO91" s="19"/>
      <c r="VVP91" s="19"/>
      <c r="VVQ91" s="20"/>
      <c r="VVR91" s="16"/>
      <c r="VVS91" s="16"/>
      <c r="VVT91" s="17"/>
      <c r="VVU91" s="18"/>
      <c r="VVV91" s="19"/>
      <c r="VVW91" s="19"/>
      <c r="VVX91" s="19"/>
      <c r="VVY91" s="19"/>
      <c r="VVZ91" s="19"/>
      <c r="VWA91" s="19"/>
      <c r="VWB91" s="20"/>
      <c r="VWC91" s="16"/>
      <c r="VWD91" s="16"/>
      <c r="VWE91" s="17"/>
      <c r="VWF91" s="18"/>
      <c r="VWG91" s="19"/>
      <c r="VWH91" s="19"/>
      <c r="VWI91" s="19"/>
      <c r="VWJ91" s="19"/>
      <c r="VWK91" s="19"/>
      <c r="VWL91" s="19"/>
      <c r="VWM91" s="20"/>
      <c r="VWN91" s="16"/>
      <c r="VWO91" s="16"/>
      <c r="VWP91" s="17"/>
      <c r="VWQ91" s="18"/>
      <c r="VWR91" s="19"/>
      <c r="VWS91" s="19"/>
      <c r="VWT91" s="19"/>
      <c r="VWU91" s="19"/>
      <c r="VWV91" s="19"/>
      <c r="VWW91" s="19"/>
      <c r="VWX91" s="20"/>
      <c r="VWY91" s="16"/>
      <c r="VWZ91" s="16"/>
      <c r="VXA91" s="17"/>
      <c r="VXB91" s="18"/>
      <c r="VXC91" s="19"/>
      <c r="VXD91" s="19"/>
      <c r="VXE91" s="19"/>
      <c r="VXF91" s="19"/>
      <c r="VXG91" s="19"/>
      <c r="VXH91" s="19"/>
      <c r="VXI91" s="20"/>
      <c r="VXJ91" s="16"/>
      <c r="VXK91" s="16"/>
      <c r="VXL91" s="17"/>
      <c r="VXM91" s="18"/>
      <c r="VXN91" s="19"/>
      <c r="VXO91" s="19"/>
      <c r="VXP91" s="19"/>
      <c r="VXQ91" s="19"/>
      <c r="VXR91" s="19"/>
      <c r="VXS91" s="19"/>
      <c r="VXT91" s="20"/>
      <c r="VXU91" s="16"/>
      <c r="VXV91" s="16"/>
      <c r="VXW91" s="17"/>
      <c r="VXX91" s="18"/>
      <c r="VXY91" s="19"/>
      <c r="VXZ91" s="19"/>
      <c r="VYA91" s="19"/>
      <c r="VYB91" s="19"/>
      <c r="VYC91" s="19"/>
      <c r="VYD91" s="19"/>
      <c r="VYE91" s="20"/>
      <c r="VYF91" s="16"/>
      <c r="VYG91" s="16"/>
      <c r="VYH91" s="17"/>
      <c r="VYI91" s="18"/>
      <c r="VYJ91" s="19"/>
      <c r="VYK91" s="19"/>
      <c r="VYL91" s="19"/>
      <c r="VYM91" s="19"/>
      <c r="VYN91" s="19"/>
      <c r="VYO91" s="19"/>
      <c r="VYP91" s="20"/>
      <c r="VYQ91" s="16"/>
      <c r="VYR91" s="16"/>
      <c r="VYS91" s="17"/>
      <c r="VYT91" s="18"/>
      <c r="VYU91" s="19"/>
      <c r="VYV91" s="19"/>
      <c r="VYW91" s="19"/>
      <c r="VYX91" s="19"/>
      <c r="VYY91" s="19"/>
      <c r="VYZ91" s="19"/>
      <c r="VZA91" s="20"/>
      <c r="VZB91" s="16"/>
      <c r="VZC91" s="16"/>
      <c r="VZD91" s="17"/>
      <c r="VZE91" s="18"/>
      <c r="VZF91" s="19"/>
      <c r="VZG91" s="19"/>
      <c r="VZH91" s="19"/>
      <c r="VZI91" s="19"/>
      <c r="VZJ91" s="19"/>
      <c r="VZK91" s="19"/>
      <c r="VZL91" s="20"/>
      <c r="VZM91" s="16"/>
      <c r="VZN91" s="16"/>
      <c r="VZO91" s="17"/>
      <c r="VZP91" s="18"/>
      <c r="VZQ91" s="19"/>
      <c r="VZR91" s="19"/>
      <c r="VZS91" s="19"/>
      <c r="VZT91" s="19"/>
      <c r="VZU91" s="19"/>
      <c r="VZV91" s="19"/>
      <c r="VZW91" s="20"/>
      <c r="VZX91" s="16"/>
      <c r="VZY91" s="16"/>
      <c r="VZZ91" s="17"/>
      <c r="WAA91" s="18"/>
      <c r="WAB91" s="19"/>
      <c r="WAC91" s="19"/>
      <c r="WAD91" s="19"/>
      <c r="WAE91" s="19"/>
      <c r="WAF91" s="19"/>
      <c r="WAG91" s="19"/>
      <c r="WAH91" s="20"/>
      <c r="WAI91" s="16"/>
      <c r="WAJ91" s="16"/>
      <c r="WAK91" s="17"/>
      <c r="WAL91" s="18"/>
      <c r="WAM91" s="19"/>
      <c r="WAN91" s="19"/>
      <c r="WAO91" s="19"/>
      <c r="WAP91" s="19"/>
      <c r="WAQ91" s="19"/>
      <c r="WAR91" s="19"/>
      <c r="WAS91" s="20"/>
      <c r="WAT91" s="16"/>
      <c r="WAU91" s="16"/>
      <c r="WAV91" s="17"/>
      <c r="WAW91" s="18"/>
      <c r="WAX91" s="19"/>
      <c r="WAY91" s="19"/>
      <c r="WAZ91" s="19"/>
      <c r="WBA91" s="19"/>
      <c r="WBB91" s="19"/>
      <c r="WBC91" s="19"/>
      <c r="WBD91" s="20"/>
      <c r="WBE91" s="16"/>
      <c r="WBF91" s="16"/>
      <c r="WBG91" s="17"/>
      <c r="WBH91" s="18"/>
      <c r="WBI91" s="19"/>
      <c r="WBJ91" s="19"/>
      <c r="WBK91" s="19"/>
      <c r="WBL91" s="19"/>
      <c r="WBM91" s="19"/>
      <c r="WBN91" s="19"/>
      <c r="WBO91" s="20"/>
      <c r="WBP91" s="16"/>
      <c r="WBQ91" s="16"/>
      <c r="WBR91" s="17"/>
      <c r="WBS91" s="18"/>
      <c r="WBT91" s="19"/>
      <c r="WBU91" s="19"/>
      <c r="WBV91" s="19"/>
      <c r="WBW91" s="19"/>
      <c r="WBX91" s="19"/>
      <c r="WBY91" s="19"/>
      <c r="WBZ91" s="20"/>
      <c r="WCA91" s="16"/>
      <c r="WCB91" s="16"/>
      <c r="WCC91" s="17"/>
      <c r="WCD91" s="18"/>
      <c r="WCE91" s="19"/>
      <c r="WCF91" s="19"/>
      <c r="WCG91" s="19"/>
      <c r="WCH91" s="19"/>
      <c r="WCI91" s="19"/>
      <c r="WCJ91" s="19"/>
      <c r="WCK91" s="20"/>
      <c r="WCL91" s="16"/>
      <c r="WCM91" s="16"/>
      <c r="WCN91" s="17"/>
      <c r="WCO91" s="18"/>
      <c r="WCP91" s="19"/>
      <c r="WCQ91" s="19"/>
      <c r="WCR91" s="19"/>
      <c r="WCS91" s="19"/>
      <c r="WCT91" s="19"/>
      <c r="WCU91" s="19"/>
      <c r="WCV91" s="20"/>
      <c r="WCW91" s="16"/>
      <c r="WCX91" s="16"/>
      <c r="WCY91" s="17"/>
      <c r="WCZ91" s="18"/>
      <c r="WDA91" s="19"/>
      <c r="WDB91" s="19"/>
      <c r="WDC91" s="19"/>
      <c r="WDD91" s="19"/>
      <c r="WDE91" s="19"/>
      <c r="WDF91" s="19"/>
      <c r="WDG91" s="20"/>
      <c r="WDH91" s="16"/>
      <c r="WDI91" s="16"/>
      <c r="WDJ91" s="17"/>
      <c r="WDK91" s="18"/>
      <c r="WDL91" s="19"/>
      <c r="WDM91" s="19"/>
      <c r="WDN91" s="19"/>
      <c r="WDO91" s="19"/>
      <c r="WDP91" s="19"/>
      <c r="WDQ91" s="19"/>
      <c r="WDR91" s="20"/>
      <c r="WDS91" s="16"/>
      <c r="WDT91" s="16"/>
      <c r="WDU91" s="17"/>
      <c r="WDV91" s="18"/>
      <c r="WDW91" s="19"/>
      <c r="WDX91" s="19"/>
      <c r="WDY91" s="19"/>
      <c r="WDZ91" s="19"/>
      <c r="WEA91" s="19"/>
      <c r="WEB91" s="19"/>
      <c r="WEC91" s="20"/>
      <c r="WED91" s="16"/>
      <c r="WEE91" s="16"/>
      <c r="WEF91" s="17"/>
      <c r="WEG91" s="18"/>
      <c r="WEH91" s="19"/>
      <c r="WEI91" s="19"/>
      <c r="WEJ91" s="19"/>
      <c r="WEK91" s="19"/>
      <c r="WEL91" s="19"/>
      <c r="WEM91" s="19"/>
      <c r="WEN91" s="20"/>
      <c r="WEO91" s="16"/>
      <c r="WEP91" s="16"/>
      <c r="WEQ91" s="17"/>
      <c r="WER91" s="18"/>
      <c r="WES91" s="19"/>
      <c r="WET91" s="19"/>
      <c r="WEU91" s="19"/>
      <c r="WEV91" s="19"/>
      <c r="WEW91" s="19"/>
      <c r="WEX91" s="19"/>
      <c r="WEY91" s="20"/>
      <c r="WEZ91" s="16"/>
      <c r="WFA91" s="16"/>
      <c r="WFB91" s="17"/>
      <c r="WFC91" s="18"/>
      <c r="WFD91" s="19"/>
      <c r="WFE91" s="19"/>
      <c r="WFF91" s="19"/>
      <c r="WFG91" s="19"/>
      <c r="WFH91" s="19"/>
      <c r="WFI91" s="19"/>
      <c r="WFJ91" s="20"/>
      <c r="WFK91" s="16"/>
      <c r="WFL91" s="16"/>
      <c r="WFM91" s="17"/>
      <c r="WFN91" s="18"/>
      <c r="WFO91" s="19"/>
      <c r="WFP91" s="19"/>
      <c r="WFQ91" s="19"/>
      <c r="WFR91" s="19"/>
      <c r="WFS91" s="19"/>
      <c r="WFT91" s="19"/>
      <c r="WFU91" s="20"/>
      <c r="WFV91" s="16"/>
      <c r="WFW91" s="16"/>
      <c r="WFX91" s="17"/>
      <c r="WFY91" s="18"/>
      <c r="WFZ91" s="19"/>
      <c r="WGA91" s="19"/>
      <c r="WGB91" s="19"/>
      <c r="WGC91" s="19"/>
      <c r="WGD91" s="19"/>
      <c r="WGE91" s="19"/>
      <c r="WGF91" s="20"/>
      <c r="WGG91" s="16"/>
      <c r="WGH91" s="16"/>
      <c r="WGI91" s="17"/>
      <c r="WGJ91" s="18"/>
      <c r="WGK91" s="19"/>
      <c r="WGL91" s="19"/>
      <c r="WGM91" s="19"/>
      <c r="WGN91" s="19"/>
      <c r="WGO91" s="19"/>
      <c r="WGP91" s="19"/>
      <c r="WGQ91" s="20"/>
      <c r="WGR91" s="16"/>
      <c r="WGS91" s="16"/>
      <c r="WGT91" s="17"/>
      <c r="WGU91" s="18"/>
      <c r="WGV91" s="19"/>
      <c r="WGW91" s="19"/>
      <c r="WGX91" s="19"/>
      <c r="WGY91" s="19"/>
      <c r="WGZ91" s="19"/>
      <c r="WHA91" s="19"/>
      <c r="WHB91" s="20"/>
      <c r="WHC91" s="16"/>
      <c r="WHD91" s="16"/>
      <c r="WHE91" s="17"/>
      <c r="WHF91" s="18"/>
      <c r="WHG91" s="19"/>
      <c r="WHH91" s="19"/>
      <c r="WHI91" s="19"/>
      <c r="WHJ91" s="19"/>
      <c r="WHK91" s="19"/>
      <c r="WHL91" s="19"/>
      <c r="WHM91" s="20"/>
      <c r="WHN91" s="16"/>
      <c r="WHO91" s="16"/>
      <c r="WHP91" s="17"/>
      <c r="WHQ91" s="18"/>
      <c r="WHR91" s="19"/>
      <c r="WHS91" s="19"/>
      <c r="WHT91" s="19"/>
      <c r="WHU91" s="19"/>
      <c r="WHV91" s="19"/>
      <c r="WHW91" s="19"/>
      <c r="WHX91" s="20"/>
      <c r="WHY91" s="16"/>
      <c r="WHZ91" s="16"/>
      <c r="WIA91" s="17"/>
      <c r="WIB91" s="18"/>
      <c r="WIC91" s="19"/>
      <c r="WID91" s="19"/>
      <c r="WIE91" s="19"/>
      <c r="WIF91" s="19"/>
      <c r="WIG91" s="19"/>
      <c r="WIH91" s="19"/>
      <c r="WII91" s="20"/>
      <c r="WIJ91" s="16"/>
      <c r="WIK91" s="16"/>
      <c r="WIL91" s="17"/>
      <c r="WIM91" s="18"/>
      <c r="WIN91" s="19"/>
      <c r="WIO91" s="19"/>
      <c r="WIP91" s="19"/>
      <c r="WIQ91" s="19"/>
      <c r="WIR91" s="19"/>
      <c r="WIS91" s="19"/>
      <c r="WIT91" s="20"/>
      <c r="WIU91" s="16"/>
      <c r="WIV91" s="16"/>
      <c r="WIW91" s="17"/>
      <c r="WIX91" s="18"/>
      <c r="WIY91" s="19"/>
      <c r="WIZ91" s="19"/>
      <c r="WJA91" s="19"/>
      <c r="WJB91" s="19"/>
      <c r="WJC91" s="19"/>
      <c r="WJD91" s="19"/>
      <c r="WJE91" s="20"/>
      <c r="WJF91" s="16"/>
      <c r="WJG91" s="16"/>
      <c r="WJH91" s="17"/>
      <c r="WJI91" s="18"/>
      <c r="WJJ91" s="19"/>
      <c r="WJK91" s="19"/>
      <c r="WJL91" s="19"/>
      <c r="WJM91" s="19"/>
      <c r="WJN91" s="19"/>
      <c r="WJO91" s="19"/>
      <c r="WJP91" s="20"/>
      <c r="WJQ91" s="16"/>
      <c r="WJR91" s="16"/>
      <c r="WJS91" s="17"/>
      <c r="WJT91" s="18"/>
      <c r="WJU91" s="19"/>
      <c r="WJV91" s="19"/>
      <c r="WJW91" s="19"/>
      <c r="WJX91" s="19"/>
      <c r="WJY91" s="19"/>
      <c r="WJZ91" s="19"/>
      <c r="WKA91" s="20"/>
      <c r="WKB91" s="16"/>
      <c r="WKC91" s="16"/>
      <c r="WKD91" s="17"/>
      <c r="WKE91" s="18"/>
      <c r="WKF91" s="19"/>
      <c r="WKG91" s="19"/>
      <c r="WKH91" s="19"/>
      <c r="WKI91" s="19"/>
      <c r="WKJ91" s="19"/>
      <c r="WKK91" s="19"/>
      <c r="WKL91" s="20"/>
      <c r="WKM91" s="16"/>
      <c r="WKN91" s="16"/>
      <c r="WKO91" s="17"/>
      <c r="WKP91" s="18"/>
      <c r="WKQ91" s="19"/>
      <c r="WKR91" s="19"/>
      <c r="WKS91" s="19"/>
      <c r="WKT91" s="19"/>
      <c r="WKU91" s="19"/>
      <c r="WKV91" s="19"/>
      <c r="WKW91" s="20"/>
      <c r="WKX91" s="16"/>
      <c r="WKY91" s="16"/>
      <c r="WKZ91" s="17"/>
      <c r="WLA91" s="18"/>
      <c r="WLB91" s="19"/>
      <c r="WLC91" s="19"/>
      <c r="WLD91" s="19"/>
      <c r="WLE91" s="19"/>
      <c r="WLF91" s="19"/>
      <c r="WLG91" s="19"/>
      <c r="WLH91" s="20"/>
      <c r="WLI91" s="16"/>
      <c r="WLJ91" s="16"/>
      <c r="WLK91" s="17"/>
      <c r="WLL91" s="18"/>
      <c r="WLM91" s="19"/>
      <c r="WLN91" s="19"/>
      <c r="WLO91" s="19"/>
      <c r="WLP91" s="19"/>
      <c r="WLQ91" s="19"/>
      <c r="WLR91" s="19"/>
      <c r="WLS91" s="20"/>
      <c r="WLT91" s="16"/>
      <c r="WLU91" s="16"/>
      <c r="WLV91" s="17"/>
      <c r="WLW91" s="18"/>
      <c r="WLX91" s="19"/>
      <c r="WLY91" s="19"/>
      <c r="WLZ91" s="19"/>
      <c r="WMA91" s="19"/>
      <c r="WMB91" s="19"/>
      <c r="WMC91" s="19"/>
      <c r="WMD91" s="20"/>
      <c r="WME91" s="16"/>
      <c r="WMF91" s="16"/>
      <c r="WMG91" s="17"/>
      <c r="WMH91" s="18"/>
      <c r="WMI91" s="19"/>
      <c r="WMJ91" s="19"/>
      <c r="WMK91" s="19"/>
      <c r="WML91" s="19"/>
      <c r="WMM91" s="19"/>
      <c r="WMN91" s="19"/>
      <c r="WMO91" s="20"/>
      <c r="WMP91" s="16"/>
      <c r="WMQ91" s="16"/>
      <c r="WMR91" s="17"/>
      <c r="WMS91" s="18"/>
      <c r="WMT91" s="19"/>
      <c r="WMU91" s="19"/>
      <c r="WMV91" s="19"/>
      <c r="WMW91" s="19"/>
      <c r="WMX91" s="19"/>
      <c r="WMY91" s="19"/>
      <c r="WMZ91" s="20"/>
      <c r="WNA91" s="16"/>
      <c r="WNB91" s="16"/>
      <c r="WNC91" s="17"/>
      <c r="WND91" s="18"/>
      <c r="WNE91" s="19"/>
      <c r="WNF91" s="19"/>
      <c r="WNG91" s="19"/>
      <c r="WNH91" s="19"/>
      <c r="WNI91" s="19"/>
      <c r="WNJ91" s="19"/>
      <c r="WNK91" s="20"/>
      <c r="WNL91" s="16"/>
      <c r="WNM91" s="16"/>
      <c r="WNN91" s="17"/>
      <c r="WNO91" s="18"/>
      <c r="WNP91" s="19"/>
      <c r="WNQ91" s="19"/>
      <c r="WNR91" s="19"/>
      <c r="WNS91" s="19"/>
      <c r="WNT91" s="19"/>
      <c r="WNU91" s="19"/>
      <c r="WNV91" s="20"/>
      <c r="WNW91" s="16"/>
      <c r="WNX91" s="16"/>
      <c r="WNY91" s="17"/>
      <c r="WNZ91" s="18"/>
      <c r="WOA91" s="19"/>
      <c r="WOB91" s="19"/>
      <c r="WOC91" s="19"/>
      <c r="WOD91" s="19"/>
      <c r="WOE91" s="19"/>
      <c r="WOF91" s="19"/>
      <c r="WOG91" s="20"/>
      <c r="WOH91" s="16"/>
      <c r="WOI91" s="16"/>
      <c r="WOJ91" s="17"/>
      <c r="WOK91" s="18"/>
      <c r="WOL91" s="19"/>
      <c r="WOM91" s="19"/>
      <c r="WON91" s="19"/>
      <c r="WOO91" s="19"/>
      <c r="WOP91" s="19"/>
      <c r="WOQ91" s="19"/>
      <c r="WOR91" s="20"/>
      <c r="WOS91" s="16"/>
      <c r="WOT91" s="16"/>
      <c r="WOU91" s="17"/>
      <c r="WOV91" s="18"/>
      <c r="WOW91" s="19"/>
      <c r="WOX91" s="19"/>
      <c r="WOY91" s="19"/>
      <c r="WOZ91" s="19"/>
      <c r="WPA91" s="19"/>
      <c r="WPB91" s="19"/>
      <c r="WPC91" s="20"/>
      <c r="WPD91" s="16"/>
      <c r="WPE91" s="16"/>
      <c r="WPF91" s="17"/>
      <c r="WPG91" s="18"/>
      <c r="WPH91" s="19"/>
      <c r="WPI91" s="19"/>
      <c r="WPJ91" s="19"/>
      <c r="WPK91" s="19"/>
      <c r="WPL91" s="19"/>
      <c r="WPM91" s="19"/>
      <c r="WPN91" s="20"/>
      <c r="WPO91" s="16"/>
      <c r="WPP91" s="16"/>
      <c r="WPQ91" s="17"/>
      <c r="WPR91" s="18"/>
      <c r="WPS91" s="19"/>
      <c r="WPT91" s="19"/>
      <c r="WPU91" s="19"/>
      <c r="WPV91" s="19"/>
      <c r="WPW91" s="19"/>
      <c r="WPX91" s="19"/>
      <c r="WPY91" s="20"/>
      <c r="WPZ91" s="16"/>
      <c r="WQA91" s="16"/>
      <c r="WQB91" s="17"/>
      <c r="WQC91" s="18"/>
      <c r="WQD91" s="19"/>
      <c r="WQE91" s="19"/>
      <c r="WQF91" s="19"/>
      <c r="WQG91" s="19"/>
      <c r="WQH91" s="19"/>
      <c r="WQI91" s="19"/>
      <c r="WQJ91" s="20"/>
      <c r="WQK91" s="16"/>
      <c r="WQL91" s="16"/>
      <c r="WQM91" s="17"/>
      <c r="WQN91" s="18"/>
      <c r="WQO91" s="19"/>
      <c r="WQP91" s="19"/>
      <c r="WQQ91" s="19"/>
      <c r="WQR91" s="19"/>
      <c r="WQS91" s="19"/>
      <c r="WQT91" s="19"/>
      <c r="WQU91" s="20"/>
      <c r="WQV91" s="16"/>
      <c r="WQW91" s="16"/>
      <c r="WQX91" s="17"/>
      <c r="WQY91" s="18"/>
      <c r="WQZ91" s="19"/>
      <c r="WRA91" s="19"/>
      <c r="WRB91" s="19"/>
      <c r="WRC91" s="19"/>
      <c r="WRD91" s="19"/>
      <c r="WRE91" s="19"/>
      <c r="WRF91" s="20"/>
      <c r="WRG91" s="16"/>
      <c r="WRH91" s="16"/>
      <c r="WRI91" s="17"/>
      <c r="WRJ91" s="18"/>
      <c r="WRK91" s="19"/>
      <c r="WRL91" s="19"/>
      <c r="WRM91" s="19"/>
      <c r="WRN91" s="19"/>
      <c r="WRO91" s="19"/>
      <c r="WRP91" s="19"/>
      <c r="WRQ91" s="20"/>
      <c r="WRR91" s="16"/>
      <c r="WRS91" s="16"/>
      <c r="WRT91" s="17"/>
      <c r="WRU91" s="18"/>
      <c r="WRV91" s="19"/>
      <c r="WRW91" s="19"/>
      <c r="WRX91" s="19"/>
      <c r="WRY91" s="19"/>
      <c r="WRZ91" s="19"/>
      <c r="WSA91" s="19"/>
      <c r="WSB91" s="20"/>
      <c r="WSC91" s="16"/>
      <c r="WSD91" s="16"/>
      <c r="WSE91" s="17"/>
      <c r="WSF91" s="18"/>
      <c r="WSG91" s="19"/>
      <c r="WSH91" s="19"/>
      <c r="WSI91" s="19"/>
      <c r="WSJ91" s="19"/>
      <c r="WSK91" s="19"/>
      <c r="WSL91" s="19"/>
      <c r="WSM91" s="20"/>
      <c r="WSN91" s="16"/>
      <c r="WSO91" s="16"/>
      <c r="WSP91" s="17"/>
      <c r="WSQ91" s="18"/>
      <c r="WSR91" s="19"/>
      <c r="WSS91" s="19"/>
      <c r="WST91" s="19"/>
      <c r="WSU91" s="19"/>
      <c r="WSV91" s="19"/>
      <c r="WSW91" s="19"/>
      <c r="WSX91" s="20"/>
      <c r="WSY91" s="16"/>
      <c r="WSZ91" s="16"/>
      <c r="WTA91" s="17"/>
      <c r="WTB91" s="18"/>
      <c r="WTC91" s="19"/>
      <c r="WTD91" s="19"/>
      <c r="WTE91" s="19"/>
      <c r="WTF91" s="19"/>
      <c r="WTG91" s="19"/>
      <c r="WTH91" s="19"/>
      <c r="WTI91" s="20"/>
      <c r="WTJ91" s="16"/>
      <c r="WTK91" s="16"/>
      <c r="WTL91" s="17"/>
      <c r="WTM91" s="18"/>
      <c r="WTN91" s="19"/>
      <c r="WTO91" s="19"/>
      <c r="WTP91" s="19"/>
      <c r="WTQ91" s="19"/>
      <c r="WTR91" s="19"/>
      <c r="WTS91" s="19"/>
      <c r="WTT91" s="20"/>
      <c r="WTU91" s="16"/>
      <c r="WTV91" s="16"/>
      <c r="WTW91" s="17"/>
      <c r="WTX91" s="18"/>
      <c r="WTY91" s="19"/>
      <c r="WTZ91" s="19"/>
      <c r="WUA91" s="19"/>
      <c r="WUB91" s="19"/>
      <c r="WUC91" s="19"/>
      <c r="WUD91" s="19"/>
      <c r="WUE91" s="20"/>
      <c r="WUF91" s="16"/>
      <c r="WUG91" s="16"/>
      <c r="WUH91" s="17"/>
      <c r="WUI91" s="18"/>
      <c r="WUJ91" s="19"/>
      <c r="WUK91" s="19"/>
      <c r="WUL91" s="19"/>
      <c r="WUM91" s="19"/>
      <c r="WUN91" s="19"/>
      <c r="WUO91" s="19"/>
      <c r="WUP91" s="20"/>
      <c r="WUQ91" s="16"/>
      <c r="WUR91" s="16"/>
      <c r="WUS91" s="17"/>
      <c r="WUT91" s="18"/>
      <c r="WUU91" s="19"/>
      <c r="WUV91" s="19"/>
      <c r="WUW91" s="19"/>
      <c r="WUX91" s="19"/>
      <c r="WUY91" s="19"/>
      <c r="WUZ91" s="19"/>
      <c r="WVA91" s="20"/>
      <c r="WVB91" s="16"/>
      <c r="WVC91" s="16"/>
      <c r="WVD91" s="17"/>
      <c r="WVE91" s="18"/>
      <c r="WVF91" s="19"/>
      <c r="WVG91" s="19"/>
      <c r="WVH91" s="19"/>
      <c r="WVI91" s="19"/>
      <c r="WVJ91" s="19"/>
      <c r="WVK91" s="19"/>
      <c r="WVL91" s="20"/>
      <c r="WVM91" s="16"/>
      <c r="WVN91" s="16"/>
      <c r="WVO91" s="17"/>
      <c r="WVP91" s="18"/>
      <c r="WVQ91" s="19"/>
      <c r="WVR91" s="19"/>
      <c r="WVS91" s="19"/>
      <c r="WVT91" s="19"/>
      <c r="WVU91" s="19"/>
      <c r="WVV91" s="19"/>
      <c r="WVW91" s="20"/>
      <c r="WVX91" s="16"/>
      <c r="WVY91" s="16"/>
      <c r="WVZ91" s="17"/>
      <c r="WWA91" s="18"/>
      <c r="WWB91" s="19"/>
      <c r="WWC91" s="19"/>
      <c r="WWD91" s="19"/>
      <c r="WWE91" s="19"/>
      <c r="WWF91" s="19"/>
      <c r="WWG91" s="19"/>
      <c r="WWH91" s="20"/>
      <c r="WWI91" s="16"/>
      <c r="WWJ91" s="16"/>
      <c r="WWK91" s="17"/>
      <c r="WWL91" s="18"/>
      <c r="WWM91" s="19"/>
      <c r="WWN91" s="19"/>
      <c r="WWO91" s="19"/>
      <c r="WWP91" s="19"/>
      <c r="WWQ91" s="19"/>
      <c r="WWR91" s="19"/>
      <c r="WWS91" s="20"/>
      <c r="WWT91" s="16"/>
      <c r="WWU91" s="16"/>
      <c r="WWV91" s="17"/>
      <c r="WWW91" s="18"/>
      <c r="WWX91" s="19"/>
      <c r="WWY91" s="19"/>
      <c r="WWZ91" s="19"/>
      <c r="WXA91" s="19"/>
      <c r="WXB91" s="19"/>
      <c r="WXC91" s="19"/>
      <c r="WXD91" s="20"/>
      <c r="WXE91" s="16"/>
      <c r="WXF91" s="16"/>
      <c r="WXG91" s="17"/>
      <c r="WXH91" s="18"/>
      <c r="WXI91" s="19"/>
      <c r="WXJ91" s="19"/>
      <c r="WXK91" s="19"/>
      <c r="WXL91" s="19"/>
      <c r="WXM91" s="19"/>
      <c r="WXN91" s="19"/>
      <c r="WXO91" s="20"/>
      <c r="WXP91" s="16"/>
      <c r="WXQ91" s="16"/>
      <c r="WXR91" s="17"/>
      <c r="WXS91" s="18"/>
      <c r="WXT91" s="19"/>
      <c r="WXU91" s="19"/>
      <c r="WXV91" s="19"/>
      <c r="WXW91" s="19"/>
      <c r="WXX91" s="19"/>
      <c r="WXY91" s="19"/>
      <c r="WXZ91" s="20"/>
      <c r="WYA91" s="16"/>
      <c r="WYB91" s="16"/>
      <c r="WYC91" s="17"/>
      <c r="WYD91" s="18"/>
      <c r="WYE91" s="19"/>
      <c r="WYF91" s="19"/>
      <c r="WYG91" s="19"/>
      <c r="WYH91" s="19"/>
      <c r="WYI91" s="19"/>
      <c r="WYJ91" s="19"/>
      <c r="WYK91" s="20"/>
      <c r="WYL91" s="16"/>
      <c r="WYM91" s="16"/>
      <c r="WYN91" s="17"/>
      <c r="WYO91" s="18"/>
      <c r="WYP91" s="19"/>
      <c r="WYQ91" s="19"/>
      <c r="WYR91" s="19"/>
      <c r="WYS91" s="19"/>
      <c r="WYT91" s="19"/>
      <c r="WYU91" s="19"/>
      <c r="WYV91" s="20"/>
      <c r="WYW91" s="16"/>
      <c r="WYX91" s="16"/>
      <c r="WYY91" s="17"/>
      <c r="WYZ91" s="18"/>
      <c r="WZA91" s="19"/>
      <c r="WZB91" s="19"/>
      <c r="WZC91" s="19"/>
      <c r="WZD91" s="19"/>
      <c r="WZE91" s="19"/>
      <c r="WZF91" s="19"/>
      <c r="WZG91" s="20"/>
      <c r="WZH91" s="16"/>
      <c r="WZI91" s="16"/>
      <c r="WZJ91" s="17"/>
      <c r="WZK91" s="18"/>
      <c r="WZL91" s="19"/>
      <c r="WZM91" s="19"/>
      <c r="WZN91" s="19"/>
      <c r="WZO91" s="19"/>
      <c r="WZP91" s="19"/>
      <c r="WZQ91" s="19"/>
      <c r="WZR91" s="20"/>
      <c r="WZS91" s="16"/>
      <c r="WZT91" s="16"/>
      <c r="WZU91" s="17"/>
      <c r="WZV91" s="18"/>
      <c r="WZW91" s="19"/>
      <c r="WZX91" s="19"/>
      <c r="WZY91" s="19"/>
      <c r="WZZ91" s="19"/>
      <c r="XAA91" s="19"/>
      <c r="XAB91" s="19"/>
      <c r="XAC91" s="20"/>
      <c r="XAD91" s="16"/>
      <c r="XAE91" s="16"/>
      <c r="XAF91" s="17"/>
      <c r="XAG91" s="18"/>
      <c r="XAH91" s="19"/>
      <c r="XAI91" s="19"/>
      <c r="XAJ91" s="19"/>
      <c r="XAK91" s="19"/>
      <c r="XAL91" s="19"/>
      <c r="XAM91" s="19"/>
      <c r="XAN91" s="20"/>
      <c r="XAO91" s="16"/>
      <c r="XAP91" s="16"/>
      <c r="XAQ91" s="17"/>
      <c r="XAR91" s="18"/>
      <c r="XAS91" s="19"/>
      <c r="XAT91" s="19"/>
      <c r="XAU91" s="19"/>
      <c r="XAV91" s="19"/>
      <c r="XAW91" s="19"/>
      <c r="XAX91" s="19"/>
      <c r="XAY91" s="20"/>
      <c r="XAZ91" s="16"/>
      <c r="XBA91" s="16"/>
      <c r="XBB91" s="17"/>
      <c r="XBC91" s="18"/>
      <c r="XBD91" s="19"/>
      <c r="XBE91" s="19"/>
      <c r="XBF91" s="19"/>
      <c r="XBG91" s="19"/>
      <c r="XBH91" s="19"/>
      <c r="XBI91" s="19"/>
      <c r="XBJ91" s="20"/>
      <c r="XBK91" s="16"/>
      <c r="XBL91" s="16"/>
      <c r="XBM91" s="17"/>
      <c r="XBN91" s="18"/>
      <c r="XBO91" s="19"/>
      <c r="XBP91" s="19"/>
      <c r="XBQ91" s="19"/>
      <c r="XBR91" s="19"/>
      <c r="XBS91" s="19"/>
      <c r="XBT91" s="19"/>
      <c r="XBU91" s="20"/>
      <c r="XBV91" s="16"/>
      <c r="XBW91" s="16"/>
      <c r="XBX91" s="17"/>
      <c r="XBY91" s="18"/>
      <c r="XBZ91" s="19"/>
      <c r="XCA91" s="19"/>
      <c r="XCB91" s="19"/>
      <c r="XCC91" s="19"/>
      <c r="XCD91" s="19"/>
      <c r="XCE91" s="19"/>
      <c r="XCF91" s="20"/>
      <c r="XCG91" s="16"/>
      <c r="XCH91" s="16"/>
      <c r="XCI91" s="17"/>
      <c r="XCJ91" s="18"/>
      <c r="XCK91" s="19"/>
      <c r="XCL91" s="19"/>
      <c r="XCM91" s="19"/>
      <c r="XCN91" s="19"/>
      <c r="XCO91" s="19"/>
      <c r="XCP91" s="19"/>
      <c r="XCQ91" s="20"/>
      <c r="XCR91" s="16"/>
      <c r="XCS91" s="16"/>
      <c r="XCT91" s="17"/>
      <c r="XCU91" s="18"/>
      <c r="XCV91" s="19"/>
      <c r="XCW91" s="19"/>
      <c r="XCX91" s="19"/>
      <c r="XCY91" s="19"/>
      <c r="XCZ91" s="19"/>
      <c r="XDA91" s="19"/>
      <c r="XDB91" s="20"/>
      <c r="XDC91" s="16"/>
      <c r="XDD91" s="16"/>
      <c r="XDE91" s="17"/>
      <c r="XDF91" s="18"/>
      <c r="XDG91" s="19"/>
      <c r="XDH91" s="19"/>
      <c r="XDI91" s="19"/>
      <c r="XDJ91" s="19"/>
      <c r="XDK91" s="19"/>
      <c r="XDL91" s="19"/>
      <c r="XDM91" s="20"/>
      <c r="XDN91" s="16"/>
      <c r="XDO91" s="16"/>
      <c r="XDP91" s="17"/>
      <c r="XDQ91" s="18"/>
      <c r="XDR91" s="19"/>
      <c r="XDS91" s="19"/>
      <c r="XDT91" s="19"/>
      <c r="XDU91" s="19"/>
      <c r="XDV91" s="19"/>
      <c r="XDW91" s="19"/>
      <c r="XDX91" s="20"/>
      <c r="XDY91" s="16"/>
      <c r="XDZ91" s="16"/>
      <c r="XEA91" s="17"/>
      <c r="XEB91" s="18"/>
      <c r="XEC91" s="19"/>
      <c r="XED91" s="19"/>
      <c r="XEE91" s="19"/>
      <c r="XEF91" s="19"/>
      <c r="XEG91" s="19"/>
      <c r="XEH91" s="19"/>
      <c r="XEI91" s="20"/>
      <c r="XEJ91" s="16"/>
      <c r="XEK91" s="16"/>
      <c r="XEL91" s="17"/>
      <c r="XEM91" s="18"/>
      <c r="XEN91" s="19"/>
      <c r="XEO91" s="19"/>
      <c r="XEP91" s="19"/>
      <c r="XEQ91" s="19"/>
      <c r="XER91" s="19"/>
      <c r="XES91" s="19"/>
      <c r="XET91" s="20"/>
      <c r="XEU91" s="16"/>
      <c r="XEV91" s="16"/>
      <c r="XEW91" s="17"/>
      <c r="XEX91" s="18"/>
      <c r="XEY91" s="19"/>
    </row>
    <row r="92" spans="1:16379" s="10" customFormat="1" ht="31.5" hidden="1" customHeight="1" x14ac:dyDescent="0.2">
      <c r="A92" s="11" t="s">
        <v>65</v>
      </c>
      <c r="B92" s="12" t="s">
        <v>16</v>
      </c>
      <c r="C92" s="13">
        <v>22</v>
      </c>
      <c r="D92" s="13">
        <v>11330000</v>
      </c>
      <c r="E92" s="13">
        <f t="shared" si="1"/>
        <v>249260000</v>
      </c>
      <c r="F92" s="24" t="s">
        <v>14</v>
      </c>
      <c r="G92" s="26"/>
      <c r="H92" s="26"/>
      <c r="I92" s="27"/>
      <c r="J92" s="28"/>
      <c r="K92" s="29"/>
      <c r="L92" s="29"/>
      <c r="M92" s="29"/>
      <c r="N92" s="29"/>
      <c r="O92" s="29"/>
      <c r="P92" s="29"/>
      <c r="Q92" s="30"/>
      <c r="R92" s="26"/>
      <c r="S92" s="26"/>
      <c r="T92" s="27"/>
      <c r="U92" s="28"/>
      <c r="V92" s="29"/>
      <c r="W92" s="29"/>
      <c r="X92" s="29"/>
      <c r="Y92" s="29"/>
      <c r="Z92" s="29"/>
      <c r="AA92" s="29"/>
      <c r="AB92" s="30"/>
      <c r="AC92" s="26"/>
      <c r="AD92" s="26"/>
      <c r="AE92" s="27"/>
      <c r="AF92" s="28"/>
      <c r="AG92" s="29"/>
      <c r="AH92" s="29"/>
      <c r="AI92" s="29"/>
      <c r="AJ92" s="29"/>
      <c r="AK92" s="29"/>
      <c r="AL92" s="29"/>
      <c r="AM92" s="30"/>
      <c r="AN92" s="26"/>
      <c r="AO92" s="26"/>
      <c r="AP92" s="27"/>
      <c r="AQ92" s="28"/>
      <c r="AR92" s="29"/>
      <c r="AS92" s="29"/>
      <c r="AT92" s="29"/>
      <c r="AU92" s="29"/>
      <c r="AV92" s="29"/>
      <c r="AW92" s="29"/>
      <c r="AX92" s="30"/>
      <c r="AY92" s="26"/>
      <c r="AZ92" s="26"/>
      <c r="BA92" s="27"/>
      <c r="BB92" s="28"/>
      <c r="BC92" s="29"/>
      <c r="BD92" s="29"/>
      <c r="BE92" s="29"/>
      <c r="BF92" s="29"/>
      <c r="BG92" s="29"/>
      <c r="BH92" s="29"/>
      <c r="BI92" s="30"/>
      <c r="BJ92" s="26"/>
      <c r="BK92" s="26"/>
      <c r="BL92" s="27"/>
      <c r="BM92" s="28"/>
      <c r="BN92" s="29"/>
      <c r="BO92" s="29"/>
      <c r="BP92" s="29"/>
      <c r="BQ92" s="29"/>
      <c r="BR92" s="29"/>
      <c r="BS92" s="29"/>
      <c r="BT92" s="30"/>
      <c r="BU92" s="26"/>
      <c r="BV92" s="26"/>
      <c r="BW92" s="27"/>
      <c r="BX92" s="28"/>
      <c r="BY92" s="29"/>
      <c r="BZ92" s="29"/>
      <c r="CA92" s="29"/>
      <c r="CB92" s="29"/>
      <c r="CC92" s="29"/>
      <c r="CD92" s="29"/>
      <c r="CE92" s="30"/>
      <c r="CF92" s="26"/>
      <c r="CG92" s="26"/>
      <c r="CH92" s="27"/>
      <c r="CI92" s="28"/>
      <c r="CJ92" s="29"/>
      <c r="CK92" s="29"/>
      <c r="CL92" s="29"/>
      <c r="CM92" s="29"/>
      <c r="CN92" s="29"/>
      <c r="CO92" s="29"/>
      <c r="CP92" s="30"/>
      <c r="CQ92" s="26"/>
      <c r="CR92" s="26"/>
      <c r="CS92" s="27"/>
      <c r="CT92" s="28"/>
      <c r="CU92" s="29"/>
      <c r="CV92" s="29"/>
      <c r="CW92" s="29"/>
      <c r="CX92" s="29"/>
      <c r="CY92" s="29"/>
      <c r="CZ92" s="29"/>
      <c r="DA92" s="30"/>
      <c r="DB92" s="26"/>
      <c r="DC92" s="26"/>
      <c r="DD92" s="27"/>
      <c r="DE92" s="28"/>
      <c r="DF92" s="29"/>
      <c r="DG92" s="25"/>
      <c r="DH92" s="19"/>
      <c r="DI92" s="19"/>
      <c r="DJ92" s="19"/>
      <c r="DK92" s="19"/>
      <c r="DL92" s="20"/>
      <c r="DM92" s="16"/>
      <c r="DN92" s="16"/>
      <c r="DO92" s="17"/>
      <c r="DP92" s="18"/>
      <c r="DQ92" s="19"/>
      <c r="DR92" s="19"/>
      <c r="DS92" s="19"/>
      <c r="DT92" s="19"/>
      <c r="DU92" s="19"/>
      <c r="DV92" s="19"/>
      <c r="DW92" s="20"/>
      <c r="DX92" s="16"/>
      <c r="DY92" s="16"/>
      <c r="DZ92" s="17"/>
      <c r="EA92" s="18"/>
      <c r="EB92" s="19"/>
      <c r="EC92" s="19"/>
      <c r="ED92" s="19"/>
      <c r="EE92" s="19"/>
      <c r="EF92" s="19"/>
      <c r="EG92" s="19"/>
      <c r="EH92" s="20"/>
      <c r="EI92" s="16"/>
      <c r="EJ92" s="16"/>
      <c r="EK92" s="17"/>
      <c r="EL92" s="18"/>
      <c r="EM92" s="19"/>
      <c r="EN92" s="19"/>
      <c r="EO92" s="19"/>
      <c r="EP92" s="19"/>
      <c r="EQ92" s="19"/>
      <c r="ER92" s="19"/>
      <c r="ES92" s="20"/>
      <c r="ET92" s="16"/>
      <c r="EU92" s="16"/>
      <c r="EV92" s="17"/>
      <c r="EW92" s="18"/>
      <c r="EX92" s="19"/>
      <c r="EY92" s="19"/>
      <c r="EZ92" s="19"/>
      <c r="FA92" s="19"/>
      <c r="FB92" s="19"/>
      <c r="FC92" s="19"/>
      <c r="FD92" s="20"/>
      <c r="FE92" s="16"/>
      <c r="FF92" s="16"/>
      <c r="FG92" s="17"/>
      <c r="FH92" s="18"/>
      <c r="FI92" s="19"/>
      <c r="FJ92" s="19"/>
      <c r="FK92" s="19"/>
      <c r="FL92" s="19"/>
      <c r="FM92" s="19"/>
      <c r="FN92" s="19"/>
      <c r="FO92" s="20"/>
      <c r="FP92" s="16"/>
      <c r="FQ92" s="16"/>
      <c r="FR92" s="17"/>
      <c r="FS92" s="18"/>
      <c r="FT92" s="19"/>
      <c r="FU92" s="19"/>
      <c r="FV92" s="19"/>
      <c r="FW92" s="19"/>
      <c r="FX92" s="19"/>
      <c r="FY92" s="19"/>
      <c r="FZ92" s="20"/>
      <c r="GA92" s="16"/>
      <c r="GB92" s="16"/>
      <c r="GC92" s="17"/>
      <c r="GD92" s="18"/>
      <c r="GE92" s="19"/>
      <c r="GF92" s="19"/>
      <c r="GG92" s="19"/>
      <c r="GH92" s="19"/>
      <c r="GI92" s="19"/>
      <c r="GJ92" s="19"/>
      <c r="GK92" s="20"/>
      <c r="GL92" s="16"/>
      <c r="GM92" s="16"/>
      <c r="GN92" s="17"/>
      <c r="GO92" s="18"/>
      <c r="GP92" s="19"/>
      <c r="GQ92" s="19"/>
      <c r="GR92" s="19"/>
      <c r="GS92" s="19"/>
      <c r="GT92" s="19"/>
      <c r="GU92" s="19"/>
      <c r="GV92" s="20"/>
      <c r="GW92" s="16"/>
      <c r="GX92" s="16"/>
      <c r="GY92" s="17"/>
      <c r="GZ92" s="18"/>
      <c r="HA92" s="19"/>
      <c r="HB92" s="19"/>
      <c r="HC92" s="19"/>
      <c r="HD92" s="19"/>
      <c r="HE92" s="19"/>
      <c r="HF92" s="19"/>
      <c r="HG92" s="20"/>
      <c r="HH92" s="16"/>
      <c r="HI92" s="16"/>
      <c r="HJ92" s="17"/>
      <c r="HK92" s="18"/>
      <c r="HL92" s="19"/>
      <c r="HM92" s="19"/>
      <c r="HN92" s="19"/>
      <c r="HO92" s="19"/>
      <c r="HP92" s="19"/>
      <c r="HQ92" s="19"/>
      <c r="HR92" s="20"/>
      <c r="HS92" s="16"/>
      <c r="HT92" s="16"/>
      <c r="HU92" s="17"/>
      <c r="HV92" s="18"/>
      <c r="HW92" s="19"/>
      <c r="HX92" s="19"/>
      <c r="HY92" s="19"/>
      <c r="HZ92" s="19"/>
      <c r="IA92" s="19"/>
      <c r="IB92" s="19"/>
      <c r="IC92" s="20"/>
      <c r="ID92" s="16"/>
      <c r="IE92" s="16"/>
      <c r="IF92" s="17"/>
      <c r="IG92" s="18"/>
      <c r="IH92" s="19"/>
      <c r="II92" s="19"/>
      <c r="IJ92" s="19"/>
      <c r="IK92" s="19"/>
      <c r="IL92" s="19"/>
      <c r="IM92" s="19"/>
      <c r="IN92" s="20"/>
      <c r="IO92" s="16"/>
      <c r="IP92" s="16"/>
      <c r="IQ92" s="17"/>
      <c r="IR92" s="18"/>
      <c r="IS92" s="19"/>
      <c r="IT92" s="19"/>
      <c r="IU92" s="19"/>
      <c r="IV92" s="19"/>
      <c r="IW92" s="19"/>
      <c r="IX92" s="19"/>
      <c r="IY92" s="20"/>
      <c r="IZ92" s="16"/>
      <c r="JA92" s="16"/>
      <c r="JB92" s="17"/>
      <c r="JC92" s="18"/>
      <c r="JD92" s="19"/>
      <c r="JE92" s="19"/>
      <c r="JF92" s="19"/>
      <c r="JG92" s="19"/>
      <c r="JH92" s="19"/>
      <c r="JI92" s="19"/>
      <c r="JJ92" s="20"/>
      <c r="JK92" s="16"/>
      <c r="JL92" s="16"/>
      <c r="JM92" s="17"/>
      <c r="JN92" s="18"/>
      <c r="JO92" s="19"/>
      <c r="JP92" s="19"/>
      <c r="JQ92" s="19"/>
      <c r="JR92" s="19"/>
      <c r="JS92" s="19"/>
      <c r="JT92" s="19"/>
      <c r="JU92" s="20"/>
      <c r="JV92" s="16"/>
      <c r="JW92" s="16"/>
      <c r="JX92" s="17"/>
      <c r="JY92" s="18"/>
      <c r="JZ92" s="19"/>
      <c r="KA92" s="19"/>
      <c r="KB92" s="19"/>
      <c r="KC92" s="19"/>
      <c r="KD92" s="19"/>
      <c r="KE92" s="19"/>
      <c r="KF92" s="20"/>
      <c r="KG92" s="16"/>
      <c r="KH92" s="16"/>
      <c r="KI92" s="17"/>
      <c r="KJ92" s="18"/>
      <c r="KK92" s="19"/>
      <c r="KL92" s="19"/>
      <c r="KM92" s="19"/>
      <c r="KN92" s="19"/>
      <c r="KO92" s="19"/>
      <c r="KP92" s="19"/>
      <c r="KQ92" s="20"/>
      <c r="KR92" s="16"/>
      <c r="KS92" s="16"/>
      <c r="KT92" s="17"/>
      <c r="KU92" s="18"/>
      <c r="KV92" s="19"/>
      <c r="KW92" s="19"/>
      <c r="KX92" s="19"/>
      <c r="KY92" s="19"/>
      <c r="KZ92" s="19"/>
      <c r="LA92" s="19"/>
      <c r="LB92" s="20"/>
      <c r="LC92" s="16"/>
      <c r="LD92" s="16"/>
      <c r="LE92" s="17"/>
      <c r="LF92" s="18"/>
      <c r="LG92" s="19"/>
      <c r="LH92" s="19"/>
      <c r="LI92" s="19"/>
      <c r="LJ92" s="19"/>
      <c r="LK92" s="19"/>
      <c r="LL92" s="19"/>
      <c r="LM92" s="20"/>
      <c r="LN92" s="16"/>
      <c r="LO92" s="16"/>
      <c r="LP92" s="17"/>
      <c r="LQ92" s="18"/>
      <c r="LR92" s="19"/>
      <c r="LS92" s="19"/>
      <c r="LT92" s="19"/>
      <c r="LU92" s="19"/>
      <c r="LV92" s="19"/>
      <c r="LW92" s="19"/>
      <c r="LX92" s="20"/>
      <c r="LY92" s="16"/>
      <c r="LZ92" s="16"/>
      <c r="MA92" s="17"/>
      <c r="MB92" s="18"/>
      <c r="MC92" s="19"/>
      <c r="MD92" s="19"/>
      <c r="ME92" s="19"/>
      <c r="MF92" s="19"/>
      <c r="MG92" s="19"/>
      <c r="MH92" s="19"/>
      <c r="MI92" s="20"/>
      <c r="MJ92" s="16"/>
      <c r="MK92" s="16"/>
      <c r="ML92" s="17"/>
      <c r="MM92" s="18"/>
      <c r="MN92" s="19"/>
      <c r="MO92" s="19"/>
      <c r="MP92" s="19"/>
      <c r="MQ92" s="19"/>
      <c r="MR92" s="19"/>
      <c r="MS92" s="19"/>
      <c r="MT92" s="20"/>
      <c r="MU92" s="16"/>
      <c r="MV92" s="16"/>
      <c r="MW92" s="17"/>
      <c r="MX92" s="18"/>
      <c r="MY92" s="19"/>
      <c r="MZ92" s="19"/>
      <c r="NA92" s="19"/>
      <c r="NB92" s="19"/>
      <c r="NC92" s="19"/>
      <c r="ND92" s="19"/>
      <c r="NE92" s="20"/>
      <c r="NF92" s="16"/>
      <c r="NG92" s="16"/>
      <c r="NH92" s="17"/>
      <c r="NI92" s="18"/>
      <c r="NJ92" s="19"/>
      <c r="NK92" s="19"/>
      <c r="NL92" s="19"/>
      <c r="NM92" s="19"/>
      <c r="NN92" s="19"/>
      <c r="NO92" s="19"/>
      <c r="NP92" s="20"/>
      <c r="NQ92" s="16"/>
      <c r="NR92" s="16"/>
      <c r="NS92" s="17"/>
      <c r="NT92" s="18"/>
      <c r="NU92" s="19"/>
      <c r="NV92" s="19"/>
      <c r="NW92" s="19"/>
      <c r="NX92" s="19"/>
      <c r="NY92" s="19"/>
      <c r="NZ92" s="19"/>
      <c r="OA92" s="20"/>
      <c r="OB92" s="16"/>
      <c r="OC92" s="16"/>
      <c r="OD92" s="17"/>
      <c r="OE92" s="18"/>
      <c r="OF92" s="19"/>
      <c r="OG92" s="19"/>
      <c r="OH92" s="19"/>
      <c r="OI92" s="19"/>
      <c r="OJ92" s="19"/>
      <c r="OK92" s="19"/>
      <c r="OL92" s="20"/>
      <c r="OM92" s="16"/>
      <c r="ON92" s="16"/>
      <c r="OO92" s="17"/>
      <c r="OP92" s="18"/>
      <c r="OQ92" s="19"/>
      <c r="OR92" s="19"/>
      <c r="OS92" s="19"/>
      <c r="OT92" s="19"/>
      <c r="OU92" s="19"/>
      <c r="OV92" s="19"/>
      <c r="OW92" s="20"/>
      <c r="OX92" s="16"/>
      <c r="OY92" s="16"/>
      <c r="OZ92" s="17"/>
      <c r="PA92" s="18"/>
      <c r="PB92" s="19"/>
      <c r="PC92" s="19"/>
      <c r="PD92" s="19"/>
      <c r="PE92" s="19"/>
      <c r="PF92" s="19"/>
      <c r="PG92" s="19"/>
      <c r="PH92" s="20"/>
      <c r="PI92" s="16"/>
      <c r="PJ92" s="16"/>
      <c r="PK92" s="17"/>
      <c r="PL92" s="18"/>
      <c r="PM92" s="19"/>
      <c r="PN92" s="19"/>
      <c r="PO92" s="19"/>
      <c r="PP92" s="19"/>
      <c r="PQ92" s="19"/>
      <c r="PR92" s="19"/>
      <c r="PS92" s="20"/>
      <c r="PT92" s="16"/>
      <c r="PU92" s="16"/>
      <c r="PV92" s="17"/>
      <c r="PW92" s="18"/>
      <c r="PX92" s="19"/>
      <c r="PY92" s="19"/>
      <c r="PZ92" s="19"/>
      <c r="QA92" s="19"/>
      <c r="QB92" s="19"/>
      <c r="QC92" s="19"/>
      <c r="QD92" s="20"/>
      <c r="QE92" s="16"/>
      <c r="QF92" s="16"/>
      <c r="QG92" s="17"/>
      <c r="QH92" s="18"/>
      <c r="QI92" s="19"/>
      <c r="QJ92" s="19"/>
      <c r="QK92" s="19"/>
      <c r="QL92" s="19"/>
      <c r="QM92" s="19"/>
      <c r="QN92" s="19"/>
      <c r="QO92" s="20"/>
      <c r="QP92" s="16"/>
      <c r="QQ92" s="16"/>
      <c r="QR92" s="17"/>
      <c r="QS92" s="18"/>
      <c r="QT92" s="19"/>
      <c r="QU92" s="19"/>
      <c r="QV92" s="19"/>
      <c r="QW92" s="19"/>
      <c r="QX92" s="19"/>
      <c r="QY92" s="19"/>
      <c r="QZ92" s="20"/>
      <c r="RA92" s="16"/>
      <c r="RB92" s="16"/>
      <c r="RC92" s="17"/>
      <c r="RD92" s="18"/>
      <c r="RE92" s="19"/>
      <c r="RF92" s="19"/>
      <c r="RG92" s="19"/>
      <c r="RH92" s="19"/>
      <c r="RI92" s="19"/>
      <c r="RJ92" s="19"/>
      <c r="RK92" s="20"/>
      <c r="RL92" s="16"/>
      <c r="RM92" s="16"/>
      <c r="RN92" s="17"/>
      <c r="RO92" s="18"/>
      <c r="RP92" s="19"/>
      <c r="RQ92" s="19"/>
      <c r="RR92" s="19"/>
      <c r="RS92" s="19"/>
      <c r="RT92" s="19"/>
      <c r="RU92" s="19"/>
      <c r="RV92" s="20"/>
      <c r="RW92" s="16"/>
      <c r="RX92" s="16"/>
      <c r="RY92" s="17"/>
      <c r="RZ92" s="18"/>
      <c r="SA92" s="19"/>
      <c r="SB92" s="19"/>
      <c r="SC92" s="19"/>
      <c r="SD92" s="19"/>
      <c r="SE92" s="19"/>
      <c r="SF92" s="19"/>
      <c r="SG92" s="20"/>
      <c r="SH92" s="16"/>
      <c r="SI92" s="16"/>
      <c r="SJ92" s="17"/>
      <c r="SK92" s="18"/>
      <c r="SL92" s="19"/>
      <c r="SM92" s="19"/>
      <c r="SN92" s="19"/>
      <c r="SO92" s="19"/>
      <c r="SP92" s="19"/>
      <c r="SQ92" s="19"/>
      <c r="SR92" s="20"/>
      <c r="SS92" s="16"/>
      <c r="ST92" s="16"/>
      <c r="SU92" s="17"/>
      <c r="SV92" s="18"/>
      <c r="SW92" s="19"/>
      <c r="SX92" s="19"/>
      <c r="SY92" s="19"/>
      <c r="SZ92" s="19"/>
      <c r="TA92" s="19"/>
      <c r="TB92" s="19"/>
      <c r="TC92" s="20"/>
      <c r="TD92" s="16"/>
      <c r="TE92" s="16"/>
      <c r="TF92" s="17"/>
      <c r="TG92" s="18"/>
      <c r="TH92" s="19"/>
      <c r="TI92" s="19"/>
      <c r="TJ92" s="19"/>
      <c r="TK92" s="19"/>
      <c r="TL92" s="19"/>
      <c r="TM92" s="19"/>
      <c r="TN92" s="20"/>
      <c r="TO92" s="16"/>
      <c r="TP92" s="16"/>
      <c r="TQ92" s="17"/>
      <c r="TR92" s="18"/>
      <c r="TS92" s="19"/>
      <c r="TT92" s="19"/>
      <c r="TU92" s="19"/>
      <c r="TV92" s="19"/>
      <c r="TW92" s="19"/>
      <c r="TX92" s="19"/>
      <c r="TY92" s="20"/>
      <c r="TZ92" s="16"/>
      <c r="UA92" s="16"/>
      <c r="UB92" s="17"/>
      <c r="UC92" s="18"/>
      <c r="UD92" s="19"/>
      <c r="UE92" s="19"/>
      <c r="UF92" s="19"/>
      <c r="UG92" s="19"/>
      <c r="UH92" s="19"/>
      <c r="UI92" s="19"/>
      <c r="UJ92" s="20"/>
      <c r="UK92" s="16"/>
      <c r="UL92" s="16"/>
      <c r="UM92" s="17"/>
      <c r="UN92" s="18"/>
      <c r="UO92" s="19"/>
      <c r="UP92" s="19"/>
      <c r="UQ92" s="19"/>
      <c r="UR92" s="19"/>
      <c r="US92" s="19"/>
      <c r="UT92" s="19"/>
      <c r="UU92" s="20"/>
      <c r="UV92" s="16"/>
      <c r="UW92" s="16"/>
      <c r="UX92" s="17"/>
      <c r="UY92" s="18"/>
      <c r="UZ92" s="19"/>
      <c r="VA92" s="19"/>
      <c r="VB92" s="19"/>
      <c r="VC92" s="19"/>
      <c r="VD92" s="19"/>
      <c r="VE92" s="19"/>
      <c r="VF92" s="20"/>
      <c r="VG92" s="16"/>
      <c r="VH92" s="16"/>
      <c r="VI92" s="17"/>
      <c r="VJ92" s="18"/>
      <c r="VK92" s="19"/>
      <c r="VL92" s="19"/>
      <c r="VM92" s="19"/>
      <c r="VN92" s="19"/>
      <c r="VO92" s="19"/>
      <c r="VP92" s="19"/>
      <c r="VQ92" s="20"/>
      <c r="VR92" s="16"/>
      <c r="VS92" s="16"/>
      <c r="VT92" s="17"/>
      <c r="VU92" s="18"/>
      <c r="VV92" s="19"/>
      <c r="VW92" s="19"/>
      <c r="VX92" s="19"/>
      <c r="VY92" s="19"/>
      <c r="VZ92" s="19"/>
      <c r="WA92" s="19"/>
      <c r="WB92" s="20"/>
      <c r="WC92" s="16"/>
      <c r="WD92" s="16"/>
      <c r="WE92" s="17"/>
      <c r="WF92" s="18"/>
      <c r="WG92" s="19"/>
      <c r="WH92" s="19"/>
      <c r="WI92" s="19"/>
      <c r="WJ92" s="19"/>
      <c r="WK92" s="19"/>
      <c r="WL92" s="19"/>
      <c r="WM92" s="20"/>
      <c r="WN92" s="16"/>
      <c r="WO92" s="16"/>
      <c r="WP92" s="17"/>
      <c r="WQ92" s="18"/>
      <c r="WR92" s="19"/>
      <c r="WS92" s="19"/>
      <c r="WT92" s="19"/>
      <c r="WU92" s="19"/>
      <c r="WV92" s="19"/>
      <c r="WW92" s="19"/>
      <c r="WX92" s="20"/>
      <c r="WY92" s="16"/>
      <c r="WZ92" s="16"/>
      <c r="XA92" s="17"/>
      <c r="XB92" s="18"/>
      <c r="XC92" s="19"/>
      <c r="XD92" s="19"/>
      <c r="XE92" s="19"/>
      <c r="XF92" s="19"/>
      <c r="XG92" s="19"/>
      <c r="XH92" s="19"/>
      <c r="XI92" s="20"/>
      <c r="XJ92" s="16"/>
      <c r="XK92" s="16"/>
      <c r="XL92" s="17"/>
      <c r="XM92" s="18"/>
      <c r="XN92" s="19"/>
      <c r="XO92" s="19"/>
      <c r="XP92" s="19"/>
      <c r="XQ92" s="19"/>
      <c r="XR92" s="19"/>
      <c r="XS92" s="19"/>
      <c r="XT92" s="20"/>
      <c r="XU92" s="16"/>
      <c r="XV92" s="16"/>
      <c r="XW92" s="17"/>
      <c r="XX92" s="18"/>
      <c r="XY92" s="19"/>
      <c r="XZ92" s="19"/>
      <c r="YA92" s="19"/>
      <c r="YB92" s="19"/>
      <c r="YC92" s="19"/>
      <c r="YD92" s="19"/>
      <c r="YE92" s="20"/>
      <c r="YF92" s="16"/>
      <c r="YG92" s="16"/>
      <c r="YH92" s="17"/>
      <c r="YI92" s="18"/>
      <c r="YJ92" s="19"/>
      <c r="YK92" s="19"/>
      <c r="YL92" s="19"/>
      <c r="YM92" s="19"/>
      <c r="YN92" s="19"/>
      <c r="YO92" s="19"/>
      <c r="YP92" s="20"/>
      <c r="YQ92" s="16"/>
      <c r="YR92" s="16"/>
      <c r="YS92" s="17"/>
      <c r="YT92" s="18"/>
      <c r="YU92" s="19"/>
      <c r="YV92" s="19"/>
      <c r="YW92" s="19"/>
      <c r="YX92" s="19"/>
      <c r="YY92" s="19"/>
      <c r="YZ92" s="19"/>
      <c r="ZA92" s="20"/>
      <c r="ZB92" s="16"/>
      <c r="ZC92" s="16"/>
      <c r="ZD92" s="17"/>
      <c r="ZE92" s="18"/>
      <c r="ZF92" s="19"/>
      <c r="ZG92" s="19"/>
      <c r="ZH92" s="19"/>
      <c r="ZI92" s="19"/>
      <c r="ZJ92" s="19"/>
      <c r="ZK92" s="19"/>
      <c r="ZL92" s="20"/>
      <c r="ZM92" s="16"/>
      <c r="ZN92" s="16"/>
      <c r="ZO92" s="17"/>
      <c r="ZP92" s="18"/>
      <c r="ZQ92" s="19"/>
      <c r="ZR92" s="19"/>
      <c r="ZS92" s="19"/>
      <c r="ZT92" s="19"/>
      <c r="ZU92" s="19"/>
      <c r="ZV92" s="19"/>
      <c r="ZW92" s="20"/>
      <c r="ZX92" s="16"/>
      <c r="ZY92" s="16"/>
      <c r="ZZ92" s="17"/>
      <c r="AAA92" s="18"/>
      <c r="AAB92" s="19"/>
      <c r="AAC92" s="19"/>
      <c r="AAD92" s="19"/>
      <c r="AAE92" s="19"/>
      <c r="AAF92" s="19"/>
      <c r="AAG92" s="19"/>
      <c r="AAH92" s="20"/>
      <c r="AAI92" s="16"/>
      <c r="AAJ92" s="16"/>
      <c r="AAK92" s="17"/>
      <c r="AAL92" s="18"/>
      <c r="AAM92" s="19"/>
      <c r="AAN92" s="19"/>
      <c r="AAO92" s="19"/>
      <c r="AAP92" s="19"/>
      <c r="AAQ92" s="19"/>
      <c r="AAR92" s="19"/>
      <c r="AAS92" s="20"/>
      <c r="AAT92" s="16"/>
      <c r="AAU92" s="16"/>
      <c r="AAV92" s="17"/>
      <c r="AAW92" s="18"/>
      <c r="AAX92" s="19"/>
      <c r="AAY92" s="19"/>
      <c r="AAZ92" s="19"/>
      <c r="ABA92" s="19"/>
      <c r="ABB92" s="19"/>
      <c r="ABC92" s="19"/>
      <c r="ABD92" s="20"/>
      <c r="ABE92" s="16"/>
      <c r="ABF92" s="16"/>
      <c r="ABG92" s="17"/>
      <c r="ABH92" s="18"/>
      <c r="ABI92" s="19"/>
      <c r="ABJ92" s="19"/>
      <c r="ABK92" s="19"/>
      <c r="ABL92" s="19"/>
      <c r="ABM92" s="19"/>
      <c r="ABN92" s="19"/>
      <c r="ABO92" s="20"/>
      <c r="ABP92" s="16"/>
      <c r="ABQ92" s="16"/>
      <c r="ABR92" s="17"/>
      <c r="ABS92" s="18"/>
      <c r="ABT92" s="19"/>
      <c r="ABU92" s="19"/>
      <c r="ABV92" s="19"/>
      <c r="ABW92" s="19"/>
      <c r="ABX92" s="19"/>
      <c r="ABY92" s="19"/>
      <c r="ABZ92" s="20"/>
      <c r="ACA92" s="16"/>
      <c r="ACB92" s="16"/>
      <c r="ACC92" s="17"/>
      <c r="ACD92" s="18"/>
      <c r="ACE92" s="19"/>
      <c r="ACF92" s="19"/>
      <c r="ACG92" s="19"/>
      <c r="ACH92" s="19"/>
      <c r="ACI92" s="19"/>
      <c r="ACJ92" s="19"/>
      <c r="ACK92" s="20"/>
      <c r="ACL92" s="16"/>
      <c r="ACM92" s="16"/>
      <c r="ACN92" s="17"/>
      <c r="ACO92" s="18"/>
      <c r="ACP92" s="19"/>
      <c r="ACQ92" s="19"/>
      <c r="ACR92" s="19"/>
      <c r="ACS92" s="19"/>
      <c r="ACT92" s="19"/>
      <c r="ACU92" s="19"/>
      <c r="ACV92" s="20"/>
      <c r="ACW92" s="16"/>
      <c r="ACX92" s="16"/>
      <c r="ACY92" s="17"/>
      <c r="ACZ92" s="18"/>
      <c r="ADA92" s="19"/>
      <c r="ADB92" s="19"/>
      <c r="ADC92" s="19"/>
      <c r="ADD92" s="19"/>
      <c r="ADE92" s="19"/>
      <c r="ADF92" s="19"/>
      <c r="ADG92" s="20"/>
      <c r="ADH92" s="16"/>
      <c r="ADI92" s="16"/>
      <c r="ADJ92" s="17"/>
      <c r="ADK92" s="18"/>
      <c r="ADL92" s="19"/>
      <c r="ADM92" s="19"/>
      <c r="ADN92" s="19"/>
      <c r="ADO92" s="19"/>
      <c r="ADP92" s="19"/>
      <c r="ADQ92" s="19"/>
      <c r="ADR92" s="20"/>
      <c r="ADS92" s="16"/>
      <c r="ADT92" s="16"/>
      <c r="ADU92" s="17"/>
      <c r="ADV92" s="18"/>
      <c r="ADW92" s="19"/>
      <c r="ADX92" s="19"/>
      <c r="ADY92" s="19"/>
      <c r="ADZ92" s="19"/>
      <c r="AEA92" s="19"/>
      <c r="AEB92" s="19"/>
      <c r="AEC92" s="20"/>
      <c r="AED92" s="16"/>
      <c r="AEE92" s="16"/>
      <c r="AEF92" s="17"/>
      <c r="AEG92" s="18"/>
      <c r="AEH92" s="19"/>
      <c r="AEI92" s="19"/>
      <c r="AEJ92" s="19"/>
      <c r="AEK92" s="19"/>
      <c r="AEL92" s="19"/>
      <c r="AEM92" s="19"/>
      <c r="AEN92" s="20"/>
      <c r="AEO92" s="16"/>
      <c r="AEP92" s="16"/>
      <c r="AEQ92" s="17"/>
      <c r="AER92" s="18"/>
      <c r="AES92" s="19"/>
      <c r="AET92" s="19"/>
      <c r="AEU92" s="19"/>
      <c r="AEV92" s="19"/>
      <c r="AEW92" s="19"/>
      <c r="AEX92" s="19"/>
      <c r="AEY92" s="20"/>
      <c r="AEZ92" s="16"/>
      <c r="AFA92" s="16"/>
      <c r="AFB92" s="17"/>
      <c r="AFC92" s="18"/>
      <c r="AFD92" s="19"/>
      <c r="AFE92" s="19"/>
      <c r="AFF92" s="19"/>
      <c r="AFG92" s="19"/>
      <c r="AFH92" s="19"/>
      <c r="AFI92" s="19"/>
      <c r="AFJ92" s="20"/>
      <c r="AFK92" s="16"/>
      <c r="AFL92" s="16"/>
      <c r="AFM92" s="17"/>
      <c r="AFN92" s="18"/>
      <c r="AFO92" s="19"/>
      <c r="AFP92" s="19"/>
      <c r="AFQ92" s="19"/>
      <c r="AFR92" s="19"/>
      <c r="AFS92" s="19"/>
      <c r="AFT92" s="19"/>
      <c r="AFU92" s="20"/>
      <c r="AFV92" s="16"/>
      <c r="AFW92" s="16"/>
      <c r="AFX92" s="17"/>
      <c r="AFY92" s="18"/>
      <c r="AFZ92" s="19"/>
      <c r="AGA92" s="19"/>
      <c r="AGB92" s="19"/>
      <c r="AGC92" s="19"/>
      <c r="AGD92" s="19"/>
      <c r="AGE92" s="19"/>
      <c r="AGF92" s="20"/>
      <c r="AGG92" s="16"/>
      <c r="AGH92" s="16"/>
      <c r="AGI92" s="17"/>
      <c r="AGJ92" s="18"/>
      <c r="AGK92" s="19"/>
      <c r="AGL92" s="19"/>
      <c r="AGM92" s="19"/>
      <c r="AGN92" s="19"/>
      <c r="AGO92" s="19"/>
      <c r="AGP92" s="19"/>
      <c r="AGQ92" s="20"/>
      <c r="AGR92" s="16"/>
      <c r="AGS92" s="16"/>
      <c r="AGT92" s="17"/>
      <c r="AGU92" s="18"/>
      <c r="AGV92" s="19"/>
      <c r="AGW92" s="19"/>
      <c r="AGX92" s="19"/>
      <c r="AGY92" s="19"/>
      <c r="AGZ92" s="19"/>
      <c r="AHA92" s="19"/>
      <c r="AHB92" s="20"/>
      <c r="AHC92" s="16"/>
      <c r="AHD92" s="16"/>
      <c r="AHE92" s="17"/>
      <c r="AHF92" s="18"/>
      <c r="AHG92" s="19"/>
      <c r="AHH92" s="19"/>
      <c r="AHI92" s="19"/>
      <c r="AHJ92" s="19"/>
      <c r="AHK92" s="19"/>
      <c r="AHL92" s="19"/>
      <c r="AHM92" s="20"/>
      <c r="AHN92" s="16"/>
      <c r="AHO92" s="16"/>
      <c r="AHP92" s="17"/>
      <c r="AHQ92" s="18"/>
      <c r="AHR92" s="19"/>
      <c r="AHS92" s="19"/>
      <c r="AHT92" s="19"/>
      <c r="AHU92" s="19"/>
      <c r="AHV92" s="19"/>
      <c r="AHW92" s="19"/>
      <c r="AHX92" s="20"/>
      <c r="AHY92" s="16"/>
      <c r="AHZ92" s="16"/>
      <c r="AIA92" s="17"/>
      <c r="AIB92" s="18"/>
      <c r="AIC92" s="19"/>
      <c r="AID92" s="19"/>
      <c r="AIE92" s="19"/>
      <c r="AIF92" s="19"/>
      <c r="AIG92" s="19"/>
      <c r="AIH92" s="19"/>
      <c r="AII92" s="20"/>
      <c r="AIJ92" s="16"/>
      <c r="AIK92" s="16"/>
      <c r="AIL92" s="17"/>
      <c r="AIM92" s="18"/>
      <c r="AIN92" s="19"/>
      <c r="AIO92" s="19"/>
      <c r="AIP92" s="19"/>
      <c r="AIQ92" s="19"/>
      <c r="AIR92" s="19"/>
      <c r="AIS92" s="19"/>
      <c r="AIT92" s="20"/>
      <c r="AIU92" s="16"/>
      <c r="AIV92" s="16"/>
      <c r="AIW92" s="17"/>
      <c r="AIX92" s="18"/>
      <c r="AIY92" s="19"/>
      <c r="AIZ92" s="19"/>
      <c r="AJA92" s="19"/>
      <c r="AJB92" s="19"/>
      <c r="AJC92" s="19"/>
      <c r="AJD92" s="19"/>
      <c r="AJE92" s="20"/>
      <c r="AJF92" s="16"/>
      <c r="AJG92" s="16"/>
      <c r="AJH92" s="17"/>
      <c r="AJI92" s="18"/>
      <c r="AJJ92" s="19"/>
      <c r="AJK92" s="19"/>
      <c r="AJL92" s="19"/>
      <c r="AJM92" s="19"/>
      <c r="AJN92" s="19"/>
      <c r="AJO92" s="19"/>
      <c r="AJP92" s="20"/>
      <c r="AJQ92" s="16"/>
      <c r="AJR92" s="16"/>
      <c r="AJS92" s="17"/>
      <c r="AJT92" s="18"/>
      <c r="AJU92" s="19"/>
      <c r="AJV92" s="19"/>
      <c r="AJW92" s="19"/>
      <c r="AJX92" s="19"/>
      <c r="AJY92" s="19"/>
      <c r="AJZ92" s="19"/>
      <c r="AKA92" s="20"/>
      <c r="AKB92" s="16"/>
      <c r="AKC92" s="16"/>
      <c r="AKD92" s="17"/>
      <c r="AKE92" s="18"/>
      <c r="AKF92" s="19"/>
      <c r="AKG92" s="19"/>
      <c r="AKH92" s="19"/>
      <c r="AKI92" s="19"/>
      <c r="AKJ92" s="19"/>
      <c r="AKK92" s="19"/>
      <c r="AKL92" s="20"/>
      <c r="AKM92" s="16"/>
      <c r="AKN92" s="16"/>
      <c r="AKO92" s="17"/>
      <c r="AKP92" s="18"/>
      <c r="AKQ92" s="19"/>
      <c r="AKR92" s="19"/>
      <c r="AKS92" s="19"/>
      <c r="AKT92" s="19"/>
      <c r="AKU92" s="19"/>
      <c r="AKV92" s="19"/>
      <c r="AKW92" s="20"/>
      <c r="AKX92" s="16"/>
      <c r="AKY92" s="16"/>
      <c r="AKZ92" s="17"/>
      <c r="ALA92" s="18"/>
      <c r="ALB92" s="19"/>
      <c r="ALC92" s="19"/>
      <c r="ALD92" s="19"/>
      <c r="ALE92" s="19"/>
      <c r="ALF92" s="19"/>
      <c r="ALG92" s="19"/>
      <c r="ALH92" s="20"/>
      <c r="ALI92" s="16"/>
      <c r="ALJ92" s="16"/>
      <c r="ALK92" s="17"/>
      <c r="ALL92" s="18"/>
      <c r="ALM92" s="19"/>
      <c r="ALN92" s="19"/>
      <c r="ALO92" s="19"/>
      <c r="ALP92" s="19"/>
      <c r="ALQ92" s="19"/>
      <c r="ALR92" s="19"/>
      <c r="ALS92" s="20"/>
      <c r="ALT92" s="16"/>
      <c r="ALU92" s="16"/>
      <c r="ALV92" s="17"/>
      <c r="ALW92" s="18"/>
      <c r="ALX92" s="19"/>
      <c r="ALY92" s="19"/>
      <c r="ALZ92" s="19"/>
      <c r="AMA92" s="19"/>
      <c r="AMB92" s="19"/>
      <c r="AMC92" s="19"/>
      <c r="AMD92" s="20"/>
      <c r="AME92" s="16"/>
      <c r="AMF92" s="16"/>
      <c r="AMG92" s="17"/>
      <c r="AMH92" s="18"/>
      <c r="AMI92" s="19"/>
      <c r="AMJ92" s="19"/>
      <c r="AMK92" s="19"/>
      <c r="AML92" s="19"/>
      <c r="AMM92" s="19"/>
      <c r="AMN92" s="19"/>
      <c r="AMO92" s="20"/>
      <c r="AMP92" s="16"/>
      <c r="AMQ92" s="16"/>
      <c r="AMR92" s="17"/>
      <c r="AMS92" s="18"/>
      <c r="AMT92" s="19"/>
      <c r="AMU92" s="19"/>
      <c r="AMV92" s="19"/>
      <c r="AMW92" s="19"/>
      <c r="AMX92" s="19"/>
      <c r="AMY92" s="19"/>
      <c r="AMZ92" s="20"/>
      <c r="ANA92" s="16"/>
      <c r="ANB92" s="16"/>
      <c r="ANC92" s="17"/>
      <c r="AND92" s="18"/>
      <c r="ANE92" s="19"/>
      <c r="ANF92" s="19"/>
      <c r="ANG92" s="19"/>
      <c r="ANH92" s="19"/>
      <c r="ANI92" s="19"/>
      <c r="ANJ92" s="19"/>
      <c r="ANK92" s="20"/>
      <c r="ANL92" s="16"/>
      <c r="ANM92" s="16"/>
      <c r="ANN92" s="17"/>
      <c r="ANO92" s="18"/>
      <c r="ANP92" s="19"/>
      <c r="ANQ92" s="19"/>
      <c r="ANR92" s="19"/>
      <c r="ANS92" s="19"/>
      <c r="ANT92" s="19"/>
      <c r="ANU92" s="19"/>
      <c r="ANV92" s="20"/>
      <c r="ANW92" s="16"/>
      <c r="ANX92" s="16"/>
      <c r="ANY92" s="17"/>
      <c r="ANZ92" s="18"/>
      <c r="AOA92" s="19"/>
      <c r="AOB92" s="19"/>
      <c r="AOC92" s="19"/>
      <c r="AOD92" s="19"/>
      <c r="AOE92" s="19"/>
      <c r="AOF92" s="19"/>
      <c r="AOG92" s="20"/>
      <c r="AOH92" s="16"/>
      <c r="AOI92" s="16"/>
      <c r="AOJ92" s="17"/>
      <c r="AOK92" s="18"/>
      <c r="AOL92" s="19"/>
      <c r="AOM92" s="19"/>
      <c r="AON92" s="19"/>
      <c r="AOO92" s="19"/>
      <c r="AOP92" s="19"/>
      <c r="AOQ92" s="19"/>
      <c r="AOR92" s="20"/>
      <c r="AOS92" s="16"/>
      <c r="AOT92" s="16"/>
      <c r="AOU92" s="17"/>
      <c r="AOV92" s="18"/>
      <c r="AOW92" s="19"/>
      <c r="AOX92" s="19"/>
      <c r="AOY92" s="19"/>
      <c r="AOZ92" s="19"/>
      <c r="APA92" s="19"/>
      <c r="APB92" s="19"/>
      <c r="APC92" s="20"/>
      <c r="APD92" s="16"/>
      <c r="APE92" s="16"/>
      <c r="APF92" s="17"/>
      <c r="APG92" s="18"/>
      <c r="APH92" s="19"/>
      <c r="API92" s="19"/>
      <c r="APJ92" s="19"/>
      <c r="APK92" s="19"/>
      <c r="APL92" s="19"/>
      <c r="APM92" s="19"/>
      <c r="APN92" s="20"/>
      <c r="APO92" s="16"/>
      <c r="APP92" s="16"/>
      <c r="APQ92" s="17"/>
      <c r="APR92" s="18"/>
      <c r="APS92" s="19"/>
      <c r="APT92" s="19"/>
      <c r="APU92" s="19"/>
      <c r="APV92" s="19"/>
      <c r="APW92" s="19"/>
      <c r="APX92" s="19"/>
      <c r="APY92" s="20"/>
      <c r="APZ92" s="16"/>
      <c r="AQA92" s="16"/>
      <c r="AQB92" s="17"/>
      <c r="AQC92" s="18"/>
      <c r="AQD92" s="19"/>
      <c r="AQE92" s="19"/>
      <c r="AQF92" s="19"/>
      <c r="AQG92" s="19"/>
      <c r="AQH92" s="19"/>
      <c r="AQI92" s="19"/>
      <c r="AQJ92" s="20"/>
      <c r="AQK92" s="16"/>
      <c r="AQL92" s="16"/>
      <c r="AQM92" s="17"/>
      <c r="AQN92" s="18"/>
      <c r="AQO92" s="19"/>
      <c r="AQP92" s="19"/>
      <c r="AQQ92" s="19"/>
      <c r="AQR92" s="19"/>
      <c r="AQS92" s="19"/>
      <c r="AQT92" s="19"/>
      <c r="AQU92" s="20"/>
      <c r="AQV92" s="16"/>
      <c r="AQW92" s="16"/>
      <c r="AQX92" s="17"/>
      <c r="AQY92" s="18"/>
      <c r="AQZ92" s="19"/>
      <c r="ARA92" s="19"/>
      <c r="ARB92" s="19"/>
      <c r="ARC92" s="19"/>
      <c r="ARD92" s="19"/>
      <c r="ARE92" s="19"/>
      <c r="ARF92" s="20"/>
      <c r="ARG92" s="16"/>
      <c r="ARH92" s="16"/>
      <c r="ARI92" s="17"/>
      <c r="ARJ92" s="18"/>
      <c r="ARK92" s="19"/>
      <c r="ARL92" s="19"/>
      <c r="ARM92" s="19"/>
      <c r="ARN92" s="19"/>
      <c r="ARO92" s="19"/>
      <c r="ARP92" s="19"/>
      <c r="ARQ92" s="20"/>
      <c r="ARR92" s="16"/>
      <c r="ARS92" s="16"/>
      <c r="ART92" s="17"/>
      <c r="ARU92" s="18"/>
      <c r="ARV92" s="19"/>
      <c r="ARW92" s="19"/>
      <c r="ARX92" s="19"/>
      <c r="ARY92" s="19"/>
      <c r="ARZ92" s="19"/>
      <c r="ASA92" s="19"/>
      <c r="ASB92" s="20"/>
      <c r="ASC92" s="16"/>
      <c r="ASD92" s="16"/>
      <c r="ASE92" s="17"/>
      <c r="ASF92" s="18"/>
      <c r="ASG92" s="19"/>
      <c r="ASH92" s="19"/>
      <c r="ASI92" s="19"/>
      <c r="ASJ92" s="19"/>
      <c r="ASK92" s="19"/>
      <c r="ASL92" s="19"/>
      <c r="ASM92" s="20"/>
      <c r="ASN92" s="16"/>
      <c r="ASO92" s="16"/>
      <c r="ASP92" s="17"/>
      <c r="ASQ92" s="18"/>
      <c r="ASR92" s="19"/>
      <c r="ASS92" s="19"/>
      <c r="AST92" s="19"/>
      <c r="ASU92" s="19"/>
      <c r="ASV92" s="19"/>
      <c r="ASW92" s="19"/>
      <c r="ASX92" s="20"/>
      <c r="ASY92" s="16"/>
      <c r="ASZ92" s="16"/>
      <c r="ATA92" s="17"/>
      <c r="ATB92" s="18"/>
      <c r="ATC92" s="19"/>
      <c r="ATD92" s="19"/>
      <c r="ATE92" s="19"/>
      <c r="ATF92" s="19"/>
      <c r="ATG92" s="19"/>
      <c r="ATH92" s="19"/>
      <c r="ATI92" s="20"/>
      <c r="ATJ92" s="16"/>
      <c r="ATK92" s="16"/>
      <c r="ATL92" s="17"/>
      <c r="ATM92" s="18"/>
      <c r="ATN92" s="19"/>
      <c r="ATO92" s="19"/>
      <c r="ATP92" s="19"/>
      <c r="ATQ92" s="19"/>
      <c r="ATR92" s="19"/>
      <c r="ATS92" s="19"/>
      <c r="ATT92" s="20"/>
      <c r="ATU92" s="16"/>
      <c r="ATV92" s="16"/>
      <c r="ATW92" s="17"/>
      <c r="ATX92" s="18"/>
      <c r="ATY92" s="19"/>
      <c r="ATZ92" s="19"/>
      <c r="AUA92" s="19"/>
      <c r="AUB92" s="19"/>
      <c r="AUC92" s="19"/>
      <c r="AUD92" s="19"/>
      <c r="AUE92" s="20"/>
      <c r="AUF92" s="16"/>
      <c r="AUG92" s="16"/>
      <c r="AUH92" s="17"/>
      <c r="AUI92" s="18"/>
      <c r="AUJ92" s="19"/>
      <c r="AUK92" s="19"/>
      <c r="AUL92" s="19"/>
      <c r="AUM92" s="19"/>
      <c r="AUN92" s="19"/>
      <c r="AUO92" s="19"/>
      <c r="AUP92" s="20"/>
      <c r="AUQ92" s="16"/>
      <c r="AUR92" s="16"/>
      <c r="AUS92" s="17"/>
      <c r="AUT92" s="18"/>
      <c r="AUU92" s="19"/>
      <c r="AUV92" s="19"/>
      <c r="AUW92" s="19"/>
      <c r="AUX92" s="19"/>
      <c r="AUY92" s="19"/>
      <c r="AUZ92" s="19"/>
      <c r="AVA92" s="20"/>
      <c r="AVB92" s="16"/>
      <c r="AVC92" s="16"/>
      <c r="AVD92" s="17"/>
      <c r="AVE92" s="18"/>
      <c r="AVF92" s="19"/>
      <c r="AVG92" s="19"/>
      <c r="AVH92" s="19"/>
      <c r="AVI92" s="19"/>
      <c r="AVJ92" s="19"/>
      <c r="AVK92" s="19"/>
      <c r="AVL92" s="20"/>
      <c r="AVM92" s="16"/>
      <c r="AVN92" s="16"/>
      <c r="AVO92" s="17"/>
      <c r="AVP92" s="18"/>
      <c r="AVQ92" s="19"/>
      <c r="AVR92" s="19"/>
      <c r="AVS92" s="19"/>
      <c r="AVT92" s="19"/>
      <c r="AVU92" s="19"/>
      <c r="AVV92" s="19"/>
      <c r="AVW92" s="20"/>
      <c r="AVX92" s="16"/>
      <c r="AVY92" s="16"/>
      <c r="AVZ92" s="17"/>
      <c r="AWA92" s="18"/>
      <c r="AWB92" s="19"/>
      <c r="AWC92" s="19"/>
      <c r="AWD92" s="19"/>
      <c r="AWE92" s="19"/>
      <c r="AWF92" s="19"/>
      <c r="AWG92" s="19"/>
      <c r="AWH92" s="20"/>
      <c r="AWI92" s="16"/>
      <c r="AWJ92" s="16"/>
      <c r="AWK92" s="17"/>
      <c r="AWL92" s="18"/>
      <c r="AWM92" s="19"/>
      <c r="AWN92" s="19"/>
      <c r="AWO92" s="19"/>
      <c r="AWP92" s="19"/>
      <c r="AWQ92" s="19"/>
      <c r="AWR92" s="19"/>
      <c r="AWS92" s="20"/>
      <c r="AWT92" s="16"/>
      <c r="AWU92" s="16"/>
      <c r="AWV92" s="17"/>
      <c r="AWW92" s="18"/>
      <c r="AWX92" s="19"/>
      <c r="AWY92" s="19"/>
      <c r="AWZ92" s="19"/>
      <c r="AXA92" s="19"/>
      <c r="AXB92" s="19"/>
      <c r="AXC92" s="19"/>
      <c r="AXD92" s="20"/>
      <c r="AXE92" s="16"/>
      <c r="AXF92" s="16"/>
      <c r="AXG92" s="17"/>
      <c r="AXH92" s="18"/>
      <c r="AXI92" s="19"/>
      <c r="AXJ92" s="19"/>
      <c r="AXK92" s="19"/>
      <c r="AXL92" s="19"/>
      <c r="AXM92" s="19"/>
      <c r="AXN92" s="19"/>
      <c r="AXO92" s="20"/>
      <c r="AXP92" s="16"/>
      <c r="AXQ92" s="16"/>
      <c r="AXR92" s="17"/>
      <c r="AXS92" s="18"/>
      <c r="AXT92" s="19"/>
      <c r="AXU92" s="19"/>
      <c r="AXV92" s="19"/>
      <c r="AXW92" s="19"/>
      <c r="AXX92" s="19"/>
      <c r="AXY92" s="19"/>
      <c r="AXZ92" s="20"/>
      <c r="AYA92" s="16"/>
      <c r="AYB92" s="16"/>
      <c r="AYC92" s="17"/>
      <c r="AYD92" s="18"/>
      <c r="AYE92" s="19"/>
      <c r="AYF92" s="19"/>
      <c r="AYG92" s="19"/>
      <c r="AYH92" s="19"/>
      <c r="AYI92" s="19"/>
      <c r="AYJ92" s="19"/>
      <c r="AYK92" s="20"/>
      <c r="AYL92" s="16"/>
      <c r="AYM92" s="16"/>
      <c r="AYN92" s="17"/>
      <c r="AYO92" s="18"/>
      <c r="AYP92" s="19"/>
      <c r="AYQ92" s="19"/>
      <c r="AYR92" s="19"/>
      <c r="AYS92" s="19"/>
      <c r="AYT92" s="19"/>
      <c r="AYU92" s="19"/>
      <c r="AYV92" s="20"/>
      <c r="AYW92" s="16"/>
      <c r="AYX92" s="16"/>
      <c r="AYY92" s="17"/>
      <c r="AYZ92" s="18"/>
      <c r="AZA92" s="19"/>
      <c r="AZB92" s="19"/>
      <c r="AZC92" s="19"/>
      <c r="AZD92" s="19"/>
      <c r="AZE92" s="19"/>
      <c r="AZF92" s="19"/>
      <c r="AZG92" s="20"/>
      <c r="AZH92" s="16"/>
      <c r="AZI92" s="16"/>
      <c r="AZJ92" s="17"/>
      <c r="AZK92" s="18"/>
      <c r="AZL92" s="19"/>
      <c r="AZM92" s="19"/>
      <c r="AZN92" s="19"/>
      <c r="AZO92" s="19"/>
      <c r="AZP92" s="19"/>
      <c r="AZQ92" s="19"/>
      <c r="AZR92" s="20"/>
      <c r="AZS92" s="16"/>
      <c r="AZT92" s="16"/>
      <c r="AZU92" s="17"/>
      <c r="AZV92" s="18"/>
      <c r="AZW92" s="19"/>
      <c r="AZX92" s="19"/>
      <c r="AZY92" s="19"/>
      <c r="AZZ92" s="19"/>
      <c r="BAA92" s="19"/>
      <c r="BAB92" s="19"/>
      <c r="BAC92" s="20"/>
      <c r="BAD92" s="16"/>
      <c r="BAE92" s="16"/>
      <c r="BAF92" s="17"/>
      <c r="BAG92" s="18"/>
      <c r="BAH92" s="19"/>
      <c r="BAI92" s="19"/>
      <c r="BAJ92" s="19"/>
      <c r="BAK92" s="19"/>
      <c r="BAL92" s="19"/>
      <c r="BAM92" s="19"/>
      <c r="BAN92" s="20"/>
      <c r="BAO92" s="16"/>
      <c r="BAP92" s="16"/>
      <c r="BAQ92" s="17"/>
      <c r="BAR92" s="18"/>
      <c r="BAS92" s="19"/>
      <c r="BAT92" s="19"/>
      <c r="BAU92" s="19"/>
      <c r="BAV92" s="19"/>
      <c r="BAW92" s="19"/>
      <c r="BAX92" s="19"/>
      <c r="BAY92" s="20"/>
      <c r="BAZ92" s="16"/>
      <c r="BBA92" s="16"/>
      <c r="BBB92" s="17"/>
      <c r="BBC92" s="18"/>
      <c r="BBD92" s="19"/>
      <c r="BBE92" s="19"/>
      <c r="BBF92" s="19"/>
      <c r="BBG92" s="19"/>
      <c r="BBH92" s="19"/>
      <c r="BBI92" s="19"/>
      <c r="BBJ92" s="20"/>
      <c r="BBK92" s="16"/>
      <c r="BBL92" s="16"/>
      <c r="BBM92" s="17"/>
      <c r="BBN92" s="18"/>
      <c r="BBO92" s="19"/>
      <c r="BBP92" s="19"/>
      <c r="BBQ92" s="19"/>
      <c r="BBR92" s="19"/>
      <c r="BBS92" s="19"/>
      <c r="BBT92" s="19"/>
      <c r="BBU92" s="20"/>
      <c r="BBV92" s="16"/>
      <c r="BBW92" s="16"/>
      <c r="BBX92" s="17"/>
      <c r="BBY92" s="18"/>
      <c r="BBZ92" s="19"/>
      <c r="BCA92" s="19"/>
      <c r="BCB92" s="19"/>
      <c r="BCC92" s="19"/>
      <c r="BCD92" s="19"/>
      <c r="BCE92" s="19"/>
      <c r="BCF92" s="20"/>
      <c r="BCG92" s="16"/>
      <c r="BCH92" s="16"/>
      <c r="BCI92" s="17"/>
      <c r="BCJ92" s="18"/>
      <c r="BCK92" s="19"/>
      <c r="BCL92" s="19"/>
      <c r="BCM92" s="19"/>
      <c r="BCN92" s="19"/>
      <c r="BCO92" s="19"/>
      <c r="BCP92" s="19"/>
      <c r="BCQ92" s="20"/>
      <c r="BCR92" s="16"/>
      <c r="BCS92" s="16"/>
      <c r="BCT92" s="17"/>
      <c r="BCU92" s="18"/>
      <c r="BCV92" s="19"/>
      <c r="BCW92" s="19"/>
      <c r="BCX92" s="19"/>
      <c r="BCY92" s="19"/>
      <c r="BCZ92" s="19"/>
      <c r="BDA92" s="19"/>
      <c r="BDB92" s="20"/>
      <c r="BDC92" s="16"/>
      <c r="BDD92" s="16"/>
      <c r="BDE92" s="17"/>
      <c r="BDF92" s="18"/>
      <c r="BDG92" s="19"/>
      <c r="BDH92" s="19"/>
      <c r="BDI92" s="19"/>
      <c r="BDJ92" s="19"/>
      <c r="BDK92" s="19"/>
      <c r="BDL92" s="19"/>
      <c r="BDM92" s="20"/>
      <c r="BDN92" s="16"/>
      <c r="BDO92" s="16"/>
      <c r="BDP92" s="17"/>
      <c r="BDQ92" s="18"/>
      <c r="BDR92" s="19"/>
      <c r="BDS92" s="19"/>
      <c r="BDT92" s="19"/>
      <c r="BDU92" s="19"/>
      <c r="BDV92" s="19"/>
      <c r="BDW92" s="19"/>
      <c r="BDX92" s="20"/>
      <c r="BDY92" s="16"/>
      <c r="BDZ92" s="16"/>
      <c r="BEA92" s="17"/>
      <c r="BEB92" s="18"/>
      <c r="BEC92" s="19"/>
      <c r="BED92" s="19"/>
      <c r="BEE92" s="19"/>
      <c r="BEF92" s="19"/>
      <c r="BEG92" s="19"/>
      <c r="BEH92" s="19"/>
      <c r="BEI92" s="20"/>
      <c r="BEJ92" s="16"/>
      <c r="BEK92" s="16"/>
      <c r="BEL92" s="17"/>
      <c r="BEM92" s="18"/>
      <c r="BEN92" s="19"/>
      <c r="BEO92" s="19"/>
      <c r="BEP92" s="19"/>
      <c r="BEQ92" s="19"/>
      <c r="BER92" s="19"/>
      <c r="BES92" s="19"/>
      <c r="BET92" s="20"/>
      <c r="BEU92" s="16"/>
      <c r="BEV92" s="16"/>
      <c r="BEW92" s="17"/>
      <c r="BEX92" s="18"/>
      <c r="BEY92" s="19"/>
      <c r="BEZ92" s="19"/>
      <c r="BFA92" s="19"/>
      <c r="BFB92" s="19"/>
      <c r="BFC92" s="19"/>
      <c r="BFD92" s="19"/>
      <c r="BFE92" s="20"/>
      <c r="BFF92" s="16"/>
      <c r="BFG92" s="16"/>
      <c r="BFH92" s="17"/>
      <c r="BFI92" s="18"/>
      <c r="BFJ92" s="19"/>
      <c r="BFK92" s="19"/>
      <c r="BFL92" s="19"/>
      <c r="BFM92" s="19"/>
      <c r="BFN92" s="19"/>
      <c r="BFO92" s="19"/>
      <c r="BFP92" s="20"/>
      <c r="BFQ92" s="16"/>
      <c r="BFR92" s="16"/>
      <c r="BFS92" s="17"/>
      <c r="BFT92" s="18"/>
      <c r="BFU92" s="19"/>
      <c r="BFV92" s="19"/>
      <c r="BFW92" s="19"/>
      <c r="BFX92" s="19"/>
      <c r="BFY92" s="19"/>
      <c r="BFZ92" s="19"/>
      <c r="BGA92" s="20"/>
      <c r="BGB92" s="16"/>
      <c r="BGC92" s="16"/>
      <c r="BGD92" s="17"/>
      <c r="BGE92" s="18"/>
      <c r="BGF92" s="19"/>
      <c r="BGG92" s="19"/>
      <c r="BGH92" s="19"/>
      <c r="BGI92" s="19"/>
      <c r="BGJ92" s="19"/>
      <c r="BGK92" s="19"/>
      <c r="BGL92" s="20"/>
      <c r="BGM92" s="16"/>
      <c r="BGN92" s="16"/>
      <c r="BGO92" s="17"/>
      <c r="BGP92" s="18"/>
      <c r="BGQ92" s="19"/>
      <c r="BGR92" s="19"/>
      <c r="BGS92" s="19"/>
      <c r="BGT92" s="19"/>
      <c r="BGU92" s="19"/>
      <c r="BGV92" s="19"/>
      <c r="BGW92" s="20"/>
      <c r="BGX92" s="16"/>
      <c r="BGY92" s="16"/>
      <c r="BGZ92" s="17"/>
      <c r="BHA92" s="18"/>
      <c r="BHB92" s="19"/>
      <c r="BHC92" s="19"/>
      <c r="BHD92" s="19"/>
      <c r="BHE92" s="19"/>
      <c r="BHF92" s="19"/>
      <c r="BHG92" s="19"/>
      <c r="BHH92" s="20"/>
      <c r="BHI92" s="16"/>
      <c r="BHJ92" s="16"/>
      <c r="BHK92" s="17"/>
      <c r="BHL92" s="18"/>
      <c r="BHM92" s="19"/>
      <c r="BHN92" s="19"/>
      <c r="BHO92" s="19"/>
      <c r="BHP92" s="19"/>
      <c r="BHQ92" s="19"/>
      <c r="BHR92" s="19"/>
      <c r="BHS92" s="20"/>
      <c r="BHT92" s="16"/>
      <c r="BHU92" s="16"/>
      <c r="BHV92" s="17"/>
      <c r="BHW92" s="18"/>
      <c r="BHX92" s="19"/>
      <c r="BHY92" s="19"/>
      <c r="BHZ92" s="19"/>
      <c r="BIA92" s="19"/>
      <c r="BIB92" s="19"/>
      <c r="BIC92" s="19"/>
      <c r="BID92" s="20"/>
      <c r="BIE92" s="16"/>
      <c r="BIF92" s="16"/>
      <c r="BIG92" s="17"/>
      <c r="BIH92" s="18"/>
      <c r="BII92" s="19"/>
      <c r="BIJ92" s="19"/>
      <c r="BIK92" s="19"/>
      <c r="BIL92" s="19"/>
      <c r="BIM92" s="19"/>
      <c r="BIN92" s="19"/>
      <c r="BIO92" s="20"/>
      <c r="BIP92" s="16"/>
      <c r="BIQ92" s="16"/>
      <c r="BIR92" s="17"/>
      <c r="BIS92" s="18"/>
      <c r="BIT92" s="19"/>
      <c r="BIU92" s="19"/>
      <c r="BIV92" s="19"/>
      <c r="BIW92" s="19"/>
      <c r="BIX92" s="19"/>
      <c r="BIY92" s="19"/>
      <c r="BIZ92" s="20"/>
      <c r="BJA92" s="16"/>
      <c r="BJB92" s="16"/>
      <c r="BJC92" s="17"/>
      <c r="BJD92" s="18"/>
      <c r="BJE92" s="19"/>
      <c r="BJF92" s="19"/>
      <c r="BJG92" s="19"/>
      <c r="BJH92" s="19"/>
      <c r="BJI92" s="19"/>
      <c r="BJJ92" s="19"/>
      <c r="BJK92" s="20"/>
      <c r="BJL92" s="16"/>
      <c r="BJM92" s="16"/>
      <c r="BJN92" s="17"/>
      <c r="BJO92" s="18"/>
      <c r="BJP92" s="19"/>
      <c r="BJQ92" s="19"/>
      <c r="BJR92" s="19"/>
      <c r="BJS92" s="19"/>
      <c r="BJT92" s="19"/>
      <c r="BJU92" s="19"/>
      <c r="BJV92" s="20"/>
      <c r="BJW92" s="16"/>
      <c r="BJX92" s="16"/>
      <c r="BJY92" s="17"/>
      <c r="BJZ92" s="18"/>
      <c r="BKA92" s="19"/>
      <c r="BKB92" s="19"/>
      <c r="BKC92" s="19"/>
      <c r="BKD92" s="19"/>
      <c r="BKE92" s="19"/>
      <c r="BKF92" s="19"/>
      <c r="BKG92" s="20"/>
      <c r="BKH92" s="16"/>
      <c r="BKI92" s="16"/>
      <c r="BKJ92" s="17"/>
      <c r="BKK92" s="18"/>
      <c r="BKL92" s="19"/>
      <c r="BKM92" s="19"/>
      <c r="BKN92" s="19"/>
      <c r="BKO92" s="19"/>
      <c r="BKP92" s="19"/>
      <c r="BKQ92" s="19"/>
      <c r="BKR92" s="20"/>
      <c r="BKS92" s="16"/>
      <c r="BKT92" s="16"/>
      <c r="BKU92" s="17"/>
      <c r="BKV92" s="18"/>
      <c r="BKW92" s="19"/>
      <c r="BKX92" s="19"/>
      <c r="BKY92" s="19"/>
      <c r="BKZ92" s="19"/>
      <c r="BLA92" s="19"/>
      <c r="BLB92" s="19"/>
      <c r="BLC92" s="20"/>
      <c r="BLD92" s="16"/>
      <c r="BLE92" s="16"/>
      <c r="BLF92" s="17"/>
      <c r="BLG92" s="18"/>
      <c r="BLH92" s="19"/>
      <c r="BLI92" s="19"/>
      <c r="BLJ92" s="19"/>
      <c r="BLK92" s="19"/>
      <c r="BLL92" s="19"/>
      <c r="BLM92" s="19"/>
      <c r="BLN92" s="20"/>
      <c r="BLO92" s="16"/>
      <c r="BLP92" s="16"/>
      <c r="BLQ92" s="17"/>
      <c r="BLR92" s="18"/>
      <c r="BLS92" s="19"/>
      <c r="BLT92" s="19"/>
      <c r="BLU92" s="19"/>
      <c r="BLV92" s="19"/>
      <c r="BLW92" s="19"/>
      <c r="BLX92" s="19"/>
      <c r="BLY92" s="20"/>
      <c r="BLZ92" s="16"/>
      <c r="BMA92" s="16"/>
      <c r="BMB92" s="17"/>
      <c r="BMC92" s="18"/>
      <c r="BMD92" s="19"/>
      <c r="BME92" s="19"/>
      <c r="BMF92" s="19"/>
      <c r="BMG92" s="19"/>
      <c r="BMH92" s="19"/>
      <c r="BMI92" s="19"/>
      <c r="BMJ92" s="20"/>
      <c r="BMK92" s="16"/>
      <c r="BML92" s="16"/>
      <c r="BMM92" s="17"/>
      <c r="BMN92" s="18"/>
      <c r="BMO92" s="19"/>
      <c r="BMP92" s="19"/>
      <c r="BMQ92" s="19"/>
      <c r="BMR92" s="19"/>
      <c r="BMS92" s="19"/>
      <c r="BMT92" s="19"/>
      <c r="BMU92" s="20"/>
      <c r="BMV92" s="16"/>
      <c r="BMW92" s="16"/>
      <c r="BMX92" s="17"/>
      <c r="BMY92" s="18"/>
      <c r="BMZ92" s="19"/>
      <c r="BNA92" s="19"/>
      <c r="BNB92" s="19"/>
      <c r="BNC92" s="19"/>
      <c r="BND92" s="19"/>
      <c r="BNE92" s="19"/>
      <c r="BNF92" s="20"/>
      <c r="BNG92" s="16"/>
      <c r="BNH92" s="16"/>
      <c r="BNI92" s="17"/>
      <c r="BNJ92" s="18"/>
      <c r="BNK92" s="19"/>
      <c r="BNL92" s="19"/>
      <c r="BNM92" s="19"/>
      <c r="BNN92" s="19"/>
      <c r="BNO92" s="19"/>
      <c r="BNP92" s="19"/>
      <c r="BNQ92" s="20"/>
      <c r="BNR92" s="16"/>
      <c r="BNS92" s="16"/>
      <c r="BNT92" s="17"/>
      <c r="BNU92" s="18"/>
      <c r="BNV92" s="19"/>
      <c r="BNW92" s="19"/>
      <c r="BNX92" s="19"/>
      <c r="BNY92" s="19"/>
      <c r="BNZ92" s="19"/>
      <c r="BOA92" s="19"/>
      <c r="BOB92" s="20"/>
      <c r="BOC92" s="16"/>
      <c r="BOD92" s="16"/>
      <c r="BOE92" s="17"/>
      <c r="BOF92" s="18"/>
      <c r="BOG92" s="19"/>
      <c r="BOH92" s="19"/>
      <c r="BOI92" s="19"/>
      <c r="BOJ92" s="19"/>
      <c r="BOK92" s="19"/>
      <c r="BOL92" s="19"/>
      <c r="BOM92" s="20"/>
      <c r="BON92" s="16"/>
      <c r="BOO92" s="16"/>
      <c r="BOP92" s="17"/>
      <c r="BOQ92" s="18"/>
      <c r="BOR92" s="19"/>
      <c r="BOS92" s="19"/>
      <c r="BOT92" s="19"/>
      <c r="BOU92" s="19"/>
      <c r="BOV92" s="19"/>
      <c r="BOW92" s="19"/>
      <c r="BOX92" s="20"/>
      <c r="BOY92" s="16"/>
      <c r="BOZ92" s="16"/>
      <c r="BPA92" s="17"/>
      <c r="BPB92" s="18"/>
      <c r="BPC92" s="19"/>
      <c r="BPD92" s="19"/>
      <c r="BPE92" s="19"/>
      <c r="BPF92" s="19"/>
      <c r="BPG92" s="19"/>
      <c r="BPH92" s="19"/>
      <c r="BPI92" s="20"/>
      <c r="BPJ92" s="16"/>
      <c r="BPK92" s="16"/>
      <c r="BPL92" s="17"/>
      <c r="BPM92" s="18"/>
      <c r="BPN92" s="19"/>
      <c r="BPO92" s="19"/>
      <c r="BPP92" s="19"/>
      <c r="BPQ92" s="19"/>
      <c r="BPR92" s="19"/>
      <c r="BPS92" s="19"/>
      <c r="BPT92" s="20"/>
      <c r="BPU92" s="16"/>
      <c r="BPV92" s="16"/>
      <c r="BPW92" s="17"/>
      <c r="BPX92" s="18"/>
      <c r="BPY92" s="19"/>
      <c r="BPZ92" s="19"/>
      <c r="BQA92" s="19"/>
      <c r="BQB92" s="19"/>
      <c r="BQC92" s="19"/>
      <c r="BQD92" s="19"/>
      <c r="BQE92" s="20"/>
      <c r="BQF92" s="16"/>
      <c r="BQG92" s="16"/>
      <c r="BQH92" s="17"/>
      <c r="BQI92" s="18"/>
      <c r="BQJ92" s="19"/>
      <c r="BQK92" s="19"/>
      <c r="BQL92" s="19"/>
      <c r="BQM92" s="19"/>
      <c r="BQN92" s="19"/>
      <c r="BQO92" s="19"/>
      <c r="BQP92" s="20"/>
      <c r="BQQ92" s="16"/>
      <c r="BQR92" s="16"/>
      <c r="BQS92" s="17"/>
      <c r="BQT92" s="18"/>
      <c r="BQU92" s="19"/>
      <c r="BQV92" s="19"/>
      <c r="BQW92" s="19"/>
      <c r="BQX92" s="19"/>
      <c r="BQY92" s="19"/>
      <c r="BQZ92" s="19"/>
      <c r="BRA92" s="20"/>
      <c r="BRB92" s="16"/>
      <c r="BRC92" s="16"/>
      <c r="BRD92" s="17"/>
      <c r="BRE92" s="18"/>
      <c r="BRF92" s="19"/>
      <c r="BRG92" s="19"/>
      <c r="BRH92" s="19"/>
      <c r="BRI92" s="19"/>
      <c r="BRJ92" s="19"/>
      <c r="BRK92" s="19"/>
      <c r="BRL92" s="20"/>
      <c r="BRM92" s="16"/>
      <c r="BRN92" s="16"/>
      <c r="BRO92" s="17"/>
      <c r="BRP92" s="18"/>
      <c r="BRQ92" s="19"/>
      <c r="BRR92" s="19"/>
      <c r="BRS92" s="19"/>
      <c r="BRT92" s="19"/>
      <c r="BRU92" s="19"/>
      <c r="BRV92" s="19"/>
      <c r="BRW92" s="20"/>
      <c r="BRX92" s="16"/>
      <c r="BRY92" s="16"/>
      <c r="BRZ92" s="17"/>
      <c r="BSA92" s="18"/>
      <c r="BSB92" s="19"/>
      <c r="BSC92" s="19"/>
      <c r="BSD92" s="19"/>
      <c r="BSE92" s="19"/>
      <c r="BSF92" s="19"/>
      <c r="BSG92" s="19"/>
      <c r="BSH92" s="20"/>
      <c r="BSI92" s="16"/>
      <c r="BSJ92" s="16"/>
      <c r="BSK92" s="17"/>
      <c r="BSL92" s="18"/>
      <c r="BSM92" s="19"/>
      <c r="BSN92" s="19"/>
      <c r="BSO92" s="19"/>
      <c r="BSP92" s="19"/>
      <c r="BSQ92" s="19"/>
      <c r="BSR92" s="19"/>
      <c r="BSS92" s="20"/>
      <c r="BST92" s="16"/>
      <c r="BSU92" s="16"/>
      <c r="BSV92" s="17"/>
      <c r="BSW92" s="18"/>
      <c r="BSX92" s="19"/>
      <c r="BSY92" s="19"/>
      <c r="BSZ92" s="19"/>
      <c r="BTA92" s="19"/>
      <c r="BTB92" s="19"/>
      <c r="BTC92" s="19"/>
      <c r="BTD92" s="20"/>
      <c r="BTE92" s="16"/>
      <c r="BTF92" s="16"/>
      <c r="BTG92" s="17"/>
      <c r="BTH92" s="18"/>
      <c r="BTI92" s="19"/>
      <c r="BTJ92" s="19"/>
      <c r="BTK92" s="19"/>
      <c r="BTL92" s="19"/>
      <c r="BTM92" s="19"/>
      <c r="BTN92" s="19"/>
      <c r="BTO92" s="20"/>
      <c r="BTP92" s="16"/>
      <c r="BTQ92" s="16"/>
      <c r="BTR92" s="17"/>
      <c r="BTS92" s="18"/>
      <c r="BTT92" s="19"/>
      <c r="BTU92" s="19"/>
      <c r="BTV92" s="19"/>
      <c r="BTW92" s="19"/>
      <c r="BTX92" s="19"/>
      <c r="BTY92" s="19"/>
      <c r="BTZ92" s="20"/>
      <c r="BUA92" s="16"/>
      <c r="BUB92" s="16"/>
      <c r="BUC92" s="17"/>
      <c r="BUD92" s="18"/>
      <c r="BUE92" s="19"/>
      <c r="BUF92" s="19"/>
      <c r="BUG92" s="19"/>
      <c r="BUH92" s="19"/>
      <c r="BUI92" s="19"/>
      <c r="BUJ92" s="19"/>
      <c r="BUK92" s="20"/>
      <c r="BUL92" s="16"/>
      <c r="BUM92" s="16"/>
      <c r="BUN92" s="17"/>
      <c r="BUO92" s="18"/>
      <c r="BUP92" s="19"/>
      <c r="BUQ92" s="19"/>
      <c r="BUR92" s="19"/>
      <c r="BUS92" s="19"/>
      <c r="BUT92" s="19"/>
      <c r="BUU92" s="19"/>
      <c r="BUV92" s="20"/>
      <c r="BUW92" s="16"/>
      <c r="BUX92" s="16"/>
      <c r="BUY92" s="17"/>
      <c r="BUZ92" s="18"/>
      <c r="BVA92" s="19"/>
      <c r="BVB92" s="19"/>
      <c r="BVC92" s="19"/>
      <c r="BVD92" s="19"/>
      <c r="BVE92" s="19"/>
      <c r="BVF92" s="19"/>
      <c r="BVG92" s="20"/>
      <c r="BVH92" s="16"/>
      <c r="BVI92" s="16"/>
      <c r="BVJ92" s="17"/>
      <c r="BVK92" s="18"/>
      <c r="BVL92" s="19"/>
      <c r="BVM92" s="19"/>
      <c r="BVN92" s="19"/>
      <c r="BVO92" s="19"/>
      <c r="BVP92" s="19"/>
      <c r="BVQ92" s="19"/>
      <c r="BVR92" s="20"/>
      <c r="BVS92" s="16"/>
      <c r="BVT92" s="16"/>
      <c r="BVU92" s="17"/>
      <c r="BVV92" s="18"/>
      <c r="BVW92" s="19"/>
      <c r="BVX92" s="19"/>
      <c r="BVY92" s="19"/>
      <c r="BVZ92" s="19"/>
      <c r="BWA92" s="19"/>
      <c r="BWB92" s="19"/>
      <c r="BWC92" s="20"/>
      <c r="BWD92" s="16"/>
      <c r="BWE92" s="16"/>
      <c r="BWF92" s="17"/>
      <c r="BWG92" s="18"/>
      <c r="BWH92" s="19"/>
      <c r="BWI92" s="19"/>
      <c r="BWJ92" s="19"/>
      <c r="BWK92" s="19"/>
      <c r="BWL92" s="19"/>
      <c r="BWM92" s="19"/>
      <c r="BWN92" s="20"/>
      <c r="BWO92" s="16"/>
      <c r="BWP92" s="16"/>
      <c r="BWQ92" s="17"/>
      <c r="BWR92" s="18"/>
      <c r="BWS92" s="19"/>
      <c r="BWT92" s="19"/>
      <c r="BWU92" s="19"/>
      <c r="BWV92" s="19"/>
      <c r="BWW92" s="19"/>
      <c r="BWX92" s="19"/>
      <c r="BWY92" s="20"/>
      <c r="BWZ92" s="16"/>
      <c r="BXA92" s="16"/>
      <c r="BXB92" s="17"/>
      <c r="BXC92" s="18"/>
      <c r="BXD92" s="19"/>
      <c r="BXE92" s="19"/>
      <c r="BXF92" s="19"/>
      <c r="BXG92" s="19"/>
      <c r="BXH92" s="19"/>
      <c r="BXI92" s="19"/>
      <c r="BXJ92" s="20"/>
      <c r="BXK92" s="16"/>
      <c r="BXL92" s="16"/>
      <c r="BXM92" s="17"/>
      <c r="BXN92" s="18"/>
      <c r="BXO92" s="19"/>
      <c r="BXP92" s="19"/>
      <c r="BXQ92" s="19"/>
      <c r="BXR92" s="19"/>
      <c r="BXS92" s="19"/>
      <c r="BXT92" s="19"/>
      <c r="BXU92" s="20"/>
      <c r="BXV92" s="16"/>
      <c r="BXW92" s="16"/>
      <c r="BXX92" s="17"/>
      <c r="BXY92" s="18"/>
      <c r="BXZ92" s="19"/>
      <c r="BYA92" s="19"/>
      <c r="BYB92" s="19"/>
      <c r="BYC92" s="19"/>
      <c r="BYD92" s="19"/>
      <c r="BYE92" s="19"/>
      <c r="BYF92" s="20"/>
      <c r="BYG92" s="16"/>
      <c r="BYH92" s="16"/>
      <c r="BYI92" s="17"/>
      <c r="BYJ92" s="18"/>
      <c r="BYK92" s="19"/>
      <c r="BYL92" s="19"/>
      <c r="BYM92" s="19"/>
      <c r="BYN92" s="19"/>
      <c r="BYO92" s="19"/>
      <c r="BYP92" s="19"/>
      <c r="BYQ92" s="20"/>
      <c r="BYR92" s="16"/>
      <c r="BYS92" s="16"/>
      <c r="BYT92" s="17"/>
      <c r="BYU92" s="18"/>
      <c r="BYV92" s="19"/>
      <c r="BYW92" s="19"/>
      <c r="BYX92" s="19"/>
      <c r="BYY92" s="19"/>
      <c r="BYZ92" s="19"/>
      <c r="BZA92" s="19"/>
      <c r="BZB92" s="20"/>
      <c r="BZC92" s="16"/>
      <c r="BZD92" s="16"/>
      <c r="BZE92" s="17"/>
      <c r="BZF92" s="18"/>
      <c r="BZG92" s="19"/>
      <c r="BZH92" s="19"/>
      <c r="BZI92" s="19"/>
      <c r="BZJ92" s="19"/>
      <c r="BZK92" s="19"/>
      <c r="BZL92" s="19"/>
      <c r="BZM92" s="20"/>
      <c r="BZN92" s="16"/>
      <c r="BZO92" s="16"/>
      <c r="BZP92" s="17"/>
      <c r="BZQ92" s="18"/>
      <c r="BZR92" s="19"/>
      <c r="BZS92" s="19"/>
      <c r="BZT92" s="19"/>
      <c r="BZU92" s="19"/>
      <c r="BZV92" s="19"/>
      <c r="BZW92" s="19"/>
      <c r="BZX92" s="20"/>
      <c r="BZY92" s="16"/>
      <c r="BZZ92" s="16"/>
      <c r="CAA92" s="17"/>
      <c r="CAB92" s="18"/>
      <c r="CAC92" s="19"/>
      <c r="CAD92" s="19"/>
      <c r="CAE92" s="19"/>
      <c r="CAF92" s="19"/>
      <c r="CAG92" s="19"/>
      <c r="CAH92" s="19"/>
      <c r="CAI92" s="20"/>
      <c r="CAJ92" s="16"/>
      <c r="CAK92" s="16"/>
      <c r="CAL92" s="17"/>
      <c r="CAM92" s="18"/>
      <c r="CAN92" s="19"/>
      <c r="CAO92" s="19"/>
      <c r="CAP92" s="19"/>
      <c r="CAQ92" s="19"/>
      <c r="CAR92" s="19"/>
      <c r="CAS92" s="19"/>
      <c r="CAT92" s="20"/>
      <c r="CAU92" s="16"/>
      <c r="CAV92" s="16"/>
      <c r="CAW92" s="17"/>
      <c r="CAX92" s="18"/>
      <c r="CAY92" s="19"/>
      <c r="CAZ92" s="19"/>
      <c r="CBA92" s="19"/>
      <c r="CBB92" s="19"/>
      <c r="CBC92" s="19"/>
      <c r="CBD92" s="19"/>
      <c r="CBE92" s="20"/>
      <c r="CBF92" s="16"/>
      <c r="CBG92" s="16"/>
      <c r="CBH92" s="17"/>
      <c r="CBI92" s="18"/>
      <c r="CBJ92" s="19"/>
      <c r="CBK92" s="19"/>
      <c r="CBL92" s="19"/>
      <c r="CBM92" s="19"/>
      <c r="CBN92" s="19"/>
      <c r="CBO92" s="19"/>
      <c r="CBP92" s="20"/>
      <c r="CBQ92" s="16"/>
      <c r="CBR92" s="16"/>
      <c r="CBS92" s="17"/>
      <c r="CBT92" s="18"/>
      <c r="CBU92" s="19"/>
      <c r="CBV92" s="19"/>
      <c r="CBW92" s="19"/>
      <c r="CBX92" s="19"/>
      <c r="CBY92" s="19"/>
      <c r="CBZ92" s="19"/>
      <c r="CCA92" s="20"/>
      <c r="CCB92" s="16"/>
      <c r="CCC92" s="16"/>
      <c r="CCD92" s="17"/>
      <c r="CCE92" s="18"/>
      <c r="CCF92" s="19"/>
      <c r="CCG92" s="19"/>
      <c r="CCH92" s="19"/>
      <c r="CCI92" s="19"/>
      <c r="CCJ92" s="19"/>
      <c r="CCK92" s="19"/>
      <c r="CCL92" s="20"/>
      <c r="CCM92" s="16"/>
      <c r="CCN92" s="16"/>
      <c r="CCO92" s="17"/>
      <c r="CCP92" s="18"/>
      <c r="CCQ92" s="19"/>
      <c r="CCR92" s="19"/>
      <c r="CCS92" s="19"/>
      <c r="CCT92" s="19"/>
      <c r="CCU92" s="19"/>
      <c r="CCV92" s="19"/>
      <c r="CCW92" s="20"/>
      <c r="CCX92" s="16"/>
      <c r="CCY92" s="16"/>
      <c r="CCZ92" s="17"/>
      <c r="CDA92" s="18"/>
      <c r="CDB92" s="19"/>
      <c r="CDC92" s="19"/>
      <c r="CDD92" s="19"/>
      <c r="CDE92" s="19"/>
      <c r="CDF92" s="19"/>
      <c r="CDG92" s="19"/>
      <c r="CDH92" s="20"/>
      <c r="CDI92" s="16"/>
      <c r="CDJ92" s="16"/>
      <c r="CDK92" s="17"/>
      <c r="CDL92" s="18"/>
      <c r="CDM92" s="19"/>
      <c r="CDN92" s="19"/>
      <c r="CDO92" s="19"/>
      <c r="CDP92" s="19"/>
      <c r="CDQ92" s="19"/>
      <c r="CDR92" s="19"/>
      <c r="CDS92" s="20"/>
      <c r="CDT92" s="16"/>
      <c r="CDU92" s="16"/>
      <c r="CDV92" s="17"/>
      <c r="CDW92" s="18"/>
      <c r="CDX92" s="19"/>
      <c r="CDY92" s="19"/>
      <c r="CDZ92" s="19"/>
      <c r="CEA92" s="19"/>
      <c r="CEB92" s="19"/>
      <c r="CEC92" s="19"/>
      <c r="CED92" s="20"/>
      <c r="CEE92" s="16"/>
      <c r="CEF92" s="16"/>
      <c r="CEG92" s="17"/>
      <c r="CEH92" s="18"/>
      <c r="CEI92" s="19"/>
      <c r="CEJ92" s="19"/>
      <c r="CEK92" s="19"/>
      <c r="CEL92" s="19"/>
      <c r="CEM92" s="19"/>
      <c r="CEN92" s="19"/>
      <c r="CEO92" s="20"/>
      <c r="CEP92" s="16"/>
      <c r="CEQ92" s="16"/>
      <c r="CER92" s="17"/>
      <c r="CES92" s="18"/>
      <c r="CET92" s="19"/>
      <c r="CEU92" s="19"/>
      <c r="CEV92" s="19"/>
      <c r="CEW92" s="19"/>
      <c r="CEX92" s="19"/>
      <c r="CEY92" s="19"/>
      <c r="CEZ92" s="20"/>
      <c r="CFA92" s="16"/>
      <c r="CFB92" s="16"/>
      <c r="CFC92" s="17"/>
      <c r="CFD92" s="18"/>
      <c r="CFE92" s="19"/>
      <c r="CFF92" s="19"/>
      <c r="CFG92" s="19"/>
      <c r="CFH92" s="19"/>
      <c r="CFI92" s="19"/>
      <c r="CFJ92" s="19"/>
      <c r="CFK92" s="20"/>
      <c r="CFL92" s="16"/>
      <c r="CFM92" s="16"/>
      <c r="CFN92" s="17"/>
      <c r="CFO92" s="18"/>
      <c r="CFP92" s="19"/>
      <c r="CFQ92" s="19"/>
      <c r="CFR92" s="19"/>
      <c r="CFS92" s="19"/>
      <c r="CFT92" s="19"/>
      <c r="CFU92" s="19"/>
      <c r="CFV92" s="20"/>
      <c r="CFW92" s="16"/>
      <c r="CFX92" s="16"/>
      <c r="CFY92" s="17"/>
      <c r="CFZ92" s="18"/>
      <c r="CGA92" s="19"/>
      <c r="CGB92" s="19"/>
      <c r="CGC92" s="19"/>
      <c r="CGD92" s="19"/>
      <c r="CGE92" s="19"/>
      <c r="CGF92" s="19"/>
      <c r="CGG92" s="20"/>
      <c r="CGH92" s="16"/>
      <c r="CGI92" s="16"/>
      <c r="CGJ92" s="17"/>
      <c r="CGK92" s="18"/>
      <c r="CGL92" s="19"/>
      <c r="CGM92" s="19"/>
      <c r="CGN92" s="19"/>
      <c r="CGO92" s="19"/>
      <c r="CGP92" s="19"/>
      <c r="CGQ92" s="19"/>
      <c r="CGR92" s="20"/>
      <c r="CGS92" s="16"/>
      <c r="CGT92" s="16"/>
      <c r="CGU92" s="17"/>
      <c r="CGV92" s="18"/>
      <c r="CGW92" s="19"/>
      <c r="CGX92" s="19"/>
      <c r="CGY92" s="19"/>
      <c r="CGZ92" s="19"/>
      <c r="CHA92" s="19"/>
      <c r="CHB92" s="19"/>
      <c r="CHC92" s="20"/>
      <c r="CHD92" s="16"/>
      <c r="CHE92" s="16"/>
      <c r="CHF92" s="17"/>
      <c r="CHG92" s="18"/>
      <c r="CHH92" s="19"/>
      <c r="CHI92" s="19"/>
      <c r="CHJ92" s="19"/>
      <c r="CHK92" s="19"/>
      <c r="CHL92" s="19"/>
      <c r="CHM92" s="19"/>
      <c r="CHN92" s="20"/>
      <c r="CHO92" s="16"/>
      <c r="CHP92" s="16"/>
      <c r="CHQ92" s="17"/>
      <c r="CHR92" s="18"/>
      <c r="CHS92" s="19"/>
      <c r="CHT92" s="19"/>
      <c r="CHU92" s="19"/>
      <c r="CHV92" s="19"/>
      <c r="CHW92" s="19"/>
      <c r="CHX92" s="19"/>
      <c r="CHY92" s="20"/>
      <c r="CHZ92" s="16"/>
      <c r="CIA92" s="16"/>
      <c r="CIB92" s="17"/>
      <c r="CIC92" s="18"/>
      <c r="CID92" s="19"/>
      <c r="CIE92" s="19"/>
      <c r="CIF92" s="19"/>
      <c r="CIG92" s="19"/>
      <c r="CIH92" s="19"/>
      <c r="CII92" s="19"/>
      <c r="CIJ92" s="20"/>
      <c r="CIK92" s="16"/>
      <c r="CIL92" s="16"/>
      <c r="CIM92" s="17"/>
      <c r="CIN92" s="18"/>
      <c r="CIO92" s="19"/>
      <c r="CIP92" s="19"/>
      <c r="CIQ92" s="19"/>
      <c r="CIR92" s="19"/>
      <c r="CIS92" s="19"/>
      <c r="CIT92" s="19"/>
      <c r="CIU92" s="20"/>
      <c r="CIV92" s="16"/>
      <c r="CIW92" s="16"/>
      <c r="CIX92" s="17"/>
      <c r="CIY92" s="18"/>
      <c r="CIZ92" s="19"/>
      <c r="CJA92" s="19"/>
      <c r="CJB92" s="19"/>
      <c r="CJC92" s="19"/>
      <c r="CJD92" s="19"/>
      <c r="CJE92" s="19"/>
      <c r="CJF92" s="20"/>
      <c r="CJG92" s="16"/>
      <c r="CJH92" s="16"/>
      <c r="CJI92" s="17"/>
      <c r="CJJ92" s="18"/>
      <c r="CJK92" s="19"/>
      <c r="CJL92" s="19"/>
      <c r="CJM92" s="19"/>
      <c r="CJN92" s="19"/>
      <c r="CJO92" s="19"/>
      <c r="CJP92" s="19"/>
      <c r="CJQ92" s="20"/>
      <c r="CJR92" s="16"/>
      <c r="CJS92" s="16"/>
      <c r="CJT92" s="17"/>
      <c r="CJU92" s="18"/>
      <c r="CJV92" s="19"/>
      <c r="CJW92" s="19"/>
      <c r="CJX92" s="19"/>
      <c r="CJY92" s="19"/>
      <c r="CJZ92" s="19"/>
      <c r="CKA92" s="19"/>
      <c r="CKB92" s="20"/>
      <c r="CKC92" s="16"/>
      <c r="CKD92" s="16"/>
      <c r="CKE92" s="17"/>
      <c r="CKF92" s="18"/>
      <c r="CKG92" s="19"/>
      <c r="CKH92" s="19"/>
      <c r="CKI92" s="19"/>
      <c r="CKJ92" s="19"/>
      <c r="CKK92" s="19"/>
      <c r="CKL92" s="19"/>
      <c r="CKM92" s="20"/>
      <c r="CKN92" s="16"/>
      <c r="CKO92" s="16"/>
      <c r="CKP92" s="17"/>
      <c r="CKQ92" s="18"/>
      <c r="CKR92" s="19"/>
      <c r="CKS92" s="19"/>
      <c r="CKT92" s="19"/>
      <c r="CKU92" s="19"/>
      <c r="CKV92" s="19"/>
      <c r="CKW92" s="19"/>
      <c r="CKX92" s="20"/>
      <c r="CKY92" s="16"/>
      <c r="CKZ92" s="16"/>
      <c r="CLA92" s="17"/>
      <c r="CLB92" s="18"/>
      <c r="CLC92" s="19"/>
      <c r="CLD92" s="19"/>
      <c r="CLE92" s="19"/>
      <c r="CLF92" s="19"/>
      <c r="CLG92" s="19"/>
      <c r="CLH92" s="19"/>
      <c r="CLI92" s="20"/>
      <c r="CLJ92" s="16"/>
      <c r="CLK92" s="16"/>
      <c r="CLL92" s="17"/>
      <c r="CLM92" s="18"/>
      <c r="CLN92" s="19"/>
      <c r="CLO92" s="19"/>
      <c r="CLP92" s="19"/>
      <c r="CLQ92" s="19"/>
      <c r="CLR92" s="19"/>
      <c r="CLS92" s="19"/>
      <c r="CLT92" s="20"/>
      <c r="CLU92" s="16"/>
      <c r="CLV92" s="16"/>
      <c r="CLW92" s="17"/>
      <c r="CLX92" s="18"/>
      <c r="CLY92" s="19"/>
      <c r="CLZ92" s="19"/>
      <c r="CMA92" s="19"/>
      <c r="CMB92" s="19"/>
      <c r="CMC92" s="19"/>
      <c r="CMD92" s="19"/>
      <c r="CME92" s="20"/>
      <c r="CMF92" s="16"/>
      <c r="CMG92" s="16"/>
      <c r="CMH92" s="17"/>
      <c r="CMI92" s="18"/>
      <c r="CMJ92" s="19"/>
      <c r="CMK92" s="19"/>
      <c r="CML92" s="19"/>
      <c r="CMM92" s="19"/>
      <c r="CMN92" s="19"/>
      <c r="CMO92" s="19"/>
      <c r="CMP92" s="20"/>
      <c r="CMQ92" s="16"/>
      <c r="CMR92" s="16"/>
      <c r="CMS92" s="17"/>
      <c r="CMT92" s="18"/>
      <c r="CMU92" s="19"/>
      <c r="CMV92" s="19"/>
      <c r="CMW92" s="19"/>
      <c r="CMX92" s="19"/>
      <c r="CMY92" s="19"/>
      <c r="CMZ92" s="19"/>
      <c r="CNA92" s="20"/>
      <c r="CNB92" s="16"/>
      <c r="CNC92" s="16"/>
      <c r="CND92" s="17"/>
      <c r="CNE92" s="18"/>
      <c r="CNF92" s="19"/>
      <c r="CNG92" s="19"/>
      <c r="CNH92" s="19"/>
      <c r="CNI92" s="19"/>
      <c r="CNJ92" s="19"/>
      <c r="CNK92" s="19"/>
      <c r="CNL92" s="20"/>
      <c r="CNM92" s="16"/>
      <c r="CNN92" s="16"/>
      <c r="CNO92" s="17"/>
      <c r="CNP92" s="18"/>
      <c r="CNQ92" s="19"/>
      <c r="CNR92" s="19"/>
      <c r="CNS92" s="19"/>
      <c r="CNT92" s="19"/>
      <c r="CNU92" s="19"/>
      <c r="CNV92" s="19"/>
      <c r="CNW92" s="20"/>
      <c r="CNX92" s="16"/>
      <c r="CNY92" s="16"/>
      <c r="CNZ92" s="17"/>
      <c r="COA92" s="18"/>
      <c r="COB92" s="19"/>
      <c r="COC92" s="19"/>
      <c r="COD92" s="19"/>
      <c r="COE92" s="19"/>
      <c r="COF92" s="19"/>
      <c r="COG92" s="19"/>
      <c r="COH92" s="20"/>
      <c r="COI92" s="16"/>
      <c r="COJ92" s="16"/>
      <c r="COK92" s="17"/>
      <c r="COL92" s="18"/>
      <c r="COM92" s="19"/>
      <c r="CON92" s="19"/>
      <c r="COO92" s="19"/>
      <c r="COP92" s="19"/>
      <c r="COQ92" s="19"/>
      <c r="COR92" s="19"/>
      <c r="COS92" s="20"/>
      <c r="COT92" s="16"/>
      <c r="COU92" s="16"/>
      <c r="COV92" s="17"/>
      <c r="COW92" s="18"/>
      <c r="COX92" s="19"/>
      <c r="COY92" s="19"/>
      <c r="COZ92" s="19"/>
      <c r="CPA92" s="19"/>
      <c r="CPB92" s="19"/>
      <c r="CPC92" s="19"/>
      <c r="CPD92" s="20"/>
      <c r="CPE92" s="16"/>
      <c r="CPF92" s="16"/>
      <c r="CPG92" s="17"/>
      <c r="CPH92" s="18"/>
      <c r="CPI92" s="19"/>
      <c r="CPJ92" s="19"/>
      <c r="CPK92" s="19"/>
      <c r="CPL92" s="19"/>
      <c r="CPM92" s="19"/>
      <c r="CPN92" s="19"/>
      <c r="CPO92" s="20"/>
      <c r="CPP92" s="16"/>
      <c r="CPQ92" s="16"/>
      <c r="CPR92" s="17"/>
      <c r="CPS92" s="18"/>
      <c r="CPT92" s="19"/>
      <c r="CPU92" s="19"/>
      <c r="CPV92" s="19"/>
      <c r="CPW92" s="19"/>
      <c r="CPX92" s="19"/>
      <c r="CPY92" s="19"/>
      <c r="CPZ92" s="20"/>
      <c r="CQA92" s="16"/>
      <c r="CQB92" s="16"/>
      <c r="CQC92" s="17"/>
      <c r="CQD92" s="18"/>
      <c r="CQE92" s="19"/>
      <c r="CQF92" s="19"/>
      <c r="CQG92" s="19"/>
      <c r="CQH92" s="19"/>
      <c r="CQI92" s="19"/>
      <c r="CQJ92" s="19"/>
      <c r="CQK92" s="20"/>
      <c r="CQL92" s="16"/>
      <c r="CQM92" s="16"/>
      <c r="CQN92" s="17"/>
      <c r="CQO92" s="18"/>
      <c r="CQP92" s="19"/>
      <c r="CQQ92" s="19"/>
      <c r="CQR92" s="19"/>
      <c r="CQS92" s="19"/>
      <c r="CQT92" s="19"/>
      <c r="CQU92" s="19"/>
      <c r="CQV92" s="20"/>
      <c r="CQW92" s="16"/>
      <c r="CQX92" s="16"/>
      <c r="CQY92" s="17"/>
      <c r="CQZ92" s="18"/>
      <c r="CRA92" s="19"/>
      <c r="CRB92" s="19"/>
      <c r="CRC92" s="19"/>
      <c r="CRD92" s="19"/>
      <c r="CRE92" s="19"/>
      <c r="CRF92" s="19"/>
      <c r="CRG92" s="20"/>
      <c r="CRH92" s="16"/>
      <c r="CRI92" s="16"/>
      <c r="CRJ92" s="17"/>
      <c r="CRK92" s="18"/>
      <c r="CRL92" s="19"/>
      <c r="CRM92" s="19"/>
      <c r="CRN92" s="19"/>
      <c r="CRO92" s="19"/>
      <c r="CRP92" s="19"/>
      <c r="CRQ92" s="19"/>
      <c r="CRR92" s="20"/>
      <c r="CRS92" s="16"/>
      <c r="CRT92" s="16"/>
      <c r="CRU92" s="17"/>
      <c r="CRV92" s="18"/>
      <c r="CRW92" s="19"/>
      <c r="CRX92" s="19"/>
      <c r="CRY92" s="19"/>
      <c r="CRZ92" s="19"/>
      <c r="CSA92" s="19"/>
      <c r="CSB92" s="19"/>
      <c r="CSC92" s="20"/>
      <c r="CSD92" s="16"/>
      <c r="CSE92" s="16"/>
      <c r="CSF92" s="17"/>
      <c r="CSG92" s="18"/>
      <c r="CSH92" s="19"/>
      <c r="CSI92" s="19"/>
      <c r="CSJ92" s="19"/>
      <c r="CSK92" s="19"/>
      <c r="CSL92" s="19"/>
      <c r="CSM92" s="19"/>
      <c r="CSN92" s="20"/>
      <c r="CSO92" s="16"/>
      <c r="CSP92" s="16"/>
      <c r="CSQ92" s="17"/>
      <c r="CSR92" s="18"/>
      <c r="CSS92" s="19"/>
      <c r="CST92" s="19"/>
      <c r="CSU92" s="19"/>
      <c r="CSV92" s="19"/>
      <c r="CSW92" s="19"/>
      <c r="CSX92" s="19"/>
      <c r="CSY92" s="20"/>
      <c r="CSZ92" s="16"/>
      <c r="CTA92" s="16"/>
      <c r="CTB92" s="17"/>
      <c r="CTC92" s="18"/>
      <c r="CTD92" s="19"/>
      <c r="CTE92" s="19"/>
      <c r="CTF92" s="19"/>
      <c r="CTG92" s="19"/>
      <c r="CTH92" s="19"/>
      <c r="CTI92" s="19"/>
      <c r="CTJ92" s="20"/>
      <c r="CTK92" s="16"/>
      <c r="CTL92" s="16"/>
      <c r="CTM92" s="17"/>
      <c r="CTN92" s="18"/>
      <c r="CTO92" s="19"/>
      <c r="CTP92" s="19"/>
      <c r="CTQ92" s="19"/>
      <c r="CTR92" s="19"/>
      <c r="CTS92" s="19"/>
      <c r="CTT92" s="19"/>
      <c r="CTU92" s="20"/>
      <c r="CTV92" s="16"/>
      <c r="CTW92" s="16"/>
      <c r="CTX92" s="17"/>
      <c r="CTY92" s="18"/>
      <c r="CTZ92" s="19"/>
      <c r="CUA92" s="19"/>
      <c r="CUB92" s="19"/>
      <c r="CUC92" s="19"/>
      <c r="CUD92" s="19"/>
      <c r="CUE92" s="19"/>
      <c r="CUF92" s="20"/>
      <c r="CUG92" s="16"/>
      <c r="CUH92" s="16"/>
      <c r="CUI92" s="17"/>
      <c r="CUJ92" s="18"/>
      <c r="CUK92" s="19"/>
      <c r="CUL92" s="19"/>
      <c r="CUM92" s="19"/>
      <c r="CUN92" s="19"/>
      <c r="CUO92" s="19"/>
      <c r="CUP92" s="19"/>
      <c r="CUQ92" s="20"/>
      <c r="CUR92" s="16"/>
      <c r="CUS92" s="16"/>
      <c r="CUT92" s="17"/>
      <c r="CUU92" s="18"/>
      <c r="CUV92" s="19"/>
      <c r="CUW92" s="19"/>
      <c r="CUX92" s="19"/>
      <c r="CUY92" s="19"/>
      <c r="CUZ92" s="19"/>
      <c r="CVA92" s="19"/>
      <c r="CVB92" s="20"/>
      <c r="CVC92" s="16"/>
      <c r="CVD92" s="16"/>
      <c r="CVE92" s="17"/>
      <c r="CVF92" s="18"/>
      <c r="CVG92" s="19"/>
      <c r="CVH92" s="19"/>
      <c r="CVI92" s="19"/>
      <c r="CVJ92" s="19"/>
      <c r="CVK92" s="19"/>
      <c r="CVL92" s="19"/>
      <c r="CVM92" s="20"/>
      <c r="CVN92" s="16"/>
      <c r="CVO92" s="16"/>
      <c r="CVP92" s="17"/>
      <c r="CVQ92" s="18"/>
      <c r="CVR92" s="19"/>
      <c r="CVS92" s="19"/>
      <c r="CVT92" s="19"/>
      <c r="CVU92" s="19"/>
      <c r="CVV92" s="19"/>
      <c r="CVW92" s="19"/>
      <c r="CVX92" s="20"/>
      <c r="CVY92" s="16"/>
      <c r="CVZ92" s="16"/>
      <c r="CWA92" s="17"/>
      <c r="CWB92" s="18"/>
      <c r="CWC92" s="19"/>
      <c r="CWD92" s="19"/>
      <c r="CWE92" s="19"/>
      <c r="CWF92" s="19"/>
      <c r="CWG92" s="19"/>
      <c r="CWH92" s="19"/>
      <c r="CWI92" s="20"/>
      <c r="CWJ92" s="16"/>
      <c r="CWK92" s="16"/>
      <c r="CWL92" s="17"/>
      <c r="CWM92" s="18"/>
      <c r="CWN92" s="19"/>
      <c r="CWO92" s="19"/>
      <c r="CWP92" s="19"/>
      <c r="CWQ92" s="19"/>
      <c r="CWR92" s="19"/>
      <c r="CWS92" s="19"/>
      <c r="CWT92" s="20"/>
      <c r="CWU92" s="16"/>
      <c r="CWV92" s="16"/>
      <c r="CWW92" s="17"/>
      <c r="CWX92" s="18"/>
      <c r="CWY92" s="19"/>
      <c r="CWZ92" s="19"/>
      <c r="CXA92" s="19"/>
      <c r="CXB92" s="19"/>
      <c r="CXC92" s="19"/>
      <c r="CXD92" s="19"/>
      <c r="CXE92" s="20"/>
      <c r="CXF92" s="16"/>
      <c r="CXG92" s="16"/>
      <c r="CXH92" s="17"/>
      <c r="CXI92" s="18"/>
      <c r="CXJ92" s="19"/>
      <c r="CXK92" s="19"/>
      <c r="CXL92" s="19"/>
      <c r="CXM92" s="19"/>
      <c r="CXN92" s="19"/>
      <c r="CXO92" s="19"/>
      <c r="CXP92" s="20"/>
      <c r="CXQ92" s="16"/>
      <c r="CXR92" s="16"/>
      <c r="CXS92" s="17"/>
      <c r="CXT92" s="18"/>
      <c r="CXU92" s="19"/>
      <c r="CXV92" s="19"/>
      <c r="CXW92" s="19"/>
      <c r="CXX92" s="19"/>
      <c r="CXY92" s="19"/>
      <c r="CXZ92" s="19"/>
      <c r="CYA92" s="20"/>
      <c r="CYB92" s="16"/>
      <c r="CYC92" s="16"/>
      <c r="CYD92" s="17"/>
      <c r="CYE92" s="18"/>
      <c r="CYF92" s="19"/>
      <c r="CYG92" s="19"/>
      <c r="CYH92" s="19"/>
      <c r="CYI92" s="19"/>
      <c r="CYJ92" s="19"/>
      <c r="CYK92" s="19"/>
      <c r="CYL92" s="20"/>
      <c r="CYM92" s="16"/>
      <c r="CYN92" s="16"/>
      <c r="CYO92" s="17"/>
      <c r="CYP92" s="18"/>
      <c r="CYQ92" s="19"/>
      <c r="CYR92" s="19"/>
      <c r="CYS92" s="19"/>
      <c r="CYT92" s="19"/>
      <c r="CYU92" s="19"/>
      <c r="CYV92" s="19"/>
      <c r="CYW92" s="20"/>
      <c r="CYX92" s="16"/>
      <c r="CYY92" s="16"/>
      <c r="CYZ92" s="17"/>
      <c r="CZA92" s="18"/>
      <c r="CZB92" s="19"/>
      <c r="CZC92" s="19"/>
      <c r="CZD92" s="19"/>
      <c r="CZE92" s="19"/>
      <c r="CZF92" s="19"/>
      <c r="CZG92" s="19"/>
      <c r="CZH92" s="20"/>
      <c r="CZI92" s="16"/>
      <c r="CZJ92" s="16"/>
      <c r="CZK92" s="17"/>
      <c r="CZL92" s="18"/>
      <c r="CZM92" s="19"/>
      <c r="CZN92" s="19"/>
      <c r="CZO92" s="19"/>
      <c r="CZP92" s="19"/>
      <c r="CZQ92" s="19"/>
      <c r="CZR92" s="19"/>
      <c r="CZS92" s="20"/>
      <c r="CZT92" s="16"/>
      <c r="CZU92" s="16"/>
      <c r="CZV92" s="17"/>
      <c r="CZW92" s="18"/>
      <c r="CZX92" s="19"/>
      <c r="CZY92" s="19"/>
      <c r="CZZ92" s="19"/>
      <c r="DAA92" s="19"/>
      <c r="DAB92" s="19"/>
      <c r="DAC92" s="19"/>
      <c r="DAD92" s="20"/>
      <c r="DAE92" s="16"/>
      <c r="DAF92" s="16"/>
      <c r="DAG92" s="17"/>
      <c r="DAH92" s="18"/>
      <c r="DAI92" s="19"/>
      <c r="DAJ92" s="19"/>
      <c r="DAK92" s="19"/>
      <c r="DAL92" s="19"/>
      <c r="DAM92" s="19"/>
      <c r="DAN92" s="19"/>
      <c r="DAO92" s="20"/>
      <c r="DAP92" s="16"/>
      <c r="DAQ92" s="16"/>
      <c r="DAR92" s="17"/>
      <c r="DAS92" s="18"/>
      <c r="DAT92" s="19"/>
      <c r="DAU92" s="19"/>
      <c r="DAV92" s="19"/>
      <c r="DAW92" s="19"/>
      <c r="DAX92" s="19"/>
      <c r="DAY92" s="19"/>
      <c r="DAZ92" s="20"/>
      <c r="DBA92" s="16"/>
      <c r="DBB92" s="16"/>
      <c r="DBC92" s="17"/>
      <c r="DBD92" s="18"/>
      <c r="DBE92" s="19"/>
      <c r="DBF92" s="19"/>
      <c r="DBG92" s="19"/>
      <c r="DBH92" s="19"/>
      <c r="DBI92" s="19"/>
      <c r="DBJ92" s="19"/>
      <c r="DBK92" s="20"/>
      <c r="DBL92" s="16"/>
      <c r="DBM92" s="16"/>
      <c r="DBN92" s="17"/>
      <c r="DBO92" s="18"/>
      <c r="DBP92" s="19"/>
      <c r="DBQ92" s="19"/>
      <c r="DBR92" s="19"/>
      <c r="DBS92" s="19"/>
      <c r="DBT92" s="19"/>
      <c r="DBU92" s="19"/>
      <c r="DBV92" s="20"/>
      <c r="DBW92" s="16"/>
      <c r="DBX92" s="16"/>
      <c r="DBY92" s="17"/>
      <c r="DBZ92" s="18"/>
      <c r="DCA92" s="19"/>
      <c r="DCB92" s="19"/>
      <c r="DCC92" s="19"/>
      <c r="DCD92" s="19"/>
      <c r="DCE92" s="19"/>
      <c r="DCF92" s="19"/>
      <c r="DCG92" s="20"/>
      <c r="DCH92" s="16"/>
      <c r="DCI92" s="16"/>
      <c r="DCJ92" s="17"/>
      <c r="DCK92" s="18"/>
      <c r="DCL92" s="19"/>
      <c r="DCM92" s="19"/>
      <c r="DCN92" s="19"/>
      <c r="DCO92" s="19"/>
      <c r="DCP92" s="19"/>
      <c r="DCQ92" s="19"/>
      <c r="DCR92" s="20"/>
      <c r="DCS92" s="16"/>
      <c r="DCT92" s="16"/>
      <c r="DCU92" s="17"/>
      <c r="DCV92" s="18"/>
      <c r="DCW92" s="19"/>
      <c r="DCX92" s="19"/>
      <c r="DCY92" s="19"/>
      <c r="DCZ92" s="19"/>
      <c r="DDA92" s="19"/>
      <c r="DDB92" s="19"/>
      <c r="DDC92" s="20"/>
      <c r="DDD92" s="16"/>
      <c r="DDE92" s="16"/>
      <c r="DDF92" s="17"/>
      <c r="DDG92" s="18"/>
      <c r="DDH92" s="19"/>
      <c r="DDI92" s="19"/>
      <c r="DDJ92" s="19"/>
      <c r="DDK92" s="19"/>
      <c r="DDL92" s="19"/>
      <c r="DDM92" s="19"/>
      <c r="DDN92" s="20"/>
      <c r="DDO92" s="16"/>
      <c r="DDP92" s="16"/>
      <c r="DDQ92" s="17"/>
      <c r="DDR92" s="18"/>
      <c r="DDS92" s="19"/>
      <c r="DDT92" s="19"/>
      <c r="DDU92" s="19"/>
      <c r="DDV92" s="19"/>
      <c r="DDW92" s="19"/>
      <c r="DDX92" s="19"/>
      <c r="DDY92" s="20"/>
      <c r="DDZ92" s="16"/>
      <c r="DEA92" s="16"/>
      <c r="DEB92" s="17"/>
      <c r="DEC92" s="18"/>
      <c r="DED92" s="19"/>
      <c r="DEE92" s="19"/>
      <c r="DEF92" s="19"/>
      <c r="DEG92" s="19"/>
      <c r="DEH92" s="19"/>
      <c r="DEI92" s="19"/>
      <c r="DEJ92" s="20"/>
      <c r="DEK92" s="16"/>
      <c r="DEL92" s="16"/>
      <c r="DEM92" s="17"/>
      <c r="DEN92" s="18"/>
      <c r="DEO92" s="19"/>
      <c r="DEP92" s="19"/>
      <c r="DEQ92" s="19"/>
      <c r="DER92" s="19"/>
      <c r="DES92" s="19"/>
      <c r="DET92" s="19"/>
      <c r="DEU92" s="20"/>
      <c r="DEV92" s="16"/>
      <c r="DEW92" s="16"/>
      <c r="DEX92" s="17"/>
      <c r="DEY92" s="18"/>
      <c r="DEZ92" s="19"/>
      <c r="DFA92" s="19"/>
      <c r="DFB92" s="19"/>
      <c r="DFC92" s="19"/>
      <c r="DFD92" s="19"/>
      <c r="DFE92" s="19"/>
      <c r="DFF92" s="20"/>
      <c r="DFG92" s="16"/>
      <c r="DFH92" s="16"/>
      <c r="DFI92" s="17"/>
      <c r="DFJ92" s="18"/>
      <c r="DFK92" s="19"/>
      <c r="DFL92" s="19"/>
      <c r="DFM92" s="19"/>
      <c r="DFN92" s="19"/>
      <c r="DFO92" s="19"/>
      <c r="DFP92" s="19"/>
      <c r="DFQ92" s="20"/>
      <c r="DFR92" s="16"/>
      <c r="DFS92" s="16"/>
      <c r="DFT92" s="17"/>
      <c r="DFU92" s="18"/>
      <c r="DFV92" s="19"/>
      <c r="DFW92" s="19"/>
      <c r="DFX92" s="19"/>
      <c r="DFY92" s="19"/>
      <c r="DFZ92" s="19"/>
      <c r="DGA92" s="19"/>
      <c r="DGB92" s="20"/>
      <c r="DGC92" s="16"/>
      <c r="DGD92" s="16"/>
      <c r="DGE92" s="17"/>
      <c r="DGF92" s="18"/>
      <c r="DGG92" s="19"/>
      <c r="DGH92" s="19"/>
      <c r="DGI92" s="19"/>
      <c r="DGJ92" s="19"/>
      <c r="DGK92" s="19"/>
      <c r="DGL92" s="19"/>
      <c r="DGM92" s="20"/>
      <c r="DGN92" s="16"/>
      <c r="DGO92" s="16"/>
      <c r="DGP92" s="17"/>
      <c r="DGQ92" s="18"/>
      <c r="DGR92" s="19"/>
      <c r="DGS92" s="19"/>
      <c r="DGT92" s="19"/>
      <c r="DGU92" s="19"/>
      <c r="DGV92" s="19"/>
      <c r="DGW92" s="19"/>
      <c r="DGX92" s="20"/>
      <c r="DGY92" s="16"/>
      <c r="DGZ92" s="16"/>
      <c r="DHA92" s="17"/>
      <c r="DHB92" s="18"/>
      <c r="DHC92" s="19"/>
      <c r="DHD92" s="19"/>
      <c r="DHE92" s="19"/>
      <c r="DHF92" s="19"/>
      <c r="DHG92" s="19"/>
      <c r="DHH92" s="19"/>
      <c r="DHI92" s="20"/>
      <c r="DHJ92" s="16"/>
      <c r="DHK92" s="16"/>
      <c r="DHL92" s="17"/>
      <c r="DHM92" s="18"/>
      <c r="DHN92" s="19"/>
      <c r="DHO92" s="19"/>
      <c r="DHP92" s="19"/>
      <c r="DHQ92" s="19"/>
      <c r="DHR92" s="19"/>
      <c r="DHS92" s="19"/>
      <c r="DHT92" s="20"/>
      <c r="DHU92" s="16"/>
      <c r="DHV92" s="16"/>
      <c r="DHW92" s="17"/>
      <c r="DHX92" s="18"/>
      <c r="DHY92" s="19"/>
      <c r="DHZ92" s="19"/>
      <c r="DIA92" s="19"/>
      <c r="DIB92" s="19"/>
      <c r="DIC92" s="19"/>
      <c r="DID92" s="19"/>
      <c r="DIE92" s="20"/>
      <c r="DIF92" s="16"/>
      <c r="DIG92" s="16"/>
      <c r="DIH92" s="17"/>
      <c r="DII92" s="18"/>
      <c r="DIJ92" s="19"/>
      <c r="DIK92" s="19"/>
      <c r="DIL92" s="19"/>
      <c r="DIM92" s="19"/>
      <c r="DIN92" s="19"/>
      <c r="DIO92" s="19"/>
      <c r="DIP92" s="20"/>
      <c r="DIQ92" s="16"/>
      <c r="DIR92" s="16"/>
      <c r="DIS92" s="17"/>
      <c r="DIT92" s="18"/>
      <c r="DIU92" s="19"/>
      <c r="DIV92" s="19"/>
      <c r="DIW92" s="19"/>
      <c r="DIX92" s="19"/>
      <c r="DIY92" s="19"/>
      <c r="DIZ92" s="19"/>
      <c r="DJA92" s="20"/>
      <c r="DJB92" s="16"/>
      <c r="DJC92" s="16"/>
      <c r="DJD92" s="17"/>
      <c r="DJE92" s="18"/>
      <c r="DJF92" s="19"/>
      <c r="DJG92" s="19"/>
      <c r="DJH92" s="19"/>
      <c r="DJI92" s="19"/>
      <c r="DJJ92" s="19"/>
      <c r="DJK92" s="19"/>
      <c r="DJL92" s="20"/>
      <c r="DJM92" s="16"/>
      <c r="DJN92" s="16"/>
      <c r="DJO92" s="17"/>
      <c r="DJP92" s="18"/>
      <c r="DJQ92" s="19"/>
      <c r="DJR92" s="19"/>
      <c r="DJS92" s="19"/>
      <c r="DJT92" s="19"/>
      <c r="DJU92" s="19"/>
      <c r="DJV92" s="19"/>
      <c r="DJW92" s="20"/>
      <c r="DJX92" s="16"/>
      <c r="DJY92" s="16"/>
      <c r="DJZ92" s="17"/>
      <c r="DKA92" s="18"/>
      <c r="DKB92" s="19"/>
      <c r="DKC92" s="19"/>
      <c r="DKD92" s="19"/>
      <c r="DKE92" s="19"/>
      <c r="DKF92" s="19"/>
      <c r="DKG92" s="19"/>
      <c r="DKH92" s="20"/>
      <c r="DKI92" s="16"/>
      <c r="DKJ92" s="16"/>
      <c r="DKK92" s="17"/>
      <c r="DKL92" s="18"/>
      <c r="DKM92" s="19"/>
      <c r="DKN92" s="19"/>
      <c r="DKO92" s="19"/>
      <c r="DKP92" s="19"/>
      <c r="DKQ92" s="19"/>
      <c r="DKR92" s="19"/>
      <c r="DKS92" s="20"/>
      <c r="DKT92" s="16"/>
      <c r="DKU92" s="16"/>
      <c r="DKV92" s="17"/>
      <c r="DKW92" s="18"/>
      <c r="DKX92" s="19"/>
      <c r="DKY92" s="19"/>
      <c r="DKZ92" s="19"/>
      <c r="DLA92" s="19"/>
      <c r="DLB92" s="19"/>
      <c r="DLC92" s="19"/>
      <c r="DLD92" s="20"/>
      <c r="DLE92" s="16"/>
      <c r="DLF92" s="16"/>
      <c r="DLG92" s="17"/>
      <c r="DLH92" s="18"/>
      <c r="DLI92" s="19"/>
      <c r="DLJ92" s="19"/>
      <c r="DLK92" s="19"/>
      <c r="DLL92" s="19"/>
      <c r="DLM92" s="19"/>
      <c r="DLN92" s="19"/>
      <c r="DLO92" s="20"/>
      <c r="DLP92" s="16"/>
      <c r="DLQ92" s="16"/>
      <c r="DLR92" s="17"/>
      <c r="DLS92" s="18"/>
      <c r="DLT92" s="19"/>
      <c r="DLU92" s="19"/>
      <c r="DLV92" s="19"/>
      <c r="DLW92" s="19"/>
      <c r="DLX92" s="19"/>
      <c r="DLY92" s="19"/>
      <c r="DLZ92" s="20"/>
      <c r="DMA92" s="16"/>
      <c r="DMB92" s="16"/>
      <c r="DMC92" s="17"/>
      <c r="DMD92" s="18"/>
      <c r="DME92" s="19"/>
      <c r="DMF92" s="19"/>
      <c r="DMG92" s="19"/>
      <c r="DMH92" s="19"/>
      <c r="DMI92" s="19"/>
      <c r="DMJ92" s="19"/>
      <c r="DMK92" s="20"/>
      <c r="DML92" s="16"/>
      <c r="DMM92" s="16"/>
      <c r="DMN92" s="17"/>
      <c r="DMO92" s="18"/>
      <c r="DMP92" s="19"/>
      <c r="DMQ92" s="19"/>
      <c r="DMR92" s="19"/>
      <c r="DMS92" s="19"/>
      <c r="DMT92" s="19"/>
      <c r="DMU92" s="19"/>
      <c r="DMV92" s="20"/>
      <c r="DMW92" s="16"/>
      <c r="DMX92" s="16"/>
      <c r="DMY92" s="17"/>
      <c r="DMZ92" s="18"/>
      <c r="DNA92" s="19"/>
      <c r="DNB92" s="19"/>
      <c r="DNC92" s="19"/>
      <c r="DND92" s="19"/>
      <c r="DNE92" s="19"/>
      <c r="DNF92" s="19"/>
      <c r="DNG92" s="20"/>
      <c r="DNH92" s="16"/>
      <c r="DNI92" s="16"/>
      <c r="DNJ92" s="17"/>
      <c r="DNK92" s="18"/>
      <c r="DNL92" s="19"/>
      <c r="DNM92" s="19"/>
      <c r="DNN92" s="19"/>
      <c r="DNO92" s="19"/>
      <c r="DNP92" s="19"/>
      <c r="DNQ92" s="19"/>
      <c r="DNR92" s="20"/>
      <c r="DNS92" s="16"/>
      <c r="DNT92" s="16"/>
      <c r="DNU92" s="17"/>
      <c r="DNV92" s="18"/>
      <c r="DNW92" s="19"/>
      <c r="DNX92" s="19"/>
      <c r="DNY92" s="19"/>
      <c r="DNZ92" s="19"/>
      <c r="DOA92" s="19"/>
      <c r="DOB92" s="19"/>
      <c r="DOC92" s="20"/>
      <c r="DOD92" s="16"/>
      <c r="DOE92" s="16"/>
      <c r="DOF92" s="17"/>
      <c r="DOG92" s="18"/>
      <c r="DOH92" s="19"/>
      <c r="DOI92" s="19"/>
      <c r="DOJ92" s="19"/>
      <c r="DOK92" s="19"/>
      <c r="DOL92" s="19"/>
      <c r="DOM92" s="19"/>
      <c r="DON92" s="20"/>
      <c r="DOO92" s="16"/>
      <c r="DOP92" s="16"/>
      <c r="DOQ92" s="17"/>
      <c r="DOR92" s="18"/>
      <c r="DOS92" s="19"/>
      <c r="DOT92" s="19"/>
      <c r="DOU92" s="19"/>
      <c r="DOV92" s="19"/>
      <c r="DOW92" s="19"/>
      <c r="DOX92" s="19"/>
      <c r="DOY92" s="20"/>
      <c r="DOZ92" s="16"/>
      <c r="DPA92" s="16"/>
      <c r="DPB92" s="17"/>
      <c r="DPC92" s="18"/>
      <c r="DPD92" s="19"/>
      <c r="DPE92" s="19"/>
      <c r="DPF92" s="19"/>
      <c r="DPG92" s="19"/>
      <c r="DPH92" s="19"/>
      <c r="DPI92" s="19"/>
      <c r="DPJ92" s="20"/>
      <c r="DPK92" s="16"/>
      <c r="DPL92" s="16"/>
      <c r="DPM92" s="17"/>
      <c r="DPN92" s="18"/>
      <c r="DPO92" s="19"/>
      <c r="DPP92" s="19"/>
      <c r="DPQ92" s="19"/>
      <c r="DPR92" s="19"/>
      <c r="DPS92" s="19"/>
      <c r="DPT92" s="19"/>
      <c r="DPU92" s="20"/>
      <c r="DPV92" s="16"/>
      <c r="DPW92" s="16"/>
      <c r="DPX92" s="17"/>
      <c r="DPY92" s="18"/>
      <c r="DPZ92" s="19"/>
      <c r="DQA92" s="19"/>
      <c r="DQB92" s="19"/>
      <c r="DQC92" s="19"/>
      <c r="DQD92" s="19"/>
      <c r="DQE92" s="19"/>
      <c r="DQF92" s="20"/>
      <c r="DQG92" s="16"/>
      <c r="DQH92" s="16"/>
      <c r="DQI92" s="17"/>
      <c r="DQJ92" s="18"/>
      <c r="DQK92" s="19"/>
      <c r="DQL92" s="19"/>
      <c r="DQM92" s="19"/>
      <c r="DQN92" s="19"/>
      <c r="DQO92" s="19"/>
      <c r="DQP92" s="19"/>
      <c r="DQQ92" s="20"/>
      <c r="DQR92" s="16"/>
      <c r="DQS92" s="16"/>
      <c r="DQT92" s="17"/>
      <c r="DQU92" s="18"/>
      <c r="DQV92" s="19"/>
      <c r="DQW92" s="19"/>
      <c r="DQX92" s="19"/>
      <c r="DQY92" s="19"/>
      <c r="DQZ92" s="19"/>
      <c r="DRA92" s="19"/>
      <c r="DRB92" s="20"/>
      <c r="DRC92" s="16"/>
      <c r="DRD92" s="16"/>
      <c r="DRE92" s="17"/>
      <c r="DRF92" s="18"/>
      <c r="DRG92" s="19"/>
      <c r="DRH92" s="19"/>
      <c r="DRI92" s="19"/>
      <c r="DRJ92" s="19"/>
      <c r="DRK92" s="19"/>
      <c r="DRL92" s="19"/>
      <c r="DRM92" s="20"/>
      <c r="DRN92" s="16"/>
      <c r="DRO92" s="16"/>
      <c r="DRP92" s="17"/>
      <c r="DRQ92" s="18"/>
      <c r="DRR92" s="19"/>
      <c r="DRS92" s="19"/>
      <c r="DRT92" s="19"/>
      <c r="DRU92" s="19"/>
      <c r="DRV92" s="19"/>
      <c r="DRW92" s="19"/>
      <c r="DRX92" s="20"/>
      <c r="DRY92" s="16"/>
      <c r="DRZ92" s="16"/>
      <c r="DSA92" s="17"/>
      <c r="DSB92" s="18"/>
      <c r="DSC92" s="19"/>
      <c r="DSD92" s="19"/>
      <c r="DSE92" s="19"/>
      <c r="DSF92" s="19"/>
      <c r="DSG92" s="19"/>
      <c r="DSH92" s="19"/>
      <c r="DSI92" s="20"/>
      <c r="DSJ92" s="16"/>
      <c r="DSK92" s="16"/>
      <c r="DSL92" s="17"/>
      <c r="DSM92" s="18"/>
      <c r="DSN92" s="19"/>
      <c r="DSO92" s="19"/>
      <c r="DSP92" s="19"/>
      <c r="DSQ92" s="19"/>
      <c r="DSR92" s="19"/>
      <c r="DSS92" s="19"/>
      <c r="DST92" s="20"/>
      <c r="DSU92" s="16"/>
      <c r="DSV92" s="16"/>
      <c r="DSW92" s="17"/>
      <c r="DSX92" s="18"/>
      <c r="DSY92" s="19"/>
      <c r="DSZ92" s="19"/>
      <c r="DTA92" s="19"/>
      <c r="DTB92" s="19"/>
      <c r="DTC92" s="19"/>
      <c r="DTD92" s="19"/>
      <c r="DTE92" s="20"/>
      <c r="DTF92" s="16"/>
      <c r="DTG92" s="16"/>
      <c r="DTH92" s="17"/>
      <c r="DTI92" s="18"/>
      <c r="DTJ92" s="19"/>
      <c r="DTK92" s="19"/>
      <c r="DTL92" s="19"/>
      <c r="DTM92" s="19"/>
      <c r="DTN92" s="19"/>
      <c r="DTO92" s="19"/>
      <c r="DTP92" s="20"/>
      <c r="DTQ92" s="16"/>
      <c r="DTR92" s="16"/>
      <c r="DTS92" s="17"/>
      <c r="DTT92" s="18"/>
      <c r="DTU92" s="19"/>
      <c r="DTV92" s="19"/>
      <c r="DTW92" s="19"/>
      <c r="DTX92" s="19"/>
      <c r="DTY92" s="19"/>
      <c r="DTZ92" s="19"/>
      <c r="DUA92" s="20"/>
      <c r="DUB92" s="16"/>
      <c r="DUC92" s="16"/>
      <c r="DUD92" s="17"/>
      <c r="DUE92" s="18"/>
      <c r="DUF92" s="19"/>
      <c r="DUG92" s="19"/>
      <c r="DUH92" s="19"/>
      <c r="DUI92" s="19"/>
      <c r="DUJ92" s="19"/>
      <c r="DUK92" s="19"/>
      <c r="DUL92" s="20"/>
      <c r="DUM92" s="16"/>
      <c r="DUN92" s="16"/>
      <c r="DUO92" s="17"/>
      <c r="DUP92" s="18"/>
      <c r="DUQ92" s="19"/>
      <c r="DUR92" s="19"/>
      <c r="DUS92" s="19"/>
      <c r="DUT92" s="19"/>
      <c r="DUU92" s="19"/>
      <c r="DUV92" s="19"/>
      <c r="DUW92" s="20"/>
      <c r="DUX92" s="16"/>
      <c r="DUY92" s="16"/>
      <c r="DUZ92" s="17"/>
      <c r="DVA92" s="18"/>
      <c r="DVB92" s="19"/>
      <c r="DVC92" s="19"/>
      <c r="DVD92" s="19"/>
      <c r="DVE92" s="19"/>
      <c r="DVF92" s="19"/>
      <c r="DVG92" s="19"/>
      <c r="DVH92" s="20"/>
      <c r="DVI92" s="16"/>
      <c r="DVJ92" s="16"/>
      <c r="DVK92" s="17"/>
      <c r="DVL92" s="18"/>
      <c r="DVM92" s="19"/>
      <c r="DVN92" s="19"/>
      <c r="DVO92" s="19"/>
      <c r="DVP92" s="19"/>
      <c r="DVQ92" s="19"/>
      <c r="DVR92" s="19"/>
      <c r="DVS92" s="20"/>
      <c r="DVT92" s="16"/>
      <c r="DVU92" s="16"/>
      <c r="DVV92" s="17"/>
      <c r="DVW92" s="18"/>
      <c r="DVX92" s="19"/>
      <c r="DVY92" s="19"/>
      <c r="DVZ92" s="19"/>
      <c r="DWA92" s="19"/>
      <c r="DWB92" s="19"/>
      <c r="DWC92" s="19"/>
      <c r="DWD92" s="20"/>
      <c r="DWE92" s="16"/>
      <c r="DWF92" s="16"/>
      <c r="DWG92" s="17"/>
      <c r="DWH92" s="18"/>
      <c r="DWI92" s="19"/>
      <c r="DWJ92" s="19"/>
      <c r="DWK92" s="19"/>
      <c r="DWL92" s="19"/>
      <c r="DWM92" s="19"/>
      <c r="DWN92" s="19"/>
      <c r="DWO92" s="20"/>
      <c r="DWP92" s="16"/>
      <c r="DWQ92" s="16"/>
      <c r="DWR92" s="17"/>
      <c r="DWS92" s="18"/>
      <c r="DWT92" s="19"/>
      <c r="DWU92" s="19"/>
      <c r="DWV92" s="19"/>
      <c r="DWW92" s="19"/>
      <c r="DWX92" s="19"/>
      <c r="DWY92" s="19"/>
      <c r="DWZ92" s="20"/>
      <c r="DXA92" s="16"/>
      <c r="DXB92" s="16"/>
      <c r="DXC92" s="17"/>
      <c r="DXD92" s="18"/>
      <c r="DXE92" s="19"/>
      <c r="DXF92" s="19"/>
      <c r="DXG92" s="19"/>
      <c r="DXH92" s="19"/>
      <c r="DXI92" s="19"/>
      <c r="DXJ92" s="19"/>
      <c r="DXK92" s="20"/>
      <c r="DXL92" s="16"/>
      <c r="DXM92" s="16"/>
      <c r="DXN92" s="17"/>
      <c r="DXO92" s="18"/>
      <c r="DXP92" s="19"/>
      <c r="DXQ92" s="19"/>
      <c r="DXR92" s="19"/>
      <c r="DXS92" s="19"/>
      <c r="DXT92" s="19"/>
      <c r="DXU92" s="19"/>
      <c r="DXV92" s="20"/>
      <c r="DXW92" s="16"/>
      <c r="DXX92" s="16"/>
      <c r="DXY92" s="17"/>
      <c r="DXZ92" s="18"/>
      <c r="DYA92" s="19"/>
      <c r="DYB92" s="19"/>
      <c r="DYC92" s="19"/>
      <c r="DYD92" s="19"/>
      <c r="DYE92" s="19"/>
      <c r="DYF92" s="19"/>
      <c r="DYG92" s="20"/>
      <c r="DYH92" s="16"/>
      <c r="DYI92" s="16"/>
      <c r="DYJ92" s="17"/>
      <c r="DYK92" s="18"/>
      <c r="DYL92" s="19"/>
      <c r="DYM92" s="19"/>
      <c r="DYN92" s="19"/>
      <c r="DYO92" s="19"/>
      <c r="DYP92" s="19"/>
      <c r="DYQ92" s="19"/>
      <c r="DYR92" s="20"/>
      <c r="DYS92" s="16"/>
      <c r="DYT92" s="16"/>
      <c r="DYU92" s="17"/>
      <c r="DYV92" s="18"/>
      <c r="DYW92" s="19"/>
      <c r="DYX92" s="19"/>
      <c r="DYY92" s="19"/>
      <c r="DYZ92" s="19"/>
      <c r="DZA92" s="19"/>
      <c r="DZB92" s="19"/>
      <c r="DZC92" s="20"/>
      <c r="DZD92" s="16"/>
      <c r="DZE92" s="16"/>
      <c r="DZF92" s="17"/>
      <c r="DZG92" s="18"/>
      <c r="DZH92" s="19"/>
      <c r="DZI92" s="19"/>
      <c r="DZJ92" s="19"/>
      <c r="DZK92" s="19"/>
      <c r="DZL92" s="19"/>
      <c r="DZM92" s="19"/>
      <c r="DZN92" s="20"/>
      <c r="DZO92" s="16"/>
      <c r="DZP92" s="16"/>
      <c r="DZQ92" s="17"/>
      <c r="DZR92" s="18"/>
      <c r="DZS92" s="19"/>
      <c r="DZT92" s="19"/>
      <c r="DZU92" s="19"/>
      <c r="DZV92" s="19"/>
      <c r="DZW92" s="19"/>
      <c r="DZX92" s="19"/>
      <c r="DZY92" s="20"/>
      <c r="DZZ92" s="16"/>
      <c r="EAA92" s="16"/>
      <c r="EAB92" s="17"/>
      <c r="EAC92" s="18"/>
      <c r="EAD92" s="19"/>
      <c r="EAE92" s="19"/>
      <c r="EAF92" s="19"/>
      <c r="EAG92" s="19"/>
      <c r="EAH92" s="19"/>
      <c r="EAI92" s="19"/>
      <c r="EAJ92" s="20"/>
      <c r="EAK92" s="16"/>
      <c r="EAL92" s="16"/>
      <c r="EAM92" s="17"/>
      <c r="EAN92" s="18"/>
      <c r="EAO92" s="19"/>
      <c r="EAP92" s="19"/>
      <c r="EAQ92" s="19"/>
      <c r="EAR92" s="19"/>
      <c r="EAS92" s="19"/>
      <c r="EAT92" s="19"/>
      <c r="EAU92" s="20"/>
      <c r="EAV92" s="16"/>
      <c r="EAW92" s="16"/>
      <c r="EAX92" s="17"/>
      <c r="EAY92" s="18"/>
      <c r="EAZ92" s="19"/>
      <c r="EBA92" s="19"/>
      <c r="EBB92" s="19"/>
      <c r="EBC92" s="19"/>
      <c r="EBD92" s="19"/>
      <c r="EBE92" s="19"/>
      <c r="EBF92" s="20"/>
      <c r="EBG92" s="16"/>
      <c r="EBH92" s="16"/>
      <c r="EBI92" s="17"/>
      <c r="EBJ92" s="18"/>
      <c r="EBK92" s="19"/>
      <c r="EBL92" s="19"/>
      <c r="EBM92" s="19"/>
      <c r="EBN92" s="19"/>
      <c r="EBO92" s="19"/>
      <c r="EBP92" s="19"/>
      <c r="EBQ92" s="20"/>
      <c r="EBR92" s="16"/>
      <c r="EBS92" s="16"/>
      <c r="EBT92" s="17"/>
      <c r="EBU92" s="18"/>
      <c r="EBV92" s="19"/>
      <c r="EBW92" s="19"/>
      <c r="EBX92" s="19"/>
      <c r="EBY92" s="19"/>
      <c r="EBZ92" s="19"/>
      <c r="ECA92" s="19"/>
      <c r="ECB92" s="20"/>
      <c r="ECC92" s="16"/>
      <c r="ECD92" s="16"/>
      <c r="ECE92" s="17"/>
      <c r="ECF92" s="18"/>
      <c r="ECG92" s="19"/>
      <c r="ECH92" s="19"/>
      <c r="ECI92" s="19"/>
      <c r="ECJ92" s="19"/>
      <c r="ECK92" s="19"/>
      <c r="ECL92" s="19"/>
      <c r="ECM92" s="20"/>
      <c r="ECN92" s="16"/>
      <c r="ECO92" s="16"/>
      <c r="ECP92" s="17"/>
      <c r="ECQ92" s="18"/>
      <c r="ECR92" s="19"/>
      <c r="ECS92" s="19"/>
      <c r="ECT92" s="19"/>
      <c r="ECU92" s="19"/>
      <c r="ECV92" s="19"/>
      <c r="ECW92" s="19"/>
      <c r="ECX92" s="20"/>
      <c r="ECY92" s="16"/>
      <c r="ECZ92" s="16"/>
      <c r="EDA92" s="17"/>
      <c r="EDB92" s="18"/>
      <c r="EDC92" s="19"/>
      <c r="EDD92" s="19"/>
      <c r="EDE92" s="19"/>
      <c r="EDF92" s="19"/>
      <c r="EDG92" s="19"/>
      <c r="EDH92" s="19"/>
      <c r="EDI92" s="20"/>
      <c r="EDJ92" s="16"/>
      <c r="EDK92" s="16"/>
      <c r="EDL92" s="17"/>
      <c r="EDM92" s="18"/>
      <c r="EDN92" s="19"/>
      <c r="EDO92" s="19"/>
      <c r="EDP92" s="19"/>
      <c r="EDQ92" s="19"/>
      <c r="EDR92" s="19"/>
      <c r="EDS92" s="19"/>
      <c r="EDT92" s="20"/>
      <c r="EDU92" s="16"/>
      <c r="EDV92" s="16"/>
      <c r="EDW92" s="17"/>
      <c r="EDX92" s="18"/>
      <c r="EDY92" s="19"/>
      <c r="EDZ92" s="19"/>
      <c r="EEA92" s="19"/>
      <c r="EEB92" s="19"/>
      <c r="EEC92" s="19"/>
      <c r="EED92" s="19"/>
      <c r="EEE92" s="20"/>
      <c r="EEF92" s="16"/>
      <c r="EEG92" s="16"/>
      <c r="EEH92" s="17"/>
      <c r="EEI92" s="18"/>
      <c r="EEJ92" s="19"/>
      <c r="EEK92" s="19"/>
      <c r="EEL92" s="19"/>
      <c r="EEM92" s="19"/>
      <c r="EEN92" s="19"/>
      <c r="EEO92" s="19"/>
      <c r="EEP92" s="20"/>
      <c r="EEQ92" s="16"/>
      <c r="EER92" s="16"/>
      <c r="EES92" s="17"/>
      <c r="EET92" s="18"/>
      <c r="EEU92" s="19"/>
      <c r="EEV92" s="19"/>
      <c r="EEW92" s="19"/>
      <c r="EEX92" s="19"/>
      <c r="EEY92" s="19"/>
      <c r="EEZ92" s="19"/>
      <c r="EFA92" s="20"/>
      <c r="EFB92" s="16"/>
      <c r="EFC92" s="16"/>
      <c r="EFD92" s="17"/>
      <c r="EFE92" s="18"/>
      <c r="EFF92" s="19"/>
      <c r="EFG92" s="19"/>
      <c r="EFH92" s="19"/>
      <c r="EFI92" s="19"/>
      <c r="EFJ92" s="19"/>
      <c r="EFK92" s="19"/>
      <c r="EFL92" s="20"/>
      <c r="EFM92" s="16"/>
      <c r="EFN92" s="16"/>
      <c r="EFO92" s="17"/>
      <c r="EFP92" s="18"/>
      <c r="EFQ92" s="19"/>
      <c r="EFR92" s="19"/>
      <c r="EFS92" s="19"/>
      <c r="EFT92" s="19"/>
      <c r="EFU92" s="19"/>
      <c r="EFV92" s="19"/>
      <c r="EFW92" s="20"/>
      <c r="EFX92" s="16"/>
      <c r="EFY92" s="16"/>
      <c r="EFZ92" s="17"/>
      <c r="EGA92" s="18"/>
      <c r="EGB92" s="19"/>
      <c r="EGC92" s="19"/>
      <c r="EGD92" s="19"/>
      <c r="EGE92" s="19"/>
      <c r="EGF92" s="19"/>
      <c r="EGG92" s="19"/>
      <c r="EGH92" s="20"/>
      <c r="EGI92" s="16"/>
      <c r="EGJ92" s="16"/>
      <c r="EGK92" s="17"/>
      <c r="EGL92" s="18"/>
      <c r="EGM92" s="19"/>
      <c r="EGN92" s="19"/>
      <c r="EGO92" s="19"/>
      <c r="EGP92" s="19"/>
      <c r="EGQ92" s="19"/>
      <c r="EGR92" s="19"/>
      <c r="EGS92" s="20"/>
      <c r="EGT92" s="16"/>
      <c r="EGU92" s="16"/>
      <c r="EGV92" s="17"/>
      <c r="EGW92" s="18"/>
      <c r="EGX92" s="19"/>
      <c r="EGY92" s="19"/>
      <c r="EGZ92" s="19"/>
      <c r="EHA92" s="19"/>
      <c r="EHB92" s="19"/>
      <c r="EHC92" s="19"/>
      <c r="EHD92" s="20"/>
      <c r="EHE92" s="16"/>
      <c r="EHF92" s="16"/>
      <c r="EHG92" s="17"/>
      <c r="EHH92" s="18"/>
      <c r="EHI92" s="19"/>
      <c r="EHJ92" s="19"/>
      <c r="EHK92" s="19"/>
      <c r="EHL92" s="19"/>
      <c r="EHM92" s="19"/>
      <c r="EHN92" s="19"/>
      <c r="EHO92" s="20"/>
      <c r="EHP92" s="16"/>
      <c r="EHQ92" s="16"/>
      <c r="EHR92" s="17"/>
      <c r="EHS92" s="18"/>
      <c r="EHT92" s="19"/>
      <c r="EHU92" s="19"/>
      <c r="EHV92" s="19"/>
      <c r="EHW92" s="19"/>
      <c r="EHX92" s="19"/>
      <c r="EHY92" s="19"/>
      <c r="EHZ92" s="20"/>
      <c r="EIA92" s="16"/>
      <c r="EIB92" s="16"/>
      <c r="EIC92" s="17"/>
      <c r="EID92" s="18"/>
      <c r="EIE92" s="19"/>
      <c r="EIF92" s="19"/>
      <c r="EIG92" s="19"/>
      <c r="EIH92" s="19"/>
      <c r="EII92" s="19"/>
      <c r="EIJ92" s="19"/>
      <c r="EIK92" s="20"/>
      <c r="EIL92" s="16"/>
      <c r="EIM92" s="16"/>
      <c r="EIN92" s="17"/>
      <c r="EIO92" s="18"/>
      <c r="EIP92" s="19"/>
      <c r="EIQ92" s="19"/>
      <c r="EIR92" s="19"/>
      <c r="EIS92" s="19"/>
      <c r="EIT92" s="19"/>
      <c r="EIU92" s="19"/>
      <c r="EIV92" s="20"/>
      <c r="EIW92" s="16"/>
      <c r="EIX92" s="16"/>
      <c r="EIY92" s="17"/>
      <c r="EIZ92" s="18"/>
      <c r="EJA92" s="19"/>
      <c r="EJB92" s="19"/>
      <c r="EJC92" s="19"/>
      <c r="EJD92" s="19"/>
      <c r="EJE92" s="19"/>
      <c r="EJF92" s="19"/>
      <c r="EJG92" s="20"/>
      <c r="EJH92" s="16"/>
      <c r="EJI92" s="16"/>
      <c r="EJJ92" s="17"/>
      <c r="EJK92" s="18"/>
      <c r="EJL92" s="19"/>
      <c r="EJM92" s="19"/>
      <c r="EJN92" s="19"/>
      <c r="EJO92" s="19"/>
      <c r="EJP92" s="19"/>
      <c r="EJQ92" s="19"/>
      <c r="EJR92" s="20"/>
      <c r="EJS92" s="16"/>
      <c r="EJT92" s="16"/>
      <c r="EJU92" s="17"/>
      <c r="EJV92" s="18"/>
      <c r="EJW92" s="19"/>
      <c r="EJX92" s="19"/>
      <c r="EJY92" s="19"/>
      <c r="EJZ92" s="19"/>
      <c r="EKA92" s="19"/>
      <c r="EKB92" s="19"/>
      <c r="EKC92" s="20"/>
      <c r="EKD92" s="16"/>
      <c r="EKE92" s="16"/>
      <c r="EKF92" s="17"/>
      <c r="EKG92" s="18"/>
      <c r="EKH92" s="19"/>
      <c r="EKI92" s="19"/>
      <c r="EKJ92" s="19"/>
      <c r="EKK92" s="19"/>
      <c r="EKL92" s="19"/>
      <c r="EKM92" s="19"/>
      <c r="EKN92" s="20"/>
      <c r="EKO92" s="16"/>
      <c r="EKP92" s="16"/>
      <c r="EKQ92" s="17"/>
      <c r="EKR92" s="18"/>
      <c r="EKS92" s="19"/>
      <c r="EKT92" s="19"/>
      <c r="EKU92" s="19"/>
      <c r="EKV92" s="19"/>
      <c r="EKW92" s="19"/>
      <c r="EKX92" s="19"/>
      <c r="EKY92" s="20"/>
      <c r="EKZ92" s="16"/>
      <c r="ELA92" s="16"/>
      <c r="ELB92" s="17"/>
      <c r="ELC92" s="18"/>
      <c r="ELD92" s="19"/>
      <c r="ELE92" s="19"/>
      <c r="ELF92" s="19"/>
      <c r="ELG92" s="19"/>
      <c r="ELH92" s="19"/>
      <c r="ELI92" s="19"/>
      <c r="ELJ92" s="20"/>
      <c r="ELK92" s="16"/>
      <c r="ELL92" s="16"/>
      <c r="ELM92" s="17"/>
      <c r="ELN92" s="18"/>
      <c r="ELO92" s="19"/>
      <c r="ELP92" s="19"/>
      <c r="ELQ92" s="19"/>
      <c r="ELR92" s="19"/>
      <c r="ELS92" s="19"/>
      <c r="ELT92" s="19"/>
      <c r="ELU92" s="20"/>
      <c r="ELV92" s="16"/>
      <c r="ELW92" s="16"/>
      <c r="ELX92" s="17"/>
      <c r="ELY92" s="18"/>
      <c r="ELZ92" s="19"/>
      <c r="EMA92" s="19"/>
      <c r="EMB92" s="19"/>
      <c r="EMC92" s="19"/>
      <c r="EMD92" s="19"/>
      <c r="EME92" s="19"/>
      <c r="EMF92" s="20"/>
      <c r="EMG92" s="16"/>
      <c r="EMH92" s="16"/>
      <c r="EMI92" s="17"/>
      <c r="EMJ92" s="18"/>
      <c r="EMK92" s="19"/>
      <c r="EML92" s="19"/>
      <c r="EMM92" s="19"/>
      <c r="EMN92" s="19"/>
      <c r="EMO92" s="19"/>
      <c r="EMP92" s="19"/>
      <c r="EMQ92" s="20"/>
      <c r="EMR92" s="16"/>
      <c r="EMS92" s="16"/>
      <c r="EMT92" s="17"/>
      <c r="EMU92" s="18"/>
      <c r="EMV92" s="19"/>
      <c r="EMW92" s="19"/>
      <c r="EMX92" s="19"/>
      <c r="EMY92" s="19"/>
      <c r="EMZ92" s="19"/>
      <c r="ENA92" s="19"/>
      <c r="ENB92" s="20"/>
      <c r="ENC92" s="16"/>
      <c r="END92" s="16"/>
      <c r="ENE92" s="17"/>
      <c r="ENF92" s="18"/>
      <c r="ENG92" s="19"/>
      <c r="ENH92" s="19"/>
      <c r="ENI92" s="19"/>
      <c r="ENJ92" s="19"/>
      <c r="ENK92" s="19"/>
      <c r="ENL92" s="19"/>
      <c r="ENM92" s="20"/>
      <c r="ENN92" s="16"/>
      <c r="ENO92" s="16"/>
      <c r="ENP92" s="17"/>
      <c r="ENQ92" s="18"/>
      <c r="ENR92" s="19"/>
      <c r="ENS92" s="19"/>
      <c r="ENT92" s="19"/>
      <c r="ENU92" s="19"/>
      <c r="ENV92" s="19"/>
      <c r="ENW92" s="19"/>
      <c r="ENX92" s="20"/>
      <c r="ENY92" s="16"/>
      <c r="ENZ92" s="16"/>
      <c r="EOA92" s="17"/>
      <c r="EOB92" s="18"/>
      <c r="EOC92" s="19"/>
      <c r="EOD92" s="19"/>
      <c r="EOE92" s="19"/>
      <c r="EOF92" s="19"/>
      <c r="EOG92" s="19"/>
      <c r="EOH92" s="19"/>
      <c r="EOI92" s="20"/>
      <c r="EOJ92" s="16"/>
      <c r="EOK92" s="16"/>
      <c r="EOL92" s="17"/>
      <c r="EOM92" s="18"/>
      <c r="EON92" s="19"/>
      <c r="EOO92" s="19"/>
      <c r="EOP92" s="19"/>
      <c r="EOQ92" s="19"/>
      <c r="EOR92" s="19"/>
      <c r="EOS92" s="19"/>
      <c r="EOT92" s="20"/>
      <c r="EOU92" s="16"/>
      <c r="EOV92" s="16"/>
      <c r="EOW92" s="17"/>
      <c r="EOX92" s="18"/>
      <c r="EOY92" s="19"/>
      <c r="EOZ92" s="19"/>
      <c r="EPA92" s="19"/>
      <c r="EPB92" s="19"/>
      <c r="EPC92" s="19"/>
      <c r="EPD92" s="19"/>
      <c r="EPE92" s="20"/>
      <c r="EPF92" s="16"/>
      <c r="EPG92" s="16"/>
      <c r="EPH92" s="17"/>
      <c r="EPI92" s="18"/>
      <c r="EPJ92" s="19"/>
      <c r="EPK92" s="19"/>
      <c r="EPL92" s="19"/>
      <c r="EPM92" s="19"/>
      <c r="EPN92" s="19"/>
      <c r="EPO92" s="19"/>
      <c r="EPP92" s="20"/>
      <c r="EPQ92" s="16"/>
      <c r="EPR92" s="16"/>
      <c r="EPS92" s="17"/>
      <c r="EPT92" s="18"/>
      <c r="EPU92" s="19"/>
      <c r="EPV92" s="19"/>
      <c r="EPW92" s="19"/>
      <c r="EPX92" s="19"/>
      <c r="EPY92" s="19"/>
      <c r="EPZ92" s="19"/>
      <c r="EQA92" s="20"/>
      <c r="EQB92" s="16"/>
      <c r="EQC92" s="16"/>
      <c r="EQD92" s="17"/>
      <c r="EQE92" s="18"/>
      <c r="EQF92" s="19"/>
      <c r="EQG92" s="19"/>
      <c r="EQH92" s="19"/>
      <c r="EQI92" s="19"/>
      <c r="EQJ92" s="19"/>
      <c r="EQK92" s="19"/>
      <c r="EQL92" s="20"/>
      <c r="EQM92" s="16"/>
      <c r="EQN92" s="16"/>
      <c r="EQO92" s="17"/>
      <c r="EQP92" s="18"/>
      <c r="EQQ92" s="19"/>
      <c r="EQR92" s="19"/>
      <c r="EQS92" s="19"/>
      <c r="EQT92" s="19"/>
      <c r="EQU92" s="19"/>
      <c r="EQV92" s="19"/>
      <c r="EQW92" s="20"/>
      <c r="EQX92" s="16"/>
      <c r="EQY92" s="16"/>
      <c r="EQZ92" s="17"/>
      <c r="ERA92" s="18"/>
      <c r="ERB92" s="19"/>
      <c r="ERC92" s="19"/>
      <c r="ERD92" s="19"/>
      <c r="ERE92" s="19"/>
      <c r="ERF92" s="19"/>
      <c r="ERG92" s="19"/>
      <c r="ERH92" s="20"/>
      <c r="ERI92" s="16"/>
      <c r="ERJ92" s="16"/>
      <c r="ERK92" s="17"/>
      <c r="ERL92" s="18"/>
      <c r="ERM92" s="19"/>
      <c r="ERN92" s="19"/>
      <c r="ERO92" s="19"/>
      <c r="ERP92" s="19"/>
      <c r="ERQ92" s="19"/>
      <c r="ERR92" s="19"/>
      <c r="ERS92" s="20"/>
      <c r="ERT92" s="16"/>
      <c r="ERU92" s="16"/>
      <c r="ERV92" s="17"/>
      <c r="ERW92" s="18"/>
      <c r="ERX92" s="19"/>
      <c r="ERY92" s="19"/>
      <c r="ERZ92" s="19"/>
      <c r="ESA92" s="19"/>
      <c r="ESB92" s="19"/>
      <c r="ESC92" s="19"/>
      <c r="ESD92" s="20"/>
      <c r="ESE92" s="16"/>
      <c r="ESF92" s="16"/>
      <c r="ESG92" s="17"/>
      <c r="ESH92" s="18"/>
      <c r="ESI92" s="19"/>
      <c r="ESJ92" s="19"/>
      <c r="ESK92" s="19"/>
      <c r="ESL92" s="19"/>
      <c r="ESM92" s="19"/>
      <c r="ESN92" s="19"/>
      <c r="ESO92" s="20"/>
      <c r="ESP92" s="16"/>
      <c r="ESQ92" s="16"/>
      <c r="ESR92" s="17"/>
      <c r="ESS92" s="18"/>
      <c r="EST92" s="19"/>
      <c r="ESU92" s="19"/>
      <c r="ESV92" s="19"/>
      <c r="ESW92" s="19"/>
      <c r="ESX92" s="19"/>
      <c r="ESY92" s="19"/>
      <c r="ESZ92" s="20"/>
      <c r="ETA92" s="16"/>
      <c r="ETB92" s="16"/>
      <c r="ETC92" s="17"/>
      <c r="ETD92" s="18"/>
      <c r="ETE92" s="19"/>
      <c r="ETF92" s="19"/>
      <c r="ETG92" s="19"/>
      <c r="ETH92" s="19"/>
      <c r="ETI92" s="19"/>
      <c r="ETJ92" s="19"/>
      <c r="ETK92" s="20"/>
      <c r="ETL92" s="16"/>
      <c r="ETM92" s="16"/>
      <c r="ETN92" s="17"/>
      <c r="ETO92" s="18"/>
      <c r="ETP92" s="19"/>
      <c r="ETQ92" s="19"/>
      <c r="ETR92" s="19"/>
      <c r="ETS92" s="19"/>
      <c r="ETT92" s="19"/>
      <c r="ETU92" s="19"/>
      <c r="ETV92" s="20"/>
      <c r="ETW92" s="16"/>
      <c r="ETX92" s="16"/>
      <c r="ETY92" s="17"/>
      <c r="ETZ92" s="18"/>
      <c r="EUA92" s="19"/>
      <c r="EUB92" s="19"/>
      <c r="EUC92" s="19"/>
      <c r="EUD92" s="19"/>
      <c r="EUE92" s="19"/>
      <c r="EUF92" s="19"/>
      <c r="EUG92" s="20"/>
      <c r="EUH92" s="16"/>
      <c r="EUI92" s="16"/>
      <c r="EUJ92" s="17"/>
      <c r="EUK92" s="18"/>
      <c r="EUL92" s="19"/>
      <c r="EUM92" s="19"/>
      <c r="EUN92" s="19"/>
      <c r="EUO92" s="19"/>
      <c r="EUP92" s="19"/>
      <c r="EUQ92" s="19"/>
      <c r="EUR92" s="20"/>
      <c r="EUS92" s="16"/>
      <c r="EUT92" s="16"/>
      <c r="EUU92" s="17"/>
      <c r="EUV92" s="18"/>
      <c r="EUW92" s="19"/>
      <c r="EUX92" s="19"/>
      <c r="EUY92" s="19"/>
      <c r="EUZ92" s="19"/>
      <c r="EVA92" s="19"/>
      <c r="EVB92" s="19"/>
      <c r="EVC92" s="20"/>
      <c r="EVD92" s="16"/>
      <c r="EVE92" s="16"/>
      <c r="EVF92" s="17"/>
      <c r="EVG92" s="18"/>
      <c r="EVH92" s="19"/>
      <c r="EVI92" s="19"/>
      <c r="EVJ92" s="19"/>
      <c r="EVK92" s="19"/>
      <c r="EVL92" s="19"/>
      <c r="EVM92" s="19"/>
      <c r="EVN92" s="20"/>
      <c r="EVO92" s="16"/>
      <c r="EVP92" s="16"/>
      <c r="EVQ92" s="17"/>
      <c r="EVR92" s="18"/>
      <c r="EVS92" s="19"/>
      <c r="EVT92" s="19"/>
      <c r="EVU92" s="19"/>
      <c r="EVV92" s="19"/>
      <c r="EVW92" s="19"/>
      <c r="EVX92" s="19"/>
      <c r="EVY92" s="20"/>
      <c r="EVZ92" s="16"/>
      <c r="EWA92" s="16"/>
      <c r="EWB92" s="17"/>
      <c r="EWC92" s="18"/>
      <c r="EWD92" s="19"/>
      <c r="EWE92" s="19"/>
      <c r="EWF92" s="19"/>
      <c r="EWG92" s="19"/>
      <c r="EWH92" s="19"/>
      <c r="EWI92" s="19"/>
      <c r="EWJ92" s="20"/>
      <c r="EWK92" s="16"/>
      <c r="EWL92" s="16"/>
      <c r="EWM92" s="17"/>
      <c r="EWN92" s="18"/>
      <c r="EWO92" s="19"/>
      <c r="EWP92" s="19"/>
      <c r="EWQ92" s="19"/>
      <c r="EWR92" s="19"/>
      <c r="EWS92" s="19"/>
      <c r="EWT92" s="19"/>
      <c r="EWU92" s="20"/>
      <c r="EWV92" s="16"/>
      <c r="EWW92" s="16"/>
      <c r="EWX92" s="17"/>
      <c r="EWY92" s="18"/>
      <c r="EWZ92" s="19"/>
      <c r="EXA92" s="19"/>
      <c r="EXB92" s="19"/>
      <c r="EXC92" s="19"/>
      <c r="EXD92" s="19"/>
      <c r="EXE92" s="19"/>
      <c r="EXF92" s="20"/>
      <c r="EXG92" s="16"/>
      <c r="EXH92" s="16"/>
      <c r="EXI92" s="17"/>
      <c r="EXJ92" s="18"/>
      <c r="EXK92" s="19"/>
      <c r="EXL92" s="19"/>
      <c r="EXM92" s="19"/>
      <c r="EXN92" s="19"/>
      <c r="EXO92" s="19"/>
      <c r="EXP92" s="19"/>
      <c r="EXQ92" s="20"/>
      <c r="EXR92" s="16"/>
      <c r="EXS92" s="16"/>
      <c r="EXT92" s="17"/>
      <c r="EXU92" s="18"/>
      <c r="EXV92" s="19"/>
      <c r="EXW92" s="19"/>
      <c r="EXX92" s="19"/>
      <c r="EXY92" s="19"/>
      <c r="EXZ92" s="19"/>
      <c r="EYA92" s="19"/>
      <c r="EYB92" s="20"/>
      <c r="EYC92" s="16"/>
      <c r="EYD92" s="16"/>
      <c r="EYE92" s="17"/>
      <c r="EYF92" s="18"/>
      <c r="EYG92" s="19"/>
      <c r="EYH92" s="19"/>
      <c r="EYI92" s="19"/>
      <c r="EYJ92" s="19"/>
      <c r="EYK92" s="19"/>
      <c r="EYL92" s="19"/>
      <c r="EYM92" s="20"/>
      <c r="EYN92" s="16"/>
      <c r="EYO92" s="16"/>
      <c r="EYP92" s="17"/>
      <c r="EYQ92" s="18"/>
      <c r="EYR92" s="19"/>
      <c r="EYS92" s="19"/>
      <c r="EYT92" s="19"/>
      <c r="EYU92" s="19"/>
      <c r="EYV92" s="19"/>
      <c r="EYW92" s="19"/>
      <c r="EYX92" s="20"/>
      <c r="EYY92" s="16"/>
      <c r="EYZ92" s="16"/>
      <c r="EZA92" s="17"/>
      <c r="EZB92" s="18"/>
      <c r="EZC92" s="19"/>
      <c r="EZD92" s="19"/>
      <c r="EZE92" s="19"/>
      <c r="EZF92" s="19"/>
      <c r="EZG92" s="19"/>
      <c r="EZH92" s="19"/>
      <c r="EZI92" s="20"/>
      <c r="EZJ92" s="16"/>
      <c r="EZK92" s="16"/>
      <c r="EZL92" s="17"/>
      <c r="EZM92" s="18"/>
      <c r="EZN92" s="19"/>
      <c r="EZO92" s="19"/>
      <c r="EZP92" s="19"/>
      <c r="EZQ92" s="19"/>
      <c r="EZR92" s="19"/>
      <c r="EZS92" s="19"/>
      <c r="EZT92" s="20"/>
      <c r="EZU92" s="16"/>
      <c r="EZV92" s="16"/>
      <c r="EZW92" s="17"/>
      <c r="EZX92" s="18"/>
      <c r="EZY92" s="19"/>
      <c r="EZZ92" s="19"/>
      <c r="FAA92" s="19"/>
      <c r="FAB92" s="19"/>
      <c r="FAC92" s="19"/>
      <c r="FAD92" s="19"/>
      <c r="FAE92" s="20"/>
      <c r="FAF92" s="16"/>
      <c r="FAG92" s="16"/>
      <c r="FAH92" s="17"/>
      <c r="FAI92" s="18"/>
      <c r="FAJ92" s="19"/>
      <c r="FAK92" s="19"/>
      <c r="FAL92" s="19"/>
      <c r="FAM92" s="19"/>
      <c r="FAN92" s="19"/>
      <c r="FAO92" s="19"/>
      <c r="FAP92" s="20"/>
      <c r="FAQ92" s="16"/>
      <c r="FAR92" s="16"/>
      <c r="FAS92" s="17"/>
      <c r="FAT92" s="18"/>
      <c r="FAU92" s="19"/>
      <c r="FAV92" s="19"/>
      <c r="FAW92" s="19"/>
      <c r="FAX92" s="19"/>
      <c r="FAY92" s="19"/>
      <c r="FAZ92" s="19"/>
      <c r="FBA92" s="20"/>
      <c r="FBB92" s="16"/>
      <c r="FBC92" s="16"/>
      <c r="FBD92" s="17"/>
      <c r="FBE92" s="18"/>
      <c r="FBF92" s="19"/>
      <c r="FBG92" s="19"/>
      <c r="FBH92" s="19"/>
      <c r="FBI92" s="19"/>
      <c r="FBJ92" s="19"/>
      <c r="FBK92" s="19"/>
      <c r="FBL92" s="20"/>
      <c r="FBM92" s="16"/>
      <c r="FBN92" s="16"/>
      <c r="FBO92" s="17"/>
      <c r="FBP92" s="18"/>
      <c r="FBQ92" s="19"/>
      <c r="FBR92" s="19"/>
      <c r="FBS92" s="19"/>
      <c r="FBT92" s="19"/>
      <c r="FBU92" s="19"/>
      <c r="FBV92" s="19"/>
      <c r="FBW92" s="20"/>
      <c r="FBX92" s="16"/>
      <c r="FBY92" s="16"/>
      <c r="FBZ92" s="17"/>
      <c r="FCA92" s="18"/>
      <c r="FCB92" s="19"/>
      <c r="FCC92" s="19"/>
      <c r="FCD92" s="19"/>
      <c r="FCE92" s="19"/>
      <c r="FCF92" s="19"/>
      <c r="FCG92" s="19"/>
      <c r="FCH92" s="20"/>
      <c r="FCI92" s="16"/>
      <c r="FCJ92" s="16"/>
      <c r="FCK92" s="17"/>
      <c r="FCL92" s="18"/>
      <c r="FCM92" s="19"/>
      <c r="FCN92" s="19"/>
      <c r="FCO92" s="19"/>
      <c r="FCP92" s="19"/>
      <c r="FCQ92" s="19"/>
      <c r="FCR92" s="19"/>
      <c r="FCS92" s="20"/>
      <c r="FCT92" s="16"/>
      <c r="FCU92" s="16"/>
      <c r="FCV92" s="17"/>
      <c r="FCW92" s="18"/>
      <c r="FCX92" s="19"/>
      <c r="FCY92" s="19"/>
      <c r="FCZ92" s="19"/>
      <c r="FDA92" s="19"/>
      <c r="FDB92" s="19"/>
      <c r="FDC92" s="19"/>
      <c r="FDD92" s="20"/>
      <c r="FDE92" s="16"/>
      <c r="FDF92" s="16"/>
      <c r="FDG92" s="17"/>
      <c r="FDH92" s="18"/>
      <c r="FDI92" s="19"/>
      <c r="FDJ92" s="19"/>
      <c r="FDK92" s="19"/>
      <c r="FDL92" s="19"/>
      <c r="FDM92" s="19"/>
      <c r="FDN92" s="19"/>
      <c r="FDO92" s="20"/>
      <c r="FDP92" s="16"/>
      <c r="FDQ92" s="16"/>
      <c r="FDR92" s="17"/>
      <c r="FDS92" s="18"/>
      <c r="FDT92" s="19"/>
      <c r="FDU92" s="19"/>
      <c r="FDV92" s="19"/>
      <c r="FDW92" s="19"/>
      <c r="FDX92" s="19"/>
      <c r="FDY92" s="19"/>
      <c r="FDZ92" s="20"/>
      <c r="FEA92" s="16"/>
      <c r="FEB92" s="16"/>
      <c r="FEC92" s="17"/>
      <c r="FED92" s="18"/>
      <c r="FEE92" s="19"/>
      <c r="FEF92" s="19"/>
      <c r="FEG92" s="19"/>
      <c r="FEH92" s="19"/>
      <c r="FEI92" s="19"/>
      <c r="FEJ92" s="19"/>
      <c r="FEK92" s="20"/>
      <c r="FEL92" s="16"/>
      <c r="FEM92" s="16"/>
      <c r="FEN92" s="17"/>
      <c r="FEO92" s="18"/>
      <c r="FEP92" s="19"/>
      <c r="FEQ92" s="19"/>
      <c r="FER92" s="19"/>
      <c r="FES92" s="19"/>
      <c r="FET92" s="19"/>
      <c r="FEU92" s="19"/>
      <c r="FEV92" s="20"/>
      <c r="FEW92" s="16"/>
      <c r="FEX92" s="16"/>
      <c r="FEY92" s="17"/>
      <c r="FEZ92" s="18"/>
      <c r="FFA92" s="19"/>
      <c r="FFB92" s="19"/>
      <c r="FFC92" s="19"/>
      <c r="FFD92" s="19"/>
      <c r="FFE92" s="19"/>
      <c r="FFF92" s="19"/>
      <c r="FFG92" s="20"/>
      <c r="FFH92" s="16"/>
      <c r="FFI92" s="16"/>
      <c r="FFJ92" s="17"/>
      <c r="FFK92" s="18"/>
      <c r="FFL92" s="19"/>
      <c r="FFM92" s="19"/>
      <c r="FFN92" s="19"/>
      <c r="FFO92" s="19"/>
      <c r="FFP92" s="19"/>
      <c r="FFQ92" s="19"/>
      <c r="FFR92" s="20"/>
      <c r="FFS92" s="16"/>
      <c r="FFT92" s="16"/>
      <c r="FFU92" s="17"/>
      <c r="FFV92" s="18"/>
      <c r="FFW92" s="19"/>
      <c r="FFX92" s="19"/>
      <c r="FFY92" s="19"/>
      <c r="FFZ92" s="19"/>
      <c r="FGA92" s="19"/>
      <c r="FGB92" s="19"/>
      <c r="FGC92" s="20"/>
      <c r="FGD92" s="16"/>
      <c r="FGE92" s="16"/>
      <c r="FGF92" s="17"/>
      <c r="FGG92" s="18"/>
      <c r="FGH92" s="19"/>
      <c r="FGI92" s="19"/>
      <c r="FGJ92" s="19"/>
      <c r="FGK92" s="19"/>
      <c r="FGL92" s="19"/>
      <c r="FGM92" s="19"/>
      <c r="FGN92" s="20"/>
      <c r="FGO92" s="16"/>
      <c r="FGP92" s="16"/>
      <c r="FGQ92" s="17"/>
      <c r="FGR92" s="18"/>
      <c r="FGS92" s="19"/>
      <c r="FGT92" s="19"/>
      <c r="FGU92" s="19"/>
      <c r="FGV92" s="19"/>
      <c r="FGW92" s="19"/>
      <c r="FGX92" s="19"/>
      <c r="FGY92" s="20"/>
      <c r="FGZ92" s="16"/>
      <c r="FHA92" s="16"/>
      <c r="FHB92" s="17"/>
      <c r="FHC92" s="18"/>
      <c r="FHD92" s="19"/>
      <c r="FHE92" s="19"/>
      <c r="FHF92" s="19"/>
      <c r="FHG92" s="19"/>
      <c r="FHH92" s="19"/>
      <c r="FHI92" s="19"/>
      <c r="FHJ92" s="20"/>
      <c r="FHK92" s="16"/>
      <c r="FHL92" s="16"/>
      <c r="FHM92" s="17"/>
      <c r="FHN92" s="18"/>
      <c r="FHO92" s="19"/>
      <c r="FHP92" s="19"/>
      <c r="FHQ92" s="19"/>
      <c r="FHR92" s="19"/>
      <c r="FHS92" s="19"/>
      <c r="FHT92" s="19"/>
      <c r="FHU92" s="20"/>
      <c r="FHV92" s="16"/>
      <c r="FHW92" s="16"/>
      <c r="FHX92" s="17"/>
      <c r="FHY92" s="18"/>
      <c r="FHZ92" s="19"/>
      <c r="FIA92" s="19"/>
      <c r="FIB92" s="19"/>
      <c r="FIC92" s="19"/>
      <c r="FID92" s="19"/>
      <c r="FIE92" s="19"/>
      <c r="FIF92" s="20"/>
      <c r="FIG92" s="16"/>
      <c r="FIH92" s="16"/>
      <c r="FII92" s="17"/>
      <c r="FIJ92" s="18"/>
      <c r="FIK92" s="19"/>
      <c r="FIL92" s="19"/>
      <c r="FIM92" s="19"/>
      <c r="FIN92" s="19"/>
      <c r="FIO92" s="19"/>
      <c r="FIP92" s="19"/>
      <c r="FIQ92" s="20"/>
      <c r="FIR92" s="16"/>
      <c r="FIS92" s="16"/>
      <c r="FIT92" s="17"/>
      <c r="FIU92" s="18"/>
      <c r="FIV92" s="19"/>
      <c r="FIW92" s="19"/>
      <c r="FIX92" s="19"/>
      <c r="FIY92" s="19"/>
      <c r="FIZ92" s="19"/>
      <c r="FJA92" s="19"/>
      <c r="FJB92" s="20"/>
      <c r="FJC92" s="16"/>
      <c r="FJD92" s="16"/>
      <c r="FJE92" s="17"/>
      <c r="FJF92" s="18"/>
      <c r="FJG92" s="19"/>
      <c r="FJH92" s="19"/>
      <c r="FJI92" s="19"/>
      <c r="FJJ92" s="19"/>
      <c r="FJK92" s="19"/>
      <c r="FJL92" s="19"/>
      <c r="FJM92" s="20"/>
      <c r="FJN92" s="16"/>
      <c r="FJO92" s="16"/>
      <c r="FJP92" s="17"/>
      <c r="FJQ92" s="18"/>
      <c r="FJR92" s="19"/>
      <c r="FJS92" s="19"/>
      <c r="FJT92" s="19"/>
      <c r="FJU92" s="19"/>
      <c r="FJV92" s="19"/>
      <c r="FJW92" s="19"/>
      <c r="FJX92" s="20"/>
      <c r="FJY92" s="16"/>
      <c r="FJZ92" s="16"/>
      <c r="FKA92" s="17"/>
      <c r="FKB92" s="18"/>
      <c r="FKC92" s="19"/>
      <c r="FKD92" s="19"/>
      <c r="FKE92" s="19"/>
      <c r="FKF92" s="19"/>
      <c r="FKG92" s="19"/>
      <c r="FKH92" s="19"/>
      <c r="FKI92" s="20"/>
      <c r="FKJ92" s="16"/>
      <c r="FKK92" s="16"/>
      <c r="FKL92" s="17"/>
      <c r="FKM92" s="18"/>
      <c r="FKN92" s="19"/>
      <c r="FKO92" s="19"/>
      <c r="FKP92" s="19"/>
      <c r="FKQ92" s="19"/>
      <c r="FKR92" s="19"/>
      <c r="FKS92" s="19"/>
      <c r="FKT92" s="20"/>
      <c r="FKU92" s="16"/>
      <c r="FKV92" s="16"/>
      <c r="FKW92" s="17"/>
      <c r="FKX92" s="18"/>
      <c r="FKY92" s="19"/>
      <c r="FKZ92" s="19"/>
      <c r="FLA92" s="19"/>
      <c r="FLB92" s="19"/>
      <c r="FLC92" s="19"/>
      <c r="FLD92" s="19"/>
      <c r="FLE92" s="20"/>
      <c r="FLF92" s="16"/>
      <c r="FLG92" s="16"/>
      <c r="FLH92" s="17"/>
      <c r="FLI92" s="18"/>
      <c r="FLJ92" s="19"/>
      <c r="FLK92" s="19"/>
      <c r="FLL92" s="19"/>
      <c r="FLM92" s="19"/>
      <c r="FLN92" s="19"/>
      <c r="FLO92" s="19"/>
      <c r="FLP92" s="20"/>
      <c r="FLQ92" s="16"/>
      <c r="FLR92" s="16"/>
      <c r="FLS92" s="17"/>
      <c r="FLT92" s="18"/>
      <c r="FLU92" s="19"/>
      <c r="FLV92" s="19"/>
      <c r="FLW92" s="19"/>
      <c r="FLX92" s="19"/>
      <c r="FLY92" s="19"/>
      <c r="FLZ92" s="19"/>
      <c r="FMA92" s="20"/>
      <c r="FMB92" s="16"/>
      <c r="FMC92" s="16"/>
      <c r="FMD92" s="17"/>
      <c r="FME92" s="18"/>
      <c r="FMF92" s="19"/>
      <c r="FMG92" s="19"/>
      <c r="FMH92" s="19"/>
      <c r="FMI92" s="19"/>
      <c r="FMJ92" s="19"/>
      <c r="FMK92" s="19"/>
      <c r="FML92" s="20"/>
      <c r="FMM92" s="16"/>
      <c r="FMN92" s="16"/>
      <c r="FMO92" s="17"/>
      <c r="FMP92" s="18"/>
      <c r="FMQ92" s="19"/>
      <c r="FMR92" s="19"/>
      <c r="FMS92" s="19"/>
      <c r="FMT92" s="19"/>
      <c r="FMU92" s="19"/>
      <c r="FMV92" s="19"/>
      <c r="FMW92" s="20"/>
      <c r="FMX92" s="16"/>
      <c r="FMY92" s="16"/>
      <c r="FMZ92" s="17"/>
      <c r="FNA92" s="18"/>
      <c r="FNB92" s="19"/>
      <c r="FNC92" s="19"/>
      <c r="FND92" s="19"/>
      <c r="FNE92" s="19"/>
      <c r="FNF92" s="19"/>
      <c r="FNG92" s="19"/>
      <c r="FNH92" s="20"/>
      <c r="FNI92" s="16"/>
      <c r="FNJ92" s="16"/>
      <c r="FNK92" s="17"/>
      <c r="FNL92" s="18"/>
      <c r="FNM92" s="19"/>
      <c r="FNN92" s="19"/>
      <c r="FNO92" s="19"/>
      <c r="FNP92" s="19"/>
      <c r="FNQ92" s="19"/>
      <c r="FNR92" s="19"/>
      <c r="FNS92" s="20"/>
      <c r="FNT92" s="16"/>
      <c r="FNU92" s="16"/>
      <c r="FNV92" s="17"/>
      <c r="FNW92" s="18"/>
      <c r="FNX92" s="19"/>
      <c r="FNY92" s="19"/>
      <c r="FNZ92" s="19"/>
      <c r="FOA92" s="19"/>
      <c r="FOB92" s="19"/>
      <c r="FOC92" s="19"/>
      <c r="FOD92" s="20"/>
      <c r="FOE92" s="16"/>
      <c r="FOF92" s="16"/>
      <c r="FOG92" s="17"/>
      <c r="FOH92" s="18"/>
      <c r="FOI92" s="19"/>
      <c r="FOJ92" s="19"/>
      <c r="FOK92" s="19"/>
      <c r="FOL92" s="19"/>
      <c r="FOM92" s="19"/>
      <c r="FON92" s="19"/>
      <c r="FOO92" s="20"/>
      <c r="FOP92" s="16"/>
      <c r="FOQ92" s="16"/>
      <c r="FOR92" s="17"/>
      <c r="FOS92" s="18"/>
      <c r="FOT92" s="19"/>
      <c r="FOU92" s="19"/>
      <c r="FOV92" s="19"/>
      <c r="FOW92" s="19"/>
      <c r="FOX92" s="19"/>
      <c r="FOY92" s="19"/>
      <c r="FOZ92" s="20"/>
      <c r="FPA92" s="16"/>
      <c r="FPB92" s="16"/>
      <c r="FPC92" s="17"/>
      <c r="FPD92" s="18"/>
      <c r="FPE92" s="19"/>
      <c r="FPF92" s="19"/>
      <c r="FPG92" s="19"/>
      <c r="FPH92" s="19"/>
      <c r="FPI92" s="19"/>
      <c r="FPJ92" s="19"/>
      <c r="FPK92" s="20"/>
      <c r="FPL92" s="16"/>
      <c r="FPM92" s="16"/>
      <c r="FPN92" s="17"/>
      <c r="FPO92" s="18"/>
      <c r="FPP92" s="19"/>
      <c r="FPQ92" s="19"/>
      <c r="FPR92" s="19"/>
      <c r="FPS92" s="19"/>
      <c r="FPT92" s="19"/>
      <c r="FPU92" s="19"/>
      <c r="FPV92" s="20"/>
      <c r="FPW92" s="16"/>
      <c r="FPX92" s="16"/>
      <c r="FPY92" s="17"/>
      <c r="FPZ92" s="18"/>
      <c r="FQA92" s="19"/>
      <c r="FQB92" s="19"/>
      <c r="FQC92" s="19"/>
      <c r="FQD92" s="19"/>
      <c r="FQE92" s="19"/>
      <c r="FQF92" s="19"/>
      <c r="FQG92" s="20"/>
      <c r="FQH92" s="16"/>
      <c r="FQI92" s="16"/>
      <c r="FQJ92" s="17"/>
      <c r="FQK92" s="18"/>
      <c r="FQL92" s="19"/>
      <c r="FQM92" s="19"/>
      <c r="FQN92" s="19"/>
      <c r="FQO92" s="19"/>
      <c r="FQP92" s="19"/>
      <c r="FQQ92" s="19"/>
      <c r="FQR92" s="20"/>
      <c r="FQS92" s="16"/>
      <c r="FQT92" s="16"/>
      <c r="FQU92" s="17"/>
      <c r="FQV92" s="18"/>
      <c r="FQW92" s="19"/>
      <c r="FQX92" s="19"/>
      <c r="FQY92" s="19"/>
      <c r="FQZ92" s="19"/>
      <c r="FRA92" s="19"/>
      <c r="FRB92" s="19"/>
      <c r="FRC92" s="20"/>
      <c r="FRD92" s="16"/>
      <c r="FRE92" s="16"/>
      <c r="FRF92" s="17"/>
      <c r="FRG92" s="18"/>
      <c r="FRH92" s="19"/>
      <c r="FRI92" s="19"/>
      <c r="FRJ92" s="19"/>
      <c r="FRK92" s="19"/>
      <c r="FRL92" s="19"/>
      <c r="FRM92" s="19"/>
      <c r="FRN92" s="20"/>
      <c r="FRO92" s="16"/>
      <c r="FRP92" s="16"/>
      <c r="FRQ92" s="17"/>
      <c r="FRR92" s="18"/>
      <c r="FRS92" s="19"/>
      <c r="FRT92" s="19"/>
      <c r="FRU92" s="19"/>
      <c r="FRV92" s="19"/>
      <c r="FRW92" s="19"/>
      <c r="FRX92" s="19"/>
      <c r="FRY92" s="20"/>
      <c r="FRZ92" s="16"/>
      <c r="FSA92" s="16"/>
      <c r="FSB92" s="17"/>
      <c r="FSC92" s="18"/>
      <c r="FSD92" s="19"/>
      <c r="FSE92" s="19"/>
      <c r="FSF92" s="19"/>
      <c r="FSG92" s="19"/>
      <c r="FSH92" s="19"/>
      <c r="FSI92" s="19"/>
      <c r="FSJ92" s="20"/>
      <c r="FSK92" s="16"/>
      <c r="FSL92" s="16"/>
      <c r="FSM92" s="17"/>
      <c r="FSN92" s="18"/>
      <c r="FSO92" s="19"/>
      <c r="FSP92" s="19"/>
      <c r="FSQ92" s="19"/>
      <c r="FSR92" s="19"/>
      <c r="FSS92" s="19"/>
      <c r="FST92" s="19"/>
      <c r="FSU92" s="20"/>
      <c r="FSV92" s="16"/>
      <c r="FSW92" s="16"/>
      <c r="FSX92" s="17"/>
      <c r="FSY92" s="18"/>
      <c r="FSZ92" s="19"/>
      <c r="FTA92" s="19"/>
      <c r="FTB92" s="19"/>
      <c r="FTC92" s="19"/>
      <c r="FTD92" s="19"/>
      <c r="FTE92" s="19"/>
      <c r="FTF92" s="20"/>
      <c r="FTG92" s="16"/>
      <c r="FTH92" s="16"/>
      <c r="FTI92" s="17"/>
      <c r="FTJ92" s="18"/>
      <c r="FTK92" s="19"/>
      <c r="FTL92" s="19"/>
      <c r="FTM92" s="19"/>
      <c r="FTN92" s="19"/>
      <c r="FTO92" s="19"/>
      <c r="FTP92" s="19"/>
      <c r="FTQ92" s="20"/>
      <c r="FTR92" s="16"/>
      <c r="FTS92" s="16"/>
      <c r="FTT92" s="17"/>
      <c r="FTU92" s="18"/>
      <c r="FTV92" s="19"/>
      <c r="FTW92" s="19"/>
      <c r="FTX92" s="19"/>
      <c r="FTY92" s="19"/>
      <c r="FTZ92" s="19"/>
      <c r="FUA92" s="19"/>
      <c r="FUB92" s="20"/>
      <c r="FUC92" s="16"/>
      <c r="FUD92" s="16"/>
      <c r="FUE92" s="17"/>
      <c r="FUF92" s="18"/>
      <c r="FUG92" s="19"/>
      <c r="FUH92" s="19"/>
      <c r="FUI92" s="19"/>
      <c r="FUJ92" s="19"/>
      <c r="FUK92" s="19"/>
      <c r="FUL92" s="19"/>
      <c r="FUM92" s="20"/>
      <c r="FUN92" s="16"/>
      <c r="FUO92" s="16"/>
      <c r="FUP92" s="17"/>
      <c r="FUQ92" s="18"/>
      <c r="FUR92" s="19"/>
      <c r="FUS92" s="19"/>
      <c r="FUT92" s="19"/>
      <c r="FUU92" s="19"/>
      <c r="FUV92" s="19"/>
      <c r="FUW92" s="19"/>
      <c r="FUX92" s="20"/>
      <c r="FUY92" s="16"/>
      <c r="FUZ92" s="16"/>
      <c r="FVA92" s="17"/>
      <c r="FVB92" s="18"/>
      <c r="FVC92" s="19"/>
      <c r="FVD92" s="19"/>
      <c r="FVE92" s="19"/>
      <c r="FVF92" s="19"/>
      <c r="FVG92" s="19"/>
      <c r="FVH92" s="19"/>
      <c r="FVI92" s="20"/>
      <c r="FVJ92" s="16"/>
      <c r="FVK92" s="16"/>
      <c r="FVL92" s="17"/>
      <c r="FVM92" s="18"/>
      <c r="FVN92" s="19"/>
      <c r="FVO92" s="19"/>
      <c r="FVP92" s="19"/>
      <c r="FVQ92" s="19"/>
      <c r="FVR92" s="19"/>
      <c r="FVS92" s="19"/>
      <c r="FVT92" s="20"/>
      <c r="FVU92" s="16"/>
      <c r="FVV92" s="16"/>
      <c r="FVW92" s="17"/>
      <c r="FVX92" s="18"/>
      <c r="FVY92" s="19"/>
      <c r="FVZ92" s="19"/>
      <c r="FWA92" s="19"/>
      <c r="FWB92" s="19"/>
      <c r="FWC92" s="19"/>
      <c r="FWD92" s="19"/>
      <c r="FWE92" s="20"/>
      <c r="FWF92" s="16"/>
      <c r="FWG92" s="16"/>
      <c r="FWH92" s="17"/>
      <c r="FWI92" s="18"/>
      <c r="FWJ92" s="19"/>
      <c r="FWK92" s="19"/>
      <c r="FWL92" s="19"/>
      <c r="FWM92" s="19"/>
      <c r="FWN92" s="19"/>
      <c r="FWO92" s="19"/>
      <c r="FWP92" s="20"/>
      <c r="FWQ92" s="16"/>
      <c r="FWR92" s="16"/>
      <c r="FWS92" s="17"/>
      <c r="FWT92" s="18"/>
      <c r="FWU92" s="19"/>
      <c r="FWV92" s="19"/>
      <c r="FWW92" s="19"/>
      <c r="FWX92" s="19"/>
      <c r="FWY92" s="19"/>
      <c r="FWZ92" s="19"/>
      <c r="FXA92" s="20"/>
      <c r="FXB92" s="16"/>
      <c r="FXC92" s="16"/>
      <c r="FXD92" s="17"/>
      <c r="FXE92" s="18"/>
      <c r="FXF92" s="19"/>
      <c r="FXG92" s="19"/>
      <c r="FXH92" s="19"/>
      <c r="FXI92" s="19"/>
      <c r="FXJ92" s="19"/>
      <c r="FXK92" s="19"/>
      <c r="FXL92" s="20"/>
      <c r="FXM92" s="16"/>
      <c r="FXN92" s="16"/>
      <c r="FXO92" s="17"/>
      <c r="FXP92" s="18"/>
      <c r="FXQ92" s="19"/>
      <c r="FXR92" s="19"/>
      <c r="FXS92" s="19"/>
      <c r="FXT92" s="19"/>
      <c r="FXU92" s="19"/>
      <c r="FXV92" s="19"/>
      <c r="FXW92" s="20"/>
      <c r="FXX92" s="16"/>
      <c r="FXY92" s="16"/>
      <c r="FXZ92" s="17"/>
      <c r="FYA92" s="18"/>
      <c r="FYB92" s="19"/>
      <c r="FYC92" s="19"/>
      <c r="FYD92" s="19"/>
      <c r="FYE92" s="19"/>
      <c r="FYF92" s="19"/>
      <c r="FYG92" s="19"/>
      <c r="FYH92" s="20"/>
      <c r="FYI92" s="16"/>
      <c r="FYJ92" s="16"/>
      <c r="FYK92" s="17"/>
      <c r="FYL92" s="18"/>
      <c r="FYM92" s="19"/>
      <c r="FYN92" s="19"/>
      <c r="FYO92" s="19"/>
      <c r="FYP92" s="19"/>
      <c r="FYQ92" s="19"/>
      <c r="FYR92" s="19"/>
      <c r="FYS92" s="20"/>
      <c r="FYT92" s="16"/>
      <c r="FYU92" s="16"/>
      <c r="FYV92" s="17"/>
      <c r="FYW92" s="18"/>
      <c r="FYX92" s="19"/>
      <c r="FYY92" s="19"/>
      <c r="FYZ92" s="19"/>
      <c r="FZA92" s="19"/>
      <c r="FZB92" s="19"/>
      <c r="FZC92" s="19"/>
      <c r="FZD92" s="20"/>
      <c r="FZE92" s="16"/>
      <c r="FZF92" s="16"/>
      <c r="FZG92" s="17"/>
      <c r="FZH92" s="18"/>
      <c r="FZI92" s="19"/>
      <c r="FZJ92" s="19"/>
      <c r="FZK92" s="19"/>
      <c r="FZL92" s="19"/>
      <c r="FZM92" s="19"/>
      <c r="FZN92" s="19"/>
      <c r="FZO92" s="20"/>
      <c r="FZP92" s="16"/>
      <c r="FZQ92" s="16"/>
      <c r="FZR92" s="17"/>
      <c r="FZS92" s="18"/>
      <c r="FZT92" s="19"/>
      <c r="FZU92" s="19"/>
      <c r="FZV92" s="19"/>
      <c r="FZW92" s="19"/>
      <c r="FZX92" s="19"/>
      <c r="FZY92" s="19"/>
      <c r="FZZ92" s="20"/>
      <c r="GAA92" s="16"/>
      <c r="GAB92" s="16"/>
      <c r="GAC92" s="17"/>
      <c r="GAD92" s="18"/>
      <c r="GAE92" s="19"/>
      <c r="GAF92" s="19"/>
      <c r="GAG92" s="19"/>
      <c r="GAH92" s="19"/>
      <c r="GAI92" s="19"/>
      <c r="GAJ92" s="19"/>
      <c r="GAK92" s="20"/>
      <c r="GAL92" s="16"/>
      <c r="GAM92" s="16"/>
      <c r="GAN92" s="17"/>
      <c r="GAO92" s="18"/>
      <c r="GAP92" s="19"/>
      <c r="GAQ92" s="19"/>
      <c r="GAR92" s="19"/>
      <c r="GAS92" s="19"/>
      <c r="GAT92" s="19"/>
      <c r="GAU92" s="19"/>
      <c r="GAV92" s="20"/>
      <c r="GAW92" s="16"/>
      <c r="GAX92" s="16"/>
      <c r="GAY92" s="17"/>
      <c r="GAZ92" s="18"/>
      <c r="GBA92" s="19"/>
      <c r="GBB92" s="19"/>
      <c r="GBC92" s="19"/>
      <c r="GBD92" s="19"/>
      <c r="GBE92" s="19"/>
      <c r="GBF92" s="19"/>
      <c r="GBG92" s="20"/>
      <c r="GBH92" s="16"/>
      <c r="GBI92" s="16"/>
      <c r="GBJ92" s="17"/>
      <c r="GBK92" s="18"/>
      <c r="GBL92" s="19"/>
      <c r="GBM92" s="19"/>
      <c r="GBN92" s="19"/>
      <c r="GBO92" s="19"/>
      <c r="GBP92" s="19"/>
      <c r="GBQ92" s="19"/>
      <c r="GBR92" s="20"/>
      <c r="GBS92" s="16"/>
      <c r="GBT92" s="16"/>
      <c r="GBU92" s="17"/>
      <c r="GBV92" s="18"/>
      <c r="GBW92" s="19"/>
      <c r="GBX92" s="19"/>
      <c r="GBY92" s="19"/>
      <c r="GBZ92" s="19"/>
      <c r="GCA92" s="19"/>
      <c r="GCB92" s="19"/>
      <c r="GCC92" s="20"/>
      <c r="GCD92" s="16"/>
      <c r="GCE92" s="16"/>
      <c r="GCF92" s="17"/>
      <c r="GCG92" s="18"/>
      <c r="GCH92" s="19"/>
      <c r="GCI92" s="19"/>
      <c r="GCJ92" s="19"/>
      <c r="GCK92" s="19"/>
      <c r="GCL92" s="19"/>
      <c r="GCM92" s="19"/>
      <c r="GCN92" s="20"/>
      <c r="GCO92" s="16"/>
      <c r="GCP92" s="16"/>
      <c r="GCQ92" s="17"/>
      <c r="GCR92" s="18"/>
      <c r="GCS92" s="19"/>
      <c r="GCT92" s="19"/>
      <c r="GCU92" s="19"/>
      <c r="GCV92" s="19"/>
      <c r="GCW92" s="19"/>
      <c r="GCX92" s="19"/>
      <c r="GCY92" s="20"/>
      <c r="GCZ92" s="16"/>
      <c r="GDA92" s="16"/>
      <c r="GDB92" s="17"/>
      <c r="GDC92" s="18"/>
      <c r="GDD92" s="19"/>
      <c r="GDE92" s="19"/>
      <c r="GDF92" s="19"/>
      <c r="GDG92" s="19"/>
      <c r="GDH92" s="19"/>
      <c r="GDI92" s="19"/>
      <c r="GDJ92" s="20"/>
      <c r="GDK92" s="16"/>
      <c r="GDL92" s="16"/>
      <c r="GDM92" s="17"/>
      <c r="GDN92" s="18"/>
      <c r="GDO92" s="19"/>
      <c r="GDP92" s="19"/>
      <c r="GDQ92" s="19"/>
      <c r="GDR92" s="19"/>
      <c r="GDS92" s="19"/>
      <c r="GDT92" s="19"/>
      <c r="GDU92" s="20"/>
      <c r="GDV92" s="16"/>
      <c r="GDW92" s="16"/>
      <c r="GDX92" s="17"/>
      <c r="GDY92" s="18"/>
      <c r="GDZ92" s="19"/>
      <c r="GEA92" s="19"/>
      <c r="GEB92" s="19"/>
      <c r="GEC92" s="19"/>
      <c r="GED92" s="19"/>
      <c r="GEE92" s="19"/>
      <c r="GEF92" s="20"/>
      <c r="GEG92" s="16"/>
      <c r="GEH92" s="16"/>
      <c r="GEI92" s="17"/>
      <c r="GEJ92" s="18"/>
      <c r="GEK92" s="19"/>
      <c r="GEL92" s="19"/>
      <c r="GEM92" s="19"/>
      <c r="GEN92" s="19"/>
      <c r="GEO92" s="19"/>
      <c r="GEP92" s="19"/>
      <c r="GEQ92" s="20"/>
      <c r="GER92" s="16"/>
      <c r="GES92" s="16"/>
      <c r="GET92" s="17"/>
      <c r="GEU92" s="18"/>
      <c r="GEV92" s="19"/>
      <c r="GEW92" s="19"/>
      <c r="GEX92" s="19"/>
      <c r="GEY92" s="19"/>
      <c r="GEZ92" s="19"/>
      <c r="GFA92" s="19"/>
      <c r="GFB92" s="20"/>
      <c r="GFC92" s="16"/>
      <c r="GFD92" s="16"/>
      <c r="GFE92" s="17"/>
      <c r="GFF92" s="18"/>
      <c r="GFG92" s="19"/>
      <c r="GFH92" s="19"/>
      <c r="GFI92" s="19"/>
      <c r="GFJ92" s="19"/>
      <c r="GFK92" s="19"/>
      <c r="GFL92" s="19"/>
      <c r="GFM92" s="20"/>
      <c r="GFN92" s="16"/>
      <c r="GFO92" s="16"/>
      <c r="GFP92" s="17"/>
      <c r="GFQ92" s="18"/>
      <c r="GFR92" s="19"/>
      <c r="GFS92" s="19"/>
      <c r="GFT92" s="19"/>
      <c r="GFU92" s="19"/>
      <c r="GFV92" s="19"/>
      <c r="GFW92" s="19"/>
      <c r="GFX92" s="20"/>
      <c r="GFY92" s="16"/>
      <c r="GFZ92" s="16"/>
      <c r="GGA92" s="17"/>
      <c r="GGB92" s="18"/>
      <c r="GGC92" s="19"/>
      <c r="GGD92" s="19"/>
      <c r="GGE92" s="19"/>
      <c r="GGF92" s="19"/>
      <c r="GGG92" s="19"/>
      <c r="GGH92" s="19"/>
      <c r="GGI92" s="20"/>
      <c r="GGJ92" s="16"/>
      <c r="GGK92" s="16"/>
      <c r="GGL92" s="17"/>
      <c r="GGM92" s="18"/>
      <c r="GGN92" s="19"/>
      <c r="GGO92" s="19"/>
      <c r="GGP92" s="19"/>
      <c r="GGQ92" s="19"/>
      <c r="GGR92" s="19"/>
      <c r="GGS92" s="19"/>
      <c r="GGT92" s="20"/>
      <c r="GGU92" s="16"/>
      <c r="GGV92" s="16"/>
      <c r="GGW92" s="17"/>
      <c r="GGX92" s="18"/>
      <c r="GGY92" s="19"/>
      <c r="GGZ92" s="19"/>
      <c r="GHA92" s="19"/>
      <c r="GHB92" s="19"/>
      <c r="GHC92" s="19"/>
      <c r="GHD92" s="19"/>
      <c r="GHE92" s="20"/>
      <c r="GHF92" s="16"/>
      <c r="GHG92" s="16"/>
      <c r="GHH92" s="17"/>
      <c r="GHI92" s="18"/>
      <c r="GHJ92" s="19"/>
      <c r="GHK92" s="19"/>
      <c r="GHL92" s="19"/>
      <c r="GHM92" s="19"/>
      <c r="GHN92" s="19"/>
      <c r="GHO92" s="19"/>
      <c r="GHP92" s="20"/>
      <c r="GHQ92" s="16"/>
      <c r="GHR92" s="16"/>
      <c r="GHS92" s="17"/>
      <c r="GHT92" s="18"/>
      <c r="GHU92" s="19"/>
      <c r="GHV92" s="19"/>
      <c r="GHW92" s="19"/>
      <c r="GHX92" s="19"/>
      <c r="GHY92" s="19"/>
      <c r="GHZ92" s="19"/>
      <c r="GIA92" s="20"/>
      <c r="GIB92" s="16"/>
      <c r="GIC92" s="16"/>
      <c r="GID92" s="17"/>
      <c r="GIE92" s="18"/>
      <c r="GIF92" s="19"/>
      <c r="GIG92" s="19"/>
      <c r="GIH92" s="19"/>
      <c r="GII92" s="19"/>
      <c r="GIJ92" s="19"/>
      <c r="GIK92" s="19"/>
      <c r="GIL92" s="20"/>
      <c r="GIM92" s="16"/>
      <c r="GIN92" s="16"/>
      <c r="GIO92" s="17"/>
      <c r="GIP92" s="18"/>
      <c r="GIQ92" s="19"/>
      <c r="GIR92" s="19"/>
      <c r="GIS92" s="19"/>
      <c r="GIT92" s="19"/>
      <c r="GIU92" s="19"/>
      <c r="GIV92" s="19"/>
      <c r="GIW92" s="20"/>
      <c r="GIX92" s="16"/>
      <c r="GIY92" s="16"/>
      <c r="GIZ92" s="17"/>
      <c r="GJA92" s="18"/>
      <c r="GJB92" s="19"/>
      <c r="GJC92" s="19"/>
      <c r="GJD92" s="19"/>
      <c r="GJE92" s="19"/>
      <c r="GJF92" s="19"/>
      <c r="GJG92" s="19"/>
      <c r="GJH92" s="20"/>
      <c r="GJI92" s="16"/>
      <c r="GJJ92" s="16"/>
      <c r="GJK92" s="17"/>
      <c r="GJL92" s="18"/>
      <c r="GJM92" s="19"/>
      <c r="GJN92" s="19"/>
      <c r="GJO92" s="19"/>
      <c r="GJP92" s="19"/>
      <c r="GJQ92" s="19"/>
      <c r="GJR92" s="19"/>
      <c r="GJS92" s="20"/>
      <c r="GJT92" s="16"/>
      <c r="GJU92" s="16"/>
      <c r="GJV92" s="17"/>
      <c r="GJW92" s="18"/>
      <c r="GJX92" s="19"/>
      <c r="GJY92" s="19"/>
      <c r="GJZ92" s="19"/>
      <c r="GKA92" s="19"/>
      <c r="GKB92" s="19"/>
      <c r="GKC92" s="19"/>
      <c r="GKD92" s="20"/>
      <c r="GKE92" s="16"/>
      <c r="GKF92" s="16"/>
      <c r="GKG92" s="17"/>
      <c r="GKH92" s="18"/>
      <c r="GKI92" s="19"/>
      <c r="GKJ92" s="19"/>
      <c r="GKK92" s="19"/>
      <c r="GKL92" s="19"/>
      <c r="GKM92" s="19"/>
      <c r="GKN92" s="19"/>
      <c r="GKO92" s="20"/>
      <c r="GKP92" s="16"/>
      <c r="GKQ92" s="16"/>
      <c r="GKR92" s="17"/>
      <c r="GKS92" s="18"/>
      <c r="GKT92" s="19"/>
      <c r="GKU92" s="19"/>
      <c r="GKV92" s="19"/>
      <c r="GKW92" s="19"/>
      <c r="GKX92" s="19"/>
      <c r="GKY92" s="19"/>
      <c r="GKZ92" s="20"/>
      <c r="GLA92" s="16"/>
      <c r="GLB92" s="16"/>
      <c r="GLC92" s="17"/>
      <c r="GLD92" s="18"/>
      <c r="GLE92" s="19"/>
      <c r="GLF92" s="19"/>
      <c r="GLG92" s="19"/>
      <c r="GLH92" s="19"/>
      <c r="GLI92" s="19"/>
      <c r="GLJ92" s="19"/>
      <c r="GLK92" s="20"/>
      <c r="GLL92" s="16"/>
      <c r="GLM92" s="16"/>
      <c r="GLN92" s="17"/>
      <c r="GLO92" s="18"/>
      <c r="GLP92" s="19"/>
      <c r="GLQ92" s="19"/>
      <c r="GLR92" s="19"/>
      <c r="GLS92" s="19"/>
      <c r="GLT92" s="19"/>
      <c r="GLU92" s="19"/>
      <c r="GLV92" s="20"/>
      <c r="GLW92" s="16"/>
      <c r="GLX92" s="16"/>
      <c r="GLY92" s="17"/>
      <c r="GLZ92" s="18"/>
      <c r="GMA92" s="19"/>
      <c r="GMB92" s="19"/>
      <c r="GMC92" s="19"/>
      <c r="GMD92" s="19"/>
      <c r="GME92" s="19"/>
      <c r="GMF92" s="19"/>
      <c r="GMG92" s="20"/>
      <c r="GMH92" s="16"/>
      <c r="GMI92" s="16"/>
      <c r="GMJ92" s="17"/>
      <c r="GMK92" s="18"/>
      <c r="GML92" s="19"/>
      <c r="GMM92" s="19"/>
      <c r="GMN92" s="19"/>
      <c r="GMO92" s="19"/>
      <c r="GMP92" s="19"/>
      <c r="GMQ92" s="19"/>
      <c r="GMR92" s="20"/>
      <c r="GMS92" s="16"/>
      <c r="GMT92" s="16"/>
      <c r="GMU92" s="17"/>
      <c r="GMV92" s="18"/>
      <c r="GMW92" s="19"/>
      <c r="GMX92" s="19"/>
      <c r="GMY92" s="19"/>
      <c r="GMZ92" s="19"/>
      <c r="GNA92" s="19"/>
      <c r="GNB92" s="19"/>
      <c r="GNC92" s="20"/>
      <c r="GND92" s="16"/>
      <c r="GNE92" s="16"/>
      <c r="GNF92" s="17"/>
      <c r="GNG92" s="18"/>
      <c r="GNH92" s="19"/>
      <c r="GNI92" s="19"/>
      <c r="GNJ92" s="19"/>
      <c r="GNK92" s="19"/>
      <c r="GNL92" s="19"/>
      <c r="GNM92" s="19"/>
      <c r="GNN92" s="20"/>
      <c r="GNO92" s="16"/>
      <c r="GNP92" s="16"/>
      <c r="GNQ92" s="17"/>
      <c r="GNR92" s="18"/>
      <c r="GNS92" s="19"/>
      <c r="GNT92" s="19"/>
      <c r="GNU92" s="19"/>
      <c r="GNV92" s="19"/>
      <c r="GNW92" s="19"/>
      <c r="GNX92" s="19"/>
      <c r="GNY92" s="20"/>
      <c r="GNZ92" s="16"/>
      <c r="GOA92" s="16"/>
      <c r="GOB92" s="17"/>
      <c r="GOC92" s="18"/>
      <c r="GOD92" s="19"/>
      <c r="GOE92" s="19"/>
      <c r="GOF92" s="19"/>
      <c r="GOG92" s="19"/>
      <c r="GOH92" s="19"/>
      <c r="GOI92" s="19"/>
      <c r="GOJ92" s="20"/>
      <c r="GOK92" s="16"/>
      <c r="GOL92" s="16"/>
      <c r="GOM92" s="17"/>
      <c r="GON92" s="18"/>
      <c r="GOO92" s="19"/>
      <c r="GOP92" s="19"/>
      <c r="GOQ92" s="19"/>
      <c r="GOR92" s="19"/>
      <c r="GOS92" s="19"/>
      <c r="GOT92" s="19"/>
      <c r="GOU92" s="20"/>
      <c r="GOV92" s="16"/>
      <c r="GOW92" s="16"/>
      <c r="GOX92" s="17"/>
      <c r="GOY92" s="18"/>
      <c r="GOZ92" s="19"/>
      <c r="GPA92" s="19"/>
      <c r="GPB92" s="19"/>
      <c r="GPC92" s="19"/>
      <c r="GPD92" s="19"/>
      <c r="GPE92" s="19"/>
      <c r="GPF92" s="20"/>
      <c r="GPG92" s="16"/>
      <c r="GPH92" s="16"/>
      <c r="GPI92" s="17"/>
      <c r="GPJ92" s="18"/>
      <c r="GPK92" s="19"/>
      <c r="GPL92" s="19"/>
      <c r="GPM92" s="19"/>
      <c r="GPN92" s="19"/>
      <c r="GPO92" s="19"/>
      <c r="GPP92" s="19"/>
      <c r="GPQ92" s="20"/>
      <c r="GPR92" s="16"/>
      <c r="GPS92" s="16"/>
      <c r="GPT92" s="17"/>
      <c r="GPU92" s="18"/>
      <c r="GPV92" s="19"/>
      <c r="GPW92" s="19"/>
      <c r="GPX92" s="19"/>
      <c r="GPY92" s="19"/>
      <c r="GPZ92" s="19"/>
      <c r="GQA92" s="19"/>
      <c r="GQB92" s="20"/>
      <c r="GQC92" s="16"/>
      <c r="GQD92" s="16"/>
      <c r="GQE92" s="17"/>
      <c r="GQF92" s="18"/>
      <c r="GQG92" s="19"/>
      <c r="GQH92" s="19"/>
      <c r="GQI92" s="19"/>
      <c r="GQJ92" s="19"/>
      <c r="GQK92" s="19"/>
      <c r="GQL92" s="19"/>
      <c r="GQM92" s="20"/>
      <c r="GQN92" s="16"/>
      <c r="GQO92" s="16"/>
      <c r="GQP92" s="17"/>
      <c r="GQQ92" s="18"/>
      <c r="GQR92" s="19"/>
      <c r="GQS92" s="19"/>
      <c r="GQT92" s="19"/>
      <c r="GQU92" s="19"/>
      <c r="GQV92" s="19"/>
      <c r="GQW92" s="19"/>
      <c r="GQX92" s="20"/>
      <c r="GQY92" s="16"/>
      <c r="GQZ92" s="16"/>
      <c r="GRA92" s="17"/>
      <c r="GRB92" s="18"/>
      <c r="GRC92" s="19"/>
      <c r="GRD92" s="19"/>
      <c r="GRE92" s="19"/>
      <c r="GRF92" s="19"/>
      <c r="GRG92" s="19"/>
      <c r="GRH92" s="19"/>
      <c r="GRI92" s="20"/>
      <c r="GRJ92" s="16"/>
      <c r="GRK92" s="16"/>
      <c r="GRL92" s="17"/>
      <c r="GRM92" s="18"/>
      <c r="GRN92" s="19"/>
      <c r="GRO92" s="19"/>
      <c r="GRP92" s="19"/>
      <c r="GRQ92" s="19"/>
      <c r="GRR92" s="19"/>
      <c r="GRS92" s="19"/>
      <c r="GRT92" s="20"/>
      <c r="GRU92" s="16"/>
      <c r="GRV92" s="16"/>
      <c r="GRW92" s="17"/>
      <c r="GRX92" s="18"/>
      <c r="GRY92" s="19"/>
      <c r="GRZ92" s="19"/>
      <c r="GSA92" s="19"/>
      <c r="GSB92" s="19"/>
      <c r="GSC92" s="19"/>
      <c r="GSD92" s="19"/>
      <c r="GSE92" s="20"/>
      <c r="GSF92" s="16"/>
      <c r="GSG92" s="16"/>
      <c r="GSH92" s="17"/>
      <c r="GSI92" s="18"/>
      <c r="GSJ92" s="19"/>
      <c r="GSK92" s="19"/>
      <c r="GSL92" s="19"/>
      <c r="GSM92" s="19"/>
      <c r="GSN92" s="19"/>
      <c r="GSO92" s="19"/>
      <c r="GSP92" s="20"/>
      <c r="GSQ92" s="16"/>
      <c r="GSR92" s="16"/>
      <c r="GSS92" s="17"/>
      <c r="GST92" s="18"/>
      <c r="GSU92" s="19"/>
      <c r="GSV92" s="19"/>
      <c r="GSW92" s="19"/>
      <c r="GSX92" s="19"/>
      <c r="GSY92" s="19"/>
      <c r="GSZ92" s="19"/>
      <c r="GTA92" s="20"/>
      <c r="GTB92" s="16"/>
      <c r="GTC92" s="16"/>
      <c r="GTD92" s="17"/>
      <c r="GTE92" s="18"/>
      <c r="GTF92" s="19"/>
      <c r="GTG92" s="19"/>
      <c r="GTH92" s="19"/>
      <c r="GTI92" s="19"/>
      <c r="GTJ92" s="19"/>
      <c r="GTK92" s="19"/>
      <c r="GTL92" s="20"/>
      <c r="GTM92" s="16"/>
      <c r="GTN92" s="16"/>
      <c r="GTO92" s="17"/>
      <c r="GTP92" s="18"/>
      <c r="GTQ92" s="19"/>
      <c r="GTR92" s="19"/>
      <c r="GTS92" s="19"/>
      <c r="GTT92" s="19"/>
      <c r="GTU92" s="19"/>
      <c r="GTV92" s="19"/>
      <c r="GTW92" s="20"/>
      <c r="GTX92" s="16"/>
      <c r="GTY92" s="16"/>
      <c r="GTZ92" s="17"/>
      <c r="GUA92" s="18"/>
      <c r="GUB92" s="19"/>
      <c r="GUC92" s="19"/>
      <c r="GUD92" s="19"/>
      <c r="GUE92" s="19"/>
      <c r="GUF92" s="19"/>
      <c r="GUG92" s="19"/>
      <c r="GUH92" s="20"/>
      <c r="GUI92" s="16"/>
      <c r="GUJ92" s="16"/>
      <c r="GUK92" s="17"/>
      <c r="GUL92" s="18"/>
      <c r="GUM92" s="19"/>
      <c r="GUN92" s="19"/>
      <c r="GUO92" s="19"/>
      <c r="GUP92" s="19"/>
      <c r="GUQ92" s="19"/>
      <c r="GUR92" s="19"/>
      <c r="GUS92" s="20"/>
      <c r="GUT92" s="16"/>
      <c r="GUU92" s="16"/>
      <c r="GUV92" s="17"/>
      <c r="GUW92" s="18"/>
      <c r="GUX92" s="19"/>
      <c r="GUY92" s="19"/>
      <c r="GUZ92" s="19"/>
      <c r="GVA92" s="19"/>
      <c r="GVB92" s="19"/>
      <c r="GVC92" s="19"/>
      <c r="GVD92" s="20"/>
      <c r="GVE92" s="16"/>
      <c r="GVF92" s="16"/>
      <c r="GVG92" s="17"/>
      <c r="GVH92" s="18"/>
      <c r="GVI92" s="19"/>
      <c r="GVJ92" s="19"/>
      <c r="GVK92" s="19"/>
      <c r="GVL92" s="19"/>
      <c r="GVM92" s="19"/>
      <c r="GVN92" s="19"/>
      <c r="GVO92" s="20"/>
      <c r="GVP92" s="16"/>
      <c r="GVQ92" s="16"/>
      <c r="GVR92" s="17"/>
      <c r="GVS92" s="18"/>
      <c r="GVT92" s="19"/>
      <c r="GVU92" s="19"/>
      <c r="GVV92" s="19"/>
      <c r="GVW92" s="19"/>
      <c r="GVX92" s="19"/>
      <c r="GVY92" s="19"/>
      <c r="GVZ92" s="20"/>
      <c r="GWA92" s="16"/>
      <c r="GWB92" s="16"/>
      <c r="GWC92" s="17"/>
      <c r="GWD92" s="18"/>
      <c r="GWE92" s="19"/>
      <c r="GWF92" s="19"/>
      <c r="GWG92" s="19"/>
      <c r="GWH92" s="19"/>
      <c r="GWI92" s="19"/>
      <c r="GWJ92" s="19"/>
      <c r="GWK92" s="20"/>
      <c r="GWL92" s="16"/>
      <c r="GWM92" s="16"/>
      <c r="GWN92" s="17"/>
      <c r="GWO92" s="18"/>
      <c r="GWP92" s="19"/>
      <c r="GWQ92" s="19"/>
      <c r="GWR92" s="19"/>
      <c r="GWS92" s="19"/>
      <c r="GWT92" s="19"/>
      <c r="GWU92" s="19"/>
      <c r="GWV92" s="20"/>
      <c r="GWW92" s="16"/>
      <c r="GWX92" s="16"/>
      <c r="GWY92" s="17"/>
      <c r="GWZ92" s="18"/>
      <c r="GXA92" s="19"/>
      <c r="GXB92" s="19"/>
      <c r="GXC92" s="19"/>
      <c r="GXD92" s="19"/>
      <c r="GXE92" s="19"/>
      <c r="GXF92" s="19"/>
      <c r="GXG92" s="20"/>
      <c r="GXH92" s="16"/>
      <c r="GXI92" s="16"/>
      <c r="GXJ92" s="17"/>
      <c r="GXK92" s="18"/>
      <c r="GXL92" s="19"/>
      <c r="GXM92" s="19"/>
      <c r="GXN92" s="19"/>
      <c r="GXO92" s="19"/>
      <c r="GXP92" s="19"/>
      <c r="GXQ92" s="19"/>
      <c r="GXR92" s="20"/>
      <c r="GXS92" s="16"/>
      <c r="GXT92" s="16"/>
      <c r="GXU92" s="17"/>
      <c r="GXV92" s="18"/>
      <c r="GXW92" s="19"/>
      <c r="GXX92" s="19"/>
      <c r="GXY92" s="19"/>
      <c r="GXZ92" s="19"/>
      <c r="GYA92" s="19"/>
      <c r="GYB92" s="19"/>
      <c r="GYC92" s="20"/>
      <c r="GYD92" s="16"/>
      <c r="GYE92" s="16"/>
      <c r="GYF92" s="17"/>
      <c r="GYG92" s="18"/>
      <c r="GYH92" s="19"/>
      <c r="GYI92" s="19"/>
      <c r="GYJ92" s="19"/>
      <c r="GYK92" s="19"/>
      <c r="GYL92" s="19"/>
      <c r="GYM92" s="19"/>
      <c r="GYN92" s="20"/>
      <c r="GYO92" s="16"/>
      <c r="GYP92" s="16"/>
      <c r="GYQ92" s="17"/>
      <c r="GYR92" s="18"/>
      <c r="GYS92" s="19"/>
      <c r="GYT92" s="19"/>
      <c r="GYU92" s="19"/>
      <c r="GYV92" s="19"/>
      <c r="GYW92" s="19"/>
      <c r="GYX92" s="19"/>
      <c r="GYY92" s="20"/>
      <c r="GYZ92" s="16"/>
      <c r="GZA92" s="16"/>
      <c r="GZB92" s="17"/>
      <c r="GZC92" s="18"/>
      <c r="GZD92" s="19"/>
      <c r="GZE92" s="19"/>
      <c r="GZF92" s="19"/>
      <c r="GZG92" s="19"/>
      <c r="GZH92" s="19"/>
      <c r="GZI92" s="19"/>
      <c r="GZJ92" s="20"/>
      <c r="GZK92" s="16"/>
      <c r="GZL92" s="16"/>
      <c r="GZM92" s="17"/>
      <c r="GZN92" s="18"/>
      <c r="GZO92" s="19"/>
      <c r="GZP92" s="19"/>
      <c r="GZQ92" s="19"/>
      <c r="GZR92" s="19"/>
      <c r="GZS92" s="19"/>
      <c r="GZT92" s="19"/>
      <c r="GZU92" s="20"/>
      <c r="GZV92" s="16"/>
      <c r="GZW92" s="16"/>
      <c r="GZX92" s="17"/>
      <c r="GZY92" s="18"/>
      <c r="GZZ92" s="19"/>
      <c r="HAA92" s="19"/>
      <c r="HAB92" s="19"/>
      <c r="HAC92" s="19"/>
      <c r="HAD92" s="19"/>
      <c r="HAE92" s="19"/>
      <c r="HAF92" s="20"/>
      <c r="HAG92" s="16"/>
      <c r="HAH92" s="16"/>
      <c r="HAI92" s="17"/>
      <c r="HAJ92" s="18"/>
      <c r="HAK92" s="19"/>
      <c r="HAL92" s="19"/>
      <c r="HAM92" s="19"/>
      <c r="HAN92" s="19"/>
      <c r="HAO92" s="19"/>
      <c r="HAP92" s="19"/>
      <c r="HAQ92" s="20"/>
      <c r="HAR92" s="16"/>
      <c r="HAS92" s="16"/>
      <c r="HAT92" s="17"/>
      <c r="HAU92" s="18"/>
      <c r="HAV92" s="19"/>
      <c r="HAW92" s="19"/>
      <c r="HAX92" s="19"/>
      <c r="HAY92" s="19"/>
      <c r="HAZ92" s="19"/>
      <c r="HBA92" s="19"/>
      <c r="HBB92" s="20"/>
      <c r="HBC92" s="16"/>
      <c r="HBD92" s="16"/>
      <c r="HBE92" s="17"/>
      <c r="HBF92" s="18"/>
      <c r="HBG92" s="19"/>
      <c r="HBH92" s="19"/>
      <c r="HBI92" s="19"/>
      <c r="HBJ92" s="19"/>
      <c r="HBK92" s="19"/>
      <c r="HBL92" s="19"/>
      <c r="HBM92" s="20"/>
      <c r="HBN92" s="16"/>
      <c r="HBO92" s="16"/>
      <c r="HBP92" s="17"/>
      <c r="HBQ92" s="18"/>
      <c r="HBR92" s="19"/>
      <c r="HBS92" s="19"/>
      <c r="HBT92" s="19"/>
      <c r="HBU92" s="19"/>
      <c r="HBV92" s="19"/>
      <c r="HBW92" s="19"/>
      <c r="HBX92" s="20"/>
      <c r="HBY92" s="16"/>
      <c r="HBZ92" s="16"/>
      <c r="HCA92" s="17"/>
      <c r="HCB92" s="18"/>
      <c r="HCC92" s="19"/>
      <c r="HCD92" s="19"/>
      <c r="HCE92" s="19"/>
      <c r="HCF92" s="19"/>
      <c r="HCG92" s="19"/>
      <c r="HCH92" s="19"/>
      <c r="HCI92" s="20"/>
      <c r="HCJ92" s="16"/>
      <c r="HCK92" s="16"/>
      <c r="HCL92" s="17"/>
      <c r="HCM92" s="18"/>
      <c r="HCN92" s="19"/>
      <c r="HCO92" s="19"/>
      <c r="HCP92" s="19"/>
      <c r="HCQ92" s="19"/>
      <c r="HCR92" s="19"/>
      <c r="HCS92" s="19"/>
      <c r="HCT92" s="20"/>
      <c r="HCU92" s="16"/>
      <c r="HCV92" s="16"/>
      <c r="HCW92" s="17"/>
      <c r="HCX92" s="18"/>
      <c r="HCY92" s="19"/>
      <c r="HCZ92" s="19"/>
      <c r="HDA92" s="19"/>
      <c r="HDB92" s="19"/>
      <c r="HDC92" s="19"/>
      <c r="HDD92" s="19"/>
      <c r="HDE92" s="20"/>
      <c r="HDF92" s="16"/>
      <c r="HDG92" s="16"/>
      <c r="HDH92" s="17"/>
      <c r="HDI92" s="18"/>
      <c r="HDJ92" s="19"/>
      <c r="HDK92" s="19"/>
      <c r="HDL92" s="19"/>
      <c r="HDM92" s="19"/>
      <c r="HDN92" s="19"/>
      <c r="HDO92" s="19"/>
      <c r="HDP92" s="20"/>
      <c r="HDQ92" s="16"/>
      <c r="HDR92" s="16"/>
      <c r="HDS92" s="17"/>
      <c r="HDT92" s="18"/>
      <c r="HDU92" s="19"/>
      <c r="HDV92" s="19"/>
      <c r="HDW92" s="19"/>
      <c r="HDX92" s="19"/>
      <c r="HDY92" s="19"/>
      <c r="HDZ92" s="19"/>
      <c r="HEA92" s="20"/>
      <c r="HEB92" s="16"/>
      <c r="HEC92" s="16"/>
      <c r="HED92" s="17"/>
      <c r="HEE92" s="18"/>
      <c r="HEF92" s="19"/>
      <c r="HEG92" s="19"/>
      <c r="HEH92" s="19"/>
      <c r="HEI92" s="19"/>
      <c r="HEJ92" s="19"/>
      <c r="HEK92" s="19"/>
      <c r="HEL92" s="20"/>
      <c r="HEM92" s="16"/>
      <c r="HEN92" s="16"/>
      <c r="HEO92" s="17"/>
      <c r="HEP92" s="18"/>
      <c r="HEQ92" s="19"/>
      <c r="HER92" s="19"/>
      <c r="HES92" s="19"/>
      <c r="HET92" s="19"/>
      <c r="HEU92" s="19"/>
      <c r="HEV92" s="19"/>
      <c r="HEW92" s="20"/>
      <c r="HEX92" s="16"/>
      <c r="HEY92" s="16"/>
      <c r="HEZ92" s="17"/>
      <c r="HFA92" s="18"/>
      <c r="HFB92" s="19"/>
      <c r="HFC92" s="19"/>
      <c r="HFD92" s="19"/>
      <c r="HFE92" s="19"/>
      <c r="HFF92" s="19"/>
      <c r="HFG92" s="19"/>
      <c r="HFH92" s="20"/>
      <c r="HFI92" s="16"/>
      <c r="HFJ92" s="16"/>
      <c r="HFK92" s="17"/>
      <c r="HFL92" s="18"/>
      <c r="HFM92" s="19"/>
      <c r="HFN92" s="19"/>
      <c r="HFO92" s="19"/>
      <c r="HFP92" s="19"/>
      <c r="HFQ92" s="19"/>
      <c r="HFR92" s="19"/>
      <c r="HFS92" s="20"/>
      <c r="HFT92" s="16"/>
      <c r="HFU92" s="16"/>
      <c r="HFV92" s="17"/>
      <c r="HFW92" s="18"/>
      <c r="HFX92" s="19"/>
      <c r="HFY92" s="19"/>
      <c r="HFZ92" s="19"/>
      <c r="HGA92" s="19"/>
      <c r="HGB92" s="19"/>
      <c r="HGC92" s="19"/>
      <c r="HGD92" s="20"/>
      <c r="HGE92" s="16"/>
      <c r="HGF92" s="16"/>
      <c r="HGG92" s="17"/>
      <c r="HGH92" s="18"/>
      <c r="HGI92" s="19"/>
      <c r="HGJ92" s="19"/>
      <c r="HGK92" s="19"/>
      <c r="HGL92" s="19"/>
      <c r="HGM92" s="19"/>
      <c r="HGN92" s="19"/>
      <c r="HGO92" s="20"/>
      <c r="HGP92" s="16"/>
      <c r="HGQ92" s="16"/>
      <c r="HGR92" s="17"/>
      <c r="HGS92" s="18"/>
      <c r="HGT92" s="19"/>
      <c r="HGU92" s="19"/>
      <c r="HGV92" s="19"/>
      <c r="HGW92" s="19"/>
      <c r="HGX92" s="19"/>
      <c r="HGY92" s="19"/>
      <c r="HGZ92" s="20"/>
      <c r="HHA92" s="16"/>
      <c r="HHB92" s="16"/>
      <c r="HHC92" s="17"/>
      <c r="HHD92" s="18"/>
      <c r="HHE92" s="19"/>
      <c r="HHF92" s="19"/>
      <c r="HHG92" s="19"/>
      <c r="HHH92" s="19"/>
      <c r="HHI92" s="19"/>
      <c r="HHJ92" s="19"/>
      <c r="HHK92" s="20"/>
      <c r="HHL92" s="16"/>
      <c r="HHM92" s="16"/>
      <c r="HHN92" s="17"/>
      <c r="HHO92" s="18"/>
      <c r="HHP92" s="19"/>
      <c r="HHQ92" s="19"/>
      <c r="HHR92" s="19"/>
      <c r="HHS92" s="19"/>
      <c r="HHT92" s="19"/>
      <c r="HHU92" s="19"/>
      <c r="HHV92" s="20"/>
      <c r="HHW92" s="16"/>
      <c r="HHX92" s="16"/>
      <c r="HHY92" s="17"/>
      <c r="HHZ92" s="18"/>
      <c r="HIA92" s="19"/>
      <c r="HIB92" s="19"/>
      <c r="HIC92" s="19"/>
      <c r="HID92" s="19"/>
      <c r="HIE92" s="19"/>
      <c r="HIF92" s="19"/>
      <c r="HIG92" s="20"/>
      <c r="HIH92" s="16"/>
      <c r="HII92" s="16"/>
      <c r="HIJ92" s="17"/>
      <c r="HIK92" s="18"/>
      <c r="HIL92" s="19"/>
      <c r="HIM92" s="19"/>
      <c r="HIN92" s="19"/>
      <c r="HIO92" s="19"/>
      <c r="HIP92" s="19"/>
      <c r="HIQ92" s="19"/>
      <c r="HIR92" s="20"/>
      <c r="HIS92" s="16"/>
      <c r="HIT92" s="16"/>
      <c r="HIU92" s="17"/>
      <c r="HIV92" s="18"/>
      <c r="HIW92" s="19"/>
      <c r="HIX92" s="19"/>
      <c r="HIY92" s="19"/>
      <c r="HIZ92" s="19"/>
      <c r="HJA92" s="19"/>
      <c r="HJB92" s="19"/>
      <c r="HJC92" s="20"/>
      <c r="HJD92" s="16"/>
      <c r="HJE92" s="16"/>
      <c r="HJF92" s="17"/>
      <c r="HJG92" s="18"/>
      <c r="HJH92" s="19"/>
      <c r="HJI92" s="19"/>
      <c r="HJJ92" s="19"/>
      <c r="HJK92" s="19"/>
      <c r="HJL92" s="19"/>
      <c r="HJM92" s="19"/>
      <c r="HJN92" s="20"/>
      <c r="HJO92" s="16"/>
      <c r="HJP92" s="16"/>
      <c r="HJQ92" s="17"/>
      <c r="HJR92" s="18"/>
      <c r="HJS92" s="19"/>
      <c r="HJT92" s="19"/>
      <c r="HJU92" s="19"/>
      <c r="HJV92" s="19"/>
      <c r="HJW92" s="19"/>
      <c r="HJX92" s="19"/>
      <c r="HJY92" s="20"/>
      <c r="HJZ92" s="16"/>
      <c r="HKA92" s="16"/>
      <c r="HKB92" s="17"/>
      <c r="HKC92" s="18"/>
      <c r="HKD92" s="19"/>
      <c r="HKE92" s="19"/>
      <c r="HKF92" s="19"/>
      <c r="HKG92" s="19"/>
      <c r="HKH92" s="19"/>
      <c r="HKI92" s="19"/>
      <c r="HKJ92" s="20"/>
      <c r="HKK92" s="16"/>
      <c r="HKL92" s="16"/>
      <c r="HKM92" s="17"/>
      <c r="HKN92" s="18"/>
      <c r="HKO92" s="19"/>
      <c r="HKP92" s="19"/>
      <c r="HKQ92" s="19"/>
      <c r="HKR92" s="19"/>
      <c r="HKS92" s="19"/>
      <c r="HKT92" s="19"/>
      <c r="HKU92" s="20"/>
      <c r="HKV92" s="16"/>
      <c r="HKW92" s="16"/>
      <c r="HKX92" s="17"/>
      <c r="HKY92" s="18"/>
      <c r="HKZ92" s="19"/>
      <c r="HLA92" s="19"/>
      <c r="HLB92" s="19"/>
      <c r="HLC92" s="19"/>
      <c r="HLD92" s="19"/>
      <c r="HLE92" s="19"/>
      <c r="HLF92" s="20"/>
      <c r="HLG92" s="16"/>
      <c r="HLH92" s="16"/>
      <c r="HLI92" s="17"/>
      <c r="HLJ92" s="18"/>
      <c r="HLK92" s="19"/>
      <c r="HLL92" s="19"/>
      <c r="HLM92" s="19"/>
      <c r="HLN92" s="19"/>
      <c r="HLO92" s="19"/>
      <c r="HLP92" s="19"/>
      <c r="HLQ92" s="20"/>
      <c r="HLR92" s="16"/>
      <c r="HLS92" s="16"/>
      <c r="HLT92" s="17"/>
      <c r="HLU92" s="18"/>
      <c r="HLV92" s="19"/>
      <c r="HLW92" s="19"/>
      <c r="HLX92" s="19"/>
      <c r="HLY92" s="19"/>
      <c r="HLZ92" s="19"/>
      <c r="HMA92" s="19"/>
      <c r="HMB92" s="20"/>
      <c r="HMC92" s="16"/>
      <c r="HMD92" s="16"/>
      <c r="HME92" s="17"/>
      <c r="HMF92" s="18"/>
      <c r="HMG92" s="19"/>
      <c r="HMH92" s="19"/>
      <c r="HMI92" s="19"/>
      <c r="HMJ92" s="19"/>
      <c r="HMK92" s="19"/>
      <c r="HML92" s="19"/>
      <c r="HMM92" s="20"/>
      <c r="HMN92" s="16"/>
      <c r="HMO92" s="16"/>
      <c r="HMP92" s="17"/>
      <c r="HMQ92" s="18"/>
      <c r="HMR92" s="19"/>
      <c r="HMS92" s="19"/>
      <c r="HMT92" s="19"/>
      <c r="HMU92" s="19"/>
      <c r="HMV92" s="19"/>
      <c r="HMW92" s="19"/>
      <c r="HMX92" s="20"/>
      <c r="HMY92" s="16"/>
      <c r="HMZ92" s="16"/>
      <c r="HNA92" s="17"/>
      <c r="HNB92" s="18"/>
      <c r="HNC92" s="19"/>
      <c r="HND92" s="19"/>
      <c r="HNE92" s="19"/>
      <c r="HNF92" s="19"/>
      <c r="HNG92" s="19"/>
      <c r="HNH92" s="19"/>
      <c r="HNI92" s="20"/>
      <c r="HNJ92" s="16"/>
      <c r="HNK92" s="16"/>
      <c r="HNL92" s="17"/>
      <c r="HNM92" s="18"/>
      <c r="HNN92" s="19"/>
      <c r="HNO92" s="19"/>
      <c r="HNP92" s="19"/>
      <c r="HNQ92" s="19"/>
      <c r="HNR92" s="19"/>
      <c r="HNS92" s="19"/>
      <c r="HNT92" s="20"/>
      <c r="HNU92" s="16"/>
      <c r="HNV92" s="16"/>
      <c r="HNW92" s="17"/>
      <c r="HNX92" s="18"/>
      <c r="HNY92" s="19"/>
      <c r="HNZ92" s="19"/>
      <c r="HOA92" s="19"/>
      <c r="HOB92" s="19"/>
      <c r="HOC92" s="19"/>
      <c r="HOD92" s="19"/>
      <c r="HOE92" s="20"/>
      <c r="HOF92" s="16"/>
      <c r="HOG92" s="16"/>
      <c r="HOH92" s="17"/>
      <c r="HOI92" s="18"/>
      <c r="HOJ92" s="19"/>
      <c r="HOK92" s="19"/>
      <c r="HOL92" s="19"/>
      <c r="HOM92" s="19"/>
      <c r="HON92" s="19"/>
      <c r="HOO92" s="19"/>
      <c r="HOP92" s="20"/>
      <c r="HOQ92" s="16"/>
      <c r="HOR92" s="16"/>
      <c r="HOS92" s="17"/>
      <c r="HOT92" s="18"/>
      <c r="HOU92" s="19"/>
      <c r="HOV92" s="19"/>
      <c r="HOW92" s="19"/>
      <c r="HOX92" s="19"/>
      <c r="HOY92" s="19"/>
      <c r="HOZ92" s="19"/>
      <c r="HPA92" s="20"/>
      <c r="HPB92" s="16"/>
      <c r="HPC92" s="16"/>
      <c r="HPD92" s="17"/>
      <c r="HPE92" s="18"/>
      <c r="HPF92" s="19"/>
      <c r="HPG92" s="19"/>
      <c r="HPH92" s="19"/>
      <c r="HPI92" s="19"/>
      <c r="HPJ92" s="19"/>
      <c r="HPK92" s="19"/>
      <c r="HPL92" s="20"/>
      <c r="HPM92" s="16"/>
      <c r="HPN92" s="16"/>
      <c r="HPO92" s="17"/>
      <c r="HPP92" s="18"/>
      <c r="HPQ92" s="19"/>
      <c r="HPR92" s="19"/>
      <c r="HPS92" s="19"/>
      <c r="HPT92" s="19"/>
      <c r="HPU92" s="19"/>
      <c r="HPV92" s="19"/>
      <c r="HPW92" s="20"/>
      <c r="HPX92" s="16"/>
      <c r="HPY92" s="16"/>
      <c r="HPZ92" s="17"/>
      <c r="HQA92" s="18"/>
      <c r="HQB92" s="19"/>
      <c r="HQC92" s="19"/>
      <c r="HQD92" s="19"/>
      <c r="HQE92" s="19"/>
      <c r="HQF92" s="19"/>
      <c r="HQG92" s="19"/>
      <c r="HQH92" s="20"/>
      <c r="HQI92" s="16"/>
      <c r="HQJ92" s="16"/>
      <c r="HQK92" s="17"/>
      <c r="HQL92" s="18"/>
      <c r="HQM92" s="19"/>
      <c r="HQN92" s="19"/>
      <c r="HQO92" s="19"/>
      <c r="HQP92" s="19"/>
      <c r="HQQ92" s="19"/>
      <c r="HQR92" s="19"/>
      <c r="HQS92" s="20"/>
      <c r="HQT92" s="16"/>
      <c r="HQU92" s="16"/>
      <c r="HQV92" s="17"/>
      <c r="HQW92" s="18"/>
      <c r="HQX92" s="19"/>
      <c r="HQY92" s="19"/>
      <c r="HQZ92" s="19"/>
      <c r="HRA92" s="19"/>
      <c r="HRB92" s="19"/>
      <c r="HRC92" s="19"/>
      <c r="HRD92" s="20"/>
      <c r="HRE92" s="16"/>
      <c r="HRF92" s="16"/>
      <c r="HRG92" s="17"/>
      <c r="HRH92" s="18"/>
      <c r="HRI92" s="19"/>
      <c r="HRJ92" s="19"/>
      <c r="HRK92" s="19"/>
      <c r="HRL92" s="19"/>
      <c r="HRM92" s="19"/>
      <c r="HRN92" s="19"/>
      <c r="HRO92" s="20"/>
      <c r="HRP92" s="16"/>
      <c r="HRQ92" s="16"/>
      <c r="HRR92" s="17"/>
      <c r="HRS92" s="18"/>
      <c r="HRT92" s="19"/>
      <c r="HRU92" s="19"/>
      <c r="HRV92" s="19"/>
      <c r="HRW92" s="19"/>
      <c r="HRX92" s="19"/>
      <c r="HRY92" s="19"/>
      <c r="HRZ92" s="20"/>
      <c r="HSA92" s="16"/>
      <c r="HSB92" s="16"/>
      <c r="HSC92" s="17"/>
      <c r="HSD92" s="18"/>
      <c r="HSE92" s="19"/>
      <c r="HSF92" s="19"/>
      <c r="HSG92" s="19"/>
      <c r="HSH92" s="19"/>
      <c r="HSI92" s="19"/>
      <c r="HSJ92" s="19"/>
      <c r="HSK92" s="20"/>
      <c r="HSL92" s="16"/>
      <c r="HSM92" s="16"/>
      <c r="HSN92" s="17"/>
      <c r="HSO92" s="18"/>
      <c r="HSP92" s="19"/>
      <c r="HSQ92" s="19"/>
      <c r="HSR92" s="19"/>
      <c r="HSS92" s="19"/>
      <c r="HST92" s="19"/>
      <c r="HSU92" s="19"/>
      <c r="HSV92" s="20"/>
      <c r="HSW92" s="16"/>
      <c r="HSX92" s="16"/>
      <c r="HSY92" s="17"/>
      <c r="HSZ92" s="18"/>
      <c r="HTA92" s="19"/>
      <c r="HTB92" s="19"/>
      <c r="HTC92" s="19"/>
      <c r="HTD92" s="19"/>
      <c r="HTE92" s="19"/>
      <c r="HTF92" s="19"/>
      <c r="HTG92" s="20"/>
      <c r="HTH92" s="16"/>
      <c r="HTI92" s="16"/>
      <c r="HTJ92" s="17"/>
      <c r="HTK92" s="18"/>
      <c r="HTL92" s="19"/>
      <c r="HTM92" s="19"/>
      <c r="HTN92" s="19"/>
      <c r="HTO92" s="19"/>
      <c r="HTP92" s="19"/>
      <c r="HTQ92" s="19"/>
      <c r="HTR92" s="20"/>
      <c r="HTS92" s="16"/>
      <c r="HTT92" s="16"/>
      <c r="HTU92" s="17"/>
      <c r="HTV92" s="18"/>
      <c r="HTW92" s="19"/>
      <c r="HTX92" s="19"/>
      <c r="HTY92" s="19"/>
      <c r="HTZ92" s="19"/>
      <c r="HUA92" s="19"/>
      <c r="HUB92" s="19"/>
      <c r="HUC92" s="20"/>
      <c r="HUD92" s="16"/>
      <c r="HUE92" s="16"/>
      <c r="HUF92" s="17"/>
      <c r="HUG92" s="18"/>
      <c r="HUH92" s="19"/>
      <c r="HUI92" s="19"/>
      <c r="HUJ92" s="19"/>
      <c r="HUK92" s="19"/>
      <c r="HUL92" s="19"/>
      <c r="HUM92" s="19"/>
      <c r="HUN92" s="20"/>
      <c r="HUO92" s="16"/>
      <c r="HUP92" s="16"/>
      <c r="HUQ92" s="17"/>
      <c r="HUR92" s="18"/>
      <c r="HUS92" s="19"/>
      <c r="HUT92" s="19"/>
      <c r="HUU92" s="19"/>
      <c r="HUV92" s="19"/>
      <c r="HUW92" s="19"/>
      <c r="HUX92" s="19"/>
      <c r="HUY92" s="20"/>
      <c r="HUZ92" s="16"/>
      <c r="HVA92" s="16"/>
      <c r="HVB92" s="17"/>
      <c r="HVC92" s="18"/>
      <c r="HVD92" s="19"/>
      <c r="HVE92" s="19"/>
      <c r="HVF92" s="19"/>
      <c r="HVG92" s="19"/>
      <c r="HVH92" s="19"/>
      <c r="HVI92" s="19"/>
      <c r="HVJ92" s="20"/>
      <c r="HVK92" s="16"/>
      <c r="HVL92" s="16"/>
      <c r="HVM92" s="17"/>
      <c r="HVN92" s="18"/>
      <c r="HVO92" s="19"/>
      <c r="HVP92" s="19"/>
      <c r="HVQ92" s="19"/>
      <c r="HVR92" s="19"/>
      <c r="HVS92" s="19"/>
      <c r="HVT92" s="19"/>
      <c r="HVU92" s="20"/>
      <c r="HVV92" s="16"/>
      <c r="HVW92" s="16"/>
      <c r="HVX92" s="17"/>
      <c r="HVY92" s="18"/>
      <c r="HVZ92" s="19"/>
      <c r="HWA92" s="19"/>
      <c r="HWB92" s="19"/>
      <c r="HWC92" s="19"/>
      <c r="HWD92" s="19"/>
      <c r="HWE92" s="19"/>
      <c r="HWF92" s="20"/>
      <c r="HWG92" s="16"/>
      <c r="HWH92" s="16"/>
      <c r="HWI92" s="17"/>
      <c r="HWJ92" s="18"/>
      <c r="HWK92" s="19"/>
      <c r="HWL92" s="19"/>
      <c r="HWM92" s="19"/>
      <c r="HWN92" s="19"/>
      <c r="HWO92" s="19"/>
      <c r="HWP92" s="19"/>
      <c r="HWQ92" s="20"/>
      <c r="HWR92" s="16"/>
      <c r="HWS92" s="16"/>
      <c r="HWT92" s="17"/>
      <c r="HWU92" s="18"/>
      <c r="HWV92" s="19"/>
      <c r="HWW92" s="19"/>
      <c r="HWX92" s="19"/>
      <c r="HWY92" s="19"/>
      <c r="HWZ92" s="19"/>
      <c r="HXA92" s="19"/>
      <c r="HXB92" s="20"/>
      <c r="HXC92" s="16"/>
      <c r="HXD92" s="16"/>
      <c r="HXE92" s="17"/>
      <c r="HXF92" s="18"/>
      <c r="HXG92" s="19"/>
      <c r="HXH92" s="19"/>
      <c r="HXI92" s="19"/>
      <c r="HXJ92" s="19"/>
      <c r="HXK92" s="19"/>
      <c r="HXL92" s="19"/>
      <c r="HXM92" s="20"/>
      <c r="HXN92" s="16"/>
      <c r="HXO92" s="16"/>
      <c r="HXP92" s="17"/>
      <c r="HXQ92" s="18"/>
      <c r="HXR92" s="19"/>
      <c r="HXS92" s="19"/>
      <c r="HXT92" s="19"/>
      <c r="HXU92" s="19"/>
      <c r="HXV92" s="19"/>
      <c r="HXW92" s="19"/>
      <c r="HXX92" s="20"/>
      <c r="HXY92" s="16"/>
      <c r="HXZ92" s="16"/>
      <c r="HYA92" s="17"/>
      <c r="HYB92" s="18"/>
      <c r="HYC92" s="19"/>
      <c r="HYD92" s="19"/>
      <c r="HYE92" s="19"/>
      <c r="HYF92" s="19"/>
      <c r="HYG92" s="19"/>
      <c r="HYH92" s="19"/>
      <c r="HYI92" s="20"/>
      <c r="HYJ92" s="16"/>
      <c r="HYK92" s="16"/>
      <c r="HYL92" s="17"/>
      <c r="HYM92" s="18"/>
      <c r="HYN92" s="19"/>
      <c r="HYO92" s="19"/>
      <c r="HYP92" s="19"/>
      <c r="HYQ92" s="19"/>
      <c r="HYR92" s="19"/>
      <c r="HYS92" s="19"/>
      <c r="HYT92" s="20"/>
      <c r="HYU92" s="16"/>
      <c r="HYV92" s="16"/>
      <c r="HYW92" s="17"/>
      <c r="HYX92" s="18"/>
      <c r="HYY92" s="19"/>
      <c r="HYZ92" s="19"/>
      <c r="HZA92" s="19"/>
      <c r="HZB92" s="19"/>
      <c r="HZC92" s="19"/>
      <c r="HZD92" s="19"/>
      <c r="HZE92" s="20"/>
      <c r="HZF92" s="16"/>
      <c r="HZG92" s="16"/>
      <c r="HZH92" s="17"/>
      <c r="HZI92" s="18"/>
      <c r="HZJ92" s="19"/>
      <c r="HZK92" s="19"/>
      <c r="HZL92" s="19"/>
      <c r="HZM92" s="19"/>
      <c r="HZN92" s="19"/>
      <c r="HZO92" s="19"/>
      <c r="HZP92" s="20"/>
      <c r="HZQ92" s="16"/>
      <c r="HZR92" s="16"/>
      <c r="HZS92" s="17"/>
      <c r="HZT92" s="18"/>
      <c r="HZU92" s="19"/>
      <c r="HZV92" s="19"/>
      <c r="HZW92" s="19"/>
      <c r="HZX92" s="19"/>
      <c r="HZY92" s="19"/>
      <c r="HZZ92" s="19"/>
      <c r="IAA92" s="20"/>
      <c r="IAB92" s="16"/>
      <c r="IAC92" s="16"/>
      <c r="IAD92" s="17"/>
      <c r="IAE92" s="18"/>
      <c r="IAF92" s="19"/>
      <c r="IAG92" s="19"/>
      <c r="IAH92" s="19"/>
      <c r="IAI92" s="19"/>
      <c r="IAJ92" s="19"/>
      <c r="IAK92" s="19"/>
      <c r="IAL92" s="20"/>
      <c r="IAM92" s="16"/>
      <c r="IAN92" s="16"/>
      <c r="IAO92" s="17"/>
      <c r="IAP92" s="18"/>
      <c r="IAQ92" s="19"/>
      <c r="IAR92" s="19"/>
      <c r="IAS92" s="19"/>
      <c r="IAT92" s="19"/>
      <c r="IAU92" s="19"/>
      <c r="IAV92" s="19"/>
      <c r="IAW92" s="20"/>
      <c r="IAX92" s="16"/>
      <c r="IAY92" s="16"/>
      <c r="IAZ92" s="17"/>
      <c r="IBA92" s="18"/>
      <c r="IBB92" s="19"/>
      <c r="IBC92" s="19"/>
      <c r="IBD92" s="19"/>
      <c r="IBE92" s="19"/>
      <c r="IBF92" s="19"/>
      <c r="IBG92" s="19"/>
      <c r="IBH92" s="20"/>
      <c r="IBI92" s="16"/>
      <c r="IBJ92" s="16"/>
      <c r="IBK92" s="17"/>
      <c r="IBL92" s="18"/>
      <c r="IBM92" s="19"/>
      <c r="IBN92" s="19"/>
      <c r="IBO92" s="19"/>
      <c r="IBP92" s="19"/>
      <c r="IBQ92" s="19"/>
      <c r="IBR92" s="19"/>
      <c r="IBS92" s="20"/>
      <c r="IBT92" s="16"/>
      <c r="IBU92" s="16"/>
      <c r="IBV92" s="17"/>
      <c r="IBW92" s="18"/>
      <c r="IBX92" s="19"/>
      <c r="IBY92" s="19"/>
      <c r="IBZ92" s="19"/>
      <c r="ICA92" s="19"/>
      <c r="ICB92" s="19"/>
      <c r="ICC92" s="19"/>
      <c r="ICD92" s="20"/>
      <c r="ICE92" s="16"/>
      <c r="ICF92" s="16"/>
      <c r="ICG92" s="17"/>
      <c r="ICH92" s="18"/>
      <c r="ICI92" s="19"/>
      <c r="ICJ92" s="19"/>
      <c r="ICK92" s="19"/>
      <c r="ICL92" s="19"/>
      <c r="ICM92" s="19"/>
      <c r="ICN92" s="19"/>
      <c r="ICO92" s="20"/>
      <c r="ICP92" s="16"/>
      <c r="ICQ92" s="16"/>
      <c r="ICR92" s="17"/>
      <c r="ICS92" s="18"/>
      <c r="ICT92" s="19"/>
      <c r="ICU92" s="19"/>
      <c r="ICV92" s="19"/>
      <c r="ICW92" s="19"/>
      <c r="ICX92" s="19"/>
      <c r="ICY92" s="19"/>
      <c r="ICZ92" s="20"/>
      <c r="IDA92" s="16"/>
      <c r="IDB92" s="16"/>
      <c r="IDC92" s="17"/>
      <c r="IDD92" s="18"/>
      <c r="IDE92" s="19"/>
      <c r="IDF92" s="19"/>
      <c r="IDG92" s="19"/>
      <c r="IDH92" s="19"/>
      <c r="IDI92" s="19"/>
      <c r="IDJ92" s="19"/>
      <c r="IDK92" s="20"/>
      <c r="IDL92" s="16"/>
      <c r="IDM92" s="16"/>
      <c r="IDN92" s="17"/>
      <c r="IDO92" s="18"/>
      <c r="IDP92" s="19"/>
      <c r="IDQ92" s="19"/>
      <c r="IDR92" s="19"/>
      <c r="IDS92" s="19"/>
      <c r="IDT92" s="19"/>
      <c r="IDU92" s="19"/>
      <c r="IDV92" s="20"/>
      <c r="IDW92" s="16"/>
      <c r="IDX92" s="16"/>
      <c r="IDY92" s="17"/>
      <c r="IDZ92" s="18"/>
      <c r="IEA92" s="19"/>
      <c r="IEB92" s="19"/>
      <c r="IEC92" s="19"/>
      <c r="IED92" s="19"/>
      <c r="IEE92" s="19"/>
      <c r="IEF92" s="19"/>
      <c r="IEG92" s="20"/>
      <c r="IEH92" s="16"/>
      <c r="IEI92" s="16"/>
      <c r="IEJ92" s="17"/>
      <c r="IEK92" s="18"/>
      <c r="IEL92" s="19"/>
      <c r="IEM92" s="19"/>
      <c r="IEN92" s="19"/>
      <c r="IEO92" s="19"/>
      <c r="IEP92" s="19"/>
      <c r="IEQ92" s="19"/>
      <c r="IER92" s="20"/>
      <c r="IES92" s="16"/>
      <c r="IET92" s="16"/>
      <c r="IEU92" s="17"/>
      <c r="IEV92" s="18"/>
      <c r="IEW92" s="19"/>
      <c r="IEX92" s="19"/>
      <c r="IEY92" s="19"/>
      <c r="IEZ92" s="19"/>
      <c r="IFA92" s="19"/>
      <c r="IFB92" s="19"/>
      <c r="IFC92" s="20"/>
      <c r="IFD92" s="16"/>
      <c r="IFE92" s="16"/>
      <c r="IFF92" s="17"/>
      <c r="IFG92" s="18"/>
      <c r="IFH92" s="19"/>
      <c r="IFI92" s="19"/>
      <c r="IFJ92" s="19"/>
      <c r="IFK92" s="19"/>
      <c r="IFL92" s="19"/>
      <c r="IFM92" s="19"/>
      <c r="IFN92" s="20"/>
      <c r="IFO92" s="16"/>
      <c r="IFP92" s="16"/>
      <c r="IFQ92" s="17"/>
      <c r="IFR92" s="18"/>
      <c r="IFS92" s="19"/>
      <c r="IFT92" s="19"/>
      <c r="IFU92" s="19"/>
      <c r="IFV92" s="19"/>
      <c r="IFW92" s="19"/>
      <c r="IFX92" s="19"/>
      <c r="IFY92" s="20"/>
      <c r="IFZ92" s="16"/>
      <c r="IGA92" s="16"/>
      <c r="IGB92" s="17"/>
      <c r="IGC92" s="18"/>
      <c r="IGD92" s="19"/>
      <c r="IGE92" s="19"/>
      <c r="IGF92" s="19"/>
      <c r="IGG92" s="19"/>
      <c r="IGH92" s="19"/>
      <c r="IGI92" s="19"/>
      <c r="IGJ92" s="20"/>
      <c r="IGK92" s="16"/>
      <c r="IGL92" s="16"/>
      <c r="IGM92" s="17"/>
      <c r="IGN92" s="18"/>
      <c r="IGO92" s="19"/>
      <c r="IGP92" s="19"/>
      <c r="IGQ92" s="19"/>
      <c r="IGR92" s="19"/>
      <c r="IGS92" s="19"/>
      <c r="IGT92" s="19"/>
      <c r="IGU92" s="20"/>
      <c r="IGV92" s="16"/>
      <c r="IGW92" s="16"/>
      <c r="IGX92" s="17"/>
      <c r="IGY92" s="18"/>
      <c r="IGZ92" s="19"/>
      <c r="IHA92" s="19"/>
      <c r="IHB92" s="19"/>
      <c r="IHC92" s="19"/>
      <c r="IHD92" s="19"/>
      <c r="IHE92" s="19"/>
      <c r="IHF92" s="20"/>
      <c r="IHG92" s="16"/>
      <c r="IHH92" s="16"/>
      <c r="IHI92" s="17"/>
      <c r="IHJ92" s="18"/>
      <c r="IHK92" s="19"/>
      <c r="IHL92" s="19"/>
      <c r="IHM92" s="19"/>
      <c r="IHN92" s="19"/>
      <c r="IHO92" s="19"/>
      <c r="IHP92" s="19"/>
      <c r="IHQ92" s="20"/>
      <c r="IHR92" s="16"/>
      <c r="IHS92" s="16"/>
      <c r="IHT92" s="17"/>
      <c r="IHU92" s="18"/>
      <c r="IHV92" s="19"/>
      <c r="IHW92" s="19"/>
      <c r="IHX92" s="19"/>
      <c r="IHY92" s="19"/>
      <c r="IHZ92" s="19"/>
      <c r="IIA92" s="19"/>
      <c r="IIB92" s="20"/>
      <c r="IIC92" s="16"/>
      <c r="IID92" s="16"/>
      <c r="IIE92" s="17"/>
      <c r="IIF92" s="18"/>
      <c r="IIG92" s="19"/>
      <c r="IIH92" s="19"/>
      <c r="III92" s="19"/>
      <c r="IIJ92" s="19"/>
      <c r="IIK92" s="19"/>
      <c r="IIL92" s="19"/>
      <c r="IIM92" s="20"/>
      <c r="IIN92" s="16"/>
      <c r="IIO92" s="16"/>
      <c r="IIP92" s="17"/>
      <c r="IIQ92" s="18"/>
      <c r="IIR92" s="19"/>
      <c r="IIS92" s="19"/>
      <c r="IIT92" s="19"/>
      <c r="IIU92" s="19"/>
      <c r="IIV92" s="19"/>
      <c r="IIW92" s="19"/>
      <c r="IIX92" s="20"/>
      <c r="IIY92" s="16"/>
      <c r="IIZ92" s="16"/>
      <c r="IJA92" s="17"/>
      <c r="IJB92" s="18"/>
      <c r="IJC92" s="19"/>
      <c r="IJD92" s="19"/>
      <c r="IJE92" s="19"/>
      <c r="IJF92" s="19"/>
      <c r="IJG92" s="19"/>
      <c r="IJH92" s="19"/>
      <c r="IJI92" s="20"/>
      <c r="IJJ92" s="16"/>
      <c r="IJK92" s="16"/>
      <c r="IJL92" s="17"/>
      <c r="IJM92" s="18"/>
      <c r="IJN92" s="19"/>
      <c r="IJO92" s="19"/>
      <c r="IJP92" s="19"/>
      <c r="IJQ92" s="19"/>
      <c r="IJR92" s="19"/>
      <c r="IJS92" s="19"/>
      <c r="IJT92" s="20"/>
      <c r="IJU92" s="16"/>
      <c r="IJV92" s="16"/>
      <c r="IJW92" s="17"/>
      <c r="IJX92" s="18"/>
      <c r="IJY92" s="19"/>
      <c r="IJZ92" s="19"/>
      <c r="IKA92" s="19"/>
      <c r="IKB92" s="19"/>
      <c r="IKC92" s="19"/>
      <c r="IKD92" s="19"/>
      <c r="IKE92" s="20"/>
      <c r="IKF92" s="16"/>
      <c r="IKG92" s="16"/>
      <c r="IKH92" s="17"/>
      <c r="IKI92" s="18"/>
      <c r="IKJ92" s="19"/>
      <c r="IKK92" s="19"/>
      <c r="IKL92" s="19"/>
      <c r="IKM92" s="19"/>
      <c r="IKN92" s="19"/>
      <c r="IKO92" s="19"/>
      <c r="IKP92" s="20"/>
      <c r="IKQ92" s="16"/>
      <c r="IKR92" s="16"/>
      <c r="IKS92" s="17"/>
      <c r="IKT92" s="18"/>
      <c r="IKU92" s="19"/>
      <c r="IKV92" s="19"/>
      <c r="IKW92" s="19"/>
      <c r="IKX92" s="19"/>
      <c r="IKY92" s="19"/>
      <c r="IKZ92" s="19"/>
      <c r="ILA92" s="20"/>
      <c r="ILB92" s="16"/>
      <c r="ILC92" s="16"/>
      <c r="ILD92" s="17"/>
      <c r="ILE92" s="18"/>
      <c r="ILF92" s="19"/>
      <c r="ILG92" s="19"/>
      <c r="ILH92" s="19"/>
      <c r="ILI92" s="19"/>
      <c r="ILJ92" s="19"/>
      <c r="ILK92" s="19"/>
      <c r="ILL92" s="20"/>
      <c r="ILM92" s="16"/>
      <c r="ILN92" s="16"/>
      <c r="ILO92" s="17"/>
      <c r="ILP92" s="18"/>
      <c r="ILQ92" s="19"/>
      <c r="ILR92" s="19"/>
      <c r="ILS92" s="19"/>
      <c r="ILT92" s="19"/>
      <c r="ILU92" s="19"/>
      <c r="ILV92" s="19"/>
      <c r="ILW92" s="20"/>
      <c r="ILX92" s="16"/>
      <c r="ILY92" s="16"/>
      <c r="ILZ92" s="17"/>
      <c r="IMA92" s="18"/>
      <c r="IMB92" s="19"/>
      <c r="IMC92" s="19"/>
      <c r="IMD92" s="19"/>
      <c r="IME92" s="19"/>
      <c r="IMF92" s="19"/>
      <c r="IMG92" s="19"/>
      <c r="IMH92" s="20"/>
      <c r="IMI92" s="16"/>
      <c r="IMJ92" s="16"/>
      <c r="IMK92" s="17"/>
      <c r="IML92" s="18"/>
      <c r="IMM92" s="19"/>
      <c r="IMN92" s="19"/>
      <c r="IMO92" s="19"/>
      <c r="IMP92" s="19"/>
      <c r="IMQ92" s="19"/>
      <c r="IMR92" s="19"/>
      <c r="IMS92" s="20"/>
      <c r="IMT92" s="16"/>
      <c r="IMU92" s="16"/>
      <c r="IMV92" s="17"/>
      <c r="IMW92" s="18"/>
      <c r="IMX92" s="19"/>
      <c r="IMY92" s="19"/>
      <c r="IMZ92" s="19"/>
      <c r="INA92" s="19"/>
      <c r="INB92" s="19"/>
      <c r="INC92" s="19"/>
      <c r="IND92" s="20"/>
      <c r="INE92" s="16"/>
      <c r="INF92" s="16"/>
      <c r="ING92" s="17"/>
      <c r="INH92" s="18"/>
      <c r="INI92" s="19"/>
      <c r="INJ92" s="19"/>
      <c r="INK92" s="19"/>
      <c r="INL92" s="19"/>
      <c r="INM92" s="19"/>
      <c r="INN92" s="19"/>
      <c r="INO92" s="20"/>
      <c r="INP92" s="16"/>
      <c r="INQ92" s="16"/>
      <c r="INR92" s="17"/>
      <c r="INS92" s="18"/>
      <c r="INT92" s="19"/>
      <c r="INU92" s="19"/>
      <c r="INV92" s="19"/>
      <c r="INW92" s="19"/>
      <c r="INX92" s="19"/>
      <c r="INY92" s="19"/>
      <c r="INZ92" s="20"/>
      <c r="IOA92" s="16"/>
      <c r="IOB92" s="16"/>
      <c r="IOC92" s="17"/>
      <c r="IOD92" s="18"/>
      <c r="IOE92" s="19"/>
      <c r="IOF92" s="19"/>
      <c r="IOG92" s="19"/>
      <c r="IOH92" s="19"/>
      <c r="IOI92" s="19"/>
      <c r="IOJ92" s="19"/>
      <c r="IOK92" s="20"/>
      <c r="IOL92" s="16"/>
      <c r="IOM92" s="16"/>
      <c r="ION92" s="17"/>
      <c r="IOO92" s="18"/>
      <c r="IOP92" s="19"/>
      <c r="IOQ92" s="19"/>
      <c r="IOR92" s="19"/>
      <c r="IOS92" s="19"/>
      <c r="IOT92" s="19"/>
      <c r="IOU92" s="19"/>
      <c r="IOV92" s="20"/>
      <c r="IOW92" s="16"/>
      <c r="IOX92" s="16"/>
      <c r="IOY92" s="17"/>
      <c r="IOZ92" s="18"/>
      <c r="IPA92" s="19"/>
      <c r="IPB92" s="19"/>
      <c r="IPC92" s="19"/>
      <c r="IPD92" s="19"/>
      <c r="IPE92" s="19"/>
      <c r="IPF92" s="19"/>
      <c r="IPG92" s="20"/>
      <c r="IPH92" s="16"/>
      <c r="IPI92" s="16"/>
      <c r="IPJ92" s="17"/>
      <c r="IPK92" s="18"/>
      <c r="IPL92" s="19"/>
      <c r="IPM92" s="19"/>
      <c r="IPN92" s="19"/>
      <c r="IPO92" s="19"/>
      <c r="IPP92" s="19"/>
      <c r="IPQ92" s="19"/>
      <c r="IPR92" s="20"/>
      <c r="IPS92" s="16"/>
      <c r="IPT92" s="16"/>
      <c r="IPU92" s="17"/>
      <c r="IPV92" s="18"/>
      <c r="IPW92" s="19"/>
      <c r="IPX92" s="19"/>
      <c r="IPY92" s="19"/>
      <c r="IPZ92" s="19"/>
      <c r="IQA92" s="19"/>
      <c r="IQB92" s="19"/>
      <c r="IQC92" s="20"/>
      <c r="IQD92" s="16"/>
      <c r="IQE92" s="16"/>
      <c r="IQF92" s="17"/>
      <c r="IQG92" s="18"/>
      <c r="IQH92" s="19"/>
      <c r="IQI92" s="19"/>
      <c r="IQJ92" s="19"/>
      <c r="IQK92" s="19"/>
      <c r="IQL92" s="19"/>
      <c r="IQM92" s="19"/>
      <c r="IQN92" s="20"/>
      <c r="IQO92" s="16"/>
      <c r="IQP92" s="16"/>
      <c r="IQQ92" s="17"/>
      <c r="IQR92" s="18"/>
      <c r="IQS92" s="19"/>
      <c r="IQT92" s="19"/>
      <c r="IQU92" s="19"/>
      <c r="IQV92" s="19"/>
      <c r="IQW92" s="19"/>
      <c r="IQX92" s="19"/>
      <c r="IQY92" s="20"/>
      <c r="IQZ92" s="16"/>
      <c r="IRA92" s="16"/>
      <c r="IRB92" s="17"/>
      <c r="IRC92" s="18"/>
      <c r="IRD92" s="19"/>
      <c r="IRE92" s="19"/>
      <c r="IRF92" s="19"/>
      <c r="IRG92" s="19"/>
      <c r="IRH92" s="19"/>
      <c r="IRI92" s="19"/>
      <c r="IRJ92" s="20"/>
      <c r="IRK92" s="16"/>
      <c r="IRL92" s="16"/>
      <c r="IRM92" s="17"/>
      <c r="IRN92" s="18"/>
      <c r="IRO92" s="19"/>
      <c r="IRP92" s="19"/>
      <c r="IRQ92" s="19"/>
      <c r="IRR92" s="19"/>
      <c r="IRS92" s="19"/>
      <c r="IRT92" s="19"/>
      <c r="IRU92" s="20"/>
      <c r="IRV92" s="16"/>
      <c r="IRW92" s="16"/>
      <c r="IRX92" s="17"/>
      <c r="IRY92" s="18"/>
      <c r="IRZ92" s="19"/>
      <c r="ISA92" s="19"/>
      <c r="ISB92" s="19"/>
      <c r="ISC92" s="19"/>
      <c r="ISD92" s="19"/>
      <c r="ISE92" s="19"/>
      <c r="ISF92" s="20"/>
      <c r="ISG92" s="16"/>
      <c r="ISH92" s="16"/>
      <c r="ISI92" s="17"/>
      <c r="ISJ92" s="18"/>
      <c r="ISK92" s="19"/>
      <c r="ISL92" s="19"/>
      <c r="ISM92" s="19"/>
      <c r="ISN92" s="19"/>
      <c r="ISO92" s="19"/>
      <c r="ISP92" s="19"/>
      <c r="ISQ92" s="20"/>
      <c r="ISR92" s="16"/>
      <c r="ISS92" s="16"/>
      <c r="IST92" s="17"/>
      <c r="ISU92" s="18"/>
      <c r="ISV92" s="19"/>
      <c r="ISW92" s="19"/>
      <c r="ISX92" s="19"/>
      <c r="ISY92" s="19"/>
      <c r="ISZ92" s="19"/>
      <c r="ITA92" s="19"/>
      <c r="ITB92" s="20"/>
      <c r="ITC92" s="16"/>
      <c r="ITD92" s="16"/>
      <c r="ITE92" s="17"/>
      <c r="ITF92" s="18"/>
      <c r="ITG92" s="19"/>
      <c r="ITH92" s="19"/>
      <c r="ITI92" s="19"/>
      <c r="ITJ92" s="19"/>
      <c r="ITK92" s="19"/>
      <c r="ITL92" s="19"/>
      <c r="ITM92" s="20"/>
      <c r="ITN92" s="16"/>
      <c r="ITO92" s="16"/>
      <c r="ITP92" s="17"/>
      <c r="ITQ92" s="18"/>
      <c r="ITR92" s="19"/>
      <c r="ITS92" s="19"/>
      <c r="ITT92" s="19"/>
      <c r="ITU92" s="19"/>
      <c r="ITV92" s="19"/>
      <c r="ITW92" s="19"/>
      <c r="ITX92" s="20"/>
      <c r="ITY92" s="16"/>
      <c r="ITZ92" s="16"/>
      <c r="IUA92" s="17"/>
      <c r="IUB92" s="18"/>
      <c r="IUC92" s="19"/>
      <c r="IUD92" s="19"/>
      <c r="IUE92" s="19"/>
      <c r="IUF92" s="19"/>
      <c r="IUG92" s="19"/>
      <c r="IUH92" s="19"/>
      <c r="IUI92" s="20"/>
      <c r="IUJ92" s="16"/>
      <c r="IUK92" s="16"/>
      <c r="IUL92" s="17"/>
      <c r="IUM92" s="18"/>
      <c r="IUN92" s="19"/>
      <c r="IUO92" s="19"/>
      <c r="IUP92" s="19"/>
      <c r="IUQ92" s="19"/>
      <c r="IUR92" s="19"/>
      <c r="IUS92" s="19"/>
      <c r="IUT92" s="20"/>
      <c r="IUU92" s="16"/>
      <c r="IUV92" s="16"/>
      <c r="IUW92" s="17"/>
      <c r="IUX92" s="18"/>
      <c r="IUY92" s="19"/>
      <c r="IUZ92" s="19"/>
      <c r="IVA92" s="19"/>
      <c r="IVB92" s="19"/>
      <c r="IVC92" s="19"/>
      <c r="IVD92" s="19"/>
      <c r="IVE92" s="20"/>
      <c r="IVF92" s="16"/>
      <c r="IVG92" s="16"/>
      <c r="IVH92" s="17"/>
      <c r="IVI92" s="18"/>
      <c r="IVJ92" s="19"/>
      <c r="IVK92" s="19"/>
      <c r="IVL92" s="19"/>
      <c r="IVM92" s="19"/>
      <c r="IVN92" s="19"/>
      <c r="IVO92" s="19"/>
      <c r="IVP92" s="20"/>
      <c r="IVQ92" s="16"/>
      <c r="IVR92" s="16"/>
      <c r="IVS92" s="17"/>
      <c r="IVT92" s="18"/>
      <c r="IVU92" s="19"/>
      <c r="IVV92" s="19"/>
      <c r="IVW92" s="19"/>
      <c r="IVX92" s="19"/>
      <c r="IVY92" s="19"/>
      <c r="IVZ92" s="19"/>
      <c r="IWA92" s="20"/>
      <c r="IWB92" s="16"/>
      <c r="IWC92" s="16"/>
      <c r="IWD92" s="17"/>
      <c r="IWE92" s="18"/>
      <c r="IWF92" s="19"/>
      <c r="IWG92" s="19"/>
      <c r="IWH92" s="19"/>
      <c r="IWI92" s="19"/>
      <c r="IWJ92" s="19"/>
      <c r="IWK92" s="19"/>
      <c r="IWL92" s="20"/>
      <c r="IWM92" s="16"/>
      <c r="IWN92" s="16"/>
      <c r="IWO92" s="17"/>
      <c r="IWP92" s="18"/>
      <c r="IWQ92" s="19"/>
      <c r="IWR92" s="19"/>
      <c r="IWS92" s="19"/>
      <c r="IWT92" s="19"/>
      <c r="IWU92" s="19"/>
      <c r="IWV92" s="19"/>
      <c r="IWW92" s="20"/>
      <c r="IWX92" s="16"/>
      <c r="IWY92" s="16"/>
      <c r="IWZ92" s="17"/>
      <c r="IXA92" s="18"/>
      <c r="IXB92" s="19"/>
      <c r="IXC92" s="19"/>
      <c r="IXD92" s="19"/>
      <c r="IXE92" s="19"/>
      <c r="IXF92" s="19"/>
      <c r="IXG92" s="19"/>
      <c r="IXH92" s="20"/>
      <c r="IXI92" s="16"/>
      <c r="IXJ92" s="16"/>
      <c r="IXK92" s="17"/>
      <c r="IXL92" s="18"/>
      <c r="IXM92" s="19"/>
      <c r="IXN92" s="19"/>
      <c r="IXO92" s="19"/>
      <c r="IXP92" s="19"/>
      <c r="IXQ92" s="19"/>
      <c r="IXR92" s="19"/>
      <c r="IXS92" s="20"/>
      <c r="IXT92" s="16"/>
      <c r="IXU92" s="16"/>
      <c r="IXV92" s="17"/>
      <c r="IXW92" s="18"/>
      <c r="IXX92" s="19"/>
      <c r="IXY92" s="19"/>
      <c r="IXZ92" s="19"/>
      <c r="IYA92" s="19"/>
      <c r="IYB92" s="19"/>
      <c r="IYC92" s="19"/>
      <c r="IYD92" s="20"/>
      <c r="IYE92" s="16"/>
      <c r="IYF92" s="16"/>
      <c r="IYG92" s="17"/>
      <c r="IYH92" s="18"/>
      <c r="IYI92" s="19"/>
      <c r="IYJ92" s="19"/>
      <c r="IYK92" s="19"/>
      <c r="IYL92" s="19"/>
      <c r="IYM92" s="19"/>
      <c r="IYN92" s="19"/>
      <c r="IYO92" s="20"/>
      <c r="IYP92" s="16"/>
      <c r="IYQ92" s="16"/>
      <c r="IYR92" s="17"/>
      <c r="IYS92" s="18"/>
      <c r="IYT92" s="19"/>
      <c r="IYU92" s="19"/>
      <c r="IYV92" s="19"/>
      <c r="IYW92" s="19"/>
      <c r="IYX92" s="19"/>
      <c r="IYY92" s="19"/>
      <c r="IYZ92" s="20"/>
      <c r="IZA92" s="16"/>
      <c r="IZB92" s="16"/>
      <c r="IZC92" s="17"/>
      <c r="IZD92" s="18"/>
      <c r="IZE92" s="19"/>
      <c r="IZF92" s="19"/>
      <c r="IZG92" s="19"/>
      <c r="IZH92" s="19"/>
      <c r="IZI92" s="19"/>
      <c r="IZJ92" s="19"/>
      <c r="IZK92" s="20"/>
      <c r="IZL92" s="16"/>
      <c r="IZM92" s="16"/>
      <c r="IZN92" s="17"/>
      <c r="IZO92" s="18"/>
      <c r="IZP92" s="19"/>
      <c r="IZQ92" s="19"/>
      <c r="IZR92" s="19"/>
      <c r="IZS92" s="19"/>
      <c r="IZT92" s="19"/>
      <c r="IZU92" s="19"/>
      <c r="IZV92" s="20"/>
      <c r="IZW92" s="16"/>
      <c r="IZX92" s="16"/>
      <c r="IZY92" s="17"/>
      <c r="IZZ92" s="18"/>
      <c r="JAA92" s="19"/>
      <c r="JAB92" s="19"/>
      <c r="JAC92" s="19"/>
      <c r="JAD92" s="19"/>
      <c r="JAE92" s="19"/>
      <c r="JAF92" s="19"/>
      <c r="JAG92" s="20"/>
      <c r="JAH92" s="16"/>
      <c r="JAI92" s="16"/>
      <c r="JAJ92" s="17"/>
      <c r="JAK92" s="18"/>
      <c r="JAL92" s="19"/>
      <c r="JAM92" s="19"/>
      <c r="JAN92" s="19"/>
      <c r="JAO92" s="19"/>
      <c r="JAP92" s="19"/>
      <c r="JAQ92" s="19"/>
      <c r="JAR92" s="20"/>
      <c r="JAS92" s="16"/>
      <c r="JAT92" s="16"/>
      <c r="JAU92" s="17"/>
      <c r="JAV92" s="18"/>
      <c r="JAW92" s="19"/>
      <c r="JAX92" s="19"/>
      <c r="JAY92" s="19"/>
      <c r="JAZ92" s="19"/>
      <c r="JBA92" s="19"/>
      <c r="JBB92" s="19"/>
      <c r="JBC92" s="20"/>
      <c r="JBD92" s="16"/>
      <c r="JBE92" s="16"/>
      <c r="JBF92" s="17"/>
      <c r="JBG92" s="18"/>
      <c r="JBH92" s="19"/>
      <c r="JBI92" s="19"/>
      <c r="JBJ92" s="19"/>
      <c r="JBK92" s="19"/>
      <c r="JBL92" s="19"/>
      <c r="JBM92" s="19"/>
      <c r="JBN92" s="20"/>
      <c r="JBO92" s="16"/>
      <c r="JBP92" s="16"/>
      <c r="JBQ92" s="17"/>
      <c r="JBR92" s="18"/>
      <c r="JBS92" s="19"/>
      <c r="JBT92" s="19"/>
      <c r="JBU92" s="19"/>
      <c r="JBV92" s="19"/>
      <c r="JBW92" s="19"/>
      <c r="JBX92" s="19"/>
      <c r="JBY92" s="20"/>
      <c r="JBZ92" s="16"/>
      <c r="JCA92" s="16"/>
      <c r="JCB92" s="17"/>
      <c r="JCC92" s="18"/>
      <c r="JCD92" s="19"/>
      <c r="JCE92" s="19"/>
      <c r="JCF92" s="19"/>
      <c r="JCG92" s="19"/>
      <c r="JCH92" s="19"/>
      <c r="JCI92" s="19"/>
      <c r="JCJ92" s="20"/>
      <c r="JCK92" s="16"/>
      <c r="JCL92" s="16"/>
      <c r="JCM92" s="17"/>
      <c r="JCN92" s="18"/>
      <c r="JCO92" s="19"/>
      <c r="JCP92" s="19"/>
      <c r="JCQ92" s="19"/>
      <c r="JCR92" s="19"/>
      <c r="JCS92" s="19"/>
      <c r="JCT92" s="19"/>
      <c r="JCU92" s="20"/>
      <c r="JCV92" s="16"/>
      <c r="JCW92" s="16"/>
      <c r="JCX92" s="17"/>
      <c r="JCY92" s="18"/>
      <c r="JCZ92" s="19"/>
      <c r="JDA92" s="19"/>
      <c r="JDB92" s="19"/>
      <c r="JDC92" s="19"/>
      <c r="JDD92" s="19"/>
      <c r="JDE92" s="19"/>
      <c r="JDF92" s="20"/>
      <c r="JDG92" s="16"/>
      <c r="JDH92" s="16"/>
      <c r="JDI92" s="17"/>
      <c r="JDJ92" s="18"/>
      <c r="JDK92" s="19"/>
      <c r="JDL92" s="19"/>
      <c r="JDM92" s="19"/>
      <c r="JDN92" s="19"/>
      <c r="JDO92" s="19"/>
      <c r="JDP92" s="19"/>
      <c r="JDQ92" s="20"/>
      <c r="JDR92" s="16"/>
      <c r="JDS92" s="16"/>
      <c r="JDT92" s="17"/>
      <c r="JDU92" s="18"/>
      <c r="JDV92" s="19"/>
      <c r="JDW92" s="19"/>
      <c r="JDX92" s="19"/>
      <c r="JDY92" s="19"/>
      <c r="JDZ92" s="19"/>
      <c r="JEA92" s="19"/>
      <c r="JEB92" s="20"/>
      <c r="JEC92" s="16"/>
      <c r="JED92" s="16"/>
      <c r="JEE92" s="17"/>
      <c r="JEF92" s="18"/>
      <c r="JEG92" s="19"/>
      <c r="JEH92" s="19"/>
      <c r="JEI92" s="19"/>
      <c r="JEJ92" s="19"/>
      <c r="JEK92" s="19"/>
      <c r="JEL92" s="19"/>
      <c r="JEM92" s="20"/>
      <c r="JEN92" s="16"/>
      <c r="JEO92" s="16"/>
      <c r="JEP92" s="17"/>
      <c r="JEQ92" s="18"/>
      <c r="JER92" s="19"/>
      <c r="JES92" s="19"/>
      <c r="JET92" s="19"/>
      <c r="JEU92" s="19"/>
      <c r="JEV92" s="19"/>
      <c r="JEW92" s="19"/>
      <c r="JEX92" s="20"/>
      <c r="JEY92" s="16"/>
      <c r="JEZ92" s="16"/>
      <c r="JFA92" s="17"/>
      <c r="JFB92" s="18"/>
      <c r="JFC92" s="19"/>
      <c r="JFD92" s="19"/>
      <c r="JFE92" s="19"/>
      <c r="JFF92" s="19"/>
      <c r="JFG92" s="19"/>
      <c r="JFH92" s="19"/>
      <c r="JFI92" s="20"/>
      <c r="JFJ92" s="16"/>
      <c r="JFK92" s="16"/>
      <c r="JFL92" s="17"/>
      <c r="JFM92" s="18"/>
      <c r="JFN92" s="19"/>
      <c r="JFO92" s="19"/>
      <c r="JFP92" s="19"/>
      <c r="JFQ92" s="19"/>
      <c r="JFR92" s="19"/>
      <c r="JFS92" s="19"/>
      <c r="JFT92" s="20"/>
      <c r="JFU92" s="16"/>
      <c r="JFV92" s="16"/>
      <c r="JFW92" s="17"/>
      <c r="JFX92" s="18"/>
      <c r="JFY92" s="19"/>
      <c r="JFZ92" s="19"/>
      <c r="JGA92" s="19"/>
      <c r="JGB92" s="19"/>
      <c r="JGC92" s="19"/>
      <c r="JGD92" s="19"/>
      <c r="JGE92" s="20"/>
      <c r="JGF92" s="16"/>
      <c r="JGG92" s="16"/>
      <c r="JGH92" s="17"/>
      <c r="JGI92" s="18"/>
      <c r="JGJ92" s="19"/>
      <c r="JGK92" s="19"/>
      <c r="JGL92" s="19"/>
      <c r="JGM92" s="19"/>
      <c r="JGN92" s="19"/>
      <c r="JGO92" s="19"/>
      <c r="JGP92" s="20"/>
      <c r="JGQ92" s="16"/>
      <c r="JGR92" s="16"/>
      <c r="JGS92" s="17"/>
      <c r="JGT92" s="18"/>
      <c r="JGU92" s="19"/>
      <c r="JGV92" s="19"/>
      <c r="JGW92" s="19"/>
      <c r="JGX92" s="19"/>
      <c r="JGY92" s="19"/>
      <c r="JGZ92" s="19"/>
      <c r="JHA92" s="20"/>
      <c r="JHB92" s="16"/>
      <c r="JHC92" s="16"/>
      <c r="JHD92" s="17"/>
      <c r="JHE92" s="18"/>
      <c r="JHF92" s="19"/>
      <c r="JHG92" s="19"/>
      <c r="JHH92" s="19"/>
      <c r="JHI92" s="19"/>
      <c r="JHJ92" s="19"/>
      <c r="JHK92" s="19"/>
      <c r="JHL92" s="20"/>
      <c r="JHM92" s="16"/>
      <c r="JHN92" s="16"/>
      <c r="JHO92" s="17"/>
      <c r="JHP92" s="18"/>
      <c r="JHQ92" s="19"/>
      <c r="JHR92" s="19"/>
      <c r="JHS92" s="19"/>
      <c r="JHT92" s="19"/>
      <c r="JHU92" s="19"/>
      <c r="JHV92" s="19"/>
      <c r="JHW92" s="20"/>
      <c r="JHX92" s="16"/>
      <c r="JHY92" s="16"/>
      <c r="JHZ92" s="17"/>
      <c r="JIA92" s="18"/>
      <c r="JIB92" s="19"/>
      <c r="JIC92" s="19"/>
      <c r="JID92" s="19"/>
      <c r="JIE92" s="19"/>
      <c r="JIF92" s="19"/>
      <c r="JIG92" s="19"/>
      <c r="JIH92" s="20"/>
      <c r="JII92" s="16"/>
      <c r="JIJ92" s="16"/>
      <c r="JIK92" s="17"/>
      <c r="JIL92" s="18"/>
      <c r="JIM92" s="19"/>
      <c r="JIN92" s="19"/>
      <c r="JIO92" s="19"/>
      <c r="JIP92" s="19"/>
      <c r="JIQ92" s="19"/>
      <c r="JIR92" s="19"/>
      <c r="JIS92" s="20"/>
      <c r="JIT92" s="16"/>
      <c r="JIU92" s="16"/>
      <c r="JIV92" s="17"/>
      <c r="JIW92" s="18"/>
      <c r="JIX92" s="19"/>
      <c r="JIY92" s="19"/>
      <c r="JIZ92" s="19"/>
      <c r="JJA92" s="19"/>
      <c r="JJB92" s="19"/>
      <c r="JJC92" s="19"/>
      <c r="JJD92" s="20"/>
      <c r="JJE92" s="16"/>
      <c r="JJF92" s="16"/>
      <c r="JJG92" s="17"/>
      <c r="JJH92" s="18"/>
      <c r="JJI92" s="19"/>
      <c r="JJJ92" s="19"/>
      <c r="JJK92" s="19"/>
      <c r="JJL92" s="19"/>
      <c r="JJM92" s="19"/>
      <c r="JJN92" s="19"/>
      <c r="JJO92" s="20"/>
      <c r="JJP92" s="16"/>
      <c r="JJQ92" s="16"/>
      <c r="JJR92" s="17"/>
      <c r="JJS92" s="18"/>
      <c r="JJT92" s="19"/>
      <c r="JJU92" s="19"/>
      <c r="JJV92" s="19"/>
      <c r="JJW92" s="19"/>
      <c r="JJX92" s="19"/>
      <c r="JJY92" s="19"/>
      <c r="JJZ92" s="20"/>
      <c r="JKA92" s="16"/>
      <c r="JKB92" s="16"/>
      <c r="JKC92" s="17"/>
      <c r="JKD92" s="18"/>
      <c r="JKE92" s="19"/>
      <c r="JKF92" s="19"/>
      <c r="JKG92" s="19"/>
      <c r="JKH92" s="19"/>
      <c r="JKI92" s="19"/>
      <c r="JKJ92" s="19"/>
      <c r="JKK92" s="20"/>
      <c r="JKL92" s="16"/>
      <c r="JKM92" s="16"/>
      <c r="JKN92" s="17"/>
      <c r="JKO92" s="18"/>
      <c r="JKP92" s="19"/>
      <c r="JKQ92" s="19"/>
      <c r="JKR92" s="19"/>
      <c r="JKS92" s="19"/>
      <c r="JKT92" s="19"/>
      <c r="JKU92" s="19"/>
      <c r="JKV92" s="20"/>
      <c r="JKW92" s="16"/>
      <c r="JKX92" s="16"/>
      <c r="JKY92" s="17"/>
      <c r="JKZ92" s="18"/>
      <c r="JLA92" s="19"/>
      <c r="JLB92" s="19"/>
      <c r="JLC92" s="19"/>
      <c r="JLD92" s="19"/>
      <c r="JLE92" s="19"/>
      <c r="JLF92" s="19"/>
      <c r="JLG92" s="20"/>
      <c r="JLH92" s="16"/>
      <c r="JLI92" s="16"/>
      <c r="JLJ92" s="17"/>
      <c r="JLK92" s="18"/>
      <c r="JLL92" s="19"/>
      <c r="JLM92" s="19"/>
      <c r="JLN92" s="19"/>
      <c r="JLO92" s="19"/>
      <c r="JLP92" s="19"/>
      <c r="JLQ92" s="19"/>
      <c r="JLR92" s="20"/>
      <c r="JLS92" s="16"/>
      <c r="JLT92" s="16"/>
      <c r="JLU92" s="17"/>
      <c r="JLV92" s="18"/>
      <c r="JLW92" s="19"/>
      <c r="JLX92" s="19"/>
      <c r="JLY92" s="19"/>
      <c r="JLZ92" s="19"/>
      <c r="JMA92" s="19"/>
      <c r="JMB92" s="19"/>
      <c r="JMC92" s="20"/>
      <c r="JMD92" s="16"/>
      <c r="JME92" s="16"/>
      <c r="JMF92" s="17"/>
      <c r="JMG92" s="18"/>
      <c r="JMH92" s="19"/>
      <c r="JMI92" s="19"/>
      <c r="JMJ92" s="19"/>
      <c r="JMK92" s="19"/>
      <c r="JML92" s="19"/>
      <c r="JMM92" s="19"/>
      <c r="JMN92" s="20"/>
      <c r="JMO92" s="16"/>
      <c r="JMP92" s="16"/>
      <c r="JMQ92" s="17"/>
      <c r="JMR92" s="18"/>
      <c r="JMS92" s="19"/>
      <c r="JMT92" s="19"/>
      <c r="JMU92" s="19"/>
      <c r="JMV92" s="19"/>
      <c r="JMW92" s="19"/>
      <c r="JMX92" s="19"/>
      <c r="JMY92" s="20"/>
      <c r="JMZ92" s="16"/>
      <c r="JNA92" s="16"/>
      <c r="JNB92" s="17"/>
      <c r="JNC92" s="18"/>
      <c r="JND92" s="19"/>
      <c r="JNE92" s="19"/>
      <c r="JNF92" s="19"/>
      <c r="JNG92" s="19"/>
      <c r="JNH92" s="19"/>
      <c r="JNI92" s="19"/>
      <c r="JNJ92" s="20"/>
      <c r="JNK92" s="16"/>
      <c r="JNL92" s="16"/>
      <c r="JNM92" s="17"/>
      <c r="JNN92" s="18"/>
      <c r="JNO92" s="19"/>
      <c r="JNP92" s="19"/>
      <c r="JNQ92" s="19"/>
      <c r="JNR92" s="19"/>
      <c r="JNS92" s="19"/>
      <c r="JNT92" s="19"/>
      <c r="JNU92" s="20"/>
      <c r="JNV92" s="16"/>
      <c r="JNW92" s="16"/>
      <c r="JNX92" s="17"/>
      <c r="JNY92" s="18"/>
      <c r="JNZ92" s="19"/>
      <c r="JOA92" s="19"/>
      <c r="JOB92" s="19"/>
      <c r="JOC92" s="19"/>
      <c r="JOD92" s="19"/>
      <c r="JOE92" s="19"/>
      <c r="JOF92" s="20"/>
      <c r="JOG92" s="16"/>
      <c r="JOH92" s="16"/>
      <c r="JOI92" s="17"/>
      <c r="JOJ92" s="18"/>
      <c r="JOK92" s="19"/>
      <c r="JOL92" s="19"/>
      <c r="JOM92" s="19"/>
      <c r="JON92" s="19"/>
      <c r="JOO92" s="19"/>
      <c r="JOP92" s="19"/>
      <c r="JOQ92" s="20"/>
      <c r="JOR92" s="16"/>
      <c r="JOS92" s="16"/>
      <c r="JOT92" s="17"/>
      <c r="JOU92" s="18"/>
      <c r="JOV92" s="19"/>
      <c r="JOW92" s="19"/>
      <c r="JOX92" s="19"/>
      <c r="JOY92" s="19"/>
      <c r="JOZ92" s="19"/>
      <c r="JPA92" s="19"/>
      <c r="JPB92" s="20"/>
      <c r="JPC92" s="16"/>
      <c r="JPD92" s="16"/>
      <c r="JPE92" s="17"/>
      <c r="JPF92" s="18"/>
      <c r="JPG92" s="19"/>
      <c r="JPH92" s="19"/>
      <c r="JPI92" s="19"/>
      <c r="JPJ92" s="19"/>
      <c r="JPK92" s="19"/>
      <c r="JPL92" s="19"/>
      <c r="JPM92" s="20"/>
      <c r="JPN92" s="16"/>
      <c r="JPO92" s="16"/>
      <c r="JPP92" s="17"/>
      <c r="JPQ92" s="18"/>
      <c r="JPR92" s="19"/>
      <c r="JPS92" s="19"/>
      <c r="JPT92" s="19"/>
      <c r="JPU92" s="19"/>
      <c r="JPV92" s="19"/>
      <c r="JPW92" s="19"/>
      <c r="JPX92" s="20"/>
      <c r="JPY92" s="16"/>
      <c r="JPZ92" s="16"/>
      <c r="JQA92" s="17"/>
      <c r="JQB92" s="18"/>
      <c r="JQC92" s="19"/>
      <c r="JQD92" s="19"/>
      <c r="JQE92" s="19"/>
      <c r="JQF92" s="19"/>
      <c r="JQG92" s="19"/>
      <c r="JQH92" s="19"/>
      <c r="JQI92" s="20"/>
      <c r="JQJ92" s="16"/>
      <c r="JQK92" s="16"/>
      <c r="JQL92" s="17"/>
      <c r="JQM92" s="18"/>
      <c r="JQN92" s="19"/>
      <c r="JQO92" s="19"/>
      <c r="JQP92" s="19"/>
      <c r="JQQ92" s="19"/>
      <c r="JQR92" s="19"/>
      <c r="JQS92" s="19"/>
      <c r="JQT92" s="20"/>
      <c r="JQU92" s="16"/>
      <c r="JQV92" s="16"/>
      <c r="JQW92" s="17"/>
      <c r="JQX92" s="18"/>
      <c r="JQY92" s="19"/>
      <c r="JQZ92" s="19"/>
      <c r="JRA92" s="19"/>
      <c r="JRB92" s="19"/>
      <c r="JRC92" s="19"/>
      <c r="JRD92" s="19"/>
      <c r="JRE92" s="20"/>
      <c r="JRF92" s="16"/>
      <c r="JRG92" s="16"/>
      <c r="JRH92" s="17"/>
      <c r="JRI92" s="18"/>
      <c r="JRJ92" s="19"/>
      <c r="JRK92" s="19"/>
      <c r="JRL92" s="19"/>
      <c r="JRM92" s="19"/>
      <c r="JRN92" s="19"/>
      <c r="JRO92" s="19"/>
      <c r="JRP92" s="20"/>
      <c r="JRQ92" s="16"/>
      <c r="JRR92" s="16"/>
      <c r="JRS92" s="17"/>
      <c r="JRT92" s="18"/>
      <c r="JRU92" s="19"/>
      <c r="JRV92" s="19"/>
      <c r="JRW92" s="19"/>
      <c r="JRX92" s="19"/>
      <c r="JRY92" s="19"/>
      <c r="JRZ92" s="19"/>
      <c r="JSA92" s="20"/>
      <c r="JSB92" s="16"/>
      <c r="JSC92" s="16"/>
      <c r="JSD92" s="17"/>
      <c r="JSE92" s="18"/>
      <c r="JSF92" s="19"/>
      <c r="JSG92" s="19"/>
      <c r="JSH92" s="19"/>
      <c r="JSI92" s="19"/>
      <c r="JSJ92" s="19"/>
      <c r="JSK92" s="19"/>
      <c r="JSL92" s="20"/>
      <c r="JSM92" s="16"/>
      <c r="JSN92" s="16"/>
      <c r="JSO92" s="17"/>
      <c r="JSP92" s="18"/>
      <c r="JSQ92" s="19"/>
      <c r="JSR92" s="19"/>
      <c r="JSS92" s="19"/>
      <c r="JST92" s="19"/>
      <c r="JSU92" s="19"/>
      <c r="JSV92" s="19"/>
      <c r="JSW92" s="20"/>
      <c r="JSX92" s="16"/>
      <c r="JSY92" s="16"/>
      <c r="JSZ92" s="17"/>
      <c r="JTA92" s="18"/>
      <c r="JTB92" s="19"/>
      <c r="JTC92" s="19"/>
      <c r="JTD92" s="19"/>
      <c r="JTE92" s="19"/>
      <c r="JTF92" s="19"/>
      <c r="JTG92" s="19"/>
      <c r="JTH92" s="20"/>
      <c r="JTI92" s="16"/>
      <c r="JTJ92" s="16"/>
      <c r="JTK92" s="17"/>
      <c r="JTL92" s="18"/>
      <c r="JTM92" s="19"/>
      <c r="JTN92" s="19"/>
      <c r="JTO92" s="19"/>
      <c r="JTP92" s="19"/>
      <c r="JTQ92" s="19"/>
      <c r="JTR92" s="19"/>
      <c r="JTS92" s="20"/>
      <c r="JTT92" s="16"/>
      <c r="JTU92" s="16"/>
      <c r="JTV92" s="17"/>
      <c r="JTW92" s="18"/>
      <c r="JTX92" s="19"/>
      <c r="JTY92" s="19"/>
      <c r="JTZ92" s="19"/>
      <c r="JUA92" s="19"/>
      <c r="JUB92" s="19"/>
      <c r="JUC92" s="19"/>
      <c r="JUD92" s="20"/>
      <c r="JUE92" s="16"/>
      <c r="JUF92" s="16"/>
      <c r="JUG92" s="17"/>
      <c r="JUH92" s="18"/>
      <c r="JUI92" s="19"/>
      <c r="JUJ92" s="19"/>
      <c r="JUK92" s="19"/>
      <c r="JUL92" s="19"/>
      <c r="JUM92" s="19"/>
      <c r="JUN92" s="19"/>
      <c r="JUO92" s="20"/>
      <c r="JUP92" s="16"/>
      <c r="JUQ92" s="16"/>
      <c r="JUR92" s="17"/>
      <c r="JUS92" s="18"/>
      <c r="JUT92" s="19"/>
      <c r="JUU92" s="19"/>
      <c r="JUV92" s="19"/>
      <c r="JUW92" s="19"/>
      <c r="JUX92" s="19"/>
      <c r="JUY92" s="19"/>
      <c r="JUZ92" s="20"/>
      <c r="JVA92" s="16"/>
      <c r="JVB92" s="16"/>
      <c r="JVC92" s="17"/>
      <c r="JVD92" s="18"/>
      <c r="JVE92" s="19"/>
      <c r="JVF92" s="19"/>
      <c r="JVG92" s="19"/>
      <c r="JVH92" s="19"/>
      <c r="JVI92" s="19"/>
      <c r="JVJ92" s="19"/>
      <c r="JVK92" s="20"/>
      <c r="JVL92" s="16"/>
      <c r="JVM92" s="16"/>
      <c r="JVN92" s="17"/>
      <c r="JVO92" s="18"/>
      <c r="JVP92" s="19"/>
      <c r="JVQ92" s="19"/>
      <c r="JVR92" s="19"/>
      <c r="JVS92" s="19"/>
      <c r="JVT92" s="19"/>
      <c r="JVU92" s="19"/>
      <c r="JVV92" s="20"/>
      <c r="JVW92" s="16"/>
      <c r="JVX92" s="16"/>
      <c r="JVY92" s="17"/>
      <c r="JVZ92" s="18"/>
      <c r="JWA92" s="19"/>
      <c r="JWB92" s="19"/>
      <c r="JWC92" s="19"/>
      <c r="JWD92" s="19"/>
      <c r="JWE92" s="19"/>
      <c r="JWF92" s="19"/>
      <c r="JWG92" s="20"/>
      <c r="JWH92" s="16"/>
      <c r="JWI92" s="16"/>
      <c r="JWJ92" s="17"/>
      <c r="JWK92" s="18"/>
      <c r="JWL92" s="19"/>
      <c r="JWM92" s="19"/>
      <c r="JWN92" s="19"/>
      <c r="JWO92" s="19"/>
      <c r="JWP92" s="19"/>
      <c r="JWQ92" s="19"/>
      <c r="JWR92" s="20"/>
      <c r="JWS92" s="16"/>
      <c r="JWT92" s="16"/>
      <c r="JWU92" s="17"/>
      <c r="JWV92" s="18"/>
      <c r="JWW92" s="19"/>
      <c r="JWX92" s="19"/>
      <c r="JWY92" s="19"/>
      <c r="JWZ92" s="19"/>
      <c r="JXA92" s="19"/>
      <c r="JXB92" s="19"/>
      <c r="JXC92" s="20"/>
      <c r="JXD92" s="16"/>
      <c r="JXE92" s="16"/>
      <c r="JXF92" s="17"/>
      <c r="JXG92" s="18"/>
      <c r="JXH92" s="19"/>
      <c r="JXI92" s="19"/>
      <c r="JXJ92" s="19"/>
      <c r="JXK92" s="19"/>
      <c r="JXL92" s="19"/>
      <c r="JXM92" s="19"/>
      <c r="JXN92" s="20"/>
      <c r="JXO92" s="16"/>
      <c r="JXP92" s="16"/>
      <c r="JXQ92" s="17"/>
      <c r="JXR92" s="18"/>
      <c r="JXS92" s="19"/>
      <c r="JXT92" s="19"/>
      <c r="JXU92" s="19"/>
      <c r="JXV92" s="19"/>
      <c r="JXW92" s="19"/>
      <c r="JXX92" s="19"/>
      <c r="JXY92" s="20"/>
      <c r="JXZ92" s="16"/>
      <c r="JYA92" s="16"/>
      <c r="JYB92" s="17"/>
      <c r="JYC92" s="18"/>
      <c r="JYD92" s="19"/>
      <c r="JYE92" s="19"/>
      <c r="JYF92" s="19"/>
      <c r="JYG92" s="19"/>
      <c r="JYH92" s="19"/>
      <c r="JYI92" s="19"/>
      <c r="JYJ92" s="20"/>
      <c r="JYK92" s="16"/>
      <c r="JYL92" s="16"/>
      <c r="JYM92" s="17"/>
      <c r="JYN92" s="18"/>
      <c r="JYO92" s="19"/>
      <c r="JYP92" s="19"/>
      <c r="JYQ92" s="19"/>
      <c r="JYR92" s="19"/>
      <c r="JYS92" s="19"/>
      <c r="JYT92" s="19"/>
      <c r="JYU92" s="20"/>
      <c r="JYV92" s="16"/>
      <c r="JYW92" s="16"/>
      <c r="JYX92" s="17"/>
      <c r="JYY92" s="18"/>
      <c r="JYZ92" s="19"/>
      <c r="JZA92" s="19"/>
      <c r="JZB92" s="19"/>
      <c r="JZC92" s="19"/>
      <c r="JZD92" s="19"/>
      <c r="JZE92" s="19"/>
      <c r="JZF92" s="20"/>
      <c r="JZG92" s="16"/>
      <c r="JZH92" s="16"/>
      <c r="JZI92" s="17"/>
      <c r="JZJ92" s="18"/>
      <c r="JZK92" s="19"/>
      <c r="JZL92" s="19"/>
      <c r="JZM92" s="19"/>
      <c r="JZN92" s="19"/>
      <c r="JZO92" s="19"/>
      <c r="JZP92" s="19"/>
      <c r="JZQ92" s="20"/>
      <c r="JZR92" s="16"/>
      <c r="JZS92" s="16"/>
      <c r="JZT92" s="17"/>
      <c r="JZU92" s="18"/>
      <c r="JZV92" s="19"/>
      <c r="JZW92" s="19"/>
      <c r="JZX92" s="19"/>
      <c r="JZY92" s="19"/>
      <c r="JZZ92" s="19"/>
      <c r="KAA92" s="19"/>
      <c r="KAB92" s="20"/>
      <c r="KAC92" s="16"/>
      <c r="KAD92" s="16"/>
      <c r="KAE92" s="17"/>
      <c r="KAF92" s="18"/>
      <c r="KAG92" s="19"/>
      <c r="KAH92" s="19"/>
      <c r="KAI92" s="19"/>
      <c r="KAJ92" s="19"/>
      <c r="KAK92" s="19"/>
      <c r="KAL92" s="19"/>
      <c r="KAM92" s="20"/>
      <c r="KAN92" s="16"/>
      <c r="KAO92" s="16"/>
      <c r="KAP92" s="17"/>
      <c r="KAQ92" s="18"/>
      <c r="KAR92" s="19"/>
      <c r="KAS92" s="19"/>
      <c r="KAT92" s="19"/>
      <c r="KAU92" s="19"/>
      <c r="KAV92" s="19"/>
      <c r="KAW92" s="19"/>
      <c r="KAX92" s="20"/>
      <c r="KAY92" s="16"/>
      <c r="KAZ92" s="16"/>
      <c r="KBA92" s="17"/>
      <c r="KBB92" s="18"/>
      <c r="KBC92" s="19"/>
      <c r="KBD92" s="19"/>
      <c r="KBE92" s="19"/>
      <c r="KBF92" s="19"/>
      <c r="KBG92" s="19"/>
      <c r="KBH92" s="19"/>
      <c r="KBI92" s="20"/>
      <c r="KBJ92" s="16"/>
      <c r="KBK92" s="16"/>
      <c r="KBL92" s="17"/>
      <c r="KBM92" s="18"/>
      <c r="KBN92" s="19"/>
      <c r="KBO92" s="19"/>
      <c r="KBP92" s="19"/>
      <c r="KBQ92" s="19"/>
      <c r="KBR92" s="19"/>
      <c r="KBS92" s="19"/>
      <c r="KBT92" s="20"/>
      <c r="KBU92" s="16"/>
      <c r="KBV92" s="16"/>
      <c r="KBW92" s="17"/>
      <c r="KBX92" s="18"/>
      <c r="KBY92" s="19"/>
      <c r="KBZ92" s="19"/>
      <c r="KCA92" s="19"/>
      <c r="KCB92" s="19"/>
      <c r="KCC92" s="19"/>
      <c r="KCD92" s="19"/>
      <c r="KCE92" s="20"/>
      <c r="KCF92" s="16"/>
      <c r="KCG92" s="16"/>
      <c r="KCH92" s="17"/>
      <c r="KCI92" s="18"/>
      <c r="KCJ92" s="19"/>
      <c r="KCK92" s="19"/>
      <c r="KCL92" s="19"/>
      <c r="KCM92" s="19"/>
      <c r="KCN92" s="19"/>
      <c r="KCO92" s="19"/>
      <c r="KCP92" s="20"/>
      <c r="KCQ92" s="16"/>
      <c r="KCR92" s="16"/>
      <c r="KCS92" s="17"/>
      <c r="KCT92" s="18"/>
      <c r="KCU92" s="19"/>
      <c r="KCV92" s="19"/>
      <c r="KCW92" s="19"/>
      <c r="KCX92" s="19"/>
      <c r="KCY92" s="19"/>
      <c r="KCZ92" s="19"/>
      <c r="KDA92" s="20"/>
      <c r="KDB92" s="16"/>
      <c r="KDC92" s="16"/>
      <c r="KDD92" s="17"/>
      <c r="KDE92" s="18"/>
      <c r="KDF92" s="19"/>
      <c r="KDG92" s="19"/>
      <c r="KDH92" s="19"/>
      <c r="KDI92" s="19"/>
      <c r="KDJ92" s="19"/>
      <c r="KDK92" s="19"/>
      <c r="KDL92" s="20"/>
      <c r="KDM92" s="16"/>
      <c r="KDN92" s="16"/>
      <c r="KDO92" s="17"/>
      <c r="KDP92" s="18"/>
      <c r="KDQ92" s="19"/>
      <c r="KDR92" s="19"/>
      <c r="KDS92" s="19"/>
      <c r="KDT92" s="19"/>
      <c r="KDU92" s="19"/>
      <c r="KDV92" s="19"/>
      <c r="KDW92" s="20"/>
      <c r="KDX92" s="16"/>
      <c r="KDY92" s="16"/>
      <c r="KDZ92" s="17"/>
      <c r="KEA92" s="18"/>
      <c r="KEB92" s="19"/>
      <c r="KEC92" s="19"/>
      <c r="KED92" s="19"/>
      <c r="KEE92" s="19"/>
      <c r="KEF92" s="19"/>
      <c r="KEG92" s="19"/>
      <c r="KEH92" s="20"/>
      <c r="KEI92" s="16"/>
      <c r="KEJ92" s="16"/>
      <c r="KEK92" s="17"/>
      <c r="KEL92" s="18"/>
      <c r="KEM92" s="19"/>
      <c r="KEN92" s="19"/>
      <c r="KEO92" s="19"/>
      <c r="KEP92" s="19"/>
      <c r="KEQ92" s="19"/>
      <c r="KER92" s="19"/>
      <c r="KES92" s="20"/>
      <c r="KET92" s="16"/>
      <c r="KEU92" s="16"/>
      <c r="KEV92" s="17"/>
      <c r="KEW92" s="18"/>
      <c r="KEX92" s="19"/>
      <c r="KEY92" s="19"/>
      <c r="KEZ92" s="19"/>
      <c r="KFA92" s="19"/>
      <c r="KFB92" s="19"/>
      <c r="KFC92" s="19"/>
      <c r="KFD92" s="20"/>
      <c r="KFE92" s="16"/>
      <c r="KFF92" s="16"/>
      <c r="KFG92" s="17"/>
      <c r="KFH92" s="18"/>
      <c r="KFI92" s="19"/>
      <c r="KFJ92" s="19"/>
      <c r="KFK92" s="19"/>
      <c r="KFL92" s="19"/>
      <c r="KFM92" s="19"/>
      <c r="KFN92" s="19"/>
      <c r="KFO92" s="20"/>
      <c r="KFP92" s="16"/>
      <c r="KFQ92" s="16"/>
      <c r="KFR92" s="17"/>
      <c r="KFS92" s="18"/>
      <c r="KFT92" s="19"/>
      <c r="KFU92" s="19"/>
      <c r="KFV92" s="19"/>
      <c r="KFW92" s="19"/>
      <c r="KFX92" s="19"/>
      <c r="KFY92" s="19"/>
      <c r="KFZ92" s="20"/>
      <c r="KGA92" s="16"/>
      <c r="KGB92" s="16"/>
      <c r="KGC92" s="17"/>
      <c r="KGD92" s="18"/>
      <c r="KGE92" s="19"/>
      <c r="KGF92" s="19"/>
      <c r="KGG92" s="19"/>
      <c r="KGH92" s="19"/>
      <c r="KGI92" s="19"/>
      <c r="KGJ92" s="19"/>
      <c r="KGK92" s="20"/>
      <c r="KGL92" s="16"/>
      <c r="KGM92" s="16"/>
      <c r="KGN92" s="17"/>
      <c r="KGO92" s="18"/>
      <c r="KGP92" s="19"/>
      <c r="KGQ92" s="19"/>
      <c r="KGR92" s="19"/>
      <c r="KGS92" s="19"/>
      <c r="KGT92" s="19"/>
      <c r="KGU92" s="19"/>
      <c r="KGV92" s="20"/>
      <c r="KGW92" s="16"/>
      <c r="KGX92" s="16"/>
      <c r="KGY92" s="17"/>
      <c r="KGZ92" s="18"/>
      <c r="KHA92" s="19"/>
      <c r="KHB92" s="19"/>
      <c r="KHC92" s="19"/>
      <c r="KHD92" s="19"/>
      <c r="KHE92" s="19"/>
      <c r="KHF92" s="19"/>
      <c r="KHG92" s="20"/>
      <c r="KHH92" s="16"/>
      <c r="KHI92" s="16"/>
      <c r="KHJ92" s="17"/>
      <c r="KHK92" s="18"/>
      <c r="KHL92" s="19"/>
      <c r="KHM92" s="19"/>
      <c r="KHN92" s="19"/>
      <c r="KHO92" s="19"/>
      <c r="KHP92" s="19"/>
      <c r="KHQ92" s="19"/>
      <c r="KHR92" s="20"/>
      <c r="KHS92" s="16"/>
      <c r="KHT92" s="16"/>
      <c r="KHU92" s="17"/>
      <c r="KHV92" s="18"/>
      <c r="KHW92" s="19"/>
      <c r="KHX92" s="19"/>
      <c r="KHY92" s="19"/>
      <c r="KHZ92" s="19"/>
      <c r="KIA92" s="19"/>
      <c r="KIB92" s="19"/>
      <c r="KIC92" s="20"/>
      <c r="KID92" s="16"/>
      <c r="KIE92" s="16"/>
      <c r="KIF92" s="17"/>
      <c r="KIG92" s="18"/>
      <c r="KIH92" s="19"/>
      <c r="KII92" s="19"/>
      <c r="KIJ92" s="19"/>
      <c r="KIK92" s="19"/>
      <c r="KIL92" s="19"/>
      <c r="KIM92" s="19"/>
      <c r="KIN92" s="20"/>
      <c r="KIO92" s="16"/>
      <c r="KIP92" s="16"/>
      <c r="KIQ92" s="17"/>
      <c r="KIR92" s="18"/>
      <c r="KIS92" s="19"/>
      <c r="KIT92" s="19"/>
      <c r="KIU92" s="19"/>
      <c r="KIV92" s="19"/>
      <c r="KIW92" s="19"/>
      <c r="KIX92" s="19"/>
      <c r="KIY92" s="20"/>
      <c r="KIZ92" s="16"/>
      <c r="KJA92" s="16"/>
      <c r="KJB92" s="17"/>
      <c r="KJC92" s="18"/>
      <c r="KJD92" s="19"/>
      <c r="KJE92" s="19"/>
      <c r="KJF92" s="19"/>
      <c r="KJG92" s="19"/>
      <c r="KJH92" s="19"/>
      <c r="KJI92" s="19"/>
      <c r="KJJ92" s="20"/>
      <c r="KJK92" s="16"/>
      <c r="KJL92" s="16"/>
      <c r="KJM92" s="17"/>
      <c r="KJN92" s="18"/>
      <c r="KJO92" s="19"/>
      <c r="KJP92" s="19"/>
      <c r="KJQ92" s="19"/>
      <c r="KJR92" s="19"/>
      <c r="KJS92" s="19"/>
      <c r="KJT92" s="19"/>
      <c r="KJU92" s="20"/>
      <c r="KJV92" s="16"/>
      <c r="KJW92" s="16"/>
      <c r="KJX92" s="17"/>
      <c r="KJY92" s="18"/>
      <c r="KJZ92" s="19"/>
      <c r="KKA92" s="19"/>
      <c r="KKB92" s="19"/>
      <c r="KKC92" s="19"/>
      <c r="KKD92" s="19"/>
      <c r="KKE92" s="19"/>
      <c r="KKF92" s="20"/>
      <c r="KKG92" s="16"/>
      <c r="KKH92" s="16"/>
      <c r="KKI92" s="17"/>
      <c r="KKJ92" s="18"/>
      <c r="KKK92" s="19"/>
      <c r="KKL92" s="19"/>
      <c r="KKM92" s="19"/>
      <c r="KKN92" s="19"/>
      <c r="KKO92" s="19"/>
      <c r="KKP92" s="19"/>
      <c r="KKQ92" s="20"/>
      <c r="KKR92" s="16"/>
      <c r="KKS92" s="16"/>
      <c r="KKT92" s="17"/>
      <c r="KKU92" s="18"/>
      <c r="KKV92" s="19"/>
      <c r="KKW92" s="19"/>
      <c r="KKX92" s="19"/>
      <c r="KKY92" s="19"/>
      <c r="KKZ92" s="19"/>
      <c r="KLA92" s="19"/>
      <c r="KLB92" s="20"/>
      <c r="KLC92" s="16"/>
      <c r="KLD92" s="16"/>
      <c r="KLE92" s="17"/>
      <c r="KLF92" s="18"/>
      <c r="KLG92" s="19"/>
      <c r="KLH92" s="19"/>
      <c r="KLI92" s="19"/>
      <c r="KLJ92" s="19"/>
      <c r="KLK92" s="19"/>
      <c r="KLL92" s="19"/>
      <c r="KLM92" s="20"/>
      <c r="KLN92" s="16"/>
      <c r="KLO92" s="16"/>
      <c r="KLP92" s="17"/>
      <c r="KLQ92" s="18"/>
      <c r="KLR92" s="19"/>
      <c r="KLS92" s="19"/>
      <c r="KLT92" s="19"/>
      <c r="KLU92" s="19"/>
      <c r="KLV92" s="19"/>
      <c r="KLW92" s="19"/>
      <c r="KLX92" s="20"/>
      <c r="KLY92" s="16"/>
      <c r="KLZ92" s="16"/>
      <c r="KMA92" s="17"/>
      <c r="KMB92" s="18"/>
      <c r="KMC92" s="19"/>
      <c r="KMD92" s="19"/>
      <c r="KME92" s="19"/>
      <c r="KMF92" s="19"/>
      <c r="KMG92" s="19"/>
      <c r="KMH92" s="19"/>
      <c r="KMI92" s="20"/>
      <c r="KMJ92" s="16"/>
      <c r="KMK92" s="16"/>
      <c r="KML92" s="17"/>
      <c r="KMM92" s="18"/>
      <c r="KMN92" s="19"/>
      <c r="KMO92" s="19"/>
      <c r="KMP92" s="19"/>
      <c r="KMQ92" s="19"/>
      <c r="KMR92" s="19"/>
      <c r="KMS92" s="19"/>
      <c r="KMT92" s="20"/>
      <c r="KMU92" s="16"/>
      <c r="KMV92" s="16"/>
      <c r="KMW92" s="17"/>
      <c r="KMX92" s="18"/>
      <c r="KMY92" s="19"/>
      <c r="KMZ92" s="19"/>
      <c r="KNA92" s="19"/>
      <c r="KNB92" s="19"/>
      <c r="KNC92" s="19"/>
      <c r="KND92" s="19"/>
      <c r="KNE92" s="20"/>
      <c r="KNF92" s="16"/>
      <c r="KNG92" s="16"/>
      <c r="KNH92" s="17"/>
      <c r="KNI92" s="18"/>
      <c r="KNJ92" s="19"/>
      <c r="KNK92" s="19"/>
      <c r="KNL92" s="19"/>
      <c r="KNM92" s="19"/>
      <c r="KNN92" s="19"/>
      <c r="KNO92" s="19"/>
      <c r="KNP92" s="20"/>
      <c r="KNQ92" s="16"/>
      <c r="KNR92" s="16"/>
      <c r="KNS92" s="17"/>
      <c r="KNT92" s="18"/>
      <c r="KNU92" s="19"/>
      <c r="KNV92" s="19"/>
      <c r="KNW92" s="19"/>
      <c r="KNX92" s="19"/>
      <c r="KNY92" s="19"/>
      <c r="KNZ92" s="19"/>
      <c r="KOA92" s="20"/>
      <c r="KOB92" s="16"/>
      <c r="KOC92" s="16"/>
      <c r="KOD92" s="17"/>
      <c r="KOE92" s="18"/>
      <c r="KOF92" s="19"/>
      <c r="KOG92" s="19"/>
      <c r="KOH92" s="19"/>
      <c r="KOI92" s="19"/>
      <c r="KOJ92" s="19"/>
      <c r="KOK92" s="19"/>
      <c r="KOL92" s="20"/>
      <c r="KOM92" s="16"/>
      <c r="KON92" s="16"/>
      <c r="KOO92" s="17"/>
      <c r="KOP92" s="18"/>
      <c r="KOQ92" s="19"/>
      <c r="KOR92" s="19"/>
      <c r="KOS92" s="19"/>
      <c r="KOT92" s="19"/>
      <c r="KOU92" s="19"/>
      <c r="KOV92" s="19"/>
      <c r="KOW92" s="20"/>
      <c r="KOX92" s="16"/>
      <c r="KOY92" s="16"/>
      <c r="KOZ92" s="17"/>
      <c r="KPA92" s="18"/>
      <c r="KPB92" s="19"/>
      <c r="KPC92" s="19"/>
      <c r="KPD92" s="19"/>
      <c r="KPE92" s="19"/>
      <c r="KPF92" s="19"/>
      <c r="KPG92" s="19"/>
      <c r="KPH92" s="20"/>
      <c r="KPI92" s="16"/>
      <c r="KPJ92" s="16"/>
      <c r="KPK92" s="17"/>
      <c r="KPL92" s="18"/>
      <c r="KPM92" s="19"/>
      <c r="KPN92" s="19"/>
      <c r="KPO92" s="19"/>
      <c r="KPP92" s="19"/>
      <c r="KPQ92" s="19"/>
      <c r="KPR92" s="19"/>
      <c r="KPS92" s="20"/>
      <c r="KPT92" s="16"/>
      <c r="KPU92" s="16"/>
      <c r="KPV92" s="17"/>
      <c r="KPW92" s="18"/>
      <c r="KPX92" s="19"/>
      <c r="KPY92" s="19"/>
      <c r="KPZ92" s="19"/>
      <c r="KQA92" s="19"/>
      <c r="KQB92" s="19"/>
      <c r="KQC92" s="19"/>
      <c r="KQD92" s="20"/>
      <c r="KQE92" s="16"/>
      <c r="KQF92" s="16"/>
      <c r="KQG92" s="17"/>
      <c r="KQH92" s="18"/>
      <c r="KQI92" s="19"/>
      <c r="KQJ92" s="19"/>
      <c r="KQK92" s="19"/>
      <c r="KQL92" s="19"/>
      <c r="KQM92" s="19"/>
      <c r="KQN92" s="19"/>
      <c r="KQO92" s="20"/>
      <c r="KQP92" s="16"/>
      <c r="KQQ92" s="16"/>
      <c r="KQR92" s="17"/>
      <c r="KQS92" s="18"/>
      <c r="KQT92" s="19"/>
      <c r="KQU92" s="19"/>
      <c r="KQV92" s="19"/>
      <c r="KQW92" s="19"/>
      <c r="KQX92" s="19"/>
      <c r="KQY92" s="19"/>
      <c r="KQZ92" s="20"/>
      <c r="KRA92" s="16"/>
      <c r="KRB92" s="16"/>
      <c r="KRC92" s="17"/>
      <c r="KRD92" s="18"/>
      <c r="KRE92" s="19"/>
      <c r="KRF92" s="19"/>
      <c r="KRG92" s="19"/>
      <c r="KRH92" s="19"/>
      <c r="KRI92" s="19"/>
      <c r="KRJ92" s="19"/>
      <c r="KRK92" s="20"/>
      <c r="KRL92" s="16"/>
      <c r="KRM92" s="16"/>
      <c r="KRN92" s="17"/>
      <c r="KRO92" s="18"/>
      <c r="KRP92" s="19"/>
      <c r="KRQ92" s="19"/>
      <c r="KRR92" s="19"/>
      <c r="KRS92" s="19"/>
      <c r="KRT92" s="19"/>
      <c r="KRU92" s="19"/>
      <c r="KRV92" s="20"/>
      <c r="KRW92" s="16"/>
      <c r="KRX92" s="16"/>
      <c r="KRY92" s="17"/>
      <c r="KRZ92" s="18"/>
      <c r="KSA92" s="19"/>
      <c r="KSB92" s="19"/>
      <c r="KSC92" s="19"/>
      <c r="KSD92" s="19"/>
      <c r="KSE92" s="19"/>
      <c r="KSF92" s="19"/>
      <c r="KSG92" s="20"/>
      <c r="KSH92" s="16"/>
      <c r="KSI92" s="16"/>
      <c r="KSJ92" s="17"/>
      <c r="KSK92" s="18"/>
      <c r="KSL92" s="19"/>
      <c r="KSM92" s="19"/>
      <c r="KSN92" s="19"/>
      <c r="KSO92" s="19"/>
      <c r="KSP92" s="19"/>
      <c r="KSQ92" s="19"/>
      <c r="KSR92" s="20"/>
      <c r="KSS92" s="16"/>
      <c r="KST92" s="16"/>
      <c r="KSU92" s="17"/>
      <c r="KSV92" s="18"/>
      <c r="KSW92" s="19"/>
      <c r="KSX92" s="19"/>
      <c r="KSY92" s="19"/>
      <c r="KSZ92" s="19"/>
      <c r="KTA92" s="19"/>
      <c r="KTB92" s="19"/>
      <c r="KTC92" s="20"/>
      <c r="KTD92" s="16"/>
      <c r="KTE92" s="16"/>
      <c r="KTF92" s="17"/>
      <c r="KTG92" s="18"/>
      <c r="KTH92" s="19"/>
      <c r="KTI92" s="19"/>
      <c r="KTJ92" s="19"/>
      <c r="KTK92" s="19"/>
      <c r="KTL92" s="19"/>
      <c r="KTM92" s="19"/>
      <c r="KTN92" s="20"/>
      <c r="KTO92" s="16"/>
      <c r="KTP92" s="16"/>
      <c r="KTQ92" s="17"/>
      <c r="KTR92" s="18"/>
      <c r="KTS92" s="19"/>
      <c r="KTT92" s="19"/>
      <c r="KTU92" s="19"/>
      <c r="KTV92" s="19"/>
      <c r="KTW92" s="19"/>
      <c r="KTX92" s="19"/>
      <c r="KTY92" s="20"/>
      <c r="KTZ92" s="16"/>
      <c r="KUA92" s="16"/>
      <c r="KUB92" s="17"/>
      <c r="KUC92" s="18"/>
      <c r="KUD92" s="19"/>
      <c r="KUE92" s="19"/>
      <c r="KUF92" s="19"/>
      <c r="KUG92" s="19"/>
      <c r="KUH92" s="19"/>
      <c r="KUI92" s="19"/>
      <c r="KUJ92" s="20"/>
      <c r="KUK92" s="16"/>
      <c r="KUL92" s="16"/>
      <c r="KUM92" s="17"/>
      <c r="KUN92" s="18"/>
      <c r="KUO92" s="19"/>
      <c r="KUP92" s="19"/>
      <c r="KUQ92" s="19"/>
      <c r="KUR92" s="19"/>
      <c r="KUS92" s="19"/>
      <c r="KUT92" s="19"/>
      <c r="KUU92" s="20"/>
      <c r="KUV92" s="16"/>
      <c r="KUW92" s="16"/>
      <c r="KUX92" s="17"/>
      <c r="KUY92" s="18"/>
      <c r="KUZ92" s="19"/>
      <c r="KVA92" s="19"/>
      <c r="KVB92" s="19"/>
      <c r="KVC92" s="19"/>
      <c r="KVD92" s="19"/>
      <c r="KVE92" s="19"/>
      <c r="KVF92" s="20"/>
      <c r="KVG92" s="16"/>
      <c r="KVH92" s="16"/>
      <c r="KVI92" s="17"/>
      <c r="KVJ92" s="18"/>
      <c r="KVK92" s="19"/>
      <c r="KVL92" s="19"/>
      <c r="KVM92" s="19"/>
      <c r="KVN92" s="19"/>
      <c r="KVO92" s="19"/>
      <c r="KVP92" s="19"/>
      <c r="KVQ92" s="20"/>
      <c r="KVR92" s="16"/>
      <c r="KVS92" s="16"/>
      <c r="KVT92" s="17"/>
      <c r="KVU92" s="18"/>
      <c r="KVV92" s="19"/>
      <c r="KVW92" s="19"/>
      <c r="KVX92" s="19"/>
      <c r="KVY92" s="19"/>
      <c r="KVZ92" s="19"/>
      <c r="KWA92" s="19"/>
      <c r="KWB92" s="20"/>
      <c r="KWC92" s="16"/>
      <c r="KWD92" s="16"/>
      <c r="KWE92" s="17"/>
      <c r="KWF92" s="18"/>
      <c r="KWG92" s="19"/>
      <c r="KWH92" s="19"/>
      <c r="KWI92" s="19"/>
      <c r="KWJ92" s="19"/>
      <c r="KWK92" s="19"/>
      <c r="KWL92" s="19"/>
      <c r="KWM92" s="20"/>
      <c r="KWN92" s="16"/>
      <c r="KWO92" s="16"/>
      <c r="KWP92" s="17"/>
      <c r="KWQ92" s="18"/>
      <c r="KWR92" s="19"/>
      <c r="KWS92" s="19"/>
      <c r="KWT92" s="19"/>
      <c r="KWU92" s="19"/>
      <c r="KWV92" s="19"/>
      <c r="KWW92" s="19"/>
      <c r="KWX92" s="20"/>
      <c r="KWY92" s="16"/>
      <c r="KWZ92" s="16"/>
      <c r="KXA92" s="17"/>
      <c r="KXB92" s="18"/>
      <c r="KXC92" s="19"/>
      <c r="KXD92" s="19"/>
      <c r="KXE92" s="19"/>
      <c r="KXF92" s="19"/>
      <c r="KXG92" s="19"/>
      <c r="KXH92" s="19"/>
      <c r="KXI92" s="20"/>
      <c r="KXJ92" s="16"/>
      <c r="KXK92" s="16"/>
      <c r="KXL92" s="17"/>
      <c r="KXM92" s="18"/>
      <c r="KXN92" s="19"/>
      <c r="KXO92" s="19"/>
      <c r="KXP92" s="19"/>
      <c r="KXQ92" s="19"/>
      <c r="KXR92" s="19"/>
      <c r="KXS92" s="19"/>
      <c r="KXT92" s="20"/>
      <c r="KXU92" s="16"/>
      <c r="KXV92" s="16"/>
      <c r="KXW92" s="17"/>
      <c r="KXX92" s="18"/>
      <c r="KXY92" s="19"/>
      <c r="KXZ92" s="19"/>
      <c r="KYA92" s="19"/>
      <c r="KYB92" s="19"/>
      <c r="KYC92" s="19"/>
      <c r="KYD92" s="19"/>
      <c r="KYE92" s="20"/>
      <c r="KYF92" s="16"/>
      <c r="KYG92" s="16"/>
      <c r="KYH92" s="17"/>
      <c r="KYI92" s="18"/>
      <c r="KYJ92" s="19"/>
      <c r="KYK92" s="19"/>
      <c r="KYL92" s="19"/>
      <c r="KYM92" s="19"/>
      <c r="KYN92" s="19"/>
      <c r="KYO92" s="19"/>
      <c r="KYP92" s="20"/>
      <c r="KYQ92" s="16"/>
      <c r="KYR92" s="16"/>
      <c r="KYS92" s="17"/>
      <c r="KYT92" s="18"/>
      <c r="KYU92" s="19"/>
      <c r="KYV92" s="19"/>
      <c r="KYW92" s="19"/>
      <c r="KYX92" s="19"/>
      <c r="KYY92" s="19"/>
      <c r="KYZ92" s="19"/>
      <c r="KZA92" s="20"/>
      <c r="KZB92" s="16"/>
      <c r="KZC92" s="16"/>
      <c r="KZD92" s="17"/>
      <c r="KZE92" s="18"/>
      <c r="KZF92" s="19"/>
      <c r="KZG92" s="19"/>
      <c r="KZH92" s="19"/>
      <c r="KZI92" s="19"/>
      <c r="KZJ92" s="19"/>
      <c r="KZK92" s="19"/>
      <c r="KZL92" s="20"/>
      <c r="KZM92" s="16"/>
      <c r="KZN92" s="16"/>
      <c r="KZO92" s="17"/>
      <c r="KZP92" s="18"/>
      <c r="KZQ92" s="19"/>
      <c r="KZR92" s="19"/>
      <c r="KZS92" s="19"/>
      <c r="KZT92" s="19"/>
      <c r="KZU92" s="19"/>
      <c r="KZV92" s="19"/>
      <c r="KZW92" s="20"/>
      <c r="KZX92" s="16"/>
      <c r="KZY92" s="16"/>
      <c r="KZZ92" s="17"/>
      <c r="LAA92" s="18"/>
      <c r="LAB92" s="19"/>
      <c r="LAC92" s="19"/>
      <c r="LAD92" s="19"/>
      <c r="LAE92" s="19"/>
      <c r="LAF92" s="19"/>
      <c r="LAG92" s="19"/>
      <c r="LAH92" s="20"/>
      <c r="LAI92" s="16"/>
      <c r="LAJ92" s="16"/>
      <c r="LAK92" s="17"/>
      <c r="LAL92" s="18"/>
      <c r="LAM92" s="19"/>
      <c r="LAN92" s="19"/>
      <c r="LAO92" s="19"/>
      <c r="LAP92" s="19"/>
      <c r="LAQ92" s="19"/>
      <c r="LAR92" s="19"/>
      <c r="LAS92" s="20"/>
      <c r="LAT92" s="16"/>
      <c r="LAU92" s="16"/>
      <c r="LAV92" s="17"/>
      <c r="LAW92" s="18"/>
      <c r="LAX92" s="19"/>
      <c r="LAY92" s="19"/>
      <c r="LAZ92" s="19"/>
      <c r="LBA92" s="19"/>
      <c r="LBB92" s="19"/>
      <c r="LBC92" s="19"/>
      <c r="LBD92" s="20"/>
      <c r="LBE92" s="16"/>
      <c r="LBF92" s="16"/>
      <c r="LBG92" s="17"/>
      <c r="LBH92" s="18"/>
      <c r="LBI92" s="19"/>
      <c r="LBJ92" s="19"/>
      <c r="LBK92" s="19"/>
      <c r="LBL92" s="19"/>
      <c r="LBM92" s="19"/>
      <c r="LBN92" s="19"/>
      <c r="LBO92" s="20"/>
      <c r="LBP92" s="16"/>
      <c r="LBQ92" s="16"/>
      <c r="LBR92" s="17"/>
      <c r="LBS92" s="18"/>
      <c r="LBT92" s="19"/>
      <c r="LBU92" s="19"/>
      <c r="LBV92" s="19"/>
      <c r="LBW92" s="19"/>
      <c r="LBX92" s="19"/>
      <c r="LBY92" s="19"/>
      <c r="LBZ92" s="20"/>
      <c r="LCA92" s="16"/>
      <c r="LCB92" s="16"/>
      <c r="LCC92" s="17"/>
      <c r="LCD92" s="18"/>
      <c r="LCE92" s="19"/>
      <c r="LCF92" s="19"/>
      <c r="LCG92" s="19"/>
      <c r="LCH92" s="19"/>
      <c r="LCI92" s="19"/>
      <c r="LCJ92" s="19"/>
      <c r="LCK92" s="20"/>
      <c r="LCL92" s="16"/>
      <c r="LCM92" s="16"/>
      <c r="LCN92" s="17"/>
      <c r="LCO92" s="18"/>
      <c r="LCP92" s="19"/>
      <c r="LCQ92" s="19"/>
      <c r="LCR92" s="19"/>
      <c r="LCS92" s="19"/>
      <c r="LCT92" s="19"/>
      <c r="LCU92" s="19"/>
      <c r="LCV92" s="20"/>
      <c r="LCW92" s="16"/>
      <c r="LCX92" s="16"/>
      <c r="LCY92" s="17"/>
      <c r="LCZ92" s="18"/>
      <c r="LDA92" s="19"/>
      <c r="LDB92" s="19"/>
      <c r="LDC92" s="19"/>
      <c r="LDD92" s="19"/>
      <c r="LDE92" s="19"/>
      <c r="LDF92" s="19"/>
      <c r="LDG92" s="20"/>
      <c r="LDH92" s="16"/>
      <c r="LDI92" s="16"/>
      <c r="LDJ92" s="17"/>
      <c r="LDK92" s="18"/>
      <c r="LDL92" s="19"/>
      <c r="LDM92" s="19"/>
      <c r="LDN92" s="19"/>
      <c r="LDO92" s="19"/>
      <c r="LDP92" s="19"/>
      <c r="LDQ92" s="19"/>
      <c r="LDR92" s="20"/>
      <c r="LDS92" s="16"/>
      <c r="LDT92" s="16"/>
      <c r="LDU92" s="17"/>
      <c r="LDV92" s="18"/>
      <c r="LDW92" s="19"/>
      <c r="LDX92" s="19"/>
      <c r="LDY92" s="19"/>
      <c r="LDZ92" s="19"/>
      <c r="LEA92" s="19"/>
      <c r="LEB92" s="19"/>
      <c r="LEC92" s="20"/>
      <c r="LED92" s="16"/>
      <c r="LEE92" s="16"/>
      <c r="LEF92" s="17"/>
      <c r="LEG92" s="18"/>
      <c r="LEH92" s="19"/>
      <c r="LEI92" s="19"/>
      <c r="LEJ92" s="19"/>
      <c r="LEK92" s="19"/>
      <c r="LEL92" s="19"/>
      <c r="LEM92" s="19"/>
      <c r="LEN92" s="20"/>
      <c r="LEO92" s="16"/>
      <c r="LEP92" s="16"/>
      <c r="LEQ92" s="17"/>
      <c r="LER92" s="18"/>
      <c r="LES92" s="19"/>
      <c r="LET92" s="19"/>
      <c r="LEU92" s="19"/>
      <c r="LEV92" s="19"/>
      <c r="LEW92" s="19"/>
      <c r="LEX92" s="19"/>
      <c r="LEY92" s="20"/>
      <c r="LEZ92" s="16"/>
      <c r="LFA92" s="16"/>
      <c r="LFB92" s="17"/>
      <c r="LFC92" s="18"/>
      <c r="LFD92" s="19"/>
      <c r="LFE92" s="19"/>
      <c r="LFF92" s="19"/>
      <c r="LFG92" s="19"/>
      <c r="LFH92" s="19"/>
      <c r="LFI92" s="19"/>
      <c r="LFJ92" s="20"/>
      <c r="LFK92" s="16"/>
      <c r="LFL92" s="16"/>
      <c r="LFM92" s="17"/>
      <c r="LFN92" s="18"/>
      <c r="LFO92" s="19"/>
      <c r="LFP92" s="19"/>
      <c r="LFQ92" s="19"/>
      <c r="LFR92" s="19"/>
      <c r="LFS92" s="19"/>
      <c r="LFT92" s="19"/>
      <c r="LFU92" s="20"/>
      <c r="LFV92" s="16"/>
      <c r="LFW92" s="16"/>
      <c r="LFX92" s="17"/>
      <c r="LFY92" s="18"/>
      <c r="LFZ92" s="19"/>
      <c r="LGA92" s="19"/>
      <c r="LGB92" s="19"/>
      <c r="LGC92" s="19"/>
      <c r="LGD92" s="19"/>
      <c r="LGE92" s="19"/>
      <c r="LGF92" s="20"/>
      <c r="LGG92" s="16"/>
      <c r="LGH92" s="16"/>
      <c r="LGI92" s="17"/>
      <c r="LGJ92" s="18"/>
      <c r="LGK92" s="19"/>
      <c r="LGL92" s="19"/>
      <c r="LGM92" s="19"/>
      <c r="LGN92" s="19"/>
      <c r="LGO92" s="19"/>
      <c r="LGP92" s="19"/>
      <c r="LGQ92" s="20"/>
      <c r="LGR92" s="16"/>
      <c r="LGS92" s="16"/>
      <c r="LGT92" s="17"/>
      <c r="LGU92" s="18"/>
      <c r="LGV92" s="19"/>
      <c r="LGW92" s="19"/>
      <c r="LGX92" s="19"/>
      <c r="LGY92" s="19"/>
      <c r="LGZ92" s="19"/>
      <c r="LHA92" s="19"/>
      <c r="LHB92" s="20"/>
      <c r="LHC92" s="16"/>
      <c r="LHD92" s="16"/>
      <c r="LHE92" s="17"/>
      <c r="LHF92" s="18"/>
      <c r="LHG92" s="19"/>
      <c r="LHH92" s="19"/>
      <c r="LHI92" s="19"/>
      <c r="LHJ92" s="19"/>
      <c r="LHK92" s="19"/>
      <c r="LHL92" s="19"/>
      <c r="LHM92" s="20"/>
      <c r="LHN92" s="16"/>
      <c r="LHO92" s="16"/>
      <c r="LHP92" s="17"/>
      <c r="LHQ92" s="18"/>
      <c r="LHR92" s="19"/>
      <c r="LHS92" s="19"/>
      <c r="LHT92" s="19"/>
      <c r="LHU92" s="19"/>
      <c r="LHV92" s="19"/>
      <c r="LHW92" s="19"/>
      <c r="LHX92" s="20"/>
      <c r="LHY92" s="16"/>
      <c r="LHZ92" s="16"/>
      <c r="LIA92" s="17"/>
      <c r="LIB92" s="18"/>
      <c r="LIC92" s="19"/>
      <c r="LID92" s="19"/>
      <c r="LIE92" s="19"/>
      <c r="LIF92" s="19"/>
      <c r="LIG92" s="19"/>
      <c r="LIH92" s="19"/>
      <c r="LII92" s="20"/>
      <c r="LIJ92" s="16"/>
      <c r="LIK92" s="16"/>
      <c r="LIL92" s="17"/>
      <c r="LIM92" s="18"/>
      <c r="LIN92" s="19"/>
      <c r="LIO92" s="19"/>
      <c r="LIP92" s="19"/>
      <c r="LIQ92" s="19"/>
      <c r="LIR92" s="19"/>
      <c r="LIS92" s="19"/>
      <c r="LIT92" s="20"/>
      <c r="LIU92" s="16"/>
      <c r="LIV92" s="16"/>
      <c r="LIW92" s="17"/>
      <c r="LIX92" s="18"/>
      <c r="LIY92" s="19"/>
      <c r="LIZ92" s="19"/>
      <c r="LJA92" s="19"/>
      <c r="LJB92" s="19"/>
      <c r="LJC92" s="19"/>
      <c r="LJD92" s="19"/>
      <c r="LJE92" s="20"/>
      <c r="LJF92" s="16"/>
      <c r="LJG92" s="16"/>
      <c r="LJH92" s="17"/>
      <c r="LJI92" s="18"/>
      <c r="LJJ92" s="19"/>
      <c r="LJK92" s="19"/>
      <c r="LJL92" s="19"/>
      <c r="LJM92" s="19"/>
      <c r="LJN92" s="19"/>
      <c r="LJO92" s="19"/>
      <c r="LJP92" s="20"/>
      <c r="LJQ92" s="16"/>
      <c r="LJR92" s="16"/>
      <c r="LJS92" s="17"/>
      <c r="LJT92" s="18"/>
      <c r="LJU92" s="19"/>
      <c r="LJV92" s="19"/>
      <c r="LJW92" s="19"/>
      <c r="LJX92" s="19"/>
      <c r="LJY92" s="19"/>
      <c r="LJZ92" s="19"/>
      <c r="LKA92" s="20"/>
      <c r="LKB92" s="16"/>
      <c r="LKC92" s="16"/>
      <c r="LKD92" s="17"/>
      <c r="LKE92" s="18"/>
      <c r="LKF92" s="19"/>
      <c r="LKG92" s="19"/>
      <c r="LKH92" s="19"/>
      <c r="LKI92" s="19"/>
      <c r="LKJ92" s="19"/>
      <c r="LKK92" s="19"/>
      <c r="LKL92" s="20"/>
      <c r="LKM92" s="16"/>
      <c r="LKN92" s="16"/>
      <c r="LKO92" s="17"/>
      <c r="LKP92" s="18"/>
      <c r="LKQ92" s="19"/>
      <c r="LKR92" s="19"/>
      <c r="LKS92" s="19"/>
      <c r="LKT92" s="19"/>
      <c r="LKU92" s="19"/>
      <c r="LKV92" s="19"/>
      <c r="LKW92" s="20"/>
      <c r="LKX92" s="16"/>
      <c r="LKY92" s="16"/>
      <c r="LKZ92" s="17"/>
      <c r="LLA92" s="18"/>
      <c r="LLB92" s="19"/>
      <c r="LLC92" s="19"/>
      <c r="LLD92" s="19"/>
      <c r="LLE92" s="19"/>
      <c r="LLF92" s="19"/>
      <c r="LLG92" s="19"/>
      <c r="LLH92" s="20"/>
      <c r="LLI92" s="16"/>
      <c r="LLJ92" s="16"/>
      <c r="LLK92" s="17"/>
      <c r="LLL92" s="18"/>
      <c r="LLM92" s="19"/>
      <c r="LLN92" s="19"/>
      <c r="LLO92" s="19"/>
      <c r="LLP92" s="19"/>
      <c r="LLQ92" s="19"/>
      <c r="LLR92" s="19"/>
      <c r="LLS92" s="20"/>
      <c r="LLT92" s="16"/>
      <c r="LLU92" s="16"/>
      <c r="LLV92" s="17"/>
      <c r="LLW92" s="18"/>
      <c r="LLX92" s="19"/>
      <c r="LLY92" s="19"/>
      <c r="LLZ92" s="19"/>
      <c r="LMA92" s="19"/>
      <c r="LMB92" s="19"/>
      <c r="LMC92" s="19"/>
      <c r="LMD92" s="20"/>
      <c r="LME92" s="16"/>
      <c r="LMF92" s="16"/>
      <c r="LMG92" s="17"/>
      <c r="LMH92" s="18"/>
      <c r="LMI92" s="19"/>
      <c r="LMJ92" s="19"/>
      <c r="LMK92" s="19"/>
      <c r="LML92" s="19"/>
      <c r="LMM92" s="19"/>
      <c r="LMN92" s="19"/>
      <c r="LMO92" s="20"/>
      <c r="LMP92" s="16"/>
      <c r="LMQ92" s="16"/>
      <c r="LMR92" s="17"/>
      <c r="LMS92" s="18"/>
      <c r="LMT92" s="19"/>
      <c r="LMU92" s="19"/>
      <c r="LMV92" s="19"/>
      <c r="LMW92" s="19"/>
      <c r="LMX92" s="19"/>
      <c r="LMY92" s="19"/>
      <c r="LMZ92" s="20"/>
      <c r="LNA92" s="16"/>
      <c r="LNB92" s="16"/>
      <c r="LNC92" s="17"/>
      <c r="LND92" s="18"/>
      <c r="LNE92" s="19"/>
      <c r="LNF92" s="19"/>
      <c r="LNG92" s="19"/>
      <c r="LNH92" s="19"/>
      <c r="LNI92" s="19"/>
      <c r="LNJ92" s="19"/>
      <c r="LNK92" s="20"/>
      <c r="LNL92" s="16"/>
      <c r="LNM92" s="16"/>
      <c r="LNN92" s="17"/>
      <c r="LNO92" s="18"/>
      <c r="LNP92" s="19"/>
      <c r="LNQ92" s="19"/>
      <c r="LNR92" s="19"/>
      <c r="LNS92" s="19"/>
      <c r="LNT92" s="19"/>
      <c r="LNU92" s="19"/>
      <c r="LNV92" s="20"/>
      <c r="LNW92" s="16"/>
      <c r="LNX92" s="16"/>
      <c r="LNY92" s="17"/>
      <c r="LNZ92" s="18"/>
      <c r="LOA92" s="19"/>
      <c r="LOB92" s="19"/>
      <c r="LOC92" s="19"/>
      <c r="LOD92" s="19"/>
      <c r="LOE92" s="19"/>
      <c r="LOF92" s="19"/>
      <c r="LOG92" s="20"/>
      <c r="LOH92" s="16"/>
      <c r="LOI92" s="16"/>
      <c r="LOJ92" s="17"/>
      <c r="LOK92" s="18"/>
      <c r="LOL92" s="19"/>
      <c r="LOM92" s="19"/>
      <c r="LON92" s="19"/>
      <c r="LOO92" s="19"/>
      <c r="LOP92" s="19"/>
      <c r="LOQ92" s="19"/>
      <c r="LOR92" s="20"/>
      <c r="LOS92" s="16"/>
      <c r="LOT92" s="16"/>
      <c r="LOU92" s="17"/>
      <c r="LOV92" s="18"/>
      <c r="LOW92" s="19"/>
      <c r="LOX92" s="19"/>
      <c r="LOY92" s="19"/>
      <c r="LOZ92" s="19"/>
      <c r="LPA92" s="19"/>
      <c r="LPB92" s="19"/>
      <c r="LPC92" s="20"/>
      <c r="LPD92" s="16"/>
      <c r="LPE92" s="16"/>
      <c r="LPF92" s="17"/>
      <c r="LPG92" s="18"/>
      <c r="LPH92" s="19"/>
      <c r="LPI92" s="19"/>
      <c r="LPJ92" s="19"/>
      <c r="LPK92" s="19"/>
      <c r="LPL92" s="19"/>
      <c r="LPM92" s="19"/>
      <c r="LPN92" s="20"/>
      <c r="LPO92" s="16"/>
      <c r="LPP92" s="16"/>
      <c r="LPQ92" s="17"/>
      <c r="LPR92" s="18"/>
      <c r="LPS92" s="19"/>
      <c r="LPT92" s="19"/>
      <c r="LPU92" s="19"/>
      <c r="LPV92" s="19"/>
      <c r="LPW92" s="19"/>
      <c r="LPX92" s="19"/>
      <c r="LPY92" s="20"/>
      <c r="LPZ92" s="16"/>
      <c r="LQA92" s="16"/>
      <c r="LQB92" s="17"/>
      <c r="LQC92" s="18"/>
      <c r="LQD92" s="19"/>
      <c r="LQE92" s="19"/>
      <c r="LQF92" s="19"/>
      <c r="LQG92" s="19"/>
      <c r="LQH92" s="19"/>
      <c r="LQI92" s="19"/>
      <c r="LQJ92" s="20"/>
      <c r="LQK92" s="16"/>
      <c r="LQL92" s="16"/>
      <c r="LQM92" s="17"/>
      <c r="LQN92" s="18"/>
      <c r="LQO92" s="19"/>
      <c r="LQP92" s="19"/>
      <c r="LQQ92" s="19"/>
      <c r="LQR92" s="19"/>
      <c r="LQS92" s="19"/>
      <c r="LQT92" s="19"/>
      <c r="LQU92" s="20"/>
      <c r="LQV92" s="16"/>
      <c r="LQW92" s="16"/>
      <c r="LQX92" s="17"/>
      <c r="LQY92" s="18"/>
      <c r="LQZ92" s="19"/>
      <c r="LRA92" s="19"/>
      <c r="LRB92" s="19"/>
      <c r="LRC92" s="19"/>
      <c r="LRD92" s="19"/>
      <c r="LRE92" s="19"/>
      <c r="LRF92" s="20"/>
      <c r="LRG92" s="16"/>
      <c r="LRH92" s="16"/>
      <c r="LRI92" s="17"/>
      <c r="LRJ92" s="18"/>
      <c r="LRK92" s="19"/>
      <c r="LRL92" s="19"/>
      <c r="LRM92" s="19"/>
      <c r="LRN92" s="19"/>
      <c r="LRO92" s="19"/>
      <c r="LRP92" s="19"/>
      <c r="LRQ92" s="20"/>
      <c r="LRR92" s="16"/>
      <c r="LRS92" s="16"/>
      <c r="LRT92" s="17"/>
      <c r="LRU92" s="18"/>
      <c r="LRV92" s="19"/>
      <c r="LRW92" s="19"/>
      <c r="LRX92" s="19"/>
      <c r="LRY92" s="19"/>
      <c r="LRZ92" s="19"/>
      <c r="LSA92" s="19"/>
      <c r="LSB92" s="20"/>
      <c r="LSC92" s="16"/>
      <c r="LSD92" s="16"/>
      <c r="LSE92" s="17"/>
      <c r="LSF92" s="18"/>
      <c r="LSG92" s="19"/>
      <c r="LSH92" s="19"/>
      <c r="LSI92" s="19"/>
      <c r="LSJ92" s="19"/>
      <c r="LSK92" s="19"/>
      <c r="LSL92" s="19"/>
      <c r="LSM92" s="20"/>
      <c r="LSN92" s="16"/>
      <c r="LSO92" s="16"/>
      <c r="LSP92" s="17"/>
      <c r="LSQ92" s="18"/>
      <c r="LSR92" s="19"/>
      <c r="LSS92" s="19"/>
      <c r="LST92" s="19"/>
      <c r="LSU92" s="19"/>
      <c r="LSV92" s="19"/>
      <c r="LSW92" s="19"/>
      <c r="LSX92" s="20"/>
      <c r="LSY92" s="16"/>
      <c r="LSZ92" s="16"/>
      <c r="LTA92" s="17"/>
      <c r="LTB92" s="18"/>
      <c r="LTC92" s="19"/>
      <c r="LTD92" s="19"/>
      <c r="LTE92" s="19"/>
      <c r="LTF92" s="19"/>
      <c r="LTG92" s="19"/>
      <c r="LTH92" s="19"/>
      <c r="LTI92" s="20"/>
      <c r="LTJ92" s="16"/>
      <c r="LTK92" s="16"/>
      <c r="LTL92" s="17"/>
      <c r="LTM92" s="18"/>
      <c r="LTN92" s="19"/>
      <c r="LTO92" s="19"/>
      <c r="LTP92" s="19"/>
      <c r="LTQ92" s="19"/>
      <c r="LTR92" s="19"/>
      <c r="LTS92" s="19"/>
      <c r="LTT92" s="20"/>
      <c r="LTU92" s="16"/>
      <c r="LTV92" s="16"/>
      <c r="LTW92" s="17"/>
      <c r="LTX92" s="18"/>
      <c r="LTY92" s="19"/>
      <c r="LTZ92" s="19"/>
      <c r="LUA92" s="19"/>
      <c r="LUB92" s="19"/>
      <c r="LUC92" s="19"/>
      <c r="LUD92" s="19"/>
      <c r="LUE92" s="20"/>
      <c r="LUF92" s="16"/>
      <c r="LUG92" s="16"/>
      <c r="LUH92" s="17"/>
      <c r="LUI92" s="18"/>
      <c r="LUJ92" s="19"/>
      <c r="LUK92" s="19"/>
      <c r="LUL92" s="19"/>
      <c r="LUM92" s="19"/>
      <c r="LUN92" s="19"/>
      <c r="LUO92" s="19"/>
      <c r="LUP92" s="20"/>
      <c r="LUQ92" s="16"/>
      <c r="LUR92" s="16"/>
      <c r="LUS92" s="17"/>
      <c r="LUT92" s="18"/>
      <c r="LUU92" s="19"/>
      <c r="LUV92" s="19"/>
      <c r="LUW92" s="19"/>
      <c r="LUX92" s="19"/>
      <c r="LUY92" s="19"/>
      <c r="LUZ92" s="19"/>
      <c r="LVA92" s="20"/>
      <c r="LVB92" s="16"/>
      <c r="LVC92" s="16"/>
      <c r="LVD92" s="17"/>
      <c r="LVE92" s="18"/>
      <c r="LVF92" s="19"/>
      <c r="LVG92" s="19"/>
      <c r="LVH92" s="19"/>
      <c r="LVI92" s="19"/>
      <c r="LVJ92" s="19"/>
      <c r="LVK92" s="19"/>
      <c r="LVL92" s="20"/>
      <c r="LVM92" s="16"/>
      <c r="LVN92" s="16"/>
      <c r="LVO92" s="17"/>
      <c r="LVP92" s="18"/>
      <c r="LVQ92" s="19"/>
      <c r="LVR92" s="19"/>
      <c r="LVS92" s="19"/>
      <c r="LVT92" s="19"/>
      <c r="LVU92" s="19"/>
      <c r="LVV92" s="19"/>
      <c r="LVW92" s="20"/>
      <c r="LVX92" s="16"/>
      <c r="LVY92" s="16"/>
      <c r="LVZ92" s="17"/>
      <c r="LWA92" s="18"/>
      <c r="LWB92" s="19"/>
      <c r="LWC92" s="19"/>
      <c r="LWD92" s="19"/>
      <c r="LWE92" s="19"/>
      <c r="LWF92" s="19"/>
      <c r="LWG92" s="19"/>
      <c r="LWH92" s="20"/>
      <c r="LWI92" s="16"/>
      <c r="LWJ92" s="16"/>
      <c r="LWK92" s="17"/>
      <c r="LWL92" s="18"/>
      <c r="LWM92" s="19"/>
      <c r="LWN92" s="19"/>
      <c r="LWO92" s="19"/>
      <c r="LWP92" s="19"/>
      <c r="LWQ92" s="19"/>
      <c r="LWR92" s="19"/>
      <c r="LWS92" s="20"/>
      <c r="LWT92" s="16"/>
      <c r="LWU92" s="16"/>
      <c r="LWV92" s="17"/>
      <c r="LWW92" s="18"/>
      <c r="LWX92" s="19"/>
      <c r="LWY92" s="19"/>
      <c r="LWZ92" s="19"/>
      <c r="LXA92" s="19"/>
      <c r="LXB92" s="19"/>
      <c r="LXC92" s="19"/>
      <c r="LXD92" s="20"/>
      <c r="LXE92" s="16"/>
      <c r="LXF92" s="16"/>
      <c r="LXG92" s="17"/>
      <c r="LXH92" s="18"/>
      <c r="LXI92" s="19"/>
      <c r="LXJ92" s="19"/>
      <c r="LXK92" s="19"/>
      <c r="LXL92" s="19"/>
      <c r="LXM92" s="19"/>
      <c r="LXN92" s="19"/>
      <c r="LXO92" s="20"/>
      <c r="LXP92" s="16"/>
      <c r="LXQ92" s="16"/>
      <c r="LXR92" s="17"/>
      <c r="LXS92" s="18"/>
      <c r="LXT92" s="19"/>
      <c r="LXU92" s="19"/>
      <c r="LXV92" s="19"/>
      <c r="LXW92" s="19"/>
      <c r="LXX92" s="19"/>
      <c r="LXY92" s="19"/>
      <c r="LXZ92" s="20"/>
      <c r="LYA92" s="16"/>
      <c r="LYB92" s="16"/>
      <c r="LYC92" s="17"/>
      <c r="LYD92" s="18"/>
      <c r="LYE92" s="19"/>
      <c r="LYF92" s="19"/>
      <c r="LYG92" s="19"/>
      <c r="LYH92" s="19"/>
      <c r="LYI92" s="19"/>
      <c r="LYJ92" s="19"/>
      <c r="LYK92" s="20"/>
      <c r="LYL92" s="16"/>
      <c r="LYM92" s="16"/>
      <c r="LYN92" s="17"/>
      <c r="LYO92" s="18"/>
      <c r="LYP92" s="19"/>
      <c r="LYQ92" s="19"/>
      <c r="LYR92" s="19"/>
      <c r="LYS92" s="19"/>
      <c r="LYT92" s="19"/>
      <c r="LYU92" s="19"/>
      <c r="LYV92" s="20"/>
      <c r="LYW92" s="16"/>
      <c r="LYX92" s="16"/>
      <c r="LYY92" s="17"/>
      <c r="LYZ92" s="18"/>
      <c r="LZA92" s="19"/>
      <c r="LZB92" s="19"/>
      <c r="LZC92" s="19"/>
      <c r="LZD92" s="19"/>
      <c r="LZE92" s="19"/>
      <c r="LZF92" s="19"/>
      <c r="LZG92" s="20"/>
      <c r="LZH92" s="16"/>
      <c r="LZI92" s="16"/>
      <c r="LZJ92" s="17"/>
      <c r="LZK92" s="18"/>
      <c r="LZL92" s="19"/>
      <c r="LZM92" s="19"/>
      <c r="LZN92" s="19"/>
      <c r="LZO92" s="19"/>
      <c r="LZP92" s="19"/>
      <c r="LZQ92" s="19"/>
      <c r="LZR92" s="20"/>
      <c r="LZS92" s="16"/>
      <c r="LZT92" s="16"/>
      <c r="LZU92" s="17"/>
      <c r="LZV92" s="18"/>
      <c r="LZW92" s="19"/>
      <c r="LZX92" s="19"/>
      <c r="LZY92" s="19"/>
      <c r="LZZ92" s="19"/>
      <c r="MAA92" s="19"/>
      <c r="MAB92" s="19"/>
      <c r="MAC92" s="20"/>
      <c r="MAD92" s="16"/>
      <c r="MAE92" s="16"/>
      <c r="MAF92" s="17"/>
      <c r="MAG92" s="18"/>
      <c r="MAH92" s="19"/>
      <c r="MAI92" s="19"/>
      <c r="MAJ92" s="19"/>
      <c r="MAK92" s="19"/>
      <c r="MAL92" s="19"/>
      <c r="MAM92" s="19"/>
      <c r="MAN92" s="20"/>
      <c r="MAO92" s="16"/>
      <c r="MAP92" s="16"/>
      <c r="MAQ92" s="17"/>
      <c r="MAR92" s="18"/>
      <c r="MAS92" s="19"/>
      <c r="MAT92" s="19"/>
      <c r="MAU92" s="19"/>
      <c r="MAV92" s="19"/>
      <c r="MAW92" s="19"/>
      <c r="MAX92" s="19"/>
      <c r="MAY92" s="20"/>
      <c r="MAZ92" s="16"/>
      <c r="MBA92" s="16"/>
      <c r="MBB92" s="17"/>
      <c r="MBC92" s="18"/>
      <c r="MBD92" s="19"/>
      <c r="MBE92" s="19"/>
      <c r="MBF92" s="19"/>
      <c r="MBG92" s="19"/>
      <c r="MBH92" s="19"/>
      <c r="MBI92" s="19"/>
      <c r="MBJ92" s="20"/>
      <c r="MBK92" s="16"/>
      <c r="MBL92" s="16"/>
      <c r="MBM92" s="17"/>
      <c r="MBN92" s="18"/>
      <c r="MBO92" s="19"/>
      <c r="MBP92" s="19"/>
      <c r="MBQ92" s="19"/>
      <c r="MBR92" s="19"/>
      <c r="MBS92" s="19"/>
      <c r="MBT92" s="19"/>
      <c r="MBU92" s="20"/>
      <c r="MBV92" s="16"/>
      <c r="MBW92" s="16"/>
      <c r="MBX92" s="17"/>
      <c r="MBY92" s="18"/>
      <c r="MBZ92" s="19"/>
      <c r="MCA92" s="19"/>
      <c r="MCB92" s="19"/>
      <c r="MCC92" s="19"/>
      <c r="MCD92" s="19"/>
      <c r="MCE92" s="19"/>
      <c r="MCF92" s="20"/>
      <c r="MCG92" s="16"/>
      <c r="MCH92" s="16"/>
      <c r="MCI92" s="17"/>
      <c r="MCJ92" s="18"/>
      <c r="MCK92" s="19"/>
      <c r="MCL92" s="19"/>
      <c r="MCM92" s="19"/>
      <c r="MCN92" s="19"/>
      <c r="MCO92" s="19"/>
      <c r="MCP92" s="19"/>
      <c r="MCQ92" s="20"/>
      <c r="MCR92" s="16"/>
      <c r="MCS92" s="16"/>
      <c r="MCT92" s="17"/>
      <c r="MCU92" s="18"/>
      <c r="MCV92" s="19"/>
      <c r="MCW92" s="19"/>
      <c r="MCX92" s="19"/>
      <c r="MCY92" s="19"/>
      <c r="MCZ92" s="19"/>
      <c r="MDA92" s="19"/>
      <c r="MDB92" s="20"/>
      <c r="MDC92" s="16"/>
      <c r="MDD92" s="16"/>
      <c r="MDE92" s="17"/>
      <c r="MDF92" s="18"/>
      <c r="MDG92" s="19"/>
      <c r="MDH92" s="19"/>
      <c r="MDI92" s="19"/>
      <c r="MDJ92" s="19"/>
      <c r="MDK92" s="19"/>
      <c r="MDL92" s="19"/>
      <c r="MDM92" s="20"/>
      <c r="MDN92" s="16"/>
      <c r="MDO92" s="16"/>
      <c r="MDP92" s="17"/>
      <c r="MDQ92" s="18"/>
      <c r="MDR92" s="19"/>
      <c r="MDS92" s="19"/>
      <c r="MDT92" s="19"/>
      <c r="MDU92" s="19"/>
      <c r="MDV92" s="19"/>
      <c r="MDW92" s="19"/>
      <c r="MDX92" s="20"/>
      <c r="MDY92" s="16"/>
      <c r="MDZ92" s="16"/>
      <c r="MEA92" s="17"/>
      <c r="MEB92" s="18"/>
      <c r="MEC92" s="19"/>
      <c r="MED92" s="19"/>
      <c r="MEE92" s="19"/>
      <c r="MEF92" s="19"/>
      <c r="MEG92" s="19"/>
      <c r="MEH92" s="19"/>
      <c r="MEI92" s="20"/>
      <c r="MEJ92" s="16"/>
      <c r="MEK92" s="16"/>
      <c r="MEL92" s="17"/>
      <c r="MEM92" s="18"/>
      <c r="MEN92" s="19"/>
      <c r="MEO92" s="19"/>
      <c r="MEP92" s="19"/>
      <c r="MEQ92" s="19"/>
      <c r="MER92" s="19"/>
      <c r="MES92" s="19"/>
      <c r="MET92" s="20"/>
      <c r="MEU92" s="16"/>
      <c r="MEV92" s="16"/>
      <c r="MEW92" s="17"/>
      <c r="MEX92" s="18"/>
      <c r="MEY92" s="19"/>
      <c r="MEZ92" s="19"/>
      <c r="MFA92" s="19"/>
      <c r="MFB92" s="19"/>
      <c r="MFC92" s="19"/>
      <c r="MFD92" s="19"/>
      <c r="MFE92" s="20"/>
      <c r="MFF92" s="16"/>
      <c r="MFG92" s="16"/>
      <c r="MFH92" s="17"/>
      <c r="MFI92" s="18"/>
      <c r="MFJ92" s="19"/>
      <c r="MFK92" s="19"/>
      <c r="MFL92" s="19"/>
      <c r="MFM92" s="19"/>
      <c r="MFN92" s="19"/>
      <c r="MFO92" s="19"/>
      <c r="MFP92" s="20"/>
      <c r="MFQ92" s="16"/>
      <c r="MFR92" s="16"/>
      <c r="MFS92" s="17"/>
      <c r="MFT92" s="18"/>
      <c r="MFU92" s="19"/>
      <c r="MFV92" s="19"/>
      <c r="MFW92" s="19"/>
      <c r="MFX92" s="19"/>
      <c r="MFY92" s="19"/>
      <c r="MFZ92" s="19"/>
      <c r="MGA92" s="20"/>
      <c r="MGB92" s="16"/>
      <c r="MGC92" s="16"/>
      <c r="MGD92" s="17"/>
      <c r="MGE92" s="18"/>
      <c r="MGF92" s="19"/>
      <c r="MGG92" s="19"/>
      <c r="MGH92" s="19"/>
      <c r="MGI92" s="19"/>
      <c r="MGJ92" s="19"/>
      <c r="MGK92" s="19"/>
      <c r="MGL92" s="20"/>
      <c r="MGM92" s="16"/>
      <c r="MGN92" s="16"/>
      <c r="MGO92" s="17"/>
      <c r="MGP92" s="18"/>
      <c r="MGQ92" s="19"/>
      <c r="MGR92" s="19"/>
      <c r="MGS92" s="19"/>
      <c r="MGT92" s="19"/>
      <c r="MGU92" s="19"/>
      <c r="MGV92" s="19"/>
      <c r="MGW92" s="20"/>
      <c r="MGX92" s="16"/>
      <c r="MGY92" s="16"/>
      <c r="MGZ92" s="17"/>
      <c r="MHA92" s="18"/>
      <c r="MHB92" s="19"/>
      <c r="MHC92" s="19"/>
      <c r="MHD92" s="19"/>
      <c r="MHE92" s="19"/>
      <c r="MHF92" s="19"/>
      <c r="MHG92" s="19"/>
      <c r="MHH92" s="20"/>
      <c r="MHI92" s="16"/>
      <c r="MHJ92" s="16"/>
      <c r="MHK92" s="17"/>
      <c r="MHL92" s="18"/>
      <c r="MHM92" s="19"/>
      <c r="MHN92" s="19"/>
      <c r="MHO92" s="19"/>
      <c r="MHP92" s="19"/>
      <c r="MHQ92" s="19"/>
      <c r="MHR92" s="19"/>
      <c r="MHS92" s="20"/>
      <c r="MHT92" s="16"/>
      <c r="MHU92" s="16"/>
      <c r="MHV92" s="17"/>
      <c r="MHW92" s="18"/>
      <c r="MHX92" s="19"/>
      <c r="MHY92" s="19"/>
      <c r="MHZ92" s="19"/>
      <c r="MIA92" s="19"/>
      <c r="MIB92" s="19"/>
      <c r="MIC92" s="19"/>
      <c r="MID92" s="20"/>
      <c r="MIE92" s="16"/>
      <c r="MIF92" s="16"/>
      <c r="MIG92" s="17"/>
      <c r="MIH92" s="18"/>
      <c r="MII92" s="19"/>
      <c r="MIJ92" s="19"/>
      <c r="MIK92" s="19"/>
      <c r="MIL92" s="19"/>
      <c r="MIM92" s="19"/>
      <c r="MIN92" s="19"/>
      <c r="MIO92" s="20"/>
      <c r="MIP92" s="16"/>
      <c r="MIQ92" s="16"/>
      <c r="MIR92" s="17"/>
      <c r="MIS92" s="18"/>
      <c r="MIT92" s="19"/>
      <c r="MIU92" s="19"/>
      <c r="MIV92" s="19"/>
      <c r="MIW92" s="19"/>
      <c r="MIX92" s="19"/>
      <c r="MIY92" s="19"/>
      <c r="MIZ92" s="20"/>
      <c r="MJA92" s="16"/>
      <c r="MJB92" s="16"/>
      <c r="MJC92" s="17"/>
      <c r="MJD92" s="18"/>
      <c r="MJE92" s="19"/>
      <c r="MJF92" s="19"/>
      <c r="MJG92" s="19"/>
      <c r="MJH92" s="19"/>
      <c r="MJI92" s="19"/>
      <c r="MJJ92" s="19"/>
      <c r="MJK92" s="20"/>
      <c r="MJL92" s="16"/>
      <c r="MJM92" s="16"/>
      <c r="MJN92" s="17"/>
      <c r="MJO92" s="18"/>
      <c r="MJP92" s="19"/>
      <c r="MJQ92" s="19"/>
      <c r="MJR92" s="19"/>
      <c r="MJS92" s="19"/>
      <c r="MJT92" s="19"/>
      <c r="MJU92" s="19"/>
      <c r="MJV92" s="20"/>
      <c r="MJW92" s="16"/>
      <c r="MJX92" s="16"/>
      <c r="MJY92" s="17"/>
      <c r="MJZ92" s="18"/>
      <c r="MKA92" s="19"/>
      <c r="MKB92" s="19"/>
      <c r="MKC92" s="19"/>
      <c r="MKD92" s="19"/>
      <c r="MKE92" s="19"/>
      <c r="MKF92" s="19"/>
      <c r="MKG92" s="20"/>
      <c r="MKH92" s="16"/>
      <c r="MKI92" s="16"/>
      <c r="MKJ92" s="17"/>
      <c r="MKK92" s="18"/>
      <c r="MKL92" s="19"/>
      <c r="MKM92" s="19"/>
      <c r="MKN92" s="19"/>
      <c r="MKO92" s="19"/>
      <c r="MKP92" s="19"/>
      <c r="MKQ92" s="19"/>
      <c r="MKR92" s="20"/>
      <c r="MKS92" s="16"/>
      <c r="MKT92" s="16"/>
      <c r="MKU92" s="17"/>
      <c r="MKV92" s="18"/>
      <c r="MKW92" s="19"/>
      <c r="MKX92" s="19"/>
      <c r="MKY92" s="19"/>
      <c r="MKZ92" s="19"/>
      <c r="MLA92" s="19"/>
      <c r="MLB92" s="19"/>
      <c r="MLC92" s="20"/>
      <c r="MLD92" s="16"/>
      <c r="MLE92" s="16"/>
      <c r="MLF92" s="17"/>
      <c r="MLG92" s="18"/>
      <c r="MLH92" s="19"/>
      <c r="MLI92" s="19"/>
      <c r="MLJ92" s="19"/>
      <c r="MLK92" s="19"/>
      <c r="MLL92" s="19"/>
      <c r="MLM92" s="19"/>
      <c r="MLN92" s="20"/>
      <c r="MLO92" s="16"/>
      <c r="MLP92" s="16"/>
      <c r="MLQ92" s="17"/>
      <c r="MLR92" s="18"/>
      <c r="MLS92" s="19"/>
      <c r="MLT92" s="19"/>
      <c r="MLU92" s="19"/>
      <c r="MLV92" s="19"/>
      <c r="MLW92" s="19"/>
      <c r="MLX92" s="19"/>
      <c r="MLY92" s="20"/>
      <c r="MLZ92" s="16"/>
      <c r="MMA92" s="16"/>
      <c r="MMB92" s="17"/>
      <c r="MMC92" s="18"/>
      <c r="MMD92" s="19"/>
      <c r="MME92" s="19"/>
      <c r="MMF92" s="19"/>
      <c r="MMG92" s="19"/>
      <c r="MMH92" s="19"/>
      <c r="MMI92" s="19"/>
      <c r="MMJ92" s="20"/>
      <c r="MMK92" s="16"/>
      <c r="MML92" s="16"/>
      <c r="MMM92" s="17"/>
      <c r="MMN92" s="18"/>
      <c r="MMO92" s="19"/>
      <c r="MMP92" s="19"/>
      <c r="MMQ92" s="19"/>
      <c r="MMR92" s="19"/>
      <c r="MMS92" s="19"/>
      <c r="MMT92" s="19"/>
      <c r="MMU92" s="20"/>
      <c r="MMV92" s="16"/>
      <c r="MMW92" s="16"/>
      <c r="MMX92" s="17"/>
      <c r="MMY92" s="18"/>
      <c r="MMZ92" s="19"/>
      <c r="MNA92" s="19"/>
      <c r="MNB92" s="19"/>
      <c r="MNC92" s="19"/>
      <c r="MND92" s="19"/>
      <c r="MNE92" s="19"/>
      <c r="MNF92" s="20"/>
      <c r="MNG92" s="16"/>
      <c r="MNH92" s="16"/>
      <c r="MNI92" s="17"/>
      <c r="MNJ92" s="18"/>
      <c r="MNK92" s="19"/>
      <c r="MNL92" s="19"/>
      <c r="MNM92" s="19"/>
      <c r="MNN92" s="19"/>
      <c r="MNO92" s="19"/>
      <c r="MNP92" s="19"/>
      <c r="MNQ92" s="20"/>
      <c r="MNR92" s="16"/>
      <c r="MNS92" s="16"/>
      <c r="MNT92" s="17"/>
      <c r="MNU92" s="18"/>
      <c r="MNV92" s="19"/>
      <c r="MNW92" s="19"/>
      <c r="MNX92" s="19"/>
      <c r="MNY92" s="19"/>
      <c r="MNZ92" s="19"/>
      <c r="MOA92" s="19"/>
      <c r="MOB92" s="20"/>
      <c r="MOC92" s="16"/>
      <c r="MOD92" s="16"/>
      <c r="MOE92" s="17"/>
      <c r="MOF92" s="18"/>
      <c r="MOG92" s="19"/>
      <c r="MOH92" s="19"/>
      <c r="MOI92" s="19"/>
      <c r="MOJ92" s="19"/>
      <c r="MOK92" s="19"/>
      <c r="MOL92" s="19"/>
      <c r="MOM92" s="20"/>
      <c r="MON92" s="16"/>
      <c r="MOO92" s="16"/>
      <c r="MOP92" s="17"/>
      <c r="MOQ92" s="18"/>
      <c r="MOR92" s="19"/>
      <c r="MOS92" s="19"/>
      <c r="MOT92" s="19"/>
      <c r="MOU92" s="19"/>
      <c r="MOV92" s="19"/>
      <c r="MOW92" s="19"/>
      <c r="MOX92" s="20"/>
      <c r="MOY92" s="16"/>
      <c r="MOZ92" s="16"/>
      <c r="MPA92" s="17"/>
      <c r="MPB92" s="18"/>
      <c r="MPC92" s="19"/>
      <c r="MPD92" s="19"/>
      <c r="MPE92" s="19"/>
      <c r="MPF92" s="19"/>
      <c r="MPG92" s="19"/>
      <c r="MPH92" s="19"/>
      <c r="MPI92" s="20"/>
      <c r="MPJ92" s="16"/>
      <c r="MPK92" s="16"/>
      <c r="MPL92" s="17"/>
      <c r="MPM92" s="18"/>
      <c r="MPN92" s="19"/>
      <c r="MPO92" s="19"/>
      <c r="MPP92" s="19"/>
      <c r="MPQ92" s="19"/>
      <c r="MPR92" s="19"/>
      <c r="MPS92" s="19"/>
      <c r="MPT92" s="20"/>
      <c r="MPU92" s="16"/>
      <c r="MPV92" s="16"/>
      <c r="MPW92" s="17"/>
      <c r="MPX92" s="18"/>
      <c r="MPY92" s="19"/>
      <c r="MPZ92" s="19"/>
      <c r="MQA92" s="19"/>
      <c r="MQB92" s="19"/>
      <c r="MQC92" s="19"/>
      <c r="MQD92" s="19"/>
      <c r="MQE92" s="20"/>
      <c r="MQF92" s="16"/>
      <c r="MQG92" s="16"/>
      <c r="MQH92" s="17"/>
      <c r="MQI92" s="18"/>
      <c r="MQJ92" s="19"/>
      <c r="MQK92" s="19"/>
      <c r="MQL92" s="19"/>
      <c r="MQM92" s="19"/>
      <c r="MQN92" s="19"/>
      <c r="MQO92" s="19"/>
      <c r="MQP92" s="20"/>
      <c r="MQQ92" s="16"/>
      <c r="MQR92" s="16"/>
      <c r="MQS92" s="17"/>
      <c r="MQT92" s="18"/>
      <c r="MQU92" s="19"/>
      <c r="MQV92" s="19"/>
      <c r="MQW92" s="19"/>
      <c r="MQX92" s="19"/>
      <c r="MQY92" s="19"/>
      <c r="MQZ92" s="19"/>
      <c r="MRA92" s="20"/>
      <c r="MRB92" s="16"/>
      <c r="MRC92" s="16"/>
      <c r="MRD92" s="17"/>
      <c r="MRE92" s="18"/>
      <c r="MRF92" s="19"/>
      <c r="MRG92" s="19"/>
      <c r="MRH92" s="19"/>
      <c r="MRI92" s="19"/>
      <c r="MRJ92" s="19"/>
      <c r="MRK92" s="19"/>
      <c r="MRL92" s="20"/>
      <c r="MRM92" s="16"/>
      <c r="MRN92" s="16"/>
      <c r="MRO92" s="17"/>
      <c r="MRP92" s="18"/>
      <c r="MRQ92" s="19"/>
      <c r="MRR92" s="19"/>
      <c r="MRS92" s="19"/>
      <c r="MRT92" s="19"/>
      <c r="MRU92" s="19"/>
      <c r="MRV92" s="19"/>
      <c r="MRW92" s="20"/>
      <c r="MRX92" s="16"/>
      <c r="MRY92" s="16"/>
      <c r="MRZ92" s="17"/>
      <c r="MSA92" s="18"/>
      <c r="MSB92" s="19"/>
      <c r="MSC92" s="19"/>
      <c r="MSD92" s="19"/>
      <c r="MSE92" s="19"/>
      <c r="MSF92" s="19"/>
      <c r="MSG92" s="19"/>
      <c r="MSH92" s="20"/>
      <c r="MSI92" s="16"/>
      <c r="MSJ92" s="16"/>
      <c r="MSK92" s="17"/>
      <c r="MSL92" s="18"/>
      <c r="MSM92" s="19"/>
      <c r="MSN92" s="19"/>
      <c r="MSO92" s="19"/>
      <c r="MSP92" s="19"/>
      <c r="MSQ92" s="19"/>
      <c r="MSR92" s="19"/>
      <c r="MSS92" s="20"/>
      <c r="MST92" s="16"/>
      <c r="MSU92" s="16"/>
      <c r="MSV92" s="17"/>
      <c r="MSW92" s="18"/>
      <c r="MSX92" s="19"/>
      <c r="MSY92" s="19"/>
      <c r="MSZ92" s="19"/>
      <c r="MTA92" s="19"/>
      <c r="MTB92" s="19"/>
      <c r="MTC92" s="19"/>
      <c r="MTD92" s="20"/>
      <c r="MTE92" s="16"/>
      <c r="MTF92" s="16"/>
      <c r="MTG92" s="17"/>
      <c r="MTH92" s="18"/>
      <c r="MTI92" s="19"/>
      <c r="MTJ92" s="19"/>
      <c r="MTK92" s="19"/>
      <c r="MTL92" s="19"/>
      <c r="MTM92" s="19"/>
      <c r="MTN92" s="19"/>
      <c r="MTO92" s="20"/>
      <c r="MTP92" s="16"/>
      <c r="MTQ92" s="16"/>
      <c r="MTR92" s="17"/>
      <c r="MTS92" s="18"/>
      <c r="MTT92" s="19"/>
      <c r="MTU92" s="19"/>
      <c r="MTV92" s="19"/>
      <c r="MTW92" s="19"/>
      <c r="MTX92" s="19"/>
      <c r="MTY92" s="19"/>
      <c r="MTZ92" s="20"/>
      <c r="MUA92" s="16"/>
      <c r="MUB92" s="16"/>
      <c r="MUC92" s="17"/>
      <c r="MUD92" s="18"/>
      <c r="MUE92" s="19"/>
      <c r="MUF92" s="19"/>
      <c r="MUG92" s="19"/>
      <c r="MUH92" s="19"/>
      <c r="MUI92" s="19"/>
      <c r="MUJ92" s="19"/>
      <c r="MUK92" s="20"/>
      <c r="MUL92" s="16"/>
      <c r="MUM92" s="16"/>
      <c r="MUN92" s="17"/>
      <c r="MUO92" s="18"/>
      <c r="MUP92" s="19"/>
      <c r="MUQ92" s="19"/>
      <c r="MUR92" s="19"/>
      <c r="MUS92" s="19"/>
      <c r="MUT92" s="19"/>
      <c r="MUU92" s="19"/>
      <c r="MUV92" s="20"/>
      <c r="MUW92" s="16"/>
      <c r="MUX92" s="16"/>
      <c r="MUY92" s="17"/>
      <c r="MUZ92" s="18"/>
      <c r="MVA92" s="19"/>
      <c r="MVB92" s="19"/>
      <c r="MVC92" s="19"/>
      <c r="MVD92" s="19"/>
      <c r="MVE92" s="19"/>
      <c r="MVF92" s="19"/>
      <c r="MVG92" s="20"/>
      <c r="MVH92" s="16"/>
      <c r="MVI92" s="16"/>
      <c r="MVJ92" s="17"/>
      <c r="MVK92" s="18"/>
      <c r="MVL92" s="19"/>
      <c r="MVM92" s="19"/>
      <c r="MVN92" s="19"/>
      <c r="MVO92" s="19"/>
      <c r="MVP92" s="19"/>
      <c r="MVQ92" s="19"/>
      <c r="MVR92" s="20"/>
      <c r="MVS92" s="16"/>
      <c r="MVT92" s="16"/>
      <c r="MVU92" s="17"/>
      <c r="MVV92" s="18"/>
      <c r="MVW92" s="19"/>
      <c r="MVX92" s="19"/>
      <c r="MVY92" s="19"/>
      <c r="MVZ92" s="19"/>
      <c r="MWA92" s="19"/>
      <c r="MWB92" s="19"/>
      <c r="MWC92" s="20"/>
      <c r="MWD92" s="16"/>
      <c r="MWE92" s="16"/>
      <c r="MWF92" s="17"/>
      <c r="MWG92" s="18"/>
      <c r="MWH92" s="19"/>
      <c r="MWI92" s="19"/>
      <c r="MWJ92" s="19"/>
      <c r="MWK92" s="19"/>
      <c r="MWL92" s="19"/>
      <c r="MWM92" s="19"/>
      <c r="MWN92" s="20"/>
      <c r="MWO92" s="16"/>
      <c r="MWP92" s="16"/>
      <c r="MWQ92" s="17"/>
      <c r="MWR92" s="18"/>
      <c r="MWS92" s="19"/>
      <c r="MWT92" s="19"/>
      <c r="MWU92" s="19"/>
      <c r="MWV92" s="19"/>
      <c r="MWW92" s="19"/>
      <c r="MWX92" s="19"/>
      <c r="MWY92" s="20"/>
      <c r="MWZ92" s="16"/>
      <c r="MXA92" s="16"/>
      <c r="MXB92" s="17"/>
      <c r="MXC92" s="18"/>
      <c r="MXD92" s="19"/>
      <c r="MXE92" s="19"/>
      <c r="MXF92" s="19"/>
      <c r="MXG92" s="19"/>
      <c r="MXH92" s="19"/>
      <c r="MXI92" s="19"/>
      <c r="MXJ92" s="20"/>
      <c r="MXK92" s="16"/>
      <c r="MXL92" s="16"/>
      <c r="MXM92" s="17"/>
      <c r="MXN92" s="18"/>
      <c r="MXO92" s="19"/>
      <c r="MXP92" s="19"/>
      <c r="MXQ92" s="19"/>
      <c r="MXR92" s="19"/>
      <c r="MXS92" s="19"/>
      <c r="MXT92" s="19"/>
      <c r="MXU92" s="20"/>
      <c r="MXV92" s="16"/>
      <c r="MXW92" s="16"/>
      <c r="MXX92" s="17"/>
      <c r="MXY92" s="18"/>
      <c r="MXZ92" s="19"/>
      <c r="MYA92" s="19"/>
      <c r="MYB92" s="19"/>
      <c r="MYC92" s="19"/>
      <c r="MYD92" s="19"/>
      <c r="MYE92" s="19"/>
      <c r="MYF92" s="20"/>
      <c r="MYG92" s="16"/>
      <c r="MYH92" s="16"/>
      <c r="MYI92" s="17"/>
      <c r="MYJ92" s="18"/>
      <c r="MYK92" s="19"/>
      <c r="MYL92" s="19"/>
      <c r="MYM92" s="19"/>
      <c r="MYN92" s="19"/>
      <c r="MYO92" s="19"/>
      <c r="MYP92" s="19"/>
      <c r="MYQ92" s="20"/>
      <c r="MYR92" s="16"/>
      <c r="MYS92" s="16"/>
      <c r="MYT92" s="17"/>
      <c r="MYU92" s="18"/>
      <c r="MYV92" s="19"/>
      <c r="MYW92" s="19"/>
      <c r="MYX92" s="19"/>
      <c r="MYY92" s="19"/>
      <c r="MYZ92" s="19"/>
      <c r="MZA92" s="19"/>
      <c r="MZB92" s="20"/>
      <c r="MZC92" s="16"/>
      <c r="MZD92" s="16"/>
      <c r="MZE92" s="17"/>
      <c r="MZF92" s="18"/>
      <c r="MZG92" s="19"/>
      <c r="MZH92" s="19"/>
      <c r="MZI92" s="19"/>
      <c r="MZJ92" s="19"/>
      <c r="MZK92" s="19"/>
      <c r="MZL92" s="19"/>
      <c r="MZM92" s="20"/>
      <c r="MZN92" s="16"/>
      <c r="MZO92" s="16"/>
      <c r="MZP92" s="17"/>
      <c r="MZQ92" s="18"/>
      <c r="MZR92" s="19"/>
      <c r="MZS92" s="19"/>
      <c r="MZT92" s="19"/>
      <c r="MZU92" s="19"/>
      <c r="MZV92" s="19"/>
      <c r="MZW92" s="19"/>
      <c r="MZX92" s="20"/>
      <c r="MZY92" s="16"/>
      <c r="MZZ92" s="16"/>
      <c r="NAA92" s="17"/>
      <c r="NAB92" s="18"/>
      <c r="NAC92" s="19"/>
      <c r="NAD92" s="19"/>
      <c r="NAE92" s="19"/>
      <c r="NAF92" s="19"/>
      <c r="NAG92" s="19"/>
      <c r="NAH92" s="19"/>
      <c r="NAI92" s="20"/>
      <c r="NAJ92" s="16"/>
      <c r="NAK92" s="16"/>
      <c r="NAL92" s="17"/>
      <c r="NAM92" s="18"/>
      <c r="NAN92" s="19"/>
      <c r="NAO92" s="19"/>
      <c r="NAP92" s="19"/>
      <c r="NAQ92" s="19"/>
      <c r="NAR92" s="19"/>
      <c r="NAS92" s="19"/>
      <c r="NAT92" s="20"/>
      <c r="NAU92" s="16"/>
      <c r="NAV92" s="16"/>
      <c r="NAW92" s="17"/>
      <c r="NAX92" s="18"/>
      <c r="NAY92" s="19"/>
      <c r="NAZ92" s="19"/>
      <c r="NBA92" s="19"/>
      <c r="NBB92" s="19"/>
      <c r="NBC92" s="19"/>
      <c r="NBD92" s="19"/>
      <c r="NBE92" s="20"/>
      <c r="NBF92" s="16"/>
      <c r="NBG92" s="16"/>
      <c r="NBH92" s="17"/>
      <c r="NBI92" s="18"/>
      <c r="NBJ92" s="19"/>
      <c r="NBK92" s="19"/>
      <c r="NBL92" s="19"/>
      <c r="NBM92" s="19"/>
      <c r="NBN92" s="19"/>
      <c r="NBO92" s="19"/>
      <c r="NBP92" s="20"/>
      <c r="NBQ92" s="16"/>
      <c r="NBR92" s="16"/>
      <c r="NBS92" s="17"/>
      <c r="NBT92" s="18"/>
      <c r="NBU92" s="19"/>
      <c r="NBV92" s="19"/>
      <c r="NBW92" s="19"/>
      <c r="NBX92" s="19"/>
      <c r="NBY92" s="19"/>
      <c r="NBZ92" s="19"/>
      <c r="NCA92" s="20"/>
      <c r="NCB92" s="16"/>
      <c r="NCC92" s="16"/>
      <c r="NCD92" s="17"/>
      <c r="NCE92" s="18"/>
      <c r="NCF92" s="19"/>
      <c r="NCG92" s="19"/>
      <c r="NCH92" s="19"/>
      <c r="NCI92" s="19"/>
      <c r="NCJ92" s="19"/>
      <c r="NCK92" s="19"/>
      <c r="NCL92" s="20"/>
      <c r="NCM92" s="16"/>
      <c r="NCN92" s="16"/>
      <c r="NCO92" s="17"/>
      <c r="NCP92" s="18"/>
      <c r="NCQ92" s="19"/>
      <c r="NCR92" s="19"/>
      <c r="NCS92" s="19"/>
      <c r="NCT92" s="19"/>
      <c r="NCU92" s="19"/>
      <c r="NCV92" s="19"/>
      <c r="NCW92" s="20"/>
      <c r="NCX92" s="16"/>
      <c r="NCY92" s="16"/>
      <c r="NCZ92" s="17"/>
      <c r="NDA92" s="18"/>
      <c r="NDB92" s="19"/>
      <c r="NDC92" s="19"/>
      <c r="NDD92" s="19"/>
      <c r="NDE92" s="19"/>
      <c r="NDF92" s="19"/>
      <c r="NDG92" s="19"/>
      <c r="NDH92" s="20"/>
      <c r="NDI92" s="16"/>
      <c r="NDJ92" s="16"/>
      <c r="NDK92" s="17"/>
      <c r="NDL92" s="18"/>
      <c r="NDM92" s="19"/>
      <c r="NDN92" s="19"/>
      <c r="NDO92" s="19"/>
      <c r="NDP92" s="19"/>
      <c r="NDQ92" s="19"/>
      <c r="NDR92" s="19"/>
      <c r="NDS92" s="20"/>
      <c r="NDT92" s="16"/>
      <c r="NDU92" s="16"/>
      <c r="NDV92" s="17"/>
      <c r="NDW92" s="18"/>
      <c r="NDX92" s="19"/>
      <c r="NDY92" s="19"/>
      <c r="NDZ92" s="19"/>
      <c r="NEA92" s="19"/>
      <c r="NEB92" s="19"/>
      <c r="NEC92" s="19"/>
      <c r="NED92" s="20"/>
      <c r="NEE92" s="16"/>
      <c r="NEF92" s="16"/>
      <c r="NEG92" s="17"/>
      <c r="NEH92" s="18"/>
      <c r="NEI92" s="19"/>
      <c r="NEJ92" s="19"/>
      <c r="NEK92" s="19"/>
      <c r="NEL92" s="19"/>
      <c r="NEM92" s="19"/>
      <c r="NEN92" s="19"/>
      <c r="NEO92" s="20"/>
      <c r="NEP92" s="16"/>
      <c r="NEQ92" s="16"/>
      <c r="NER92" s="17"/>
      <c r="NES92" s="18"/>
      <c r="NET92" s="19"/>
      <c r="NEU92" s="19"/>
      <c r="NEV92" s="19"/>
      <c r="NEW92" s="19"/>
      <c r="NEX92" s="19"/>
      <c r="NEY92" s="19"/>
      <c r="NEZ92" s="20"/>
      <c r="NFA92" s="16"/>
      <c r="NFB92" s="16"/>
      <c r="NFC92" s="17"/>
      <c r="NFD92" s="18"/>
      <c r="NFE92" s="19"/>
      <c r="NFF92" s="19"/>
      <c r="NFG92" s="19"/>
      <c r="NFH92" s="19"/>
      <c r="NFI92" s="19"/>
      <c r="NFJ92" s="19"/>
      <c r="NFK92" s="20"/>
      <c r="NFL92" s="16"/>
      <c r="NFM92" s="16"/>
      <c r="NFN92" s="17"/>
      <c r="NFO92" s="18"/>
      <c r="NFP92" s="19"/>
      <c r="NFQ92" s="19"/>
      <c r="NFR92" s="19"/>
      <c r="NFS92" s="19"/>
      <c r="NFT92" s="19"/>
      <c r="NFU92" s="19"/>
      <c r="NFV92" s="20"/>
      <c r="NFW92" s="16"/>
      <c r="NFX92" s="16"/>
      <c r="NFY92" s="17"/>
      <c r="NFZ92" s="18"/>
      <c r="NGA92" s="19"/>
      <c r="NGB92" s="19"/>
      <c r="NGC92" s="19"/>
      <c r="NGD92" s="19"/>
      <c r="NGE92" s="19"/>
      <c r="NGF92" s="19"/>
      <c r="NGG92" s="20"/>
      <c r="NGH92" s="16"/>
      <c r="NGI92" s="16"/>
      <c r="NGJ92" s="17"/>
      <c r="NGK92" s="18"/>
      <c r="NGL92" s="19"/>
      <c r="NGM92" s="19"/>
      <c r="NGN92" s="19"/>
      <c r="NGO92" s="19"/>
      <c r="NGP92" s="19"/>
      <c r="NGQ92" s="19"/>
      <c r="NGR92" s="20"/>
      <c r="NGS92" s="16"/>
      <c r="NGT92" s="16"/>
      <c r="NGU92" s="17"/>
      <c r="NGV92" s="18"/>
      <c r="NGW92" s="19"/>
      <c r="NGX92" s="19"/>
      <c r="NGY92" s="19"/>
      <c r="NGZ92" s="19"/>
      <c r="NHA92" s="19"/>
      <c r="NHB92" s="19"/>
      <c r="NHC92" s="20"/>
      <c r="NHD92" s="16"/>
      <c r="NHE92" s="16"/>
      <c r="NHF92" s="17"/>
      <c r="NHG92" s="18"/>
      <c r="NHH92" s="19"/>
      <c r="NHI92" s="19"/>
      <c r="NHJ92" s="19"/>
      <c r="NHK92" s="19"/>
      <c r="NHL92" s="19"/>
      <c r="NHM92" s="19"/>
      <c r="NHN92" s="20"/>
      <c r="NHO92" s="16"/>
      <c r="NHP92" s="16"/>
      <c r="NHQ92" s="17"/>
      <c r="NHR92" s="18"/>
      <c r="NHS92" s="19"/>
      <c r="NHT92" s="19"/>
      <c r="NHU92" s="19"/>
      <c r="NHV92" s="19"/>
      <c r="NHW92" s="19"/>
      <c r="NHX92" s="19"/>
      <c r="NHY92" s="20"/>
      <c r="NHZ92" s="16"/>
      <c r="NIA92" s="16"/>
      <c r="NIB92" s="17"/>
      <c r="NIC92" s="18"/>
      <c r="NID92" s="19"/>
      <c r="NIE92" s="19"/>
      <c r="NIF92" s="19"/>
      <c r="NIG92" s="19"/>
      <c r="NIH92" s="19"/>
      <c r="NII92" s="19"/>
      <c r="NIJ92" s="20"/>
      <c r="NIK92" s="16"/>
      <c r="NIL92" s="16"/>
      <c r="NIM92" s="17"/>
      <c r="NIN92" s="18"/>
      <c r="NIO92" s="19"/>
      <c r="NIP92" s="19"/>
      <c r="NIQ92" s="19"/>
      <c r="NIR92" s="19"/>
      <c r="NIS92" s="19"/>
      <c r="NIT92" s="19"/>
      <c r="NIU92" s="20"/>
      <c r="NIV92" s="16"/>
      <c r="NIW92" s="16"/>
      <c r="NIX92" s="17"/>
      <c r="NIY92" s="18"/>
      <c r="NIZ92" s="19"/>
      <c r="NJA92" s="19"/>
      <c r="NJB92" s="19"/>
      <c r="NJC92" s="19"/>
      <c r="NJD92" s="19"/>
      <c r="NJE92" s="19"/>
      <c r="NJF92" s="20"/>
      <c r="NJG92" s="16"/>
      <c r="NJH92" s="16"/>
      <c r="NJI92" s="17"/>
      <c r="NJJ92" s="18"/>
      <c r="NJK92" s="19"/>
      <c r="NJL92" s="19"/>
      <c r="NJM92" s="19"/>
      <c r="NJN92" s="19"/>
      <c r="NJO92" s="19"/>
      <c r="NJP92" s="19"/>
      <c r="NJQ92" s="20"/>
      <c r="NJR92" s="16"/>
      <c r="NJS92" s="16"/>
      <c r="NJT92" s="17"/>
      <c r="NJU92" s="18"/>
      <c r="NJV92" s="19"/>
      <c r="NJW92" s="19"/>
      <c r="NJX92" s="19"/>
      <c r="NJY92" s="19"/>
      <c r="NJZ92" s="19"/>
      <c r="NKA92" s="19"/>
      <c r="NKB92" s="20"/>
      <c r="NKC92" s="16"/>
      <c r="NKD92" s="16"/>
      <c r="NKE92" s="17"/>
      <c r="NKF92" s="18"/>
      <c r="NKG92" s="19"/>
      <c r="NKH92" s="19"/>
      <c r="NKI92" s="19"/>
      <c r="NKJ92" s="19"/>
      <c r="NKK92" s="19"/>
      <c r="NKL92" s="19"/>
      <c r="NKM92" s="20"/>
      <c r="NKN92" s="16"/>
      <c r="NKO92" s="16"/>
      <c r="NKP92" s="17"/>
      <c r="NKQ92" s="18"/>
      <c r="NKR92" s="19"/>
      <c r="NKS92" s="19"/>
      <c r="NKT92" s="19"/>
      <c r="NKU92" s="19"/>
      <c r="NKV92" s="19"/>
      <c r="NKW92" s="19"/>
      <c r="NKX92" s="20"/>
      <c r="NKY92" s="16"/>
      <c r="NKZ92" s="16"/>
      <c r="NLA92" s="17"/>
      <c r="NLB92" s="18"/>
      <c r="NLC92" s="19"/>
      <c r="NLD92" s="19"/>
      <c r="NLE92" s="19"/>
      <c r="NLF92" s="19"/>
      <c r="NLG92" s="19"/>
      <c r="NLH92" s="19"/>
      <c r="NLI92" s="20"/>
      <c r="NLJ92" s="16"/>
      <c r="NLK92" s="16"/>
      <c r="NLL92" s="17"/>
      <c r="NLM92" s="18"/>
      <c r="NLN92" s="19"/>
      <c r="NLO92" s="19"/>
      <c r="NLP92" s="19"/>
      <c r="NLQ92" s="19"/>
      <c r="NLR92" s="19"/>
      <c r="NLS92" s="19"/>
      <c r="NLT92" s="20"/>
      <c r="NLU92" s="16"/>
      <c r="NLV92" s="16"/>
      <c r="NLW92" s="17"/>
      <c r="NLX92" s="18"/>
      <c r="NLY92" s="19"/>
      <c r="NLZ92" s="19"/>
      <c r="NMA92" s="19"/>
      <c r="NMB92" s="19"/>
      <c r="NMC92" s="19"/>
      <c r="NMD92" s="19"/>
      <c r="NME92" s="20"/>
      <c r="NMF92" s="16"/>
      <c r="NMG92" s="16"/>
      <c r="NMH92" s="17"/>
      <c r="NMI92" s="18"/>
      <c r="NMJ92" s="19"/>
      <c r="NMK92" s="19"/>
      <c r="NML92" s="19"/>
      <c r="NMM92" s="19"/>
      <c r="NMN92" s="19"/>
      <c r="NMO92" s="19"/>
      <c r="NMP92" s="20"/>
      <c r="NMQ92" s="16"/>
      <c r="NMR92" s="16"/>
      <c r="NMS92" s="17"/>
      <c r="NMT92" s="18"/>
      <c r="NMU92" s="19"/>
      <c r="NMV92" s="19"/>
      <c r="NMW92" s="19"/>
      <c r="NMX92" s="19"/>
      <c r="NMY92" s="19"/>
      <c r="NMZ92" s="19"/>
      <c r="NNA92" s="20"/>
      <c r="NNB92" s="16"/>
      <c r="NNC92" s="16"/>
      <c r="NND92" s="17"/>
      <c r="NNE92" s="18"/>
      <c r="NNF92" s="19"/>
      <c r="NNG92" s="19"/>
      <c r="NNH92" s="19"/>
      <c r="NNI92" s="19"/>
      <c r="NNJ92" s="19"/>
      <c r="NNK92" s="19"/>
      <c r="NNL92" s="20"/>
      <c r="NNM92" s="16"/>
      <c r="NNN92" s="16"/>
      <c r="NNO92" s="17"/>
      <c r="NNP92" s="18"/>
      <c r="NNQ92" s="19"/>
      <c r="NNR92" s="19"/>
      <c r="NNS92" s="19"/>
      <c r="NNT92" s="19"/>
      <c r="NNU92" s="19"/>
      <c r="NNV92" s="19"/>
      <c r="NNW92" s="20"/>
      <c r="NNX92" s="16"/>
      <c r="NNY92" s="16"/>
      <c r="NNZ92" s="17"/>
      <c r="NOA92" s="18"/>
      <c r="NOB92" s="19"/>
      <c r="NOC92" s="19"/>
      <c r="NOD92" s="19"/>
      <c r="NOE92" s="19"/>
      <c r="NOF92" s="19"/>
      <c r="NOG92" s="19"/>
      <c r="NOH92" s="20"/>
      <c r="NOI92" s="16"/>
      <c r="NOJ92" s="16"/>
      <c r="NOK92" s="17"/>
      <c r="NOL92" s="18"/>
      <c r="NOM92" s="19"/>
      <c r="NON92" s="19"/>
      <c r="NOO92" s="19"/>
      <c r="NOP92" s="19"/>
      <c r="NOQ92" s="19"/>
      <c r="NOR92" s="19"/>
      <c r="NOS92" s="20"/>
      <c r="NOT92" s="16"/>
      <c r="NOU92" s="16"/>
      <c r="NOV92" s="17"/>
      <c r="NOW92" s="18"/>
      <c r="NOX92" s="19"/>
      <c r="NOY92" s="19"/>
      <c r="NOZ92" s="19"/>
      <c r="NPA92" s="19"/>
      <c r="NPB92" s="19"/>
      <c r="NPC92" s="19"/>
      <c r="NPD92" s="20"/>
      <c r="NPE92" s="16"/>
      <c r="NPF92" s="16"/>
      <c r="NPG92" s="17"/>
      <c r="NPH92" s="18"/>
      <c r="NPI92" s="19"/>
      <c r="NPJ92" s="19"/>
      <c r="NPK92" s="19"/>
      <c r="NPL92" s="19"/>
      <c r="NPM92" s="19"/>
      <c r="NPN92" s="19"/>
      <c r="NPO92" s="20"/>
      <c r="NPP92" s="16"/>
      <c r="NPQ92" s="16"/>
      <c r="NPR92" s="17"/>
      <c r="NPS92" s="18"/>
      <c r="NPT92" s="19"/>
      <c r="NPU92" s="19"/>
      <c r="NPV92" s="19"/>
      <c r="NPW92" s="19"/>
      <c r="NPX92" s="19"/>
      <c r="NPY92" s="19"/>
      <c r="NPZ92" s="20"/>
      <c r="NQA92" s="16"/>
      <c r="NQB92" s="16"/>
      <c r="NQC92" s="17"/>
      <c r="NQD92" s="18"/>
      <c r="NQE92" s="19"/>
      <c r="NQF92" s="19"/>
      <c r="NQG92" s="19"/>
      <c r="NQH92" s="19"/>
      <c r="NQI92" s="19"/>
      <c r="NQJ92" s="19"/>
      <c r="NQK92" s="20"/>
      <c r="NQL92" s="16"/>
      <c r="NQM92" s="16"/>
      <c r="NQN92" s="17"/>
      <c r="NQO92" s="18"/>
      <c r="NQP92" s="19"/>
      <c r="NQQ92" s="19"/>
      <c r="NQR92" s="19"/>
      <c r="NQS92" s="19"/>
      <c r="NQT92" s="19"/>
      <c r="NQU92" s="19"/>
      <c r="NQV92" s="20"/>
      <c r="NQW92" s="16"/>
      <c r="NQX92" s="16"/>
      <c r="NQY92" s="17"/>
      <c r="NQZ92" s="18"/>
      <c r="NRA92" s="19"/>
      <c r="NRB92" s="19"/>
      <c r="NRC92" s="19"/>
      <c r="NRD92" s="19"/>
      <c r="NRE92" s="19"/>
      <c r="NRF92" s="19"/>
      <c r="NRG92" s="20"/>
      <c r="NRH92" s="16"/>
      <c r="NRI92" s="16"/>
      <c r="NRJ92" s="17"/>
      <c r="NRK92" s="18"/>
      <c r="NRL92" s="19"/>
      <c r="NRM92" s="19"/>
      <c r="NRN92" s="19"/>
      <c r="NRO92" s="19"/>
      <c r="NRP92" s="19"/>
      <c r="NRQ92" s="19"/>
      <c r="NRR92" s="20"/>
      <c r="NRS92" s="16"/>
      <c r="NRT92" s="16"/>
      <c r="NRU92" s="17"/>
      <c r="NRV92" s="18"/>
      <c r="NRW92" s="19"/>
      <c r="NRX92" s="19"/>
      <c r="NRY92" s="19"/>
      <c r="NRZ92" s="19"/>
      <c r="NSA92" s="19"/>
      <c r="NSB92" s="19"/>
      <c r="NSC92" s="20"/>
      <c r="NSD92" s="16"/>
      <c r="NSE92" s="16"/>
      <c r="NSF92" s="17"/>
      <c r="NSG92" s="18"/>
      <c r="NSH92" s="19"/>
      <c r="NSI92" s="19"/>
      <c r="NSJ92" s="19"/>
      <c r="NSK92" s="19"/>
      <c r="NSL92" s="19"/>
      <c r="NSM92" s="19"/>
      <c r="NSN92" s="20"/>
      <c r="NSO92" s="16"/>
      <c r="NSP92" s="16"/>
      <c r="NSQ92" s="17"/>
      <c r="NSR92" s="18"/>
      <c r="NSS92" s="19"/>
      <c r="NST92" s="19"/>
      <c r="NSU92" s="19"/>
      <c r="NSV92" s="19"/>
      <c r="NSW92" s="19"/>
      <c r="NSX92" s="19"/>
      <c r="NSY92" s="20"/>
      <c r="NSZ92" s="16"/>
      <c r="NTA92" s="16"/>
      <c r="NTB92" s="17"/>
      <c r="NTC92" s="18"/>
      <c r="NTD92" s="19"/>
      <c r="NTE92" s="19"/>
      <c r="NTF92" s="19"/>
      <c r="NTG92" s="19"/>
      <c r="NTH92" s="19"/>
      <c r="NTI92" s="19"/>
      <c r="NTJ92" s="20"/>
      <c r="NTK92" s="16"/>
      <c r="NTL92" s="16"/>
      <c r="NTM92" s="17"/>
      <c r="NTN92" s="18"/>
      <c r="NTO92" s="19"/>
      <c r="NTP92" s="19"/>
      <c r="NTQ92" s="19"/>
      <c r="NTR92" s="19"/>
      <c r="NTS92" s="19"/>
      <c r="NTT92" s="19"/>
      <c r="NTU92" s="20"/>
      <c r="NTV92" s="16"/>
      <c r="NTW92" s="16"/>
      <c r="NTX92" s="17"/>
      <c r="NTY92" s="18"/>
      <c r="NTZ92" s="19"/>
      <c r="NUA92" s="19"/>
      <c r="NUB92" s="19"/>
      <c r="NUC92" s="19"/>
      <c r="NUD92" s="19"/>
      <c r="NUE92" s="19"/>
      <c r="NUF92" s="20"/>
      <c r="NUG92" s="16"/>
      <c r="NUH92" s="16"/>
      <c r="NUI92" s="17"/>
      <c r="NUJ92" s="18"/>
      <c r="NUK92" s="19"/>
      <c r="NUL92" s="19"/>
      <c r="NUM92" s="19"/>
      <c r="NUN92" s="19"/>
      <c r="NUO92" s="19"/>
      <c r="NUP92" s="19"/>
      <c r="NUQ92" s="20"/>
      <c r="NUR92" s="16"/>
      <c r="NUS92" s="16"/>
      <c r="NUT92" s="17"/>
      <c r="NUU92" s="18"/>
      <c r="NUV92" s="19"/>
      <c r="NUW92" s="19"/>
      <c r="NUX92" s="19"/>
      <c r="NUY92" s="19"/>
      <c r="NUZ92" s="19"/>
      <c r="NVA92" s="19"/>
      <c r="NVB92" s="20"/>
      <c r="NVC92" s="16"/>
      <c r="NVD92" s="16"/>
      <c r="NVE92" s="17"/>
      <c r="NVF92" s="18"/>
      <c r="NVG92" s="19"/>
      <c r="NVH92" s="19"/>
      <c r="NVI92" s="19"/>
      <c r="NVJ92" s="19"/>
      <c r="NVK92" s="19"/>
      <c r="NVL92" s="19"/>
      <c r="NVM92" s="20"/>
      <c r="NVN92" s="16"/>
      <c r="NVO92" s="16"/>
      <c r="NVP92" s="17"/>
      <c r="NVQ92" s="18"/>
      <c r="NVR92" s="19"/>
      <c r="NVS92" s="19"/>
      <c r="NVT92" s="19"/>
      <c r="NVU92" s="19"/>
      <c r="NVV92" s="19"/>
      <c r="NVW92" s="19"/>
      <c r="NVX92" s="20"/>
      <c r="NVY92" s="16"/>
      <c r="NVZ92" s="16"/>
      <c r="NWA92" s="17"/>
      <c r="NWB92" s="18"/>
      <c r="NWC92" s="19"/>
      <c r="NWD92" s="19"/>
      <c r="NWE92" s="19"/>
      <c r="NWF92" s="19"/>
      <c r="NWG92" s="19"/>
      <c r="NWH92" s="19"/>
      <c r="NWI92" s="20"/>
      <c r="NWJ92" s="16"/>
      <c r="NWK92" s="16"/>
      <c r="NWL92" s="17"/>
      <c r="NWM92" s="18"/>
      <c r="NWN92" s="19"/>
      <c r="NWO92" s="19"/>
      <c r="NWP92" s="19"/>
      <c r="NWQ92" s="19"/>
      <c r="NWR92" s="19"/>
      <c r="NWS92" s="19"/>
      <c r="NWT92" s="20"/>
      <c r="NWU92" s="16"/>
      <c r="NWV92" s="16"/>
      <c r="NWW92" s="17"/>
      <c r="NWX92" s="18"/>
      <c r="NWY92" s="19"/>
      <c r="NWZ92" s="19"/>
      <c r="NXA92" s="19"/>
      <c r="NXB92" s="19"/>
      <c r="NXC92" s="19"/>
      <c r="NXD92" s="19"/>
      <c r="NXE92" s="20"/>
      <c r="NXF92" s="16"/>
      <c r="NXG92" s="16"/>
      <c r="NXH92" s="17"/>
      <c r="NXI92" s="18"/>
      <c r="NXJ92" s="19"/>
      <c r="NXK92" s="19"/>
      <c r="NXL92" s="19"/>
      <c r="NXM92" s="19"/>
      <c r="NXN92" s="19"/>
      <c r="NXO92" s="19"/>
      <c r="NXP92" s="20"/>
      <c r="NXQ92" s="16"/>
      <c r="NXR92" s="16"/>
      <c r="NXS92" s="17"/>
      <c r="NXT92" s="18"/>
      <c r="NXU92" s="19"/>
      <c r="NXV92" s="19"/>
      <c r="NXW92" s="19"/>
      <c r="NXX92" s="19"/>
      <c r="NXY92" s="19"/>
      <c r="NXZ92" s="19"/>
      <c r="NYA92" s="20"/>
      <c r="NYB92" s="16"/>
      <c r="NYC92" s="16"/>
      <c r="NYD92" s="17"/>
      <c r="NYE92" s="18"/>
      <c r="NYF92" s="19"/>
      <c r="NYG92" s="19"/>
      <c r="NYH92" s="19"/>
      <c r="NYI92" s="19"/>
      <c r="NYJ92" s="19"/>
      <c r="NYK92" s="19"/>
      <c r="NYL92" s="20"/>
      <c r="NYM92" s="16"/>
      <c r="NYN92" s="16"/>
      <c r="NYO92" s="17"/>
      <c r="NYP92" s="18"/>
      <c r="NYQ92" s="19"/>
      <c r="NYR92" s="19"/>
      <c r="NYS92" s="19"/>
      <c r="NYT92" s="19"/>
      <c r="NYU92" s="19"/>
      <c r="NYV92" s="19"/>
      <c r="NYW92" s="20"/>
      <c r="NYX92" s="16"/>
      <c r="NYY92" s="16"/>
      <c r="NYZ92" s="17"/>
      <c r="NZA92" s="18"/>
      <c r="NZB92" s="19"/>
      <c r="NZC92" s="19"/>
      <c r="NZD92" s="19"/>
      <c r="NZE92" s="19"/>
      <c r="NZF92" s="19"/>
      <c r="NZG92" s="19"/>
      <c r="NZH92" s="20"/>
      <c r="NZI92" s="16"/>
      <c r="NZJ92" s="16"/>
      <c r="NZK92" s="17"/>
      <c r="NZL92" s="18"/>
      <c r="NZM92" s="19"/>
      <c r="NZN92" s="19"/>
      <c r="NZO92" s="19"/>
      <c r="NZP92" s="19"/>
      <c r="NZQ92" s="19"/>
      <c r="NZR92" s="19"/>
      <c r="NZS92" s="20"/>
      <c r="NZT92" s="16"/>
      <c r="NZU92" s="16"/>
      <c r="NZV92" s="17"/>
      <c r="NZW92" s="18"/>
      <c r="NZX92" s="19"/>
      <c r="NZY92" s="19"/>
      <c r="NZZ92" s="19"/>
      <c r="OAA92" s="19"/>
      <c r="OAB92" s="19"/>
      <c r="OAC92" s="19"/>
      <c r="OAD92" s="20"/>
      <c r="OAE92" s="16"/>
      <c r="OAF92" s="16"/>
      <c r="OAG92" s="17"/>
      <c r="OAH92" s="18"/>
      <c r="OAI92" s="19"/>
      <c r="OAJ92" s="19"/>
      <c r="OAK92" s="19"/>
      <c r="OAL92" s="19"/>
      <c r="OAM92" s="19"/>
      <c r="OAN92" s="19"/>
      <c r="OAO92" s="20"/>
      <c r="OAP92" s="16"/>
      <c r="OAQ92" s="16"/>
      <c r="OAR92" s="17"/>
      <c r="OAS92" s="18"/>
      <c r="OAT92" s="19"/>
      <c r="OAU92" s="19"/>
      <c r="OAV92" s="19"/>
      <c r="OAW92" s="19"/>
      <c r="OAX92" s="19"/>
      <c r="OAY92" s="19"/>
      <c r="OAZ92" s="20"/>
      <c r="OBA92" s="16"/>
      <c r="OBB92" s="16"/>
      <c r="OBC92" s="17"/>
      <c r="OBD92" s="18"/>
      <c r="OBE92" s="19"/>
      <c r="OBF92" s="19"/>
      <c r="OBG92" s="19"/>
      <c r="OBH92" s="19"/>
      <c r="OBI92" s="19"/>
      <c r="OBJ92" s="19"/>
      <c r="OBK92" s="20"/>
      <c r="OBL92" s="16"/>
      <c r="OBM92" s="16"/>
      <c r="OBN92" s="17"/>
      <c r="OBO92" s="18"/>
      <c r="OBP92" s="19"/>
      <c r="OBQ92" s="19"/>
      <c r="OBR92" s="19"/>
      <c r="OBS92" s="19"/>
      <c r="OBT92" s="19"/>
      <c r="OBU92" s="19"/>
      <c r="OBV92" s="20"/>
      <c r="OBW92" s="16"/>
      <c r="OBX92" s="16"/>
      <c r="OBY92" s="17"/>
      <c r="OBZ92" s="18"/>
      <c r="OCA92" s="19"/>
      <c r="OCB92" s="19"/>
      <c r="OCC92" s="19"/>
      <c r="OCD92" s="19"/>
      <c r="OCE92" s="19"/>
      <c r="OCF92" s="19"/>
      <c r="OCG92" s="20"/>
      <c r="OCH92" s="16"/>
      <c r="OCI92" s="16"/>
      <c r="OCJ92" s="17"/>
      <c r="OCK92" s="18"/>
      <c r="OCL92" s="19"/>
      <c r="OCM92" s="19"/>
      <c r="OCN92" s="19"/>
      <c r="OCO92" s="19"/>
      <c r="OCP92" s="19"/>
      <c r="OCQ92" s="19"/>
      <c r="OCR92" s="20"/>
      <c r="OCS92" s="16"/>
      <c r="OCT92" s="16"/>
      <c r="OCU92" s="17"/>
      <c r="OCV92" s="18"/>
      <c r="OCW92" s="19"/>
      <c r="OCX92" s="19"/>
      <c r="OCY92" s="19"/>
      <c r="OCZ92" s="19"/>
      <c r="ODA92" s="19"/>
      <c r="ODB92" s="19"/>
      <c r="ODC92" s="20"/>
      <c r="ODD92" s="16"/>
      <c r="ODE92" s="16"/>
      <c r="ODF92" s="17"/>
      <c r="ODG92" s="18"/>
      <c r="ODH92" s="19"/>
      <c r="ODI92" s="19"/>
      <c r="ODJ92" s="19"/>
      <c r="ODK92" s="19"/>
      <c r="ODL92" s="19"/>
      <c r="ODM92" s="19"/>
      <c r="ODN92" s="20"/>
      <c r="ODO92" s="16"/>
      <c r="ODP92" s="16"/>
      <c r="ODQ92" s="17"/>
      <c r="ODR92" s="18"/>
      <c r="ODS92" s="19"/>
      <c r="ODT92" s="19"/>
      <c r="ODU92" s="19"/>
      <c r="ODV92" s="19"/>
      <c r="ODW92" s="19"/>
      <c r="ODX92" s="19"/>
      <c r="ODY92" s="20"/>
      <c r="ODZ92" s="16"/>
      <c r="OEA92" s="16"/>
      <c r="OEB92" s="17"/>
      <c r="OEC92" s="18"/>
      <c r="OED92" s="19"/>
      <c r="OEE92" s="19"/>
      <c r="OEF92" s="19"/>
      <c r="OEG92" s="19"/>
      <c r="OEH92" s="19"/>
      <c r="OEI92" s="19"/>
      <c r="OEJ92" s="20"/>
      <c r="OEK92" s="16"/>
      <c r="OEL92" s="16"/>
      <c r="OEM92" s="17"/>
      <c r="OEN92" s="18"/>
      <c r="OEO92" s="19"/>
      <c r="OEP92" s="19"/>
      <c r="OEQ92" s="19"/>
      <c r="OER92" s="19"/>
      <c r="OES92" s="19"/>
      <c r="OET92" s="19"/>
      <c r="OEU92" s="20"/>
      <c r="OEV92" s="16"/>
      <c r="OEW92" s="16"/>
      <c r="OEX92" s="17"/>
      <c r="OEY92" s="18"/>
      <c r="OEZ92" s="19"/>
      <c r="OFA92" s="19"/>
      <c r="OFB92" s="19"/>
      <c r="OFC92" s="19"/>
      <c r="OFD92" s="19"/>
      <c r="OFE92" s="19"/>
      <c r="OFF92" s="20"/>
      <c r="OFG92" s="16"/>
      <c r="OFH92" s="16"/>
      <c r="OFI92" s="17"/>
      <c r="OFJ92" s="18"/>
      <c r="OFK92" s="19"/>
      <c r="OFL92" s="19"/>
      <c r="OFM92" s="19"/>
      <c r="OFN92" s="19"/>
      <c r="OFO92" s="19"/>
      <c r="OFP92" s="19"/>
      <c r="OFQ92" s="20"/>
      <c r="OFR92" s="16"/>
      <c r="OFS92" s="16"/>
      <c r="OFT92" s="17"/>
      <c r="OFU92" s="18"/>
      <c r="OFV92" s="19"/>
      <c r="OFW92" s="19"/>
      <c r="OFX92" s="19"/>
      <c r="OFY92" s="19"/>
      <c r="OFZ92" s="19"/>
      <c r="OGA92" s="19"/>
      <c r="OGB92" s="20"/>
      <c r="OGC92" s="16"/>
      <c r="OGD92" s="16"/>
      <c r="OGE92" s="17"/>
      <c r="OGF92" s="18"/>
      <c r="OGG92" s="19"/>
      <c r="OGH92" s="19"/>
      <c r="OGI92" s="19"/>
      <c r="OGJ92" s="19"/>
      <c r="OGK92" s="19"/>
      <c r="OGL92" s="19"/>
      <c r="OGM92" s="20"/>
      <c r="OGN92" s="16"/>
      <c r="OGO92" s="16"/>
      <c r="OGP92" s="17"/>
      <c r="OGQ92" s="18"/>
      <c r="OGR92" s="19"/>
      <c r="OGS92" s="19"/>
      <c r="OGT92" s="19"/>
      <c r="OGU92" s="19"/>
      <c r="OGV92" s="19"/>
      <c r="OGW92" s="19"/>
      <c r="OGX92" s="20"/>
      <c r="OGY92" s="16"/>
      <c r="OGZ92" s="16"/>
      <c r="OHA92" s="17"/>
      <c r="OHB92" s="18"/>
      <c r="OHC92" s="19"/>
      <c r="OHD92" s="19"/>
      <c r="OHE92" s="19"/>
      <c r="OHF92" s="19"/>
      <c r="OHG92" s="19"/>
      <c r="OHH92" s="19"/>
      <c r="OHI92" s="20"/>
      <c r="OHJ92" s="16"/>
      <c r="OHK92" s="16"/>
      <c r="OHL92" s="17"/>
      <c r="OHM92" s="18"/>
      <c r="OHN92" s="19"/>
      <c r="OHO92" s="19"/>
      <c r="OHP92" s="19"/>
      <c r="OHQ92" s="19"/>
      <c r="OHR92" s="19"/>
      <c r="OHS92" s="19"/>
      <c r="OHT92" s="20"/>
      <c r="OHU92" s="16"/>
      <c r="OHV92" s="16"/>
      <c r="OHW92" s="17"/>
      <c r="OHX92" s="18"/>
      <c r="OHY92" s="19"/>
      <c r="OHZ92" s="19"/>
      <c r="OIA92" s="19"/>
      <c r="OIB92" s="19"/>
      <c r="OIC92" s="19"/>
      <c r="OID92" s="19"/>
      <c r="OIE92" s="20"/>
      <c r="OIF92" s="16"/>
      <c r="OIG92" s="16"/>
      <c r="OIH92" s="17"/>
      <c r="OII92" s="18"/>
      <c r="OIJ92" s="19"/>
      <c r="OIK92" s="19"/>
      <c r="OIL92" s="19"/>
      <c r="OIM92" s="19"/>
      <c r="OIN92" s="19"/>
      <c r="OIO92" s="19"/>
      <c r="OIP92" s="20"/>
      <c r="OIQ92" s="16"/>
      <c r="OIR92" s="16"/>
      <c r="OIS92" s="17"/>
      <c r="OIT92" s="18"/>
      <c r="OIU92" s="19"/>
      <c r="OIV92" s="19"/>
      <c r="OIW92" s="19"/>
      <c r="OIX92" s="19"/>
      <c r="OIY92" s="19"/>
      <c r="OIZ92" s="19"/>
      <c r="OJA92" s="20"/>
      <c r="OJB92" s="16"/>
      <c r="OJC92" s="16"/>
      <c r="OJD92" s="17"/>
      <c r="OJE92" s="18"/>
      <c r="OJF92" s="19"/>
      <c r="OJG92" s="19"/>
      <c r="OJH92" s="19"/>
      <c r="OJI92" s="19"/>
      <c r="OJJ92" s="19"/>
      <c r="OJK92" s="19"/>
      <c r="OJL92" s="20"/>
      <c r="OJM92" s="16"/>
      <c r="OJN92" s="16"/>
      <c r="OJO92" s="17"/>
      <c r="OJP92" s="18"/>
      <c r="OJQ92" s="19"/>
      <c r="OJR92" s="19"/>
      <c r="OJS92" s="19"/>
      <c r="OJT92" s="19"/>
      <c r="OJU92" s="19"/>
      <c r="OJV92" s="19"/>
      <c r="OJW92" s="20"/>
      <c r="OJX92" s="16"/>
      <c r="OJY92" s="16"/>
      <c r="OJZ92" s="17"/>
      <c r="OKA92" s="18"/>
      <c r="OKB92" s="19"/>
      <c r="OKC92" s="19"/>
      <c r="OKD92" s="19"/>
      <c r="OKE92" s="19"/>
      <c r="OKF92" s="19"/>
      <c r="OKG92" s="19"/>
      <c r="OKH92" s="20"/>
      <c r="OKI92" s="16"/>
      <c r="OKJ92" s="16"/>
      <c r="OKK92" s="17"/>
      <c r="OKL92" s="18"/>
      <c r="OKM92" s="19"/>
      <c r="OKN92" s="19"/>
      <c r="OKO92" s="19"/>
      <c r="OKP92" s="19"/>
      <c r="OKQ92" s="19"/>
      <c r="OKR92" s="19"/>
      <c r="OKS92" s="20"/>
      <c r="OKT92" s="16"/>
      <c r="OKU92" s="16"/>
      <c r="OKV92" s="17"/>
      <c r="OKW92" s="18"/>
      <c r="OKX92" s="19"/>
      <c r="OKY92" s="19"/>
      <c r="OKZ92" s="19"/>
      <c r="OLA92" s="19"/>
      <c r="OLB92" s="19"/>
      <c r="OLC92" s="19"/>
      <c r="OLD92" s="20"/>
      <c r="OLE92" s="16"/>
      <c r="OLF92" s="16"/>
      <c r="OLG92" s="17"/>
      <c r="OLH92" s="18"/>
      <c r="OLI92" s="19"/>
      <c r="OLJ92" s="19"/>
      <c r="OLK92" s="19"/>
      <c r="OLL92" s="19"/>
      <c r="OLM92" s="19"/>
      <c r="OLN92" s="19"/>
      <c r="OLO92" s="20"/>
      <c r="OLP92" s="16"/>
      <c r="OLQ92" s="16"/>
      <c r="OLR92" s="17"/>
      <c r="OLS92" s="18"/>
      <c r="OLT92" s="19"/>
      <c r="OLU92" s="19"/>
      <c r="OLV92" s="19"/>
      <c r="OLW92" s="19"/>
      <c r="OLX92" s="19"/>
      <c r="OLY92" s="19"/>
      <c r="OLZ92" s="20"/>
      <c r="OMA92" s="16"/>
      <c r="OMB92" s="16"/>
      <c r="OMC92" s="17"/>
      <c r="OMD92" s="18"/>
      <c r="OME92" s="19"/>
      <c r="OMF92" s="19"/>
      <c r="OMG92" s="19"/>
      <c r="OMH92" s="19"/>
      <c r="OMI92" s="19"/>
      <c r="OMJ92" s="19"/>
      <c r="OMK92" s="20"/>
      <c r="OML92" s="16"/>
      <c r="OMM92" s="16"/>
      <c r="OMN92" s="17"/>
      <c r="OMO92" s="18"/>
      <c r="OMP92" s="19"/>
      <c r="OMQ92" s="19"/>
      <c r="OMR92" s="19"/>
      <c r="OMS92" s="19"/>
      <c r="OMT92" s="19"/>
      <c r="OMU92" s="19"/>
      <c r="OMV92" s="20"/>
      <c r="OMW92" s="16"/>
      <c r="OMX92" s="16"/>
      <c r="OMY92" s="17"/>
      <c r="OMZ92" s="18"/>
      <c r="ONA92" s="19"/>
      <c r="ONB92" s="19"/>
      <c r="ONC92" s="19"/>
      <c r="OND92" s="19"/>
      <c r="ONE92" s="19"/>
      <c r="ONF92" s="19"/>
      <c r="ONG92" s="20"/>
      <c r="ONH92" s="16"/>
      <c r="ONI92" s="16"/>
      <c r="ONJ92" s="17"/>
      <c r="ONK92" s="18"/>
      <c r="ONL92" s="19"/>
      <c r="ONM92" s="19"/>
      <c r="ONN92" s="19"/>
      <c r="ONO92" s="19"/>
      <c r="ONP92" s="19"/>
      <c r="ONQ92" s="19"/>
      <c r="ONR92" s="20"/>
      <c r="ONS92" s="16"/>
      <c r="ONT92" s="16"/>
      <c r="ONU92" s="17"/>
      <c r="ONV92" s="18"/>
      <c r="ONW92" s="19"/>
      <c r="ONX92" s="19"/>
      <c r="ONY92" s="19"/>
      <c r="ONZ92" s="19"/>
      <c r="OOA92" s="19"/>
      <c r="OOB92" s="19"/>
      <c r="OOC92" s="20"/>
      <c r="OOD92" s="16"/>
      <c r="OOE92" s="16"/>
      <c r="OOF92" s="17"/>
      <c r="OOG92" s="18"/>
      <c r="OOH92" s="19"/>
      <c r="OOI92" s="19"/>
      <c r="OOJ92" s="19"/>
      <c r="OOK92" s="19"/>
      <c r="OOL92" s="19"/>
      <c r="OOM92" s="19"/>
      <c r="OON92" s="20"/>
      <c r="OOO92" s="16"/>
      <c r="OOP92" s="16"/>
      <c r="OOQ92" s="17"/>
      <c r="OOR92" s="18"/>
      <c r="OOS92" s="19"/>
      <c r="OOT92" s="19"/>
      <c r="OOU92" s="19"/>
      <c r="OOV92" s="19"/>
      <c r="OOW92" s="19"/>
      <c r="OOX92" s="19"/>
      <c r="OOY92" s="20"/>
      <c r="OOZ92" s="16"/>
      <c r="OPA92" s="16"/>
      <c r="OPB92" s="17"/>
      <c r="OPC92" s="18"/>
      <c r="OPD92" s="19"/>
      <c r="OPE92" s="19"/>
      <c r="OPF92" s="19"/>
      <c r="OPG92" s="19"/>
      <c r="OPH92" s="19"/>
      <c r="OPI92" s="19"/>
      <c r="OPJ92" s="20"/>
      <c r="OPK92" s="16"/>
      <c r="OPL92" s="16"/>
      <c r="OPM92" s="17"/>
      <c r="OPN92" s="18"/>
      <c r="OPO92" s="19"/>
      <c r="OPP92" s="19"/>
      <c r="OPQ92" s="19"/>
      <c r="OPR92" s="19"/>
      <c r="OPS92" s="19"/>
      <c r="OPT92" s="19"/>
      <c r="OPU92" s="20"/>
      <c r="OPV92" s="16"/>
      <c r="OPW92" s="16"/>
      <c r="OPX92" s="17"/>
      <c r="OPY92" s="18"/>
      <c r="OPZ92" s="19"/>
      <c r="OQA92" s="19"/>
      <c r="OQB92" s="19"/>
      <c r="OQC92" s="19"/>
      <c r="OQD92" s="19"/>
      <c r="OQE92" s="19"/>
      <c r="OQF92" s="20"/>
      <c r="OQG92" s="16"/>
      <c r="OQH92" s="16"/>
      <c r="OQI92" s="17"/>
      <c r="OQJ92" s="18"/>
      <c r="OQK92" s="19"/>
      <c r="OQL92" s="19"/>
      <c r="OQM92" s="19"/>
      <c r="OQN92" s="19"/>
      <c r="OQO92" s="19"/>
      <c r="OQP92" s="19"/>
      <c r="OQQ92" s="20"/>
      <c r="OQR92" s="16"/>
      <c r="OQS92" s="16"/>
      <c r="OQT92" s="17"/>
      <c r="OQU92" s="18"/>
      <c r="OQV92" s="19"/>
      <c r="OQW92" s="19"/>
      <c r="OQX92" s="19"/>
      <c r="OQY92" s="19"/>
      <c r="OQZ92" s="19"/>
      <c r="ORA92" s="19"/>
      <c r="ORB92" s="20"/>
      <c r="ORC92" s="16"/>
      <c r="ORD92" s="16"/>
      <c r="ORE92" s="17"/>
      <c r="ORF92" s="18"/>
      <c r="ORG92" s="19"/>
      <c r="ORH92" s="19"/>
      <c r="ORI92" s="19"/>
      <c r="ORJ92" s="19"/>
      <c r="ORK92" s="19"/>
      <c r="ORL92" s="19"/>
      <c r="ORM92" s="20"/>
      <c r="ORN92" s="16"/>
      <c r="ORO92" s="16"/>
      <c r="ORP92" s="17"/>
      <c r="ORQ92" s="18"/>
      <c r="ORR92" s="19"/>
      <c r="ORS92" s="19"/>
      <c r="ORT92" s="19"/>
      <c r="ORU92" s="19"/>
      <c r="ORV92" s="19"/>
      <c r="ORW92" s="19"/>
      <c r="ORX92" s="20"/>
      <c r="ORY92" s="16"/>
      <c r="ORZ92" s="16"/>
      <c r="OSA92" s="17"/>
      <c r="OSB92" s="18"/>
      <c r="OSC92" s="19"/>
      <c r="OSD92" s="19"/>
      <c r="OSE92" s="19"/>
      <c r="OSF92" s="19"/>
      <c r="OSG92" s="19"/>
      <c r="OSH92" s="19"/>
      <c r="OSI92" s="20"/>
      <c r="OSJ92" s="16"/>
      <c r="OSK92" s="16"/>
      <c r="OSL92" s="17"/>
      <c r="OSM92" s="18"/>
      <c r="OSN92" s="19"/>
      <c r="OSO92" s="19"/>
      <c r="OSP92" s="19"/>
      <c r="OSQ92" s="19"/>
      <c r="OSR92" s="19"/>
      <c r="OSS92" s="19"/>
      <c r="OST92" s="20"/>
      <c r="OSU92" s="16"/>
      <c r="OSV92" s="16"/>
      <c r="OSW92" s="17"/>
      <c r="OSX92" s="18"/>
      <c r="OSY92" s="19"/>
      <c r="OSZ92" s="19"/>
      <c r="OTA92" s="19"/>
      <c r="OTB92" s="19"/>
      <c r="OTC92" s="19"/>
      <c r="OTD92" s="19"/>
      <c r="OTE92" s="20"/>
      <c r="OTF92" s="16"/>
      <c r="OTG92" s="16"/>
      <c r="OTH92" s="17"/>
      <c r="OTI92" s="18"/>
      <c r="OTJ92" s="19"/>
      <c r="OTK92" s="19"/>
      <c r="OTL92" s="19"/>
      <c r="OTM92" s="19"/>
      <c r="OTN92" s="19"/>
      <c r="OTO92" s="19"/>
      <c r="OTP92" s="20"/>
      <c r="OTQ92" s="16"/>
      <c r="OTR92" s="16"/>
      <c r="OTS92" s="17"/>
      <c r="OTT92" s="18"/>
      <c r="OTU92" s="19"/>
      <c r="OTV92" s="19"/>
      <c r="OTW92" s="19"/>
      <c r="OTX92" s="19"/>
      <c r="OTY92" s="19"/>
      <c r="OTZ92" s="19"/>
      <c r="OUA92" s="20"/>
      <c r="OUB92" s="16"/>
      <c r="OUC92" s="16"/>
      <c r="OUD92" s="17"/>
      <c r="OUE92" s="18"/>
      <c r="OUF92" s="19"/>
      <c r="OUG92" s="19"/>
      <c r="OUH92" s="19"/>
      <c r="OUI92" s="19"/>
      <c r="OUJ92" s="19"/>
      <c r="OUK92" s="19"/>
      <c r="OUL92" s="20"/>
      <c r="OUM92" s="16"/>
      <c r="OUN92" s="16"/>
      <c r="OUO92" s="17"/>
      <c r="OUP92" s="18"/>
      <c r="OUQ92" s="19"/>
      <c r="OUR92" s="19"/>
      <c r="OUS92" s="19"/>
      <c r="OUT92" s="19"/>
      <c r="OUU92" s="19"/>
      <c r="OUV92" s="19"/>
      <c r="OUW92" s="20"/>
      <c r="OUX92" s="16"/>
      <c r="OUY92" s="16"/>
      <c r="OUZ92" s="17"/>
      <c r="OVA92" s="18"/>
      <c r="OVB92" s="19"/>
      <c r="OVC92" s="19"/>
      <c r="OVD92" s="19"/>
      <c r="OVE92" s="19"/>
      <c r="OVF92" s="19"/>
      <c r="OVG92" s="19"/>
      <c r="OVH92" s="20"/>
      <c r="OVI92" s="16"/>
      <c r="OVJ92" s="16"/>
      <c r="OVK92" s="17"/>
      <c r="OVL92" s="18"/>
      <c r="OVM92" s="19"/>
      <c r="OVN92" s="19"/>
      <c r="OVO92" s="19"/>
      <c r="OVP92" s="19"/>
      <c r="OVQ92" s="19"/>
      <c r="OVR92" s="19"/>
      <c r="OVS92" s="20"/>
      <c r="OVT92" s="16"/>
      <c r="OVU92" s="16"/>
      <c r="OVV92" s="17"/>
      <c r="OVW92" s="18"/>
      <c r="OVX92" s="19"/>
      <c r="OVY92" s="19"/>
      <c r="OVZ92" s="19"/>
      <c r="OWA92" s="19"/>
      <c r="OWB92" s="19"/>
      <c r="OWC92" s="19"/>
      <c r="OWD92" s="20"/>
      <c r="OWE92" s="16"/>
      <c r="OWF92" s="16"/>
      <c r="OWG92" s="17"/>
      <c r="OWH92" s="18"/>
      <c r="OWI92" s="19"/>
      <c r="OWJ92" s="19"/>
      <c r="OWK92" s="19"/>
      <c r="OWL92" s="19"/>
      <c r="OWM92" s="19"/>
      <c r="OWN92" s="19"/>
      <c r="OWO92" s="20"/>
      <c r="OWP92" s="16"/>
      <c r="OWQ92" s="16"/>
      <c r="OWR92" s="17"/>
      <c r="OWS92" s="18"/>
      <c r="OWT92" s="19"/>
      <c r="OWU92" s="19"/>
      <c r="OWV92" s="19"/>
      <c r="OWW92" s="19"/>
      <c r="OWX92" s="19"/>
      <c r="OWY92" s="19"/>
      <c r="OWZ92" s="20"/>
      <c r="OXA92" s="16"/>
      <c r="OXB92" s="16"/>
      <c r="OXC92" s="17"/>
      <c r="OXD92" s="18"/>
      <c r="OXE92" s="19"/>
      <c r="OXF92" s="19"/>
      <c r="OXG92" s="19"/>
      <c r="OXH92" s="19"/>
      <c r="OXI92" s="19"/>
      <c r="OXJ92" s="19"/>
      <c r="OXK92" s="20"/>
      <c r="OXL92" s="16"/>
      <c r="OXM92" s="16"/>
      <c r="OXN92" s="17"/>
      <c r="OXO92" s="18"/>
      <c r="OXP92" s="19"/>
      <c r="OXQ92" s="19"/>
      <c r="OXR92" s="19"/>
      <c r="OXS92" s="19"/>
      <c r="OXT92" s="19"/>
      <c r="OXU92" s="19"/>
      <c r="OXV92" s="20"/>
      <c r="OXW92" s="16"/>
      <c r="OXX92" s="16"/>
      <c r="OXY92" s="17"/>
      <c r="OXZ92" s="18"/>
      <c r="OYA92" s="19"/>
      <c r="OYB92" s="19"/>
      <c r="OYC92" s="19"/>
      <c r="OYD92" s="19"/>
      <c r="OYE92" s="19"/>
      <c r="OYF92" s="19"/>
      <c r="OYG92" s="20"/>
      <c r="OYH92" s="16"/>
      <c r="OYI92" s="16"/>
      <c r="OYJ92" s="17"/>
      <c r="OYK92" s="18"/>
      <c r="OYL92" s="19"/>
      <c r="OYM92" s="19"/>
      <c r="OYN92" s="19"/>
      <c r="OYO92" s="19"/>
      <c r="OYP92" s="19"/>
      <c r="OYQ92" s="19"/>
      <c r="OYR92" s="20"/>
      <c r="OYS92" s="16"/>
      <c r="OYT92" s="16"/>
      <c r="OYU92" s="17"/>
      <c r="OYV92" s="18"/>
      <c r="OYW92" s="19"/>
      <c r="OYX92" s="19"/>
      <c r="OYY92" s="19"/>
      <c r="OYZ92" s="19"/>
      <c r="OZA92" s="19"/>
      <c r="OZB92" s="19"/>
      <c r="OZC92" s="20"/>
      <c r="OZD92" s="16"/>
      <c r="OZE92" s="16"/>
      <c r="OZF92" s="17"/>
      <c r="OZG92" s="18"/>
      <c r="OZH92" s="19"/>
      <c r="OZI92" s="19"/>
      <c r="OZJ92" s="19"/>
      <c r="OZK92" s="19"/>
      <c r="OZL92" s="19"/>
      <c r="OZM92" s="19"/>
      <c r="OZN92" s="20"/>
      <c r="OZO92" s="16"/>
      <c r="OZP92" s="16"/>
      <c r="OZQ92" s="17"/>
      <c r="OZR92" s="18"/>
      <c r="OZS92" s="19"/>
      <c r="OZT92" s="19"/>
      <c r="OZU92" s="19"/>
      <c r="OZV92" s="19"/>
      <c r="OZW92" s="19"/>
      <c r="OZX92" s="19"/>
      <c r="OZY92" s="20"/>
      <c r="OZZ92" s="16"/>
      <c r="PAA92" s="16"/>
      <c r="PAB92" s="17"/>
      <c r="PAC92" s="18"/>
      <c r="PAD92" s="19"/>
      <c r="PAE92" s="19"/>
      <c r="PAF92" s="19"/>
      <c r="PAG92" s="19"/>
      <c r="PAH92" s="19"/>
      <c r="PAI92" s="19"/>
      <c r="PAJ92" s="20"/>
      <c r="PAK92" s="16"/>
      <c r="PAL92" s="16"/>
      <c r="PAM92" s="17"/>
      <c r="PAN92" s="18"/>
      <c r="PAO92" s="19"/>
      <c r="PAP92" s="19"/>
      <c r="PAQ92" s="19"/>
      <c r="PAR92" s="19"/>
      <c r="PAS92" s="19"/>
      <c r="PAT92" s="19"/>
      <c r="PAU92" s="20"/>
      <c r="PAV92" s="16"/>
      <c r="PAW92" s="16"/>
      <c r="PAX92" s="17"/>
      <c r="PAY92" s="18"/>
      <c r="PAZ92" s="19"/>
      <c r="PBA92" s="19"/>
      <c r="PBB92" s="19"/>
      <c r="PBC92" s="19"/>
      <c r="PBD92" s="19"/>
      <c r="PBE92" s="19"/>
      <c r="PBF92" s="20"/>
      <c r="PBG92" s="16"/>
      <c r="PBH92" s="16"/>
      <c r="PBI92" s="17"/>
      <c r="PBJ92" s="18"/>
      <c r="PBK92" s="19"/>
      <c r="PBL92" s="19"/>
      <c r="PBM92" s="19"/>
      <c r="PBN92" s="19"/>
      <c r="PBO92" s="19"/>
      <c r="PBP92" s="19"/>
      <c r="PBQ92" s="20"/>
      <c r="PBR92" s="16"/>
      <c r="PBS92" s="16"/>
      <c r="PBT92" s="17"/>
      <c r="PBU92" s="18"/>
      <c r="PBV92" s="19"/>
      <c r="PBW92" s="19"/>
      <c r="PBX92" s="19"/>
      <c r="PBY92" s="19"/>
      <c r="PBZ92" s="19"/>
      <c r="PCA92" s="19"/>
      <c r="PCB92" s="20"/>
      <c r="PCC92" s="16"/>
      <c r="PCD92" s="16"/>
      <c r="PCE92" s="17"/>
      <c r="PCF92" s="18"/>
      <c r="PCG92" s="19"/>
      <c r="PCH92" s="19"/>
      <c r="PCI92" s="19"/>
      <c r="PCJ92" s="19"/>
      <c r="PCK92" s="19"/>
      <c r="PCL92" s="19"/>
      <c r="PCM92" s="20"/>
      <c r="PCN92" s="16"/>
      <c r="PCO92" s="16"/>
      <c r="PCP92" s="17"/>
      <c r="PCQ92" s="18"/>
      <c r="PCR92" s="19"/>
      <c r="PCS92" s="19"/>
      <c r="PCT92" s="19"/>
      <c r="PCU92" s="19"/>
      <c r="PCV92" s="19"/>
      <c r="PCW92" s="19"/>
      <c r="PCX92" s="20"/>
      <c r="PCY92" s="16"/>
      <c r="PCZ92" s="16"/>
      <c r="PDA92" s="17"/>
      <c r="PDB92" s="18"/>
      <c r="PDC92" s="19"/>
      <c r="PDD92" s="19"/>
      <c r="PDE92" s="19"/>
      <c r="PDF92" s="19"/>
      <c r="PDG92" s="19"/>
      <c r="PDH92" s="19"/>
      <c r="PDI92" s="20"/>
      <c r="PDJ92" s="16"/>
      <c r="PDK92" s="16"/>
      <c r="PDL92" s="17"/>
      <c r="PDM92" s="18"/>
      <c r="PDN92" s="19"/>
      <c r="PDO92" s="19"/>
      <c r="PDP92" s="19"/>
      <c r="PDQ92" s="19"/>
      <c r="PDR92" s="19"/>
      <c r="PDS92" s="19"/>
      <c r="PDT92" s="20"/>
      <c r="PDU92" s="16"/>
      <c r="PDV92" s="16"/>
      <c r="PDW92" s="17"/>
      <c r="PDX92" s="18"/>
      <c r="PDY92" s="19"/>
      <c r="PDZ92" s="19"/>
      <c r="PEA92" s="19"/>
      <c r="PEB92" s="19"/>
      <c r="PEC92" s="19"/>
      <c r="PED92" s="19"/>
      <c r="PEE92" s="20"/>
      <c r="PEF92" s="16"/>
      <c r="PEG92" s="16"/>
      <c r="PEH92" s="17"/>
      <c r="PEI92" s="18"/>
      <c r="PEJ92" s="19"/>
      <c r="PEK92" s="19"/>
      <c r="PEL92" s="19"/>
      <c r="PEM92" s="19"/>
      <c r="PEN92" s="19"/>
      <c r="PEO92" s="19"/>
      <c r="PEP92" s="20"/>
      <c r="PEQ92" s="16"/>
      <c r="PER92" s="16"/>
      <c r="PES92" s="17"/>
      <c r="PET92" s="18"/>
      <c r="PEU92" s="19"/>
      <c r="PEV92" s="19"/>
      <c r="PEW92" s="19"/>
      <c r="PEX92" s="19"/>
      <c r="PEY92" s="19"/>
      <c r="PEZ92" s="19"/>
      <c r="PFA92" s="20"/>
      <c r="PFB92" s="16"/>
      <c r="PFC92" s="16"/>
      <c r="PFD92" s="17"/>
      <c r="PFE92" s="18"/>
      <c r="PFF92" s="19"/>
      <c r="PFG92" s="19"/>
      <c r="PFH92" s="19"/>
      <c r="PFI92" s="19"/>
      <c r="PFJ92" s="19"/>
      <c r="PFK92" s="19"/>
      <c r="PFL92" s="20"/>
      <c r="PFM92" s="16"/>
      <c r="PFN92" s="16"/>
      <c r="PFO92" s="17"/>
      <c r="PFP92" s="18"/>
      <c r="PFQ92" s="19"/>
      <c r="PFR92" s="19"/>
      <c r="PFS92" s="19"/>
      <c r="PFT92" s="19"/>
      <c r="PFU92" s="19"/>
      <c r="PFV92" s="19"/>
      <c r="PFW92" s="20"/>
      <c r="PFX92" s="16"/>
      <c r="PFY92" s="16"/>
      <c r="PFZ92" s="17"/>
      <c r="PGA92" s="18"/>
      <c r="PGB92" s="19"/>
      <c r="PGC92" s="19"/>
      <c r="PGD92" s="19"/>
      <c r="PGE92" s="19"/>
      <c r="PGF92" s="19"/>
      <c r="PGG92" s="19"/>
      <c r="PGH92" s="20"/>
      <c r="PGI92" s="16"/>
      <c r="PGJ92" s="16"/>
      <c r="PGK92" s="17"/>
      <c r="PGL92" s="18"/>
      <c r="PGM92" s="19"/>
      <c r="PGN92" s="19"/>
      <c r="PGO92" s="19"/>
      <c r="PGP92" s="19"/>
      <c r="PGQ92" s="19"/>
      <c r="PGR92" s="19"/>
      <c r="PGS92" s="20"/>
      <c r="PGT92" s="16"/>
      <c r="PGU92" s="16"/>
      <c r="PGV92" s="17"/>
      <c r="PGW92" s="18"/>
      <c r="PGX92" s="19"/>
      <c r="PGY92" s="19"/>
      <c r="PGZ92" s="19"/>
      <c r="PHA92" s="19"/>
      <c r="PHB92" s="19"/>
      <c r="PHC92" s="19"/>
      <c r="PHD92" s="20"/>
      <c r="PHE92" s="16"/>
      <c r="PHF92" s="16"/>
      <c r="PHG92" s="17"/>
      <c r="PHH92" s="18"/>
      <c r="PHI92" s="19"/>
      <c r="PHJ92" s="19"/>
      <c r="PHK92" s="19"/>
      <c r="PHL92" s="19"/>
      <c r="PHM92" s="19"/>
      <c r="PHN92" s="19"/>
      <c r="PHO92" s="20"/>
      <c r="PHP92" s="16"/>
      <c r="PHQ92" s="16"/>
      <c r="PHR92" s="17"/>
      <c r="PHS92" s="18"/>
      <c r="PHT92" s="19"/>
      <c r="PHU92" s="19"/>
      <c r="PHV92" s="19"/>
      <c r="PHW92" s="19"/>
      <c r="PHX92" s="19"/>
      <c r="PHY92" s="19"/>
      <c r="PHZ92" s="20"/>
      <c r="PIA92" s="16"/>
      <c r="PIB92" s="16"/>
      <c r="PIC92" s="17"/>
      <c r="PID92" s="18"/>
      <c r="PIE92" s="19"/>
      <c r="PIF92" s="19"/>
      <c r="PIG92" s="19"/>
      <c r="PIH92" s="19"/>
      <c r="PII92" s="19"/>
      <c r="PIJ92" s="19"/>
      <c r="PIK92" s="20"/>
      <c r="PIL92" s="16"/>
      <c r="PIM92" s="16"/>
      <c r="PIN92" s="17"/>
      <c r="PIO92" s="18"/>
      <c r="PIP92" s="19"/>
      <c r="PIQ92" s="19"/>
      <c r="PIR92" s="19"/>
      <c r="PIS92" s="19"/>
      <c r="PIT92" s="19"/>
      <c r="PIU92" s="19"/>
      <c r="PIV92" s="20"/>
      <c r="PIW92" s="16"/>
      <c r="PIX92" s="16"/>
      <c r="PIY92" s="17"/>
      <c r="PIZ92" s="18"/>
      <c r="PJA92" s="19"/>
      <c r="PJB92" s="19"/>
      <c r="PJC92" s="19"/>
      <c r="PJD92" s="19"/>
      <c r="PJE92" s="19"/>
      <c r="PJF92" s="19"/>
      <c r="PJG92" s="20"/>
      <c r="PJH92" s="16"/>
      <c r="PJI92" s="16"/>
      <c r="PJJ92" s="17"/>
      <c r="PJK92" s="18"/>
      <c r="PJL92" s="19"/>
      <c r="PJM92" s="19"/>
      <c r="PJN92" s="19"/>
      <c r="PJO92" s="19"/>
      <c r="PJP92" s="19"/>
      <c r="PJQ92" s="19"/>
      <c r="PJR92" s="20"/>
      <c r="PJS92" s="16"/>
      <c r="PJT92" s="16"/>
      <c r="PJU92" s="17"/>
      <c r="PJV92" s="18"/>
      <c r="PJW92" s="19"/>
      <c r="PJX92" s="19"/>
      <c r="PJY92" s="19"/>
      <c r="PJZ92" s="19"/>
      <c r="PKA92" s="19"/>
      <c r="PKB92" s="19"/>
      <c r="PKC92" s="20"/>
      <c r="PKD92" s="16"/>
      <c r="PKE92" s="16"/>
      <c r="PKF92" s="17"/>
      <c r="PKG92" s="18"/>
      <c r="PKH92" s="19"/>
      <c r="PKI92" s="19"/>
      <c r="PKJ92" s="19"/>
      <c r="PKK92" s="19"/>
      <c r="PKL92" s="19"/>
      <c r="PKM92" s="19"/>
      <c r="PKN92" s="20"/>
      <c r="PKO92" s="16"/>
      <c r="PKP92" s="16"/>
      <c r="PKQ92" s="17"/>
      <c r="PKR92" s="18"/>
      <c r="PKS92" s="19"/>
      <c r="PKT92" s="19"/>
      <c r="PKU92" s="19"/>
      <c r="PKV92" s="19"/>
      <c r="PKW92" s="19"/>
      <c r="PKX92" s="19"/>
      <c r="PKY92" s="20"/>
      <c r="PKZ92" s="16"/>
      <c r="PLA92" s="16"/>
      <c r="PLB92" s="17"/>
      <c r="PLC92" s="18"/>
      <c r="PLD92" s="19"/>
      <c r="PLE92" s="19"/>
      <c r="PLF92" s="19"/>
      <c r="PLG92" s="19"/>
      <c r="PLH92" s="19"/>
      <c r="PLI92" s="19"/>
      <c r="PLJ92" s="20"/>
      <c r="PLK92" s="16"/>
      <c r="PLL92" s="16"/>
      <c r="PLM92" s="17"/>
      <c r="PLN92" s="18"/>
      <c r="PLO92" s="19"/>
      <c r="PLP92" s="19"/>
      <c r="PLQ92" s="19"/>
      <c r="PLR92" s="19"/>
      <c r="PLS92" s="19"/>
      <c r="PLT92" s="19"/>
      <c r="PLU92" s="20"/>
      <c r="PLV92" s="16"/>
      <c r="PLW92" s="16"/>
      <c r="PLX92" s="17"/>
      <c r="PLY92" s="18"/>
      <c r="PLZ92" s="19"/>
      <c r="PMA92" s="19"/>
      <c r="PMB92" s="19"/>
      <c r="PMC92" s="19"/>
      <c r="PMD92" s="19"/>
      <c r="PME92" s="19"/>
      <c r="PMF92" s="20"/>
      <c r="PMG92" s="16"/>
      <c r="PMH92" s="16"/>
      <c r="PMI92" s="17"/>
      <c r="PMJ92" s="18"/>
      <c r="PMK92" s="19"/>
      <c r="PML92" s="19"/>
      <c r="PMM92" s="19"/>
      <c r="PMN92" s="19"/>
      <c r="PMO92" s="19"/>
      <c r="PMP92" s="19"/>
      <c r="PMQ92" s="20"/>
      <c r="PMR92" s="16"/>
      <c r="PMS92" s="16"/>
      <c r="PMT92" s="17"/>
      <c r="PMU92" s="18"/>
      <c r="PMV92" s="19"/>
      <c r="PMW92" s="19"/>
      <c r="PMX92" s="19"/>
      <c r="PMY92" s="19"/>
      <c r="PMZ92" s="19"/>
      <c r="PNA92" s="19"/>
      <c r="PNB92" s="20"/>
      <c r="PNC92" s="16"/>
      <c r="PND92" s="16"/>
      <c r="PNE92" s="17"/>
      <c r="PNF92" s="18"/>
      <c r="PNG92" s="19"/>
      <c r="PNH92" s="19"/>
      <c r="PNI92" s="19"/>
      <c r="PNJ92" s="19"/>
      <c r="PNK92" s="19"/>
      <c r="PNL92" s="19"/>
      <c r="PNM92" s="20"/>
      <c r="PNN92" s="16"/>
      <c r="PNO92" s="16"/>
      <c r="PNP92" s="17"/>
      <c r="PNQ92" s="18"/>
      <c r="PNR92" s="19"/>
      <c r="PNS92" s="19"/>
      <c r="PNT92" s="19"/>
      <c r="PNU92" s="19"/>
      <c r="PNV92" s="19"/>
      <c r="PNW92" s="19"/>
      <c r="PNX92" s="20"/>
      <c r="PNY92" s="16"/>
      <c r="PNZ92" s="16"/>
      <c r="POA92" s="17"/>
      <c r="POB92" s="18"/>
      <c r="POC92" s="19"/>
      <c r="POD92" s="19"/>
      <c r="POE92" s="19"/>
      <c r="POF92" s="19"/>
      <c r="POG92" s="19"/>
      <c r="POH92" s="19"/>
      <c r="POI92" s="20"/>
      <c r="POJ92" s="16"/>
      <c r="POK92" s="16"/>
      <c r="POL92" s="17"/>
      <c r="POM92" s="18"/>
      <c r="PON92" s="19"/>
      <c r="POO92" s="19"/>
      <c r="POP92" s="19"/>
      <c r="POQ92" s="19"/>
      <c r="POR92" s="19"/>
      <c r="POS92" s="19"/>
      <c r="POT92" s="20"/>
      <c r="POU92" s="16"/>
      <c r="POV92" s="16"/>
      <c r="POW92" s="17"/>
      <c r="POX92" s="18"/>
      <c r="POY92" s="19"/>
      <c r="POZ92" s="19"/>
      <c r="PPA92" s="19"/>
      <c r="PPB92" s="19"/>
      <c r="PPC92" s="19"/>
      <c r="PPD92" s="19"/>
      <c r="PPE92" s="20"/>
      <c r="PPF92" s="16"/>
      <c r="PPG92" s="16"/>
      <c r="PPH92" s="17"/>
      <c r="PPI92" s="18"/>
      <c r="PPJ92" s="19"/>
      <c r="PPK92" s="19"/>
      <c r="PPL92" s="19"/>
      <c r="PPM92" s="19"/>
      <c r="PPN92" s="19"/>
      <c r="PPO92" s="19"/>
      <c r="PPP92" s="20"/>
      <c r="PPQ92" s="16"/>
      <c r="PPR92" s="16"/>
      <c r="PPS92" s="17"/>
      <c r="PPT92" s="18"/>
      <c r="PPU92" s="19"/>
      <c r="PPV92" s="19"/>
      <c r="PPW92" s="19"/>
      <c r="PPX92" s="19"/>
      <c r="PPY92" s="19"/>
      <c r="PPZ92" s="19"/>
      <c r="PQA92" s="20"/>
      <c r="PQB92" s="16"/>
      <c r="PQC92" s="16"/>
      <c r="PQD92" s="17"/>
      <c r="PQE92" s="18"/>
      <c r="PQF92" s="19"/>
      <c r="PQG92" s="19"/>
      <c r="PQH92" s="19"/>
      <c r="PQI92" s="19"/>
      <c r="PQJ92" s="19"/>
      <c r="PQK92" s="19"/>
      <c r="PQL92" s="20"/>
      <c r="PQM92" s="16"/>
      <c r="PQN92" s="16"/>
      <c r="PQO92" s="17"/>
      <c r="PQP92" s="18"/>
      <c r="PQQ92" s="19"/>
      <c r="PQR92" s="19"/>
      <c r="PQS92" s="19"/>
      <c r="PQT92" s="19"/>
      <c r="PQU92" s="19"/>
      <c r="PQV92" s="19"/>
      <c r="PQW92" s="20"/>
      <c r="PQX92" s="16"/>
      <c r="PQY92" s="16"/>
      <c r="PQZ92" s="17"/>
      <c r="PRA92" s="18"/>
      <c r="PRB92" s="19"/>
      <c r="PRC92" s="19"/>
      <c r="PRD92" s="19"/>
      <c r="PRE92" s="19"/>
      <c r="PRF92" s="19"/>
      <c r="PRG92" s="19"/>
      <c r="PRH92" s="20"/>
      <c r="PRI92" s="16"/>
      <c r="PRJ92" s="16"/>
      <c r="PRK92" s="17"/>
      <c r="PRL92" s="18"/>
      <c r="PRM92" s="19"/>
      <c r="PRN92" s="19"/>
      <c r="PRO92" s="19"/>
      <c r="PRP92" s="19"/>
      <c r="PRQ92" s="19"/>
      <c r="PRR92" s="19"/>
      <c r="PRS92" s="20"/>
      <c r="PRT92" s="16"/>
      <c r="PRU92" s="16"/>
      <c r="PRV92" s="17"/>
      <c r="PRW92" s="18"/>
      <c r="PRX92" s="19"/>
      <c r="PRY92" s="19"/>
      <c r="PRZ92" s="19"/>
      <c r="PSA92" s="19"/>
      <c r="PSB92" s="19"/>
      <c r="PSC92" s="19"/>
      <c r="PSD92" s="20"/>
      <c r="PSE92" s="16"/>
      <c r="PSF92" s="16"/>
      <c r="PSG92" s="17"/>
      <c r="PSH92" s="18"/>
      <c r="PSI92" s="19"/>
      <c r="PSJ92" s="19"/>
      <c r="PSK92" s="19"/>
      <c r="PSL92" s="19"/>
      <c r="PSM92" s="19"/>
      <c r="PSN92" s="19"/>
      <c r="PSO92" s="20"/>
      <c r="PSP92" s="16"/>
      <c r="PSQ92" s="16"/>
      <c r="PSR92" s="17"/>
      <c r="PSS92" s="18"/>
      <c r="PST92" s="19"/>
      <c r="PSU92" s="19"/>
      <c r="PSV92" s="19"/>
      <c r="PSW92" s="19"/>
      <c r="PSX92" s="19"/>
      <c r="PSY92" s="19"/>
      <c r="PSZ92" s="20"/>
      <c r="PTA92" s="16"/>
      <c r="PTB92" s="16"/>
      <c r="PTC92" s="17"/>
      <c r="PTD92" s="18"/>
      <c r="PTE92" s="19"/>
      <c r="PTF92" s="19"/>
      <c r="PTG92" s="19"/>
      <c r="PTH92" s="19"/>
      <c r="PTI92" s="19"/>
      <c r="PTJ92" s="19"/>
      <c r="PTK92" s="20"/>
      <c r="PTL92" s="16"/>
      <c r="PTM92" s="16"/>
      <c r="PTN92" s="17"/>
      <c r="PTO92" s="18"/>
      <c r="PTP92" s="19"/>
      <c r="PTQ92" s="19"/>
      <c r="PTR92" s="19"/>
      <c r="PTS92" s="19"/>
      <c r="PTT92" s="19"/>
      <c r="PTU92" s="19"/>
      <c r="PTV92" s="20"/>
      <c r="PTW92" s="16"/>
      <c r="PTX92" s="16"/>
      <c r="PTY92" s="17"/>
      <c r="PTZ92" s="18"/>
      <c r="PUA92" s="19"/>
      <c r="PUB92" s="19"/>
      <c r="PUC92" s="19"/>
      <c r="PUD92" s="19"/>
      <c r="PUE92" s="19"/>
      <c r="PUF92" s="19"/>
      <c r="PUG92" s="20"/>
      <c r="PUH92" s="16"/>
      <c r="PUI92" s="16"/>
      <c r="PUJ92" s="17"/>
      <c r="PUK92" s="18"/>
      <c r="PUL92" s="19"/>
      <c r="PUM92" s="19"/>
      <c r="PUN92" s="19"/>
      <c r="PUO92" s="19"/>
      <c r="PUP92" s="19"/>
      <c r="PUQ92" s="19"/>
      <c r="PUR92" s="20"/>
      <c r="PUS92" s="16"/>
      <c r="PUT92" s="16"/>
      <c r="PUU92" s="17"/>
      <c r="PUV92" s="18"/>
      <c r="PUW92" s="19"/>
      <c r="PUX92" s="19"/>
      <c r="PUY92" s="19"/>
      <c r="PUZ92" s="19"/>
      <c r="PVA92" s="19"/>
      <c r="PVB92" s="19"/>
      <c r="PVC92" s="20"/>
      <c r="PVD92" s="16"/>
      <c r="PVE92" s="16"/>
      <c r="PVF92" s="17"/>
      <c r="PVG92" s="18"/>
      <c r="PVH92" s="19"/>
      <c r="PVI92" s="19"/>
      <c r="PVJ92" s="19"/>
      <c r="PVK92" s="19"/>
      <c r="PVL92" s="19"/>
      <c r="PVM92" s="19"/>
      <c r="PVN92" s="20"/>
      <c r="PVO92" s="16"/>
      <c r="PVP92" s="16"/>
      <c r="PVQ92" s="17"/>
      <c r="PVR92" s="18"/>
      <c r="PVS92" s="19"/>
      <c r="PVT92" s="19"/>
      <c r="PVU92" s="19"/>
      <c r="PVV92" s="19"/>
      <c r="PVW92" s="19"/>
      <c r="PVX92" s="19"/>
      <c r="PVY92" s="20"/>
      <c r="PVZ92" s="16"/>
      <c r="PWA92" s="16"/>
      <c r="PWB92" s="17"/>
      <c r="PWC92" s="18"/>
      <c r="PWD92" s="19"/>
      <c r="PWE92" s="19"/>
      <c r="PWF92" s="19"/>
      <c r="PWG92" s="19"/>
      <c r="PWH92" s="19"/>
      <c r="PWI92" s="19"/>
      <c r="PWJ92" s="20"/>
      <c r="PWK92" s="16"/>
      <c r="PWL92" s="16"/>
      <c r="PWM92" s="17"/>
      <c r="PWN92" s="18"/>
      <c r="PWO92" s="19"/>
      <c r="PWP92" s="19"/>
      <c r="PWQ92" s="19"/>
      <c r="PWR92" s="19"/>
      <c r="PWS92" s="19"/>
      <c r="PWT92" s="19"/>
      <c r="PWU92" s="20"/>
      <c r="PWV92" s="16"/>
      <c r="PWW92" s="16"/>
      <c r="PWX92" s="17"/>
      <c r="PWY92" s="18"/>
      <c r="PWZ92" s="19"/>
      <c r="PXA92" s="19"/>
      <c r="PXB92" s="19"/>
      <c r="PXC92" s="19"/>
      <c r="PXD92" s="19"/>
      <c r="PXE92" s="19"/>
      <c r="PXF92" s="20"/>
      <c r="PXG92" s="16"/>
      <c r="PXH92" s="16"/>
      <c r="PXI92" s="17"/>
      <c r="PXJ92" s="18"/>
      <c r="PXK92" s="19"/>
      <c r="PXL92" s="19"/>
      <c r="PXM92" s="19"/>
      <c r="PXN92" s="19"/>
      <c r="PXO92" s="19"/>
      <c r="PXP92" s="19"/>
      <c r="PXQ92" s="20"/>
      <c r="PXR92" s="16"/>
      <c r="PXS92" s="16"/>
      <c r="PXT92" s="17"/>
      <c r="PXU92" s="18"/>
      <c r="PXV92" s="19"/>
      <c r="PXW92" s="19"/>
      <c r="PXX92" s="19"/>
      <c r="PXY92" s="19"/>
      <c r="PXZ92" s="19"/>
      <c r="PYA92" s="19"/>
      <c r="PYB92" s="20"/>
      <c r="PYC92" s="16"/>
      <c r="PYD92" s="16"/>
      <c r="PYE92" s="17"/>
      <c r="PYF92" s="18"/>
      <c r="PYG92" s="19"/>
      <c r="PYH92" s="19"/>
      <c r="PYI92" s="19"/>
      <c r="PYJ92" s="19"/>
      <c r="PYK92" s="19"/>
      <c r="PYL92" s="19"/>
      <c r="PYM92" s="20"/>
      <c r="PYN92" s="16"/>
      <c r="PYO92" s="16"/>
      <c r="PYP92" s="17"/>
      <c r="PYQ92" s="18"/>
      <c r="PYR92" s="19"/>
      <c r="PYS92" s="19"/>
      <c r="PYT92" s="19"/>
      <c r="PYU92" s="19"/>
      <c r="PYV92" s="19"/>
      <c r="PYW92" s="19"/>
      <c r="PYX92" s="20"/>
      <c r="PYY92" s="16"/>
      <c r="PYZ92" s="16"/>
      <c r="PZA92" s="17"/>
      <c r="PZB92" s="18"/>
      <c r="PZC92" s="19"/>
      <c r="PZD92" s="19"/>
      <c r="PZE92" s="19"/>
      <c r="PZF92" s="19"/>
      <c r="PZG92" s="19"/>
      <c r="PZH92" s="19"/>
      <c r="PZI92" s="20"/>
      <c r="PZJ92" s="16"/>
      <c r="PZK92" s="16"/>
      <c r="PZL92" s="17"/>
      <c r="PZM92" s="18"/>
      <c r="PZN92" s="19"/>
      <c r="PZO92" s="19"/>
      <c r="PZP92" s="19"/>
      <c r="PZQ92" s="19"/>
      <c r="PZR92" s="19"/>
      <c r="PZS92" s="19"/>
      <c r="PZT92" s="20"/>
      <c r="PZU92" s="16"/>
      <c r="PZV92" s="16"/>
      <c r="PZW92" s="17"/>
      <c r="PZX92" s="18"/>
      <c r="PZY92" s="19"/>
      <c r="PZZ92" s="19"/>
      <c r="QAA92" s="19"/>
      <c r="QAB92" s="19"/>
      <c r="QAC92" s="19"/>
      <c r="QAD92" s="19"/>
      <c r="QAE92" s="20"/>
      <c r="QAF92" s="16"/>
      <c r="QAG92" s="16"/>
      <c r="QAH92" s="17"/>
      <c r="QAI92" s="18"/>
      <c r="QAJ92" s="19"/>
      <c r="QAK92" s="19"/>
      <c r="QAL92" s="19"/>
      <c r="QAM92" s="19"/>
      <c r="QAN92" s="19"/>
      <c r="QAO92" s="19"/>
      <c r="QAP92" s="20"/>
      <c r="QAQ92" s="16"/>
      <c r="QAR92" s="16"/>
      <c r="QAS92" s="17"/>
      <c r="QAT92" s="18"/>
      <c r="QAU92" s="19"/>
      <c r="QAV92" s="19"/>
      <c r="QAW92" s="19"/>
      <c r="QAX92" s="19"/>
      <c r="QAY92" s="19"/>
      <c r="QAZ92" s="19"/>
      <c r="QBA92" s="20"/>
      <c r="QBB92" s="16"/>
      <c r="QBC92" s="16"/>
      <c r="QBD92" s="17"/>
      <c r="QBE92" s="18"/>
      <c r="QBF92" s="19"/>
      <c r="QBG92" s="19"/>
      <c r="QBH92" s="19"/>
      <c r="QBI92" s="19"/>
      <c r="QBJ92" s="19"/>
      <c r="QBK92" s="19"/>
      <c r="QBL92" s="20"/>
      <c r="QBM92" s="16"/>
      <c r="QBN92" s="16"/>
      <c r="QBO92" s="17"/>
      <c r="QBP92" s="18"/>
      <c r="QBQ92" s="19"/>
      <c r="QBR92" s="19"/>
      <c r="QBS92" s="19"/>
      <c r="QBT92" s="19"/>
      <c r="QBU92" s="19"/>
      <c r="QBV92" s="19"/>
      <c r="QBW92" s="20"/>
      <c r="QBX92" s="16"/>
      <c r="QBY92" s="16"/>
      <c r="QBZ92" s="17"/>
      <c r="QCA92" s="18"/>
      <c r="QCB92" s="19"/>
      <c r="QCC92" s="19"/>
      <c r="QCD92" s="19"/>
      <c r="QCE92" s="19"/>
      <c r="QCF92" s="19"/>
      <c r="QCG92" s="19"/>
      <c r="QCH92" s="20"/>
      <c r="QCI92" s="16"/>
      <c r="QCJ92" s="16"/>
      <c r="QCK92" s="17"/>
      <c r="QCL92" s="18"/>
      <c r="QCM92" s="19"/>
      <c r="QCN92" s="19"/>
      <c r="QCO92" s="19"/>
      <c r="QCP92" s="19"/>
      <c r="QCQ92" s="19"/>
      <c r="QCR92" s="19"/>
      <c r="QCS92" s="20"/>
      <c r="QCT92" s="16"/>
      <c r="QCU92" s="16"/>
      <c r="QCV92" s="17"/>
      <c r="QCW92" s="18"/>
      <c r="QCX92" s="19"/>
      <c r="QCY92" s="19"/>
      <c r="QCZ92" s="19"/>
      <c r="QDA92" s="19"/>
      <c r="QDB92" s="19"/>
      <c r="QDC92" s="19"/>
      <c r="QDD92" s="20"/>
      <c r="QDE92" s="16"/>
      <c r="QDF92" s="16"/>
      <c r="QDG92" s="17"/>
      <c r="QDH92" s="18"/>
      <c r="QDI92" s="19"/>
      <c r="QDJ92" s="19"/>
      <c r="QDK92" s="19"/>
      <c r="QDL92" s="19"/>
      <c r="QDM92" s="19"/>
      <c r="QDN92" s="19"/>
      <c r="QDO92" s="20"/>
      <c r="QDP92" s="16"/>
      <c r="QDQ92" s="16"/>
      <c r="QDR92" s="17"/>
      <c r="QDS92" s="18"/>
      <c r="QDT92" s="19"/>
      <c r="QDU92" s="19"/>
      <c r="QDV92" s="19"/>
      <c r="QDW92" s="19"/>
      <c r="QDX92" s="19"/>
      <c r="QDY92" s="19"/>
      <c r="QDZ92" s="20"/>
      <c r="QEA92" s="16"/>
      <c r="QEB92" s="16"/>
      <c r="QEC92" s="17"/>
      <c r="QED92" s="18"/>
      <c r="QEE92" s="19"/>
      <c r="QEF92" s="19"/>
      <c r="QEG92" s="19"/>
      <c r="QEH92" s="19"/>
      <c r="QEI92" s="19"/>
      <c r="QEJ92" s="19"/>
      <c r="QEK92" s="20"/>
      <c r="QEL92" s="16"/>
      <c r="QEM92" s="16"/>
      <c r="QEN92" s="17"/>
      <c r="QEO92" s="18"/>
      <c r="QEP92" s="19"/>
      <c r="QEQ92" s="19"/>
      <c r="QER92" s="19"/>
      <c r="QES92" s="19"/>
      <c r="QET92" s="19"/>
      <c r="QEU92" s="19"/>
      <c r="QEV92" s="20"/>
      <c r="QEW92" s="16"/>
      <c r="QEX92" s="16"/>
      <c r="QEY92" s="17"/>
      <c r="QEZ92" s="18"/>
      <c r="QFA92" s="19"/>
      <c r="QFB92" s="19"/>
      <c r="QFC92" s="19"/>
      <c r="QFD92" s="19"/>
      <c r="QFE92" s="19"/>
      <c r="QFF92" s="19"/>
      <c r="QFG92" s="20"/>
      <c r="QFH92" s="16"/>
      <c r="QFI92" s="16"/>
      <c r="QFJ92" s="17"/>
      <c r="QFK92" s="18"/>
      <c r="QFL92" s="19"/>
      <c r="QFM92" s="19"/>
      <c r="QFN92" s="19"/>
      <c r="QFO92" s="19"/>
      <c r="QFP92" s="19"/>
      <c r="QFQ92" s="19"/>
      <c r="QFR92" s="20"/>
      <c r="QFS92" s="16"/>
      <c r="QFT92" s="16"/>
      <c r="QFU92" s="17"/>
      <c r="QFV92" s="18"/>
      <c r="QFW92" s="19"/>
      <c r="QFX92" s="19"/>
      <c r="QFY92" s="19"/>
      <c r="QFZ92" s="19"/>
      <c r="QGA92" s="19"/>
      <c r="QGB92" s="19"/>
      <c r="QGC92" s="20"/>
      <c r="QGD92" s="16"/>
      <c r="QGE92" s="16"/>
      <c r="QGF92" s="17"/>
      <c r="QGG92" s="18"/>
      <c r="QGH92" s="19"/>
      <c r="QGI92" s="19"/>
      <c r="QGJ92" s="19"/>
      <c r="QGK92" s="19"/>
      <c r="QGL92" s="19"/>
      <c r="QGM92" s="19"/>
      <c r="QGN92" s="20"/>
      <c r="QGO92" s="16"/>
      <c r="QGP92" s="16"/>
      <c r="QGQ92" s="17"/>
      <c r="QGR92" s="18"/>
      <c r="QGS92" s="19"/>
      <c r="QGT92" s="19"/>
      <c r="QGU92" s="19"/>
      <c r="QGV92" s="19"/>
      <c r="QGW92" s="19"/>
      <c r="QGX92" s="19"/>
      <c r="QGY92" s="20"/>
      <c r="QGZ92" s="16"/>
      <c r="QHA92" s="16"/>
      <c r="QHB92" s="17"/>
      <c r="QHC92" s="18"/>
      <c r="QHD92" s="19"/>
      <c r="QHE92" s="19"/>
      <c r="QHF92" s="19"/>
      <c r="QHG92" s="19"/>
      <c r="QHH92" s="19"/>
      <c r="QHI92" s="19"/>
      <c r="QHJ92" s="20"/>
      <c r="QHK92" s="16"/>
      <c r="QHL92" s="16"/>
      <c r="QHM92" s="17"/>
      <c r="QHN92" s="18"/>
      <c r="QHO92" s="19"/>
      <c r="QHP92" s="19"/>
      <c r="QHQ92" s="19"/>
      <c r="QHR92" s="19"/>
      <c r="QHS92" s="19"/>
      <c r="QHT92" s="19"/>
      <c r="QHU92" s="20"/>
      <c r="QHV92" s="16"/>
      <c r="QHW92" s="16"/>
      <c r="QHX92" s="17"/>
      <c r="QHY92" s="18"/>
      <c r="QHZ92" s="19"/>
      <c r="QIA92" s="19"/>
      <c r="QIB92" s="19"/>
      <c r="QIC92" s="19"/>
      <c r="QID92" s="19"/>
      <c r="QIE92" s="19"/>
      <c r="QIF92" s="20"/>
      <c r="QIG92" s="16"/>
      <c r="QIH92" s="16"/>
      <c r="QII92" s="17"/>
      <c r="QIJ92" s="18"/>
      <c r="QIK92" s="19"/>
      <c r="QIL92" s="19"/>
      <c r="QIM92" s="19"/>
      <c r="QIN92" s="19"/>
      <c r="QIO92" s="19"/>
      <c r="QIP92" s="19"/>
      <c r="QIQ92" s="20"/>
      <c r="QIR92" s="16"/>
      <c r="QIS92" s="16"/>
      <c r="QIT92" s="17"/>
      <c r="QIU92" s="18"/>
      <c r="QIV92" s="19"/>
      <c r="QIW92" s="19"/>
      <c r="QIX92" s="19"/>
      <c r="QIY92" s="19"/>
      <c r="QIZ92" s="19"/>
      <c r="QJA92" s="19"/>
      <c r="QJB92" s="20"/>
      <c r="QJC92" s="16"/>
      <c r="QJD92" s="16"/>
      <c r="QJE92" s="17"/>
      <c r="QJF92" s="18"/>
      <c r="QJG92" s="19"/>
      <c r="QJH92" s="19"/>
      <c r="QJI92" s="19"/>
      <c r="QJJ92" s="19"/>
      <c r="QJK92" s="19"/>
      <c r="QJL92" s="19"/>
      <c r="QJM92" s="20"/>
      <c r="QJN92" s="16"/>
      <c r="QJO92" s="16"/>
      <c r="QJP92" s="17"/>
      <c r="QJQ92" s="18"/>
      <c r="QJR92" s="19"/>
      <c r="QJS92" s="19"/>
      <c r="QJT92" s="19"/>
      <c r="QJU92" s="19"/>
      <c r="QJV92" s="19"/>
      <c r="QJW92" s="19"/>
      <c r="QJX92" s="20"/>
      <c r="QJY92" s="16"/>
      <c r="QJZ92" s="16"/>
      <c r="QKA92" s="17"/>
      <c r="QKB92" s="18"/>
      <c r="QKC92" s="19"/>
      <c r="QKD92" s="19"/>
      <c r="QKE92" s="19"/>
      <c r="QKF92" s="19"/>
      <c r="QKG92" s="19"/>
      <c r="QKH92" s="19"/>
      <c r="QKI92" s="20"/>
      <c r="QKJ92" s="16"/>
      <c r="QKK92" s="16"/>
      <c r="QKL92" s="17"/>
      <c r="QKM92" s="18"/>
      <c r="QKN92" s="19"/>
      <c r="QKO92" s="19"/>
      <c r="QKP92" s="19"/>
      <c r="QKQ92" s="19"/>
      <c r="QKR92" s="19"/>
      <c r="QKS92" s="19"/>
      <c r="QKT92" s="20"/>
      <c r="QKU92" s="16"/>
      <c r="QKV92" s="16"/>
      <c r="QKW92" s="17"/>
      <c r="QKX92" s="18"/>
      <c r="QKY92" s="19"/>
      <c r="QKZ92" s="19"/>
      <c r="QLA92" s="19"/>
      <c r="QLB92" s="19"/>
      <c r="QLC92" s="19"/>
      <c r="QLD92" s="19"/>
      <c r="QLE92" s="20"/>
      <c r="QLF92" s="16"/>
      <c r="QLG92" s="16"/>
      <c r="QLH92" s="17"/>
      <c r="QLI92" s="18"/>
      <c r="QLJ92" s="19"/>
      <c r="QLK92" s="19"/>
      <c r="QLL92" s="19"/>
      <c r="QLM92" s="19"/>
      <c r="QLN92" s="19"/>
      <c r="QLO92" s="19"/>
      <c r="QLP92" s="20"/>
      <c r="QLQ92" s="16"/>
      <c r="QLR92" s="16"/>
      <c r="QLS92" s="17"/>
      <c r="QLT92" s="18"/>
      <c r="QLU92" s="19"/>
      <c r="QLV92" s="19"/>
      <c r="QLW92" s="19"/>
      <c r="QLX92" s="19"/>
      <c r="QLY92" s="19"/>
      <c r="QLZ92" s="19"/>
      <c r="QMA92" s="20"/>
      <c r="QMB92" s="16"/>
      <c r="QMC92" s="16"/>
      <c r="QMD92" s="17"/>
      <c r="QME92" s="18"/>
      <c r="QMF92" s="19"/>
      <c r="QMG92" s="19"/>
      <c r="QMH92" s="19"/>
      <c r="QMI92" s="19"/>
      <c r="QMJ92" s="19"/>
      <c r="QMK92" s="19"/>
      <c r="QML92" s="20"/>
      <c r="QMM92" s="16"/>
      <c r="QMN92" s="16"/>
      <c r="QMO92" s="17"/>
      <c r="QMP92" s="18"/>
      <c r="QMQ92" s="19"/>
      <c r="QMR92" s="19"/>
      <c r="QMS92" s="19"/>
      <c r="QMT92" s="19"/>
      <c r="QMU92" s="19"/>
      <c r="QMV92" s="19"/>
      <c r="QMW92" s="20"/>
      <c r="QMX92" s="16"/>
      <c r="QMY92" s="16"/>
      <c r="QMZ92" s="17"/>
      <c r="QNA92" s="18"/>
      <c r="QNB92" s="19"/>
      <c r="QNC92" s="19"/>
      <c r="QND92" s="19"/>
      <c r="QNE92" s="19"/>
      <c r="QNF92" s="19"/>
      <c r="QNG92" s="19"/>
      <c r="QNH92" s="20"/>
      <c r="QNI92" s="16"/>
      <c r="QNJ92" s="16"/>
      <c r="QNK92" s="17"/>
      <c r="QNL92" s="18"/>
      <c r="QNM92" s="19"/>
      <c r="QNN92" s="19"/>
      <c r="QNO92" s="19"/>
      <c r="QNP92" s="19"/>
      <c r="QNQ92" s="19"/>
      <c r="QNR92" s="19"/>
      <c r="QNS92" s="20"/>
      <c r="QNT92" s="16"/>
      <c r="QNU92" s="16"/>
      <c r="QNV92" s="17"/>
      <c r="QNW92" s="18"/>
      <c r="QNX92" s="19"/>
      <c r="QNY92" s="19"/>
      <c r="QNZ92" s="19"/>
      <c r="QOA92" s="19"/>
      <c r="QOB92" s="19"/>
      <c r="QOC92" s="19"/>
      <c r="QOD92" s="20"/>
      <c r="QOE92" s="16"/>
      <c r="QOF92" s="16"/>
      <c r="QOG92" s="17"/>
      <c r="QOH92" s="18"/>
      <c r="QOI92" s="19"/>
      <c r="QOJ92" s="19"/>
      <c r="QOK92" s="19"/>
      <c r="QOL92" s="19"/>
      <c r="QOM92" s="19"/>
      <c r="QON92" s="19"/>
      <c r="QOO92" s="20"/>
      <c r="QOP92" s="16"/>
      <c r="QOQ92" s="16"/>
      <c r="QOR92" s="17"/>
      <c r="QOS92" s="18"/>
      <c r="QOT92" s="19"/>
      <c r="QOU92" s="19"/>
      <c r="QOV92" s="19"/>
      <c r="QOW92" s="19"/>
      <c r="QOX92" s="19"/>
      <c r="QOY92" s="19"/>
      <c r="QOZ92" s="20"/>
      <c r="QPA92" s="16"/>
      <c r="QPB92" s="16"/>
      <c r="QPC92" s="17"/>
      <c r="QPD92" s="18"/>
      <c r="QPE92" s="19"/>
      <c r="QPF92" s="19"/>
      <c r="QPG92" s="19"/>
      <c r="QPH92" s="19"/>
      <c r="QPI92" s="19"/>
      <c r="QPJ92" s="19"/>
      <c r="QPK92" s="20"/>
      <c r="QPL92" s="16"/>
      <c r="QPM92" s="16"/>
      <c r="QPN92" s="17"/>
      <c r="QPO92" s="18"/>
      <c r="QPP92" s="19"/>
      <c r="QPQ92" s="19"/>
      <c r="QPR92" s="19"/>
      <c r="QPS92" s="19"/>
      <c r="QPT92" s="19"/>
      <c r="QPU92" s="19"/>
      <c r="QPV92" s="20"/>
      <c r="QPW92" s="16"/>
      <c r="QPX92" s="16"/>
      <c r="QPY92" s="17"/>
      <c r="QPZ92" s="18"/>
      <c r="QQA92" s="19"/>
      <c r="QQB92" s="19"/>
      <c r="QQC92" s="19"/>
      <c r="QQD92" s="19"/>
      <c r="QQE92" s="19"/>
      <c r="QQF92" s="19"/>
      <c r="QQG92" s="20"/>
      <c r="QQH92" s="16"/>
      <c r="QQI92" s="16"/>
      <c r="QQJ92" s="17"/>
      <c r="QQK92" s="18"/>
      <c r="QQL92" s="19"/>
      <c r="QQM92" s="19"/>
      <c r="QQN92" s="19"/>
      <c r="QQO92" s="19"/>
      <c r="QQP92" s="19"/>
      <c r="QQQ92" s="19"/>
      <c r="QQR92" s="20"/>
      <c r="QQS92" s="16"/>
      <c r="QQT92" s="16"/>
      <c r="QQU92" s="17"/>
      <c r="QQV92" s="18"/>
      <c r="QQW92" s="19"/>
      <c r="QQX92" s="19"/>
      <c r="QQY92" s="19"/>
      <c r="QQZ92" s="19"/>
      <c r="QRA92" s="19"/>
      <c r="QRB92" s="19"/>
      <c r="QRC92" s="20"/>
      <c r="QRD92" s="16"/>
      <c r="QRE92" s="16"/>
      <c r="QRF92" s="17"/>
      <c r="QRG92" s="18"/>
      <c r="QRH92" s="19"/>
      <c r="QRI92" s="19"/>
      <c r="QRJ92" s="19"/>
      <c r="QRK92" s="19"/>
      <c r="QRL92" s="19"/>
      <c r="QRM92" s="19"/>
      <c r="QRN92" s="20"/>
      <c r="QRO92" s="16"/>
      <c r="QRP92" s="16"/>
      <c r="QRQ92" s="17"/>
      <c r="QRR92" s="18"/>
      <c r="QRS92" s="19"/>
      <c r="QRT92" s="19"/>
      <c r="QRU92" s="19"/>
      <c r="QRV92" s="19"/>
      <c r="QRW92" s="19"/>
      <c r="QRX92" s="19"/>
      <c r="QRY92" s="20"/>
      <c r="QRZ92" s="16"/>
      <c r="QSA92" s="16"/>
      <c r="QSB92" s="17"/>
      <c r="QSC92" s="18"/>
      <c r="QSD92" s="19"/>
      <c r="QSE92" s="19"/>
      <c r="QSF92" s="19"/>
      <c r="QSG92" s="19"/>
      <c r="QSH92" s="19"/>
      <c r="QSI92" s="19"/>
      <c r="QSJ92" s="20"/>
      <c r="QSK92" s="16"/>
      <c r="QSL92" s="16"/>
      <c r="QSM92" s="17"/>
      <c r="QSN92" s="18"/>
      <c r="QSO92" s="19"/>
      <c r="QSP92" s="19"/>
      <c r="QSQ92" s="19"/>
      <c r="QSR92" s="19"/>
      <c r="QSS92" s="19"/>
      <c r="QST92" s="19"/>
      <c r="QSU92" s="20"/>
      <c r="QSV92" s="16"/>
      <c r="QSW92" s="16"/>
      <c r="QSX92" s="17"/>
      <c r="QSY92" s="18"/>
      <c r="QSZ92" s="19"/>
      <c r="QTA92" s="19"/>
      <c r="QTB92" s="19"/>
      <c r="QTC92" s="19"/>
      <c r="QTD92" s="19"/>
      <c r="QTE92" s="19"/>
      <c r="QTF92" s="20"/>
      <c r="QTG92" s="16"/>
      <c r="QTH92" s="16"/>
      <c r="QTI92" s="17"/>
      <c r="QTJ92" s="18"/>
      <c r="QTK92" s="19"/>
      <c r="QTL92" s="19"/>
      <c r="QTM92" s="19"/>
      <c r="QTN92" s="19"/>
      <c r="QTO92" s="19"/>
      <c r="QTP92" s="19"/>
      <c r="QTQ92" s="20"/>
      <c r="QTR92" s="16"/>
      <c r="QTS92" s="16"/>
      <c r="QTT92" s="17"/>
      <c r="QTU92" s="18"/>
      <c r="QTV92" s="19"/>
      <c r="QTW92" s="19"/>
      <c r="QTX92" s="19"/>
      <c r="QTY92" s="19"/>
      <c r="QTZ92" s="19"/>
      <c r="QUA92" s="19"/>
      <c r="QUB92" s="20"/>
      <c r="QUC92" s="16"/>
      <c r="QUD92" s="16"/>
      <c r="QUE92" s="17"/>
      <c r="QUF92" s="18"/>
      <c r="QUG92" s="19"/>
      <c r="QUH92" s="19"/>
      <c r="QUI92" s="19"/>
      <c r="QUJ92" s="19"/>
      <c r="QUK92" s="19"/>
      <c r="QUL92" s="19"/>
      <c r="QUM92" s="20"/>
      <c r="QUN92" s="16"/>
      <c r="QUO92" s="16"/>
      <c r="QUP92" s="17"/>
      <c r="QUQ92" s="18"/>
      <c r="QUR92" s="19"/>
      <c r="QUS92" s="19"/>
      <c r="QUT92" s="19"/>
      <c r="QUU92" s="19"/>
      <c r="QUV92" s="19"/>
      <c r="QUW92" s="19"/>
      <c r="QUX92" s="20"/>
      <c r="QUY92" s="16"/>
      <c r="QUZ92" s="16"/>
      <c r="QVA92" s="17"/>
      <c r="QVB92" s="18"/>
      <c r="QVC92" s="19"/>
      <c r="QVD92" s="19"/>
      <c r="QVE92" s="19"/>
      <c r="QVF92" s="19"/>
      <c r="QVG92" s="19"/>
      <c r="QVH92" s="19"/>
      <c r="QVI92" s="20"/>
      <c r="QVJ92" s="16"/>
      <c r="QVK92" s="16"/>
      <c r="QVL92" s="17"/>
      <c r="QVM92" s="18"/>
      <c r="QVN92" s="19"/>
      <c r="QVO92" s="19"/>
      <c r="QVP92" s="19"/>
      <c r="QVQ92" s="19"/>
      <c r="QVR92" s="19"/>
      <c r="QVS92" s="19"/>
      <c r="QVT92" s="20"/>
      <c r="QVU92" s="16"/>
      <c r="QVV92" s="16"/>
      <c r="QVW92" s="17"/>
      <c r="QVX92" s="18"/>
      <c r="QVY92" s="19"/>
      <c r="QVZ92" s="19"/>
      <c r="QWA92" s="19"/>
      <c r="QWB92" s="19"/>
      <c r="QWC92" s="19"/>
      <c r="QWD92" s="19"/>
      <c r="QWE92" s="20"/>
      <c r="QWF92" s="16"/>
      <c r="QWG92" s="16"/>
      <c r="QWH92" s="17"/>
      <c r="QWI92" s="18"/>
      <c r="QWJ92" s="19"/>
      <c r="QWK92" s="19"/>
      <c r="QWL92" s="19"/>
      <c r="QWM92" s="19"/>
      <c r="QWN92" s="19"/>
      <c r="QWO92" s="19"/>
      <c r="QWP92" s="20"/>
      <c r="QWQ92" s="16"/>
      <c r="QWR92" s="16"/>
      <c r="QWS92" s="17"/>
      <c r="QWT92" s="18"/>
      <c r="QWU92" s="19"/>
      <c r="QWV92" s="19"/>
      <c r="QWW92" s="19"/>
      <c r="QWX92" s="19"/>
      <c r="QWY92" s="19"/>
      <c r="QWZ92" s="19"/>
      <c r="QXA92" s="20"/>
      <c r="QXB92" s="16"/>
      <c r="QXC92" s="16"/>
      <c r="QXD92" s="17"/>
      <c r="QXE92" s="18"/>
      <c r="QXF92" s="19"/>
      <c r="QXG92" s="19"/>
      <c r="QXH92" s="19"/>
      <c r="QXI92" s="19"/>
      <c r="QXJ92" s="19"/>
      <c r="QXK92" s="19"/>
      <c r="QXL92" s="20"/>
      <c r="QXM92" s="16"/>
      <c r="QXN92" s="16"/>
      <c r="QXO92" s="17"/>
      <c r="QXP92" s="18"/>
      <c r="QXQ92" s="19"/>
      <c r="QXR92" s="19"/>
      <c r="QXS92" s="19"/>
      <c r="QXT92" s="19"/>
      <c r="QXU92" s="19"/>
      <c r="QXV92" s="19"/>
      <c r="QXW92" s="20"/>
      <c r="QXX92" s="16"/>
      <c r="QXY92" s="16"/>
      <c r="QXZ92" s="17"/>
      <c r="QYA92" s="18"/>
      <c r="QYB92" s="19"/>
      <c r="QYC92" s="19"/>
      <c r="QYD92" s="19"/>
      <c r="QYE92" s="19"/>
      <c r="QYF92" s="19"/>
      <c r="QYG92" s="19"/>
      <c r="QYH92" s="20"/>
      <c r="QYI92" s="16"/>
      <c r="QYJ92" s="16"/>
      <c r="QYK92" s="17"/>
      <c r="QYL92" s="18"/>
      <c r="QYM92" s="19"/>
      <c r="QYN92" s="19"/>
      <c r="QYO92" s="19"/>
      <c r="QYP92" s="19"/>
      <c r="QYQ92" s="19"/>
      <c r="QYR92" s="19"/>
      <c r="QYS92" s="20"/>
      <c r="QYT92" s="16"/>
      <c r="QYU92" s="16"/>
      <c r="QYV92" s="17"/>
      <c r="QYW92" s="18"/>
      <c r="QYX92" s="19"/>
      <c r="QYY92" s="19"/>
      <c r="QYZ92" s="19"/>
      <c r="QZA92" s="19"/>
      <c r="QZB92" s="19"/>
      <c r="QZC92" s="19"/>
      <c r="QZD92" s="20"/>
      <c r="QZE92" s="16"/>
      <c r="QZF92" s="16"/>
      <c r="QZG92" s="17"/>
      <c r="QZH92" s="18"/>
      <c r="QZI92" s="19"/>
      <c r="QZJ92" s="19"/>
      <c r="QZK92" s="19"/>
      <c r="QZL92" s="19"/>
      <c r="QZM92" s="19"/>
      <c r="QZN92" s="19"/>
      <c r="QZO92" s="20"/>
      <c r="QZP92" s="16"/>
      <c r="QZQ92" s="16"/>
      <c r="QZR92" s="17"/>
      <c r="QZS92" s="18"/>
      <c r="QZT92" s="19"/>
      <c r="QZU92" s="19"/>
      <c r="QZV92" s="19"/>
      <c r="QZW92" s="19"/>
      <c r="QZX92" s="19"/>
      <c r="QZY92" s="19"/>
      <c r="QZZ92" s="20"/>
      <c r="RAA92" s="16"/>
      <c r="RAB92" s="16"/>
      <c r="RAC92" s="17"/>
      <c r="RAD92" s="18"/>
      <c r="RAE92" s="19"/>
      <c r="RAF92" s="19"/>
      <c r="RAG92" s="19"/>
      <c r="RAH92" s="19"/>
      <c r="RAI92" s="19"/>
      <c r="RAJ92" s="19"/>
      <c r="RAK92" s="20"/>
      <c r="RAL92" s="16"/>
      <c r="RAM92" s="16"/>
      <c r="RAN92" s="17"/>
      <c r="RAO92" s="18"/>
      <c r="RAP92" s="19"/>
      <c r="RAQ92" s="19"/>
      <c r="RAR92" s="19"/>
      <c r="RAS92" s="19"/>
      <c r="RAT92" s="19"/>
      <c r="RAU92" s="19"/>
      <c r="RAV92" s="20"/>
      <c r="RAW92" s="16"/>
      <c r="RAX92" s="16"/>
      <c r="RAY92" s="17"/>
      <c r="RAZ92" s="18"/>
      <c r="RBA92" s="19"/>
      <c r="RBB92" s="19"/>
      <c r="RBC92" s="19"/>
      <c r="RBD92" s="19"/>
      <c r="RBE92" s="19"/>
      <c r="RBF92" s="19"/>
      <c r="RBG92" s="20"/>
      <c r="RBH92" s="16"/>
      <c r="RBI92" s="16"/>
      <c r="RBJ92" s="17"/>
      <c r="RBK92" s="18"/>
      <c r="RBL92" s="19"/>
      <c r="RBM92" s="19"/>
      <c r="RBN92" s="19"/>
      <c r="RBO92" s="19"/>
      <c r="RBP92" s="19"/>
      <c r="RBQ92" s="19"/>
      <c r="RBR92" s="20"/>
      <c r="RBS92" s="16"/>
      <c r="RBT92" s="16"/>
      <c r="RBU92" s="17"/>
      <c r="RBV92" s="18"/>
      <c r="RBW92" s="19"/>
      <c r="RBX92" s="19"/>
      <c r="RBY92" s="19"/>
      <c r="RBZ92" s="19"/>
      <c r="RCA92" s="19"/>
      <c r="RCB92" s="19"/>
      <c r="RCC92" s="20"/>
      <c r="RCD92" s="16"/>
      <c r="RCE92" s="16"/>
      <c r="RCF92" s="17"/>
      <c r="RCG92" s="18"/>
      <c r="RCH92" s="19"/>
      <c r="RCI92" s="19"/>
      <c r="RCJ92" s="19"/>
      <c r="RCK92" s="19"/>
      <c r="RCL92" s="19"/>
      <c r="RCM92" s="19"/>
      <c r="RCN92" s="20"/>
      <c r="RCO92" s="16"/>
      <c r="RCP92" s="16"/>
      <c r="RCQ92" s="17"/>
      <c r="RCR92" s="18"/>
      <c r="RCS92" s="19"/>
      <c r="RCT92" s="19"/>
      <c r="RCU92" s="19"/>
      <c r="RCV92" s="19"/>
      <c r="RCW92" s="19"/>
      <c r="RCX92" s="19"/>
      <c r="RCY92" s="20"/>
      <c r="RCZ92" s="16"/>
      <c r="RDA92" s="16"/>
      <c r="RDB92" s="17"/>
      <c r="RDC92" s="18"/>
      <c r="RDD92" s="19"/>
      <c r="RDE92" s="19"/>
      <c r="RDF92" s="19"/>
      <c r="RDG92" s="19"/>
      <c r="RDH92" s="19"/>
      <c r="RDI92" s="19"/>
      <c r="RDJ92" s="20"/>
      <c r="RDK92" s="16"/>
      <c r="RDL92" s="16"/>
      <c r="RDM92" s="17"/>
      <c r="RDN92" s="18"/>
      <c r="RDO92" s="19"/>
      <c r="RDP92" s="19"/>
      <c r="RDQ92" s="19"/>
      <c r="RDR92" s="19"/>
      <c r="RDS92" s="19"/>
      <c r="RDT92" s="19"/>
      <c r="RDU92" s="20"/>
      <c r="RDV92" s="16"/>
      <c r="RDW92" s="16"/>
      <c r="RDX92" s="17"/>
      <c r="RDY92" s="18"/>
      <c r="RDZ92" s="19"/>
      <c r="REA92" s="19"/>
      <c r="REB92" s="19"/>
      <c r="REC92" s="19"/>
      <c r="RED92" s="19"/>
      <c r="REE92" s="19"/>
      <c r="REF92" s="20"/>
      <c r="REG92" s="16"/>
      <c r="REH92" s="16"/>
      <c r="REI92" s="17"/>
      <c r="REJ92" s="18"/>
      <c r="REK92" s="19"/>
      <c r="REL92" s="19"/>
      <c r="REM92" s="19"/>
      <c r="REN92" s="19"/>
      <c r="REO92" s="19"/>
      <c r="REP92" s="19"/>
      <c r="REQ92" s="20"/>
      <c r="RER92" s="16"/>
      <c r="RES92" s="16"/>
      <c r="RET92" s="17"/>
      <c r="REU92" s="18"/>
      <c r="REV92" s="19"/>
      <c r="REW92" s="19"/>
      <c r="REX92" s="19"/>
      <c r="REY92" s="19"/>
      <c r="REZ92" s="19"/>
      <c r="RFA92" s="19"/>
      <c r="RFB92" s="20"/>
      <c r="RFC92" s="16"/>
      <c r="RFD92" s="16"/>
      <c r="RFE92" s="17"/>
      <c r="RFF92" s="18"/>
      <c r="RFG92" s="19"/>
      <c r="RFH92" s="19"/>
      <c r="RFI92" s="19"/>
      <c r="RFJ92" s="19"/>
      <c r="RFK92" s="19"/>
      <c r="RFL92" s="19"/>
      <c r="RFM92" s="20"/>
      <c r="RFN92" s="16"/>
      <c r="RFO92" s="16"/>
      <c r="RFP92" s="17"/>
      <c r="RFQ92" s="18"/>
      <c r="RFR92" s="19"/>
      <c r="RFS92" s="19"/>
      <c r="RFT92" s="19"/>
      <c r="RFU92" s="19"/>
      <c r="RFV92" s="19"/>
      <c r="RFW92" s="19"/>
      <c r="RFX92" s="20"/>
      <c r="RFY92" s="16"/>
      <c r="RFZ92" s="16"/>
      <c r="RGA92" s="17"/>
      <c r="RGB92" s="18"/>
      <c r="RGC92" s="19"/>
      <c r="RGD92" s="19"/>
      <c r="RGE92" s="19"/>
      <c r="RGF92" s="19"/>
      <c r="RGG92" s="19"/>
      <c r="RGH92" s="19"/>
      <c r="RGI92" s="20"/>
      <c r="RGJ92" s="16"/>
      <c r="RGK92" s="16"/>
      <c r="RGL92" s="17"/>
      <c r="RGM92" s="18"/>
      <c r="RGN92" s="19"/>
      <c r="RGO92" s="19"/>
      <c r="RGP92" s="19"/>
      <c r="RGQ92" s="19"/>
      <c r="RGR92" s="19"/>
      <c r="RGS92" s="19"/>
      <c r="RGT92" s="20"/>
      <c r="RGU92" s="16"/>
      <c r="RGV92" s="16"/>
      <c r="RGW92" s="17"/>
      <c r="RGX92" s="18"/>
      <c r="RGY92" s="19"/>
      <c r="RGZ92" s="19"/>
      <c r="RHA92" s="19"/>
      <c r="RHB92" s="19"/>
      <c r="RHC92" s="19"/>
      <c r="RHD92" s="19"/>
      <c r="RHE92" s="20"/>
      <c r="RHF92" s="16"/>
      <c r="RHG92" s="16"/>
      <c r="RHH92" s="17"/>
      <c r="RHI92" s="18"/>
      <c r="RHJ92" s="19"/>
      <c r="RHK92" s="19"/>
      <c r="RHL92" s="19"/>
      <c r="RHM92" s="19"/>
      <c r="RHN92" s="19"/>
      <c r="RHO92" s="19"/>
      <c r="RHP92" s="20"/>
      <c r="RHQ92" s="16"/>
      <c r="RHR92" s="16"/>
      <c r="RHS92" s="17"/>
      <c r="RHT92" s="18"/>
      <c r="RHU92" s="19"/>
      <c r="RHV92" s="19"/>
      <c r="RHW92" s="19"/>
      <c r="RHX92" s="19"/>
      <c r="RHY92" s="19"/>
      <c r="RHZ92" s="19"/>
      <c r="RIA92" s="20"/>
      <c r="RIB92" s="16"/>
      <c r="RIC92" s="16"/>
      <c r="RID92" s="17"/>
      <c r="RIE92" s="18"/>
      <c r="RIF92" s="19"/>
      <c r="RIG92" s="19"/>
      <c r="RIH92" s="19"/>
      <c r="RII92" s="19"/>
      <c r="RIJ92" s="19"/>
      <c r="RIK92" s="19"/>
      <c r="RIL92" s="20"/>
      <c r="RIM92" s="16"/>
      <c r="RIN92" s="16"/>
      <c r="RIO92" s="17"/>
      <c r="RIP92" s="18"/>
      <c r="RIQ92" s="19"/>
      <c r="RIR92" s="19"/>
      <c r="RIS92" s="19"/>
      <c r="RIT92" s="19"/>
      <c r="RIU92" s="19"/>
      <c r="RIV92" s="19"/>
      <c r="RIW92" s="20"/>
      <c r="RIX92" s="16"/>
      <c r="RIY92" s="16"/>
      <c r="RIZ92" s="17"/>
      <c r="RJA92" s="18"/>
      <c r="RJB92" s="19"/>
      <c r="RJC92" s="19"/>
      <c r="RJD92" s="19"/>
      <c r="RJE92" s="19"/>
      <c r="RJF92" s="19"/>
      <c r="RJG92" s="19"/>
      <c r="RJH92" s="20"/>
      <c r="RJI92" s="16"/>
      <c r="RJJ92" s="16"/>
      <c r="RJK92" s="17"/>
      <c r="RJL92" s="18"/>
      <c r="RJM92" s="19"/>
      <c r="RJN92" s="19"/>
      <c r="RJO92" s="19"/>
      <c r="RJP92" s="19"/>
      <c r="RJQ92" s="19"/>
      <c r="RJR92" s="19"/>
      <c r="RJS92" s="20"/>
      <c r="RJT92" s="16"/>
      <c r="RJU92" s="16"/>
      <c r="RJV92" s="17"/>
      <c r="RJW92" s="18"/>
      <c r="RJX92" s="19"/>
      <c r="RJY92" s="19"/>
      <c r="RJZ92" s="19"/>
      <c r="RKA92" s="19"/>
      <c r="RKB92" s="19"/>
      <c r="RKC92" s="19"/>
      <c r="RKD92" s="20"/>
      <c r="RKE92" s="16"/>
      <c r="RKF92" s="16"/>
      <c r="RKG92" s="17"/>
      <c r="RKH92" s="18"/>
      <c r="RKI92" s="19"/>
      <c r="RKJ92" s="19"/>
      <c r="RKK92" s="19"/>
      <c r="RKL92" s="19"/>
      <c r="RKM92" s="19"/>
      <c r="RKN92" s="19"/>
      <c r="RKO92" s="20"/>
      <c r="RKP92" s="16"/>
      <c r="RKQ92" s="16"/>
      <c r="RKR92" s="17"/>
      <c r="RKS92" s="18"/>
      <c r="RKT92" s="19"/>
      <c r="RKU92" s="19"/>
      <c r="RKV92" s="19"/>
      <c r="RKW92" s="19"/>
      <c r="RKX92" s="19"/>
      <c r="RKY92" s="19"/>
      <c r="RKZ92" s="20"/>
      <c r="RLA92" s="16"/>
      <c r="RLB92" s="16"/>
      <c r="RLC92" s="17"/>
      <c r="RLD92" s="18"/>
      <c r="RLE92" s="19"/>
      <c r="RLF92" s="19"/>
      <c r="RLG92" s="19"/>
      <c r="RLH92" s="19"/>
      <c r="RLI92" s="19"/>
      <c r="RLJ92" s="19"/>
      <c r="RLK92" s="20"/>
      <c r="RLL92" s="16"/>
      <c r="RLM92" s="16"/>
      <c r="RLN92" s="17"/>
      <c r="RLO92" s="18"/>
      <c r="RLP92" s="19"/>
      <c r="RLQ92" s="19"/>
      <c r="RLR92" s="19"/>
      <c r="RLS92" s="19"/>
      <c r="RLT92" s="19"/>
      <c r="RLU92" s="19"/>
      <c r="RLV92" s="20"/>
      <c r="RLW92" s="16"/>
      <c r="RLX92" s="16"/>
      <c r="RLY92" s="17"/>
      <c r="RLZ92" s="18"/>
      <c r="RMA92" s="19"/>
      <c r="RMB92" s="19"/>
      <c r="RMC92" s="19"/>
      <c r="RMD92" s="19"/>
      <c r="RME92" s="19"/>
      <c r="RMF92" s="19"/>
      <c r="RMG92" s="20"/>
      <c r="RMH92" s="16"/>
      <c r="RMI92" s="16"/>
      <c r="RMJ92" s="17"/>
      <c r="RMK92" s="18"/>
      <c r="RML92" s="19"/>
      <c r="RMM92" s="19"/>
      <c r="RMN92" s="19"/>
      <c r="RMO92" s="19"/>
      <c r="RMP92" s="19"/>
      <c r="RMQ92" s="19"/>
      <c r="RMR92" s="20"/>
      <c r="RMS92" s="16"/>
      <c r="RMT92" s="16"/>
      <c r="RMU92" s="17"/>
      <c r="RMV92" s="18"/>
      <c r="RMW92" s="19"/>
      <c r="RMX92" s="19"/>
      <c r="RMY92" s="19"/>
      <c r="RMZ92" s="19"/>
      <c r="RNA92" s="19"/>
      <c r="RNB92" s="19"/>
      <c r="RNC92" s="20"/>
      <c r="RND92" s="16"/>
      <c r="RNE92" s="16"/>
      <c r="RNF92" s="17"/>
      <c r="RNG92" s="18"/>
      <c r="RNH92" s="19"/>
      <c r="RNI92" s="19"/>
      <c r="RNJ92" s="19"/>
      <c r="RNK92" s="19"/>
      <c r="RNL92" s="19"/>
      <c r="RNM92" s="19"/>
      <c r="RNN92" s="20"/>
      <c r="RNO92" s="16"/>
      <c r="RNP92" s="16"/>
      <c r="RNQ92" s="17"/>
      <c r="RNR92" s="18"/>
      <c r="RNS92" s="19"/>
      <c r="RNT92" s="19"/>
      <c r="RNU92" s="19"/>
      <c r="RNV92" s="19"/>
      <c r="RNW92" s="19"/>
      <c r="RNX92" s="19"/>
      <c r="RNY92" s="20"/>
      <c r="RNZ92" s="16"/>
      <c r="ROA92" s="16"/>
      <c r="ROB92" s="17"/>
      <c r="ROC92" s="18"/>
      <c r="ROD92" s="19"/>
      <c r="ROE92" s="19"/>
      <c r="ROF92" s="19"/>
      <c r="ROG92" s="19"/>
      <c r="ROH92" s="19"/>
      <c r="ROI92" s="19"/>
      <c r="ROJ92" s="20"/>
      <c r="ROK92" s="16"/>
      <c r="ROL92" s="16"/>
      <c r="ROM92" s="17"/>
      <c r="RON92" s="18"/>
      <c r="ROO92" s="19"/>
      <c r="ROP92" s="19"/>
      <c r="ROQ92" s="19"/>
      <c r="ROR92" s="19"/>
      <c r="ROS92" s="19"/>
      <c r="ROT92" s="19"/>
      <c r="ROU92" s="20"/>
      <c r="ROV92" s="16"/>
      <c r="ROW92" s="16"/>
      <c r="ROX92" s="17"/>
      <c r="ROY92" s="18"/>
      <c r="ROZ92" s="19"/>
      <c r="RPA92" s="19"/>
      <c r="RPB92" s="19"/>
      <c r="RPC92" s="19"/>
      <c r="RPD92" s="19"/>
      <c r="RPE92" s="19"/>
      <c r="RPF92" s="20"/>
      <c r="RPG92" s="16"/>
      <c r="RPH92" s="16"/>
      <c r="RPI92" s="17"/>
      <c r="RPJ92" s="18"/>
      <c r="RPK92" s="19"/>
      <c r="RPL92" s="19"/>
      <c r="RPM92" s="19"/>
      <c r="RPN92" s="19"/>
      <c r="RPO92" s="19"/>
      <c r="RPP92" s="19"/>
      <c r="RPQ92" s="20"/>
      <c r="RPR92" s="16"/>
      <c r="RPS92" s="16"/>
      <c r="RPT92" s="17"/>
      <c r="RPU92" s="18"/>
      <c r="RPV92" s="19"/>
      <c r="RPW92" s="19"/>
      <c r="RPX92" s="19"/>
      <c r="RPY92" s="19"/>
      <c r="RPZ92" s="19"/>
      <c r="RQA92" s="19"/>
      <c r="RQB92" s="20"/>
      <c r="RQC92" s="16"/>
      <c r="RQD92" s="16"/>
      <c r="RQE92" s="17"/>
      <c r="RQF92" s="18"/>
      <c r="RQG92" s="19"/>
      <c r="RQH92" s="19"/>
      <c r="RQI92" s="19"/>
      <c r="RQJ92" s="19"/>
      <c r="RQK92" s="19"/>
      <c r="RQL92" s="19"/>
      <c r="RQM92" s="20"/>
      <c r="RQN92" s="16"/>
      <c r="RQO92" s="16"/>
      <c r="RQP92" s="17"/>
      <c r="RQQ92" s="18"/>
      <c r="RQR92" s="19"/>
      <c r="RQS92" s="19"/>
      <c r="RQT92" s="19"/>
      <c r="RQU92" s="19"/>
      <c r="RQV92" s="19"/>
      <c r="RQW92" s="19"/>
      <c r="RQX92" s="20"/>
      <c r="RQY92" s="16"/>
      <c r="RQZ92" s="16"/>
      <c r="RRA92" s="17"/>
      <c r="RRB92" s="18"/>
      <c r="RRC92" s="19"/>
      <c r="RRD92" s="19"/>
      <c r="RRE92" s="19"/>
      <c r="RRF92" s="19"/>
      <c r="RRG92" s="19"/>
      <c r="RRH92" s="19"/>
      <c r="RRI92" s="20"/>
      <c r="RRJ92" s="16"/>
      <c r="RRK92" s="16"/>
      <c r="RRL92" s="17"/>
      <c r="RRM92" s="18"/>
      <c r="RRN92" s="19"/>
      <c r="RRO92" s="19"/>
      <c r="RRP92" s="19"/>
      <c r="RRQ92" s="19"/>
      <c r="RRR92" s="19"/>
      <c r="RRS92" s="19"/>
      <c r="RRT92" s="20"/>
      <c r="RRU92" s="16"/>
      <c r="RRV92" s="16"/>
      <c r="RRW92" s="17"/>
      <c r="RRX92" s="18"/>
      <c r="RRY92" s="19"/>
      <c r="RRZ92" s="19"/>
      <c r="RSA92" s="19"/>
      <c r="RSB92" s="19"/>
      <c r="RSC92" s="19"/>
      <c r="RSD92" s="19"/>
      <c r="RSE92" s="20"/>
      <c r="RSF92" s="16"/>
      <c r="RSG92" s="16"/>
      <c r="RSH92" s="17"/>
      <c r="RSI92" s="18"/>
      <c r="RSJ92" s="19"/>
      <c r="RSK92" s="19"/>
      <c r="RSL92" s="19"/>
      <c r="RSM92" s="19"/>
      <c r="RSN92" s="19"/>
      <c r="RSO92" s="19"/>
      <c r="RSP92" s="20"/>
      <c r="RSQ92" s="16"/>
      <c r="RSR92" s="16"/>
      <c r="RSS92" s="17"/>
      <c r="RST92" s="18"/>
      <c r="RSU92" s="19"/>
      <c r="RSV92" s="19"/>
      <c r="RSW92" s="19"/>
      <c r="RSX92" s="19"/>
      <c r="RSY92" s="19"/>
      <c r="RSZ92" s="19"/>
      <c r="RTA92" s="20"/>
      <c r="RTB92" s="16"/>
      <c r="RTC92" s="16"/>
      <c r="RTD92" s="17"/>
      <c r="RTE92" s="18"/>
      <c r="RTF92" s="19"/>
      <c r="RTG92" s="19"/>
      <c r="RTH92" s="19"/>
      <c r="RTI92" s="19"/>
      <c r="RTJ92" s="19"/>
      <c r="RTK92" s="19"/>
      <c r="RTL92" s="20"/>
      <c r="RTM92" s="16"/>
      <c r="RTN92" s="16"/>
      <c r="RTO92" s="17"/>
      <c r="RTP92" s="18"/>
      <c r="RTQ92" s="19"/>
      <c r="RTR92" s="19"/>
      <c r="RTS92" s="19"/>
      <c r="RTT92" s="19"/>
      <c r="RTU92" s="19"/>
      <c r="RTV92" s="19"/>
      <c r="RTW92" s="20"/>
      <c r="RTX92" s="16"/>
      <c r="RTY92" s="16"/>
      <c r="RTZ92" s="17"/>
      <c r="RUA92" s="18"/>
      <c r="RUB92" s="19"/>
      <c r="RUC92" s="19"/>
      <c r="RUD92" s="19"/>
      <c r="RUE92" s="19"/>
      <c r="RUF92" s="19"/>
      <c r="RUG92" s="19"/>
      <c r="RUH92" s="20"/>
      <c r="RUI92" s="16"/>
      <c r="RUJ92" s="16"/>
      <c r="RUK92" s="17"/>
      <c r="RUL92" s="18"/>
      <c r="RUM92" s="19"/>
      <c r="RUN92" s="19"/>
      <c r="RUO92" s="19"/>
      <c r="RUP92" s="19"/>
      <c r="RUQ92" s="19"/>
      <c r="RUR92" s="19"/>
      <c r="RUS92" s="20"/>
      <c r="RUT92" s="16"/>
      <c r="RUU92" s="16"/>
      <c r="RUV92" s="17"/>
      <c r="RUW92" s="18"/>
      <c r="RUX92" s="19"/>
      <c r="RUY92" s="19"/>
      <c r="RUZ92" s="19"/>
      <c r="RVA92" s="19"/>
      <c r="RVB92" s="19"/>
      <c r="RVC92" s="19"/>
      <c r="RVD92" s="20"/>
      <c r="RVE92" s="16"/>
      <c r="RVF92" s="16"/>
      <c r="RVG92" s="17"/>
      <c r="RVH92" s="18"/>
      <c r="RVI92" s="19"/>
      <c r="RVJ92" s="19"/>
      <c r="RVK92" s="19"/>
      <c r="RVL92" s="19"/>
      <c r="RVM92" s="19"/>
      <c r="RVN92" s="19"/>
      <c r="RVO92" s="20"/>
      <c r="RVP92" s="16"/>
      <c r="RVQ92" s="16"/>
      <c r="RVR92" s="17"/>
      <c r="RVS92" s="18"/>
      <c r="RVT92" s="19"/>
      <c r="RVU92" s="19"/>
      <c r="RVV92" s="19"/>
      <c r="RVW92" s="19"/>
      <c r="RVX92" s="19"/>
      <c r="RVY92" s="19"/>
      <c r="RVZ92" s="20"/>
      <c r="RWA92" s="16"/>
      <c r="RWB92" s="16"/>
      <c r="RWC92" s="17"/>
      <c r="RWD92" s="18"/>
      <c r="RWE92" s="19"/>
      <c r="RWF92" s="19"/>
      <c r="RWG92" s="19"/>
      <c r="RWH92" s="19"/>
      <c r="RWI92" s="19"/>
      <c r="RWJ92" s="19"/>
      <c r="RWK92" s="20"/>
      <c r="RWL92" s="16"/>
      <c r="RWM92" s="16"/>
      <c r="RWN92" s="17"/>
      <c r="RWO92" s="18"/>
      <c r="RWP92" s="19"/>
      <c r="RWQ92" s="19"/>
      <c r="RWR92" s="19"/>
      <c r="RWS92" s="19"/>
      <c r="RWT92" s="19"/>
      <c r="RWU92" s="19"/>
      <c r="RWV92" s="20"/>
      <c r="RWW92" s="16"/>
      <c r="RWX92" s="16"/>
      <c r="RWY92" s="17"/>
      <c r="RWZ92" s="18"/>
      <c r="RXA92" s="19"/>
      <c r="RXB92" s="19"/>
      <c r="RXC92" s="19"/>
      <c r="RXD92" s="19"/>
      <c r="RXE92" s="19"/>
      <c r="RXF92" s="19"/>
      <c r="RXG92" s="20"/>
      <c r="RXH92" s="16"/>
      <c r="RXI92" s="16"/>
      <c r="RXJ92" s="17"/>
      <c r="RXK92" s="18"/>
      <c r="RXL92" s="19"/>
      <c r="RXM92" s="19"/>
      <c r="RXN92" s="19"/>
      <c r="RXO92" s="19"/>
      <c r="RXP92" s="19"/>
      <c r="RXQ92" s="19"/>
      <c r="RXR92" s="20"/>
      <c r="RXS92" s="16"/>
      <c r="RXT92" s="16"/>
      <c r="RXU92" s="17"/>
      <c r="RXV92" s="18"/>
      <c r="RXW92" s="19"/>
      <c r="RXX92" s="19"/>
      <c r="RXY92" s="19"/>
      <c r="RXZ92" s="19"/>
      <c r="RYA92" s="19"/>
      <c r="RYB92" s="19"/>
      <c r="RYC92" s="20"/>
      <c r="RYD92" s="16"/>
      <c r="RYE92" s="16"/>
      <c r="RYF92" s="17"/>
      <c r="RYG92" s="18"/>
      <c r="RYH92" s="19"/>
      <c r="RYI92" s="19"/>
      <c r="RYJ92" s="19"/>
      <c r="RYK92" s="19"/>
      <c r="RYL92" s="19"/>
      <c r="RYM92" s="19"/>
      <c r="RYN92" s="20"/>
      <c r="RYO92" s="16"/>
      <c r="RYP92" s="16"/>
      <c r="RYQ92" s="17"/>
      <c r="RYR92" s="18"/>
      <c r="RYS92" s="19"/>
      <c r="RYT92" s="19"/>
      <c r="RYU92" s="19"/>
      <c r="RYV92" s="19"/>
      <c r="RYW92" s="19"/>
      <c r="RYX92" s="19"/>
      <c r="RYY92" s="20"/>
      <c r="RYZ92" s="16"/>
      <c r="RZA92" s="16"/>
      <c r="RZB92" s="17"/>
      <c r="RZC92" s="18"/>
      <c r="RZD92" s="19"/>
      <c r="RZE92" s="19"/>
      <c r="RZF92" s="19"/>
      <c r="RZG92" s="19"/>
      <c r="RZH92" s="19"/>
      <c r="RZI92" s="19"/>
      <c r="RZJ92" s="20"/>
      <c r="RZK92" s="16"/>
      <c r="RZL92" s="16"/>
      <c r="RZM92" s="17"/>
      <c r="RZN92" s="18"/>
      <c r="RZO92" s="19"/>
      <c r="RZP92" s="19"/>
      <c r="RZQ92" s="19"/>
      <c r="RZR92" s="19"/>
      <c r="RZS92" s="19"/>
      <c r="RZT92" s="19"/>
      <c r="RZU92" s="20"/>
      <c r="RZV92" s="16"/>
      <c r="RZW92" s="16"/>
      <c r="RZX92" s="17"/>
      <c r="RZY92" s="18"/>
      <c r="RZZ92" s="19"/>
      <c r="SAA92" s="19"/>
      <c r="SAB92" s="19"/>
      <c r="SAC92" s="19"/>
      <c r="SAD92" s="19"/>
      <c r="SAE92" s="19"/>
      <c r="SAF92" s="20"/>
      <c r="SAG92" s="16"/>
      <c r="SAH92" s="16"/>
      <c r="SAI92" s="17"/>
      <c r="SAJ92" s="18"/>
      <c r="SAK92" s="19"/>
      <c r="SAL92" s="19"/>
      <c r="SAM92" s="19"/>
      <c r="SAN92" s="19"/>
      <c r="SAO92" s="19"/>
      <c r="SAP92" s="19"/>
      <c r="SAQ92" s="20"/>
      <c r="SAR92" s="16"/>
      <c r="SAS92" s="16"/>
      <c r="SAT92" s="17"/>
      <c r="SAU92" s="18"/>
      <c r="SAV92" s="19"/>
      <c r="SAW92" s="19"/>
      <c r="SAX92" s="19"/>
      <c r="SAY92" s="19"/>
      <c r="SAZ92" s="19"/>
      <c r="SBA92" s="19"/>
      <c r="SBB92" s="20"/>
      <c r="SBC92" s="16"/>
      <c r="SBD92" s="16"/>
      <c r="SBE92" s="17"/>
      <c r="SBF92" s="18"/>
      <c r="SBG92" s="19"/>
      <c r="SBH92" s="19"/>
      <c r="SBI92" s="19"/>
      <c r="SBJ92" s="19"/>
      <c r="SBK92" s="19"/>
      <c r="SBL92" s="19"/>
      <c r="SBM92" s="20"/>
      <c r="SBN92" s="16"/>
      <c r="SBO92" s="16"/>
      <c r="SBP92" s="17"/>
      <c r="SBQ92" s="18"/>
      <c r="SBR92" s="19"/>
      <c r="SBS92" s="19"/>
      <c r="SBT92" s="19"/>
      <c r="SBU92" s="19"/>
      <c r="SBV92" s="19"/>
      <c r="SBW92" s="19"/>
      <c r="SBX92" s="20"/>
      <c r="SBY92" s="16"/>
      <c r="SBZ92" s="16"/>
      <c r="SCA92" s="17"/>
      <c r="SCB92" s="18"/>
      <c r="SCC92" s="19"/>
      <c r="SCD92" s="19"/>
      <c r="SCE92" s="19"/>
      <c r="SCF92" s="19"/>
      <c r="SCG92" s="19"/>
      <c r="SCH92" s="19"/>
      <c r="SCI92" s="20"/>
      <c r="SCJ92" s="16"/>
      <c r="SCK92" s="16"/>
      <c r="SCL92" s="17"/>
      <c r="SCM92" s="18"/>
      <c r="SCN92" s="19"/>
      <c r="SCO92" s="19"/>
      <c r="SCP92" s="19"/>
      <c r="SCQ92" s="19"/>
      <c r="SCR92" s="19"/>
      <c r="SCS92" s="19"/>
      <c r="SCT92" s="20"/>
      <c r="SCU92" s="16"/>
      <c r="SCV92" s="16"/>
      <c r="SCW92" s="17"/>
      <c r="SCX92" s="18"/>
      <c r="SCY92" s="19"/>
      <c r="SCZ92" s="19"/>
      <c r="SDA92" s="19"/>
      <c r="SDB92" s="19"/>
      <c r="SDC92" s="19"/>
      <c r="SDD92" s="19"/>
      <c r="SDE92" s="20"/>
      <c r="SDF92" s="16"/>
      <c r="SDG92" s="16"/>
      <c r="SDH92" s="17"/>
      <c r="SDI92" s="18"/>
      <c r="SDJ92" s="19"/>
      <c r="SDK92" s="19"/>
      <c r="SDL92" s="19"/>
      <c r="SDM92" s="19"/>
      <c r="SDN92" s="19"/>
      <c r="SDO92" s="19"/>
      <c r="SDP92" s="20"/>
      <c r="SDQ92" s="16"/>
      <c r="SDR92" s="16"/>
      <c r="SDS92" s="17"/>
      <c r="SDT92" s="18"/>
      <c r="SDU92" s="19"/>
      <c r="SDV92" s="19"/>
      <c r="SDW92" s="19"/>
      <c r="SDX92" s="19"/>
      <c r="SDY92" s="19"/>
      <c r="SDZ92" s="19"/>
      <c r="SEA92" s="20"/>
      <c r="SEB92" s="16"/>
      <c r="SEC92" s="16"/>
      <c r="SED92" s="17"/>
      <c r="SEE92" s="18"/>
      <c r="SEF92" s="19"/>
      <c r="SEG92" s="19"/>
      <c r="SEH92" s="19"/>
      <c r="SEI92" s="19"/>
      <c r="SEJ92" s="19"/>
      <c r="SEK92" s="19"/>
      <c r="SEL92" s="20"/>
      <c r="SEM92" s="16"/>
      <c r="SEN92" s="16"/>
      <c r="SEO92" s="17"/>
      <c r="SEP92" s="18"/>
      <c r="SEQ92" s="19"/>
      <c r="SER92" s="19"/>
      <c r="SES92" s="19"/>
      <c r="SET92" s="19"/>
      <c r="SEU92" s="19"/>
      <c r="SEV92" s="19"/>
      <c r="SEW92" s="20"/>
      <c r="SEX92" s="16"/>
      <c r="SEY92" s="16"/>
      <c r="SEZ92" s="17"/>
      <c r="SFA92" s="18"/>
      <c r="SFB92" s="19"/>
      <c r="SFC92" s="19"/>
      <c r="SFD92" s="19"/>
      <c r="SFE92" s="19"/>
      <c r="SFF92" s="19"/>
      <c r="SFG92" s="19"/>
      <c r="SFH92" s="20"/>
      <c r="SFI92" s="16"/>
      <c r="SFJ92" s="16"/>
      <c r="SFK92" s="17"/>
      <c r="SFL92" s="18"/>
      <c r="SFM92" s="19"/>
      <c r="SFN92" s="19"/>
      <c r="SFO92" s="19"/>
      <c r="SFP92" s="19"/>
      <c r="SFQ92" s="19"/>
      <c r="SFR92" s="19"/>
      <c r="SFS92" s="20"/>
      <c r="SFT92" s="16"/>
      <c r="SFU92" s="16"/>
      <c r="SFV92" s="17"/>
      <c r="SFW92" s="18"/>
      <c r="SFX92" s="19"/>
      <c r="SFY92" s="19"/>
      <c r="SFZ92" s="19"/>
      <c r="SGA92" s="19"/>
      <c r="SGB92" s="19"/>
      <c r="SGC92" s="19"/>
      <c r="SGD92" s="20"/>
      <c r="SGE92" s="16"/>
      <c r="SGF92" s="16"/>
      <c r="SGG92" s="17"/>
      <c r="SGH92" s="18"/>
      <c r="SGI92" s="19"/>
      <c r="SGJ92" s="19"/>
      <c r="SGK92" s="19"/>
      <c r="SGL92" s="19"/>
      <c r="SGM92" s="19"/>
      <c r="SGN92" s="19"/>
      <c r="SGO92" s="20"/>
      <c r="SGP92" s="16"/>
      <c r="SGQ92" s="16"/>
      <c r="SGR92" s="17"/>
      <c r="SGS92" s="18"/>
      <c r="SGT92" s="19"/>
      <c r="SGU92" s="19"/>
      <c r="SGV92" s="19"/>
      <c r="SGW92" s="19"/>
      <c r="SGX92" s="19"/>
      <c r="SGY92" s="19"/>
      <c r="SGZ92" s="20"/>
      <c r="SHA92" s="16"/>
      <c r="SHB92" s="16"/>
      <c r="SHC92" s="17"/>
      <c r="SHD92" s="18"/>
      <c r="SHE92" s="19"/>
      <c r="SHF92" s="19"/>
      <c r="SHG92" s="19"/>
      <c r="SHH92" s="19"/>
      <c r="SHI92" s="19"/>
      <c r="SHJ92" s="19"/>
      <c r="SHK92" s="20"/>
      <c r="SHL92" s="16"/>
      <c r="SHM92" s="16"/>
      <c r="SHN92" s="17"/>
      <c r="SHO92" s="18"/>
      <c r="SHP92" s="19"/>
      <c r="SHQ92" s="19"/>
      <c r="SHR92" s="19"/>
      <c r="SHS92" s="19"/>
      <c r="SHT92" s="19"/>
      <c r="SHU92" s="19"/>
      <c r="SHV92" s="20"/>
      <c r="SHW92" s="16"/>
      <c r="SHX92" s="16"/>
      <c r="SHY92" s="17"/>
      <c r="SHZ92" s="18"/>
      <c r="SIA92" s="19"/>
      <c r="SIB92" s="19"/>
      <c r="SIC92" s="19"/>
      <c r="SID92" s="19"/>
      <c r="SIE92" s="19"/>
      <c r="SIF92" s="19"/>
      <c r="SIG92" s="20"/>
      <c r="SIH92" s="16"/>
      <c r="SII92" s="16"/>
      <c r="SIJ92" s="17"/>
      <c r="SIK92" s="18"/>
      <c r="SIL92" s="19"/>
      <c r="SIM92" s="19"/>
      <c r="SIN92" s="19"/>
      <c r="SIO92" s="19"/>
      <c r="SIP92" s="19"/>
      <c r="SIQ92" s="19"/>
      <c r="SIR92" s="20"/>
      <c r="SIS92" s="16"/>
      <c r="SIT92" s="16"/>
      <c r="SIU92" s="17"/>
      <c r="SIV92" s="18"/>
      <c r="SIW92" s="19"/>
      <c r="SIX92" s="19"/>
      <c r="SIY92" s="19"/>
      <c r="SIZ92" s="19"/>
      <c r="SJA92" s="19"/>
      <c r="SJB92" s="19"/>
      <c r="SJC92" s="20"/>
      <c r="SJD92" s="16"/>
      <c r="SJE92" s="16"/>
      <c r="SJF92" s="17"/>
      <c r="SJG92" s="18"/>
      <c r="SJH92" s="19"/>
      <c r="SJI92" s="19"/>
      <c r="SJJ92" s="19"/>
      <c r="SJK92" s="19"/>
      <c r="SJL92" s="19"/>
      <c r="SJM92" s="19"/>
      <c r="SJN92" s="20"/>
      <c r="SJO92" s="16"/>
      <c r="SJP92" s="16"/>
      <c r="SJQ92" s="17"/>
      <c r="SJR92" s="18"/>
      <c r="SJS92" s="19"/>
      <c r="SJT92" s="19"/>
      <c r="SJU92" s="19"/>
      <c r="SJV92" s="19"/>
      <c r="SJW92" s="19"/>
      <c r="SJX92" s="19"/>
      <c r="SJY92" s="20"/>
      <c r="SJZ92" s="16"/>
      <c r="SKA92" s="16"/>
      <c r="SKB92" s="17"/>
      <c r="SKC92" s="18"/>
      <c r="SKD92" s="19"/>
      <c r="SKE92" s="19"/>
      <c r="SKF92" s="19"/>
      <c r="SKG92" s="19"/>
      <c r="SKH92" s="19"/>
      <c r="SKI92" s="19"/>
      <c r="SKJ92" s="20"/>
      <c r="SKK92" s="16"/>
      <c r="SKL92" s="16"/>
      <c r="SKM92" s="17"/>
      <c r="SKN92" s="18"/>
      <c r="SKO92" s="19"/>
      <c r="SKP92" s="19"/>
      <c r="SKQ92" s="19"/>
      <c r="SKR92" s="19"/>
      <c r="SKS92" s="19"/>
      <c r="SKT92" s="19"/>
      <c r="SKU92" s="20"/>
      <c r="SKV92" s="16"/>
      <c r="SKW92" s="16"/>
      <c r="SKX92" s="17"/>
      <c r="SKY92" s="18"/>
      <c r="SKZ92" s="19"/>
      <c r="SLA92" s="19"/>
      <c r="SLB92" s="19"/>
      <c r="SLC92" s="19"/>
      <c r="SLD92" s="19"/>
      <c r="SLE92" s="19"/>
      <c r="SLF92" s="20"/>
      <c r="SLG92" s="16"/>
      <c r="SLH92" s="16"/>
      <c r="SLI92" s="17"/>
      <c r="SLJ92" s="18"/>
      <c r="SLK92" s="19"/>
      <c r="SLL92" s="19"/>
      <c r="SLM92" s="19"/>
      <c r="SLN92" s="19"/>
      <c r="SLO92" s="19"/>
      <c r="SLP92" s="19"/>
      <c r="SLQ92" s="20"/>
      <c r="SLR92" s="16"/>
      <c r="SLS92" s="16"/>
      <c r="SLT92" s="17"/>
      <c r="SLU92" s="18"/>
      <c r="SLV92" s="19"/>
      <c r="SLW92" s="19"/>
      <c r="SLX92" s="19"/>
      <c r="SLY92" s="19"/>
      <c r="SLZ92" s="19"/>
      <c r="SMA92" s="19"/>
      <c r="SMB92" s="20"/>
      <c r="SMC92" s="16"/>
      <c r="SMD92" s="16"/>
      <c r="SME92" s="17"/>
      <c r="SMF92" s="18"/>
      <c r="SMG92" s="19"/>
      <c r="SMH92" s="19"/>
      <c r="SMI92" s="19"/>
      <c r="SMJ92" s="19"/>
      <c r="SMK92" s="19"/>
      <c r="SML92" s="19"/>
      <c r="SMM92" s="20"/>
      <c r="SMN92" s="16"/>
      <c r="SMO92" s="16"/>
      <c r="SMP92" s="17"/>
      <c r="SMQ92" s="18"/>
      <c r="SMR92" s="19"/>
      <c r="SMS92" s="19"/>
      <c r="SMT92" s="19"/>
      <c r="SMU92" s="19"/>
      <c r="SMV92" s="19"/>
      <c r="SMW92" s="19"/>
      <c r="SMX92" s="20"/>
      <c r="SMY92" s="16"/>
      <c r="SMZ92" s="16"/>
      <c r="SNA92" s="17"/>
      <c r="SNB92" s="18"/>
      <c r="SNC92" s="19"/>
      <c r="SND92" s="19"/>
      <c r="SNE92" s="19"/>
      <c r="SNF92" s="19"/>
      <c r="SNG92" s="19"/>
      <c r="SNH92" s="19"/>
      <c r="SNI92" s="20"/>
      <c r="SNJ92" s="16"/>
      <c r="SNK92" s="16"/>
      <c r="SNL92" s="17"/>
      <c r="SNM92" s="18"/>
      <c r="SNN92" s="19"/>
      <c r="SNO92" s="19"/>
      <c r="SNP92" s="19"/>
      <c r="SNQ92" s="19"/>
      <c r="SNR92" s="19"/>
      <c r="SNS92" s="19"/>
      <c r="SNT92" s="20"/>
      <c r="SNU92" s="16"/>
      <c r="SNV92" s="16"/>
      <c r="SNW92" s="17"/>
      <c r="SNX92" s="18"/>
      <c r="SNY92" s="19"/>
      <c r="SNZ92" s="19"/>
      <c r="SOA92" s="19"/>
      <c r="SOB92" s="19"/>
      <c r="SOC92" s="19"/>
      <c r="SOD92" s="19"/>
      <c r="SOE92" s="20"/>
      <c r="SOF92" s="16"/>
      <c r="SOG92" s="16"/>
      <c r="SOH92" s="17"/>
      <c r="SOI92" s="18"/>
      <c r="SOJ92" s="19"/>
      <c r="SOK92" s="19"/>
      <c r="SOL92" s="19"/>
      <c r="SOM92" s="19"/>
      <c r="SON92" s="19"/>
      <c r="SOO92" s="19"/>
      <c r="SOP92" s="20"/>
      <c r="SOQ92" s="16"/>
      <c r="SOR92" s="16"/>
      <c r="SOS92" s="17"/>
      <c r="SOT92" s="18"/>
      <c r="SOU92" s="19"/>
      <c r="SOV92" s="19"/>
      <c r="SOW92" s="19"/>
      <c r="SOX92" s="19"/>
      <c r="SOY92" s="19"/>
      <c r="SOZ92" s="19"/>
      <c r="SPA92" s="20"/>
      <c r="SPB92" s="16"/>
      <c r="SPC92" s="16"/>
      <c r="SPD92" s="17"/>
      <c r="SPE92" s="18"/>
      <c r="SPF92" s="19"/>
      <c r="SPG92" s="19"/>
      <c r="SPH92" s="19"/>
      <c r="SPI92" s="19"/>
      <c r="SPJ92" s="19"/>
      <c r="SPK92" s="19"/>
      <c r="SPL92" s="20"/>
      <c r="SPM92" s="16"/>
      <c r="SPN92" s="16"/>
      <c r="SPO92" s="17"/>
      <c r="SPP92" s="18"/>
      <c r="SPQ92" s="19"/>
      <c r="SPR92" s="19"/>
      <c r="SPS92" s="19"/>
      <c r="SPT92" s="19"/>
      <c r="SPU92" s="19"/>
      <c r="SPV92" s="19"/>
      <c r="SPW92" s="20"/>
      <c r="SPX92" s="16"/>
      <c r="SPY92" s="16"/>
      <c r="SPZ92" s="17"/>
      <c r="SQA92" s="18"/>
      <c r="SQB92" s="19"/>
      <c r="SQC92" s="19"/>
      <c r="SQD92" s="19"/>
      <c r="SQE92" s="19"/>
      <c r="SQF92" s="19"/>
      <c r="SQG92" s="19"/>
      <c r="SQH92" s="20"/>
      <c r="SQI92" s="16"/>
      <c r="SQJ92" s="16"/>
      <c r="SQK92" s="17"/>
      <c r="SQL92" s="18"/>
      <c r="SQM92" s="19"/>
      <c r="SQN92" s="19"/>
      <c r="SQO92" s="19"/>
      <c r="SQP92" s="19"/>
      <c r="SQQ92" s="19"/>
      <c r="SQR92" s="19"/>
      <c r="SQS92" s="20"/>
      <c r="SQT92" s="16"/>
      <c r="SQU92" s="16"/>
      <c r="SQV92" s="17"/>
      <c r="SQW92" s="18"/>
      <c r="SQX92" s="19"/>
      <c r="SQY92" s="19"/>
      <c r="SQZ92" s="19"/>
      <c r="SRA92" s="19"/>
      <c r="SRB92" s="19"/>
      <c r="SRC92" s="19"/>
      <c r="SRD92" s="20"/>
      <c r="SRE92" s="16"/>
      <c r="SRF92" s="16"/>
      <c r="SRG92" s="17"/>
      <c r="SRH92" s="18"/>
      <c r="SRI92" s="19"/>
      <c r="SRJ92" s="19"/>
      <c r="SRK92" s="19"/>
      <c r="SRL92" s="19"/>
      <c r="SRM92" s="19"/>
      <c r="SRN92" s="19"/>
      <c r="SRO92" s="20"/>
      <c r="SRP92" s="16"/>
      <c r="SRQ92" s="16"/>
      <c r="SRR92" s="17"/>
      <c r="SRS92" s="18"/>
      <c r="SRT92" s="19"/>
      <c r="SRU92" s="19"/>
      <c r="SRV92" s="19"/>
      <c r="SRW92" s="19"/>
      <c r="SRX92" s="19"/>
      <c r="SRY92" s="19"/>
      <c r="SRZ92" s="20"/>
      <c r="SSA92" s="16"/>
      <c r="SSB92" s="16"/>
      <c r="SSC92" s="17"/>
      <c r="SSD92" s="18"/>
      <c r="SSE92" s="19"/>
      <c r="SSF92" s="19"/>
      <c r="SSG92" s="19"/>
      <c r="SSH92" s="19"/>
      <c r="SSI92" s="19"/>
      <c r="SSJ92" s="19"/>
      <c r="SSK92" s="20"/>
      <c r="SSL92" s="16"/>
      <c r="SSM92" s="16"/>
      <c r="SSN92" s="17"/>
      <c r="SSO92" s="18"/>
      <c r="SSP92" s="19"/>
      <c r="SSQ92" s="19"/>
      <c r="SSR92" s="19"/>
      <c r="SSS92" s="19"/>
      <c r="SST92" s="19"/>
      <c r="SSU92" s="19"/>
      <c r="SSV92" s="20"/>
      <c r="SSW92" s="16"/>
      <c r="SSX92" s="16"/>
      <c r="SSY92" s="17"/>
      <c r="SSZ92" s="18"/>
      <c r="STA92" s="19"/>
      <c r="STB92" s="19"/>
      <c r="STC92" s="19"/>
      <c r="STD92" s="19"/>
      <c r="STE92" s="19"/>
      <c r="STF92" s="19"/>
      <c r="STG92" s="20"/>
      <c r="STH92" s="16"/>
      <c r="STI92" s="16"/>
      <c r="STJ92" s="17"/>
      <c r="STK92" s="18"/>
      <c r="STL92" s="19"/>
      <c r="STM92" s="19"/>
      <c r="STN92" s="19"/>
      <c r="STO92" s="19"/>
      <c r="STP92" s="19"/>
      <c r="STQ92" s="19"/>
      <c r="STR92" s="20"/>
      <c r="STS92" s="16"/>
      <c r="STT92" s="16"/>
      <c r="STU92" s="17"/>
      <c r="STV92" s="18"/>
      <c r="STW92" s="19"/>
      <c r="STX92" s="19"/>
      <c r="STY92" s="19"/>
      <c r="STZ92" s="19"/>
      <c r="SUA92" s="19"/>
      <c r="SUB92" s="19"/>
      <c r="SUC92" s="20"/>
      <c r="SUD92" s="16"/>
      <c r="SUE92" s="16"/>
      <c r="SUF92" s="17"/>
      <c r="SUG92" s="18"/>
      <c r="SUH92" s="19"/>
      <c r="SUI92" s="19"/>
      <c r="SUJ92" s="19"/>
      <c r="SUK92" s="19"/>
      <c r="SUL92" s="19"/>
      <c r="SUM92" s="19"/>
      <c r="SUN92" s="20"/>
      <c r="SUO92" s="16"/>
      <c r="SUP92" s="16"/>
      <c r="SUQ92" s="17"/>
      <c r="SUR92" s="18"/>
      <c r="SUS92" s="19"/>
      <c r="SUT92" s="19"/>
      <c r="SUU92" s="19"/>
      <c r="SUV92" s="19"/>
      <c r="SUW92" s="19"/>
      <c r="SUX92" s="19"/>
      <c r="SUY92" s="20"/>
      <c r="SUZ92" s="16"/>
      <c r="SVA92" s="16"/>
      <c r="SVB92" s="17"/>
      <c r="SVC92" s="18"/>
      <c r="SVD92" s="19"/>
      <c r="SVE92" s="19"/>
      <c r="SVF92" s="19"/>
      <c r="SVG92" s="19"/>
      <c r="SVH92" s="19"/>
      <c r="SVI92" s="19"/>
      <c r="SVJ92" s="20"/>
      <c r="SVK92" s="16"/>
      <c r="SVL92" s="16"/>
      <c r="SVM92" s="17"/>
      <c r="SVN92" s="18"/>
      <c r="SVO92" s="19"/>
      <c r="SVP92" s="19"/>
      <c r="SVQ92" s="19"/>
      <c r="SVR92" s="19"/>
      <c r="SVS92" s="19"/>
      <c r="SVT92" s="19"/>
      <c r="SVU92" s="20"/>
      <c r="SVV92" s="16"/>
      <c r="SVW92" s="16"/>
      <c r="SVX92" s="17"/>
      <c r="SVY92" s="18"/>
      <c r="SVZ92" s="19"/>
      <c r="SWA92" s="19"/>
      <c r="SWB92" s="19"/>
      <c r="SWC92" s="19"/>
      <c r="SWD92" s="19"/>
      <c r="SWE92" s="19"/>
      <c r="SWF92" s="20"/>
      <c r="SWG92" s="16"/>
      <c r="SWH92" s="16"/>
      <c r="SWI92" s="17"/>
      <c r="SWJ92" s="18"/>
      <c r="SWK92" s="19"/>
      <c r="SWL92" s="19"/>
      <c r="SWM92" s="19"/>
      <c r="SWN92" s="19"/>
      <c r="SWO92" s="19"/>
      <c r="SWP92" s="19"/>
      <c r="SWQ92" s="20"/>
      <c r="SWR92" s="16"/>
      <c r="SWS92" s="16"/>
      <c r="SWT92" s="17"/>
      <c r="SWU92" s="18"/>
      <c r="SWV92" s="19"/>
      <c r="SWW92" s="19"/>
      <c r="SWX92" s="19"/>
      <c r="SWY92" s="19"/>
      <c r="SWZ92" s="19"/>
      <c r="SXA92" s="19"/>
      <c r="SXB92" s="20"/>
      <c r="SXC92" s="16"/>
      <c r="SXD92" s="16"/>
      <c r="SXE92" s="17"/>
      <c r="SXF92" s="18"/>
      <c r="SXG92" s="19"/>
      <c r="SXH92" s="19"/>
      <c r="SXI92" s="19"/>
      <c r="SXJ92" s="19"/>
      <c r="SXK92" s="19"/>
      <c r="SXL92" s="19"/>
      <c r="SXM92" s="20"/>
      <c r="SXN92" s="16"/>
      <c r="SXO92" s="16"/>
      <c r="SXP92" s="17"/>
      <c r="SXQ92" s="18"/>
      <c r="SXR92" s="19"/>
      <c r="SXS92" s="19"/>
      <c r="SXT92" s="19"/>
      <c r="SXU92" s="19"/>
      <c r="SXV92" s="19"/>
      <c r="SXW92" s="19"/>
      <c r="SXX92" s="20"/>
      <c r="SXY92" s="16"/>
      <c r="SXZ92" s="16"/>
      <c r="SYA92" s="17"/>
      <c r="SYB92" s="18"/>
      <c r="SYC92" s="19"/>
      <c r="SYD92" s="19"/>
      <c r="SYE92" s="19"/>
      <c r="SYF92" s="19"/>
      <c r="SYG92" s="19"/>
      <c r="SYH92" s="19"/>
      <c r="SYI92" s="20"/>
      <c r="SYJ92" s="16"/>
      <c r="SYK92" s="16"/>
      <c r="SYL92" s="17"/>
      <c r="SYM92" s="18"/>
      <c r="SYN92" s="19"/>
      <c r="SYO92" s="19"/>
      <c r="SYP92" s="19"/>
      <c r="SYQ92" s="19"/>
      <c r="SYR92" s="19"/>
      <c r="SYS92" s="19"/>
      <c r="SYT92" s="20"/>
      <c r="SYU92" s="16"/>
      <c r="SYV92" s="16"/>
      <c r="SYW92" s="17"/>
      <c r="SYX92" s="18"/>
      <c r="SYY92" s="19"/>
      <c r="SYZ92" s="19"/>
      <c r="SZA92" s="19"/>
      <c r="SZB92" s="19"/>
      <c r="SZC92" s="19"/>
      <c r="SZD92" s="19"/>
      <c r="SZE92" s="20"/>
      <c r="SZF92" s="16"/>
      <c r="SZG92" s="16"/>
      <c r="SZH92" s="17"/>
      <c r="SZI92" s="18"/>
      <c r="SZJ92" s="19"/>
      <c r="SZK92" s="19"/>
      <c r="SZL92" s="19"/>
      <c r="SZM92" s="19"/>
      <c r="SZN92" s="19"/>
      <c r="SZO92" s="19"/>
      <c r="SZP92" s="20"/>
      <c r="SZQ92" s="16"/>
      <c r="SZR92" s="16"/>
      <c r="SZS92" s="17"/>
      <c r="SZT92" s="18"/>
      <c r="SZU92" s="19"/>
      <c r="SZV92" s="19"/>
      <c r="SZW92" s="19"/>
      <c r="SZX92" s="19"/>
      <c r="SZY92" s="19"/>
      <c r="SZZ92" s="19"/>
      <c r="TAA92" s="20"/>
      <c r="TAB92" s="16"/>
      <c r="TAC92" s="16"/>
      <c r="TAD92" s="17"/>
      <c r="TAE92" s="18"/>
      <c r="TAF92" s="19"/>
      <c r="TAG92" s="19"/>
      <c r="TAH92" s="19"/>
      <c r="TAI92" s="19"/>
      <c r="TAJ92" s="19"/>
      <c r="TAK92" s="19"/>
      <c r="TAL92" s="20"/>
      <c r="TAM92" s="16"/>
      <c r="TAN92" s="16"/>
      <c r="TAO92" s="17"/>
      <c r="TAP92" s="18"/>
      <c r="TAQ92" s="19"/>
      <c r="TAR92" s="19"/>
      <c r="TAS92" s="19"/>
      <c r="TAT92" s="19"/>
      <c r="TAU92" s="19"/>
      <c r="TAV92" s="19"/>
      <c r="TAW92" s="20"/>
      <c r="TAX92" s="16"/>
      <c r="TAY92" s="16"/>
      <c r="TAZ92" s="17"/>
      <c r="TBA92" s="18"/>
      <c r="TBB92" s="19"/>
      <c r="TBC92" s="19"/>
      <c r="TBD92" s="19"/>
      <c r="TBE92" s="19"/>
      <c r="TBF92" s="19"/>
      <c r="TBG92" s="19"/>
      <c r="TBH92" s="20"/>
      <c r="TBI92" s="16"/>
      <c r="TBJ92" s="16"/>
      <c r="TBK92" s="17"/>
      <c r="TBL92" s="18"/>
      <c r="TBM92" s="19"/>
      <c r="TBN92" s="19"/>
      <c r="TBO92" s="19"/>
      <c r="TBP92" s="19"/>
      <c r="TBQ92" s="19"/>
      <c r="TBR92" s="19"/>
      <c r="TBS92" s="20"/>
      <c r="TBT92" s="16"/>
      <c r="TBU92" s="16"/>
      <c r="TBV92" s="17"/>
      <c r="TBW92" s="18"/>
      <c r="TBX92" s="19"/>
      <c r="TBY92" s="19"/>
      <c r="TBZ92" s="19"/>
      <c r="TCA92" s="19"/>
      <c r="TCB92" s="19"/>
      <c r="TCC92" s="19"/>
      <c r="TCD92" s="20"/>
      <c r="TCE92" s="16"/>
      <c r="TCF92" s="16"/>
      <c r="TCG92" s="17"/>
      <c r="TCH92" s="18"/>
      <c r="TCI92" s="19"/>
      <c r="TCJ92" s="19"/>
      <c r="TCK92" s="19"/>
      <c r="TCL92" s="19"/>
      <c r="TCM92" s="19"/>
      <c r="TCN92" s="19"/>
      <c r="TCO92" s="20"/>
      <c r="TCP92" s="16"/>
      <c r="TCQ92" s="16"/>
      <c r="TCR92" s="17"/>
      <c r="TCS92" s="18"/>
      <c r="TCT92" s="19"/>
      <c r="TCU92" s="19"/>
      <c r="TCV92" s="19"/>
      <c r="TCW92" s="19"/>
      <c r="TCX92" s="19"/>
      <c r="TCY92" s="19"/>
      <c r="TCZ92" s="20"/>
      <c r="TDA92" s="16"/>
      <c r="TDB92" s="16"/>
      <c r="TDC92" s="17"/>
      <c r="TDD92" s="18"/>
      <c r="TDE92" s="19"/>
      <c r="TDF92" s="19"/>
      <c r="TDG92" s="19"/>
      <c r="TDH92" s="19"/>
      <c r="TDI92" s="19"/>
      <c r="TDJ92" s="19"/>
      <c r="TDK92" s="20"/>
      <c r="TDL92" s="16"/>
      <c r="TDM92" s="16"/>
      <c r="TDN92" s="17"/>
      <c r="TDO92" s="18"/>
      <c r="TDP92" s="19"/>
      <c r="TDQ92" s="19"/>
      <c r="TDR92" s="19"/>
      <c r="TDS92" s="19"/>
      <c r="TDT92" s="19"/>
      <c r="TDU92" s="19"/>
      <c r="TDV92" s="20"/>
      <c r="TDW92" s="16"/>
      <c r="TDX92" s="16"/>
      <c r="TDY92" s="17"/>
      <c r="TDZ92" s="18"/>
      <c r="TEA92" s="19"/>
      <c r="TEB92" s="19"/>
      <c r="TEC92" s="19"/>
      <c r="TED92" s="19"/>
      <c r="TEE92" s="19"/>
      <c r="TEF92" s="19"/>
      <c r="TEG92" s="20"/>
      <c r="TEH92" s="16"/>
      <c r="TEI92" s="16"/>
      <c r="TEJ92" s="17"/>
      <c r="TEK92" s="18"/>
      <c r="TEL92" s="19"/>
      <c r="TEM92" s="19"/>
      <c r="TEN92" s="19"/>
      <c r="TEO92" s="19"/>
      <c r="TEP92" s="19"/>
      <c r="TEQ92" s="19"/>
      <c r="TER92" s="20"/>
      <c r="TES92" s="16"/>
      <c r="TET92" s="16"/>
      <c r="TEU92" s="17"/>
      <c r="TEV92" s="18"/>
      <c r="TEW92" s="19"/>
      <c r="TEX92" s="19"/>
      <c r="TEY92" s="19"/>
      <c r="TEZ92" s="19"/>
      <c r="TFA92" s="19"/>
      <c r="TFB92" s="19"/>
      <c r="TFC92" s="20"/>
      <c r="TFD92" s="16"/>
      <c r="TFE92" s="16"/>
      <c r="TFF92" s="17"/>
      <c r="TFG92" s="18"/>
      <c r="TFH92" s="19"/>
      <c r="TFI92" s="19"/>
      <c r="TFJ92" s="19"/>
      <c r="TFK92" s="19"/>
      <c r="TFL92" s="19"/>
      <c r="TFM92" s="19"/>
      <c r="TFN92" s="20"/>
      <c r="TFO92" s="16"/>
      <c r="TFP92" s="16"/>
      <c r="TFQ92" s="17"/>
      <c r="TFR92" s="18"/>
      <c r="TFS92" s="19"/>
      <c r="TFT92" s="19"/>
      <c r="TFU92" s="19"/>
      <c r="TFV92" s="19"/>
      <c r="TFW92" s="19"/>
      <c r="TFX92" s="19"/>
      <c r="TFY92" s="20"/>
      <c r="TFZ92" s="16"/>
      <c r="TGA92" s="16"/>
      <c r="TGB92" s="17"/>
      <c r="TGC92" s="18"/>
      <c r="TGD92" s="19"/>
      <c r="TGE92" s="19"/>
      <c r="TGF92" s="19"/>
      <c r="TGG92" s="19"/>
      <c r="TGH92" s="19"/>
      <c r="TGI92" s="19"/>
      <c r="TGJ92" s="20"/>
      <c r="TGK92" s="16"/>
      <c r="TGL92" s="16"/>
      <c r="TGM92" s="17"/>
      <c r="TGN92" s="18"/>
      <c r="TGO92" s="19"/>
      <c r="TGP92" s="19"/>
      <c r="TGQ92" s="19"/>
      <c r="TGR92" s="19"/>
      <c r="TGS92" s="19"/>
      <c r="TGT92" s="19"/>
      <c r="TGU92" s="20"/>
      <c r="TGV92" s="16"/>
      <c r="TGW92" s="16"/>
      <c r="TGX92" s="17"/>
      <c r="TGY92" s="18"/>
      <c r="TGZ92" s="19"/>
      <c r="THA92" s="19"/>
      <c r="THB92" s="19"/>
      <c r="THC92" s="19"/>
      <c r="THD92" s="19"/>
      <c r="THE92" s="19"/>
      <c r="THF92" s="20"/>
      <c r="THG92" s="16"/>
      <c r="THH92" s="16"/>
      <c r="THI92" s="17"/>
      <c r="THJ92" s="18"/>
      <c r="THK92" s="19"/>
      <c r="THL92" s="19"/>
      <c r="THM92" s="19"/>
      <c r="THN92" s="19"/>
      <c r="THO92" s="19"/>
      <c r="THP92" s="19"/>
      <c r="THQ92" s="20"/>
      <c r="THR92" s="16"/>
      <c r="THS92" s="16"/>
      <c r="THT92" s="17"/>
      <c r="THU92" s="18"/>
      <c r="THV92" s="19"/>
      <c r="THW92" s="19"/>
      <c r="THX92" s="19"/>
      <c r="THY92" s="19"/>
      <c r="THZ92" s="19"/>
      <c r="TIA92" s="19"/>
      <c r="TIB92" s="20"/>
      <c r="TIC92" s="16"/>
      <c r="TID92" s="16"/>
      <c r="TIE92" s="17"/>
      <c r="TIF92" s="18"/>
      <c r="TIG92" s="19"/>
      <c r="TIH92" s="19"/>
      <c r="TII92" s="19"/>
      <c r="TIJ92" s="19"/>
      <c r="TIK92" s="19"/>
      <c r="TIL92" s="19"/>
      <c r="TIM92" s="20"/>
      <c r="TIN92" s="16"/>
      <c r="TIO92" s="16"/>
      <c r="TIP92" s="17"/>
      <c r="TIQ92" s="18"/>
      <c r="TIR92" s="19"/>
      <c r="TIS92" s="19"/>
      <c r="TIT92" s="19"/>
      <c r="TIU92" s="19"/>
      <c r="TIV92" s="19"/>
      <c r="TIW92" s="19"/>
      <c r="TIX92" s="20"/>
      <c r="TIY92" s="16"/>
      <c r="TIZ92" s="16"/>
      <c r="TJA92" s="17"/>
      <c r="TJB92" s="18"/>
      <c r="TJC92" s="19"/>
      <c r="TJD92" s="19"/>
      <c r="TJE92" s="19"/>
      <c r="TJF92" s="19"/>
      <c r="TJG92" s="19"/>
      <c r="TJH92" s="19"/>
      <c r="TJI92" s="20"/>
      <c r="TJJ92" s="16"/>
      <c r="TJK92" s="16"/>
      <c r="TJL92" s="17"/>
      <c r="TJM92" s="18"/>
      <c r="TJN92" s="19"/>
      <c r="TJO92" s="19"/>
      <c r="TJP92" s="19"/>
      <c r="TJQ92" s="19"/>
      <c r="TJR92" s="19"/>
      <c r="TJS92" s="19"/>
      <c r="TJT92" s="20"/>
      <c r="TJU92" s="16"/>
      <c r="TJV92" s="16"/>
      <c r="TJW92" s="17"/>
      <c r="TJX92" s="18"/>
      <c r="TJY92" s="19"/>
      <c r="TJZ92" s="19"/>
      <c r="TKA92" s="19"/>
      <c r="TKB92" s="19"/>
      <c r="TKC92" s="19"/>
      <c r="TKD92" s="19"/>
      <c r="TKE92" s="20"/>
      <c r="TKF92" s="16"/>
      <c r="TKG92" s="16"/>
      <c r="TKH92" s="17"/>
      <c r="TKI92" s="18"/>
      <c r="TKJ92" s="19"/>
      <c r="TKK92" s="19"/>
      <c r="TKL92" s="19"/>
      <c r="TKM92" s="19"/>
      <c r="TKN92" s="19"/>
      <c r="TKO92" s="19"/>
      <c r="TKP92" s="20"/>
      <c r="TKQ92" s="16"/>
      <c r="TKR92" s="16"/>
      <c r="TKS92" s="17"/>
      <c r="TKT92" s="18"/>
      <c r="TKU92" s="19"/>
      <c r="TKV92" s="19"/>
      <c r="TKW92" s="19"/>
      <c r="TKX92" s="19"/>
      <c r="TKY92" s="19"/>
      <c r="TKZ92" s="19"/>
      <c r="TLA92" s="20"/>
      <c r="TLB92" s="16"/>
      <c r="TLC92" s="16"/>
      <c r="TLD92" s="17"/>
      <c r="TLE92" s="18"/>
      <c r="TLF92" s="19"/>
      <c r="TLG92" s="19"/>
      <c r="TLH92" s="19"/>
      <c r="TLI92" s="19"/>
      <c r="TLJ92" s="19"/>
      <c r="TLK92" s="19"/>
      <c r="TLL92" s="20"/>
      <c r="TLM92" s="16"/>
      <c r="TLN92" s="16"/>
      <c r="TLO92" s="17"/>
      <c r="TLP92" s="18"/>
      <c r="TLQ92" s="19"/>
      <c r="TLR92" s="19"/>
      <c r="TLS92" s="19"/>
      <c r="TLT92" s="19"/>
      <c r="TLU92" s="19"/>
      <c r="TLV92" s="19"/>
      <c r="TLW92" s="20"/>
      <c r="TLX92" s="16"/>
      <c r="TLY92" s="16"/>
      <c r="TLZ92" s="17"/>
      <c r="TMA92" s="18"/>
      <c r="TMB92" s="19"/>
      <c r="TMC92" s="19"/>
      <c r="TMD92" s="19"/>
      <c r="TME92" s="19"/>
      <c r="TMF92" s="19"/>
      <c r="TMG92" s="19"/>
      <c r="TMH92" s="20"/>
      <c r="TMI92" s="16"/>
      <c r="TMJ92" s="16"/>
      <c r="TMK92" s="17"/>
      <c r="TML92" s="18"/>
      <c r="TMM92" s="19"/>
      <c r="TMN92" s="19"/>
      <c r="TMO92" s="19"/>
      <c r="TMP92" s="19"/>
      <c r="TMQ92" s="19"/>
      <c r="TMR92" s="19"/>
      <c r="TMS92" s="20"/>
      <c r="TMT92" s="16"/>
      <c r="TMU92" s="16"/>
      <c r="TMV92" s="17"/>
      <c r="TMW92" s="18"/>
      <c r="TMX92" s="19"/>
      <c r="TMY92" s="19"/>
      <c r="TMZ92" s="19"/>
      <c r="TNA92" s="19"/>
      <c r="TNB92" s="19"/>
      <c r="TNC92" s="19"/>
      <c r="TND92" s="20"/>
      <c r="TNE92" s="16"/>
      <c r="TNF92" s="16"/>
      <c r="TNG92" s="17"/>
      <c r="TNH92" s="18"/>
      <c r="TNI92" s="19"/>
      <c r="TNJ92" s="19"/>
      <c r="TNK92" s="19"/>
      <c r="TNL92" s="19"/>
      <c r="TNM92" s="19"/>
      <c r="TNN92" s="19"/>
      <c r="TNO92" s="20"/>
      <c r="TNP92" s="16"/>
      <c r="TNQ92" s="16"/>
      <c r="TNR92" s="17"/>
      <c r="TNS92" s="18"/>
      <c r="TNT92" s="19"/>
      <c r="TNU92" s="19"/>
      <c r="TNV92" s="19"/>
      <c r="TNW92" s="19"/>
      <c r="TNX92" s="19"/>
      <c r="TNY92" s="19"/>
      <c r="TNZ92" s="20"/>
      <c r="TOA92" s="16"/>
      <c r="TOB92" s="16"/>
      <c r="TOC92" s="17"/>
      <c r="TOD92" s="18"/>
      <c r="TOE92" s="19"/>
      <c r="TOF92" s="19"/>
      <c r="TOG92" s="19"/>
      <c r="TOH92" s="19"/>
      <c r="TOI92" s="19"/>
      <c r="TOJ92" s="19"/>
      <c r="TOK92" s="20"/>
      <c r="TOL92" s="16"/>
      <c r="TOM92" s="16"/>
      <c r="TON92" s="17"/>
      <c r="TOO92" s="18"/>
      <c r="TOP92" s="19"/>
      <c r="TOQ92" s="19"/>
      <c r="TOR92" s="19"/>
      <c r="TOS92" s="19"/>
      <c r="TOT92" s="19"/>
      <c r="TOU92" s="19"/>
      <c r="TOV92" s="20"/>
      <c r="TOW92" s="16"/>
      <c r="TOX92" s="16"/>
      <c r="TOY92" s="17"/>
      <c r="TOZ92" s="18"/>
      <c r="TPA92" s="19"/>
      <c r="TPB92" s="19"/>
      <c r="TPC92" s="19"/>
      <c r="TPD92" s="19"/>
      <c r="TPE92" s="19"/>
      <c r="TPF92" s="19"/>
      <c r="TPG92" s="20"/>
      <c r="TPH92" s="16"/>
      <c r="TPI92" s="16"/>
      <c r="TPJ92" s="17"/>
      <c r="TPK92" s="18"/>
      <c r="TPL92" s="19"/>
      <c r="TPM92" s="19"/>
      <c r="TPN92" s="19"/>
      <c r="TPO92" s="19"/>
      <c r="TPP92" s="19"/>
      <c r="TPQ92" s="19"/>
      <c r="TPR92" s="20"/>
      <c r="TPS92" s="16"/>
      <c r="TPT92" s="16"/>
      <c r="TPU92" s="17"/>
      <c r="TPV92" s="18"/>
      <c r="TPW92" s="19"/>
      <c r="TPX92" s="19"/>
      <c r="TPY92" s="19"/>
      <c r="TPZ92" s="19"/>
      <c r="TQA92" s="19"/>
      <c r="TQB92" s="19"/>
      <c r="TQC92" s="20"/>
      <c r="TQD92" s="16"/>
      <c r="TQE92" s="16"/>
      <c r="TQF92" s="17"/>
      <c r="TQG92" s="18"/>
      <c r="TQH92" s="19"/>
      <c r="TQI92" s="19"/>
      <c r="TQJ92" s="19"/>
      <c r="TQK92" s="19"/>
      <c r="TQL92" s="19"/>
      <c r="TQM92" s="19"/>
      <c r="TQN92" s="20"/>
      <c r="TQO92" s="16"/>
      <c r="TQP92" s="16"/>
      <c r="TQQ92" s="17"/>
      <c r="TQR92" s="18"/>
      <c r="TQS92" s="19"/>
      <c r="TQT92" s="19"/>
      <c r="TQU92" s="19"/>
      <c r="TQV92" s="19"/>
      <c r="TQW92" s="19"/>
      <c r="TQX92" s="19"/>
      <c r="TQY92" s="20"/>
      <c r="TQZ92" s="16"/>
      <c r="TRA92" s="16"/>
      <c r="TRB92" s="17"/>
      <c r="TRC92" s="18"/>
      <c r="TRD92" s="19"/>
      <c r="TRE92" s="19"/>
      <c r="TRF92" s="19"/>
      <c r="TRG92" s="19"/>
      <c r="TRH92" s="19"/>
      <c r="TRI92" s="19"/>
      <c r="TRJ92" s="20"/>
      <c r="TRK92" s="16"/>
      <c r="TRL92" s="16"/>
      <c r="TRM92" s="17"/>
      <c r="TRN92" s="18"/>
      <c r="TRO92" s="19"/>
      <c r="TRP92" s="19"/>
      <c r="TRQ92" s="19"/>
      <c r="TRR92" s="19"/>
      <c r="TRS92" s="19"/>
      <c r="TRT92" s="19"/>
      <c r="TRU92" s="20"/>
      <c r="TRV92" s="16"/>
      <c r="TRW92" s="16"/>
      <c r="TRX92" s="17"/>
      <c r="TRY92" s="18"/>
      <c r="TRZ92" s="19"/>
      <c r="TSA92" s="19"/>
      <c r="TSB92" s="19"/>
      <c r="TSC92" s="19"/>
      <c r="TSD92" s="19"/>
      <c r="TSE92" s="19"/>
      <c r="TSF92" s="20"/>
      <c r="TSG92" s="16"/>
      <c r="TSH92" s="16"/>
      <c r="TSI92" s="17"/>
      <c r="TSJ92" s="18"/>
      <c r="TSK92" s="19"/>
      <c r="TSL92" s="19"/>
      <c r="TSM92" s="19"/>
      <c r="TSN92" s="19"/>
      <c r="TSO92" s="19"/>
      <c r="TSP92" s="19"/>
      <c r="TSQ92" s="20"/>
      <c r="TSR92" s="16"/>
      <c r="TSS92" s="16"/>
      <c r="TST92" s="17"/>
      <c r="TSU92" s="18"/>
      <c r="TSV92" s="19"/>
      <c r="TSW92" s="19"/>
      <c r="TSX92" s="19"/>
      <c r="TSY92" s="19"/>
      <c r="TSZ92" s="19"/>
      <c r="TTA92" s="19"/>
      <c r="TTB92" s="20"/>
      <c r="TTC92" s="16"/>
      <c r="TTD92" s="16"/>
      <c r="TTE92" s="17"/>
      <c r="TTF92" s="18"/>
      <c r="TTG92" s="19"/>
      <c r="TTH92" s="19"/>
      <c r="TTI92" s="19"/>
      <c r="TTJ92" s="19"/>
      <c r="TTK92" s="19"/>
      <c r="TTL92" s="19"/>
      <c r="TTM92" s="20"/>
      <c r="TTN92" s="16"/>
      <c r="TTO92" s="16"/>
      <c r="TTP92" s="17"/>
      <c r="TTQ92" s="18"/>
      <c r="TTR92" s="19"/>
      <c r="TTS92" s="19"/>
      <c r="TTT92" s="19"/>
      <c r="TTU92" s="19"/>
      <c r="TTV92" s="19"/>
      <c r="TTW92" s="19"/>
      <c r="TTX92" s="20"/>
      <c r="TTY92" s="16"/>
      <c r="TTZ92" s="16"/>
      <c r="TUA92" s="17"/>
      <c r="TUB92" s="18"/>
      <c r="TUC92" s="19"/>
      <c r="TUD92" s="19"/>
      <c r="TUE92" s="19"/>
      <c r="TUF92" s="19"/>
      <c r="TUG92" s="19"/>
      <c r="TUH92" s="19"/>
      <c r="TUI92" s="20"/>
      <c r="TUJ92" s="16"/>
      <c r="TUK92" s="16"/>
      <c r="TUL92" s="17"/>
      <c r="TUM92" s="18"/>
      <c r="TUN92" s="19"/>
      <c r="TUO92" s="19"/>
      <c r="TUP92" s="19"/>
      <c r="TUQ92" s="19"/>
      <c r="TUR92" s="19"/>
      <c r="TUS92" s="19"/>
      <c r="TUT92" s="20"/>
      <c r="TUU92" s="16"/>
      <c r="TUV92" s="16"/>
      <c r="TUW92" s="17"/>
      <c r="TUX92" s="18"/>
      <c r="TUY92" s="19"/>
      <c r="TUZ92" s="19"/>
      <c r="TVA92" s="19"/>
      <c r="TVB92" s="19"/>
      <c r="TVC92" s="19"/>
      <c r="TVD92" s="19"/>
      <c r="TVE92" s="20"/>
      <c r="TVF92" s="16"/>
      <c r="TVG92" s="16"/>
      <c r="TVH92" s="17"/>
      <c r="TVI92" s="18"/>
      <c r="TVJ92" s="19"/>
      <c r="TVK92" s="19"/>
      <c r="TVL92" s="19"/>
      <c r="TVM92" s="19"/>
      <c r="TVN92" s="19"/>
      <c r="TVO92" s="19"/>
      <c r="TVP92" s="20"/>
      <c r="TVQ92" s="16"/>
      <c r="TVR92" s="16"/>
      <c r="TVS92" s="17"/>
      <c r="TVT92" s="18"/>
      <c r="TVU92" s="19"/>
      <c r="TVV92" s="19"/>
      <c r="TVW92" s="19"/>
      <c r="TVX92" s="19"/>
      <c r="TVY92" s="19"/>
      <c r="TVZ92" s="19"/>
      <c r="TWA92" s="20"/>
      <c r="TWB92" s="16"/>
      <c r="TWC92" s="16"/>
      <c r="TWD92" s="17"/>
      <c r="TWE92" s="18"/>
      <c r="TWF92" s="19"/>
      <c r="TWG92" s="19"/>
      <c r="TWH92" s="19"/>
      <c r="TWI92" s="19"/>
      <c r="TWJ92" s="19"/>
      <c r="TWK92" s="19"/>
      <c r="TWL92" s="20"/>
      <c r="TWM92" s="16"/>
      <c r="TWN92" s="16"/>
      <c r="TWO92" s="17"/>
      <c r="TWP92" s="18"/>
      <c r="TWQ92" s="19"/>
      <c r="TWR92" s="19"/>
      <c r="TWS92" s="19"/>
      <c r="TWT92" s="19"/>
      <c r="TWU92" s="19"/>
      <c r="TWV92" s="19"/>
      <c r="TWW92" s="20"/>
      <c r="TWX92" s="16"/>
      <c r="TWY92" s="16"/>
      <c r="TWZ92" s="17"/>
      <c r="TXA92" s="18"/>
      <c r="TXB92" s="19"/>
      <c r="TXC92" s="19"/>
      <c r="TXD92" s="19"/>
      <c r="TXE92" s="19"/>
      <c r="TXF92" s="19"/>
      <c r="TXG92" s="19"/>
      <c r="TXH92" s="20"/>
      <c r="TXI92" s="16"/>
      <c r="TXJ92" s="16"/>
      <c r="TXK92" s="17"/>
      <c r="TXL92" s="18"/>
      <c r="TXM92" s="19"/>
      <c r="TXN92" s="19"/>
      <c r="TXO92" s="19"/>
      <c r="TXP92" s="19"/>
      <c r="TXQ92" s="19"/>
      <c r="TXR92" s="19"/>
      <c r="TXS92" s="20"/>
      <c r="TXT92" s="16"/>
      <c r="TXU92" s="16"/>
      <c r="TXV92" s="17"/>
      <c r="TXW92" s="18"/>
      <c r="TXX92" s="19"/>
      <c r="TXY92" s="19"/>
      <c r="TXZ92" s="19"/>
      <c r="TYA92" s="19"/>
      <c r="TYB92" s="19"/>
      <c r="TYC92" s="19"/>
      <c r="TYD92" s="20"/>
      <c r="TYE92" s="16"/>
      <c r="TYF92" s="16"/>
      <c r="TYG92" s="17"/>
      <c r="TYH92" s="18"/>
      <c r="TYI92" s="19"/>
      <c r="TYJ92" s="19"/>
      <c r="TYK92" s="19"/>
      <c r="TYL92" s="19"/>
      <c r="TYM92" s="19"/>
      <c r="TYN92" s="19"/>
      <c r="TYO92" s="20"/>
      <c r="TYP92" s="16"/>
      <c r="TYQ92" s="16"/>
      <c r="TYR92" s="17"/>
      <c r="TYS92" s="18"/>
      <c r="TYT92" s="19"/>
      <c r="TYU92" s="19"/>
      <c r="TYV92" s="19"/>
      <c r="TYW92" s="19"/>
      <c r="TYX92" s="19"/>
      <c r="TYY92" s="19"/>
      <c r="TYZ92" s="20"/>
      <c r="TZA92" s="16"/>
      <c r="TZB92" s="16"/>
      <c r="TZC92" s="17"/>
      <c r="TZD92" s="18"/>
      <c r="TZE92" s="19"/>
      <c r="TZF92" s="19"/>
      <c r="TZG92" s="19"/>
      <c r="TZH92" s="19"/>
      <c r="TZI92" s="19"/>
      <c r="TZJ92" s="19"/>
      <c r="TZK92" s="20"/>
      <c r="TZL92" s="16"/>
      <c r="TZM92" s="16"/>
      <c r="TZN92" s="17"/>
      <c r="TZO92" s="18"/>
      <c r="TZP92" s="19"/>
      <c r="TZQ92" s="19"/>
      <c r="TZR92" s="19"/>
      <c r="TZS92" s="19"/>
      <c r="TZT92" s="19"/>
      <c r="TZU92" s="19"/>
      <c r="TZV92" s="20"/>
      <c r="TZW92" s="16"/>
      <c r="TZX92" s="16"/>
      <c r="TZY92" s="17"/>
      <c r="TZZ92" s="18"/>
      <c r="UAA92" s="19"/>
      <c r="UAB92" s="19"/>
      <c r="UAC92" s="19"/>
      <c r="UAD92" s="19"/>
      <c r="UAE92" s="19"/>
      <c r="UAF92" s="19"/>
      <c r="UAG92" s="20"/>
      <c r="UAH92" s="16"/>
      <c r="UAI92" s="16"/>
      <c r="UAJ92" s="17"/>
      <c r="UAK92" s="18"/>
      <c r="UAL92" s="19"/>
      <c r="UAM92" s="19"/>
      <c r="UAN92" s="19"/>
      <c r="UAO92" s="19"/>
      <c r="UAP92" s="19"/>
      <c r="UAQ92" s="19"/>
      <c r="UAR92" s="20"/>
      <c r="UAS92" s="16"/>
      <c r="UAT92" s="16"/>
      <c r="UAU92" s="17"/>
      <c r="UAV92" s="18"/>
      <c r="UAW92" s="19"/>
      <c r="UAX92" s="19"/>
      <c r="UAY92" s="19"/>
      <c r="UAZ92" s="19"/>
      <c r="UBA92" s="19"/>
      <c r="UBB92" s="19"/>
      <c r="UBC92" s="20"/>
      <c r="UBD92" s="16"/>
      <c r="UBE92" s="16"/>
      <c r="UBF92" s="17"/>
      <c r="UBG92" s="18"/>
      <c r="UBH92" s="19"/>
      <c r="UBI92" s="19"/>
      <c r="UBJ92" s="19"/>
      <c r="UBK92" s="19"/>
      <c r="UBL92" s="19"/>
      <c r="UBM92" s="19"/>
      <c r="UBN92" s="20"/>
      <c r="UBO92" s="16"/>
      <c r="UBP92" s="16"/>
      <c r="UBQ92" s="17"/>
      <c r="UBR92" s="18"/>
      <c r="UBS92" s="19"/>
      <c r="UBT92" s="19"/>
      <c r="UBU92" s="19"/>
      <c r="UBV92" s="19"/>
      <c r="UBW92" s="19"/>
      <c r="UBX92" s="19"/>
      <c r="UBY92" s="20"/>
      <c r="UBZ92" s="16"/>
      <c r="UCA92" s="16"/>
      <c r="UCB92" s="17"/>
      <c r="UCC92" s="18"/>
      <c r="UCD92" s="19"/>
      <c r="UCE92" s="19"/>
      <c r="UCF92" s="19"/>
      <c r="UCG92" s="19"/>
      <c r="UCH92" s="19"/>
      <c r="UCI92" s="19"/>
      <c r="UCJ92" s="20"/>
      <c r="UCK92" s="16"/>
      <c r="UCL92" s="16"/>
      <c r="UCM92" s="17"/>
      <c r="UCN92" s="18"/>
      <c r="UCO92" s="19"/>
      <c r="UCP92" s="19"/>
      <c r="UCQ92" s="19"/>
      <c r="UCR92" s="19"/>
      <c r="UCS92" s="19"/>
      <c r="UCT92" s="19"/>
      <c r="UCU92" s="20"/>
      <c r="UCV92" s="16"/>
      <c r="UCW92" s="16"/>
      <c r="UCX92" s="17"/>
      <c r="UCY92" s="18"/>
      <c r="UCZ92" s="19"/>
      <c r="UDA92" s="19"/>
      <c r="UDB92" s="19"/>
      <c r="UDC92" s="19"/>
      <c r="UDD92" s="19"/>
      <c r="UDE92" s="19"/>
      <c r="UDF92" s="20"/>
      <c r="UDG92" s="16"/>
      <c r="UDH92" s="16"/>
      <c r="UDI92" s="17"/>
      <c r="UDJ92" s="18"/>
      <c r="UDK92" s="19"/>
      <c r="UDL92" s="19"/>
      <c r="UDM92" s="19"/>
      <c r="UDN92" s="19"/>
      <c r="UDO92" s="19"/>
      <c r="UDP92" s="19"/>
      <c r="UDQ92" s="20"/>
      <c r="UDR92" s="16"/>
      <c r="UDS92" s="16"/>
      <c r="UDT92" s="17"/>
      <c r="UDU92" s="18"/>
      <c r="UDV92" s="19"/>
      <c r="UDW92" s="19"/>
      <c r="UDX92" s="19"/>
      <c r="UDY92" s="19"/>
      <c r="UDZ92" s="19"/>
      <c r="UEA92" s="19"/>
      <c r="UEB92" s="20"/>
      <c r="UEC92" s="16"/>
      <c r="UED92" s="16"/>
      <c r="UEE92" s="17"/>
      <c r="UEF92" s="18"/>
      <c r="UEG92" s="19"/>
      <c r="UEH92" s="19"/>
      <c r="UEI92" s="19"/>
      <c r="UEJ92" s="19"/>
      <c r="UEK92" s="19"/>
      <c r="UEL92" s="19"/>
      <c r="UEM92" s="20"/>
      <c r="UEN92" s="16"/>
      <c r="UEO92" s="16"/>
      <c r="UEP92" s="17"/>
      <c r="UEQ92" s="18"/>
      <c r="UER92" s="19"/>
      <c r="UES92" s="19"/>
      <c r="UET92" s="19"/>
      <c r="UEU92" s="19"/>
      <c r="UEV92" s="19"/>
      <c r="UEW92" s="19"/>
      <c r="UEX92" s="20"/>
      <c r="UEY92" s="16"/>
      <c r="UEZ92" s="16"/>
      <c r="UFA92" s="17"/>
      <c r="UFB92" s="18"/>
      <c r="UFC92" s="19"/>
      <c r="UFD92" s="19"/>
      <c r="UFE92" s="19"/>
      <c r="UFF92" s="19"/>
      <c r="UFG92" s="19"/>
      <c r="UFH92" s="19"/>
      <c r="UFI92" s="20"/>
      <c r="UFJ92" s="16"/>
      <c r="UFK92" s="16"/>
      <c r="UFL92" s="17"/>
      <c r="UFM92" s="18"/>
      <c r="UFN92" s="19"/>
      <c r="UFO92" s="19"/>
      <c r="UFP92" s="19"/>
      <c r="UFQ92" s="19"/>
      <c r="UFR92" s="19"/>
      <c r="UFS92" s="19"/>
      <c r="UFT92" s="20"/>
      <c r="UFU92" s="16"/>
      <c r="UFV92" s="16"/>
      <c r="UFW92" s="17"/>
      <c r="UFX92" s="18"/>
      <c r="UFY92" s="19"/>
      <c r="UFZ92" s="19"/>
      <c r="UGA92" s="19"/>
      <c r="UGB92" s="19"/>
      <c r="UGC92" s="19"/>
      <c r="UGD92" s="19"/>
      <c r="UGE92" s="20"/>
      <c r="UGF92" s="16"/>
      <c r="UGG92" s="16"/>
      <c r="UGH92" s="17"/>
      <c r="UGI92" s="18"/>
      <c r="UGJ92" s="19"/>
      <c r="UGK92" s="19"/>
      <c r="UGL92" s="19"/>
      <c r="UGM92" s="19"/>
      <c r="UGN92" s="19"/>
      <c r="UGO92" s="19"/>
      <c r="UGP92" s="20"/>
      <c r="UGQ92" s="16"/>
      <c r="UGR92" s="16"/>
      <c r="UGS92" s="17"/>
      <c r="UGT92" s="18"/>
      <c r="UGU92" s="19"/>
      <c r="UGV92" s="19"/>
      <c r="UGW92" s="19"/>
      <c r="UGX92" s="19"/>
      <c r="UGY92" s="19"/>
      <c r="UGZ92" s="19"/>
      <c r="UHA92" s="20"/>
      <c r="UHB92" s="16"/>
      <c r="UHC92" s="16"/>
      <c r="UHD92" s="17"/>
      <c r="UHE92" s="18"/>
      <c r="UHF92" s="19"/>
      <c r="UHG92" s="19"/>
      <c r="UHH92" s="19"/>
      <c r="UHI92" s="19"/>
      <c r="UHJ92" s="19"/>
      <c r="UHK92" s="19"/>
      <c r="UHL92" s="20"/>
      <c r="UHM92" s="16"/>
      <c r="UHN92" s="16"/>
      <c r="UHO92" s="17"/>
      <c r="UHP92" s="18"/>
      <c r="UHQ92" s="19"/>
      <c r="UHR92" s="19"/>
      <c r="UHS92" s="19"/>
      <c r="UHT92" s="19"/>
      <c r="UHU92" s="19"/>
      <c r="UHV92" s="19"/>
      <c r="UHW92" s="20"/>
      <c r="UHX92" s="16"/>
      <c r="UHY92" s="16"/>
      <c r="UHZ92" s="17"/>
      <c r="UIA92" s="18"/>
      <c r="UIB92" s="19"/>
      <c r="UIC92" s="19"/>
      <c r="UID92" s="19"/>
      <c r="UIE92" s="19"/>
      <c r="UIF92" s="19"/>
      <c r="UIG92" s="19"/>
      <c r="UIH92" s="20"/>
      <c r="UII92" s="16"/>
      <c r="UIJ92" s="16"/>
      <c r="UIK92" s="17"/>
      <c r="UIL92" s="18"/>
      <c r="UIM92" s="19"/>
      <c r="UIN92" s="19"/>
      <c r="UIO92" s="19"/>
      <c r="UIP92" s="19"/>
      <c r="UIQ92" s="19"/>
      <c r="UIR92" s="19"/>
      <c r="UIS92" s="20"/>
      <c r="UIT92" s="16"/>
      <c r="UIU92" s="16"/>
      <c r="UIV92" s="17"/>
      <c r="UIW92" s="18"/>
      <c r="UIX92" s="19"/>
      <c r="UIY92" s="19"/>
      <c r="UIZ92" s="19"/>
      <c r="UJA92" s="19"/>
      <c r="UJB92" s="19"/>
      <c r="UJC92" s="19"/>
      <c r="UJD92" s="20"/>
      <c r="UJE92" s="16"/>
      <c r="UJF92" s="16"/>
      <c r="UJG92" s="17"/>
      <c r="UJH92" s="18"/>
      <c r="UJI92" s="19"/>
      <c r="UJJ92" s="19"/>
      <c r="UJK92" s="19"/>
      <c r="UJL92" s="19"/>
      <c r="UJM92" s="19"/>
      <c r="UJN92" s="19"/>
      <c r="UJO92" s="20"/>
      <c r="UJP92" s="16"/>
      <c r="UJQ92" s="16"/>
      <c r="UJR92" s="17"/>
      <c r="UJS92" s="18"/>
      <c r="UJT92" s="19"/>
      <c r="UJU92" s="19"/>
      <c r="UJV92" s="19"/>
      <c r="UJW92" s="19"/>
      <c r="UJX92" s="19"/>
      <c r="UJY92" s="19"/>
      <c r="UJZ92" s="20"/>
      <c r="UKA92" s="16"/>
      <c r="UKB92" s="16"/>
      <c r="UKC92" s="17"/>
      <c r="UKD92" s="18"/>
      <c r="UKE92" s="19"/>
      <c r="UKF92" s="19"/>
      <c r="UKG92" s="19"/>
      <c r="UKH92" s="19"/>
      <c r="UKI92" s="19"/>
      <c r="UKJ92" s="19"/>
      <c r="UKK92" s="20"/>
      <c r="UKL92" s="16"/>
      <c r="UKM92" s="16"/>
      <c r="UKN92" s="17"/>
      <c r="UKO92" s="18"/>
      <c r="UKP92" s="19"/>
      <c r="UKQ92" s="19"/>
      <c r="UKR92" s="19"/>
      <c r="UKS92" s="19"/>
      <c r="UKT92" s="19"/>
      <c r="UKU92" s="19"/>
      <c r="UKV92" s="20"/>
      <c r="UKW92" s="16"/>
      <c r="UKX92" s="16"/>
      <c r="UKY92" s="17"/>
      <c r="UKZ92" s="18"/>
      <c r="ULA92" s="19"/>
      <c r="ULB92" s="19"/>
      <c r="ULC92" s="19"/>
      <c r="ULD92" s="19"/>
      <c r="ULE92" s="19"/>
      <c r="ULF92" s="19"/>
      <c r="ULG92" s="20"/>
      <c r="ULH92" s="16"/>
      <c r="ULI92" s="16"/>
      <c r="ULJ92" s="17"/>
      <c r="ULK92" s="18"/>
      <c r="ULL92" s="19"/>
      <c r="ULM92" s="19"/>
      <c r="ULN92" s="19"/>
      <c r="ULO92" s="19"/>
      <c r="ULP92" s="19"/>
      <c r="ULQ92" s="19"/>
      <c r="ULR92" s="20"/>
      <c r="ULS92" s="16"/>
      <c r="ULT92" s="16"/>
      <c r="ULU92" s="17"/>
      <c r="ULV92" s="18"/>
      <c r="ULW92" s="19"/>
      <c r="ULX92" s="19"/>
      <c r="ULY92" s="19"/>
      <c r="ULZ92" s="19"/>
      <c r="UMA92" s="19"/>
      <c r="UMB92" s="19"/>
      <c r="UMC92" s="20"/>
      <c r="UMD92" s="16"/>
      <c r="UME92" s="16"/>
      <c r="UMF92" s="17"/>
      <c r="UMG92" s="18"/>
      <c r="UMH92" s="19"/>
      <c r="UMI92" s="19"/>
      <c r="UMJ92" s="19"/>
      <c r="UMK92" s="19"/>
      <c r="UML92" s="19"/>
      <c r="UMM92" s="19"/>
      <c r="UMN92" s="20"/>
      <c r="UMO92" s="16"/>
      <c r="UMP92" s="16"/>
      <c r="UMQ92" s="17"/>
      <c r="UMR92" s="18"/>
      <c r="UMS92" s="19"/>
      <c r="UMT92" s="19"/>
      <c r="UMU92" s="19"/>
      <c r="UMV92" s="19"/>
      <c r="UMW92" s="19"/>
      <c r="UMX92" s="19"/>
      <c r="UMY92" s="20"/>
      <c r="UMZ92" s="16"/>
      <c r="UNA92" s="16"/>
      <c r="UNB92" s="17"/>
      <c r="UNC92" s="18"/>
      <c r="UND92" s="19"/>
      <c r="UNE92" s="19"/>
      <c r="UNF92" s="19"/>
      <c r="UNG92" s="19"/>
      <c r="UNH92" s="19"/>
      <c r="UNI92" s="19"/>
      <c r="UNJ92" s="20"/>
      <c r="UNK92" s="16"/>
      <c r="UNL92" s="16"/>
      <c r="UNM92" s="17"/>
      <c r="UNN92" s="18"/>
      <c r="UNO92" s="19"/>
      <c r="UNP92" s="19"/>
      <c r="UNQ92" s="19"/>
      <c r="UNR92" s="19"/>
      <c r="UNS92" s="19"/>
      <c r="UNT92" s="19"/>
      <c r="UNU92" s="20"/>
      <c r="UNV92" s="16"/>
      <c r="UNW92" s="16"/>
      <c r="UNX92" s="17"/>
      <c r="UNY92" s="18"/>
      <c r="UNZ92" s="19"/>
      <c r="UOA92" s="19"/>
      <c r="UOB92" s="19"/>
      <c r="UOC92" s="19"/>
      <c r="UOD92" s="19"/>
      <c r="UOE92" s="19"/>
      <c r="UOF92" s="20"/>
      <c r="UOG92" s="16"/>
      <c r="UOH92" s="16"/>
      <c r="UOI92" s="17"/>
      <c r="UOJ92" s="18"/>
      <c r="UOK92" s="19"/>
      <c r="UOL92" s="19"/>
      <c r="UOM92" s="19"/>
      <c r="UON92" s="19"/>
      <c r="UOO92" s="19"/>
      <c r="UOP92" s="19"/>
      <c r="UOQ92" s="20"/>
      <c r="UOR92" s="16"/>
      <c r="UOS92" s="16"/>
      <c r="UOT92" s="17"/>
      <c r="UOU92" s="18"/>
      <c r="UOV92" s="19"/>
      <c r="UOW92" s="19"/>
      <c r="UOX92" s="19"/>
      <c r="UOY92" s="19"/>
      <c r="UOZ92" s="19"/>
      <c r="UPA92" s="19"/>
      <c r="UPB92" s="20"/>
      <c r="UPC92" s="16"/>
      <c r="UPD92" s="16"/>
      <c r="UPE92" s="17"/>
      <c r="UPF92" s="18"/>
      <c r="UPG92" s="19"/>
      <c r="UPH92" s="19"/>
      <c r="UPI92" s="19"/>
      <c r="UPJ92" s="19"/>
      <c r="UPK92" s="19"/>
      <c r="UPL92" s="19"/>
      <c r="UPM92" s="20"/>
      <c r="UPN92" s="16"/>
      <c r="UPO92" s="16"/>
      <c r="UPP92" s="17"/>
      <c r="UPQ92" s="18"/>
      <c r="UPR92" s="19"/>
      <c r="UPS92" s="19"/>
      <c r="UPT92" s="19"/>
      <c r="UPU92" s="19"/>
      <c r="UPV92" s="19"/>
      <c r="UPW92" s="19"/>
      <c r="UPX92" s="20"/>
      <c r="UPY92" s="16"/>
      <c r="UPZ92" s="16"/>
      <c r="UQA92" s="17"/>
      <c r="UQB92" s="18"/>
      <c r="UQC92" s="19"/>
      <c r="UQD92" s="19"/>
      <c r="UQE92" s="19"/>
      <c r="UQF92" s="19"/>
      <c r="UQG92" s="19"/>
      <c r="UQH92" s="19"/>
      <c r="UQI92" s="20"/>
      <c r="UQJ92" s="16"/>
      <c r="UQK92" s="16"/>
      <c r="UQL92" s="17"/>
      <c r="UQM92" s="18"/>
      <c r="UQN92" s="19"/>
      <c r="UQO92" s="19"/>
      <c r="UQP92" s="19"/>
      <c r="UQQ92" s="19"/>
      <c r="UQR92" s="19"/>
      <c r="UQS92" s="19"/>
      <c r="UQT92" s="20"/>
      <c r="UQU92" s="16"/>
      <c r="UQV92" s="16"/>
      <c r="UQW92" s="17"/>
      <c r="UQX92" s="18"/>
      <c r="UQY92" s="19"/>
      <c r="UQZ92" s="19"/>
      <c r="URA92" s="19"/>
      <c r="URB92" s="19"/>
      <c r="URC92" s="19"/>
      <c r="URD92" s="19"/>
      <c r="URE92" s="20"/>
      <c r="URF92" s="16"/>
      <c r="URG92" s="16"/>
      <c r="URH92" s="17"/>
      <c r="URI92" s="18"/>
      <c r="URJ92" s="19"/>
      <c r="URK92" s="19"/>
      <c r="URL92" s="19"/>
      <c r="URM92" s="19"/>
      <c r="URN92" s="19"/>
      <c r="URO92" s="19"/>
      <c r="URP92" s="20"/>
      <c r="URQ92" s="16"/>
      <c r="URR92" s="16"/>
      <c r="URS92" s="17"/>
      <c r="URT92" s="18"/>
      <c r="URU92" s="19"/>
      <c r="URV92" s="19"/>
      <c r="URW92" s="19"/>
      <c r="URX92" s="19"/>
      <c r="URY92" s="19"/>
      <c r="URZ92" s="19"/>
      <c r="USA92" s="20"/>
      <c r="USB92" s="16"/>
      <c r="USC92" s="16"/>
      <c r="USD92" s="17"/>
      <c r="USE92" s="18"/>
      <c r="USF92" s="19"/>
      <c r="USG92" s="19"/>
      <c r="USH92" s="19"/>
      <c r="USI92" s="19"/>
      <c r="USJ92" s="19"/>
      <c r="USK92" s="19"/>
      <c r="USL92" s="20"/>
      <c r="USM92" s="16"/>
      <c r="USN92" s="16"/>
      <c r="USO92" s="17"/>
      <c r="USP92" s="18"/>
      <c r="USQ92" s="19"/>
      <c r="USR92" s="19"/>
      <c r="USS92" s="19"/>
      <c r="UST92" s="19"/>
      <c r="USU92" s="19"/>
      <c r="USV92" s="19"/>
      <c r="USW92" s="20"/>
      <c r="USX92" s="16"/>
      <c r="USY92" s="16"/>
      <c r="USZ92" s="17"/>
      <c r="UTA92" s="18"/>
      <c r="UTB92" s="19"/>
      <c r="UTC92" s="19"/>
      <c r="UTD92" s="19"/>
      <c r="UTE92" s="19"/>
      <c r="UTF92" s="19"/>
      <c r="UTG92" s="19"/>
      <c r="UTH92" s="20"/>
      <c r="UTI92" s="16"/>
      <c r="UTJ92" s="16"/>
      <c r="UTK92" s="17"/>
      <c r="UTL92" s="18"/>
      <c r="UTM92" s="19"/>
      <c r="UTN92" s="19"/>
      <c r="UTO92" s="19"/>
      <c r="UTP92" s="19"/>
      <c r="UTQ92" s="19"/>
      <c r="UTR92" s="19"/>
      <c r="UTS92" s="20"/>
      <c r="UTT92" s="16"/>
      <c r="UTU92" s="16"/>
      <c r="UTV92" s="17"/>
      <c r="UTW92" s="18"/>
      <c r="UTX92" s="19"/>
      <c r="UTY92" s="19"/>
      <c r="UTZ92" s="19"/>
      <c r="UUA92" s="19"/>
      <c r="UUB92" s="19"/>
      <c r="UUC92" s="19"/>
      <c r="UUD92" s="20"/>
      <c r="UUE92" s="16"/>
      <c r="UUF92" s="16"/>
      <c r="UUG92" s="17"/>
      <c r="UUH92" s="18"/>
      <c r="UUI92" s="19"/>
      <c r="UUJ92" s="19"/>
      <c r="UUK92" s="19"/>
      <c r="UUL92" s="19"/>
      <c r="UUM92" s="19"/>
      <c r="UUN92" s="19"/>
      <c r="UUO92" s="20"/>
      <c r="UUP92" s="16"/>
      <c r="UUQ92" s="16"/>
      <c r="UUR92" s="17"/>
      <c r="UUS92" s="18"/>
      <c r="UUT92" s="19"/>
      <c r="UUU92" s="19"/>
      <c r="UUV92" s="19"/>
      <c r="UUW92" s="19"/>
      <c r="UUX92" s="19"/>
      <c r="UUY92" s="19"/>
      <c r="UUZ92" s="20"/>
      <c r="UVA92" s="16"/>
      <c r="UVB92" s="16"/>
      <c r="UVC92" s="17"/>
      <c r="UVD92" s="18"/>
      <c r="UVE92" s="19"/>
      <c r="UVF92" s="19"/>
      <c r="UVG92" s="19"/>
      <c r="UVH92" s="19"/>
      <c r="UVI92" s="19"/>
      <c r="UVJ92" s="19"/>
      <c r="UVK92" s="20"/>
      <c r="UVL92" s="16"/>
      <c r="UVM92" s="16"/>
      <c r="UVN92" s="17"/>
      <c r="UVO92" s="18"/>
      <c r="UVP92" s="19"/>
      <c r="UVQ92" s="19"/>
      <c r="UVR92" s="19"/>
      <c r="UVS92" s="19"/>
      <c r="UVT92" s="19"/>
      <c r="UVU92" s="19"/>
      <c r="UVV92" s="20"/>
      <c r="UVW92" s="16"/>
      <c r="UVX92" s="16"/>
      <c r="UVY92" s="17"/>
      <c r="UVZ92" s="18"/>
      <c r="UWA92" s="19"/>
      <c r="UWB92" s="19"/>
      <c r="UWC92" s="19"/>
      <c r="UWD92" s="19"/>
      <c r="UWE92" s="19"/>
      <c r="UWF92" s="19"/>
      <c r="UWG92" s="20"/>
      <c r="UWH92" s="16"/>
      <c r="UWI92" s="16"/>
      <c r="UWJ92" s="17"/>
      <c r="UWK92" s="18"/>
      <c r="UWL92" s="19"/>
      <c r="UWM92" s="19"/>
      <c r="UWN92" s="19"/>
      <c r="UWO92" s="19"/>
      <c r="UWP92" s="19"/>
      <c r="UWQ92" s="19"/>
      <c r="UWR92" s="20"/>
      <c r="UWS92" s="16"/>
      <c r="UWT92" s="16"/>
      <c r="UWU92" s="17"/>
      <c r="UWV92" s="18"/>
      <c r="UWW92" s="19"/>
      <c r="UWX92" s="19"/>
      <c r="UWY92" s="19"/>
      <c r="UWZ92" s="19"/>
      <c r="UXA92" s="19"/>
      <c r="UXB92" s="19"/>
      <c r="UXC92" s="20"/>
      <c r="UXD92" s="16"/>
      <c r="UXE92" s="16"/>
      <c r="UXF92" s="17"/>
      <c r="UXG92" s="18"/>
      <c r="UXH92" s="19"/>
      <c r="UXI92" s="19"/>
      <c r="UXJ92" s="19"/>
      <c r="UXK92" s="19"/>
      <c r="UXL92" s="19"/>
      <c r="UXM92" s="19"/>
      <c r="UXN92" s="20"/>
      <c r="UXO92" s="16"/>
      <c r="UXP92" s="16"/>
      <c r="UXQ92" s="17"/>
      <c r="UXR92" s="18"/>
      <c r="UXS92" s="19"/>
      <c r="UXT92" s="19"/>
      <c r="UXU92" s="19"/>
      <c r="UXV92" s="19"/>
      <c r="UXW92" s="19"/>
      <c r="UXX92" s="19"/>
      <c r="UXY92" s="20"/>
      <c r="UXZ92" s="16"/>
      <c r="UYA92" s="16"/>
      <c r="UYB92" s="17"/>
      <c r="UYC92" s="18"/>
      <c r="UYD92" s="19"/>
      <c r="UYE92" s="19"/>
      <c r="UYF92" s="19"/>
      <c r="UYG92" s="19"/>
      <c r="UYH92" s="19"/>
      <c r="UYI92" s="19"/>
      <c r="UYJ92" s="20"/>
      <c r="UYK92" s="16"/>
      <c r="UYL92" s="16"/>
      <c r="UYM92" s="17"/>
      <c r="UYN92" s="18"/>
      <c r="UYO92" s="19"/>
      <c r="UYP92" s="19"/>
      <c r="UYQ92" s="19"/>
      <c r="UYR92" s="19"/>
      <c r="UYS92" s="19"/>
      <c r="UYT92" s="19"/>
      <c r="UYU92" s="20"/>
      <c r="UYV92" s="16"/>
      <c r="UYW92" s="16"/>
      <c r="UYX92" s="17"/>
      <c r="UYY92" s="18"/>
      <c r="UYZ92" s="19"/>
      <c r="UZA92" s="19"/>
      <c r="UZB92" s="19"/>
      <c r="UZC92" s="19"/>
      <c r="UZD92" s="19"/>
      <c r="UZE92" s="19"/>
      <c r="UZF92" s="20"/>
      <c r="UZG92" s="16"/>
      <c r="UZH92" s="16"/>
      <c r="UZI92" s="17"/>
      <c r="UZJ92" s="18"/>
      <c r="UZK92" s="19"/>
      <c r="UZL92" s="19"/>
      <c r="UZM92" s="19"/>
      <c r="UZN92" s="19"/>
      <c r="UZO92" s="19"/>
      <c r="UZP92" s="19"/>
      <c r="UZQ92" s="20"/>
      <c r="UZR92" s="16"/>
      <c r="UZS92" s="16"/>
      <c r="UZT92" s="17"/>
      <c r="UZU92" s="18"/>
      <c r="UZV92" s="19"/>
      <c r="UZW92" s="19"/>
      <c r="UZX92" s="19"/>
      <c r="UZY92" s="19"/>
      <c r="UZZ92" s="19"/>
      <c r="VAA92" s="19"/>
      <c r="VAB92" s="20"/>
      <c r="VAC92" s="16"/>
      <c r="VAD92" s="16"/>
      <c r="VAE92" s="17"/>
      <c r="VAF92" s="18"/>
      <c r="VAG92" s="19"/>
      <c r="VAH92" s="19"/>
      <c r="VAI92" s="19"/>
      <c r="VAJ92" s="19"/>
      <c r="VAK92" s="19"/>
      <c r="VAL92" s="19"/>
      <c r="VAM92" s="20"/>
      <c r="VAN92" s="16"/>
      <c r="VAO92" s="16"/>
      <c r="VAP92" s="17"/>
      <c r="VAQ92" s="18"/>
      <c r="VAR92" s="19"/>
      <c r="VAS92" s="19"/>
      <c r="VAT92" s="19"/>
      <c r="VAU92" s="19"/>
      <c r="VAV92" s="19"/>
      <c r="VAW92" s="19"/>
      <c r="VAX92" s="20"/>
      <c r="VAY92" s="16"/>
      <c r="VAZ92" s="16"/>
      <c r="VBA92" s="17"/>
      <c r="VBB92" s="18"/>
      <c r="VBC92" s="19"/>
      <c r="VBD92" s="19"/>
      <c r="VBE92" s="19"/>
      <c r="VBF92" s="19"/>
      <c r="VBG92" s="19"/>
      <c r="VBH92" s="19"/>
      <c r="VBI92" s="20"/>
      <c r="VBJ92" s="16"/>
      <c r="VBK92" s="16"/>
      <c r="VBL92" s="17"/>
      <c r="VBM92" s="18"/>
      <c r="VBN92" s="19"/>
      <c r="VBO92" s="19"/>
      <c r="VBP92" s="19"/>
      <c r="VBQ92" s="19"/>
      <c r="VBR92" s="19"/>
      <c r="VBS92" s="19"/>
      <c r="VBT92" s="20"/>
      <c r="VBU92" s="16"/>
      <c r="VBV92" s="16"/>
      <c r="VBW92" s="17"/>
      <c r="VBX92" s="18"/>
      <c r="VBY92" s="19"/>
      <c r="VBZ92" s="19"/>
      <c r="VCA92" s="19"/>
      <c r="VCB92" s="19"/>
      <c r="VCC92" s="19"/>
      <c r="VCD92" s="19"/>
      <c r="VCE92" s="20"/>
      <c r="VCF92" s="16"/>
      <c r="VCG92" s="16"/>
      <c r="VCH92" s="17"/>
      <c r="VCI92" s="18"/>
      <c r="VCJ92" s="19"/>
      <c r="VCK92" s="19"/>
      <c r="VCL92" s="19"/>
      <c r="VCM92" s="19"/>
      <c r="VCN92" s="19"/>
      <c r="VCO92" s="19"/>
      <c r="VCP92" s="20"/>
      <c r="VCQ92" s="16"/>
      <c r="VCR92" s="16"/>
      <c r="VCS92" s="17"/>
      <c r="VCT92" s="18"/>
      <c r="VCU92" s="19"/>
      <c r="VCV92" s="19"/>
      <c r="VCW92" s="19"/>
      <c r="VCX92" s="19"/>
      <c r="VCY92" s="19"/>
      <c r="VCZ92" s="19"/>
      <c r="VDA92" s="20"/>
      <c r="VDB92" s="16"/>
      <c r="VDC92" s="16"/>
      <c r="VDD92" s="17"/>
      <c r="VDE92" s="18"/>
      <c r="VDF92" s="19"/>
      <c r="VDG92" s="19"/>
      <c r="VDH92" s="19"/>
      <c r="VDI92" s="19"/>
      <c r="VDJ92" s="19"/>
      <c r="VDK92" s="19"/>
      <c r="VDL92" s="20"/>
      <c r="VDM92" s="16"/>
      <c r="VDN92" s="16"/>
      <c r="VDO92" s="17"/>
      <c r="VDP92" s="18"/>
      <c r="VDQ92" s="19"/>
      <c r="VDR92" s="19"/>
      <c r="VDS92" s="19"/>
      <c r="VDT92" s="19"/>
      <c r="VDU92" s="19"/>
      <c r="VDV92" s="19"/>
      <c r="VDW92" s="20"/>
      <c r="VDX92" s="16"/>
      <c r="VDY92" s="16"/>
      <c r="VDZ92" s="17"/>
      <c r="VEA92" s="18"/>
      <c r="VEB92" s="19"/>
      <c r="VEC92" s="19"/>
      <c r="VED92" s="19"/>
      <c r="VEE92" s="19"/>
      <c r="VEF92" s="19"/>
      <c r="VEG92" s="19"/>
      <c r="VEH92" s="20"/>
      <c r="VEI92" s="16"/>
      <c r="VEJ92" s="16"/>
      <c r="VEK92" s="17"/>
      <c r="VEL92" s="18"/>
      <c r="VEM92" s="19"/>
      <c r="VEN92" s="19"/>
      <c r="VEO92" s="19"/>
      <c r="VEP92" s="19"/>
      <c r="VEQ92" s="19"/>
      <c r="VER92" s="19"/>
      <c r="VES92" s="20"/>
      <c r="VET92" s="16"/>
      <c r="VEU92" s="16"/>
      <c r="VEV92" s="17"/>
      <c r="VEW92" s="18"/>
      <c r="VEX92" s="19"/>
      <c r="VEY92" s="19"/>
      <c r="VEZ92" s="19"/>
      <c r="VFA92" s="19"/>
      <c r="VFB92" s="19"/>
      <c r="VFC92" s="19"/>
      <c r="VFD92" s="20"/>
      <c r="VFE92" s="16"/>
      <c r="VFF92" s="16"/>
      <c r="VFG92" s="17"/>
      <c r="VFH92" s="18"/>
      <c r="VFI92" s="19"/>
      <c r="VFJ92" s="19"/>
      <c r="VFK92" s="19"/>
      <c r="VFL92" s="19"/>
      <c r="VFM92" s="19"/>
      <c r="VFN92" s="19"/>
      <c r="VFO92" s="20"/>
      <c r="VFP92" s="16"/>
      <c r="VFQ92" s="16"/>
      <c r="VFR92" s="17"/>
      <c r="VFS92" s="18"/>
      <c r="VFT92" s="19"/>
      <c r="VFU92" s="19"/>
      <c r="VFV92" s="19"/>
      <c r="VFW92" s="19"/>
      <c r="VFX92" s="19"/>
      <c r="VFY92" s="19"/>
      <c r="VFZ92" s="20"/>
      <c r="VGA92" s="16"/>
      <c r="VGB92" s="16"/>
      <c r="VGC92" s="17"/>
      <c r="VGD92" s="18"/>
      <c r="VGE92" s="19"/>
      <c r="VGF92" s="19"/>
      <c r="VGG92" s="19"/>
      <c r="VGH92" s="19"/>
      <c r="VGI92" s="19"/>
      <c r="VGJ92" s="19"/>
      <c r="VGK92" s="20"/>
      <c r="VGL92" s="16"/>
      <c r="VGM92" s="16"/>
      <c r="VGN92" s="17"/>
      <c r="VGO92" s="18"/>
      <c r="VGP92" s="19"/>
      <c r="VGQ92" s="19"/>
      <c r="VGR92" s="19"/>
      <c r="VGS92" s="19"/>
      <c r="VGT92" s="19"/>
      <c r="VGU92" s="19"/>
      <c r="VGV92" s="20"/>
      <c r="VGW92" s="16"/>
      <c r="VGX92" s="16"/>
      <c r="VGY92" s="17"/>
      <c r="VGZ92" s="18"/>
      <c r="VHA92" s="19"/>
      <c r="VHB92" s="19"/>
      <c r="VHC92" s="19"/>
      <c r="VHD92" s="19"/>
      <c r="VHE92" s="19"/>
      <c r="VHF92" s="19"/>
      <c r="VHG92" s="20"/>
      <c r="VHH92" s="16"/>
      <c r="VHI92" s="16"/>
      <c r="VHJ92" s="17"/>
      <c r="VHK92" s="18"/>
      <c r="VHL92" s="19"/>
      <c r="VHM92" s="19"/>
      <c r="VHN92" s="19"/>
      <c r="VHO92" s="19"/>
      <c r="VHP92" s="19"/>
      <c r="VHQ92" s="19"/>
      <c r="VHR92" s="20"/>
      <c r="VHS92" s="16"/>
      <c r="VHT92" s="16"/>
      <c r="VHU92" s="17"/>
      <c r="VHV92" s="18"/>
      <c r="VHW92" s="19"/>
      <c r="VHX92" s="19"/>
      <c r="VHY92" s="19"/>
      <c r="VHZ92" s="19"/>
      <c r="VIA92" s="19"/>
      <c r="VIB92" s="19"/>
      <c r="VIC92" s="20"/>
      <c r="VID92" s="16"/>
      <c r="VIE92" s="16"/>
      <c r="VIF92" s="17"/>
      <c r="VIG92" s="18"/>
      <c r="VIH92" s="19"/>
      <c r="VII92" s="19"/>
      <c r="VIJ92" s="19"/>
      <c r="VIK92" s="19"/>
      <c r="VIL92" s="19"/>
      <c r="VIM92" s="19"/>
      <c r="VIN92" s="20"/>
      <c r="VIO92" s="16"/>
      <c r="VIP92" s="16"/>
      <c r="VIQ92" s="17"/>
      <c r="VIR92" s="18"/>
      <c r="VIS92" s="19"/>
      <c r="VIT92" s="19"/>
      <c r="VIU92" s="19"/>
      <c r="VIV92" s="19"/>
      <c r="VIW92" s="19"/>
      <c r="VIX92" s="19"/>
      <c r="VIY92" s="20"/>
      <c r="VIZ92" s="16"/>
      <c r="VJA92" s="16"/>
      <c r="VJB92" s="17"/>
      <c r="VJC92" s="18"/>
      <c r="VJD92" s="19"/>
      <c r="VJE92" s="19"/>
      <c r="VJF92" s="19"/>
      <c r="VJG92" s="19"/>
      <c r="VJH92" s="19"/>
      <c r="VJI92" s="19"/>
      <c r="VJJ92" s="20"/>
      <c r="VJK92" s="16"/>
      <c r="VJL92" s="16"/>
      <c r="VJM92" s="17"/>
      <c r="VJN92" s="18"/>
      <c r="VJO92" s="19"/>
      <c r="VJP92" s="19"/>
      <c r="VJQ92" s="19"/>
      <c r="VJR92" s="19"/>
      <c r="VJS92" s="19"/>
      <c r="VJT92" s="19"/>
      <c r="VJU92" s="20"/>
      <c r="VJV92" s="16"/>
      <c r="VJW92" s="16"/>
      <c r="VJX92" s="17"/>
      <c r="VJY92" s="18"/>
      <c r="VJZ92" s="19"/>
      <c r="VKA92" s="19"/>
      <c r="VKB92" s="19"/>
      <c r="VKC92" s="19"/>
      <c r="VKD92" s="19"/>
      <c r="VKE92" s="19"/>
      <c r="VKF92" s="20"/>
      <c r="VKG92" s="16"/>
      <c r="VKH92" s="16"/>
      <c r="VKI92" s="17"/>
      <c r="VKJ92" s="18"/>
      <c r="VKK92" s="19"/>
      <c r="VKL92" s="19"/>
      <c r="VKM92" s="19"/>
      <c r="VKN92" s="19"/>
      <c r="VKO92" s="19"/>
      <c r="VKP92" s="19"/>
      <c r="VKQ92" s="20"/>
      <c r="VKR92" s="16"/>
      <c r="VKS92" s="16"/>
      <c r="VKT92" s="17"/>
      <c r="VKU92" s="18"/>
      <c r="VKV92" s="19"/>
      <c r="VKW92" s="19"/>
      <c r="VKX92" s="19"/>
      <c r="VKY92" s="19"/>
      <c r="VKZ92" s="19"/>
      <c r="VLA92" s="19"/>
      <c r="VLB92" s="20"/>
      <c r="VLC92" s="16"/>
      <c r="VLD92" s="16"/>
      <c r="VLE92" s="17"/>
      <c r="VLF92" s="18"/>
      <c r="VLG92" s="19"/>
      <c r="VLH92" s="19"/>
      <c r="VLI92" s="19"/>
      <c r="VLJ92" s="19"/>
      <c r="VLK92" s="19"/>
      <c r="VLL92" s="19"/>
      <c r="VLM92" s="20"/>
      <c r="VLN92" s="16"/>
      <c r="VLO92" s="16"/>
      <c r="VLP92" s="17"/>
      <c r="VLQ92" s="18"/>
      <c r="VLR92" s="19"/>
      <c r="VLS92" s="19"/>
      <c r="VLT92" s="19"/>
      <c r="VLU92" s="19"/>
      <c r="VLV92" s="19"/>
      <c r="VLW92" s="19"/>
      <c r="VLX92" s="20"/>
      <c r="VLY92" s="16"/>
      <c r="VLZ92" s="16"/>
      <c r="VMA92" s="17"/>
      <c r="VMB92" s="18"/>
      <c r="VMC92" s="19"/>
      <c r="VMD92" s="19"/>
      <c r="VME92" s="19"/>
      <c r="VMF92" s="19"/>
      <c r="VMG92" s="19"/>
      <c r="VMH92" s="19"/>
      <c r="VMI92" s="20"/>
      <c r="VMJ92" s="16"/>
      <c r="VMK92" s="16"/>
      <c r="VML92" s="17"/>
      <c r="VMM92" s="18"/>
      <c r="VMN92" s="19"/>
      <c r="VMO92" s="19"/>
      <c r="VMP92" s="19"/>
      <c r="VMQ92" s="19"/>
      <c r="VMR92" s="19"/>
      <c r="VMS92" s="19"/>
      <c r="VMT92" s="20"/>
      <c r="VMU92" s="16"/>
      <c r="VMV92" s="16"/>
      <c r="VMW92" s="17"/>
      <c r="VMX92" s="18"/>
      <c r="VMY92" s="19"/>
      <c r="VMZ92" s="19"/>
      <c r="VNA92" s="19"/>
      <c r="VNB92" s="19"/>
      <c r="VNC92" s="19"/>
      <c r="VND92" s="19"/>
      <c r="VNE92" s="20"/>
      <c r="VNF92" s="16"/>
      <c r="VNG92" s="16"/>
      <c r="VNH92" s="17"/>
      <c r="VNI92" s="18"/>
      <c r="VNJ92" s="19"/>
      <c r="VNK92" s="19"/>
      <c r="VNL92" s="19"/>
      <c r="VNM92" s="19"/>
      <c r="VNN92" s="19"/>
      <c r="VNO92" s="19"/>
      <c r="VNP92" s="20"/>
      <c r="VNQ92" s="16"/>
      <c r="VNR92" s="16"/>
      <c r="VNS92" s="17"/>
      <c r="VNT92" s="18"/>
      <c r="VNU92" s="19"/>
      <c r="VNV92" s="19"/>
      <c r="VNW92" s="19"/>
      <c r="VNX92" s="19"/>
      <c r="VNY92" s="19"/>
      <c r="VNZ92" s="19"/>
      <c r="VOA92" s="20"/>
      <c r="VOB92" s="16"/>
      <c r="VOC92" s="16"/>
      <c r="VOD92" s="17"/>
      <c r="VOE92" s="18"/>
      <c r="VOF92" s="19"/>
      <c r="VOG92" s="19"/>
      <c r="VOH92" s="19"/>
      <c r="VOI92" s="19"/>
      <c r="VOJ92" s="19"/>
      <c r="VOK92" s="19"/>
      <c r="VOL92" s="20"/>
      <c r="VOM92" s="16"/>
      <c r="VON92" s="16"/>
      <c r="VOO92" s="17"/>
      <c r="VOP92" s="18"/>
      <c r="VOQ92" s="19"/>
      <c r="VOR92" s="19"/>
      <c r="VOS92" s="19"/>
      <c r="VOT92" s="19"/>
      <c r="VOU92" s="19"/>
      <c r="VOV92" s="19"/>
      <c r="VOW92" s="20"/>
      <c r="VOX92" s="16"/>
      <c r="VOY92" s="16"/>
      <c r="VOZ92" s="17"/>
      <c r="VPA92" s="18"/>
      <c r="VPB92" s="19"/>
      <c r="VPC92" s="19"/>
      <c r="VPD92" s="19"/>
      <c r="VPE92" s="19"/>
      <c r="VPF92" s="19"/>
      <c r="VPG92" s="19"/>
      <c r="VPH92" s="20"/>
      <c r="VPI92" s="16"/>
      <c r="VPJ92" s="16"/>
      <c r="VPK92" s="17"/>
      <c r="VPL92" s="18"/>
      <c r="VPM92" s="19"/>
      <c r="VPN92" s="19"/>
      <c r="VPO92" s="19"/>
      <c r="VPP92" s="19"/>
      <c r="VPQ92" s="19"/>
      <c r="VPR92" s="19"/>
      <c r="VPS92" s="20"/>
      <c r="VPT92" s="16"/>
      <c r="VPU92" s="16"/>
      <c r="VPV92" s="17"/>
      <c r="VPW92" s="18"/>
      <c r="VPX92" s="19"/>
      <c r="VPY92" s="19"/>
      <c r="VPZ92" s="19"/>
      <c r="VQA92" s="19"/>
      <c r="VQB92" s="19"/>
      <c r="VQC92" s="19"/>
      <c r="VQD92" s="20"/>
      <c r="VQE92" s="16"/>
      <c r="VQF92" s="16"/>
      <c r="VQG92" s="17"/>
      <c r="VQH92" s="18"/>
      <c r="VQI92" s="19"/>
      <c r="VQJ92" s="19"/>
      <c r="VQK92" s="19"/>
      <c r="VQL92" s="19"/>
      <c r="VQM92" s="19"/>
      <c r="VQN92" s="19"/>
      <c r="VQO92" s="20"/>
      <c r="VQP92" s="16"/>
      <c r="VQQ92" s="16"/>
      <c r="VQR92" s="17"/>
      <c r="VQS92" s="18"/>
      <c r="VQT92" s="19"/>
      <c r="VQU92" s="19"/>
      <c r="VQV92" s="19"/>
      <c r="VQW92" s="19"/>
      <c r="VQX92" s="19"/>
      <c r="VQY92" s="19"/>
      <c r="VQZ92" s="20"/>
      <c r="VRA92" s="16"/>
      <c r="VRB92" s="16"/>
      <c r="VRC92" s="17"/>
      <c r="VRD92" s="18"/>
      <c r="VRE92" s="19"/>
      <c r="VRF92" s="19"/>
      <c r="VRG92" s="19"/>
      <c r="VRH92" s="19"/>
      <c r="VRI92" s="19"/>
      <c r="VRJ92" s="19"/>
      <c r="VRK92" s="20"/>
      <c r="VRL92" s="16"/>
      <c r="VRM92" s="16"/>
      <c r="VRN92" s="17"/>
      <c r="VRO92" s="18"/>
      <c r="VRP92" s="19"/>
      <c r="VRQ92" s="19"/>
      <c r="VRR92" s="19"/>
      <c r="VRS92" s="19"/>
      <c r="VRT92" s="19"/>
      <c r="VRU92" s="19"/>
      <c r="VRV92" s="20"/>
      <c r="VRW92" s="16"/>
      <c r="VRX92" s="16"/>
      <c r="VRY92" s="17"/>
      <c r="VRZ92" s="18"/>
      <c r="VSA92" s="19"/>
      <c r="VSB92" s="19"/>
      <c r="VSC92" s="19"/>
      <c r="VSD92" s="19"/>
      <c r="VSE92" s="19"/>
      <c r="VSF92" s="19"/>
      <c r="VSG92" s="20"/>
      <c r="VSH92" s="16"/>
      <c r="VSI92" s="16"/>
      <c r="VSJ92" s="17"/>
      <c r="VSK92" s="18"/>
      <c r="VSL92" s="19"/>
      <c r="VSM92" s="19"/>
      <c r="VSN92" s="19"/>
      <c r="VSO92" s="19"/>
      <c r="VSP92" s="19"/>
      <c r="VSQ92" s="19"/>
      <c r="VSR92" s="20"/>
      <c r="VSS92" s="16"/>
      <c r="VST92" s="16"/>
      <c r="VSU92" s="17"/>
      <c r="VSV92" s="18"/>
      <c r="VSW92" s="19"/>
      <c r="VSX92" s="19"/>
      <c r="VSY92" s="19"/>
      <c r="VSZ92" s="19"/>
      <c r="VTA92" s="19"/>
      <c r="VTB92" s="19"/>
      <c r="VTC92" s="20"/>
      <c r="VTD92" s="16"/>
      <c r="VTE92" s="16"/>
      <c r="VTF92" s="17"/>
      <c r="VTG92" s="18"/>
      <c r="VTH92" s="19"/>
      <c r="VTI92" s="19"/>
      <c r="VTJ92" s="19"/>
      <c r="VTK92" s="19"/>
      <c r="VTL92" s="19"/>
      <c r="VTM92" s="19"/>
      <c r="VTN92" s="20"/>
      <c r="VTO92" s="16"/>
      <c r="VTP92" s="16"/>
      <c r="VTQ92" s="17"/>
      <c r="VTR92" s="18"/>
      <c r="VTS92" s="19"/>
      <c r="VTT92" s="19"/>
      <c r="VTU92" s="19"/>
      <c r="VTV92" s="19"/>
      <c r="VTW92" s="19"/>
      <c r="VTX92" s="19"/>
      <c r="VTY92" s="20"/>
      <c r="VTZ92" s="16"/>
      <c r="VUA92" s="16"/>
      <c r="VUB92" s="17"/>
      <c r="VUC92" s="18"/>
      <c r="VUD92" s="19"/>
      <c r="VUE92" s="19"/>
      <c r="VUF92" s="19"/>
      <c r="VUG92" s="19"/>
      <c r="VUH92" s="19"/>
      <c r="VUI92" s="19"/>
      <c r="VUJ92" s="20"/>
      <c r="VUK92" s="16"/>
      <c r="VUL92" s="16"/>
      <c r="VUM92" s="17"/>
      <c r="VUN92" s="18"/>
      <c r="VUO92" s="19"/>
      <c r="VUP92" s="19"/>
      <c r="VUQ92" s="19"/>
      <c r="VUR92" s="19"/>
      <c r="VUS92" s="19"/>
      <c r="VUT92" s="19"/>
      <c r="VUU92" s="20"/>
      <c r="VUV92" s="16"/>
      <c r="VUW92" s="16"/>
      <c r="VUX92" s="17"/>
      <c r="VUY92" s="18"/>
      <c r="VUZ92" s="19"/>
      <c r="VVA92" s="19"/>
      <c r="VVB92" s="19"/>
      <c r="VVC92" s="19"/>
      <c r="VVD92" s="19"/>
      <c r="VVE92" s="19"/>
      <c r="VVF92" s="20"/>
      <c r="VVG92" s="16"/>
      <c r="VVH92" s="16"/>
      <c r="VVI92" s="17"/>
      <c r="VVJ92" s="18"/>
      <c r="VVK92" s="19"/>
      <c r="VVL92" s="19"/>
      <c r="VVM92" s="19"/>
      <c r="VVN92" s="19"/>
      <c r="VVO92" s="19"/>
      <c r="VVP92" s="19"/>
      <c r="VVQ92" s="20"/>
      <c r="VVR92" s="16"/>
      <c r="VVS92" s="16"/>
      <c r="VVT92" s="17"/>
      <c r="VVU92" s="18"/>
      <c r="VVV92" s="19"/>
      <c r="VVW92" s="19"/>
      <c r="VVX92" s="19"/>
      <c r="VVY92" s="19"/>
      <c r="VVZ92" s="19"/>
      <c r="VWA92" s="19"/>
      <c r="VWB92" s="20"/>
      <c r="VWC92" s="16"/>
      <c r="VWD92" s="16"/>
      <c r="VWE92" s="17"/>
      <c r="VWF92" s="18"/>
      <c r="VWG92" s="19"/>
      <c r="VWH92" s="19"/>
      <c r="VWI92" s="19"/>
      <c r="VWJ92" s="19"/>
      <c r="VWK92" s="19"/>
      <c r="VWL92" s="19"/>
      <c r="VWM92" s="20"/>
      <c r="VWN92" s="16"/>
      <c r="VWO92" s="16"/>
      <c r="VWP92" s="17"/>
      <c r="VWQ92" s="18"/>
      <c r="VWR92" s="19"/>
      <c r="VWS92" s="19"/>
      <c r="VWT92" s="19"/>
      <c r="VWU92" s="19"/>
      <c r="VWV92" s="19"/>
      <c r="VWW92" s="19"/>
      <c r="VWX92" s="20"/>
      <c r="VWY92" s="16"/>
      <c r="VWZ92" s="16"/>
      <c r="VXA92" s="17"/>
      <c r="VXB92" s="18"/>
      <c r="VXC92" s="19"/>
      <c r="VXD92" s="19"/>
      <c r="VXE92" s="19"/>
      <c r="VXF92" s="19"/>
      <c r="VXG92" s="19"/>
      <c r="VXH92" s="19"/>
      <c r="VXI92" s="20"/>
      <c r="VXJ92" s="16"/>
      <c r="VXK92" s="16"/>
      <c r="VXL92" s="17"/>
      <c r="VXM92" s="18"/>
      <c r="VXN92" s="19"/>
      <c r="VXO92" s="19"/>
      <c r="VXP92" s="19"/>
      <c r="VXQ92" s="19"/>
      <c r="VXR92" s="19"/>
      <c r="VXS92" s="19"/>
      <c r="VXT92" s="20"/>
      <c r="VXU92" s="16"/>
      <c r="VXV92" s="16"/>
      <c r="VXW92" s="17"/>
      <c r="VXX92" s="18"/>
      <c r="VXY92" s="19"/>
      <c r="VXZ92" s="19"/>
      <c r="VYA92" s="19"/>
      <c r="VYB92" s="19"/>
      <c r="VYC92" s="19"/>
      <c r="VYD92" s="19"/>
      <c r="VYE92" s="20"/>
      <c r="VYF92" s="16"/>
      <c r="VYG92" s="16"/>
      <c r="VYH92" s="17"/>
      <c r="VYI92" s="18"/>
      <c r="VYJ92" s="19"/>
      <c r="VYK92" s="19"/>
      <c r="VYL92" s="19"/>
      <c r="VYM92" s="19"/>
      <c r="VYN92" s="19"/>
      <c r="VYO92" s="19"/>
      <c r="VYP92" s="20"/>
      <c r="VYQ92" s="16"/>
      <c r="VYR92" s="16"/>
      <c r="VYS92" s="17"/>
      <c r="VYT92" s="18"/>
      <c r="VYU92" s="19"/>
      <c r="VYV92" s="19"/>
      <c r="VYW92" s="19"/>
      <c r="VYX92" s="19"/>
      <c r="VYY92" s="19"/>
      <c r="VYZ92" s="19"/>
      <c r="VZA92" s="20"/>
      <c r="VZB92" s="16"/>
      <c r="VZC92" s="16"/>
      <c r="VZD92" s="17"/>
      <c r="VZE92" s="18"/>
      <c r="VZF92" s="19"/>
      <c r="VZG92" s="19"/>
      <c r="VZH92" s="19"/>
      <c r="VZI92" s="19"/>
      <c r="VZJ92" s="19"/>
      <c r="VZK92" s="19"/>
      <c r="VZL92" s="20"/>
      <c r="VZM92" s="16"/>
      <c r="VZN92" s="16"/>
      <c r="VZO92" s="17"/>
      <c r="VZP92" s="18"/>
      <c r="VZQ92" s="19"/>
      <c r="VZR92" s="19"/>
      <c r="VZS92" s="19"/>
      <c r="VZT92" s="19"/>
      <c r="VZU92" s="19"/>
      <c r="VZV92" s="19"/>
      <c r="VZW92" s="20"/>
      <c r="VZX92" s="16"/>
      <c r="VZY92" s="16"/>
      <c r="VZZ92" s="17"/>
      <c r="WAA92" s="18"/>
      <c r="WAB92" s="19"/>
      <c r="WAC92" s="19"/>
      <c r="WAD92" s="19"/>
      <c r="WAE92" s="19"/>
      <c r="WAF92" s="19"/>
      <c r="WAG92" s="19"/>
      <c r="WAH92" s="20"/>
      <c r="WAI92" s="16"/>
      <c r="WAJ92" s="16"/>
      <c r="WAK92" s="17"/>
      <c r="WAL92" s="18"/>
      <c r="WAM92" s="19"/>
      <c r="WAN92" s="19"/>
      <c r="WAO92" s="19"/>
      <c r="WAP92" s="19"/>
      <c r="WAQ92" s="19"/>
      <c r="WAR92" s="19"/>
      <c r="WAS92" s="20"/>
      <c r="WAT92" s="16"/>
      <c r="WAU92" s="16"/>
      <c r="WAV92" s="17"/>
      <c r="WAW92" s="18"/>
      <c r="WAX92" s="19"/>
      <c r="WAY92" s="19"/>
      <c r="WAZ92" s="19"/>
      <c r="WBA92" s="19"/>
      <c r="WBB92" s="19"/>
      <c r="WBC92" s="19"/>
      <c r="WBD92" s="20"/>
      <c r="WBE92" s="16"/>
      <c r="WBF92" s="16"/>
      <c r="WBG92" s="17"/>
      <c r="WBH92" s="18"/>
      <c r="WBI92" s="19"/>
      <c r="WBJ92" s="19"/>
      <c r="WBK92" s="19"/>
      <c r="WBL92" s="19"/>
      <c r="WBM92" s="19"/>
      <c r="WBN92" s="19"/>
      <c r="WBO92" s="20"/>
      <c r="WBP92" s="16"/>
      <c r="WBQ92" s="16"/>
      <c r="WBR92" s="17"/>
      <c r="WBS92" s="18"/>
      <c r="WBT92" s="19"/>
      <c r="WBU92" s="19"/>
      <c r="WBV92" s="19"/>
      <c r="WBW92" s="19"/>
      <c r="WBX92" s="19"/>
      <c r="WBY92" s="19"/>
      <c r="WBZ92" s="20"/>
      <c r="WCA92" s="16"/>
      <c r="WCB92" s="16"/>
      <c r="WCC92" s="17"/>
      <c r="WCD92" s="18"/>
      <c r="WCE92" s="19"/>
      <c r="WCF92" s="19"/>
      <c r="WCG92" s="19"/>
      <c r="WCH92" s="19"/>
      <c r="WCI92" s="19"/>
      <c r="WCJ92" s="19"/>
      <c r="WCK92" s="20"/>
      <c r="WCL92" s="16"/>
      <c r="WCM92" s="16"/>
      <c r="WCN92" s="17"/>
      <c r="WCO92" s="18"/>
      <c r="WCP92" s="19"/>
      <c r="WCQ92" s="19"/>
      <c r="WCR92" s="19"/>
      <c r="WCS92" s="19"/>
      <c r="WCT92" s="19"/>
      <c r="WCU92" s="19"/>
      <c r="WCV92" s="20"/>
      <c r="WCW92" s="16"/>
      <c r="WCX92" s="16"/>
      <c r="WCY92" s="17"/>
      <c r="WCZ92" s="18"/>
      <c r="WDA92" s="19"/>
      <c r="WDB92" s="19"/>
      <c r="WDC92" s="19"/>
      <c r="WDD92" s="19"/>
      <c r="WDE92" s="19"/>
      <c r="WDF92" s="19"/>
      <c r="WDG92" s="20"/>
      <c r="WDH92" s="16"/>
      <c r="WDI92" s="16"/>
      <c r="WDJ92" s="17"/>
      <c r="WDK92" s="18"/>
      <c r="WDL92" s="19"/>
      <c r="WDM92" s="19"/>
      <c r="WDN92" s="19"/>
      <c r="WDO92" s="19"/>
      <c r="WDP92" s="19"/>
      <c r="WDQ92" s="19"/>
      <c r="WDR92" s="20"/>
      <c r="WDS92" s="16"/>
      <c r="WDT92" s="16"/>
      <c r="WDU92" s="17"/>
      <c r="WDV92" s="18"/>
      <c r="WDW92" s="19"/>
      <c r="WDX92" s="19"/>
      <c r="WDY92" s="19"/>
      <c r="WDZ92" s="19"/>
      <c r="WEA92" s="19"/>
      <c r="WEB92" s="19"/>
      <c r="WEC92" s="20"/>
      <c r="WED92" s="16"/>
      <c r="WEE92" s="16"/>
      <c r="WEF92" s="17"/>
      <c r="WEG92" s="18"/>
      <c r="WEH92" s="19"/>
      <c r="WEI92" s="19"/>
      <c r="WEJ92" s="19"/>
      <c r="WEK92" s="19"/>
      <c r="WEL92" s="19"/>
      <c r="WEM92" s="19"/>
      <c r="WEN92" s="20"/>
      <c r="WEO92" s="16"/>
      <c r="WEP92" s="16"/>
      <c r="WEQ92" s="17"/>
      <c r="WER92" s="18"/>
      <c r="WES92" s="19"/>
      <c r="WET92" s="19"/>
      <c r="WEU92" s="19"/>
      <c r="WEV92" s="19"/>
      <c r="WEW92" s="19"/>
      <c r="WEX92" s="19"/>
      <c r="WEY92" s="20"/>
      <c r="WEZ92" s="16"/>
      <c r="WFA92" s="16"/>
      <c r="WFB92" s="17"/>
      <c r="WFC92" s="18"/>
      <c r="WFD92" s="19"/>
      <c r="WFE92" s="19"/>
      <c r="WFF92" s="19"/>
      <c r="WFG92" s="19"/>
      <c r="WFH92" s="19"/>
      <c r="WFI92" s="19"/>
      <c r="WFJ92" s="20"/>
      <c r="WFK92" s="16"/>
      <c r="WFL92" s="16"/>
      <c r="WFM92" s="17"/>
      <c r="WFN92" s="18"/>
      <c r="WFO92" s="19"/>
      <c r="WFP92" s="19"/>
      <c r="WFQ92" s="19"/>
      <c r="WFR92" s="19"/>
      <c r="WFS92" s="19"/>
      <c r="WFT92" s="19"/>
      <c r="WFU92" s="20"/>
      <c r="WFV92" s="16"/>
      <c r="WFW92" s="16"/>
      <c r="WFX92" s="17"/>
      <c r="WFY92" s="18"/>
      <c r="WFZ92" s="19"/>
      <c r="WGA92" s="19"/>
      <c r="WGB92" s="19"/>
      <c r="WGC92" s="19"/>
      <c r="WGD92" s="19"/>
      <c r="WGE92" s="19"/>
      <c r="WGF92" s="20"/>
      <c r="WGG92" s="16"/>
      <c r="WGH92" s="16"/>
      <c r="WGI92" s="17"/>
      <c r="WGJ92" s="18"/>
      <c r="WGK92" s="19"/>
      <c r="WGL92" s="19"/>
      <c r="WGM92" s="19"/>
      <c r="WGN92" s="19"/>
      <c r="WGO92" s="19"/>
      <c r="WGP92" s="19"/>
      <c r="WGQ92" s="20"/>
      <c r="WGR92" s="16"/>
      <c r="WGS92" s="16"/>
      <c r="WGT92" s="17"/>
      <c r="WGU92" s="18"/>
      <c r="WGV92" s="19"/>
      <c r="WGW92" s="19"/>
      <c r="WGX92" s="19"/>
      <c r="WGY92" s="19"/>
      <c r="WGZ92" s="19"/>
      <c r="WHA92" s="19"/>
      <c r="WHB92" s="20"/>
      <c r="WHC92" s="16"/>
      <c r="WHD92" s="16"/>
      <c r="WHE92" s="17"/>
      <c r="WHF92" s="18"/>
      <c r="WHG92" s="19"/>
      <c r="WHH92" s="19"/>
      <c r="WHI92" s="19"/>
      <c r="WHJ92" s="19"/>
      <c r="WHK92" s="19"/>
      <c r="WHL92" s="19"/>
      <c r="WHM92" s="20"/>
      <c r="WHN92" s="16"/>
      <c r="WHO92" s="16"/>
      <c r="WHP92" s="17"/>
      <c r="WHQ92" s="18"/>
      <c r="WHR92" s="19"/>
      <c r="WHS92" s="19"/>
      <c r="WHT92" s="19"/>
      <c r="WHU92" s="19"/>
      <c r="WHV92" s="19"/>
      <c r="WHW92" s="19"/>
      <c r="WHX92" s="20"/>
      <c r="WHY92" s="16"/>
      <c r="WHZ92" s="16"/>
      <c r="WIA92" s="17"/>
      <c r="WIB92" s="18"/>
      <c r="WIC92" s="19"/>
      <c r="WID92" s="19"/>
      <c r="WIE92" s="19"/>
      <c r="WIF92" s="19"/>
      <c r="WIG92" s="19"/>
      <c r="WIH92" s="19"/>
      <c r="WII92" s="20"/>
      <c r="WIJ92" s="16"/>
      <c r="WIK92" s="16"/>
      <c r="WIL92" s="17"/>
      <c r="WIM92" s="18"/>
      <c r="WIN92" s="19"/>
      <c r="WIO92" s="19"/>
      <c r="WIP92" s="19"/>
      <c r="WIQ92" s="19"/>
      <c r="WIR92" s="19"/>
      <c r="WIS92" s="19"/>
      <c r="WIT92" s="20"/>
      <c r="WIU92" s="16"/>
      <c r="WIV92" s="16"/>
      <c r="WIW92" s="17"/>
      <c r="WIX92" s="18"/>
      <c r="WIY92" s="19"/>
      <c r="WIZ92" s="19"/>
      <c r="WJA92" s="19"/>
      <c r="WJB92" s="19"/>
      <c r="WJC92" s="19"/>
      <c r="WJD92" s="19"/>
      <c r="WJE92" s="20"/>
      <c r="WJF92" s="16"/>
      <c r="WJG92" s="16"/>
      <c r="WJH92" s="17"/>
      <c r="WJI92" s="18"/>
      <c r="WJJ92" s="19"/>
      <c r="WJK92" s="19"/>
      <c r="WJL92" s="19"/>
      <c r="WJM92" s="19"/>
      <c r="WJN92" s="19"/>
      <c r="WJO92" s="19"/>
      <c r="WJP92" s="20"/>
      <c r="WJQ92" s="16"/>
      <c r="WJR92" s="16"/>
      <c r="WJS92" s="17"/>
      <c r="WJT92" s="18"/>
      <c r="WJU92" s="19"/>
      <c r="WJV92" s="19"/>
      <c r="WJW92" s="19"/>
      <c r="WJX92" s="19"/>
      <c r="WJY92" s="19"/>
      <c r="WJZ92" s="19"/>
      <c r="WKA92" s="20"/>
      <c r="WKB92" s="16"/>
      <c r="WKC92" s="16"/>
      <c r="WKD92" s="17"/>
      <c r="WKE92" s="18"/>
      <c r="WKF92" s="19"/>
      <c r="WKG92" s="19"/>
      <c r="WKH92" s="19"/>
      <c r="WKI92" s="19"/>
      <c r="WKJ92" s="19"/>
      <c r="WKK92" s="19"/>
      <c r="WKL92" s="20"/>
      <c r="WKM92" s="16"/>
      <c r="WKN92" s="16"/>
      <c r="WKO92" s="17"/>
      <c r="WKP92" s="18"/>
      <c r="WKQ92" s="19"/>
      <c r="WKR92" s="19"/>
      <c r="WKS92" s="19"/>
      <c r="WKT92" s="19"/>
      <c r="WKU92" s="19"/>
      <c r="WKV92" s="19"/>
      <c r="WKW92" s="20"/>
      <c r="WKX92" s="16"/>
      <c r="WKY92" s="16"/>
      <c r="WKZ92" s="17"/>
      <c r="WLA92" s="18"/>
      <c r="WLB92" s="19"/>
      <c r="WLC92" s="19"/>
      <c r="WLD92" s="19"/>
      <c r="WLE92" s="19"/>
      <c r="WLF92" s="19"/>
      <c r="WLG92" s="19"/>
      <c r="WLH92" s="20"/>
      <c r="WLI92" s="16"/>
      <c r="WLJ92" s="16"/>
      <c r="WLK92" s="17"/>
      <c r="WLL92" s="18"/>
      <c r="WLM92" s="19"/>
      <c r="WLN92" s="19"/>
      <c r="WLO92" s="19"/>
      <c r="WLP92" s="19"/>
      <c r="WLQ92" s="19"/>
      <c r="WLR92" s="19"/>
      <c r="WLS92" s="20"/>
      <c r="WLT92" s="16"/>
      <c r="WLU92" s="16"/>
      <c r="WLV92" s="17"/>
      <c r="WLW92" s="18"/>
      <c r="WLX92" s="19"/>
      <c r="WLY92" s="19"/>
      <c r="WLZ92" s="19"/>
      <c r="WMA92" s="19"/>
      <c r="WMB92" s="19"/>
      <c r="WMC92" s="19"/>
      <c r="WMD92" s="20"/>
      <c r="WME92" s="16"/>
      <c r="WMF92" s="16"/>
      <c r="WMG92" s="17"/>
      <c r="WMH92" s="18"/>
      <c r="WMI92" s="19"/>
      <c r="WMJ92" s="19"/>
      <c r="WMK92" s="19"/>
      <c r="WML92" s="19"/>
      <c r="WMM92" s="19"/>
      <c r="WMN92" s="19"/>
      <c r="WMO92" s="20"/>
      <c r="WMP92" s="16"/>
      <c r="WMQ92" s="16"/>
      <c r="WMR92" s="17"/>
      <c r="WMS92" s="18"/>
      <c r="WMT92" s="19"/>
      <c r="WMU92" s="19"/>
      <c r="WMV92" s="19"/>
      <c r="WMW92" s="19"/>
      <c r="WMX92" s="19"/>
      <c r="WMY92" s="19"/>
      <c r="WMZ92" s="20"/>
      <c r="WNA92" s="16"/>
      <c r="WNB92" s="16"/>
      <c r="WNC92" s="17"/>
      <c r="WND92" s="18"/>
      <c r="WNE92" s="19"/>
      <c r="WNF92" s="19"/>
      <c r="WNG92" s="19"/>
      <c r="WNH92" s="19"/>
      <c r="WNI92" s="19"/>
      <c r="WNJ92" s="19"/>
      <c r="WNK92" s="20"/>
      <c r="WNL92" s="16"/>
      <c r="WNM92" s="16"/>
      <c r="WNN92" s="17"/>
      <c r="WNO92" s="18"/>
      <c r="WNP92" s="19"/>
      <c r="WNQ92" s="19"/>
      <c r="WNR92" s="19"/>
      <c r="WNS92" s="19"/>
      <c r="WNT92" s="19"/>
      <c r="WNU92" s="19"/>
      <c r="WNV92" s="20"/>
      <c r="WNW92" s="16"/>
      <c r="WNX92" s="16"/>
      <c r="WNY92" s="17"/>
      <c r="WNZ92" s="18"/>
      <c r="WOA92" s="19"/>
      <c r="WOB92" s="19"/>
      <c r="WOC92" s="19"/>
      <c r="WOD92" s="19"/>
      <c r="WOE92" s="19"/>
      <c r="WOF92" s="19"/>
      <c r="WOG92" s="20"/>
      <c r="WOH92" s="16"/>
      <c r="WOI92" s="16"/>
      <c r="WOJ92" s="17"/>
      <c r="WOK92" s="18"/>
      <c r="WOL92" s="19"/>
      <c r="WOM92" s="19"/>
      <c r="WON92" s="19"/>
      <c r="WOO92" s="19"/>
      <c r="WOP92" s="19"/>
      <c r="WOQ92" s="19"/>
      <c r="WOR92" s="20"/>
      <c r="WOS92" s="16"/>
      <c r="WOT92" s="16"/>
      <c r="WOU92" s="17"/>
      <c r="WOV92" s="18"/>
      <c r="WOW92" s="19"/>
      <c r="WOX92" s="19"/>
      <c r="WOY92" s="19"/>
      <c r="WOZ92" s="19"/>
      <c r="WPA92" s="19"/>
      <c r="WPB92" s="19"/>
      <c r="WPC92" s="20"/>
      <c r="WPD92" s="16"/>
      <c r="WPE92" s="16"/>
      <c r="WPF92" s="17"/>
      <c r="WPG92" s="18"/>
      <c r="WPH92" s="19"/>
      <c r="WPI92" s="19"/>
      <c r="WPJ92" s="19"/>
      <c r="WPK92" s="19"/>
      <c r="WPL92" s="19"/>
      <c r="WPM92" s="19"/>
      <c r="WPN92" s="20"/>
      <c r="WPO92" s="16"/>
      <c r="WPP92" s="16"/>
      <c r="WPQ92" s="17"/>
      <c r="WPR92" s="18"/>
      <c r="WPS92" s="19"/>
      <c r="WPT92" s="19"/>
      <c r="WPU92" s="19"/>
      <c r="WPV92" s="19"/>
      <c r="WPW92" s="19"/>
      <c r="WPX92" s="19"/>
      <c r="WPY92" s="20"/>
      <c r="WPZ92" s="16"/>
      <c r="WQA92" s="16"/>
      <c r="WQB92" s="17"/>
      <c r="WQC92" s="18"/>
      <c r="WQD92" s="19"/>
      <c r="WQE92" s="19"/>
      <c r="WQF92" s="19"/>
      <c r="WQG92" s="19"/>
      <c r="WQH92" s="19"/>
      <c r="WQI92" s="19"/>
      <c r="WQJ92" s="20"/>
      <c r="WQK92" s="16"/>
      <c r="WQL92" s="16"/>
      <c r="WQM92" s="17"/>
      <c r="WQN92" s="18"/>
      <c r="WQO92" s="19"/>
      <c r="WQP92" s="19"/>
      <c r="WQQ92" s="19"/>
      <c r="WQR92" s="19"/>
      <c r="WQS92" s="19"/>
      <c r="WQT92" s="19"/>
      <c r="WQU92" s="20"/>
      <c r="WQV92" s="16"/>
      <c r="WQW92" s="16"/>
      <c r="WQX92" s="17"/>
      <c r="WQY92" s="18"/>
      <c r="WQZ92" s="19"/>
      <c r="WRA92" s="19"/>
      <c r="WRB92" s="19"/>
      <c r="WRC92" s="19"/>
      <c r="WRD92" s="19"/>
      <c r="WRE92" s="19"/>
      <c r="WRF92" s="20"/>
      <c r="WRG92" s="16"/>
      <c r="WRH92" s="16"/>
      <c r="WRI92" s="17"/>
      <c r="WRJ92" s="18"/>
      <c r="WRK92" s="19"/>
      <c r="WRL92" s="19"/>
      <c r="WRM92" s="19"/>
      <c r="WRN92" s="19"/>
      <c r="WRO92" s="19"/>
      <c r="WRP92" s="19"/>
      <c r="WRQ92" s="20"/>
      <c r="WRR92" s="16"/>
      <c r="WRS92" s="16"/>
      <c r="WRT92" s="17"/>
      <c r="WRU92" s="18"/>
      <c r="WRV92" s="19"/>
      <c r="WRW92" s="19"/>
      <c r="WRX92" s="19"/>
      <c r="WRY92" s="19"/>
      <c r="WRZ92" s="19"/>
      <c r="WSA92" s="19"/>
      <c r="WSB92" s="20"/>
      <c r="WSC92" s="16"/>
      <c r="WSD92" s="16"/>
      <c r="WSE92" s="17"/>
      <c r="WSF92" s="18"/>
      <c r="WSG92" s="19"/>
      <c r="WSH92" s="19"/>
      <c r="WSI92" s="19"/>
      <c r="WSJ92" s="19"/>
      <c r="WSK92" s="19"/>
      <c r="WSL92" s="19"/>
      <c r="WSM92" s="20"/>
      <c r="WSN92" s="16"/>
      <c r="WSO92" s="16"/>
      <c r="WSP92" s="17"/>
      <c r="WSQ92" s="18"/>
      <c r="WSR92" s="19"/>
      <c r="WSS92" s="19"/>
      <c r="WST92" s="19"/>
      <c r="WSU92" s="19"/>
      <c r="WSV92" s="19"/>
      <c r="WSW92" s="19"/>
      <c r="WSX92" s="20"/>
      <c r="WSY92" s="16"/>
      <c r="WSZ92" s="16"/>
      <c r="WTA92" s="17"/>
      <c r="WTB92" s="18"/>
      <c r="WTC92" s="19"/>
      <c r="WTD92" s="19"/>
      <c r="WTE92" s="19"/>
      <c r="WTF92" s="19"/>
      <c r="WTG92" s="19"/>
      <c r="WTH92" s="19"/>
      <c r="WTI92" s="20"/>
      <c r="WTJ92" s="16"/>
      <c r="WTK92" s="16"/>
      <c r="WTL92" s="17"/>
      <c r="WTM92" s="18"/>
      <c r="WTN92" s="19"/>
      <c r="WTO92" s="19"/>
      <c r="WTP92" s="19"/>
      <c r="WTQ92" s="19"/>
      <c r="WTR92" s="19"/>
      <c r="WTS92" s="19"/>
      <c r="WTT92" s="20"/>
      <c r="WTU92" s="16"/>
      <c r="WTV92" s="16"/>
      <c r="WTW92" s="17"/>
      <c r="WTX92" s="18"/>
      <c r="WTY92" s="19"/>
      <c r="WTZ92" s="19"/>
      <c r="WUA92" s="19"/>
      <c r="WUB92" s="19"/>
      <c r="WUC92" s="19"/>
      <c r="WUD92" s="19"/>
      <c r="WUE92" s="20"/>
      <c r="WUF92" s="16"/>
      <c r="WUG92" s="16"/>
      <c r="WUH92" s="17"/>
      <c r="WUI92" s="18"/>
      <c r="WUJ92" s="19"/>
      <c r="WUK92" s="19"/>
      <c r="WUL92" s="19"/>
      <c r="WUM92" s="19"/>
      <c r="WUN92" s="19"/>
      <c r="WUO92" s="19"/>
      <c r="WUP92" s="20"/>
      <c r="WUQ92" s="16"/>
      <c r="WUR92" s="16"/>
      <c r="WUS92" s="17"/>
      <c r="WUT92" s="18"/>
      <c r="WUU92" s="19"/>
      <c r="WUV92" s="19"/>
      <c r="WUW92" s="19"/>
      <c r="WUX92" s="19"/>
      <c r="WUY92" s="19"/>
      <c r="WUZ92" s="19"/>
      <c r="WVA92" s="20"/>
      <c r="WVB92" s="16"/>
      <c r="WVC92" s="16"/>
      <c r="WVD92" s="17"/>
      <c r="WVE92" s="18"/>
      <c r="WVF92" s="19"/>
      <c r="WVG92" s="19"/>
      <c r="WVH92" s="19"/>
      <c r="WVI92" s="19"/>
      <c r="WVJ92" s="19"/>
      <c r="WVK92" s="19"/>
      <c r="WVL92" s="20"/>
      <c r="WVM92" s="16"/>
      <c r="WVN92" s="16"/>
      <c r="WVO92" s="17"/>
      <c r="WVP92" s="18"/>
      <c r="WVQ92" s="19"/>
      <c r="WVR92" s="19"/>
      <c r="WVS92" s="19"/>
      <c r="WVT92" s="19"/>
      <c r="WVU92" s="19"/>
      <c r="WVV92" s="19"/>
      <c r="WVW92" s="20"/>
      <c r="WVX92" s="16"/>
      <c r="WVY92" s="16"/>
      <c r="WVZ92" s="17"/>
      <c r="WWA92" s="18"/>
      <c r="WWB92" s="19"/>
      <c r="WWC92" s="19"/>
      <c r="WWD92" s="19"/>
      <c r="WWE92" s="19"/>
      <c r="WWF92" s="19"/>
      <c r="WWG92" s="19"/>
      <c r="WWH92" s="20"/>
      <c r="WWI92" s="16"/>
      <c r="WWJ92" s="16"/>
      <c r="WWK92" s="17"/>
      <c r="WWL92" s="18"/>
      <c r="WWM92" s="19"/>
      <c r="WWN92" s="19"/>
      <c r="WWO92" s="19"/>
      <c r="WWP92" s="19"/>
      <c r="WWQ92" s="19"/>
      <c r="WWR92" s="19"/>
      <c r="WWS92" s="20"/>
      <c r="WWT92" s="16"/>
      <c r="WWU92" s="16"/>
      <c r="WWV92" s="17"/>
      <c r="WWW92" s="18"/>
      <c r="WWX92" s="19"/>
      <c r="WWY92" s="19"/>
      <c r="WWZ92" s="19"/>
      <c r="WXA92" s="19"/>
      <c r="WXB92" s="19"/>
      <c r="WXC92" s="19"/>
      <c r="WXD92" s="20"/>
      <c r="WXE92" s="16"/>
      <c r="WXF92" s="16"/>
      <c r="WXG92" s="17"/>
      <c r="WXH92" s="18"/>
      <c r="WXI92" s="19"/>
      <c r="WXJ92" s="19"/>
      <c r="WXK92" s="19"/>
      <c r="WXL92" s="19"/>
      <c r="WXM92" s="19"/>
      <c r="WXN92" s="19"/>
      <c r="WXO92" s="20"/>
      <c r="WXP92" s="16"/>
      <c r="WXQ92" s="16"/>
      <c r="WXR92" s="17"/>
      <c r="WXS92" s="18"/>
      <c r="WXT92" s="19"/>
      <c r="WXU92" s="19"/>
      <c r="WXV92" s="19"/>
      <c r="WXW92" s="19"/>
      <c r="WXX92" s="19"/>
      <c r="WXY92" s="19"/>
      <c r="WXZ92" s="20"/>
      <c r="WYA92" s="16"/>
      <c r="WYB92" s="16"/>
      <c r="WYC92" s="17"/>
      <c r="WYD92" s="18"/>
      <c r="WYE92" s="19"/>
      <c r="WYF92" s="19"/>
      <c r="WYG92" s="19"/>
      <c r="WYH92" s="19"/>
      <c r="WYI92" s="19"/>
      <c r="WYJ92" s="19"/>
      <c r="WYK92" s="20"/>
      <c r="WYL92" s="16"/>
      <c r="WYM92" s="16"/>
      <c r="WYN92" s="17"/>
      <c r="WYO92" s="18"/>
      <c r="WYP92" s="19"/>
      <c r="WYQ92" s="19"/>
      <c r="WYR92" s="19"/>
      <c r="WYS92" s="19"/>
      <c r="WYT92" s="19"/>
      <c r="WYU92" s="19"/>
      <c r="WYV92" s="20"/>
      <c r="WYW92" s="16"/>
      <c r="WYX92" s="16"/>
      <c r="WYY92" s="17"/>
      <c r="WYZ92" s="18"/>
      <c r="WZA92" s="19"/>
      <c r="WZB92" s="19"/>
      <c r="WZC92" s="19"/>
      <c r="WZD92" s="19"/>
      <c r="WZE92" s="19"/>
      <c r="WZF92" s="19"/>
      <c r="WZG92" s="20"/>
      <c r="WZH92" s="16"/>
      <c r="WZI92" s="16"/>
      <c r="WZJ92" s="17"/>
      <c r="WZK92" s="18"/>
      <c r="WZL92" s="19"/>
      <c r="WZM92" s="19"/>
      <c r="WZN92" s="19"/>
      <c r="WZO92" s="19"/>
      <c r="WZP92" s="19"/>
      <c r="WZQ92" s="19"/>
      <c r="WZR92" s="20"/>
      <c r="WZS92" s="16"/>
      <c r="WZT92" s="16"/>
      <c r="WZU92" s="17"/>
      <c r="WZV92" s="18"/>
      <c r="WZW92" s="19"/>
      <c r="WZX92" s="19"/>
      <c r="WZY92" s="19"/>
      <c r="WZZ92" s="19"/>
      <c r="XAA92" s="19"/>
      <c r="XAB92" s="19"/>
      <c r="XAC92" s="20"/>
      <c r="XAD92" s="16"/>
      <c r="XAE92" s="16"/>
      <c r="XAF92" s="17"/>
      <c r="XAG92" s="18"/>
      <c r="XAH92" s="19"/>
      <c r="XAI92" s="19"/>
      <c r="XAJ92" s="19"/>
      <c r="XAK92" s="19"/>
      <c r="XAL92" s="19"/>
      <c r="XAM92" s="19"/>
      <c r="XAN92" s="20"/>
      <c r="XAO92" s="16"/>
      <c r="XAP92" s="16"/>
      <c r="XAQ92" s="17"/>
      <c r="XAR92" s="18"/>
      <c r="XAS92" s="19"/>
      <c r="XAT92" s="19"/>
      <c r="XAU92" s="19"/>
      <c r="XAV92" s="19"/>
      <c r="XAW92" s="19"/>
      <c r="XAX92" s="19"/>
      <c r="XAY92" s="20"/>
      <c r="XAZ92" s="16"/>
      <c r="XBA92" s="16"/>
      <c r="XBB92" s="17"/>
      <c r="XBC92" s="18"/>
      <c r="XBD92" s="19"/>
      <c r="XBE92" s="19"/>
      <c r="XBF92" s="19"/>
      <c r="XBG92" s="19"/>
      <c r="XBH92" s="19"/>
      <c r="XBI92" s="19"/>
      <c r="XBJ92" s="20"/>
      <c r="XBK92" s="16"/>
      <c r="XBL92" s="16"/>
      <c r="XBM92" s="17"/>
      <c r="XBN92" s="18"/>
      <c r="XBO92" s="19"/>
      <c r="XBP92" s="19"/>
      <c r="XBQ92" s="19"/>
      <c r="XBR92" s="19"/>
      <c r="XBS92" s="19"/>
      <c r="XBT92" s="19"/>
      <c r="XBU92" s="20"/>
      <c r="XBV92" s="16"/>
      <c r="XBW92" s="16"/>
      <c r="XBX92" s="17"/>
      <c r="XBY92" s="18"/>
      <c r="XBZ92" s="19"/>
      <c r="XCA92" s="19"/>
      <c r="XCB92" s="19"/>
      <c r="XCC92" s="19"/>
      <c r="XCD92" s="19"/>
      <c r="XCE92" s="19"/>
      <c r="XCF92" s="20"/>
      <c r="XCG92" s="16"/>
      <c r="XCH92" s="16"/>
      <c r="XCI92" s="17"/>
      <c r="XCJ92" s="18"/>
      <c r="XCK92" s="19"/>
      <c r="XCL92" s="19"/>
      <c r="XCM92" s="19"/>
      <c r="XCN92" s="19"/>
      <c r="XCO92" s="19"/>
      <c r="XCP92" s="19"/>
      <c r="XCQ92" s="20"/>
      <c r="XCR92" s="16"/>
      <c r="XCS92" s="16"/>
      <c r="XCT92" s="17"/>
      <c r="XCU92" s="18"/>
      <c r="XCV92" s="19"/>
      <c r="XCW92" s="19"/>
      <c r="XCX92" s="19"/>
      <c r="XCY92" s="19"/>
      <c r="XCZ92" s="19"/>
      <c r="XDA92" s="19"/>
      <c r="XDB92" s="20"/>
      <c r="XDC92" s="16"/>
      <c r="XDD92" s="16"/>
      <c r="XDE92" s="17"/>
      <c r="XDF92" s="18"/>
      <c r="XDG92" s="19"/>
      <c r="XDH92" s="19"/>
      <c r="XDI92" s="19"/>
      <c r="XDJ92" s="19"/>
      <c r="XDK92" s="19"/>
      <c r="XDL92" s="19"/>
      <c r="XDM92" s="20"/>
      <c r="XDN92" s="16"/>
      <c r="XDO92" s="16"/>
      <c r="XDP92" s="17"/>
      <c r="XDQ92" s="18"/>
      <c r="XDR92" s="19"/>
      <c r="XDS92" s="19"/>
      <c r="XDT92" s="19"/>
      <c r="XDU92" s="19"/>
      <c r="XDV92" s="19"/>
      <c r="XDW92" s="19"/>
      <c r="XDX92" s="20"/>
      <c r="XDY92" s="16"/>
      <c r="XDZ92" s="16"/>
      <c r="XEA92" s="17"/>
      <c r="XEB92" s="18"/>
      <c r="XEC92" s="19"/>
      <c r="XED92" s="19"/>
      <c r="XEE92" s="19"/>
      <c r="XEF92" s="19"/>
      <c r="XEG92" s="19"/>
      <c r="XEH92" s="19"/>
      <c r="XEI92" s="20"/>
      <c r="XEJ92" s="16"/>
      <c r="XEK92" s="16"/>
      <c r="XEL92" s="17"/>
      <c r="XEM92" s="18"/>
      <c r="XEN92" s="19"/>
      <c r="XEO92" s="19"/>
      <c r="XEP92" s="19"/>
      <c r="XEQ92" s="19"/>
      <c r="XER92" s="19"/>
      <c r="XES92" s="19"/>
      <c r="XET92" s="20"/>
      <c r="XEU92" s="16"/>
      <c r="XEV92" s="16"/>
      <c r="XEW92" s="17"/>
      <c r="XEX92" s="18"/>
      <c r="XEY92" s="19"/>
    </row>
    <row r="93" spans="1:16379" s="10" customFormat="1" ht="31.5" hidden="1" customHeight="1" x14ac:dyDescent="0.2">
      <c r="A93" s="6" t="s">
        <v>66</v>
      </c>
      <c r="B93" s="7" t="s">
        <v>15</v>
      </c>
      <c r="C93" s="8">
        <v>9</v>
      </c>
      <c r="D93" s="8">
        <v>11317593.3333333</v>
      </c>
      <c r="E93" s="8">
        <f t="shared" si="1"/>
        <v>101858339.9999997</v>
      </c>
      <c r="F93" s="33" t="s">
        <v>14</v>
      </c>
      <c r="G93" s="26"/>
      <c r="H93" s="26"/>
      <c r="I93" s="27"/>
      <c r="J93" s="28"/>
      <c r="K93" s="29"/>
      <c r="L93" s="29"/>
      <c r="M93" s="29"/>
      <c r="N93" s="29"/>
      <c r="O93" s="29"/>
      <c r="P93" s="29"/>
      <c r="Q93" s="30"/>
      <c r="R93" s="26"/>
      <c r="S93" s="26"/>
      <c r="T93" s="27"/>
      <c r="U93" s="28"/>
      <c r="V93" s="29"/>
      <c r="W93" s="29"/>
      <c r="X93" s="29"/>
      <c r="Y93" s="29"/>
      <c r="Z93" s="29"/>
      <c r="AA93" s="29"/>
      <c r="AB93" s="30"/>
      <c r="AC93" s="26"/>
      <c r="AD93" s="26"/>
      <c r="AE93" s="27"/>
      <c r="AF93" s="28"/>
      <c r="AG93" s="29"/>
      <c r="AH93" s="29"/>
      <c r="AI93" s="29"/>
      <c r="AJ93" s="29"/>
      <c r="AK93" s="29"/>
      <c r="AL93" s="29"/>
      <c r="AM93" s="30"/>
      <c r="AN93" s="26"/>
      <c r="AO93" s="26"/>
      <c r="AP93" s="27"/>
      <c r="AQ93" s="28"/>
      <c r="AR93" s="29"/>
      <c r="AS93" s="29"/>
      <c r="AT93" s="29"/>
      <c r="AU93" s="29"/>
      <c r="AV93" s="29"/>
      <c r="AW93" s="29"/>
      <c r="AX93" s="30"/>
      <c r="AY93" s="26"/>
      <c r="AZ93" s="26"/>
      <c r="BA93" s="27"/>
      <c r="BB93" s="28"/>
      <c r="BC93" s="29"/>
      <c r="BD93" s="29"/>
      <c r="BE93" s="29"/>
      <c r="BF93" s="29"/>
      <c r="BG93" s="29"/>
      <c r="BH93" s="29"/>
      <c r="BI93" s="30"/>
      <c r="BJ93" s="26"/>
      <c r="BK93" s="26"/>
      <c r="BL93" s="27"/>
      <c r="BM93" s="28"/>
      <c r="BN93" s="29"/>
      <c r="BO93" s="29"/>
      <c r="BP93" s="29"/>
      <c r="BQ93" s="29"/>
      <c r="BR93" s="29"/>
      <c r="BS93" s="29"/>
      <c r="BT93" s="30"/>
      <c r="BU93" s="26"/>
      <c r="BV93" s="26"/>
      <c r="BW93" s="27"/>
      <c r="BX93" s="28"/>
      <c r="BY93" s="29"/>
      <c r="BZ93" s="29"/>
      <c r="CA93" s="29"/>
      <c r="CB93" s="29"/>
      <c r="CC93" s="29"/>
      <c r="CD93" s="29"/>
      <c r="CE93" s="30"/>
      <c r="CF93" s="26"/>
      <c r="CG93" s="26"/>
      <c r="CH93" s="27"/>
      <c r="CI93" s="28"/>
      <c r="CJ93" s="29"/>
      <c r="CK93" s="29"/>
      <c r="CL93" s="29"/>
      <c r="CM93" s="29"/>
      <c r="CN93" s="29"/>
      <c r="CO93" s="29"/>
      <c r="CP93" s="30"/>
      <c r="CQ93" s="26"/>
      <c r="CR93" s="26"/>
      <c r="CS93" s="27"/>
      <c r="CT93" s="28"/>
      <c r="CU93" s="29"/>
      <c r="CV93" s="29"/>
      <c r="CW93" s="29"/>
      <c r="CX93" s="29"/>
      <c r="CY93" s="29"/>
      <c r="CZ93" s="29"/>
      <c r="DA93" s="30"/>
      <c r="DB93" s="26"/>
      <c r="DC93" s="26"/>
      <c r="DD93" s="27"/>
      <c r="DE93" s="28"/>
      <c r="DF93" s="29"/>
      <c r="DG93" s="25"/>
      <c r="DH93" s="19"/>
      <c r="DI93" s="19"/>
      <c r="DJ93" s="19"/>
      <c r="DK93" s="19"/>
      <c r="DL93" s="20"/>
      <c r="DM93" s="16"/>
      <c r="DN93" s="16"/>
      <c r="DO93" s="17"/>
      <c r="DP93" s="18"/>
      <c r="DQ93" s="19"/>
      <c r="DR93" s="19"/>
      <c r="DS93" s="19"/>
      <c r="DT93" s="19"/>
      <c r="DU93" s="19"/>
      <c r="DV93" s="19"/>
      <c r="DW93" s="20"/>
      <c r="DX93" s="16"/>
      <c r="DY93" s="16"/>
      <c r="DZ93" s="17"/>
      <c r="EA93" s="18"/>
      <c r="EB93" s="19"/>
      <c r="EC93" s="19"/>
      <c r="ED93" s="19"/>
      <c r="EE93" s="19"/>
      <c r="EF93" s="19"/>
      <c r="EG93" s="19"/>
      <c r="EH93" s="20"/>
      <c r="EI93" s="16"/>
      <c r="EJ93" s="16"/>
      <c r="EK93" s="17"/>
      <c r="EL93" s="18"/>
      <c r="EM93" s="19"/>
      <c r="EN93" s="19"/>
      <c r="EO93" s="19"/>
      <c r="EP93" s="19"/>
      <c r="EQ93" s="19"/>
      <c r="ER93" s="19"/>
      <c r="ES93" s="20"/>
      <c r="ET93" s="16"/>
      <c r="EU93" s="16"/>
      <c r="EV93" s="17"/>
      <c r="EW93" s="18"/>
      <c r="EX93" s="19"/>
      <c r="EY93" s="19"/>
      <c r="EZ93" s="19"/>
      <c r="FA93" s="19"/>
      <c r="FB93" s="19"/>
      <c r="FC93" s="19"/>
      <c r="FD93" s="20"/>
      <c r="FE93" s="16"/>
      <c r="FF93" s="16"/>
      <c r="FG93" s="17"/>
      <c r="FH93" s="18"/>
      <c r="FI93" s="19"/>
      <c r="FJ93" s="19"/>
      <c r="FK93" s="19"/>
      <c r="FL93" s="19"/>
      <c r="FM93" s="19"/>
      <c r="FN93" s="19"/>
      <c r="FO93" s="20"/>
      <c r="FP93" s="16"/>
      <c r="FQ93" s="16"/>
      <c r="FR93" s="17"/>
      <c r="FS93" s="18"/>
      <c r="FT93" s="19"/>
      <c r="FU93" s="19"/>
      <c r="FV93" s="19"/>
      <c r="FW93" s="19"/>
      <c r="FX93" s="19"/>
      <c r="FY93" s="19"/>
      <c r="FZ93" s="20"/>
      <c r="GA93" s="16"/>
      <c r="GB93" s="16"/>
      <c r="GC93" s="17"/>
      <c r="GD93" s="18"/>
      <c r="GE93" s="19"/>
      <c r="GF93" s="19"/>
      <c r="GG93" s="19"/>
      <c r="GH93" s="19"/>
      <c r="GI93" s="19"/>
      <c r="GJ93" s="19"/>
      <c r="GK93" s="20"/>
      <c r="GL93" s="16"/>
      <c r="GM93" s="16"/>
      <c r="GN93" s="17"/>
      <c r="GO93" s="18"/>
      <c r="GP93" s="19"/>
      <c r="GQ93" s="19"/>
      <c r="GR93" s="19"/>
      <c r="GS93" s="19"/>
      <c r="GT93" s="19"/>
      <c r="GU93" s="19"/>
      <c r="GV93" s="20"/>
      <c r="GW93" s="16"/>
      <c r="GX93" s="16"/>
      <c r="GY93" s="17"/>
      <c r="GZ93" s="18"/>
      <c r="HA93" s="19"/>
      <c r="HB93" s="19"/>
      <c r="HC93" s="19"/>
      <c r="HD93" s="19"/>
      <c r="HE93" s="19"/>
      <c r="HF93" s="19"/>
      <c r="HG93" s="20"/>
      <c r="HH93" s="16"/>
      <c r="HI93" s="16"/>
      <c r="HJ93" s="17"/>
      <c r="HK93" s="18"/>
      <c r="HL93" s="19"/>
      <c r="HM93" s="19"/>
      <c r="HN93" s="19"/>
      <c r="HO93" s="19"/>
      <c r="HP93" s="19"/>
      <c r="HQ93" s="19"/>
      <c r="HR93" s="20"/>
      <c r="HS93" s="16"/>
      <c r="HT93" s="16"/>
      <c r="HU93" s="17"/>
      <c r="HV93" s="18"/>
      <c r="HW93" s="19"/>
      <c r="HX93" s="19"/>
      <c r="HY93" s="19"/>
      <c r="HZ93" s="19"/>
      <c r="IA93" s="19"/>
      <c r="IB93" s="19"/>
      <c r="IC93" s="20"/>
      <c r="ID93" s="16"/>
      <c r="IE93" s="16"/>
      <c r="IF93" s="17"/>
      <c r="IG93" s="18"/>
      <c r="IH93" s="19"/>
      <c r="II93" s="19"/>
      <c r="IJ93" s="19"/>
      <c r="IK93" s="19"/>
      <c r="IL93" s="19"/>
      <c r="IM93" s="19"/>
      <c r="IN93" s="20"/>
      <c r="IO93" s="16"/>
      <c r="IP93" s="16"/>
      <c r="IQ93" s="17"/>
      <c r="IR93" s="18"/>
      <c r="IS93" s="19"/>
      <c r="IT93" s="19"/>
      <c r="IU93" s="19"/>
      <c r="IV93" s="19"/>
      <c r="IW93" s="19"/>
      <c r="IX93" s="19"/>
      <c r="IY93" s="20"/>
      <c r="IZ93" s="16"/>
      <c r="JA93" s="16"/>
      <c r="JB93" s="17"/>
      <c r="JC93" s="18"/>
      <c r="JD93" s="19"/>
      <c r="JE93" s="19"/>
      <c r="JF93" s="19"/>
      <c r="JG93" s="19"/>
      <c r="JH93" s="19"/>
      <c r="JI93" s="19"/>
      <c r="JJ93" s="20"/>
      <c r="JK93" s="16"/>
      <c r="JL93" s="16"/>
      <c r="JM93" s="17"/>
      <c r="JN93" s="18"/>
      <c r="JO93" s="19"/>
      <c r="JP93" s="19"/>
      <c r="JQ93" s="19"/>
      <c r="JR93" s="19"/>
      <c r="JS93" s="19"/>
      <c r="JT93" s="19"/>
      <c r="JU93" s="20"/>
      <c r="JV93" s="16"/>
      <c r="JW93" s="16"/>
      <c r="JX93" s="17"/>
      <c r="JY93" s="18"/>
      <c r="JZ93" s="19"/>
      <c r="KA93" s="19"/>
      <c r="KB93" s="19"/>
      <c r="KC93" s="19"/>
      <c r="KD93" s="19"/>
      <c r="KE93" s="19"/>
      <c r="KF93" s="20"/>
      <c r="KG93" s="16"/>
      <c r="KH93" s="16"/>
      <c r="KI93" s="17"/>
      <c r="KJ93" s="18"/>
      <c r="KK93" s="19"/>
      <c r="KL93" s="19"/>
      <c r="KM93" s="19"/>
      <c r="KN93" s="19"/>
      <c r="KO93" s="19"/>
      <c r="KP93" s="19"/>
      <c r="KQ93" s="20"/>
      <c r="KR93" s="16"/>
      <c r="KS93" s="16"/>
      <c r="KT93" s="17"/>
      <c r="KU93" s="18"/>
      <c r="KV93" s="19"/>
      <c r="KW93" s="19"/>
      <c r="KX93" s="19"/>
      <c r="KY93" s="19"/>
      <c r="KZ93" s="19"/>
      <c r="LA93" s="19"/>
      <c r="LB93" s="20"/>
      <c r="LC93" s="16"/>
      <c r="LD93" s="16"/>
      <c r="LE93" s="17"/>
      <c r="LF93" s="18"/>
      <c r="LG93" s="19"/>
      <c r="LH93" s="19"/>
      <c r="LI93" s="19"/>
      <c r="LJ93" s="19"/>
      <c r="LK93" s="19"/>
      <c r="LL93" s="19"/>
      <c r="LM93" s="20"/>
      <c r="LN93" s="16"/>
      <c r="LO93" s="16"/>
      <c r="LP93" s="17"/>
      <c r="LQ93" s="18"/>
      <c r="LR93" s="19"/>
      <c r="LS93" s="19"/>
      <c r="LT93" s="19"/>
      <c r="LU93" s="19"/>
      <c r="LV93" s="19"/>
      <c r="LW93" s="19"/>
      <c r="LX93" s="20"/>
      <c r="LY93" s="16"/>
      <c r="LZ93" s="16"/>
      <c r="MA93" s="17"/>
      <c r="MB93" s="18"/>
      <c r="MC93" s="19"/>
      <c r="MD93" s="19"/>
      <c r="ME93" s="19"/>
      <c r="MF93" s="19"/>
      <c r="MG93" s="19"/>
      <c r="MH93" s="19"/>
      <c r="MI93" s="20"/>
      <c r="MJ93" s="16"/>
      <c r="MK93" s="16"/>
      <c r="ML93" s="17"/>
      <c r="MM93" s="18"/>
      <c r="MN93" s="19"/>
      <c r="MO93" s="19"/>
      <c r="MP93" s="19"/>
      <c r="MQ93" s="19"/>
      <c r="MR93" s="19"/>
      <c r="MS93" s="19"/>
      <c r="MT93" s="20"/>
      <c r="MU93" s="16"/>
      <c r="MV93" s="16"/>
      <c r="MW93" s="17"/>
      <c r="MX93" s="18"/>
      <c r="MY93" s="19"/>
      <c r="MZ93" s="19"/>
      <c r="NA93" s="19"/>
      <c r="NB93" s="19"/>
      <c r="NC93" s="19"/>
      <c r="ND93" s="19"/>
      <c r="NE93" s="20"/>
      <c r="NF93" s="16"/>
      <c r="NG93" s="16"/>
      <c r="NH93" s="17"/>
      <c r="NI93" s="18"/>
      <c r="NJ93" s="19"/>
      <c r="NK93" s="19"/>
      <c r="NL93" s="19"/>
      <c r="NM93" s="19"/>
      <c r="NN93" s="19"/>
      <c r="NO93" s="19"/>
      <c r="NP93" s="20"/>
      <c r="NQ93" s="16"/>
      <c r="NR93" s="16"/>
      <c r="NS93" s="17"/>
      <c r="NT93" s="18"/>
      <c r="NU93" s="19"/>
      <c r="NV93" s="19"/>
      <c r="NW93" s="19"/>
      <c r="NX93" s="19"/>
      <c r="NY93" s="19"/>
      <c r="NZ93" s="19"/>
      <c r="OA93" s="20"/>
      <c r="OB93" s="16"/>
      <c r="OC93" s="16"/>
      <c r="OD93" s="17"/>
      <c r="OE93" s="18"/>
      <c r="OF93" s="19"/>
      <c r="OG93" s="19"/>
      <c r="OH93" s="19"/>
      <c r="OI93" s="19"/>
      <c r="OJ93" s="19"/>
      <c r="OK93" s="19"/>
      <c r="OL93" s="20"/>
      <c r="OM93" s="16"/>
      <c r="ON93" s="16"/>
      <c r="OO93" s="17"/>
      <c r="OP93" s="18"/>
      <c r="OQ93" s="19"/>
      <c r="OR93" s="19"/>
      <c r="OS93" s="19"/>
      <c r="OT93" s="19"/>
      <c r="OU93" s="19"/>
      <c r="OV93" s="19"/>
      <c r="OW93" s="20"/>
      <c r="OX93" s="16"/>
      <c r="OY93" s="16"/>
      <c r="OZ93" s="17"/>
      <c r="PA93" s="18"/>
      <c r="PB93" s="19"/>
      <c r="PC93" s="19"/>
      <c r="PD93" s="19"/>
      <c r="PE93" s="19"/>
      <c r="PF93" s="19"/>
      <c r="PG93" s="19"/>
      <c r="PH93" s="20"/>
      <c r="PI93" s="16"/>
      <c r="PJ93" s="16"/>
      <c r="PK93" s="17"/>
      <c r="PL93" s="18"/>
      <c r="PM93" s="19"/>
      <c r="PN93" s="19"/>
      <c r="PO93" s="19"/>
      <c r="PP93" s="19"/>
      <c r="PQ93" s="19"/>
      <c r="PR93" s="19"/>
      <c r="PS93" s="20"/>
      <c r="PT93" s="16"/>
      <c r="PU93" s="16"/>
      <c r="PV93" s="17"/>
      <c r="PW93" s="18"/>
      <c r="PX93" s="19"/>
      <c r="PY93" s="19"/>
      <c r="PZ93" s="19"/>
      <c r="QA93" s="19"/>
      <c r="QB93" s="19"/>
      <c r="QC93" s="19"/>
      <c r="QD93" s="20"/>
      <c r="QE93" s="16"/>
      <c r="QF93" s="16"/>
      <c r="QG93" s="17"/>
      <c r="QH93" s="18"/>
      <c r="QI93" s="19"/>
      <c r="QJ93" s="19"/>
      <c r="QK93" s="19"/>
      <c r="QL93" s="19"/>
      <c r="QM93" s="19"/>
      <c r="QN93" s="19"/>
      <c r="QO93" s="20"/>
      <c r="QP93" s="16"/>
      <c r="QQ93" s="16"/>
      <c r="QR93" s="17"/>
      <c r="QS93" s="18"/>
      <c r="QT93" s="19"/>
      <c r="QU93" s="19"/>
      <c r="QV93" s="19"/>
      <c r="QW93" s="19"/>
      <c r="QX93" s="19"/>
      <c r="QY93" s="19"/>
      <c r="QZ93" s="20"/>
      <c r="RA93" s="16"/>
      <c r="RB93" s="16"/>
      <c r="RC93" s="17"/>
      <c r="RD93" s="18"/>
      <c r="RE93" s="19"/>
      <c r="RF93" s="19"/>
      <c r="RG93" s="19"/>
      <c r="RH93" s="19"/>
      <c r="RI93" s="19"/>
      <c r="RJ93" s="19"/>
      <c r="RK93" s="20"/>
      <c r="RL93" s="16"/>
      <c r="RM93" s="16"/>
      <c r="RN93" s="17"/>
      <c r="RO93" s="18"/>
      <c r="RP93" s="19"/>
      <c r="RQ93" s="19"/>
      <c r="RR93" s="19"/>
      <c r="RS93" s="19"/>
      <c r="RT93" s="19"/>
      <c r="RU93" s="19"/>
      <c r="RV93" s="20"/>
      <c r="RW93" s="16"/>
      <c r="RX93" s="16"/>
      <c r="RY93" s="17"/>
      <c r="RZ93" s="18"/>
      <c r="SA93" s="19"/>
      <c r="SB93" s="19"/>
      <c r="SC93" s="19"/>
      <c r="SD93" s="19"/>
      <c r="SE93" s="19"/>
      <c r="SF93" s="19"/>
      <c r="SG93" s="20"/>
      <c r="SH93" s="16"/>
      <c r="SI93" s="16"/>
      <c r="SJ93" s="17"/>
      <c r="SK93" s="18"/>
      <c r="SL93" s="19"/>
      <c r="SM93" s="19"/>
      <c r="SN93" s="19"/>
      <c r="SO93" s="19"/>
      <c r="SP93" s="19"/>
      <c r="SQ93" s="19"/>
      <c r="SR93" s="20"/>
      <c r="SS93" s="16"/>
      <c r="ST93" s="16"/>
      <c r="SU93" s="17"/>
      <c r="SV93" s="18"/>
      <c r="SW93" s="19"/>
      <c r="SX93" s="19"/>
      <c r="SY93" s="19"/>
      <c r="SZ93" s="19"/>
      <c r="TA93" s="19"/>
      <c r="TB93" s="19"/>
      <c r="TC93" s="20"/>
      <c r="TD93" s="16"/>
      <c r="TE93" s="16"/>
      <c r="TF93" s="17"/>
      <c r="TG93" s="18"/>
      <c r="TH93" s="19"/>
      <c r="TI93" s="19"/>
      <c r="TJ93" s="19"/>
      <c r="TK93" s="19"/>
      <c r="TL93" s="19"/>
      <c r="TM93" s="19"/>
      <c r="TN93" s="20"/>
      <c r="TO93" s="16"/>
      <c r="TP93" s="16"/>
      <c r="TQ93" s="17"/>
      <c r="TR93" s="18"/>
      <c r="TS93" s="19"/>
      <c r="TT93" s="19"/>
      <c r="TU93" s="19"/>
      <c r="TV93" s="19"/>
      <c r="TW93" s="19"/>
      <c r="TX93" s="19"/>
      <c r="TY93" s="20"/>
      <c r="TZ93" s="16"/>
      <c r="UA93" s="16"/>
      <c r="UB93" s="17"/>
      <c r="UC93" s="18"/>
      <c r="UD93" s="19"/>
      <c r="UE93" s="19"/>
      <c r="UF93" s="19"/>
      <c r="UG93" s="19"/>
      <c r="UH93" s="19"/>
      <c r="UI93" s="19"/>
      <c r="UJ93" s="20"/>
      <c r="UK93" s="16"/>
      <c r="UL93" s="16"/>
      <c r="UM93" s="17"/>
      <c r="UN93" s="18"/>
      <c r="UO93" s="19"/>
      <c r="UP93" s="19"/>
      <c r="UQ93" s="19"/>
      <c r="UR93" s="19"/>
      <c r="US93" s="19"/>
      <c r="UT93" s="19"/>
      <c r="UU93" s="20"/>
      <c r="UV93" s="16"/>
      <c r="UW93" s="16"/>
      <c r="UX93" s="17"/>
      <c r="UY93" s="18"/>
      <c r="UZ93" s="19"/>
      <c r="VA93" s="19"/>
      <c r="VB93" s="19"/>
      <c r="VC93" s="19"/>
      <c r="VD93" s="19"/>
      <c r="VE93" s="19"/>
      <c r="VF93" s="20"/>
      <c r="VG93" s="16"/>
      <c r="VH93" s="16"/>
      <c r="VI93" s="17"/>
      <c r="VJ93" s="18"/>
      <c r="VK93" s="19"/>
      <c r="VL93" s="19"/>
      <c r="VM93" s="19"/>
      <c r="VN93" s="19"/>
      <c r="VO93" s="19"/>
      <c r="VP93" s="19"/>
      <c r="VQ93" s="20"/>
      <c r="VR93" s="16"/>
      <c r="VS93" s="16"/>
      <c r="VT93" s="17"/>
      <c r="VU93" s="18"/>
      <c r="VV93" s="19"/>
      <c r="VW93" s="19"/>
      <c r="VX93" s="19"/>
      <c r="VY93" s="19"/>
      <c r="VZ93" s="19"/>
      <c r="WA93" s="19"/>
      <c r="WB93" s="20"/>
      <c r="WC93" s="16"/>
      <c r="WD93" s="16"/>
      <c r="WE93" s="17"/>
      <c r="WF93" s="18"/>
      <c r="WG93" s="19"/>
      <c r="WH93" s="19"/>
      <c r="WI93" s="19"/>
      <c r="WJ93" s="19"/>
      <c r="WK93" s="19"/>
      <c r="WL93" s="19"/>
      <c r="WM93" s="20"/>
      <c r="WN93" s="16"/>
      <c r="WO93" s="16"/>
      <c r="WP93" s="17"/>
      <c r="WQ93" s="18"/>
      <c r="WR93" s="19"/>
      <c r="WS93" s="19"/>
      <c r="WT93" s="19"/>
      <c r="WU93" s="19"/>
      <c r="WV93" s="19"/>
      <c r="WW93" s="19"/>
      <c r="WX93" s="20"/>
      <c r="WY93" s="16"/>
      <c r="WZ93" s="16"/>
      <c r="XA93" s="17"/>
      <c r="XB93" s="18"/>
      <c r="XC93" s="19"/>
      <c r="XD93" s="19"/>
      <c r="XE93" s="19"/>
      <c r="XF93" s="19"/>
      <c r="XG93" s="19"/>
      <c r="XH93" s="19"/>
      <c r="XI93" s="20"/>
      <c r="XJ93" s="16"/>
      <c r="XK93" s="16"/>
      <c r="XL93" s="17"/>
      <c r="XM93" s="18"/>
      <c r="XN93" s="19"/>
      <c r="XO93" s="19"/>
      <c r="XP93" s="19"/>
      <c r="XQ93" s="19"/>
      <c r="XR93" s="19"/>
      <c r="XS93" s="19"/>
      <c r="XT93" s="20"/>
      <c r="XU93" s="16"/>
      <c r="XV93" s="16"/>
      <c r="XW93" s="17"/>
      <c r="XX93" s="18"/>
      <c r="XY93" s="19"/>
      <c r="XZ93" s="19"/>
      <c r="YA93" s="19"/>
      <c r="YB93" s="19"/>
      <c r="YC93" s="19"/>
      <c r="YD93" s="19"/>
      <c r="YE93" s="20"/>
      <c r="YF93" s="16"/>
      <c r="YG93" s="16"/>
      <c r="YH93" s="17"/>
      <c r="YI93" s="18"/>
      <c r="YJ93" s="19"/>
      <c r="YK93" s="19"/>
      <c r="YL93" s="19"/>
      <c r="YM93" s="19"/>
      <c r="YN93" s="19"/>
      <c r="YO93" s="19"/>
      <c r="YP93" s="20"/>
      <c r="YQ93" s="16"/>
      <c r="YR93" s="16"/>
      <c r="YS93" s="17"/>
      <c r="YT93" s="18"/>
      <c r="YU93" s="19"/>
      <c r="YV93" s="19"/>
      <c r="YW93" s="19"/>
      <c r="YX93" s="19"/>
      <c r="YY93" s="19"/>
      <c r="YZ93" s="19"/>
      <c r="ZA93" s="20"/>
      <c r="ZB93" s="16"/>
      <c r="ZC93" s="16"/>
      <c r="ZD93" s="17"/>
      <c r="ZE93" s="18"/>
      <c r="ZF93" s="19"/>
      <c r="ZG93" s="19"/>
      <c r="ZH93" s="19"/>
      <c r="ZI93" s="19"/>
      <c r="ZJ93" s="19"/>
      <c r="ZK93" s="19"/>
      <c r="ZL93" s="20"/>
      <c r="ZM93" s="16"/>
      <c r="ZN93" s="16"/>
      <c r="ZO93" s="17"/>
      <c r="ZP93" s="18"/>
      <c r="ZQ93" s="19"/>
      <c r="ZR93" s="19"/>
      <c r="ZS93" s="19"/>
      <c r="ZT93" s="19"/>
      <c r="ZU93" s="19"/>
      <c r="ZV93" s="19"/>
      <c r="ZW93" s="20"/>
      <c r="ZX93" s="16"/>
      <c r="ZY93" s="16"/>
      <c r="ZZ93" s="17"/>
      <c r="AAA93" s="18"/>
      <c r="AAB93" s="19"/>
      <c r="AAC93" s="19"/>
      <c r="AAD93" s="19"/>
      <c r="AAE93" s="19"/>
      <c r="AAF93" s="19"/>
      <c r="AAG93" s="19"/>
      <c r="AAH93" s="20"/>
      <c r="AAI93" s="16"/>
      <c r="AAJ93" s="16"/>
      <c r="AAK93" s="17"/>
      <c r="AAL93" s="18"/>
      <c r="AAM93" s="19"/>
      <c r="AAN93" s="19"/>
      <c r="AAO93" s="19"/>
      <c r="AAP93" s="19"/>
      <c r="AAQ93" s="19"/>
      <c r="AAR93" s="19"/>
      <c r="AAS93" s="20"/>
      <c r="AAT93" s="16"/>
      <c r="AAU93" s="16"/>
      <c r="AAV93" s="17"/>
      <c r="AAW93" s="18"/>
      <c r="AAX93" s="19"/>
      <c r="AAY93" s="19"/>
      <c r="AAZ93" s="19"/>
      <c r="ABA93" s="19"/>
      <c r="ABB93" s="19"/>
      <c r="ABC93" s="19"/>
      <c r="ABD93" s="20"/>
      <c r="ABE93" s="16"/>
      <c r="ABF93" s="16"/>
      <c r="ABG93" s="17"/>
      <c r="ABH93" s="18"/>
      <c r="ABI93" s="19"/>
      <c r="ABJ93" s="19"/>
      <c r="ABK93" s="19"/>
      <c r="ABL93" s="19"/>
      <c r="ABM93" s="19"/>
      <c r="ABN93" s="19"/>
      <c r="ABO93" s="20"/>
      <c r="ABP93" s="16"/>
      <c r="ABQ93" s="16"/>
      <c r="ABR93" s="17"/>
      <c r="ABS93" s="18"/>
      <c r="ABT93" s="19"/>
      <c r="ABU93" s="19"/>
      <c r="ABV93" s="19"/>
      <c r="ABW93" s="19"/>
      <c r="ABX93" s="19"/>
      <c r="ABY93" s="19"/>
      <c r="ABZ93" s="20"/>
      <c r="ACA93" s="16"/>
      <c r="ACB93" s="16"/>
      <c r="ACC93" s="17"/>
      <c r="ACD93" s="18"/>
      <c r="ACE93" s="19"/>
      <c r="ACF93" s="19"/>
      <c r="ACG93" s="19"/>
      <c r="ACH93" s="19"/>
      <c r="ACI93" s="19"/>
      <c r="ACJ93" s="19"/>
      <c r="ACK93" s="20"/>
      <c r="ACL93" s="16"/>
      <c r="ACM93" s="16"/>
      <c r="ACN93" s="17"/>
      <c r="ACO93" s="18"/>
      <c r="ACP93" s="19"/>
      <c r="ACQ93" s="19"/>
      <c r="ACR93" s="19"/>
      <c r="ACS93" s="19"/>
      <c r="ACT93" s="19"/>
      <c r="ACU93" s="19"/>
      <c r="ACV93" s="20"/>
      <c r="ACW93" s="16"/>
      <c r="ACX93" s="16"/>
      <c r="ACY93" s="17"/>
      <c r="ACZ93" s="18"/>
      <c r="ADA93" s="19"/>
      <c r="ADB93" s="19"/>
      <c r="ADC93" s="19"/>
      <c r="ADD93" s="19"/>
      <c r="ADE93" s="19"/>
      <c r="ADF93" s="19"/>
      <c r="ADG93" s="20"/>
      <c r="ADH93" s="16"/>
      <c r="ADI93" s="16"/>
      <c r="ADJ93" s="17"/>
      <c r="ADK93" s="18"/>
      <c r="ADL93" s="19"/>
      <c r="ADM93" s="19"/>
      <c r="ADN93" s="19"/>
      <c r="ADO93" s="19"/>
      <c r="ADP93" s="19"/>
      <c r="ADQ93" s="19"/>
      <c r="ADR93" s="20"/>
      <c r="ADS93" s="16"/>
      <c r="ADT93" s="16"/>
      <c r="ADU93" s="17"/>
      <c r="ADV93" s="18"/>
      <c r="ADW93" s="19"/>
      <c r="ADX93" s="19"/>
      <c r="ADY93" s="19"/>
      <c r="ADZ93" s="19"/>
      <c r="AEA93" s="19"/>
      <c r="AEB93" s="19"/>
      <c r="AEC93" s="20"/>
      <c r="AED93" s="16"/>
      <c r="AEE93" s="16"/>
      <c r="AEF93" s="17"/>
      <c r="AEG93" s="18"/>
      <c r="AEH93" s="19"/>
      <c r="AEI93" s="19"/>
      <c r="AEJ93" s="19"/>
      <c r="AEK93" s="19"/>
      <c r="AEL93" s="19"/>
      <c r="AEM93" s="19"/>
      <c r="AEN93" s="20"/>
      <c r="AEO93" s="16"/>
      <c r="AEP93" s="16"/>
      <c r="AEQ93" s="17"/>
      <c r="AER93" s="18"/>
      <c r="AES93" s="19"/>
      <c r="AET93" s="19"/>
      <c r="AEU93" s="19"/>
      <c r="AEV93" s="19"/>
      <c r="AEW93" s="19"/>
      <c r="AEX93" s="19"/>
      <c r="AEY93" s="20"/>
      <c r="AEZ93" s="16"/>
      <c r="AFA93" s="16"/>
      <c r="AFB93" s="17"/>
      <c r="AFC93" s="18"/>
      <c r="AFD93" s="19"/>
      <c r="AFE93" s="19"/>
      <c r="AFF93" s="19"/>
      <c r="AFG93" s="19"/>
      <c r="AFH93" s="19"/>
      <c r="AFI93" s="19"/>
      <c r="AFJ93" s="20"/>
      <c r="AFK93" s="16"/>
      <c r="AFL93" s="16"/>
      <c r="AFM93" s="17"/>
      <c r="AFN93" s="18"/>
      <c r="AFO93" s="19"/>
      <c r="AFP93" s="19"/>
      <c r="AFQ93" s="19"/>
      <c r="AFR93" s="19"/>
      <c r="AFS93" s="19"/>
      <c r="AFT93" s="19"/>
      <c r="AFU93" s="20"/>
      <c r="AFV93" s="16"/>
      <c r="AFW93" s="16"/>
      <c r="AFX93" s="17"/>
      <c r="AFY93" s="18"/>
      <c r="AFZ93" s="19"/>
      <c r="AGA93" s="19"/>
      <c r="AGB93" s="19"/>
      <c r="AGC93" s="19"/>
      <c r="AGD93" s="19"/>
      <c r="AGE93" s="19"/>
      <c r="AGF93" s="20"/>
      <c r="AGG93" s="16"/>
      <c r="AGH93" s="16"/>
      <c r="AGI93" s="17"/>
      <c r="AGJ93" s="18"/>
      <c r="AGK93" s="19"/>
      <c r="AGL93" s="19"/>
      <c r="AGM93" s="19"/>
      <c r="AGN93" s="19"/>
      <c r="AGO93" s="19"/>
      <c r="AGP93" s="19"/>
      <c r="AGQ93" s="20"/>
      <c r="AGR93" s="16"/>
      <c r="AGS93" s="16"/>
      <c r="AGT93" s="17"/>
      <c r="AGU93" s="18"/>
      <c r="AGV93" s="19"/>
      <c r="AGW93" s="19"/>
      <c r="AGX93" s="19"/>
      <c r="AGY93" s="19"/>
      <c r="AGZ93" s="19"/>
      <c r="AHA93" s="19"/>
      <c r="AHB93" s="20"/>
      <c r="AHC93" s="16"/>
      <c r="AHD93" s="16"/>
      <c r="AHE93" s="17"/>
      <c r="AHF93" s="18"/>
      <c r="AHG93" s="19"/>
      <c r="AHH93" s="19"/>
      <c r="AHI93" s="19"/>
      <c r="AHJ93" s="19"/>
      <c r="AHK93" s="19"/>
      <c r="AHL93" s="19"/>
      <c r="AHM93" s="20"/>
      <c r="AHN93" s="16"/>
      <c r="AHO93" s="16"/>
      <c r="AHP93" s="17"/>
      <c r="AHQ93" s="18"/>
      <c r="AHR93" s="19"/>
      <c r="AHS93" s="19"/>
      <c r="AHT93" s="19"/>
      <c r="AHU93" s="19"/>
      <c r="AHV93" s="19"/>
      <c r="AHW93" s="19"/>
      <c r="AHX93" s="20"/>
      <c r="AHY93" s="16"/>
      <c r="AHZ93" s="16"/>
      <c r="AIA93" s="17"/>
      <c r="AIB93" s="18"/>
      <c r="AIC93" s="19"/>
      <c r="AID93" s="19"/>
      <c r="AIE93" s="19"/>
      <c r="AIF93" s="19"/>
      <c r="AIG93" s="19"/>
      <c r="AIH93" s="19"/>
      <c r="AII93" s="20"/>
      <c r="AIJ93" s="16"/>
      <c r="AIK93" s="16"/>
      <c r="AIL93" s="17"/>
      <c r="AIM93" s="18"/>
      <c r="AIN93" s="19"/>
      <c r="AIO93" s="19"/>
      <c r="AIP93" s="19"/>
      <c r="AIQ93" s="19"/>
      <c r="AIR93" s="19"/>
      <c r="AIS93" s="19"/>
      <c r="AIT93" s="20"/>
      <c r="AIU93" s="16"/>
      <c r="AIV93" s="16"/>
      <c r="AIW93" s="17"/>
      <c r="AIX93" s="18"/>
      <c r="AIY93" s="19"/>
      <c r="AIZ93" s="19"/>
      <c r="AJA93" s="19"/>
      <c r="AJB93" s="19"/>
      <c r="AJC93" s="19"/>
      <c r="AJD93" s="19"/>
      <c r="AJE93" s="20"/>
      <c r="AJF93" s="16"/>
      <c r="AJG93" s="16"/>
      <c r="AJH93" s="17"/>
      <c r="AJI93" s="18"/>
      <c r="AJJ93" s="19"/>
      <c r="AJK93" s="19"/>
      <c r="AJL93" s="19"/>
      <c r="AJM93" s="19"/>
      <c r="AJN93" s="19"/>
      <c r="AJO93" s="19"/>
      <c r="AJP93" s="20"/>
      <c r="AJQ93" s="16"/>
      <c r="AJR93" s="16"/>
      <c r="AJS93" s="17"/>
      <c r="AJT93" s="18"/>
      <c r="AJU93" s="19"/>
      <c r="AJV93" s="19"/>
      <c r="AJW93" s="19"/>
      <c r="AJX93" s="19"/>
      <c r="AJY93" s="19"/>
      <c r="AJZ93" s="19"/>
      <c r="AKA93" s="20"/>
      <c r="AKB93" s="16"/>
      <c r="AKC93" s="16"/>
      <c r="AKD93" s="17"/>
      <c r="AKE93" s="18"/>
      <c r="AKF93" s="19"/>
      <c r="AKG93" s="19"/>
      <c r="AKH93" s="19"/>
      <c r="AKI93" s="19"/>
      <c r="AKJ93" s="19"/>
      <c r="AKK93" s="19"/>
      <c r="AKL93" s="20"/>
      <c r="AKM93" s="16"/>
      <c r="AKN93" s="16"/>
      <c r="AKO93" s="17"/>
      <c r="AKP93" s="18"/>
      <c r="AKQ93" s="19"/>
      <c r="AKR93" s="19"/>
      <c r="AKS93" s="19"/>
      <c r="AKT93" s="19"/>
      <c r="AKU93" s="19"/>
      <c r="AKV93" s="19"/>
      <c r="AKW93" s="20"/>
      <c r="AKX93" s="16"/>
      <c r="AKY93" s="16"/>
      <c r="AKZ93" s="17"/>
      <c r="ALA93" s="18"/>
      <c r="ALB93" s="19"/>
      <c r="ALC93" s="19"/>
      <c r="ALD93" s="19"/>
      <c r="ALE93" s="19"/>
      <c r="ALF93" s="19"/>
      <c r="ALG93" s="19"/>
      <c r="ALH93" s="20"/>
      <c r="ALI93" s="16"/>
      <c r="ALJ93" s="16"/>
      <c r="ALK93" s="17"/>
      <c r="ALL93" s="18"/>
      <c r="ALM93" s="19"/>
      <c r="ALN93" s="19"/>
      <c r="ALO93" s="19"/>
      <c r="ALP93" s="19"/>
      <c r="ALQ93" s="19"/>
      <c r="ALR93" s="19"/>
      <c r="ALS93" s="20"/>
      <c r="ALT93" s="16"/>
      <c r="ALU93" s="16"/>
      <c r="ALV93" s="17"/>
      <c r="ALW93" s="18"/>
      <c r="ALX93" s="19"/>
      <c r="ALY93" s="19"/>
      <c r="ALZ93" s="19"/>
      <c r="AMA93" s="19"/>
      <c r="AMB93" s="19"/>
      <c r="AMC93" s="19"/>
      <c r="AMD93" s="20"/>
      <c r="AME93" s="16"/>
      <c r="AMF93" s="16"/>
      <c r="AMG93" s="17"/>
      <c r="AMH93" s="18"/>
      <c r="AMI93" s="19"/>
      <c r="AMJ93" s="19"/>
      <c r="AMK93" s="19"/>
      <c r="AML93" s="19"/>
      <c r="AMM93" s="19"/>
      <c r="AMN93" s="19"/>
      <c r="AMO93" s="20"/>
      <c r="AMP93" s="16"/>
      <c r="AMQ93" s="16"/>
      <c r="AMR93" s="17"/>
      <c r="AMS93" s="18"/>
      <c r="AMT93" s="19"/>
      <c r="AMU93" s="19"/>
      <c r="AMV93" s="19"/>
      <c r="AMW93" s="19"/>
      <c r="AMX93" s="19"/>
      <c r="AMY93" s="19"/>
      <c r="AMZ93" s="20"/>
      <c r="ANA93" s="16"/>
      <c r="ANB93" s="16"/>
      <c r="ANC93" s="17"/>
      <c r="AND93" s="18"/>
      <c r="ANE93" s="19"/>
      <c r="ANF93" s="19"/>
      <c r="ANG93" s="19"/>
      <c r="ANH93" s="19"/>
      <c r="ANI93" s="19"/>
      <c r="ANJ93" s="19"/>
      <c r="ANK93" s="20"/>
      <c r="ANL93" s="16"/>
      <c r="ANM93" s="16"/>
      <c r="ANN93" s="17"/>
      <c r="ANO93" s="18"/>
      <c r="ANP93" s="19"/>
      <c r="ANQ93" s="19"/>
      <c r="ANR93" s="19"/>
      <c r="ANS93" s="19"/>
      <c r="ANT93" s="19"/>
      <c r="ANU93" s="19"/>
      <c r="ANV93" s="20"/>
      <c r="ANW93" s="16"/>
      <c r="ANX93" s="16"/>
      <c r="ANY93" s="17"/>
      <c r="ANZ93" s="18"/>
      <c r="AOA93" s="19"/>
      <c r="AOB93" s="19"/>
      <c r="AOC93" s="19"/>
      <c r="AOD93" s="19"/>
      <c r="AOE93" s="19"/>
      <c r="AOF93" s="19"/>
      <c r="AOG93" s="20"/>
      <c r="AOH93" s="16"/>
      <c r="AOI93" s="16"/>
      <c r="AOJ93" s="17"/>
      <c r="AOK93" s="18"/>
      <c r="AOL93" s="19"/>
      <c r="AOM93" s="19"/>
      <c r="AON93" s="19"/>
      <c r="AOO93" s="19"/>
      <c r="AOP93" s="19"/>
      <c r="AOQ93" s="19"/>
      <c r="AOR93" s="20"/>
      <c r="AOS93" s="16"/>
      <c r="AOT93" s="16"/>
      <c r="AOU93" s="17"/>
      <c r="AOV93" s="18"/>
      <c r="AOW93" s="19"/>
      <c r="AOX93" s="19"/>
      <c r="AOY93" s="19"/>
      <c r="AOZ93" s="19"/>
      <c r="APA93" s="19"/>
      <c r="APB93" s="19"/>
      <c r="APC93" s="20"/>
      <c r="APD93" s="16"/>
      <c r="APE93" s="16"/>
      <c r="APF93" s="17"/>
      <c r="APG93" s="18"/>
      <c r="APH93" s="19"/>
      <c r="API93" s="19"/>
      <c r="APJ93" s="19"/>
      <c r="APK93" s="19"/>
      <c r="APL93" s="19"/>
      <c r="APM93" s="19"/>
      <c r="APN93" s="20"/>
      <c r="APO93" s="16"/>
      <c r="APP93" s="16"/>
      <c r="APQ93" s="17"/>
      <c r="APR93" s="18"/>
      <c r="APS93" s="19"/>
      <c r="APT93" s="19"/>
      <c r="APU93" s="19"/>
      <c r="APV93" s="19"/>
      <c r="APW93" s="19"/>
      <c r="APX93" s="19"/>
      <c r="APY93" s="20"/>
      <c r="APZ93" s="16"/>
      <c r="AQA93" s="16"/>
      <c r="AQB93" s="17"/>
      <c r="AQC93" s="18"/>
      <c r="AQD93" s="19"/>
      <c r="AQE93" s="19"/>
      <c r="AQF93" s="19"/>
      <c r="AQG93" s="19"/>
      <c r="AQH93" s="19"/>
      <c r="AQI93" s="19"/>
      <c r="AQJ93" s="20"/>
      <c r="AQK93" s="16"/>
      <c r="AQL93" s="16"/>
      <c r="AQM93" s="17"/>
      <c r="AQN93" s="18"/>
      <c r="AQO93" s="19"/>
      <c r="AQP93" s="19"/>
      <c r="AQQ93" s="19"/>
      <c r="AQR93" s="19"/>
      <c r="AQS93" s="19"/>
      <c r="AQT93" s="19"/>
      <c r="AQU93" s="20"/>
      <c r="AQV93" s="16"/>
      <c r="AQW93" s="16"/>
      <c r="AQX93" s="17"/>
      <c r="AQY93" s="18"/>
      <c r="AQZ93" s="19"/>
      <c r="ARA93" s="19"/>
      <c r="ARB93" s="19"/>
      <c r="ARC93" s="19"/>
      <c r="ARD93" s="19"/>
      <c r="ARE93" s="19"/>
      <c r="ARF93" s="20"/>
      <c r="ARG93" s="16"/>
      <c r="ARH93" s="16"/>
      <c r="ARI93" s="17"/>
      <c r="ARJ93" s="18"/>
      <c r="ARK93" s="19"/>
      <c r="ARL93" s="19"/>
      <c r="ARM93" s="19"/>
      <c r="ARN93" s="19"/>
      <c r="ARO93" s="19"/>
      <c r="ARP93" s="19"/>
      <c r="ARQ93" s="20"/>
      <c r="ARR93" s="16"/>
      <c r="ARS93" s="16"/>
      <c r="ART93" s="17"/>
      <c r="ARU93" s="18"/>
      <c r="ARV93" s="19"/>
      <c r="ARW93" s="19"/>
      <c r="ARX93" s="19"/>
      <c r="ARY93" s="19"/>
      <c r="ARZ93" s="19"/>
      <c r="ASA93" s="19"/>
      <c r="ASB93" s="20"/>
      <c r="ASC93" s="16"/>
      <c r="ASD93" s="16"/>
      <c r="ASE93" s="17"/>
      <c r="ASF93" s="18"/>
      <c r="ASG93" s="19"/>
      <c r="ASH93" s="19"/>
      <c r="ASI93" s="19"/>
      <c r="ASJ93" s="19"/>
      <c r="ASK93" s="19"/>
      <c r="ASL93" s="19"/>
      <c r="ASM93" s="20"/>
      <c r="ASN93" s="16"/>
      <c r="ASO93" s="16"/>
      <c r="ASP93" s="17"/>
      <c r="ASQ93" s="18"/>
      <c r="ASR93" s="19"/>
      <c r="ASS93" s="19"/>
      <c r="AST93" s="19"/>
      <c r="ASU93" s="19"/>
      <c r="ASV93" s="19"/>
      <c r="ASW93" s="19"/>
      <c r="ASX93" s="20"/>
      <c r="ASY93" s="16"/>
      <c r="ASZ93" s="16"/>
      <c r="ATA93" s="17"/>
      <c r="ATB93" s="18"/>
      <c r="ATC93" s="19"/>
      <c r="ATD93" s="19"/>
      <c r="ATE93" s="19"/>
      <c r="ATF93" s="19"/>
      <c r="ATG93" s="19"/>
      <c r="ATH93" s="19"/>
      <c r="ATI93" s="20"/>
      <c r="ATJ93" s="16"/>
      <c r="ATK93" s="16"/>
      <c r="ATL93" s="17"/>
      <c r="ATM93" s="18"/>
      <c r="ATN93" s="19"/>
      <c r="ATO93" s="19"/>
      <c r="ATP93" s="19"/>
      <c r="ATQ93" s="19"/>
      <c r="ATR93" s="19"/>
      <c r="ATS93" s="19"/>
      <c r="ATT93" s="20"/>
      <c r="ATU93" s="16"/>
      <c r="ATV93" s="16"/>
      <c r="ATW93" s="17"/>
      <c r="ATX93" s="18"/>
      <c r="ATY93" s="19"/>
      <c r="ATZ93" s="19"/>
      <c r="AUA93" s="19"/>
      <c r="AUB93" s="19"/>
      <c r="AUC93" s="19"/>
      <c r="AUD93" s="19"/>
      <c r="AUE93" s="20"/>
      <c r="AUF93" s="16"/>
      <c r="AUG93" s="16"/>
      <c r="AUH93" s="17"/>
      <c r="AUI93" s="18"/>
      <c r="AUJ93" s="19"/>
      <c r="AUK93" s="19"/>
      <c r="AUL93" s="19"/>
      <c r="AUM93" s="19"/>
      <c r="AUN93" s="19"/>
      <c r="AUO93" s="19"/>
      <c r="AUP93" s="20"/>
      <c r="AUQ93" s="16"/>
      <c r="AUR93" s="16"/>
      <c r="AUS93" s="17"/>
      <c r="AUT93" s="18"/>
      <c r="AUU93" s="19"/>
      <c r="AUV93" s="19"/>
      <c r="AUW93" s="19"/>
      <c r="AUX93" s="19"/>
      <c r="AUY93" s="19"/>
      <c r="AUZ93" s="19"/>
      <c r="AVA93" s="20"/>
      <c r="AVB93" s="16"/>
      <c r="AVC93" s="16"/>
      <c r="AVD93" s="17"/>
      <c r="AVE93" s="18"/>
      <c r="AVF93" s="19"/>
      <c r="AVG93" s="19"/>
      <c r="AVH93" s="19"/>
      <c r="AVI93" s="19"/>
      <c r="AVJ93" s="19"/>
      <c r="AVK93" s="19"/>
      <c r="AVL93" s="20"/>
      <c r="AVM93" s="16"/>
      <c r="AVN93" s="16"/>
      <c r="AVO93" s="17"/>
      <c r="AVP93" s="18"/>
      <c r="AVQ93" s="19"/>
      <c r="AVR93" s="19"/>
      <c r="AVS93" s="19"/>
      <c r="AVT93" s="19"/>
      <c r="AVU93" s="19"/>
      <c r="AVV93" s="19"/>
      <c r="AVW93" s="20"/>
      <c r="AVX93" s="16"/>
      <c r="AVY93" s="16"/>
      <c r="AVZ93" s="17"/>
      <c r="AWA93" s="18"/>
      <c r="AWB93" s="19"/>
      <c r="AWC93" s="19"/>
      <c r="AWD93" s="19"/>
      <c r="AWE93" s="19"/>
      <c r="AWF93" s="19"/>
      <c r="AWG93" s="19"/>
      <c r="AWH93" s="20"/>
      <c r="AWI93" s="16"/>
      <c r="AWJ93" s="16"/>
      <c r="AWK93" s="17"/>
      <c r="AWL93" s="18"/>
      <c r="AWM93" s="19"/>
      <c r="AWN93" s="19"/>
      <c r="AWO93" s="19"/>
      <c r="AWP93" s="19"/>
      <c r="AWQ93" s="19"/>
      <c r="AWR93" s="19"/>
      <c r="AWS93" s="20"/>
      <c r="AWT93" s="16"/>
      <c r="AWU93" s="16"/>
      <c r="AWV93" s="17"/>
      <c r="AWW93" s="18"/>
      <c r="AWX93" s="19"/>
      <c r="AWY93" s="19"/>
      <c r="AWZ93" s="19"/>
      <c r="AXA93" s="19"/>
      <c r="AXB93" s="19"/>
      <c r="AXC93" s="19"/>
      <c r="AXD93" s="20"/>
      <c r="AXE93" s="16"/>
      <c r="AXF93" s="16"/>
      <c r="AXG93" s="17"/>
      <c r="AXH93" s="18"/>
      <c r="AXI93" s="19"/>
      <c r="AXJ93" s="19"/>
      <c r="AXK93" s="19"/>
      <c r="AXL93" s="19"/>
      <c r="AXM93" s="19"/>
      <c r="AXN93" s="19"/>
      <c r="AXO93" s="20"/>
      <c r="AXP93" s="16"/>
      <c r="AXQ93" s="16"/>
      <c r="AXR93" s="17"/>
      <c r="AXS93" s="18"/>
      <c r="AXT93" s="19"/>
      <c r="AXU93" s="19"/>
      <c r="AXV93" s="19"/>
      <c r="AXW93" s="19"/>
      <c r="AXX93" s="19"/>
      <c r="AXY93" s="19"/>
      <c r="AXZ93" s="20"/>
      <c r="AYA93" s="16"/>
      <c r="AYB93" s="16"/>
      <c r="AYC93" s="17"/>
      <c r="AYD93" s="18"/>
      <c r="AYE93" s="19"/>
      <c r="AYF93" s="19"/>
      <c r="AYG93" s="19"/>
      <c r="AYH93" s="19"/>
      <c r="AYI93" s="19"/>
      <c r="AYJ93" s="19"/>
      <c r="AYK93" s="20"/>
      <c r="AYL93" s="16"/>
      <c r="AYM93" s="16"/>
      <c r="AYN93" s="17"/>
      <c r="AYO93" s="18"/>
      <c r="AYP93" s="19"/>
      <c r="AYQ93" s="19"/>
      <c r="AYR93" s="19"/>
      <c r="AYS93" s="19"/>
      <c r="AYT93" s="19"/>
      <c r="AYU93" s="19"/>
      <c r="AYV93" s="20"/>
      <c r="AYW93" s="16"/>
      <c r="AYX93" s="16"/>
      <c r="AYY93" s="17"/>
      <c r="AYZ93" s="18"/>
      <c r="AZA93" s="19"/>
      <c r="AZB93" s="19"/>
      <c r="AZC93" s="19"/>
      <c r="AZD93" s="19"/>
      <c r="AZE93" s="19"/>
      <c r="AZF93" s="19"/>
      <c r="AZG93" s="20"/>
      <c r="AZH93" s="16"/>
      <c r="AZI93" s="16"/>
      <c r="AZJ93" s="17"/>
      <c r="AZK93" s="18"/>
      <c r="AZL93" s="19"/>
      <c r="AZM93" s="19"/>
      <c r="AZN93" s="19"/>
      <c r="AZO93" s="19"/>
      <c r="AZP93" s="19"/>
      <c r="AZQ93" s="19"/>
      <c r="AZR93" s="20"/>
      <c r="AZS93" s="16"/>
      <c r="AZT93" s="16"/>
      <c r="AZU93" s="17"/>
      <c r="AZV93" s="18"/>
      <c r="AZW93" s="19"/>
      <c r="AZX93" s="19"/>
      <c r="AZY93" s="19"/>
      <c r="AZZ93" s="19"/>
      <c r="BAA93" s="19"/>
      <c r="BAB93" s="19"/>
      <c r="BAC93" s="20"/>
      <c r="BAD93" s="16"/>
      <c r="BAE93" s="16"/>
      <c r="BAF93" s="17"/>
      <c r="BAG93" s="18"/>
      <c r="BAH93" s="19"/>
      <c r="BAI93" s="19"/>
      <c r="BAJ93" s="19"/>
      <c r="BAK93" s="19"/>
      <c r="BAL93" s="19"/>
      <c r="BAM93" s="19"/>
      <c r="BAN93" s="20"/>
      <c r="BAO93" s="16"/>
      <c r="BAP93" s="16"/>
      <c r="BAQ93" s="17"/>
      <c r="BAR93" s="18"/>
      <c r="BAS93" s="19"/>
      <c r="BAT93" s="19"/>
      <c r="BAU93" s="19"/>
      <c r="BAV93" s="19"/>
      <c r="BAW93" s="19"/>
      <c r="BAX93" s="19"/>
      <c r="BAY93" s="20"/>
      <c r="BAZ93" s="16"/>
      <c r="BBA93" s="16"/>
      <c r="BBB93" s="17"/>
      <c r="BBC93" s="18"/>
      <c r="BBD93" s="19"/>
      <c r="BBE93" s="19"/>
      <c r="BBF93" s="19"/>
      <c r="BBG93" s="19"/>
      <c r="BBH93" s="19"/>
      <c r="BBI93" s="19"/>
      <c r="BBJ93" s="20"/>
      <c r="BBK93" s="16"/>
      <c r="BBL93" s="16"/>
      <c r="BBM93" s="17"/>
      <c r="BBN93" s="18"/>
      <c r="BBO93" s="19"/>
      <c r="BBP93" s="19"/>
      <c r="BBQ93" s="19"/>
      <c r="BBR93" s="19"/>
      <c r="BBS93" s="19"/>
      <c r="BBT93" s="19"/>
      <c r="BBU93" s="20"/>
      <c r="BBV93" s="16"/>
      <c r="BBW93" s="16"/>
      <c r="BBX93" s="17"/>
      <c r="BBY93" s="18"/>
      <c r="BBZ93" s="19"/>
      <c r="BCA93" s="19"/>
      <c r="BCB93" s="19"/>
      <c r="BCC93" s="19"/>
      <c r="BCD93" s="19"/>
      <c r="BCE93" s="19"/>
      <c r="BCF93" s="20"/>
      <c r="BCG93" s="16"/>
      <c r="BCH93" s="16"/>
      <c r="BCI93" s="17"/>
      <c r="BCJ93" s="18"/>
      <c r="BCK93" s="19"/>
      <c r="BCL93" s="19"/>
      <c r="BCM93" s="19"/>
      <c r="BCN93" s="19"/>
      <c r="BCO93" s="19"/>
      <c r="BCP93" s="19"/>
      <c r="BCQ93" s="20"/>
      <c r="BCR93" s="16"/>
      <c r="BCS93" s="16"/>
      <c r="BCT93" s="17"/>
      <c r="BCU93" s="18"/>
      <c r="BCV93" s="19"/>
      <c r="BCW93" s="19"/>
      <c r="BCX93" s="19"/>
      <c r="BCY93" s="19"/>
      <c r="BCZ93" s="19"/>
      <c r="BDA93" s="19"/>
      <c r="BDB93" s="20"/>
      <c r="BDC93" s="16"/>
      <c r="BDD93" s="16"/>
      <c r="BDE93" s="17"/>
      <c r="BDF93" s="18"/>
      <c r="BDG93" s="19"/>
      <c r="BDH93" s="19"/>
      <c r="BDI93" s="19"/>
      <c r="BDJ93" s="19"/>
      <c r="BDK93" s="19"/>
      <c r="BDL93" s="19"/>
      <c r="BDM93" s="20"/>
      <c r="BDN93" s="16"/>
      <c r="BDO93" s="16"/>
      <c r="BDP93" s="17"/>
      <c r="BDQ93" s="18"/>
      <c r="BDR93" s="19"/>
      <c r="BDS93" s="19"/>
      <c r="BDT93" s="19"/>
      <c r="BDU93" s="19"/>
      <c r="BDV93" s="19"/>
      <c r="BDW93" s="19"/>
      <c r="BDX93" s="20"/>
      <c r="BDY93" s="16"/>
      <c r="BDZ93" s="16"/>
      <c r="BEA93" s="17"/>
      <c r="BEB93" s="18"/>
      <c r="BEC93" s="19"/>
      <c r="BED93" s="19"/>
      <c r="BEE93" s="19"/>
      <c r="BEF93" s="19"/>
      <c r="BEG93" s="19"/>
      <c r="BEH93" s="19"/>
      <c r="BEI93" s="20"/>
      <c r="BEJ93" s="16"/>
      <c r="BEK93" s="16"/>
      <c r="BEL93" s="17"/>
      <c r="BEM93" s="18"/>
      <c r="BEN93" s="19"/>
      <c r="BEO93" s="19"/>
      <c r="BEP93" s="19"/>
      <c r="BEQ93" s="19"/>
      <c r="BER93" s="19"/>
      <c r="BES93" s="19"/>
      <c r="BET93" s="20"/>
      <c r="BEU93" s="16"/>
      <c r="BEV93" s="16"/>
      <c r="BEW93" s="17"/>
      <c r="BEX93" s="18"/>
      <c r="BEY93" s="19"/>
      <c r="BEZ93" s="19"/>
      <c r="BFA93" s="19"/>
      <c r="BFB93" s="19"/>
      <c r="BFC93" s="19"/>
      <c r="BFD93" s="19"/>
      <c r="BFE93" s="20"/>
      <c r="BFF93" s="16"/>
      <c r="BFG93" s="16"/>
      <c r="BFH93" s="17"/>
      <c r="BFI93" s="18"/>
      <c r="BFJ93" s="19"/>
      <c r="BFK93" s="19"/>
      <c r="BFL93" s="19"/>
      <c r="BFM93" s="19"/>
      <c r="BFN93" s="19"/>
      <c r="BFO93" s="19"/>
      <c r="BFP93" s="20"/>
      <c r="BFQ93" s="16"/>
      <c r="BFR93" s="16"/>
      <c r="BFS93" s="17"/>
      <c r="BFT93" s="18"/>
      <c r="BFU93" s="19"/>
      <c r="BFV93" s="19"/>
      <c r="BFW93" s="19"/>
      <c r="BFX93" s="19"/>
      <c r="BFY93" s="19"/>
      <c r="BFZ93" s="19"/>
      <c r="BGA93" s="20"/>
      <c r="BGB93" s="16"/>
      <c r="BGC93" s="16"/>
      <c r="BGD93" s="17"/>
      <c r="BGE93" s="18"/>
      <c r="BGF93" s="19"/>
      <c r="BGG93" s="19"/>
      <c r="BGH93" s="19"/>
      <c r="BGI93" s="19"/>
      <c r="BGJ93" s="19"/>
      <c r="BGK93" s="19"/>
      <c r="BGL93" s="20"/>
      <c r="BGM93" s="16"/>
      <c r="BGN93" s="16"/>
      <c r="BGO93" s="17"/>
      <c r="BGP93" s="18"/>
      <c r="BGQ93" s="19"/>
      <c r="BGR93" s="19"/>
      <c r="BGS93" s="19"/>
      <c r="BGT93" s="19"/>
      <c r="BGU93" s="19"/>
      <c r="BGV93" s="19"/>
      <c r="BGW93" s="20"/>
      <c r="BGX93" s="16"/>
      <c r="BGY93" s="16"/>
      <c r="BGZ93" s="17"/>
      <c r="BHA93" s="18"/>
      <c r="BHB93" s="19"/>
      <c r="BHC93" s="19"/>
      <c r="BHD93" s="19"/>
      <c r="BHE93" s="19"/>
      <c r="BHF93" s="19"/>
      <c r="BHG93" s="19"/>
      <c r="BHH93" s="20"/>
      <c r="BHI93" s="16"/>
      <c r="BHJ93" s="16"/>
      <c r="BHK93" s="17"/>
      <c r="BHL93" s="18"/>
      <c r="BHM93" s="19"/>
      <c r="BHN93" s="19"/>
      <c r="BHO93" s="19"/>
      <c r="BHP93" s="19"/>
      <c r="BHQ93" s="19"/>
      <c r="BHR93" s="19"/>
      <c r="BHS93" s="20"/>
      <c r="BHT93" s="16"/>
      <c r="BHU93" s="16"/>
      <c r="BHV93" s="17"/>
      <c r="BHW93" s="18"/>
      <c r="BHX93" s="19"/>
      <c r="BHY93" s="19"/>
      <c r="BHZ93" s="19"/>
      <c r="BIA93" s="19"/>
      <c r="BIB93" s="19"/>
      <c r="BIC93" s="19"/>
      <c r="BID93" s="20"/>
      <c r="BIE93" s="16"/>
      <c r="BIF93" s="16"/>
      <c r="BIG93" s="17"/>
      <c r="BIH93" s="18"/>
      <c r="BII93" s="19"/>
      <c r="BIJ93" s="19"/>
      <c r="BIK93" s="19"/>
      <c r="BIL93" s="19"/>
      <c r="BIM93" s="19"/>
      <c r="BIN93" s="19"/>
      <c r="BIO93" s="20"/>
      <c r="BIP93" s="16"/>
      <c r="BIQ93" s="16"/>
      <c r="BIR93" s="17"/>
      <c r="BIS93" s="18"/>
      <c r="BIT93" s="19"/>
      <c r="BIU93" s="19"/>
      <c r="BIV93" s="19"/>
      <c r="BIW93" s="19"/>
      <c r="BIX93" s="19"/>
      <c r="BIY93" s="19"/>
      <c r="BIZ93" s="20"/>
      <c r="BJA93" s="16"/>
      <c r="BJB93" s="16"/>
      <c r="BJC93" s="17"/>
      <c r="BJD93" s="18"/>
      <c r="BJE93" s="19"/>
      <c r="BJF93" s="19"/>
      <c r="BJG93" s="19"/>
      <c r="BJH93" s="19"/>
      <c r="BJI93" s="19"/>
      <c r="BJJ93" s="19"/>
      <c r="BJK93" s="20"/>
      <c r="BJL93" s="16"/>
      <c r="BJM93" s="16"/>
      <c r="BJN93" s="17"/>
      <c r="BJO93" s="18"/>
      <c r="BJP93" s="19"/>
      <c r="BJQ93" s="19"/>
      <c r="BJR93" s="19"/>
      <c r="BJS93" s="19"/>
      <c r="BJT93" s="19"/>
      <c r="BJU93" s="19"/>
      <c r="BJV93" s="20"/>
      <c r="BJW93" s="16"/>
      <c r="BJX93" s="16"/>
      <c r="BJY93" s="17"/>
      <c r="BJZ93" s="18"/>
      <c r="BKA93" s="19"/>
      <c r="BKB93" s="19"/>
      <c r="BKC93" s="19"/>
      <c r="BKD93" s="19"/>
      <c r="BKE93" s="19"/>
      <c r="BKF93" s="19"/>
      <c r="BKG93" s="20"/>
      <c r="BKH93" s="16"/>
      <c r="BKI93" s="16"/>
      <c r="BKJ93" s="17"/>
      <c r="BKK93" s="18"/>
      <c r="BKL93" s="19"/>
      <c r="BKM93" s="19"/>
      <c r="BKN93" s="19"/>
      <c r="BKO93" s="19"/>
      <c r="BKP93" s="19"/>
      <c r="BKQ93" s="19"/>
      <c r="BKR93" s="20"/>
      <c r="BKS93" s="16"/>
      <c r="BKT93" s="16"/>
      <c r="BKU93" s="17"/>
      <c r="BKV93" s="18"/>
      <c r="BKW93" s="19"/>
      <c r="BKX93" s="19"/>
      <c r="BKY93" s="19"/>
      <c r="BKZ93" s="19"/>
      <c r="BLA93" s="19"/>
      <c r="BLB93" s="19"/>
      <c r="BLC93" s="20"/>
      <c r="BLD93" s="16"/>
      <c r="BLE93" s="16"/>
      <c r="BLF93" s="17"/>
      <c r="BLG93" s="18"/>
      <c r="BLH93" s="19"/>
      <c r="BLI93" s="19"/>
      <c r="BLJ93" s="19"/>
      <c r="BLK93" s="19"/>
      <c r="BLL93" s="19"/>
      <c r="BLM93" s="19"/>
      <c r="BLN93" s="20"/>
      <c r="BLO93" s="16"/>
      <c r="BLP93" s="16"/>
      <c r="BLQ93" s="17"/>
      <c r="BLR93" s="18"/>
      <c r="BLS93" s="19"/>
      <c r="BLT93" s="19"/>
      <c r="BLU93" s="19"/>
      <c r="BLV93" s="19"/>
      <c r="BLW93" s="19"/>
      <c r="BLX93" s="19"/>
      <c r="BLY93" s="20"/>
      <c r="BLZ93" s="16"/>
      <c r="BMA93" s="16"/>
      <c r="BMB93" s="17"/>
      <c r="BMC93" s="18"/>
      <c r="BMD93" s="19"/>
      <c r="BME93" s="19"/>
      <c r="BMF93" s="19"/>
      <c r="BMG93" s="19"/>
      <c r="BMH93" s="19"/>
      <c r="BMI93" s="19"/>
      <c r="BMJ93" s="20"/>
      <c r="BMK93" s="16"/>
      <c r="BML93" s="16"/>
      <c r="BMM93" s="17"/>
      <c r="BMN93" s="18"/>
      <c r="BMO93" s="19"/>
      <c r="BMP93" s="19"/>
      <c r="BMQ93" s="19"/>
      <c r="BMR93" s="19"/>
      <c r="BMS93" s="19"/>
      <c r="BMT93" s="19"/>
      <c r="BMU93" s="20"/>
      <c r="BMV93" s="16"/>
      <c r="BMW93" s="16"/>
      <c r="BMX93" s="17"/>
      <c r="BMY93" s="18"/>
      <c r="BMZ93" s="19"/>
      <c r="BNA93" s="19"/>
      <c r="BNB93" s="19"/>
      <c r="BNC93" s="19"/>
      <c r="BND93" s="19"/>
      <c r="BNE93" s="19"/>
      <c r="BNF93" s="20"/>
      <c r="BNG93" s="16"/>
      <c r="BNH93" s="16"/>
      <c r="BNI93" s="17"/>
      <c r="BNJ93" s="18"/>
      <c r="BNK93" s="19"/>
      <c r="BNL93" s="19"/>
      <c r="BNM93" s="19"/>
      <c r="BNN93" s="19"/>
      <c r="BNO93" s="19"/>
      <c r="BNP93" s="19"/>
      <c r="BNQ93" s="20"/>
      <c r="BNR93" s="16"/>
      <c r="BNS93" s="16"/>
      <c r="BNT93" s="17"/>
      <c r="BNU93" s="18"/>
      <c r="BNV93" s="19"/>
      <c r="BNW93" s="19"/>
      <c r="BNX93" s="19"/>
      <c r="BNY93" s="19"/>
      <c r="BNZ93" s="19"/>
      <c r="BOA93" s="19"/>
      <c r="BOB93" s="20"/>
      <c r="BOC93" s="16"/>
      <c r="BOD93" s="16"/>
      <c r="BOE93" s="17"/>
      <c r="BOF93" s="18"/>
      <c r="BOG93" s="19"/>
      <c r="BOH93" s="19"/>
      <c r="BOI93" s="19"/>
      <c r="BOJ93" s="19"/>
      <c r="BOK93" s="19"/>
      <c r="BOL93" s="19"/>
      <c r="BOM93" s="20"/>
      <c r="BON93" s="16"/>
      <c r="BOO93" s="16"/>
      <c r="BOP93" s="17"/>
      <c r="BOQ93" s="18"/>
      <c r="BOR93" s="19"/>
      <c r="BOS93" s="19"/>
      <c r="BOT93" s="19"/>
      <c r="BOU93" s="19"/>
      <c r="BOV93" s="19"/>
      <c r="BOW93" s="19"/>
      <c r="BOX93" s="20"/>
      <c r="BOY93" s="16"/>
      <c r="BOZ93" s="16"/>
      <c r="BPA93" s="17"/>
      <c r="BPB93" s="18"/>
      <c r="BPC93" s="19"/>
      <c r="BPD93" s="19"/>
      <c r="BPE93" s="19"/>
      <c r="BPF93" s="19"/>
      <c r="BPG93" s="19"/>
      <c r="BPH93" s="19"/>
      <c r="BPI93" s="20"/>
      <c r="BPJ93" s="16"/>
      <c r="BPK93" s="16"/>
      <c r="BPL93" s="17"/>
      <c r="BPM93" s="18"/>
      <c r="BPN93" s="19"/>
      <c r="BPO93" s="19"/>
      <c r="BPP93" s="19"/>
      <c r="BPQ93" s="19"/>
      <c r="BPR93" s="19"/>
      <c r="BPS93" s="19"/>
      <c r="BPT93" s="20"/>
      <c r="BPU93" s="16"/>
      <c r="BPV93" s="16"/>
      <c r="BPW93" s="17"/>
      <c r="BPX93" s="18"/>
      <c r="BPY93" s="19"/>
      <c r="BPZ93" s="19"/>
      <c r="BQA93" s="19"/>
      <c r="BQB93" s="19"/>
      <c r="BQC93" s="19"/>
      <c r="BQD93" s="19"/>
      <c r="BQE93" s="20"/>
      <c r="BQF93" s="16"/>
      <c r="BQG93" s="16"/>
      <c r="BQH93" s="17"/>
      <c r="BQI93" s="18"/>
      <c r="BQJ93" s="19"/>
      <c r="BQK93" s="19"/>
      <c r="BQL93" s="19"/>
      <c r="BQM93" s="19"/>
      <c r="BQN93" s="19"/>
      <c r="BQO93" s="19"/>
      <c r="BQP93" s="20"/>
      <c r="BQQ93" s="16"/>
      <c r="BQR93" s="16"/>
      <c r="BQS93" s="17"/>
      <c r="BQT93" s="18"/>
      <c r="BQU93" s="19"/>
      <c r="BQV93" s="19"/>
      <c r="BQW93" s="19"/>
      <c r="BQX93" s="19"/>
      <c r="BQY93" s="19"/>
      <c r="BQZ93" s="19"/>
      <c r="BRA93" s="20"/>
      <c r="BRB93" s="16"/>
      <c r="BRC93" s="16"/>
      <c r="BRD93" s="17"/>
      <c r="BRE93" s="18"/>
      <c r="BRF93" s="19"/>
      <c r="BRG93" s="19"/>
      <c r="BRH93" s="19"/>
      <c r="BRI93" s="19"/>
      <c r="BRJ93" s="19"/>
      <c r="BRK93" s="19"/>
      <c r="BRL93" s="20"/>
      <c r="BRM93" s="16"/>
      <c r="BRN93" s="16"/>
      <c r="BRO93" s="17"/>
      <c r="BRP93" s="18"/>
      <c r="BRQ93" s="19"/>
      <c r="BRR93" s="19"/>
      <c r="BRS93" s="19"/>
      <c r="BRT93" s="19"/>
      <c r="BRU93" s="19"/>
      <c r="BRV93" s="19"/>
      <c r="BRW93" s="20"/>
      <c r="BRX93" s="16"/>
      <c r="BRY93" s="16"/>
      <c r="BRZ93" s="17"/>
      <c r="BSA93" s="18"/>
      <c r="BSB93" s="19"/>
      <c r="BSC93" s="19"/>
      <c r="BSD93" s="19"/>
      <c r="BSE93" s="19"/>
      <c r="BSF93" s="19"/>
      <c r="BSG93" s="19"/>
      <c r="BSH93" s="20"/>
      <c r="BSI93" s="16"/>
      <c r="BSJ93" s="16"/>
      <c r="BSK93" s="17"/>
      <c r="BSL93" s="18"/>
      <c r="BSM93" s="19"/>
      <c r="BSN93" s="19"/>
      <c r="BSO93" s="19"/>
      <c r="BSP93" s="19"/>
      <c r="BSQ93" s="19"/>
      <c r="BSR93" s="19"/>
      <c r="BSS93" s="20"/>
      <c r="BST93" s="16"/>
      <c r="BSU93" s="16"/>
      <c r="BSV93" s="17"/>
      <c r="BSW93" s="18"/>
      <c r="BSX93" s="19"/>
      <c r="BSY93" s="19"/>
      <c r="BSZ93" s="19"/>
      <c r="BTA93" s="19"/>
      <c r="BTB93" s="19"/>
      <c r="BTC93" s="19"/>
      <c r="BTD93" s="20"/>
      <c r="BTE93" s="16"/>
      <c r="BTF93" s="16"/>
      <c r="BTG93" s="17"/>
      <c r="BTH93" s="18"/>
      <c r="BTI93" s="19"/>
      <c r="BTJ93" s="19"/>
      <c r="BTK93" s="19"/>
      <c r="BTL93" s="19"/>
      <c r="BTM93" s="19"/>
      <c r="BTN93" s="19"/>
      <c r="BTO93" s="20"/>
      <c r="BTP93" s="16"/>
      <c r="BTQ93" s="16"/>
      <c r="BTR93" s="17"/>
      <c r="BTS93" s="18"/>
      <c r="BTT93" s="19"/>
      <c r="BTU93" s="19"/>
      <c r="BTV93" s="19"/>
      <c r="BTW93" s="19"/>
      <c r="BTX93" s="19"/>
      <c r="BTY93" s="19"/>
      <c r="BTZ93" s="20"/>
      <c r="BUA93" s="16"/>
      <c r="BUB93" s="16"/>
      <c r="BUC93" s="17"/>
      <c r="BUD93" s="18"/>
      <c r="BUE93" s="19"/>
      <c r="BUF93" s="19"/>
      <c r="BUG93" s="19"/>
      <c r="BUH93" s="19"/>
      <c r="BUI93" s="19"/>
      <c r="BUJ93" s="19"/>
      <c r="BUK93" s="20"/>
      <c r="BUL93" s="16"/>
      <c r="BUM93" s="16"/>
      <c r="BUN93" s="17"/>
      <c r="BUO93" s="18"/>
      <c r="BUP93" s="19"/>
      <c r="BUQ93" s="19"/>
      <c r="BUR93" s="19"/>
      <c r="BUS93" s="19"/>
      <c r="BUT93" s="19"/>
      <c r="BUU93" s="19"/>
      <c r="BUV93" s="20"/>
      <c r="BUW93" s="16"/>
      <c r="BUX93" s="16"/>
      <c r="BUY93" s="17"/>
      <c r="BUZ93" s="18"/>
      <c r="BVA93" s="19"/>
      <c r="BVB93" s="19"/>
      <c r="BVC93" s="19"/>
      <c r="BVD93" s="19"/>
      <c r="BVE93" s="19"/>
      <c r="BVF93" s="19"/>
      <c r="BVG93" s="20"/>
      <c r="BVH93" s="16"/>
      <c r="BVI93" s="16"/>
      <c r="BVJ93" s="17"/>
      <c r="BVK93" s="18"/>
      <c r="BVL93" s="19"/>
      <c r="BVM93" s="19"/>
      <c r="BVN93" s="19"/>
      <c r="BVO93" s="19"/>
      <c r="BVP93" s="19"/>
      <c r="BVQ93" s="19"/>
      <c r="BVR93" s="20"/>
      <c r="BVS93" s="16"/>
      <c r="BVT93" s="16"/>
      <c r="BVU93" s="17"/>
      <c r="BVV93" s="18"/>
      <c r="BVW93" s="19"/>
      <c r="BVX93" s="19"/>
      <c r="BVY93" s="19"/>
      <c r="BVZ93" s="19"/>
      <c r="BWA93" s="19"/>
      <c r="BWB93" s="19"/>
      <c r="BWC93" s="20"/>
      <c r="BWD93" s="16"/>
      <c r="BWE93" s="16"/>
      <c r="BWF93" s="17"/>
      <c r="BWG93" s="18"/>
      <c r="BWH93" s="19"/>
      <c r="BWI93" s="19"/>
      <c r="BWJ93" s="19"/>
      <c r="BWK93" s="19"/>
      <c r="BWL93" s="19"/>
      <c r="BWM93" s="19"/>
      <c r="BWN93" s="20"/>
      <c r="BWO93" s="16"/>
      <c r="BWP93" s="16"/>
      <c r="BWQ93" s="17"/>
      <c r="BWR93" s="18"/>
      <c r="BWS93" s="19"/>
      <c r="BWT93" s="19"/>
      <c r="BWU93" s="19"/>
      <c r="BWV93" s="19"/>
      <c r="BWW93" s="19"/>
      <c r="BWX93" s="19"/>
      <c r="BWY93" s="20"/>
      <c r="BWZ93" s="16"/>
      <c r="BXA93" s="16"/>
      <c r="BXB93" s="17"/>
      <c r="BXC93" s="18"/>
      <c r="BXD93" s="19"/>
      <c r="BXE93" s="19"/>
      <c r="BXF93" s="19"/>
      <c r="BXG93" s="19"/>
      <c r="BXH93" s="19"/>
      <c r="BXI93" s="19"/>
      <c r="BXJ93" s="20"/>
      <c r="BXK93" s="16"/>
      <c r="BXL93" s="16"/>
      <c r="BXM93" s="17"/>
      <c r="BXN93" s="18"/>
      <c r="BXO93" s="19"/>
      <c r="BXP93" s="19"/>
      <c r="BXQ93" s="19"/>
      <c r="BXR93" s="19"/>
      <c r="BXS93" s="19"/>
      <c r="BXT93" s="19"/>
      <c r="BXU93" s="20"/>
      <c r="BXV93" s="16"/>
      <c r="BXW93" s="16"/>
      <c r="BXX93" s="17"/>
      <c r="BXY93" s="18"/>
      <c r="BXZ93" s="19"/>
      <c r="BYA93" s="19"/>
      <c r="BYB93" s="19"/>
      <c r="BYC93" s="19"/>
      <c r="BYD93" s="19"/>
      <c r="BYE93" s="19"/>
      <c r="BYF93" s="20"/>
      <c r="BYG93" s="16"/>
      <c r="BYH93" s="16"/>
      <c r="BYI93" s="17"/>
      <c r="BYJ93" s="18"/>
      <c r="BYK93" s="19"/>
      <c r="BYL93" s="19"/>
      <c r="BYM93" s="19"/>
      <c r="BYN93" s="19"/>
      <c r="BYO93" s="19"/>
      <c r="BYP93" s="19"/>
      <c r="BYQ93" s="20"/>
      <c r="BYR93" s="16"/>
      <c r="BYS93" s="16"/>
      <c r="BYT93" s="17"/>
      <c r="BYU93" s="18"/>
      <c r="BYV93" s="19"/>
      <c r="BYW93" s="19"/>
      <c r="BYX93" s="19"/>
      <c r="BYY93" s="19"/>
      <c r="BYZ93" s="19"/>
      <c r="BZA93" s="19"/>
      <c r="BZB93" s="20"/>
      <c r="BZC93" s="16"/>
      <c r="BZD93" s="16"/>
      <c r="BZE93" s="17"/>
      <c r="BZF93" s="18"/>
      <c r="BZG93" s="19"/>
      <c r="BZH93" s="19"/>
      <c r="BZI93" s="19"/>
      <c r="BZJ93" s="19"/>
      <c r="BZK93" s="19"/>
      <c r="BZL93" s="19"/>
      <c r="BZM93" s="20"/>
      <c r="BZN93" s="16"/>
      <c r="BZO93" s="16"/>
      <c r="BZP93" s="17"/>
      <c r="BZQ93" s="18"/>
      <c r="BZR93" s="19"/>
      <c r="BZS93" s="19"/>
      <c r="BZT93" s="19"/>
      <c r="BZU93" s="19"/>
      <c r="BZV93" s="19"/>
      <c r="BZW93" s="19"/>
      <c r="BZX93" s="20"/>
      <c r="BZY93" s="16"/>
      <c r="BZZ93" s="16"/>
      <c r="CAA93" s="17"/>
      <c r="CAB93" s="18"/>
      <c r="CAC93" s="19"/>
      <c r="CAD93" s="19"/>
      <c r="CAE93" s="19"/>
      <c r="CAF93" s="19"/>
      <c r="CAG93" s="19"/>
      <c r="CAH93" s="19"/>
      <c r="CAI93" s="20"/>
      <c r="CAJ93" s="16"/>
      <c r="CAK93" s="16"/>
      <c r="CAL93" s="17"/>
      <c r="CAM93" s="18"/>
      <c r="CAN93" s="19"/>
      <c r="CAO93" s="19"/>
      <c r="CAP93" s="19"/>
      <c r="CAQ93" s="19"/>
      <c r="CAR93" s="19"/>
      <c r="CAS93" s="19"/>
      <c r="CAT93" s="20"/>
      <c r="CAU93" s="16"/>
      <c r="CAV93" s="16"/>
      <c r="CAW93" s="17"/>
      <c r="CAX93" s="18"/>
      <c r="CAY93" s="19"/>
      <c r="CAZ93" s="19"/>
      <c r="CBA93" s="19"/>
      <c r="CBB93" s="19"/>
      <c r="CBC93" s="19"/>
      <c r="CBD93" s="19"/>
      <c r="CBE93" s="20"/>
      <c r="CBF93" s="16"/>
      <c r="CBG93" s="16"/>
      <c r="CBH93" s="17"/>
      <c r="CBI93" s="18"/>
      <c r="CBJ93" s="19"/>
      <c r="CBK93" s="19"/>
      <c r="CBL93" s="19"/>
      <c r="CBM93" s="19"/>
      <c r="CBN93" s="19"/>
      <c r="CBO93" s="19"/>
      <c r="CBP93" s="20"/>
      <c r="CBQ93" s="16"/>
      <c r="CBR93" s="16"/>
      <c r="CBS93" s="17"/>
      <c r="CBT93" s="18"/>
      <c r="CBU93" s="19"/>
      <c r="CBV93" s="19"/>
      <c r="CBW93" s="19"/>
      <c r="CBX93" s="19"/>
      <c r="CBY93" s="19"/>
      <c r="CBZ93" s="19"/>
      <c r="CCA93" s="20"/>
      <c r="CCB93" s="16"/>
      <c r="CCC93" s="16"/>
      <c r="CCD93" s="17"/>
      <c r="CCE93" s="18"/>
      <c r="CCF93" s="19"/>
      <c r="CCG93" s="19"/>
      <c r="CCH93" s="19"/>
      <c r="CCI93" s="19"/>
      <c r="CCJ93" s="19"/>
      <c r="CCK93" s="19"/>
      <c r="CCL93" s="20"/>
      <c r="CCM93" s="16"/>
      <c r="CCN93" s="16"/>
      <c r="CCO93" s="17"/>
      <c r="CCP93" s="18"/>
      <c r="CCQ93" s="19"/>
      <c r="CCR93" s="19"/>
      <c r="CCS93" s="19"/>
      <c r="CCT93" s="19"/>
      <c r="CCU93" s="19"/>
      <c r="CCV93" s="19"/>
      <c r="CCW93" s="20"/>
      <c r="CCX93" s="16"/>
      <c r="CCY93" s="16"/>
      <c r="CCZ93" s="17"/>
      <c r="CDA93" s="18"/>
      <c r="CDB93" s="19"/>
      <c r="CDC93" s="19"/>
      <c r="CDD93" s="19"/>
      <c r="CDE93" s="19"/>
      <c r="CDF93" s="19"/>
      <c r="CDG93" s="19"/>
      <c r="CDH93" s="20"/>
      <c r="CDI93" s="16"/>
      <c r="CDJ93" s="16"/>
      <c r="CDK93" s="17"/>
      <c r="CDL93" s="18"/>
      <c r="CDM93" s="19"/>
      <c r="CDN93" s="19"/>
      <c r="CDO93" s="19"/>
      <c r="CDP93" s="19"/>
      <c r="CDQ93" s="19"/>
      <c r="CDR93" s="19"/>
      <c r="CDS93" s="20"/>
      <c r="CDT93" s="16"/>
      <c r="CDU93" s="16"/>
      <c r="CDV93" s="17"/>
      <c r="CDW93" s="18"/>
      <c r="CDX93" s="19"/>
      <c r="CDY93" s="19"/>
      <c r="CDZ93" s="19"/>
      <c r="CEA93" s="19"/>
      <c r="CEB93" s="19"/>
      <c r="CEC93" s="19"/>
      <c r="CED93" s="20"/>
      <c r="CEE93" s="16"/>
      <c r="CEF93" s="16"/>
      <c r="CEG93" s="17"/>
      <c r="CEH93" s="18"/>
      <c r="CEI93" s="19"/>
      <c r="CEJ93" s="19"/>
      <c r="CEK93" s="19"/>
      <c r="CEL93" s="19"/>
      <c r="CEM93" s="19"/>
      <c r="CEN93" s="19"/>
      <c r="CEO93" s="20"/>
      <c r="CEP93" s="16"/>
      <c r="CEQ93" s="16"/>
      <c r="CER93" s="17"/>
      <c r="CES93" s="18"/>
      <c r="CET93" s="19"/>
      <c r="CEU93" s="19"/>
      <c r="CEV93" s="19"/>
      <c r="CEW93" s="19"/>
      <c r="CEX93" s="19"/>
      <c r="CEY93" s="19"/>
      <c r="CEZ93" s="20"/>
      <c r="CFA93" s="16"/>
      <c r="CFB93" s="16"/>
      <c r="CFC93" s="17"/>
      <c r="CFD93" s="18"/>
      <c r="CFE93" s="19"/>
      <c r="CFF93" s="19"/>
      <c r="CFG93" s="19"/>
      <c r="CFH93" s="19"/>
      <c r="CFI93" s="19"/>
      <c r="CFJ93" s="19"/>
      <c r="CFK93" s="20"/>
      <c r="CFL93" s="16"/>
      <c r="CFM93" s="16"/>
      <c r="CFN93" s="17"/>
      <c r="CFO93" s="18"/>
      <c r="CFP93" s="19"/>
      <c r="CFQ93" s="19"/>
      <c r="CFR93" s="19"/>
      <c r="CFS93" s="19"/>
      <c r="CFT93" s="19"/>
      <c r="CFU93" s="19"/>
      <c r="CFV93" s="20"/>
      <c r="CFW93" s="16"/>
      <c r="CFX93" s="16"/>
      <c r="CFY93" s="17"/>
      <c r="CFZ93" s="18"/>
      <c r="CGA93" s="19"/>
      <c r="CGB93" s="19"/>
      <c r="CGC93" s="19"/>
      <c r="CGD93" s="19"/>
      <c r="CGE93" s="19"/>
      <c r="CGF93" s="19"/>
      <c r="CGG93" s="20"/>
      <c r="CGH93" s="16"/>
      <c r="CGI93" s="16"/>
      <c r="CGJ93" s="17"/>
      <c r="CGK93" s="18"/>
      <c r="CGL93" s="19"/>
      <c r="CGM93" s="19"/>
      <c r="CGN93" s="19"/>
      <c r="CGO93" s="19"/>
      <c r="CGP93" s="19"/>
      <c r="CGQ93" s="19"/>
      <c r="CGR93" s="20"/>
      <c r="CGS93" s="16"/>
      <c r="CGT93" s="16"/>
      <c r="CGU93" s="17"/>
      <c r="CGV93" s="18"/>
      <c r="CGW93" s="19"/>
      <c r="CGX93" s="19"/>
      <c r="CGY93" s="19"/>
      <c r="CGZ93" s="19"/>
      <c r="CHA93" s="19"/>
      <c r="CHB93" s="19"/>
      <c r="CHC93" s="20"/>
      <c r="CHD93" s="16"/>
      <c r="CHE93" s="16"/>
      <c r="CHF93" s="17"/>
      <c r="CHG93" s="18"/>
      <c r="CHH93" s="19"/>
      <c r="CHI93" s="19"/>
      <c r="CHJ93" s="19"/>
      <c r="CHK93" s="19"/>
      <c r="CHL93" s="19"/>
      <c r="CHM93" s="19"/>
      <c r="CHN93" s="20"/>
      <c r="CHO93" s="16"/>
      <c r="CHP93" s="16"/>
      <c r="CHQ93" s="17"/>
      <c r="CHR93" s="18"/>
      <c r="CHS93" s="19"/>
      <c r="CHT93" s="19"/>
      <c r="CHU93" s="19"/>
      <c r="CHV93" s="19"/>
      <c r="CHW93" s="19"/>
      <c r="CHX93" s="19"/>
      <c r="CHY93" s="20"/>
      <c r="CHZ93" s="16"/>
      <c r="CIA93" s="16"/>
      <c r="CIB93" s="17"/>
      <c r="CIC93" s="18"/>
      <c r="CID93" s="19"/>
      <c r="CIE93" s="19"/>
      <c r="CIF93" s="19"/>
      <c r="CIG93" s="19"/>
      <c r="CIH93" s="19"/>
      <c r="CII93" s="19"/>
      <c r="CIJ93" s="20"/>
      <c r="CIK93" s="16"/>
      <c r="CIL93" s="16"/>
      <c r="CIM93" s="17"/>
      <c r="CIN93" s="18"/>
      <c r="CIO93" s="19"/>
      <c r="CIP93" s="19"/>
      <c r="CIQ93" s="19"/>
      <c r="CIR93" s="19"/>
      <c r="CIS93" s="19"/>
      <c r="CIT93" s="19"/>
      <c r="CIU93" s="20"/>
      <c r="CIV93" s="16"/>
      <c r="CIW93" s="16"/>
      <c r="CIX93" s="17"/>
      <c r="CIY93" s="18"/>
      <c r="CIZ93" s="19"/>
      <c r="CJA93" s="19"/>
      <c r="CJB93" s="19"/>
      <c r="CJC93" s="19"/>
      <c r="CJD93" s="19"/>
      <c r="CJE93" s="19"/>
      <c r="CJF93" s="20"/>
      <c r="CJG93" s="16"/>
      <c r="CJH93" s="16"/>
      <c r="CJI93" s="17"/>
      <c r="CJJ93" s="18"/>
      <c r="CJK93" s="19"/>
      <c r="CJL93" s="19"/>
      <c r="CJM93" s="19"/>
      <c r="CJN93" s="19"/>
      <c r="CJO93" s="19"/>
      <c r="CJP93" s="19"/>
      <c r="CJQ93" s="20"/>
      <c r="CJR93" s="16"/>
      <c r="CJS93" s="16"/>
      <c r="CJT93" s="17"/>
      <c r="CJU93" s="18"/>
      <c r="CJV93" s="19"/>
      <c r="CJW93" s="19"/>
      <c r="CJX93" s="19"/>
      <c r="CJY93" s="19"/>
      <c r="CJZ93" s="19"/>
      <c r="CKA93" s="19"/>
      <c r="CKB93" s="20"/>
      <c r="CKC93" s="16"/>
      <c r="CKD93" s="16"/>
      <c r="CKE93" s="17"/>
      <c r="CKF93" s="18"/>
      <c r="CKG93" s="19"/>
      <c r="CKH93" s="19"/>
      <c r="CKI93" s="19"/>
      <c r="CKJ93" s="19"/>
      <c r="CKK93" s="19"/>
      <c r="CKL93" s="19"/>
      <c r="CKM93" s="20"/>
      <c r="CKN93" s="16"/>
      <c r="CKO93" s="16"/>
      <c r="CKP93" s="17"/>
      <c r="CKQ93" s="18"/>
      <c r="CKR93" s="19"/>
      <c r="CKS93" s="19"/>
      <c r="CKT93" s="19"/>
      <c r="CKU93" s="19"/>
      <c r="CKV93" s="19"/>
      <c r="CKW93" s="19"/>
      <c r="CKX93" s="20"/>
      <c r="CKY93" s="16"/>
      <c r="CKZ93" s="16"/>
      <c r="CLA93" s="17"/>
      <c r="CLB93" s="18"/>
      <c r="CLC93" s="19"/>
      <c r="CLD93" s="19"/>
      <c r="CLE93" s="19"/>
      <c r="CLF93" s="19"/>
      <c r="CLG93" s="19"/>
      <c r="CLH93" s="19"/>
      <c r="CLI93" s="20"/>
      <c r="CLJ93" s="16"/>
      <c r="CLK93" s="16"/>
      <c r="CLL93" s="17"/>
      <c r="CLM93" s="18"/>
      <c r="CLN93" s="19"/>
      <c r="CLO93" s="19"/>
      <c r="CLP93" s="19"/>
      <c r="CLQ93" s="19"/>
      <c r="CLR93" s="19"/>
      <c r="CLS93" s="19"/>
      <c r="CLT93" s="20"/>
      <c r="CLU93" s="16"/>
      <c r="CLV93" s="16"/>
      <c r="CLW93" s="17"/>
      <c r="CLX93" s="18"/>
      <c r="CLY93" s="19"/>
      <c r="CLZ93" s="19"/>
      <c r="CMA93" s="19"/>
      <c r="CMB93" s="19"/>
      <c r="CMC93" s="19"/>
      <c r="CMD93" s="19"/>
      <c r="CME93" s="20"/>
      <c r="CMF93" s="16"/>
      <c r="CMG93" s="16"/>
      <c r="CMH93" s="17"/>
      <c r="CMI93" s="18"/>
      <c r="CMJ93" s="19"/>
      <c r="CMK93" s="19"/>
      <c r="CML93" s="19"/>
      <c r="CMM93" s="19"/>
      <c r="CMN93" s="19"/>
      <c r="CMO93" s="19"/>
      <c r="CMP93" s="20"/>
      <c r="CMQ93" s="16"/>
      <c r="CMR93" s="16"/>
      <c r="CMS93" s="17"/>
      <c r="CMT93" s="18"/>
      <c r="CMU93" s="19"/>
      <c r="CMV93" s="19"/>
      <c r="CMW93" s="19"/>
      <c r="CMX93" s="19"/>
      <c r="CMY93" s="19"/>
      <c r="CMZ93" s="19"/>
      <c r="CNA93" s="20"/>
      <c r="CNB93" s="16"/>
      <c r="CNC93" s="16"/>
      <c r="CND93" s="17"/>
      <c r="CNE93" s="18"/>
      <c r="CNF93" s="19"/>
      <c r="CNG93" s="19"/>
      <c r="CNH93" s="19"/>
      <c r="CNI93" s="19"/>
      <c r="CNJ93" s="19"/>
      <c r="CNK93" s="19"/>
      <c r="CNL93" s="20"/>
      <c r="CNM93" s="16"/>
      <c r="CNN93" s="16"/>
      <c r="CNO93" s="17"/>
      <c r="CNP93" s="18"/>
      <c r="CNQ93" s="19"/>
      <c r="CNR93" s="19"/>
      <c r="CNS93" s="19"/>
      <c r="CNT93" s="19"/>
      <c r="CNU93" s="19"/>
      <c r="CNV93" s="19"/>
      <c r="CNW93" s="20"/>
      <c r="CNX93" s="16"/>
      <c r="CNY93" s="16"/>
      <c r="CNZ93" s="17"/>
      <c r="COA93" s="18"/>
      <c r="COB93" s="19"/>
      <c r="COC93" s="19"/>
      <c r="COD93" s="19"/>
      <c r="COE93" s="19"/>
      <c r="COF93" s="19"/>
      <c r="COG93" s="19"/>
      <c r="COH93" s="20"/>
      <c r="COI93" s="16"/>
      <c r="COJ93" s="16"/>
      <c r="COK93" s="17"/>
      <c r="COL93" s="18"/>
      <c r="COM93" s="19"/>
      <c r="CON93" s="19"/>
      <c r="COO93" s="19"/>
      <c r="COP93" s="19"/>
      <c r="COQ93" s="19"/>
      <c r="COR93" s="19"/>
      <c r="COS93" s="20"/>
      <c r="COT93" s="16"/>
      <c r="COU93" s="16"/>
      <c r="COV93" s="17"/>
      <c r="COW93" s="18"/>
      <c r="COX93" s="19"/>
      <c r="COY93" s="19"/>
      <c r="COZ93" s="19"/>
      <c r="CPA93" s="19"/>
      <c r="CPB93" s="19"/>
      <c r="CPC93" s="19"/>
      <c r="CPD93" s="20"/>
      <c r="CPE93" s="16"/>
      <c r="CPF93" s="16"/>
      <c r="CPG93" s="17"/>
      <c r="CPH93" s="18"/>
      <c r="CPI93" s="19"/>
      <c r="CPJ93" s="19"/>
      <c r="CPK93" s="19"/>
      <c r="CPL93" s="19"/>
      <c r="CPM93" s="19"/>
      <c r="CPN93" s="19"/>
      <c r="CPO93" s="20"/>
      <c r="CPP93" s="16"/>
      <c r="CPQ93" s="16"/>
      <c r="CPR93" s="17"/>
      <c r="CPS93" s="18"/>
      <c r="CPT93" s="19"/>
      <c r="CPU93" s="19"/>
      <c r="CPV93" s="19"/>
      <c r="CPW93" s="19"/>
      <c r="CPX93" s="19"/>
      <c r="CPY93" s="19"/>
      <c r="CPZ93" s="20"/>
      <c r="CQA93" s="16"/>
      <c r="CQB93" s="16"/>
      <c r="CQC93" s="17"/>
      <c r="CQD93" s="18"/>
      <c r="CQE93" s="19"/>
      <c r="CQF93" s="19"/>
      <c r="CQG93" s="19"/>
      <c r="CQH93" s="19"/>
      <c r="CQI93" s="19"/>
      <c r="CQJ93" s="19"/>
      <c r="CQK93" s="20"/>
      <c r="CQL93" s="16"/>
      <c r="CQM93" s="16"/>
      <c r="CQN93" s="17"/>
      <c r="CQO93" s="18"/>
      <c r="CQP93" s="19"/>
      <c r="CQQ93" s="19"/>
      <c r="CQR93" s="19"/>
      <c r="CQS93" s="19"/>
      <c r="CQT93" s="19"/>
      <c r="CQU93" s="19"/>
      <c r="CQV93" s="20"/>
      <c r="CQW93" s="16"/>
      <c r="CQX93" s="16"/>
      <c r="CQY93" s="17"/>
      <c r="CQZ93" s="18"/>
      <c r="CRA93" s="19"/>
      <c r="CRB93" s="19"/>
      <c r="CRC93" s="19"/>
      <c r="CRD93" s="19"/>
      <c r="CRE93" s="19"/>
      <c r="CRF93" s="19"/>
      <c r="CRG93" s="20"/>
      <c r="CRH93" s="16"/>
      <c r="CRI93" s="16"/>
      <c r="CRJ93" s="17"/>
      <c r="CRK93" s="18"/>
      <c r="CRL93" s="19"/>
      <c r="CRM93" s="19"/>
      <c r="CRN93" s="19"/>
      <c r="CRO93" s="19"/>
      <c r="CRP93" s="19"/>
      <c r="CRQ93" s="19"/>
      <c r="CRR93" s="20"/>
      <c r="CRS93" s="16"/>
      <c r="CRT93" s="16"/>
      <c r="CRU93" s="17"/>
      <c r="CRV93" s="18"/>
      <c r="CRW93" s="19"/>
      <c r="CRX93" s="19"/>
      <c r="CRY93" s="19"/>
      <c r="CRZ93" s="19"/>
      <c r="CSA93" s="19"/>
      <c r="CSB93" s="19"/>
      <c r="CSC93" s="20"/>
      <c r="CSD93" s="16"/>
      <c r="CSE93" s="16"/>
      <c r="CSF93" s="17"/>
      <c r="CSG93" s="18"/>
      <c r="CSH93" s="19"/>
      <c r="CSI93" s="19"/>
      <c r="CSJ93" s="19"/>
      <c r="CSK93" s="19"/>
      <c r="CSL93" s="19"/>
      <c r="CSM93" s="19"/>
      <c r="CSN93" s="20"/>
      <c r="CSO93" s="16"/>
      <c r="CSP93" s="16"/>
      <c r="CSQ93" s="17"/>
      <c r="CSR93" s="18"/>
      <c r="CSS93" s="19"/>
      <c r="CST93" s="19"/>
      <c r="CSU93" s="19"/>
      <c r="CSV93" s="19"/>
      <c r="CSW93" s="19"/>
      <c r="CSX93" s="19"/>
      <c r="CSY93" s="20"/>
      <c r="CSZ93" s="16"/>
      <c r="CTA93" s="16"/>
      <c r="CTB93" s="17"/>
      <c r="CTC93" s="18"/>
      <c r="CTD93" s="19"/>
      <c r="CTE93" s="19"/>
      <c r="CTF93" s="19"/>
      <c r="CTG93" s="19"/>
      <c r="CTH93" s="19"/>
      <c r="CTI93" s="19"/>
      <c r="CTJ93" s="20"/>
      <c r="CTK93" s="16"/>
      <c r="CTL93" s="16"/>
      <c r="CTM93" s="17"/>
      <c r="CTN93" s="18"/>
      <c r="CTO93" s="19"/>
      <c r="CTP93" s="19"/>
      <c r="CTQ93" s="19"/>
      <c r="CTR93" s="19"/>
      <c r="CTS93" s="19"/>
      <c r="CTT93" s="19"/>
      <c r="CTU93" s="20"/>
      <c r="CTV93" s="16"/>
      <c r="CTW93" s="16"/>
      <c r="CTX93" s="17"/>
      <c r="CTY93" s="18"/>
      <c r="CTZ93" s="19"/>
      <c r="CUA93" s="19"/>
      <c r="CUB93" s="19"/>
      <c r="CUC93" s="19"/>
      <c r="CUD93" s="19"/>
      <c r="CUE93" s="19"/>
      <c r="CUF93" s="20"/>
      <c r="CUG93" s="16"/>
      <c r="CUH93" s="16"/>
      <c r="CUI93" s="17"/>
      <c r="CUJ93" s="18"/>
      <c r="CUK93" s="19"/>
      <c r="CUL93" s="19"/>
      <c r="CUM93" s="19"/>
      <c r="CUN93" s="19"/>
      <c r="CUO93" s="19"/>
      <c r="CUP93" s="19"/>
      <c r="CUQ93" s="20"/>
      <c r="CUR93" s="16"/>
      <c r="CUS93" s="16"/>
      <c r="CUT93" s="17"/>
      <c r="CUU93" s="18"/>
      <c r="CUV93" s="19"/>
      <c r="CUW93" s="19"/>
      <c r="CUX93" s="19"/>
      <c r="CUY93" s="19"/>
      <c r="CUZ93" s="19"/>
      <c r="CVA93" s="19"/>
      <c r="CVB93" s="20"/>
      <c r="CVC93" s="16"/>
      <c r="CVD93" s="16"/>
      <c r="CVE93" s="17"/>
      <c r="CVF93" s="18"/>
      <c r="CVG93" s="19"/>
      <c r="CVH93" s="19"/>
      <c r="CVI93" s="19"/>
      <c r="CVJ93" s="19"/>
      <c r="CVK93" s="19"/>
      <c r="CVL93" s="19"/>
      <c r="CVM93" s="20"/>
      <c r="CVN93" s="16"/>
      <c r="CVO93" s="16"/>
      <c r="CVP93" s="17"/>
      <c r="CVQ93" s="18"/>
      <c r="CVR93" s="19"/>
      <c r="CVS93" s="19"/>
      <c r="CVT93" s="19"/>
      <c r="CVU93" s="19"/>
      <c r="CVV93" s="19"/>
      <c r="CVW93" s="19"/>
      <c r="CVX93" s="20"/>
      <c r="CVY93" s="16"/>
      <c r="CVZ93" s="16"/>
      <c r="CWA93" s="17"/>
      <c r="CWB93" s="18"/>
      <c r="CWC93" s="19"/>
      <c r="CWD93" s="19"/>
      <c r="CWE93" s="19"/>
      <c r="CWF93" s="19"/>
      <c r="CWG93" s="19"/>
      <c r="CWH93" s="19"/>
      <c r="CWI93" s="20"/>
      <c r="CWJ93" s="16"/>
      <c r="CWK93" s="16"/>
      <c r="CWL93" s="17"/>
      <c r="CWM93" s="18"/>
      <c r="CWN93" s="19"/>
      <c r="CWO93" s="19"/>
      <c r="CWP93" s="19"/>
      <c r="CWQ93" s="19"/>
      <c r="CWR93" s="19"/>
      <c r="CWS93" s="19"/>
      <c r="CWT93" s="20"/>
      <c r="CWU93" s="16"/>
      <c r="CWV93" s="16"/>
      <c r="CWW93" s="17"/>
      <c r="CWX93" s="18"/>
      <c r="CWY93" s="19"/>
      <c r="CWZ93" s="19"/>
      <c r="CXA93" s="19"/>
      <c r="CXB93" s="19"/>
      <c r="CXC93" s="19"/>
      <c r="CXD93" s="19"/>
      <c r="CXE93" s="20"/>
      <c r="CXF93" s="16"/>
      <c r="CXG93" s="16"/>
      <c r="CXH93" s="17"/>
      <c r="CXI93" s="18"/>
      <c r="CXJ93" s="19"/>
      <c r="CXK93" s="19"/>
      <c r="CXL93" s="19"/>
      <c r="CXM93" s="19"/>
      <c r="CXN93" s="19"/>
      <c r="CXO93" s="19"/>
      <c r="CXP93" s="20"/>
      <c r="CXQ93" s="16"/>
      <c r="CXR93" s="16"/>
      <c r="CXS93" s="17"/>
      <c r="CXT93" s="18"/>
      <c r="CXU93" s="19"/>
      <c r="CXV93" s="19"/>
      <c r="CXW93" s="19"/>
      <c r="CXX93" s="19"/>
      <c r="CXY93" s="19"/>
      <c r="CXZ93" s="19"/>
      <c r="CYA93" s="20"/>
      <c r="CYB93" s="16"/>
      <c r="CYC93" s="16"/>
      <c r="CYD93" s="17"/>
      <c r="CYE93" s="18"/>
      <c r="CYF93" s="19"/>
      <c r="CYG93" s="19"/>
      <c r="CYH93" s="19"/>
      <c r="CYI93" s="19"/>
      <c r="CYJ93" s="19"/>
      <c r="CYK93" s="19"/>
      <c r="CYL93" s="20"/>
      <c r="CYM93" s="16"/>
      <c r="CYN93" s="16"/>
      <c r="CYO93" s="17"/>
      <c r="CYP93" s="18"/>
      <c r="CYQ93" s="19"/>
      <c r="CYR93" s="19"/>
      <c r="CYS93" s="19"/>
      <c r="CYT93" s="19"/>
      <c r="CYU93" s="19"/>
      <c r="CYV93" s="19"/>
      <c r="CYW93" s="20"/>
      <c r="CYX93" s="16"/>
      <c r="CYY93" s="16"/>
      <c r="CYZ93" s="17"/>
      <c r="CZA93" s="18"/>
      <c r="CZB93" s="19"/>
      <c r="CZC93" s="19"/>
      <c r="CZD93" s="19"/>
      <c r="CZE93" s="19"/>
      <c r="CZF93" s="19"/>
      <c r="CZG93" s="19"/>
      <c r="CZH93" s="20"/>
      <c r="CZI93" s="16"/>
      <c r="CZJ93" s="16"/>
      <c r="CZK93" s="17"/>
      <c r="CZL93" s="18"/>
      <c r="CZM93" s="19"/>
      <c r="CZN93" s="19"/>
      <c r="CZO93" s="19"/>
      <c r="CZP93" s="19"/>
      <c r="CZQ93" s="19"/>
      <c r="CZR93" s="19"/>
      <c r="CZS93" s="20"/>
      <c r="CZT93" s="16"/>
      <c r="CZU93" s="16"/>
      <c r="CZV93" s="17"/>
      <c r="CZW93" s="18"/>
      <c r="CZX93" s="19"/>
      <c r="CZY93" s="19"/>
      <c r="CZZ93" s="19"/>
      <c r="DAA93" s="19"/>
      <c r="DAB93" s="19"/>
      <c r="DAC93" s="19"/>
      <c r="DAD93" s="20"/>
      <c r="DAE93" s="16"/>
      <c r="DAF93" s="16"/>
      <c r="DAG93" s="17"/>
      <c r="DAH93" s="18"/>
      <c r="DAI93" s="19"/>
      <c r="DAJ93" s="19"/>
      <c r="DAK93" s="19"/>
      <c r="DAL93" s="19"/>
      <c r="DAM93" s="19"/>
      <c r="DAN93" s="19"/>
      <c r="DAO93" s="20"/>
      <c r="DAP93" s="16"/>
      <c r="DAQ93" s="16"/>
      <c r="DAR93" s="17"/>
      <c r="DAS93" s="18"/>
      <c r="DAT93" s="19"/>
      <c r="DAU93" s="19"/>
      <c r="DAV93" s="19"/>
      <c r="DAW93" s="19"/>
      <c r="DAX93" s="19"/>
      <c r="DAY93" s="19"/>
      <c r="DAZ93" s="20"/>
      <c r="DBA93" s="16"/>
      <c r="DBB93" s="16"/>
      <c r="DBC93" s="17"/>
      <c r="DBD93" s="18"/>
      <c r="DBE93" s="19"/>
      <c r="DBF93" s="19"/>
      <c r="DBG93" s="19"/>
      <c r="DBH93" s="19"/>
      <c r="DBI93" s="19"/>
      <c r="DBJ93" s="19"/>
      <c r="DBK93" s="20"/>
      <c r="DBL93" s="16"/>
      <c r="DBM93" s="16"/>
      <c r="DBN93" s="17"/>
      <c r="DBO93" s="18"/>
      <c r="DBP93" s="19"/>
      <c r="DBQ93" s="19"/>
      <c r="DBR93" s="19"/>
      <c r="DBS93" s="19"/>
      <c r="DBT93" s="19"/>
      <c r="DBU93" s="19"/>
      <c r="DBV93" s="20"/>
      <c r="DBW93" s="16"/>
      <c r="DBX93" s="16"/>
      <c r="DBY93" s="17"/>
      <c r="DBZ93" s="18"/>
      <c r="DCA93" s="19"/>
      <c r="DCB93" s="19"/>
      <c r="DCC93" s="19"/>
      <c r="DCD93" s="19"/>
      <c r="DCE93" s="19"/>
      <c r="DCF93" s="19"/>
      <c r="DCG93" s="20"/>
      <c r="DCH93" s="16"/>
      <c r="DCI93" s="16"/>
      <c r="DCJ93" s="17"/>
      <c r="DCK93" s="18"/>
      <c r="DCL93" s="19"/>
      <c r="DCM93" s="19"/>
      <c r="DCN93" s="19"/>
      <c r="DCO93" s="19"/>
      <c r="DCP93" s="19"/>
      <c r="DCQ93" s="19"/>
      <c r="DCR93" s="20"/>
      <c r="DCS93" s="16"/>
      <c r="DCT93" s="16"/>
      <c r="DCU93" s="17"/>
      <c r="DCV93" s="18"/>
      <c r="DCW93" s="19"/>
      <c r="DCX93" s="19"/>
      <c r="DCY93" s="19"/>
      <c r="DCZ93" s="19"/>
      <c r="DDA93" s="19"/>
      <c r="DDB93" s="19"/>
      <c r="DDC93" s="20"/>
      <c r="DDD93" s="16"/>
      <c r="DDE93" s="16"/>
      <c r="DDF93" s="17"/>
      <c r="DDG93" s="18"/>
      <c r="DDH93" s="19"/>
      <c r="DDI93" s="19"/>
      <c r="DDJ93" s="19"/>
      <c r="DDK93" s="19"/>
      <c r="DDL93" s="19"/>
      <c r="DDM93" s="19"/>
      <c r="DDN93" s="20"/>
      <c r="DDO93" s="16"/>
      <c r="DDP93" s="16"/>
      <c r="DDQ93" s="17"/>
      <c r="DDR93" s="18"/>
      <c r="DDS93" s="19"/>
      <c r="DDT93" s="19"/>
      <c r="DDU93" s="19"/>
      <c r="DDV93" s="19"/>
      <c r="DDW93" s="19"/>
      <c r="DDX93" s="19"/>
      <c r="DDY93" s="20"/>
      <c r="DDZ93" s="16"/>
      <c r="DEA93" s="16"/>
      <c r="DEB93" s="17"/>
      <c r="DEC93" s="18"/>
      <c r="DED93" s="19"/>
      <c r="DEE93" s="19"/>
      <c r="DEF93" s="19"/>
      <c r="DEG93" s="19"/>
      <c r="DEH93" s="19"/>
      <c r="DEI93" s="19"/>
      <c r="DEJ93" s="20"/>
      <c r="DEK93" s="16"/>
      <c r="DEL93" s="16"/>
      <c r="DEM93" s="17"/>
      <c r="DEN93" s="18"/>
      <c r="DEO93" s="19"/>
      <c r="DEP93" s="19"/>
      <c r="DEQ93" s="19"/>
      <c r="DER93" s="19"/>
      <c r="DES93" s="19"/>
      <c r="DET93" s="19"/>
      <c r="DEU93" s="20"/>
      <c r="DEV93" s="16"/>
      <c r="DEW93" s="16"/>
      <c r="DEX93" s="17"/>
      <c r="DEY93" s="18"/>
      <c r="DEZ93" s="19"/>
      <c r="DFA93" s="19"/>
      <c r="DFB93" s="19"/>
      <c r="DFC93" s="19"/>
      <c r="DFD93" s="19"/>
      <c r="DFE93" s="19"/>
      <c r="DFF93" s="20"/>
      <c r="DFG93" s="16"/>
      <c r="DFH93" s="16"/>
      <c r="DFI93" s="17"/>
      <c r="DFJ93" s="18"/>
      <c r="DFK93" s="19"/>
      <c r="DFL93" s="19"/>
      <c r="DFM93" s="19"/>
      <c r="DFN93" s="19"/>
      <c r="DFO93" s="19"/>
      <c r="DFP93" s="19"/>
      <c r="DFQ93" s="20"/>
      <c r="DFR93" s="16"/>
      <c r="DFS93" s="16"/>
      <c r="DFT93" s="17"/>
      <c r="DFU93" s="18"/>
      <c r="DFV93" s="19"/>
      <c r="DFW93" s="19"/>
      <c r="DFX93" s="19"/>
      <c r="DFY93" s="19"/>
      <c r="DFZ93" s="19"/>
      <c r="DGA93" s="19"/>
      <c r="DGB93" s="20"/>
      <c r="DGC93" s="16"/>
      <c r="DGD93" s="16"/>
      <c r="DGE93" s="17"/>
      <c r="DGF93" s="18"/>
      <c r="DGG93" s="19"/>
      <c r="DGH93" s="19"/>
      <c r="DGI93" s="19"/>
      <c r="DGJ93" s="19"/>
      <c r="DGK93" s="19"/>
      <c r="DGL93" s="19"/>
      <c r="DGM93" s="20"/>
      <c r="DGN93" s="16"/>
      <c r="DGO93" s="16"/>
      <c r="DGP93" s="17"/>
      <c r="DGQ93" s="18"/>
      <c r="DGR93" s="19"/>
      <c r="DGS93" s="19"/>
      <c r="DGT93" s="19"/>
      <c r="DGU93" s="19"/>
      <c r="DGV93" s="19"/>
      <c r="DGW93" s="19"/>
      <c r="DGX93" s="20"/>
      <c r="DGY93" s="16"/>
      <c r="DGZ93" s="16"/>
      <c r="DHA93" s="17"/>
      <c r="DHB93" s="18"/>
      <c r="DHC93" s="19"/>
      <c r="DHD93" s="19"/>
      <c r="DHE93" s="19"/>
      <c r="DHF93" s="19"/>
      <c r="DHG93" s="19"/>
      <c r="DHH93" s="19"/>
      <c r="DHI93" s="20"/>
      <c r="DHJ93" s="16"/>
      <c r="DHK93" s="16"/>
      <c r="DHL93" s="17"/>
      <c r="DHM93" s="18"/>
      <c r="DHN93" s="19"/>
      <c r="DHO93" s="19"/>
      <c r="DHP93" s="19"/>
      <c r="DHQ93" s="19"/>
      <c r="DHR93" s="19"/>
      <c r="DHS93" s="19"/>
      <c r="DHT93" s="20"/>
      <c r="DHU93" s="16"/>
      <c r="DHV93" s="16"/>
      <c r="DHW93" s="17"/>
      <c r="DHX93" s="18"/>
      <c r="DHY93" s="19"/>
      <c r="DHZ93" s="19"/>
      <c r="DIA93" s="19"/>
      <c r="DIB93" s="19"/>
      <c r="DIC93" s="19"/>
      <c r="DID93" s="19"/>
      <c r="DIE93" s="20"/>
      <c r="DIF93" s="16"/>
      <c r="DIG93" s="16"/>
      <c r="DIH93" s="17"/>
      <c r="DII93" s="18"/>
      <c r="DIJ93" s="19"/>
      <c r="DIK93" s="19"/>
      <c r="DIL93" s="19"/>
      <c r="DIM93" s="19"/>
      <c r="DIN93" s="19"/>
      <c r="DIO93" s="19"/>
      <c r="DIP93" s="20"/>
      <c r="DIQ93" s="16"/>
      <c r="DIR93" s="16"/>
      <c r="DIS93" s="17"/>
      <c r="DIT93" s="18"/>
      <c r="DIU93" s="19"/>
      <c r="DIV93" s="19"/>
      <c r="DIW93" s="19"/>
      <c r="DIX93" s="19"/>
      <c r="DIY93" s="19"/>
      <c r="DIZ93" s="19"/>
      <c r="DJA93" s="20"/>
      <c r="DJB93" s="16"/>
      <c r="DJC93" s="16"/>
      <c r="DJD93" s="17"/>
      <c r="DJE93" s="18"/>
      <c r="DJF93" s="19"/>
      <c r="DJG93" s="19"/>
      <c r="DJH93" s="19"/>
      <c r="DJI93" s="19"/>
      <c r="DJJ93" s="19"/>
      <c r="DJK93" s="19"/>
      <c r="DJL93" s="20"/>
      <c r="DJM93" s="16"/>
      <c r="DJN93" s="16"/>
      <c r="DJO93" s="17"/>
      <c r="DJP93" s="18"/>
      <c r="DJQ93" s="19"/>
      <c r="DJR93" s="19"/>
      <c r="DJS93" s="19"/>
      <c r="DJT93" s="19"/>
      <c r="DJU93" s="19"/>
      <c r="DJV93" s="19"/>
      <c r="DJW93" s="20"/>
      <c r="DJX93" s="16"/>
      <c r="DJY93" s="16"/>
      <c r="DJZ93" s="17"/>
      <c r="DKA93" s="18"/>
      <c r="DKB93" s="19"/>
      <c r="DKC93" s="19"/>
      <c r="DKD93" s="19"/>
      <c r="DKE93" s="19"/>
      <c r="DKF93" s="19"/>
      <c r="DKG93" s="19"/>
      <c r="DKH93" s="20"/>
      <c r="DKI93" s="16"/>
      <c r="DKJ93" s="16"/>
      <c r="DKK93" s="17"/>
      <c r="DKL93" s="18"/>
      <c r="DKM93" s="19"/>
      <c r="DKN93" s="19"/>
      <c r="DKO93" s="19"/>
      <c r="DKP93" s="19"/>
      <c r="DKQ93" s="19"/>
      <c r="DKR93" s="19"/>
      <c r="DKS93" s="20"/>
      <c r="DKT93" s="16"/>
      <c r="DKU93" s="16"/>
      <c r="DKV93" s="17"/>
      <c r="DKW93" s="18"/>
      <c r="DKX93" s="19"/>
      <c r="DKY93" s="19"/>
      <c r="DKZ93" s="19"/>
      <c r="DLA93" s="19"/>
      <c r="DLB93" s="19"/>
      <c r="DLC93" s="19"/>
      <c r="DLD93" s="20"/>
      <c r="DLE93" s="16"/>
      <c r="DLF93" s="16"/>
      <c r="DLG93" s="17"/>
      <c r="DLH93" s="18"/>
      <c r="DLI93" s="19"/>
      <c r="DLJ93" s="19"/>
      <c r="DLK93" s="19"/>
      <c r="DLL93" s="19"/>
      <c r="DLM93" s="19"/>
      <c r="DLN93" s="19"/>
      <c r="DLO93" s="20"/>
      <c r="DLP93" s="16"/>
      <c r="DLQ93" s="16"/>
      <c r="DLR93" s="17"/>
      <c r="DLS93" s="18"/>
      <c r="DLT93" s="19"/>
      <c r="DLU93" s="19"/>
      <c r="DLV93" s="19"/>
      <c r="DLW93" s="19"/>
      <c r="DLX93" s="19"/>
      <c r="DLY93" s="19"/>
      <c r="DLZ93" s="20"/>
      <c r="DMA93" s="16"/>
      <c r="DMB93" s="16"/>
      <c r="DMC93" s="17"/>
      <c r="DMD93" s="18"/>
      <c r="DME93" s="19"/>
      <c r="DMF93" s="19"/>
      <c r="DMG93" s="19"/>
      <c r="DMH93" s="19"/>
      <c r="DMI93" s="19"/>
      <c r="DMJ93" s="19"/>
      <c r="DMK93" s="20"/>
      <c r="DML93" s="16"/>
      <c r="DMM93" s="16"/>
      <c r="DMN93" s="17"/>
      <c r="DMO93" s="18"/>
      <c r="DMP93" s="19"/>
      <c r="DMQ93" s="19"/>
      <c r="DMR93" s="19"/>
      <c r="DMS93" s="19"/>
      <c r="DMT93" s="19"/>
      <c r="DMU93" s="19"/>
      <c r="DMV93" s="20"/>
      <c r="DMW93" s="16"/>
      <c r="DMX93" s="16"/>
      <c r="DMY93" s="17"/>
      <c r="DMZ93" s="18"/>
      <c r="DNA93" s="19"/>
      <c r="DNB93" s="19"/>
      <c r="DNC93" s="19"/>
      <c r="DND93" s="19"/>
      <c r="DNE93" s="19"/>
      <c r="DNF93" s="19"/>
      <c r="DNG93" s="20"/>
      <c r="DNH93" s="16"/>
      <c r="DNI93" s="16"/>
      <c r="DNJ93" s="17"/>
      <c r="DNK93" s="18"/>
      <c r="DNL93" s="19"/>
      <c r="DNM93" s="19"/>
      <c r="DNN93" s="19"/>
      <c r="DNO93" s="19"/>
      <c r="DNP93" s="19"/>
      <c r="DNQ93" s="19"/>
      <c r="DNR93" s="20"/>
      <c r="DNS93" s="16"/>
      <c r="DNT93" s="16"/>
      <c r="DNU93" s="17"/>
      <c r="DNV93" s="18"/>
      <c r="DNW93" s="19"/>
      <c r="DNX93" s="19"/>
      <c r="DNY93" s="19"/>
      <c r="DNZ93" s="19"/>
      <c r="DOA93" s="19"/>
      <c r="DOB93" s="19"/>
      <c r="DOC93" s="20"/>
      <c r="DOD93" s="16"/>
      <c r="DOE93" s="16"/>
      <c r="DOF93" s="17"/>
      <c r="DOG93" s="18"/>
      <c r="DOH93" s="19"/>
      <c r="DOI93" s="19"/>
      <c r="DOJ93" s="19"/>
      <c r="DOK93" s="19"/>
      <c r="DOL93" s="19"/>
      <c r="DOM93" s="19"/>
      <c r="DON93" s="20"/>
      <c r="DOO93" s="16"/>
      <c r="DOP93" s="16"/>
      <c r="DOQ93" s="17"/>
      <c r="DOR93" s="18"/>
      <c r="DOS93" s="19"/>
      <c r="DOT93" s="19"/>
      <c r="DOU93" s="19"/>
      <c r="DOV93" s="19"/>
      <c r="DOW93" s="19"/>
      <c r="DOX93" s="19"/>
      <c r="DOY93" s="20"/>
      <c r="DOZ93" s="16"/>
      <c r="DPA93" s="16"/>
      <c r="DPB93" s="17"/>
      <c r="DPC93" s="18"/>
      <c r="DPD93" s="19"/>
      <c r="DPE93" s="19"/>
      <c r="DPF93" s="19"/>
      <c r="DPG93" s="19"/>
      <c r="DPH93" s="19"/>
      <c r="DPI93" s="19"/>
      <c r="DPJ93" s="20"/>
      <c r="DPK93" s="16"/>
      <c r="DPL93" s="16"/>
      <c r="DPM93" s="17"/>
      <c r="DPN93" s="18"/>
      <c r="DPO93" s="19"/>
      <c r="DPP93" s="19"/>
      <c r="DPQ93" s="19"/>
      <c r="DPR93" s="19"/>
      <c r="DPS93" s="19"/>
      <c r="DPT93" s="19"/>
      <c r="DPU93" s="20"/>
      <c r="DPV93" s="16"/>
      <c r="DPW93" s="16"/>
      <c r="DPX93" s="17"/>
      <c r="DPY93" s="18"/>
      <c r="DPZ93" s="19"/>
      <c r="DQA93" s="19"/>
      <c r="DQB93" s="19"/>
      <c r="DQC93" s="19"/>
      <c r="DQD93" s="19"/>
      <c r="DQE93" s="19"/>
      <c r="DQF93" s="20"/>
      <c r="DQG93" s="16"/>
      <c r="DQH93" s="16"/>
      <c r="DQI93" s="17"/>
      <c r="DQJ93" s="18"/>
      <c r="DQK93" s="19"/>
      <c r="DQL93" s="19"/>
      <c r="DQM93" s="19"/>
      <c r="DQN93" s="19"/>
      <c r="DQO93" s="19"/>
      <c r="DQP93" s="19"/>
      <c r="DQQ93" s="20"/>
      <c r="DQR93" s="16"/>
      <c r="DQS93" s="16"/>
      <c r="DQT93" s="17"/>
      <c r="DQU93" s="18"/>
      <c r="DQV93" s="19"/>
      <c r="DQW93" s="19"/>
      <c r="DQX93" s="19"/>
      <c r="DQY93" s="19"/>
      <c r="DQZ93" s="19"/>
      <c r="DRA93" s="19"/>
      <c r="DRB93" s="20"/>
      <c r="DRC93" s="16"/>
      <c r="DRD93" s="16"/>
      <c r="DRE93" s="17"/>
      <c r="DRF93" s="18"/>
      <c r="DRG93" s="19"/>
      <c r="DRH93" s="19"/>
      <c r="DRI93" s="19"/>
      <c r="DRJ93" s="19"/>
      <c r="DRK93" s="19"/>
      <c r="DRL93" s="19"/>
      <c r="DRM93" s="20"/>
      <c r="DRN93" s="16"/>
      <c r="DRO93" s="16"/>
      <c r="DRP93" s="17"/>
      <c r="DRQ93" s="18"/>
      <c r="DRR93" s="19"/>
      <c r="DRS93" s="19"/>
      <c r="DRT93" s="19"/>
      <c r="DRU93" s="19"/>
      <c r="DRV93" s="19"/>
      <c r="DRW93" s="19"/>
      <c r="DRX93" s="20"/>
      <c r="DRY93" s="16"/>
      <c r="DRZ93" s="16"/>
      <c r="DSA93" s="17"/>
      <c r="DSB93" s="18"/>
      <c r="DSC93" s="19"/>
      <c r="DSD93" s="19"/>
      <c r="DSE93" s="19"/>
      <c r="DSF93" s="19"/>
      <c r="DSG93" s="19"/>
      <c r="DSH93" s="19"/>
      <c r="DSI93" s="20"/>
      <c r="DSJ93" s="16"/>
      <c r="DSK93" s="16"/>
      <c r="DSL93" s="17"/>
      <c r="DSM93" s="18"/>
      <c r="DSN93" s="19"/>
      <c r="DSO93" s="19"/>
      <c r="DSP93" s="19"/>
      <c r="DSQ93" s="19"/>
      <c r="DSR93" s="19"/>
      <c r="DSS93" s="19"/>
      <c r="DST93" s="20"/>
      <c r="DSU93" s="16"/>
      <c r="DSV93" s="16"/>
      <c r="DSW93" s="17"/>
      <c r="DSX93" s="18"/>
      <c r="DSY93" s="19"/>
      <c r="DSZ93" s="19"/>
      <c r="DTA93" s="19"/>
      <c r="DTB93" s="19"/>
      <c r="DTC93" s="19"/>
      <c r="DTD93" s="19"/>
      <c r="DTE93" s="20"/>
      <c r="DTF93" s="16"/>
      <c r="DTG93" s="16"/>
      <c r="DTH93" s="17"/>
      <c r="DTI93" s="18"/>
      <c r="DTJ93" s="19"/>
      <c r="DTK93" s="19"/>
      <c r="DTL93" s="19"/>
      <c r="DTM93" s="19"/>
      <c r="DTN93" s="19"/>
      <c r="DTO93" s="19"/>
      <c r="DTP93" s="20"/>
      <c r="DTQ93" s="16"/>
      <c r="DTR93" s="16"/>
      <c r="DTS93" s="17"/>
      <c r="DTT93" s="18"/>
      <c r="DTU93" s="19"/>
      <c r="DTV93" s="19"/>
      <c r="DTW93" s="19"/>
      <c r="DTX93" s="19"/>
      <c r="DTY93" s="19"/>
      <c r="DTZ93" s="19"/>
      <c r="DUA93" s="20"/>
      <c r="DUB93" s="16"/>
      <c r="DUC93" s="16"/>
      <c r="DUD93" s="17"/>
      <c r="DUE93" s="18"/>
      <c r="DUF93" s="19"/>
      <c r="DUG93" s="19"/>
      <c r="DUH93" s="19"/>
      <c r="DUI93" s="19"/>
      <c r="DUJ93" s="19"/>
      <c r="DUK93" s="19"/>
      <c r="DUL93" s="20"/>
      <c r="DUM93" s="16"/>
      <c r="DUN93" s="16"/>
      <c r="DUO93" s="17"/>
      <c r="DUP93" s="18"/>
      <c r="DUQ93" s="19"/>
      <c r="DUR93" s="19"/>
      <c r="DUS93" s="19"/>
      <c r="DUT93" s="19"/>
      <c r="DUU93" s="19"/>
      <c r="DUV93" s="19"/>
      <c r="DUW93" s="20"/>
      <c r="DUX93" s="16"/>
      <c r="DUY93" s="16"/>
      <c r="DUZ93" s="17"/>
      <c r="DVA93" s="18"/>
      <c r="DVB93" s="19"/>
      <c r="DVC93" s="19"/>
      <c r="DVD93" s="19"/>
      <c r="DVE93" s="19"/>
      <c r="DVF93" s="19"/>
      <c r="DVG93" s="19"/>
      <c r="DVH93" s="20"/>
      <c r="DVI93" s="16"/>
      <c r="DVJ93" s="16"/>
      <c r="DVK93" s="17"/>
      <c r="DVL93" s="18"/>
      <c r="DVM93" s="19"/>
      <c r="DVN93" s="19"/>
      <c r="DVO93" s="19"/>
      <c r="DVP93" s="19"/>
      <c r="DVQ93" s="19"/>
      <c r="DVR93" s="19"/>
      <c r="DVS93" s="20"/>
      <c r="DVT93" s="16"/>
      <c r="DVU93" s="16"/>
      <c r="DVV93" s="17"/>
      <c r="DVW93" s="18"/>
      <c r="DVX93" s="19"/>
      <c r="DVY93" s="19"/>
      <c r="DVZ93" s="19"/>
      <c r="DWA93" s="19"/>
      <c r="DWB93" s="19"/>
      <c r="DWC93" s="19"/>
      <c r="DWD93" s="20"/>
      <c r="DWE93" s="16"/>
      <c r="DWF93" s="16"/>
      <c r="DWG93" s="17"/>
      <c r="DWH93" s="18"/>
      <c r="DWI93" s="19"/>
      <c r="DWJ93" s="19"/>
      <c r="DWK93" s="19"/>
      <c r="DWL93" s="19"/>
      <c r="DWM93" s="19"/>
      <c r="DWN93" s="19"/>
      <c r="DWO93" s="20"/>
      <c r="DWP93" s="16"/>
      <c r="DWQ93" s="16"/>
      <c r="DWR93" s="17"/>
      <c r="DWS93" s="18"/>
      <c r="DWT93" s="19"/>
      <c r="DWU93" s="19"/>
      <c r="DWV93" s="19"/>
      <c r="DWW93" s="19"/>
      <c r="DWX93" s="19"/>
      <c r="DWY93" s="19"/>
      <c r="DWZ93" s="20"/>
      <c r="DXA93" s="16"/>
      <c r="DXB93" s="16"/>
      <c r="DXC93" s="17"/>
      <c r="DXD93" s="18"/>
      <c r="DXE93" s="19"/>
      <c r="DXF93" s="19"/>
      <c r="DXG93" s="19"/>
      <c r="DXH93" s="19"/>
      <c r="DXI93" s="19"/>
      <c r="DXJ93" s="19"/>
      <c r="DXK93" s="20"/>
      <c r="DXL93" s="16"/>
      <c r="DXM93" s="16"/>
      <c r="DXN93" s="17"/>
      <c r="DXO93" s="18"/>
      <c r="DXP93" s="19"/>
      <c r="DXQ93" s="19"/>
      <c r="DXR93" s="19"/>
      <c r="DXS93" s="19"/>
      <c r="DXT93" s="19"/>
      <c r="DXU93" s="19"/>
      <c r="DXV93" s="20"/>
      <c r="DXW93" s="16"/>
      <c r="DXX93" s="16"/>
      <c r="DXY93" s="17"/>
      <c r="DXZ93" s="18"/>
      <c r="DYA93" s="19"/>
      <c r="DYB93" s="19"/>
      <c r="DYC93" s="19"/>
      <c r="DYD93" s="19"/>
      <c r="DYE93" s="19"/>
      <c r="DYF93" s="19"/>
      <c r="DYG93" s="20"/>
      <c r="DYH93" s="16"/>
      <c r="DYI93" s="16"/>
      <c r="DYJ93" s="17"/>
      <c r="DYK93" s="18"/>
      <c r="DYL93" s="19"/>
      <c r="DYM93" s="19"/>
      <c r="DYN93" s="19"/>
      <c r="DYO93" s="19"/>
      <c r="DYP93" s="19"/>
      <c r="DYQ93" s="19"/>
      <c r="DYR93" s="20"/>
      <c r="DYS93" s="16"/>
      <c r="DYT93" s="16"/>
      <c r="DYU93" s="17"/>
      <c r="DYV93" s="18"/>
      <c r="DYW93" s="19"/>
      <c r="DYX93" s="19"/>
      <c r="DYY93" s="19"/>
      <c r="DYZ93" s="19"/>
      <c r="DZA93" s="19"/>
      <c r="DZB93" s="19"/>
      <c r="DZC93" s="20"/>
      <c r="DZD93" s="16"/>
      <c r="DZE93" s="16"/>
      <c r="DZF93" s="17"/>
      <c r="DZG93" s="18"/>
      <c r="DZH93" s="19"/>
      <c r="DZI93" s="19"/>
      <c r="DZJ93" s="19"/>
      <c r="DZK93" s="19"/>
      <c r="DZL93" s="19"/>
      <c r="DZM93" s="19"/>
      <c r="DZN93" s="20"/>
      <c r="DZO93" s="16"/>
      <c r="DZP93" s="16"/>
      <c r="DZQ93" s="17"/>
      <c r="DZR93" s="18"/>
      <c r="DZS93" s="19"/>
      <c r="DZT93" s="19"/>
      <c r="DZU93" s="19"/>
      <c r="DZV93" s="19"/>
      <c r="DZW93" s="19"/>
      <c r="DZX93" s="19"/>
      <c r="DZY93" s="20"/>
      <c r="DZZ93" s="16"/>
      <c r="EAA93" s="16"/>
      <c r="EAB93" s="17"/>
      <c r="EAC93" s="18"/>
      <c r="EAD93" s="19"/>
      <c r="EAE93" s="19"/>
      <c r="EAF93" s="19"/>
      <c r="EAG93" s="19"/>
      <c r="EAH93" s="19"/>
      <c r="EAI93" s="19"/>
      <c r="EAJ93" s="20"/>
      <c r="EAK93" s="16"/>
      <c r="EAL93" s="16"/>
      <c r="EAM93" s="17"/>
      <c r="EAN93" s="18"/>
      <c r="EAO93" s="19"/>
      <c r="EAP93" s="19"/>
      <c r="EAQ93" s="19"/>
      <c r="EAR93" s="19"/>
      <c r="EAS93" s="19"/>
      <c r="EAT93" s="19"/>
      <c r="EAU93" s="20"/>
      <c r="EAV93" s="16"/>
      <c r="EAW93" s="16"/>
      <c r="EAX93" s="17"/>
      <c r="EAY93" s="18"/>
      <c r="EAZ93" s="19"/>
      <c r="EBA93" s="19"/>
      <c r="EBB93" s="19"/>
      <c r="EBC93" s="19"/>
      <c r="EBD93" s="19"/>
      <c r="EBE93" s="19"/>
      <c r="EBF93" s="20"/>
      <c r="EBG93" s="16"/>
      <c r="EBH93" s="16"/>
      <c r="EBI93" s="17"/>
      <c r="EBJ93" s="18"/>
      <c r="EBK93" s="19"/>
      <c r="EBL93" s="19"/>
      <c r="EBM93" s="19"/>
      <c r="EBN93" s="19"/>
      <c r="EBO93" s="19"/>
      <c r="EBP93" s="19"/>
      <c r="EBQ93" s="20"/>
      <c r="EBR93" s="16"/>
      <c r="EBS93" s="16"/>
      <c r="EBT93" s="17"/>
      <c r="EBU93" s="18"/>
      <c r="EBV93" s="19"/>
      <c r="EBW93" s="19"/>
      <c r="EBX93" s="19"/>
      <c r="EBY93" s="19"/>
      <c r="EBZ93" s="19"/>
      <c r="ECA93" s="19"/>
      <c r="ECB93" s="20"/>
      <c r="ECC93" s="16"/>
      <c r="ECD93" s="16"/>
      <c r="ECE93" s="17"/>
      <c r="ECF93" s="18"/>
      <c r="ECG93" s="19"/>
      <c r="ECH93" s="19"/>
      <c r="ECI93" s="19"/>
      <c r="ECJ93" s="19"/>
      <c r="ECK93" s="19"/>
      <c r="ECL93" s="19"/>
      <c r="ECM93" s="20"/>
      <c r="ECN93" s="16"/>
      <c r="ECO93" s="16"/>
      <c r="ECP93" s="17"/>
      <c r="ECQ93" s="18"/>
      <c r="ECR93" s="19"/>
      <c r="ECS93" s="19"/>
      <c r="ECT93" s="19"/>
      <c r="ECU93" s="19"/>
      <c r="ECV93" s="19"/>
      <c r="ECW93" s="19"/>
      <c r="ECX93" s="20"/>
      <c r="ECY93" s="16"/>
      <c r="ECZ93" s="16"/>
      <c r="EDA93" s="17"/>
      <c r="EDB93" s="18"/>
      <c r="EDC93" s="19"/>
      <c r="EDD93" s="19"/>
      <c r="EDE93" s="19"/>
      <c r="EDF93" s="19"/>
      <c r="EDG93" s="19"/>
      <c r="EDH93" s="19"/>
      <c r="EDI93" s="20"/>
      <c r="EDJ93" s="16"/>
      <c r="EDK93" s="16"/>
      <c r="EDL93" s="17"/>
      <c r="EDM93" s="18"/>
      <c r="EDN93" s="19"/>
      <c r="EDO93" s="19"/>
      <c r="EDP93" s="19"/>
      <c r="EDQ93" s="19"/>
      <c r="EDR93" s="19"/>
      <c r="EDS93" s="19"/>
      <c r="EDT93" s="20"/>
      <c r="EDU93" s="16"/>
      <c r="EDV93" s="16"/>
      <c r="EDW93" s="17"/>
      <c r="EDX93" s="18"/>
      <c r="EDY93" s="19"/>
      <c r="EDZ93" s="19"/>
      <c r="EEA93" s="19"/>
      <c r="EEB93" s="19"/>
      <c r="EEC93" s="19"/>
      <c r="EED93" s="19"/>
      <c r="EEE93" s="20"/>
      <c r="EEF93" s="16"/>
      <c r="EEG93" s="16"/>
      <c r="EEH93" s="17"/>
      <c r="EEI93" s="18"/>
      <c r="EEJ93" s="19"/>
      <c r="EEK93" s="19"/>
      <c r="EEL93" s="19"/>
      <c r="EEM93" s="19"/>
      <c r="EEN93" s="19"/>
      <c r="EEO93" s="19"/>
      <c r="EEP93" s="20"/>
      <c r="EEQ93" s="16"/>
      <c r="EER93" s="16"/>
      <c r="EES93" s="17"/>
      <c r="EET93" s="18"/>
      <c r="EEU93" s="19"/>
      <c r="EEV93" s="19"/>
      <c r="EEW93" s="19"/>
      <c r="EEX93" s="19"/>
      <c r="EEY93" s="19"/>
      <c r="EEZ93" s="19"/>
      <c r="EFA93" s="20"/>
      <c r="EFB93" s="16"/>
      <c r="EFC93" s="16"/>
      <c r="EFD93" s="17"/>
      <c r="EFE93" s="18"/>
      <c r="EFF93" s="19"/>
      <c r="EFG93" s="19"/>
      <c r="EFH93" s="19"/>
      <c r="EFI93" s="19"/>
      <c r="EFJ93" s="19"/>
      <c r="EFK93" s="19"/>
      <c r="EFL93" s="20"/>
      <c r="EFM93" s="16"/>
      <c r="EFN93" s="16"/>
      <c r="EFO93" s="17"/>
      <c r="EFP93" s="18"/>
      <c r="EFQ93" s="19"/>
      <c r="EFR93" s="19"/>
      <c r="EFS93" s="19"/>
      <c r="EFT93" s="19"/>
      <c r="EFU93" s="19"/>
      <c r="EFV93" s="19"/>
      <c r="EFW93" s="20"/>
      <c r="EFX93" s="16"/>
      <c r="EFY93" s="16"/>
      <c r="EFZ93" s="17"/>
      <c r="EGA93" s="18"/>
      <c r="EGB93" s="19"/>
      <c r="EGC93" s="19"/>
      <c r="EGD93" s="19"/>
      <c r="EGE93" s="19"/>
      <c r="EGF93" s="19"/>
      <c r="EGG93" s="19"/>
      <c r="EGH93" s="20"/>
      <c r="EGI93" s="16"/>
      <c r="EGJ93" s="16"/>
      <c r="EGK93" s="17"/>
      <c r="EGL93" s="18"/>
      <c r="EGM93" s="19"/>
      <c r="EGN93" s="19"/>
      <c r="EGO93" s="19"/>
      <c r="EGP93" s="19"/>
      <c r="EGQ93" s="19"/>
      <c r="EGR93" s="19"/>
      <c r="EGS93" s="20"/>
      <c r="EGT93" s="16"/>
      <c r="EGU93" s="16"/>
      <c r="EGV93" s="17"/>
      <c r="EGW93" s="18"/>
      <c r="EGX93" s="19"/>
      <c r="EGY93" s="19"/>
      <c r="EGZ93" s="19"/>
      <c r="EHA93" s="19"/>
      <c r="EHB93" s="19"/>
      <c r="EHC93" s="19"/>
      <c r="EHD93" s="20"/>
      <c r="EHE93" s="16"/>
      <c r="EHF93" s="16"/>
      <c r="EHG93" s="17"/>
      <c r="EHH93" s="18"/>
      <c r="EHI93" s="19"/>
      <c r="EHJ93" s="19"/>
      <c r="EHK93" s="19"/>
      <c r="EHL93" s="19"/>
      <c r="EHM93" s="19"/>
      <c r="EHN93" s="19"/>
      <c r="EHO93" s="20"/>
      <c r="EHP93" s="16"/>
      <c r="EHQ93" s="16"/>
      <c r="EHR93" s="17"/>
      <c r="EHS93" s="18"/>
      <c r="EHT93" s="19"/>
      <c r="EHU93" s="19"/>
      <c r="EHV93" s="19"/>
      <c r="EHW93" s="19"/>
      <c r="EHX93" s="19"/>
      <c r="EHY93" s="19"/>
      <c r="EHZ93" s="20"/>
      <c r="EIA93" s="16"/>
      <c r="EIB93" s="16"/>
      <c r="EIC93" s="17"/>
      <c r="EID93" s="18"/>
      <c r="EIE93" s="19"/>
      <c r="EIF93" s="19"/>
      <c r="EIG93" s="19"/>
      <c r="EIH93" s="19"/>
      <c r="EII93" s="19"/>
      <c r="EIJ93" s="19"/>
      <c r="EIK93" s="20"/>
      <c r="EIL93" s="16"/>
      <c r="EIM93" s="16"/>
      <c r="EIN93" s="17"/>
      <c r="EIO93" s="18"/>
      <c r="EIP93" s="19"/>
      <c r="EIQ93" s="19"/>
      <c r="EIR93" s="19"/>
      <c r="EIS93" s="19"/>
      <c r="EIT93" s="19"/>
      <c r="EIU93" s="19"/>
      <c r="EIV93" s="20"/>
      <c r="EIW93" s="16"/>
      <c r="EIX93" s="16"/>
      <c r="EIY93" s="17"/>
      <c r="EIZ93" s="18"/>
      <c r="EJA93" s="19"/>
      <c r="EJB93" s="19"/>
      <c r="EJC93" s="19"/>
      <c r="EJD93" s="19"/>
      <c r="EJE93" s="19"/>
      <c r="EJF93" s="19"/>
      <c r="EJG93" s="20"/>
      <c r="EJH93" s="16"/>
      <c r="EJI93" s="16"/>
      <c r="EJJ93" s="17"/>
      <c r="EJK93" s="18"/>
      <c r="EJL93" s="19"/>
      <c r="EJM93" s="19"/>
      <c r="EJN93" s="19"/>
      <c r="EJO93" s="19"/>
      <c r="EJP93" s="19"/>
      <c r="EJQ93" s="19"/>
      <c r="EJR93" s="20"/>
      <c r="EJS93" s="16"/>
      <c r="EJT93" s="16"/>
      <c r="EJU93" s="17"/>
      <c r="EJV93" s="18"/>
      <c r="EJW93" s="19"/>
      <c r="EJX93" s="19"/>
      <c r="EJY93" s="19"/>
      <c r="EJZ93" s="19"/>
      <c r="EKA93" s="19"/>
      <c r="EKB93" s="19"/>
      <c r="EKC93" s="20"/>
      <c r="EKD93" s="16"/>
      <c r="EKE93" s="16"/>
      <c r="EKF93" s="17"/>
      <c r="EKG93" s="18"/>
      <c r="EKH93" s="19"/>
      <c r="EKI93" s="19"/>
      <c r="EKJ93" s="19"/>
      <c r="EKK93" s="19"/>
      <c r="EKL93" s="19"/>
      <c r="EKM93" s="19"/>
      <c r="EKN93" s="20"/>
      <c r="EKO93" s="16"/>
      <c r="EKP93" s="16"/>
      <c r="EKQ93" s="17"/>
      <c r="EKR93" s="18"/>
      <c r="EKS93" s="19"/>
      <c r="EKT93" s="19"/>
      <c r="EKU93" s="19"/>
      <c r="EKV93" s="19"/>
      <c r="EKW93" s="19"/>
      <c r="EKX93" s="19"/>
      <c r="EKY93" s="20"/>
      <c r="EKZ93" s="16"/>
      <c r="ELA93" s="16"/>
      <c r="ELB93" s="17"/>
      <c r="ELC93" s="18"/>
      <c r="ELD93" s="19"/>
      <c r="ELE93" s="19"/>
      <c r="ELF93" s="19"/>
      <c r="ELG93" s="19"/>
      <c r="ELH93" s="19"/>
      <c r="ELI93" s="19"/>
      <c r="ELJ93" s="20"/>
      <c r="ELK93" s="16"/>
      <c r="ELL93" s="16"/>
      <c r="ELM93" s="17"/>
      <c r="ELN93" s="18"/>
      <c r="ELO93" s="19"/>
      <c r="ELP93" s="19"/>
      <c r="ELQ93" s="19"/>
      <c r="ELR93" s="19"/>
      <c r="ELS93" s="19"/>
      <c r="ELT93" s="19"/>
      <c r="ELU93" s="20"/>
      <c r="ELV93" s="16"/>
      <c r="ELW93" s="16"/>
      <c r="ELX93" s="17"/>
      <c r="ELY93" s="18"/>
      <c r="ELZ93" s="19"/>
      <c r="EMA93" s="19"/>
      <c r="EMB93" s="19"/>
      <c r="EMC93" s="19"/>
      <c r="EMD93" s="19"/>
      <c r="EME93" s="19"/>
      <c r="EMF93" s="20"/>
      <c r="EMG93" s="16"/>
      <c r="EMH93" s="16"/>
      <c r="EMI93" s="17"/>
      <c r="EMJ93" s="18"/>
      <c r="EMK93" s="19"/>
      <c r="EML93" s="19"/>
      <c r="EMM93" s="19"/>
      <c r="EMN93" s="19"/>
      <c r="EMO93" s="19"/>
      <c r="EMP93" s="19"/>
      <c r="EMQ93" s="20"/>
      <c r="EMR93" s="16"/>
      <c r="EMS93" s="16"/>
      <c r="EMT93" s="17"/>
      <c r="EMU93" s="18"/>
      <c r="EMV93" s="19"/>
      <c r="EMW93" s="19"/>
      <c r="EMX93" s="19"/>
      <c r="EMY93" s="19"/>
      <c r="EMZ93" s="19"/>
      <c r="ENA93" s="19"/>
      <c r="ENB93" s="20"/>
      <c r="ENC93" s="16"/>
      <c r="END93" s="16"/>
      <c r="ENE93" s="17"/>
      <c r="ENF93" s="18"/>
      <c r="ENG93" s="19"/>
      <c r="ENH93" s="19"/>
      <c r="ENI93" s="19"/>
      <c r="ENJ93" s="19"/>
      <c r="ENK93" s="19"/>
      <c r="ENL93" s="19"/>
      <c r="ENM93" s="20"/>
      <c r="ENN93" s="16"/>
      <c r="ENO93" s="16"/>
      <c r="ENP93" s="17"/>
      <c r="ENQ93" s="18"/>
      <c r="ENR93" s="19"/>
      <c r="ENS93" s="19"/>
      <c r="ENT93" s="19"/>
      <c r="ENU93" s="19"/>
      <c r="ENV93" s="19"/>
      <c r="ENW93" s="19"/>
      <c r="ENX93" s="20"/>
      <c r="ENY93" s="16"/>
      <c r="ENZ93" s="16"/>
      <c r="EOA93" s="17"/>
      <c r="EOB93" s="18"/>
      <c r="EOC93" s="19"/>
      <c r="EOD93" s="19"/>
      <c r="EOE93" s="19"/>
      <c r="EOF93" s="19"/>
      <c r="EOG93" s="19"/>
      <c r="EOH93" s="19"/>
      <c r="EOI93" s="20"/>
      <c r="EOJ93" s="16"/>
      <c r="EOK93" s="16"/>
      <c r="EOL93" s="17"/>
      <c r="EOM93" s="18"/>
      <c r="EON93" s="19"/>
      <c r="EOO93" s="19"/>
      <c r="EOP93" s="19"/>
      <c r="EOQ93" s="19"/>
      <c r="EOR93" s="19"/>
      <c r="EOS93" s="19"/>
      <c r="EOT93" s="20"/>
      <c r="EOU93" s="16"/>
      <c r="EOV93" s="16"/>
      <c r="EOW93" s="17"/>
      <c r="EOX93" s="18"/>
      <c r="EOY93" s="19"/>
      <c r="EOZ93" s="19"/>
      <c r="EPA93" s="19"/>
      <c r="EPB93" s="19"/>
      <c r="EPC93" s="19"/>
      <c r="EPD93" s="19"/>
      <c r="EPE93" s="20"/>
      <c r="EPF93" s="16"/>
      <c r="EPG93" s="16"/>
      <c r="EPH93" s="17"/>
      <c r="EPI93" s="18"/>
      <c r="EPJ93" s="19"/>
      <c r="EPK93" s="19"/>
      <c r="EPL93" s="19"/>
      <c r="EPM93" s="19"/>
      <c r="EPN93" s="19"/>
      <c r="EPO93" s="19"/>
      <c r="EPP93" s="20"/>
      <c r="EPQ93" s="16"/>
      <c r="EPR93" s="16"/>
      <c r="EPS93" s="17"/>
      <c r="EPT93" s="18"/>
      <c r="EPU93" s="19"/>
      <c r="EPV93" s="19"/>
      <c r="EPW93" s="19"/>
      <c r="EPX93" s="19"/>
      <c r="EPY93" s="19"/>
      <c r="EPZ93" s="19"/>
      <c r="EQA93" s="20"/>
      <c r="EQB93" s="16"/>
      <c r="EQC93" s="16"/>
      <c r="EQD93" s="17"/>
      <c r="EQE93" s="18"/>
      <c r="EQF93" s="19"/>
      <c r="EQG93" s="19"/>
      <c r="EQH93" s="19"/>
      <c r="EQI93" s="19"/>
      <c r="EQJ93" s="19"/>
      <c r="EQK93" s="19"/>
      <c r="EQL93" s="20"/>
      <c r="EQM93" s="16"/>
      <c r="EQN93" s="16"/>
      <c r="EQO93" s="17"/>
      <c r="EQP93" s="18"/>
      <c r="EQQ93" s="19"/>
      <c r="EQR93" s="19"/>
      <c r="EQS93" s="19"/>
      <c r="EQT93" s="19"/>
      <c r="EQU93" s="19"/>
      <c r="EQV93" s="19"/>
      <c r="EQW93" s="20"/>
      <c r="EQX93" s="16"/>
      <c r="EQY93" s="16"/>
      <c r="EQZ93" s="17"/>
      <c r="ERA93" s="18"/>
      <c r="ERB93" s="19"/>
      <c r="ERC93" s="19"/>
      <c r="ERD93" s="19"/>
      <c r="ERE93" s="19"/>
      <c r="ERF93" s="19"/>
      <c r="ERG93" s="19"/>
      <c r="ERH93" s="20"/>
      <c r="ERI93" s="16"/>
      <c r="ERJ93" s="16"/>
      <c r="ERK93" s="17"/>
      <c r="ERL93" s="18"/>
      <c r="ERM93" s="19"/>
      <c r="ERN93" s="19"/>
      <c r="ERO93" s="19"/>
      <c r="ERP93" s="19"/>
      <c r="ERQ93" s="19"/>
      <c r="ERR93" s="19"/>
      <c r="ERS93" s="20"/>
      <c r="ERT93" s="16"/>
      <c r="ERU93" s="16"/>
      <c r="ERV93" s="17"/>
      <c r="ERW93" s="18"/>
      <c r="ERX93" s="19"/>
      <c r="ERY93" s="19"/>
      <c r="ERZ93" s="19"/>
      <c r="ESA93" s="19"/>
      <c r="ESB93" s="19"/>
      <c r="ESC93" s="19"/>
      <c r="ESD93" s="20"/>
      <c r="ESE93" s="16"/>
      <c r="ESF93" s="16"/>
      <c r="ESG93" s="17"/>
      <c r="ESH93" s="18"/>
      <c r="ESI93" s="19"/>
      <c r="ESJ93" s="19"/>
      <c r="ESK93" s="19"/>
      <c r="ESL93" s="19"/>
      <c r="ESM93" s="19"/>
      <c r="ESN93" s="19"/>
      <c r="ESO93" s="20"/>
      <c r="ESP93" s="16"/>
      <c r="ESQ93" s="16"/>
      <c r="ESR93" s="17"/>
      <c r="ESS93" s="18"/>
      <c r="EST93" s="19"/>
      <c r="ESU93" s="19"/>
      <c r="ESV93" s="19"/>
      <c r="ESW93" s="19"/>
      <c r="ESX93" s="19"/>
      <c r="ESY93" s="19"/>
      <c r="ESZ93" s="20"/>
      <c r="ETA93" s="16"/>
      <c r="ETB93" s="16"/>
      <c r="ETC93" s="17"/>
      <c r="ETD93" s="18"/>
      <c r="ETE93" s="19"/>
      <c r="ETF93" s="19"/>
      <c r="ETG93" s="19"/>
      <c r="ETH93" s="19"/>
      <c r="ETI93" s="19"/>
      <c r="ETJ93" s="19"/>
      <c r="ETK93" s="20"/>
      <c r="ETL93" s="16"/>
      <c r="ETM93" s="16"/>
      <c r="ETN93" s="17"/>
      <c r="ETO93" s="18"/>
      <c r="ETP93" s="19"/>
      <c r="ETQ93" s="19"/>
      <c r="ETR93" s="19"/>
      <c r="ETS93" s="19"/>
      <c r="ETT93" s="19"/>
      <c r="ETU93" s="19"/>
      <c r="ETV93" s="20"/>
      <c r="ETW93" s="16"/>
      <c r="ETX93" s="16"/>
      <c r="ETY93" s="17"/>
      <c r="ETZ93" s="18"/>
      <c r="EUA93" s="19"/>
      <c r="EUB93" s="19"/>
      <c r="EUC93" s="19"/>
      <c r="EUD93" s="19"/>
      <c r="EUE93" s="19"/>
      <c r="EUF93" s="19"/>
      <c r="EUG93" s="20"/>
      <c r="EUH93" s="16"/>
      <c r="EUI93" s="16"/>
      <c r="EUJ93" s="17"/>
      <c r="EUK93" s="18"/>
      <c r="EUL93" s="19"/>
      <c r="EUM93" s="19"/>
      <c r="EUN93" s="19"/>
      <c r="EUO93" s="19"/>
      <c r="EUP93" s="19"/>
      <c r="EUQ93" s="19"/>
      <c r="EUR93" s="20"/>
      <c r="EUS93" s="16"/>
      <c r="EUT93" s="16"/>
      <c r="EUU93" s="17"/>
      <c r="EUV93" s="18"/>
      <c r="EUW93" s="19"/>
      <c r="EUX93" s="19"/>
      <c r="EUY93" s="19"/>
      <c r="EUZ93" s="19"/>
      <c r="EVA93" s="19"/>
      <c r="EVB93" s="19"/>
      <c r="EVC93" s="20"/>
      <c r="EVD93" s="16"/>
      <c r="EVE93" s="16"/>
      <c r="EVF93" s="17"/>
      <c r="EVG93" s="18"/>
      <c r="EVH93" s="19"/>
      <c r="EVI93" s="19"/>
      <c r="EVJ93" s="19"/>
      <c r="EVK93" s="19"/>
      <c r="EVL93" s="19"/>
      <c r="EVM93" s="19"/>
      <c r="EVN93" s="20"/>
      <c r="EVO93" s="16"/>
      <c r="EVP93" s="16"/>
      <c r="EVQ93" s="17"/>
      <c r="EVR93" s="18"/>
      <c r="EVS93" s="19"/>
      <c r="EVT93" s="19"/>
      <c r="EVU93" s="19"/>
      <c r="EVV93" s="19"/>
      <c r="EVW93" s="19"/>
      <c r="EVX93" s="19"/>
      <c r="EVY93" s="20"/>
      <c r="EVZ93" s="16"/>
      <c r="EWA93" s="16"/>
      <c r="EWB93" s="17"/>
      <c r="EWC93" s="18"/>
      <c r="EWD93" s="19"/>
      <c r="EWE93" s="19"/>
      <c r="EWF93" s="19"/>
      <c r="EWG93" s="19"/>
      <c r="EWH93" s="19"/>
      <c r="EWI93" s="19"/>
      <c r="EWJ93" s="20"/>
      <c r="EWK93" s="16"/>
      <c r="EWL93" s="16"/>
      <c r="EWM93" s="17"/>
      <c r="EWN93" s="18"/>
      <c r="EWO93" s="19"/>
      <c r="EWP93" s="19"/>
      <c r="EWQ93" s="19"/>
      <c r="EWR93" s="19"/>
      <c r="EWS93" s="19"/>
      <c r="EWT93" s="19"/>
      <c r="EWU93" s="20"/>
      <c r="EWV93" s="16"/>
      <c r="EWW93" s="16"/>
      <c r="EWX93" s="17"/>
      <c r="EWY93" s="18"/>
      <c r="EWZ93" s="19"/>
      <c r="EXA93" s="19"/>
      <c r="EXB93" s="19"/>
      <c r="EXC93" s="19"/>
      <c r="EXD93" s="19"/>
      <c r="EXE93" s="19"/>
      <c r="EXF93" s="20"/>
      <c r="EXG93" s="16"/>
      <c r="EXH93" s="16"/>
      <c r="EXI93" s="17"/>
      <c r="EXJ93" s="18"/>
      <c r="EXK93" s="19"/>
      <c r="EXL93" s="19"/>
      <c r="EXM93" s="19"/>
      <c r="EXN93" s="19"/>
      <c r="EXO93" s="19"/>
      <c r="EXP93" s="19"/>
      <c r="EXQ93" s="20"/>
      <c r="EXR93" s="16"/>
      <c r="EXS93" s="16"/>
      <c r="EXT93" s="17"/>
      <c r="EXU93" s="18"/>
      <c r="EXV93" s="19"/>
      <c r="EXW93" s="19"/>
      <c r="EXX93" s="19"/>
      <c r="EXY93" s="19"/>
      <c r="EXZ93" s="19"/>
      <c r="EYA93" s="19"/>
      <c r="EYB93" s="20"/>
      <c r="EYC93" s="16"/>
      <c r="EYD93" s="16"/>
      <c r="EYE93" s="17"/>
      <c r="EYF93" s="18"/>
      <c r="EYG93" s="19"/>
      <c r="EYH93" s="19"/>
      <c r="EYI93" s="19"/>
      <c r="EYJ93" s="19"/>
      <c r="EYK93" s="19"/>
      <c r="EYL93" s="19"/>
      <c r="EYM93" s="20"/>
      <c r="EYN93" s="16"/>
      <c r="EYO93" s="16"/>
      <c r="EYP93" s="17"/>
      <c r="EYQ93" s="18"/>
      <c r="EYR93" s="19"/>
      <c r="EYS93" s="19"/>
      <c r="EYT93" s="19"/>
      <c r="EYU93" s="19"/>
      <c r="EYV93" s="19"/>
      <c r="EYW93" s="19"/>
      <c r="EYX93" s="20"/>
      <c r="EYY93" s="16"/>
      <c r="EYZ93" s="16"/>
      <c r="EZA93" s="17"/>
      <c r="EZB93" s="18"/>
      <c r="EZC93" s="19"/>
      <c r="EZD93" s="19"/>
      <c r="EZE93" s="19"/>
      <c r="EZF93" s="19"/>
      <c r="EZG93" s="19"/>
      <c r="EZH93" s="19"/>
      <c r="EZI93" s="20"/>
      <c r="EZJ93" s="16"/>
      <c r="EZK93" s="16"/>
      <c r="EZL93" s="17"/>
      <c r="EZM93" s="18"/>
      <c r="EZN93" s="19"/>
      <c r="EZO93" s="19"/>
      <c r="EZP93" s="19"/>
      <c r="EZQ93" s="19"/>
      <c r="EZR93" s="19"/>
      <c r="EZS93" s="19"/>
      <c r="EZT93" s="20"/>
      <c r="EZU93" s="16"/>
      <c r="EZV93" s="16"/>
      <c r="EZW93" s="17"/>
      <c r="EZX93" s="18"/>
      <c r="EZY93" s="19"/>
      <c r="EZZ93" s="19"/>
      <c r="FAA93" s="19"/>
      <c r="FAB93" s="19"/>
      <c r="FAC93" s="19"/>
      <c r="FAD93" s="19"/>
      <c r="FAE93" s="20"/>
      <c r="FAF93" s="16"/>
      <c r="FAG93" s="16"/>
      <c r="FAH93" s="17"/>
      <c r="FAI93" s="18"/>
      <c r="FAJ93" s="19"/>
      <c r="FAK93" s="19"/>
      <c r="FAL93" s="19"/>
      <c r="FAM93" s="19"/>
      <c r="FAN93" s="19"/>
      <c r="FAO93" s="19"/>
      <c r="FAP93" s="20"/>
      <c r="FAQ93" s="16"/>
      <c r="FAR93" s="16"/>
      <c r="FAS93" s="17"/>
      <c r="FAT93" s="18"/>
      <c r="FAU93" s="19"/>
      <c r="FAV93" s="19"/>
      <c r="FAW93" s="19"/>
      <c r="FAX93" s="19"/>
      <c r="FAY93" s="19"/>
      <c r="FAZ93" s="19"/>
      <c r="FBA93" s="20"/>
      <c r="FBB93" s="16"/>
      <c r="FBC93" s="16"/>
      <c r="FBD93" s="17"/>
      <c r="FBE93" s="18"/>
      <c r="FBF93" s="19"/>
      <c r="FBG93" s="19"/>
      <c r="FBH93" s="19"/>
      <c r="FBI93" s="19"/>
      <c r="FBJ93" s="19"/>
      <c r="FBK93" s="19"/>
      <c r="FBL93" s="20"/>
      <c r="FBM93" s="16"/>
      <c r="FBN93" s="16"/>
      <c r="FBO93" s="17"/>
      <c r="FBP93" s="18"/>
      <c r="FBQ93" s="19"/>
      <c r="FBR93" s="19"/>
      <c r="FBS93" s="19"/>
      <c r="FBT93" s="19"/>
      <c r="FBU93" s="19"/>
      <c r="FBV93" s="19"/>
      <c r="FBW93" s="20"/>
      <c r="FBX93" s="16"/>
      <c r="FBY93" s="16"/>
      <c r="FBZ93" s="17"/>
      <c r="FCA93" s="18"/>
      <c r="FCB93" s="19"/>
      <c r="FCC93" s="19"/>
      <c r="FCD93" s="19"/>
      <c r="FCE93" s="19"/>
      <c r="FCF93" s="19"/>
      <c r="FCG93" s="19"/>
      <c r="FCH93" s="20"/>
      <c r="FCI93" s="16"/>
      <c r="FCJ93" s="16"/>
      <c r="FCK93" s="17"/>
      <c r="FCL93" s="18"/>
      <c r="FCM93" s="19"/>
      <c r="FCN93" s="19"/>
      <c r="FCO93" s="19"/>
      <c r="FCP93" s="19"/>
      <c r="FCQ93" s="19"/>
      <c r="FCR93" s="19"/>
      <c r="FCS93" s="20"/>
      <c r="FCT93" s="16"/>
      <c r="FCU93" s="16"/>
      <c r="FCV93" s="17"/>
      <c r="FCW93" s="18"/>
      <c r="FCX93" s="19"/>
      <c r="FCY93" s="19"/>
      <c r="FCZ93" s="19"/>
      <c r="FDA93" s="19"/>
      <c r="FDB93" s="19"/>
      <c r="FDC93" s="19"/>
      <c r="FDD93" s="20"/>
      <c r="FDE93" s="16"/>
      <c r="FDF93" s="16"/>
      <c r="FDG93" s="17"/>
      <c r="FDH93" s="18"/>
      <c r="FDI93" s="19"/>
      <c r="FDJ93" s="19"/>
      <c r="FDK93" s="19"/>
      <c r="FDL93" s="19"/>
      <c r="FDM93" s="19"/>
      <c r="FDN93" s="19"/>
      <c r="FDO93" s="20"/>
      <c r="FDP93" s="16"/>
      <c r="FDQ93" s="16"/>
      <c r="FDR93" s="17"/>
      <c r="FDS93" s="18"/>
      <c r="FDT93" s="19"/>
      <c r="FDU93" s="19"/>
      <c r="FDV93" s="19"/>
      <c r="FDW93" s="19"/>
      <c r="FDX93" s="19"/>
      <c r="FDY93" s="19"/>
      <c r="FDZ93" s="20"/>
      <c r="FEA93" s="16"/>
      <c r="FEB93" s="16"/>
      <c r="FEC93" s="17"/>
      <c r="FED93" s="18"/>
      <c r="FEE93" s="19"/>
      <c r="FEF93" s="19"/>
      <c r="FEG93" s="19"/>
      <c r="FEH93" s="19"/>
      <c r="FEI93" s="19"/>
      <c r="FEJ93" s="19"/>
      <c r="FEK93" s="20"/>
      <c r="FEL93" s="16"/>
      <c r="FEM93" s="16"/>
      <c r="FEN93" s="17"/>
      <c r="FEO93" s="18"/>
      <c r="FEP93" s="19"/>
      <c r="FEQ93" s="19"/>
      <c r="FER93" s="19"/>
      <c r="FES93" s="19"/>
      <c r="FET93" s="19"/>
      <c r="FEU93" s="19"/>
      <c r="FEV93" s="20"/>
      <c r="FEW93" s="16"/>
      <c r="FEX93" s="16"/>
      <c r="FEY93" s="17"/>
      <c r="FEZ93" s="18"/>
      <c r="FFA93" s="19"/>
      <c r="FFB93" s="19"/>
      <c r="FFC93" s="19"/>
      <c r="FFD93" s="19"/>
      <c r="FFE93" s="19"/>
      <c r="FFF93" s="19"/>
      <c r="FFG93" s="20"/>
      <c r="FFH93" s="16"/>
      <c r="FFI93" s="16"/>
      <c r="FFJ93" s="17"/>
      <c r="FFK93" s="18"/>
      <c r="FFL93" s="19"/>
      <c r="FFM93" s="19"/>
      <c r="FFN93" s="19"/>
      <c r="FFO93" s="19"/>
      <c r="FFP93" s="19"/>
      <c r="FFQ93" s="19"/>
      <c r="FFR93" s="20"/>
      <c r="FFS93" s="16"/>
      <c r="FFT93" s="16"/>
      <c r="FFU93" s="17"/>
      <c r="FFV93" s="18"/>
      <c r="FFW93" s="19"/>
      <c r="FFX93" s="19"/>
      <c r="FFY93" s="19"/>
      <c r="FFZ93" s="19"/>
      <c r="FGA93" s="19"/>
      <c r="FGB93" s="19"/>
      <c r="FGC93" s="20"/>
      <c r="FGD93" s="16"/>
      <c r="FGE93" s="16"/>
      <c r="FGF93" s="17"/>
      <c r="FGG93" s="18"/>
      <c r="FGH93" s="19"/>
      <c r="FGI93" s="19"/>
      <c r="FGJ93" s="19"/>
      <c r="FGK93" s="19"/>
      <c r="FGL93" s="19"/>
      <c r="FGM93" s="19"/>
      <c r="FGN93" s="20"/>
      <c r="FGO93" s="16"/>
      <c r="FGP93" s="16"/>
      <c r="FGQ93" s="17"/>
      <c r="FGR93" s="18"/>
      <c r="FGS93" s="19"/>
      <c r="FGT93" s="19"/>
      <c r="FGU93" s="19"/>
      <c r="FGV93" s="19"/>
      <c r="FGW93" s="19"/>
      <c r="FGX93" s="19"/>
      <c r="FGY93" s="20"/>
      <c r="FGZ93" s="16"/>
      <c r="FHA93" s="16"/>
      <c r="FHB93" s="17"/>
      <c r="FHC93" s="18"/>
      <c r="FHD93" s="19"/>
      <c r="FHE93" s="19"/>
      <c r="FHF93" s="19"/>
      <c r="FHG93" s="19"/>
      <c r="FHH93" s="19"/>
      <c r="FHI93" s="19"/>
      <c r="FHJ93" s="20"/>
      <c r="FHK93" s="16"/>
      <c r="FHL93" s="16"/>
      <c r="FHM93" s="17"/>
      <c r="FHN93" s="18"/>
      <c r="FHO93" s="19"/>
      <c r="FHP93" s="19"/>
      <c r="FHQ93" s="19"/>
      <c r="FHR93" s="19"/>
      <c r="FHS93" s="19"/>
      <c r="FHT93" s="19"/>
      <c r="FHU93" s="20"/>
      <c r="FHV93" s="16"/>
      <c r="FHW93" s="16"/>
      <c r="FHX93" s="17"/>
      <c r="FHY93" s="18"/>
      <c r="FHZ93" s="19"/>
      <c r="FIA93" s="19"/>
      <c r="FIB93" s="19"/>
      <c r="FIC93" s="19"/>
      <c r="FID93" s="19"/>
      <c r="FIE93" s="19"/>
      <c r="FIF93" s="20"/>
      <c r="FIG93" s="16"/>
      <c r="FIH93" s="16"/>
      <c r="FII93" s="17"/>
      <c r="FIJ93" s="18"/>
      <c r="FIK93" s="19"/>
      <c r="FIL93" s="19"/>
      <c r="FIM93" s="19"/>
      <c r="FIN93" s="19"/>
      <c r="FIO93" s="19"/>
      <c r="FIP93" s="19"/>
      <c r="FIQ93" s="20"/>
      <c r="FIR93" s="16"/>
      <c r="FIS93" s="16"/>
      <c r="FIT93" s="17"/>
      <c r="FIU93" s="18"/>
      <c r="FIV93" s="19"/>
      <c r="FIW93" s="19"/>
      <c r="FIX93" s="19"/>
      <c r="FIY93" s="19"/>
      <c r="FIZ93" s="19"/>
      <c r="FJA93" s="19"/>
      <c r="FJB93" s="20"/>
      <c r="FJC93" s="16"/>
      <c r="FJD93" s="16"/>
      <c r="FJE93" s="17"/>
      <c r="FJF93" s="18"/>
      <c r="FJG93" s="19"/>
      <c r="FJH93" s="19"/>
      <c r="FJI93" s="19"/>
      <c r="FJJ93" s="19"/>
      <c r="FJK93" s="19"/>
      <c r="FJL93" s="19"/>
      <c r="FJM93" s="20"/>
      <c r="FJN93" s="16"/>
      <c r="FJO93" s="16"/>
      <c r="FJP93" s="17"/>
      <c r="FJQ93" s="18"/>
      <c r="FJR93" s="19"/>
      <c r="FJS93" s="19"/>
      <c r="FJT93" s="19"/>
      <c r="FJU93" s="19"/>
      <c r="FJV93" s="19"/>
      <c r="FJW93" s="19"/>
      <c r="FJX93" s="20"/>
      <c r="FJY93" s="16"/>
      <c r="FJZ93" s="16"/>
      <c r="FKA93" s="17"/>
      <c r="FKB93" s="18"/>
      <c r="FKC93" s="19"/>
      <c r="FKD93" s="19"/>
      <c r="FKE93" s="19"/>
      <c r="FKF93" s="19"/>
      <c r="FKG93" s="19"/>
      <c r="FKH93" s="19"/>
      <c r="FKI93" s="20"/>
      <c r="FKJ93" s="16"/>
      <c r="FKK93" s="16"/>
      <c r="FKL93" s="17"/>
      <c r="FKM93" s="18"/>
      <c r="FKN93" s="19"/>
      <c r="FKO93" s="19"/>
      <c r="FKP93" s="19"/>
      <c r="FKQ93" s="19"/>
      <c r="FKR93" s="19"/>
      <c r="FKS93" s="19"/>
      <c r="FKT93" s="20"/>
      <c r="FKU93" s="16"/>
      <c r="FKV93" s="16"/>
      <c r="FKW93" s="17"/>
      <c r="FKX93" s="18"/>
      <c r="FKY93" s="19"/>
      <c r="FKZ93" s="19"/>
      <c r="FLA93" s="19"/>
      <c r="FLB93" s="19"/>
      <c r="FLC93" s="19"/>
      <c r="FLD93" s="19"/>
      <c r="FLE93" s="20"/>
      <c r="FLF93" s="16"/>
      <c r="FLG93" s="16"/>
      <c r="FLH93" s="17"/>
      <c r="FLI93" s="18"/>
      <c r="FLJ93" s="19"/>
      <c r="FLK93" s="19"/>
      <c r="FLL93" s="19"/>
      <c r="FLM93" s="19"/>
      <c r="FLN93" s="19"/>
      <c r="FLO93" s="19"/>
      <c r="FLP93" s="20"/>
      <c r="FLQ93" s="16"/>
      <c r="FLR93" s="16"/>
      <c r="FLS93" s="17"/>
      <c r="FLT93" s="18"/>
      <c r="FLU93" s="19"/>
      <c r="FLV93" s="19"/>
      <c r="FLW93" s="19"/>
      <c r="FLX93" s="19"/>
      <c r="FLY93" s="19"/>
      <c r="FLZ93" s="19"/>
      <c r="FMA93" s="20"/>
      <c r="FMB93" s="16"/>
      <c r="FMC93" s="16"/>
      <c r="FMD93" s="17"/>
      <c r="FME93" s="18"/>
      <c r="FMF93" s="19"/>
      <c r="FMG93" s="19"/>
      <c r="FMH93" s="19"/>
      <c r="FMI93" s="19"/>
      <c r="FMJ93" s="19"/>
      <c r="FMK93" s="19"/>
      <c r="FML93" s="20"/>
      <c r="FMM93" s="16"/>
      <c r="FMN93" s="16"/>
      <c r="FMO93" s="17"/>
      <c r="FMP93" s="18"/>
      <c r="FMQ93" s="19"/>
      <c r="FMR93" s="19"/>
      <c r="FMS93" s="19"/>
      <c r="FMT93" s="19"/>
      <c r="FMU93" s="19"/>
      <c r="FMV93" s="19"/>
      <c r="FMW93" s="20"/>
      <c r="FMX93" s="16"/>
      <c r="FMY93" s="16"/>
      <c r="FMZ93" s="17"/>
      <c r="FNA93" s="18"/>
      <c r="FNB93" s="19"/>
      <c r="FNC93" s="19"/>
      <c r="FND93" s="19"/>
      <c r="FNE93" s="19"/>
      <c r="FNF93" s="19"/>
      <c r="FNG93" s="19"/>
      <c r="FNH93" s="20"/>
      <c r="FNI93" s="16"/>
      <c r="FNJ93" s="16"/>
      <c r="FNK93" s="17"/>
      <c r="FNL93" s="18"/>
      <c r="FNM93" s="19"/>
      <c r="FNN93" s="19"/>
      <c r="FNO93" s="19"/>
      <c r="FNP93" s="19"/>
      <c r="FNQ93" s="19"/>
      <c r="FNR93" s="19"/>
      <c r="FNS93" s="20"/>
      <c r="FNT93" s="16"/>
      <c r="FNU93" s="16"/>
      <c r="FNV93" s="17"/>
      <c r="FNW93" s="18"/>
      <c r="FNX93" s="19"/>
      <c r="FNY93" s="19"/>
      <c r="FNZ93" s="19"/>
      <c r="FOA93" s="19"/>
      <c r="FOB93" s="19"/>
      <c r="FOC93" s="19"/>
      <c r="FOD93" s="20"/>
      <c r="FOE93" s="16"/>
      <c r="FOF93" s="16"/>
      <c r="FOG93" s="17"/>
      <c r="FOH93" s="18"/>
      <c r="FOI93" s="19"/>
      <c r="FOJ93" s="19"/>
      <c r="FOK93" s="19"/>
      <c r="FOL93" s="19"/>
      <c r="FOM93" s="19"/>
      <c r="FON93" s="19"/>
      <c r="FOO93" s="20"/>
      <c r="FOP93" s="16"/>
      <c r="FOQ93" s="16"/>
      <c r="FOR93" s="17"/>
      <c r="FOS93" s="18"/>
      <c r="FOT93" s="19"/>
      <c r="FOU93" s="19"/>
      <c r="FOV93" s="19"/>
      <c r="FOW93" s="19"/>
      <c r="FOX93" s="19"/>
      <c r="FOY93" s="19"/>
      <c r="FOZ93" s="20"/>
      <c r="FPA93" s="16"/>
      <c r="FPB93" s="16"/>
      <c r="FPC93" s="17"/>
      <c r="FPD93" s="18"/>
      <c r="FPE93" s="19"/>
      <c r="FPF93" s="19"/>
      <c r="FPG93" s="19"/>
      <c r="FPH93" s="19"/>
      <c r="FPI93" s="19"/>
      <c r="FPJ93" s="19"/>
      <c r="FPK93" s="20"/>
      <c r="FPL93" s="16"/>
      <c r="FPM93" s="16"/>
      <c r="FPN93" s="17"/>
      <c r="FPO93" s="18"/>
      <c r="FPP93" s="19"/>
      <c r="FPQ93" s="19"/>
      <c r="FPR93" s="19"/>
      <c r="FPS93" s="19"/>
      <c r="FPT93" s="19"/>
      <c r="FPU93" s="19"/>
      <c r="FPV93" s="20"/>
      <c r="FPW93" s="16"/>
      <c r="FPX93" s="16"/>
      <c r="FPY93" s="17"/>
      <c r="FPZ93" s="18"/>
      <c r="FQA93" s="19"/>
      <c r="FQB93" s="19"/>
      <c r="FQC93" s="19"/>
      <c r="FQD93" s="19"/>
      <c r="FQE93" s="19"/>
      <c r="FQF93" s="19"/>
      <c r="FQG93" s="20"/>
      <c r="FQH93" s="16"/>
      <c r="FQI93" s="16"/>
      <c r="FQJ93" s="17"/>
      <c r="FQK93" s="18"/>
      <c r="FQL93" s="19"/>
      <c r="FQM93" s="19"/>
      <c r="FQN93" s="19"/>
      <c r="FQO93" s="19"/>
      <c r="FQP93" s="19"/>
      <c r="FQQ93" s="19"/>
      <c r="FQR93" s="20"/>
      <c r="FQS93" s="16"/>
      <c r="FQT93" s="16"/>
      <c r="FQU93" s="17"/>
      <c r="FQV93" s="18"/>
      <c r="FQW93" s="19"/>
      <c r="FQX93" s="19"/>
      <c r="FQY93" s="19"/>
      <c r="FQZ93" s="19"/>
      <c r="FRA93" s="19"/>
      <c r="FRB93" s="19"/>
      <c r="FRC93" s="20"/>
      <c r="FRD93" s="16"/>
      <c r="FRE93" s="16"/>
      <c r="FRF93" s="17"/>
      <c r="FRG93" s="18"/>
      <c r="FRH93" s="19"/>
      <c r="FRI93" s="19"/>
      <c r="FRJ93" s="19"/>
      <c r="FRK93" s="19"/>
      <c r="FRL93" s="19"/>
      <c r="FRM93" s="19"/>
      <c r="FRN93" s="20"/>
      <c r="FRO93" s="16"/>
      <c r="FRP93" s="16"/>
      <c r="FRQ93" s="17"/>
      <c r="FRR93" s="18"/>
      <c r="FRS93" s="19"/>
      <c r="FRT93" s="19"/>
      <c r="FRU93" s="19"/>
      <c r="FRV93" s="19"/>
      <c r="FRW93" s="19"/>
      <c r="FRX93" s="19"/>
      <c r="FRY93" s="20"/>
      <c r="FRZ93" s="16"/>
      <c r="FSA93" s="16"/>
      <c r="FSB93" s="17"/>
      <c r="FSC93" s="18"/>
      <c r="FSD93" s="19"/>
      <c r="FSE93" s="19"/>
      <c r="FSF93" s="19"/>
      <c r="FSG93" s="19"/>
      <c r="FSH93" s="19"/>
      <c r="FSI93" s="19"/>
      <c r="FSJ93" s="20"/>
      <c r="FSK93" s="16"/>
      <c r="FSL93" s="16"/>
      <c r="FSM93" s="17"/>
      <c r="FSN93" s="18"/>
      <c r="FSO93" s="19"/>
      <c r="FSP93" s="19"/>
      <c r="FSQ93" s="19"/>
      <c r="FSR93" s="19"/>
      <c r="FSS93" s="19"/>
      <c r="FST93" s="19"/>
      <c r="FSU93" s="20"/>
      <c r="FSV93" s="16"/>
      <c r="FSW93" s="16"/>
      <c r="FSX93" s="17"/>
      <c r="FSY93" s="18"/>
      <c r="FSZ93" s="19"/>
      <c r="FTA93" s="19"/>
      <c r="FTB93" s="19"/>
      <c r="FTC93" s="19"/>
      <c r="FTD93" s="19"/>
      <c r="FTE93" s="19"/>
      <c r="FTF93" s="20"/>
      <c r="FTG93" s="16"/>
      <c r="FTH93" s="16"/>
      <c r="FTI93" s="17"/>
      <c r="FTJ93" s="18"/>
      <c r="FTK93" s="19"/>
      <c r="FTL93" s="19"/>
      <c r="FTM93" s="19"/>
      <c r="FTN93" s="19"/>
      <c r="FTO93" s="19"/>
      <c r="FTP93" s="19"/>
      <c r="FTQ93" s="20"/>
      <c r="FTR93" s="16"/>
      <c r="FTS93" s="16"/>
      <c r="FTT93" s="17"/>
      <c r="FTU93" s="18"/>
      <c r="FTV93" s="19"/>
      <c r="FTW93" s="19"/>
      <c r="FTX93" s="19"/>
      <c r="FTY93" s="19"/>
      <c r="FTZ93" s="19"/>
      <c r="FUA93" s="19"/>
      <c r="FUB93" s="20"/>
      <c r="FUC93" s="16"/>
      <c r="FUD93" s="16"/>
      <c r="FUE93" s="17"/>
      <c r="FUF93" s="18"/>
      <c r="FUG93" s="19"/>
      <c r="FUH93" s="19"/>
      <c r="FUI93" s="19"/>
      <c r="FUJ93" s="19"/>
      <c r="FUK93" s="19"/>
      <c r="FUL93" s="19"/>
      <c r="FUM93" s="20"/>
      <c r="FUN93" s="16"/>
      <c r="FUO93" s="16"/>
      <c r="FUP93" s="17"/>
      <c r="FUQ93" s="18"/>
      <c r="FUR93" s="19"/>
      <c r="FUS93" s="19"/>
      <c r="FUT93" s="19"/>
      <c r="FUU93" s="19"/>
      <c r="FUV93" s="19"/>
      <c r="FUW93" s="19"/>
      <c r="FUX93" s="20"/>
      <c r="FUY93" s="16"/>
      <c r="FUZ93" s="16"/>
      <c r="FVA93" s="17"/>
      <c r="FVB93" s="18"/>
      <c r="FVC93" s="19"/>
      <c r="FVD93" s="19"/>
      <c r="FVE93" s="19"/>
      <c r="FVF93" s="19"/>
      <c r="FVG93" s="19"/>
      <c r="FVH93" s="19"/>
      <c r="FVI93" s="20"/>
      <c r="FVJ93" s="16"/>
      <c r="FVK93" s="16"/>
      <c r="FVL93" s="17"/>
      <c r="FVM93" s="18"/>
      <c r="FVN93" s="19"/>
      <c r="FVO93" s="19"/>
      <c r="FVP93" s="19"/>
      <c r="FVQ93" s="19"/>
      <c r="FVR93" s="19"/>
      <c r="FVS93" s="19"/>
      <c r="FVT93" s="20"/>
      <c r="FVU93" s="16"/>
      <c r="FVV93" s="16"/>
      <c r="FVW93" s="17"/>
      <c r="FVX93" s="18"/>
      <c r="FVY93" s="19"/>
      <c r="FVZ93" s="19"/>
      <c r="FWA93" s="19"/>
      <c r="FWB93" s="19"/>
      <c r="FWC93" s="19"/>
      <c r="FWD93" s="19"/>
      <c r="FWE93" s="20"/>
      <c r="FWF93" s="16"/>
      <c r="FWG93" s="16"/>
      <c r="FWH93" s="17"/>
      <c r="FWI93" s="18"/>
      <c r="FWJ93" s="19"/>
      <c r="FWK93" s="19"/>
      <c r="FWL93" s="19"/>
      <c r="FWM93" s="19"/>
      <c r="FWN93" s="19"/>
      <c r="FWO93" s="19"/>
      <c r="FWP93" s="20"/>
      <c r="FWQ93" s="16"/>
      <c r="FWR93" s="16"/>
      <c r="FWS93" s="17"/>
      <c r="FWT93" s="18"/>
      <c r="FWU93" s="19"/>
      <c r="FWV93" s="19"/>
      <c r="FWW93" s="19"/>
      <c r="FWX93" s="19"/>
      <c r="FWY93" s="19"/>
      <c r="FWZ93" s="19"/>
      <c r="FXA93" s="20"/>
      <c r="FXB93" s="16"/>
      <c r="FXC93" s="16"/>
      <c r="FXD93" s="17"/>
      <c r="FXE93" s="18"/>
      <c r="FXF93" s="19"/>
      <c r="FXG93" s="19"/>
      <c r="FXH93" s="19"/>
      <c r="FXI93" s="19"/>
      <c r="FXJ93" s="19"/>
      <c r="FXK93" s="19"/>
      <c r="FXL93" s="20"/>
      <c r="FXM93" s="16"/>
      <c r="FXN93" s="16"/>
      <c r="FXO93" s="17"/>
      <c r="FXP93" s="18"/>
      <c r="FXQ93" s="19"/>
      <c r="FXR93" s="19"/>
      <c r="FXS93" s="19"/>
      <c r="FXT93" s="19"/>
      <c r="FXU93" s="19"/>
      <c r="FXV93" s="19"/>
      <c r="FXW93" s="20"/>
      <c r="FXX93" s="16"/>
      <c r="FXY93" s="16"/>
      <c r="FXZ93" s="17"/>
      <c r="FYA93" s="18"/>
      <c r="FYB93" s="19"/>
      <c r="FYC93" s="19"/>
      <c r="FYD93" s="19"/>
      <c r="FYE93" s="19"/>
      <c r="FYF93" s="19"/>
      <c r="FYG93" s="19"/>
      <c r="FYH93" s="20"/>
      <c r="FYI93" s="16"/>
      <c r="FYJ93" s="16"/>
      <c r="FYK93" s="17"/>
      <c r="FYL93" s="18"/>
      <c r="FYM93" s="19"/>
      <c r="FYN93" s="19"/>
      <c r="FYO93" s="19"/>
      <c r="FYP93" s="19"/>
      <c r="FYQ93" s="19"/>
      <c r="FYR93" s="19"/>
      <c r="FYS93" s="20"/>
      <c r="FYT93" s="16"/>
      <c r="FYU93" s="16"/>
      <c r="FYV93" s="17"/>
      <c r="FYW93" s="18"/>
      <c r="FYX93" s="19"/>
      <c r="FYY93" s="19"/>
      <c r="FYZ93" s="19"/>
      <c r="FZA93" s="19"/>
      <c r="FZB93" s="19"/>
      <c r="FZC93" s="19"/>
      <c r="FZD93" s="20"/>
      <c r="FZE93" s="16"/>
      <c r="FZF93" s="16"/>
      <c r="FZG93" s="17"/>
      <c r="FZH93" s="18"/>
      <c r="FZI93" s="19"/>
      <c r="FZJ93" s="19"/>
      <c r="FZK93" s="19"/>
      <c r="FZL93" s="19"/>
      <c r="FZM93" s="19"/>
      <c r="FZN93" s="19"/>
      <c r="FZO93" s="20"/>
      <c r="FZP93" s="16"/>
      <c r="FZQ93" s="16"/>
      <c r="FZR93" s="17"/>
      <c r="FZS93" s="18"/>
      <c r="FZT93" s="19"/>
      <c r="FZU93" s="19"/>
      <c r="FZV93" s="19"/>
      <c r="FZW93" s="19"/>
      <c r="FZX93" s="19"/>
      <c r="FZY93" s="19"/>
      <c r="FZZ93" s="20"/>
      <c r="GAA93" s="16"/>
      <c r="GAB93" s="16"/>
      <c r="GAC93" s="17"/>
      <c r="GAD93" s="18"/>
      <c r="GAE93" s="19"/>
      <c r="GAF93" s="19"/>
      <c r="GAG93" s="19"/>
      <c r="GAH93" s="19"/>
      <c r="GAI93" s="19"/>
      <c r="GAJ93" s="19"/>
      <c r="GAK93" s="20"/>
      <c r="GAL93" s="16"/>
      <c r="GAM93" s="16"/>
      <c r="GAN93" s="17"/>
      <c r="GAO93" s="18"/>
      <c r="GAP93" s="19"/>
      <c r="GAQ93" s="19"/>
      <c r="GAR93" s="19"/>
      <c r="GAS93" s="19"/>
      <c r="GAT93" s="19"/>
      <c r="GAU93" s="19"/>
      <c r="GAV93" s="20"/>
      <c r="GAW93" s="16"/>
      <c r="GAX93" s="16"/>
      <c r="GAY93" s="17"/>
      <c r="GAZ93" s="18"/>
      <c r="GBA93" s="19"/>
      <c r="GBB93" s="19"/>
      <c r="GBC93" s="19"/>
      <c r="GBD93" s="19"/>
      <c r="GBE93" s="19"/>
      <c r="GBF93" s="19"/>
      <c r="GBG93" s="20"/>
      <c r="GBH93" s="16"/>
      <c r="GBI93" s="16"/>
      <c r="GBJ93" s="17"/>
      <c r="GBK93" s="18"/>
      <c r="GBL93" s="19"/>
      <c r="GBM93" s="19"/>
      <c r="GBN93" s="19"/>
      <c r="GBO93" s="19"/>
      <c r="GBP93" s="19"/>
      <c r="GBQ93" s="19"/>
      <c r="GBR93" s="20"/>
      <c r="GBS93" s="16"/>
      <c r="GBT93" s="16"/>
      <c r="GBU93" s="17"/>
      <c r="GBV93" s="18"/>
      <c r="GBW93" s="19"/>
      <c r="GBX93" s="19"/>
      <c r="GBY93" s="19"/>
      <c r="GBZ93" s="19"/>
      <c r="GCA93" s="19"/>
      <c r="GCB93" s="19"/>
      <c r="GCC93" s="20"/>
      <c r="GCD93" s="16"/>
      <c r="GCE93" s="16"/>
      <c r="GCF93" s="17"/>
      <c r="GCG93" s="18"/>
      <c r="GCH93" s="19"/>
      <c r="GCI93" s="19"/>
      <c r="GCJ93" s="19"/>
      <c r="GCK93" s="19"/>
      <c r="GCL93" s="19"/>
      <c r="GCM93" s="19"/>
      <c r="GCN93" s="20"/>
      <c r="GCO93" s="16"/>
      <c r="GCP93" s="16"/>
      <c r="GCQ93" s="17"/>
      <c r="GCR93" s="18"/>
      <c r="GCS93" s="19"/>
      <c r="GCT93" s="19"/>
      <c r="GCU93" s="19"/>
      <c r="GCV93" s="19"/>
      <c r="GCW93" s="19"/>
      <c r="GCX93" s="19"/>
      <c r="GCY93" s="20"/>
      <c r="GCZ93" s="16"/>
      <c r="GDA93" s="16"/>
      <c r="GDB93" s="17"/>
      <c r="GDC93" s="18"/>
      <c r="GDD93" s="19"/>
      <c r="GDE93" s="19"/>
      <c r="GDF93" s="19"/>
      <c r="GDG93" s="19"/>
      <c r="GDH93" s="19"/>
      <c r="GDI93" s="19"/>
      <c r="GDJ93" s="20"/>
      <c r="GDK93" s="16"/>
      <c r="GDL93" s="16"/>
      <c r="GDM93" s="17"/>
      <c r="GDN93" s="18"/>
      <c r="GDO93" s="19"/>
      <c r="GDP93" s="19"/>
      <c r="GDQ93" s="19"/>
      <c r="GDR93" s="19"/>
      <c r="GDS93" s="19"/>
      <c r="GDT93" s="19"/>
      <c r="GDU93" s="20"/>
      <c r="GDV93" s="16"/>
      <c r="GDW93" s="16"/>
      <c r="GDX93" s="17"/>
      <c r="GDY93" s="18"/>
      <c r="GDZ93" s="19"/>
      <c r="GEA93" s="19"/>
      <c r="GEB93" s="19"/>
      <c r="GEC93" s="19"/>
      <c r="GED93" s="19"/>
      <c r="GEE93" s="19"/>
      <c r="GEF93" s="20"/>
      <c r="GEG93" s="16"/>
      <c r="GEH93" s="16"/>
      <c r="GEI93" s="17"/>
      <c r="GEJ93" s="18"/>
      <c r="GEK93" s="19"/>
      <c r="GEL93" s="19"/>
      <c r="GEM93" s="19"/>
      <c r="GEN93" s="19"/>
      <c r="GEO93" s="19"/>
      <c r="GEP93" s="19"/>
      <c r="GEQ93" s="20"/>
      <c r="GER93" s="16"/>
      <c r="GES93" s="16"/>
      <c r="GET93" s="17"/>
      <c r="GEU93" s="18"/>
      <c r="GEV93" s="19"/>
      <c r="GEW93" s="19"/>
      <c r="GEX93" s="19"/>
      <c r="GEY93" s="19"/>
      <c r="GEZ93" s="19"/>
      <c r="GFA93" s="19"/>
      <c r="GFB93" s="20"/>
      <c r="GFC93" s="16"/>
      <c r="GFD93" s="16"/>
      <c r="GFE93" s="17"/>
      <c r="GFF93" s="18"/>
      <c r="GFG93" s="19"/>
      <c r="GFH93" s="19"/>
      <c r="GFI93" s="19"/>
      <c r="GFJ93" s="19"/>
      <c r="GFK93" s="19"/>
      <c r="GFL93" s="19"/>
      <c r="GFM93" s="20"/>
      <c r="GFN93" s="16"/>
      <c r="GFO93" s="16"/>
      <c r="GFP93" s="17"/>
      <c r="GFQ93" s="18"/>
      <c r="GFR93" s="19"/>
      <c r="GFS93" s="19"/>
      <c r="GFT93" s="19"/>
      <c r="GFU93" s="19"/>
      <c r="GFV93" s="19"/>
      <c r="GFW93" s="19"/>
      <c r="GFX93" s="20"/>
      <c r="GFY93" s="16"/>
      <c r="GFZ93" s="16"/>
      <c r="GGA93" s="17"/>
      <c r="GGB93" s="18"/>
      <c r="GGC93" s="19"/>
      <c r="GGD93" s="19"/>
      <c r="GGE93" s="19"/>
      <c r="GGF93" s="19"/>
      <c r="GGG93" s="19"/>
      <c r="GGH93" s="19"/>
      <c r="GGI93" s="20"/>
      <c r="GGJ93" s="16"/>
      <c r="GGK93" s="16"/>
      <c r="GGL93" s="17"/>
      <c r="GGM93" s="18"/>
      <c r="GGN93" s="19"/>
      <c r="GGO93" s="19"/>
      <c r="GGP93" s="19"/>
      <c r="GGQ93" s="19"/>
      <c r="GGR93" s="19"/>
      <c r="GGS93" s="19"/>
      <c r="GGT93" s="20"/>
      <c r="GGU93" s="16"/>
      <c r="GGV93" s="16"/>
      <c r="GGW93" s="17"/>
      <c r="GGX93" s="18"/>
      <c r="GGY93" s="19"/>
      <c r="GGZ93" s="19"/>
      <c r="GHA93" s="19"/>
      <c r="GHB93" s="19"/>
      <c r="GHC93" s="19"/>
      <c r="GHD93" s="19"/>
      <c r="GHE93" s="20"/>
      <c r="GHF93" s="16"/>
      <c r="GHG93" s="16"/>
      <c r="GHH93" s="17"/>
      <c r="GHI93" s="18"/>
      <c r="GHJ93" s="19"/>
      <c r="GHK93" s="19"/>
      <c r="GHL93" s="19"/>
      <c r="GHM93" s="19"/>
      <c r="GHN93" s="19"/>
      <c r="GHO93" s="19"/>
      <c r="GHP93" s="20"/>
      <c r="GHQ93" s="16"/>
      <c r="GHR93" s="16"/>
      <c r="GHS93" s="17"/>
      <c r="GHT93" s="18"/>
      <c r="GHU93" s="19"/>
      <c r="GHV93" s="19"/>
      <c r="GHW93" s="19"/>
      <c r="GHX93" s="19"/>
      <c r="GHY93" s="19"/>
      <c r="GHZ93" s="19"/>
      <c r="GIA93" s="20"/>
      <c r="GIB93" s="16"/>
      <c r="GIC93" s="16"/>
      <c r="GID93" s="17"/>
      <c r="GIE93" s="18"/>
      <c r="GIF93" s="19"/>
      <c r="GIG93" s="19"/>
      <c r="GIH93" s="19"/>
      <c r="GII93" s="19"/>
      <c r="GIJ93" s="19"/>
      <c r="GIK93" s="19"/>
      <c r="GIL93" s="20"/>
      <c r="GIM93" s="16"/>
      <c r="GIN93" s="16"/>
      <c r="GIO93" s="17"/>
      <c r="GIP93" s="18"/>
      <c r="GIQ93" s="19"/>
      <c r="GIR93" s="19"/>
      <c r="GIS93" s="19"/>
      <c r="GIT93" s="19"/>
      <c r="GIU93" s="19"/>
      <c r="GIV93" s="19"/>
      <c r="GIW93" s="20"/>
      <c r="GIX93" s="16"/>
      <c r="GIY93" s="16"/>
      <c r="GIZ93" s="17"/>
      <c r="GJA93" s="18"/>
      <c r="GJB93" s="19"/>
      <c r="GJC93" s="19"/>
      <c r="GJD93" s="19"/>
      <c r="GJE93" s="19"/>
      <c r="GJF93" s="19"/>
      <c r="GJG93" s="19"/>
      <c r="GJH93" s="20"/>
      <c r="GJI93" s="16"/>
      <c r="GJJ93" s="16"/>
      <c r="GJK93" s="17"/>
      <c r="GJL93" s="18"/>
      <c r="GJM93" s="19"/>
      <c r="GJN93" s="19"/>
      <c r="GJO93" s="19"/>
      <c r="GJP93" s="19"/>
      <c r="GJQ93" s="19"/>
      <c r="GJR93" s="19"/>
      <c r="GJS93" s="20"/>
      <c r="GJT93" s="16"/>
      <c r="GJU93" s="16"/>
      <c r="GJV93" s="17"/>
      <c r="GJW93" s="18"/>
      <c r="GJX93" s="19"/>
      <c r="GJY93" s="19"/>
      <c r="GJZ93" s="19"/>
      <c r="GKA93" s="19"/>
      <c r="GKB93" s="19"/>
      <c r="GKC93" s="19"/>
      <c r="GKD93" s="20"/>
      <c r="GKE93" s="16"/>
      <c r="GKF93" s="16"/>
      <c r="GKG93" s="17"/>
      <c r="GKH93" s="18"/>
      <c r="GKI93" s="19"/>
      <c r="GKJ93" s="19"/>
      <c r="GKK93" s="19"/>
      <c r="GKL93" s="19"/>
      <c r="GKM93" s="19"/>
      <c r="GKN93" s="19"/>
      <c r="GKO93" s="20"/>
      <c r="GKP93" s="16"/>
      <c r="GKQ93" s="16"/>
      <c r="GKR93" s="17"/>
      <c r="GKS93" s="18"/>
      <c r="GKT93" s="19"/>
      <c r="GKU93" s="19"/>
      <c r="GKV93" s="19"/>
      <c r="GKW93" s="19"/>
      <c r="GKX93" s="19"/>
      <c r="GKY93" s="19"/>
      <c r="GKZ93" s="20"/>
      <c r="GLA93" s="16"/>
      <c r="GLB93" s="16"/>
      <c r="GLC93" s="17"/>
      <c r="GLD93" s="18"/>
      <c r="GLE93" s="19"/>
      <c r="GLF93" s="19"/>
      <c r="GLG93" s="19"/>
      <c r="GLH93" s="19"/>
      <c r="GLI93" s="19"/>
      <c r="GLJ93" s="19"/>
      <c r="GLK93" s="20"/>
      <c r="GLL93" s="16"/>
      <c r="GLM93" s="16"/>
      <c r="GLN93" s="17"/>
      <c r="GLO93" s="18"/>
      <c r="GLP93" s="19"/>
      <c r="GLQ93" s="19"/>
      <c r="GLR93" s="19"/>
      <c r="GLS93" s="19"/>
      <c r="GLT93" s="19"/>
      <c r="GLU93" s="19"/>
      <c r="GLV93" s="20"/>
      <c r="GLW93" s="16"/>
      <c r="GLX93" s="16"/>
      <c r="GLY93" s="17"/>
      <c r="GLZ93" s="18"/>
      <c r="GMA93" s="19"/>
      <c r="GMB93" s="19"/>
      <c r="GMC93" s="19"/>
      <c r="GMD93" s="19"/>
      <c r="GME93" s="19"/>
      <c r="GMF93" s="19"/>
      <c r="GMG93" s="20"/>
      <c r="GMH93" s="16"/>
      <c r="GMI93" s="16"/>
      <c r="GMJ93" s="17"/>
      <c r="GMK93" s="18"/>
      <c r="GML93" s="19"/>
      <c r="GMM93" s="19"/>
      <c r="GMN93" s="19"/>
      <c r="GMO93" s="19"/>
      <c r="GMP93" s="19"/>
      <c r="GMQ93" s="19"/>
      <c r="GMR93" s="20"/>
      <c r="GMS93" s="16"/>
      <c r="GMT93" s="16"/>
      <c r="GMU93" s="17"/>
      <c r="GMV93" s="18"/>
      <c r="GMW93" s="19"/>
      <c r="GMX93" s="19"/>
      <c r="GMY93" s="19"/>
      <c r="GMZ93" s="19"/>
      <c r="GNA93" s="19"/>
      <c r="GNB93" s="19"/>
      <c r="GNC93" s="20"/>
      <c r="GND93" s="16"/>
      <c r="GNE93" s="16"/>
      <c r="GNF93" s="17"/>
      <c r="GNG93" s="18"/>
      <c r="GNH93" s="19"/>
      <c r="GNI93" s="19"/>
      <c r="GNJ93" s="19"/>
      <c r="GNK93" s="19"/>
      <c r="GNL93" s="19"/>
      <c r="GNM93" s="19"/>
      <c r="GNN93" s="20"/>
      <c r="GNO93" s="16"/>
      <c r="GNP93" s="16"/>
      <c r="GNQ93" s="17"/>
      <c r="GNR93" s="18"/>
      <c r="GNS93" s="19"/>
      <c r="GNT93" s="19"/>
      <c r="GNU93" s="19"/>
      <c r="GNV93" s="19"/>
      <c r="GNW93" s="19"/>
      <c r="GNX93" s="19"/>
      <c r="GNY93" s="20"/>
      <c r="GNZ93" s="16"/>
      <c r="GOA93" s="16"/>
      <c r="GOB93" s="17"/>
      <c r="GOC93" s="18"/>
      <c r="GOD93" s="19"/>
      <c r="GOE93" s="19"/>
      <c r="GOF93" s="19"/>
      <c r="GOG93" s="19"/>
      <c r="GOH93" s="19"/>
      <c r="GOI93" s="19"/>
      <c r="GOJ93" s="20"/>
      <c r="GOK93" s="16"/>
      <c r="GOL93" s="16"/>
      <c r="GOM93" s="17"/>
      <c r="GON93" s="18"/>
      <c r="GOO93" s="19"/>
      <c r="GOP93" s="19"/>
      <c r="GOQ93" s="19"/>
      <c r="GOR93" s="19"/>
      <c r="GOS93" s="19"/>
      <c r="GOT93" s="19"/>
      <c r="GOU93" s="20"/>
      <c r="GOV93" s="16"/>
      <c r="GOW93" s="16"/>
      <c r="GOX93" s="17"/>
      <c r="GOY93" s="18"/>
      <c r="GOZ93" s="19"/>
      <c r="GPA93" s="19"/>
      <c r="GPB93" s="19"/>
      <c r="GPC93" s="19"/>
      <c r="GPD93" s="19"/>
      <c r="GPE93" s="19"/>
      <c r="GPF93" s="20"/>
      <c r="GPG93" s="16"/>
      <c r="GPH93" s="16"/>
      <c r="GPI93" s="17"/>
      <c r="GPJ93" s="18"/>
      <c r="GPK93" s="19"/>
      <c r="GPL93" s="19"/>
      <c r="GPM93" s="19"/>
      <c r="GPN93" s="19"/>
      <c r="GPO93" s="19"/>
      <c r="GPP93" s="19"/>
      <c r="GPQ93" s="20"/>
      <c r="GPR93" s="16"/>
      <c r="GPS93" s="16"/>
      <c r="GPT93" s="17"/>
      <c r="GPU93" s="18"/>
      <c r="GPV93" s="19"/>
      <c r="GPW93" s="19"/>
      <c r="GPX93" s="19"/>
      <c r="GPY93" s="19"/>
      <c r="GPZ93" s="19"/>
      <c r="GQA93" s="19"/>
      <c r="GQB93" s="20"/>
      <c r="GQC93" s="16"/>
      <c r="GQD93" s="16"/>
      <c r="GQE93" s="17"/>
      <c r="GQF93" s="18"/>
      <c r="GQG93" s="19"/>
      <c r="GQH93" s="19"/>
      <c r="GQI93" s="19"/>
      <c r="GQJ93" s="19"/>
      <c r="GQK93" s="19"/>
      <c r="GQL93" s="19"/>
      <c r="GQM93" s="20"/>
      <c r="GQN93" s="16"/>
      <c r="GQO93" s="16"/>
      <c r="GQP93" s="17"/>
      <c r="GQQ93" s="18"/>
      <c r="GQR93" s="19"/>
      <c r="GQS93" s="19"/>
      <c r="GQT93" s="19"/>
      <c r="GQU93" s="19"/>
      <c r="GQV93" s="19"/>
      <c r="GQW93" s="19"/>
      <c r="GQX93" s="20"/>
      <c r="GQY93" s="16"/>
      <c r="GQZ93" s="16"/>
      <c r="GRA93" s="17"/>
      <c r="GRB93" s="18"/>
      <c r="GRC93" s="19"/>
      <c r="GRD93" s="19"/>
      <c r="GRE93" s="19"/>
      <c r="GRF93" s="19"/>
      <c r="GRG93" s="19"/>
      <c r="GRH93" s="19"/>
      <c r="GRI93" s="20"/>
      <c r="GRJ93" s="16"/>
      <c r="GRK93" s="16"/>
      <c r="GRL93" s="17"/>
      <c r="GRM93" s="18"/>
      <c r="GRN93" s="19"/>
      <c r="GRO93" s="19"/>
      <c r="GRP93" s="19"/>
      <c r="GRQ93" s="19"/>
      <c r="GRR93" s="19"/>
      <c r="GRS93" s="19"/>
      <c r="GRT93" s="20"/>
      <c r="GRU93" s="16"/>
      <c r="GRV93" s="16"/>
      <c r="GRW93" s="17"/>
      <c r="GRX93" s="18"/>
      <c r="GRY93" s="19"/>
      <c r="GRZ93" s="19"/>
      <c r="GSA93" s="19"/>
      <c r="GSB93" s="19"/>
      <c r="GSC93" s="19"/>
      <c r="GSD93" s="19"/>
      <c r="GSE93" s="20"/>
      <c r="GSF93" s="16"/>
      <c r="GSG93" s="16"/>
      <c r="GSH93" s="17"/>
      <c r="GSI93" s="18"/>
      <c r="GSJ93" s="19"/>
      <c r="GSK93" s="19"/>
      <c r="GSL93" s="19"/>
      <c r="GSM93" s="19"/>
      <c r="GSN93" s="19"/>
      <c r="GSO93" s="19"/>
      <c r="GSP93" s="20"/>
      <c r="GSQ93" s="16"/>
      <c r="GSR93" s="16"/>
      <c r="GSS93" s="17"/>
      <c r="GST93" s="18"/>
      <c r="GSU93" s="19"/>
      <c r="GSV93" s="19"/>
      <c r="GSW93" s="19"/>
      <c r="GSX93" s="19"/>
      <c r="GSY93" s="19"/>
      <c r="GSZ93" s="19"/>
      <c r="GTA93" s="20"/>
      <c r="GTB93" s="16"/>
      <c r="GTC93" s="16"/>
      <c r="GTD93" s="17"/>
      <c r="GTE93" s="18"/>
      <c r="GTF93" s="19"/>
      <c r="GTG93" s="19"/>
      <c r="GTH93" s="19"/>
      <c r="GTI93" s="19"/>
      <c r="GTJ93" s="19"/>
      <c r="GTK93" s="19"/>
      <c r="GTL93" s="20"/>
      <c r="GTM93" s="16"/>
      <c r="GTN93" s="16"/>
      <c r="GTO93" s="17"/>
      <c r="GTP93" s="18"/>
      <c r="GTQ93" s="19"/>
      <c r="GTR93" s="19"/>
      <c r="GTS93" s="19"/>
      <c r="GTT93" s="19"/>
      <c r="GTU93" s="19"/>
      <c r="GTV93" s="19"/>
      <c r="GTW93" s="20"/>
      <c r="GTX93" s="16"/>
      <c r="GTY93" s="16"/>
      <c r="GTZ93" s="17"/>
      <c r="GUA93" s="18"/>
      <c r="GUB93" s="19"/>
      <c r="GUC93" s="19"/>
      <c r="GUD93" s="19"/>
      <c r="GUE93" s="19"/>
      <c r="GUF93" s="19"/>
      <c r="GUG93" s="19"/>
      <c r="GUH93" s="20"/>
      <c r="GUI93" s="16"/>
      <c r="GUJ93" s="16"/>
      <c r="GUK93" s="17"/>
      <c r="GUL93" s="18"/>
      <c r="GUM93" s="19"/>
      <c r="GUN93" s="19"/>
      <c r="GUO93" s="19"/>
      <c r="GUP93" s="19"/>
      <c r="GUQ93" s="19"/>
      <c r="GUR93" s="19"/>
      <c r="GUS93" s="20"/>
      <c r="GUT93" s="16"/>
      <c r="GUU93" s="16"/>
      <c r="GUV93" s="17"/>
      <c r="GUW93" s="18"/>
      <c r="GUX93" s="19"/>
      <c r="GUY93" s="19"/>
      <c r="GUZ93" s="19"/>
      <c r="GVA93" s="19"/>
      <c r="GVB93" s="19"/>
      <c r="GVC93" s="19"/>
      <c r="GVD93" s="20"/>
      <c r="GVE93" s="16"/>
      <c r="GVF93" s="16"/>
      <c r="GVG93" s="17"/>
      <c r="GVH93" s="18"/>
      <c r="GVI93" s="19"/>
      <c r="GVJ93" s="19"/>
      <c r="GVK93" s="19"/>
      <c r="GVL93" s="19"/>
      <c r="GVM93" s="19"/>
      <c r="GVN93" s="19"/>
      <c r="GVO93" s="20"/>
      <c r="GVP93" s="16"/>
      <c r="GVQ93" s="16"/>
      <c r="GVR93" s="17"/>
      <c r="GVS93" s="18"/>
      <c r="GVT93" s="19"/>
      <c r="GVU93" s="19"/>
      <c r="GVV93" s="19"/>
      <c r="GVW93" s="19"/>
      <c r="GVX93" s="19"/>
      <c r="GVY93" s="19"/>
      <c r="GVZ93" s="20"/>
      <c r="GWA93" s="16"/>
      <c r="GWB93" s="16"/>
      <c r="GWC93" s="17"/>
      <c r="GWD93" s="18"/>
      <c r="GWE93" s="19"/>
      <c r="GWF93" s="19"/>
      <c r="GWG93" s="19"/>
      <c r="GWH93" s="19"/>
      <c r="GWI93" s="19"/>
      <c r="GWJ93" s="19"/>
      <c r="GWK93" s="20"/>
      <c r="GWL93" s="16"/>
      <c r="GWM93" s="16"/>
      <c r="GWN93" s="17"/>
      <c r="GWO93" s="18"/>
      <c r="GWP93" s="19"/>
      <c r="GWQ93" s="19"/>
      <c r="GWR93" s="19"/>
      <c r="GWS93" s="19"/>
      <c r="GWT93" s="19"/>
      <c r="GWU93" s="19"/>
      <c r="GWV93" s="20"/>
      <c r="GWW93" s="16"/>
      <c r="GWX93" s="16"/>
      <c r="GWY93" s="17"/>
      <c r="GWZ93" s="18"/>
      <c r="GXA93" s="19"/>
      <c r="GXB93" s="19"/>
      <c r="GXC93" s="19"/>
      <c r="GXD93" s="19"/>
      <c r="GXE93" s="19"/>
      <c r="GXF93" s="19"/>
      <c r="GXG93" s="20"/>
      <c r="GXH93" s="16"/>
      <c r="GXI93" s="16"/>
      <c r="GXJ93" s="17"/>
      <c r="GXK93" s="18"/>
      <c r="GXL93" s="19"/>
      <c r="GXM93" s="19"/>
      <c r="GXN93" s="19"/>
      <c r="GXO93" s="19"/>
      <c r="GXP93" s="19"/>
      <c r="GXQ93" s="19"/>
      <c r="GXR93" s="20"/>
      <c r="GXS93" s="16"/>
      <c r="GXT93" s="16"/>
      <c r="GXU93" s="17"/>
      <c r="GXV93" s="18"/>
      <c r="GXW93" s="19"/>
      <c r="GXX93" s="19"/>
      <c r="GXY93" s="19"/>
      <c r="GXZ93" s="19"/>
      <c r="GYA93" s="19"/>
      <c r="GYB93" s="19"/>
      <c r="GYC93" s="20"/>
      <c r="GYD93" s="16"/>
      <c r="GYE93" s="16"/>
      <c r="GYF93" s="17"/>
      <c r="GYG93" s="18"/>
      <c r="GYH93" s="19"/>
      <c r="GYI93" s="19"/>
      <c r="GYJ93" s="19"/>
      <c r="GYK93" s="19"/>
      <c r="GYL93" s="19"/>
      <c r="GYM93" s="19"/>
      <c r="GYN93" s="20"/>
      <c r="GYO93" s="16"/>
      <c r="GYP93" s="16"/>
      <c r="GYQ93" s="17"/>
      <c r="GYR93" s="18"/>
      <c r="GYS93" s="19"/>
      <c r="GYT93" s="19"/>
      <c r="GYU93" s="19"/>
      <c r="GYV93" s="19"/>
      <c r="GYW93" s="19"/>
      <c r="GYX93" s="19"/>
      <c r="GYY93" s="20"/>
      <c r="GYZ93" s="16"/>
      <c r="GZA93" s="16"/>
      <c r="GZB93" s="17"/>
      <c r="GZC93" s="18"/>
      <c r="GZD93" s="19"/>
      <c r="GZE93" s="19"/>
      <c r="GZF93" s="19"/>
      <c r="GZG93" s="19"/>
      <c r="GZH93" s="19"/>
      <c r="GZI93" s="19"/>
      <c r="GZJ93" s="20"/>
      <c r="GZK93" s="16"/>
      <c r="GZL93" s="16"/>
      <c r="GZM93" s="17"/>
      <c r="GZN93" s="18"/>
      <c r="GZO93" s="19"/>
      <c r="GZP93" s="19"/>
      <c r="GZQ93" s="19"/>
      <c r="GZR93" s="19"/>
      <c r="GZS93" s="19"/>
      <c r="GZT93" s="19"/>
      <c r="GZU93" s="20"/>
      <c r="GZV93" s="16"/>
      <c r="GZW93" s="16"/>
      <c r="GZX93" s="17"/>
      <c r="GZY93" s="18"/>
      <c r="GZZ93" s="19"/>
      <c r="HAA93" s="19"/>
      <c r="HAB93" s="19"/>
      <c r="HAC93" s="19"/>
      <c r="HAD93" s="19"/>
      <c r="HAE93" s="19"/>
      <c r="HAF93" s="20"/>
      <c r="HAG93" s="16"/>
      <c r="HAH93" s="16"/>
      <c r="HAI93" s="17"/>
      <c r="HAJ93" s="18"/>
      <c r="HAK93" s="19"/>
      <c r="HAL93" s="19"/>
      <c r="HAM93" s="19"/>
      <c r="HAN93" s="19"/>
      <c r="HAO93" s="19"/>
      <c r="HAP93" s="19"/>
      <c r="HAQ93" s="20"/>
      <c r="HAR93" s="16"/>
      <c r="HAS93" s="16"/>
      <c r="HAT93" s="17"/>
      <c r="HAU93" s="18"/>
      <c r="HAV93" s="19"/>
      <c r="HAW93" s="19"/>
      <c r="HAX93" s="19"/>
      <c r="HAY93" s="19"/>
      <c r="HAZ93" s="19"/>
      <c r="HBA93" s="19"/>
      <c r="HBB93" s="20"/>
      <c r="HBC93" s="16"/>
      <c r="HBD93" s="16"/>
      <c r="HBE93" s="17"/>
      <c r="HBF93" s="18"/>
      <c r="HBG93" s="19"/>
      <c r="HBH93" s="19"/>
      <c r="HBI93" s="19"/>
      <c r="HBJ93" s="19"/>
      <c r="HBK93" s="19"/>
      <c r="HBL93" s="19"/>
      <c r="HBM93" s="20"/>
      <c r="HBN93" s="16"/>
      <c r="HBO93" s="16"/>
      <c r="HBP93" s="17"/>
      <c r="HBQ93" s="18"/>
      <c r="HBR93" s="19"/>
      <c r="HBS93" s="19"/>
      <c r="HBT93" s="19"/>
      <c r="HBU93" s="19"/>
      <c r="HBV93" s="19"/>
      <c r="HBW93" s="19"/>
      <c r="HBX93" s="20"/>
      <c r="HBY93" s="16"/>
      <c r="HBZ93" s="16"/>
      <c r="HCA93" s="17"/>
      <c r="HCB93" s="18"/>
      <c r="HCC93" s="19"/>
      <c r="HCD93" s="19"/>
      <c r="HCE93" s="19"/>
      <c r="HCF93" s="19"/>
      <c r="HCG93" s="19"/>
      <c r="HCH93" s="19"/>
      <c r="HCI93" s="20"/>
      <c r="HCJ93" s="16"/>
      <c r="HCK93" s="16"/>
      <c r="HCL93" s="17"/>
      <c r="HCM93" s="18"/>
      <c r="HCN93" s="19"/>
      <c r="HCO93" s="19"/>
      <c r="HCP93" s="19"/>
      <c r="HCQ93" s="19"/>
      <c r="HCR93" s="19"/>
      <c r="HCS93" s="19"/>
      <c r="HCT93" s="20"/>
      <c r="HCU93" s="16"/>
      <c r="HCV93" s="16"/>
      <c r="HCW93" s="17"/>
      <c r="HCX93" s="18"/>
      <c r="HCY93" s="19"/>
      <c r="HCZ93" s="19"/>
      <c r="HDA93" s="19"/>
      <c r="HDB93" s="19"/>
      <c r="HDC93" s="19"/>
      <c r="HDD93" s="19"/>
      <c r="HDE93" s="20"/>
      <c r="HDF93" s="16"/>
      <c r="HDG93" s="16"/>
      <c r="HDH93" s="17"/>
      <c r="HDI93" s="18"/>
      <c r="HDJ93" s="19"/>
      <c r="HDK93" s="19"/>
      <c r="HDL93" s="19"/>
      <c r="HDM93" s="19"/>
      <c r="HDN93" s="19"/>
      <c r="HDO93" s="19"/>
      <c r="HDP93" s="20"/>
      <c r="HDQ93" s="16"/>
      <c r="HDR93" s="16"/>
      <c r="HDS93" s="17"/>
      <c r="HDT93" s="18"/>
      <c r="HDU93" s="19"/>
      <c r="HDV93" s="19"/>
      <c r="HDW93" s="19"/>
      <c r="HDX93" s="19"/>
      <c r="HDY93" s="19"/>
      <c r="HDZ93" s="19"/>
      <c r="HEA93" s="20"/>
      <c r="HEB93" s="16"/>
      <c r="HEC93" s="16"/>
      <c r="HED93" s="17"/>
      <c r="HEE93" s="18"/>
      <c r="HEF93" s="19"/>
      <c r="HEG93" s="19"/>
      <c r="HEH93" s="19"/>
      <c r="HEI93" s="19"/>
      <c r="HEJ93" s="19"/>
      <c r="HEK93" s="19"/>
      <c r="HEL93" s="20"/>
      <c r="HEM93" s="16"/>
      <c r="HEN93" s="16"/>
      <c r="HEO93" s="17"/>
      <c r="HEP93" s="18"/>
      <c r="HEQ93" s="19"/>
      <c r="HER93" s="19"/>
      <c r="HES93" s="19"/>
      <c r="HET93" s="19"/>
      <c r="HEU93" s="19"/>
      <c r="HEV93" s="19"/>
      <c r="HEW93" s="20"/>
      <c r="HEX93" s="16"/>
      <c r="HEY93" s="16"/>
      <c r="HEZ93" s="17"/>
      <c r="HFA93" s="18"/>
      <c r="HFB93" s="19"/>
      <c r="HFC93" s="19"/>
      <c r="HFD93" s="19"/>
      <c r="HFE93" s="19"/>
      <c r="HFF93" s="19"/>
      <c r="HFG93" s="19"/>
      <c r="HFH93" s="20"/>
      <c r="HFI93" s="16"/>
      <c r="HFJ93" s="16"/>
      <c r="HFK93" s="17"/>
      <c r="HFL93" s="18"/>
      <c r="HFM93" s="19"/>
      <c r="HFN93" s="19"/>
      <c r="HFO93" s="19"/>
      <c r="HFP93" s="19"/>
      <c r="HFQ93" s="19"/>
      <c r="HFR93" s="19"/>
      <c r="HFS93" s="20"/>
      <c r="HFT93" s="16"/>
      <c r="HFU93" s="16"/>
      <c r="HFV93" s="17"/>
      <c r="HFW93" s="18"/>
      <c r="HFX93" s="19"/>
      <c r="HFY93" s="19"/>
      <c r="HFZ93" s="19"/>
      <c r="HGA93" s="19"/>
      <c r="HGB93" s="19"/>
      <c r="HGC93" s="19"/>
      <c r="HGD93" s="20"/>
      <c r="HGE93" s="16"/>
      <c r="HGF93" s="16"/>
      <c r="HGG93" s="17"/>
      <c r="HGH93" s="18"/>
      <c r="HGI93" s="19"/>
      <c r="HGJ93" s="19"/>
      <c r="HGK93" s="19"/>
      <c r="HGL93" s="19"/>
      <c r="HGM93" s="19"/>
      <c r="HGN93" s="19"/>
      <c r="HGO93" s="20"/>
      <c r="HGP93" s="16"/>
      <c r="HGQ93" s="16"/>
      <c r="HGR93" s="17"/>
      <c r="HGS93" s="18"/>
      <c r="HGT93" s="19"/>
      <c r="HGU93" s="19"/>
      <c r="HGV93" s="19"/>
      <c r="HGW93" s="19"/>
      <c r="HGX93" s="19"/>
      <c r="HGY93" s="19"/>
      <c r="HGZ93" s="20"/>
      <c r="HHA93" s="16"/>
      <c r="HHB93" s="16"/>
      <c r="HHC93" s="17"/>
      <c r="HHD93" s="18"/>
      <c r="HHE93" s="19"/>
      <c r="HHF93" s="19"/>
      <c r="HHG93" s="19"/>
      <c r="HHH93" s="19"/>
      <c r="HHI93" s="19"/>
      <c r="HHJ93" s="19"/>
      <c r="HHK93" s="20"/>
      <c r="HHL93" s="16"/>
      <c r="HHM93" s="16"/>
      <c r="HHN93" s="17"/>
      <c r="HHO93" s="18"/>
      <c r="HHP93" s="19"/>
      <c r="HHQ93" s="19"/>
      <c r="HHR93" s="19"/>
      <c r="HHS93" s="19"/>
      <c r="HHT93" s="19"/>
      <c r="HHU93" s="19"/>
      <c r="HHV93" s="20"/>
      <c r="HHW93" s="16"/>
      <c r="HHX93" s="16"/>
      <c r="HHY93" s="17"/>
      <c r="HHZ93" s="18"/>
      <c r="HIA93" s="19"/>
      <c r="HIB93" s="19"/>
      <c r="HIC93" s="19"/>
      <c r="HID93" s="19"/>
      <c r="HIE93" s="19"/>
      <c r="HIF93" s="19"/>
      <c r="HIG93" s="20"/>
      <c r="HIH93" s="16"/>
      <c r="HII93" s="16"/>
      <c r="HIJ93" s="17"/>
      <c r="HIK93" s="18"/>
      <c r="HIL93" s="19"/>
      <c r="HIM93" s="19"/>
      <c r="HIN93" s="19"/>
      <c r="HIO93" s="19"/>
      <c r="HIP93" s="19"/>
      <c r="HIQ93" s="19"/>
      <c r="HIR93" s="20"/>
      <c r="HIS93" s="16"/>
      <c r="HIT93" s="16"/>
      <c r="HIU93" s="17"/>
      <c r="HIV93" s="18"/>
      <c r="HIW93" s="19"/>
      <c r="HIX93" s="19"/>
      <c r="HIY93" s="19"/>
      <c r="HIZ93" s="19"/>
      <c r="HJA93" s="19"/>
      <c r="HJB93" s="19"/>
      <c r="HJC93" s="20"/>
      <c r="HJD93" s="16"/>
      <c r="HJE93" s="16"/>
      <c r="HJF93" s="17"/>
      <c r="HJG93" s="18"/>
      <c r="HJH93" s="19"/>
      <c r="HJI93" s="19"/>
      <c r="HJJ93" s="19"/>
      <c r="HJK93" s="19"/>
      <c r="HJL93" s="19"/>
      <c r="HJM93" s="19"/>
      <c r="HJN93" s="20"/>
      <c r="HJO93" s="16"/>
      <c r="HJP93" s="16"/>
      <c r="HJQ93" s="17"/>
      <c r="HJR93" s="18"/>
      <c r="HJS93" s="19"/>
      <c r="HJT93" s="19"/>
      <c r="HJU93" s="19"/>
      <c r="HJV93" s="19"/>
      <c r="HJW93" s="19"/>
      <c r="HJX93" s="19"/>
      <c r="HJY93" s="20"/>
      <c r="HJZ93" s="16"/>
      <c r="HKA93" s="16"/>
      <c r="HKB93" s="17"/>
      <c r="HKC93" s="18"/>
      <c r="HKD93" s="19"/>
      <c r="HKE93" s="19"/>
      <c r="HKF93" s="19"/>
      <c r="HKG93" s="19"/>
      <c r="HKH93" s="19"/>
      <c r="HKI93" s="19"/>
      <c r="HKJ93" s="20"/>
      <c r="HKK93" s="16"/>
      <c r="HKL93" s="16"/>
      <c r="HKM93" s="17"/>
      <c r="HKN93" s="18"/>
      <c r="HKO93" s="19"/>
      <c r="HKP93" s="19"/>
      <c r="HKQ93" s="19"/>
      <c r="HKR93" s="19"/>
      <c r="HKS93" s="19"/>
      <c r="HKT93" s="19"/>
      <c r="HKU93" s="20"/>
      <c r="HKV93" s="16"/>
      <c r="HKW93" s="16"/>
      <c r="HKX93" s="17"/>
      <c r="HKY93" s="18"/>
      <c r="HKZ93" s="19"/>
      <c r="HLA93" s="19"/>
      <c r="HLB93" s="19"/>
      <c r="HLC93" s="19"/>
      <c r="HLD93" s="19"/>
      <c r="HLE93" s="19"/>
      <c r="HLF93" s="20"/>
      <c r="HLG93" s="16"/>
      <c r="HLH93" s="16"/>
      <c r="HLI93" s="17"/>
      <c r="HLJ93" s="18"/>
      <c r="HLK93" s="19"/>
      <c r="HLL93" s="19"/>
      <c r="HLM93" s="19"/>
      <c r="HLN93" s="19"/>
      <c r="HLO93" s="19"/>
      <c r="HLP93" s="19"/>
      <c r="HLQ93" s="20"/>
      <c r="HLR93" s="16"/>
      <c r="HLS93" s="16"/>
      <c r="HLT93" s="17"/>
      <c r="HLU93" s="18"/>
      <c r="HLV93" s="19"/>
      <c r="HLW93" s="19"/>
      <c r="HLX93" s="19"/>
      <c r="HLY93" s="19"/>
      <c r="HLZ93" s="19"/>
      <c r="HMA93" s="19"/>
      <c r="HMB93" s="20"/>
      <c r="HMC93" s="16"/>
      <c r="HMD93" s="16"/>
      <c r="HME93" s="17"/>
      <c r="HMF93" s="18"/>
      <c r="HMG93" s="19"/>
      <c r="HMH93" s="19"/>
      <c r="HMI93" s="19"/>
      <c r="HMJ93" s="19"/>
      <c r="HMK93" s="19"/>
      <c r="HML93" s="19"/>
      <c r="HMM93" s="20"/>
      <c r="HMN93" s="16"/>
      <c r="HMO93" s="16"/>
      <c r="HMP93" s="17"/>
      <c r="HMQ93" s="18"/>
      <c r="HMR93" s="19"/>
      <c r="HMS93" s="19"/>
      <c r="HMT93" s="19"/>
      <c r="HMU93" s="19"/>
      <c r="HMV93" s="19"/>
      <c r="HMW93" s="19"/>
      <c r="HMX93" s="20"/>
      <c r="HMY93" s="16"/>
      <c r="HMZ93" s="16"/>
      <c r="HNA93" s="17"/>
      <c r="HNB93" s="18"/>
      <c r="HNC93" s="19"/>
      <c r="HND93" s="19"/>
      <c r="HNE93" s="19"/>
      <c r="HNF93" s="19"/>
      <c r="HNG93" s="19"/>
      <c r="HNH93" s="19"/>
      <c r="HNI93" s="20"/>
      <c r="HNJ93" s="16"/>
      <c r="HNK93" s="16"/>
      <c r="HNL93" s="17"/>
      <c r="HNM93" s="18"/>
      <c r="HNN93" s="19"/>
      <c r="HNO93" s="19"/>
      <c r="HNP93" s="19"/>
      <c r="HNQ93" s="19"/>
      <c r="HNR93" s="19"/>
      <c r="HNS93" s="19"/>
      <c r="HNT93" s="20"/>
      <c r="HNU93" s="16"/>
      <c r="HNV93" s="16"/>
      <c r="HNW93" s="17"/>
      <c r="HNX93" s="18"/>
      <c r="HNY93" s="19"/>
      <c r="HNZ93" s="19"/>
      <c r="HOA93" s="19"/>
      <c r="HOB93" s="19"/>
      <c r="HOC93" s="19"/>
      <c r="HOD93" s="19"/>
      <c r="HOE93" s="20"/>
      <c r="HOF93" s="16"/>
      <c r="HOG93" s="16"/>
      <c r="HOH93" s="17"/>
      <c r="HOI93" s="18"/>
      <c r="HOJ93" s="19"/>
      <c r="HOK93" s="19"/>
      <c r="HOL93" s="19"/>
      <c r="HOM93" s="19"/>
      <c r="HON93" s="19"/>
      <c r="HOO93" s="19"/>
      <c r="HOP93" s="20"/>
      <c r="HOQ93" s="16"/>
      <c r="HOR93" s="16"/>
      <c r="HOS93" s="17"/>
      <c r="HOT93" s="18"/>
      <c r="HOU93" s="19"/>
      <c r="HOV93" s="19"/>
      <c r="HOW93" s="19"/>
      <c r="HOX93" s="19"/>
      <c r="HOY93" s="19"/>
      <c r="HOZ93" s="19"/>
      <c r="HPA93" s="20"/>
      <c r="HPB93" s="16"/>
      <c r="HPC93" s="16"/>
      <c r="HPD93" s="17"/>
      <c r="HPE93" s="18"/>
      <c r="HPF93" s="19"/>
      <c r="HPG93" s="19"/>
      <c r="HPH93" s="19"/>
      <c r="HPI93" s="19"/>
      <c r="HPJ93" s="19"/>
      <c r="HPK93" s="19"/>
      <c r="HPL93" s="20"/>
      <c r="HPM93" s="16"/>
      <c r="HPN93" s="16"/>
      <c r="HPO93" s="17"/>
      <c r="HPP93" s="18"/>
      <c r="HPQ93" s="19"/>
      <c r="HPR93" s="19"/>
      <c r="HPS93" s="19"/>
      <c r="HPT93" s="19"/>
      <c r="HPU93" s="19"/>
      <c r="HPV93" s="19"/>
      <c r="HPW93" s="20"/>
      <c r="HPX93" s="16"/>
      <c r="HPY93" s="16"/>
      <c r="HPZ93" s="17"/>
      <c r="HQA93" s="18"/>
      <c r="HQB93" s="19"/>
      <c r="HQC93" s="19"/>
      <c r="HQD93" s="19"/>
      <c r="HQE93" s="19"/>
      <c r="HQF93" s="19"/>
      <c r="HQG93" s="19"/>
      <c r="HQH93" s="20"/>
      <c r="HQI93" s="16"/>
      <c r="HQJ93" s="16"/>
      <c r="HQK93" s="17"/>
      <c r="HQL93" s="18"/>
      <c r="HQM93" s="19"/>
      <c r="HQN93" s="19"/>
      <c r="HQO93" s="19"/>
      <c r="HQP93" s="19"/>
      <c r="HQQ93" s="19"/>
      <c r="HQR93" s="19"/>
      <c r="HQS93" s="20"/>
      <c r="HQT93" s="16"/>
      <c r="HQU93" s="16"/>
      <c r="HQV93" s="17"/>
      <c r="HQW93" s="18"/>
      <c r="HQX93" s="19"/>
      <c r="HQY93" s="19"/>
      <c r="HQZ93" s="19"/>
      <c r="HRA93" s="19"/>
      <c r="HRB93" s="19"/>
      <c r="HRC93" s="19"/>
      <c r="HRD93" s="20"/>
      <c r="HRE93" s="16"/>
      <c r="HRF93" s="16"/>
      <c r="HRG93" s="17"/>
      <c r="HRH93" s="18"/>
      <c r="HRI93" s="19"/>
      <c r="HRJ93" s="19"/>
      <c r="HRK93" s="19"/>
      <c r="HRL93" s="19"/>
      <c r="HRM93" s="19"/>
      <c r="HRN93" s="19"/>
      <c r="HRO93" s="20"/>
      <c r="HRP93" s="16"/>
      <c r="HRQ93" s="16"/>
      <c r="HRR93" s="17"/>
      <c r="HRS93" s="18"/>
      <c r="HRT93" s="19"/>
      <c r="HRU93" s="19"/>
      <c r="HRV93" s="19"/>
      <c r="HRW93" s="19"/>
      <c r="HRX93" s="19"/>
      <c r="HRY93" s="19"/>
      <c r="HRZ93" s="20"/>
      <c r="HSA93" s="16"/>
      <c r="HSB93" s="16"/>
      <c r="HSC93" s="17"/>
      <c r="HSD93" s="18"/>
      <c r="HSE93" s="19"/>
      <c r="HSF93" s="19"/>
      <c r="HSG93" s="19"/>
      <c r="HSH93" s="19"/>
      <c r="HSI93" s="19"/>
      <c r="HSJ93" s="19"/>
      <c r="HSK93" s="20"/>
      <c r="HSL93" s="16"/>
      <c r="HSM93" s="16"/>
      <c r="HSN93" s="17"/>
      <c r="HSO93" s="18"/>
      <c r="HSP93" s="19"/>
      <c r="HSQ93" s="19"/>
      <c r="HSR93" s="19"/>
      <c r="HSS93" s="19"/>
      <c r="HST93" s="19"/>
      <c r="HSU93" s="19"/>
      <c r="HSV93" s="20"/>
      <c r="HSW93" s="16"/>
      <c r="HSX93" s="16"/>
      <c r="HSY93" s="17"/>
      <c r="HSZ93" s="18"/>
      <c r="HTA93" s="19"/>
      <c r="HTB93" s="19"/>
      <c r="HTC93" s="19"/>
      <c r="HTD93" s="19"/>
      <c r="HTE93" s="19"/>
      <c r="HTF93" s="19"/>
      <c r="HTG93" s="20"/>
      <c r="HTH93" s="16"/>
      <c r="HTI93" s="16"/>
      <c r="HTJ93" s="17"/>
      <c r="HTK93" s="18"/>
      <c r="HTL93" s="19"/>
      <c r="HTM93" s="19"/>
      <c r="HTN93" s="19"/>
      <c r="HTO93" s="19"/>
      <c r="HTP93" s="19"/>
      <c r="HTQ93" s="19"/>
      <c r="HTR93" s="20"/>
      <c r="HTS93" s="16"/>
      <c r="HTT93" s="16"/>
      <c r="HTU93" s="17"/>
      <c r="HTV93" s="18"/>
      <c r="HTW93" s="19"/>
      <c r="HTX93" s="19"/>
      <c r="HTY93" s="19"/>
      <c r="HTZ93" s="19"/>
      <c r="HUA93" s="19"/>
      <c r="HUB93" s="19"/>
      <c r="HUC93" s="20"/>
      <c r="HUD93" s="16"/>
      <c r="HUE93" s="16"/>
      <c r="HUF93" s="17"/>
      <c r="HUG93" s="18"/>
      <c r="HUH93" s="19"/>
      <c r="HUI93" s="19"/>
      <c r="HUJ93" s="19"/>
      <c r="HUK93" s="19"/>
      <c r="HUL93" s="19"/>
      <c r="HUM93" s="19"/>
      <c r="HUN93" s="20"/>
      <c r="HUO93" s="16"/>
      <c r="HUP93" s="16"/>
      <c r="HUQ93" s="17"/>
      <c r="HUR93" s="18"/>
      <c r="HUS93" s="19"/>
      <c r="HUT93" s="19"/>
      <c r="HUU93" s="19"/>
      <c r="HUV93" s="19"/>
      <c r="HUW93" s="19"/>
      <c r="HUX93" s="19"/>
      <c r="HUY93" s="20"/>
      <c r="HUZ93" s="16"/>
      <c r="HVA93" s="16"/>
      <c r="HVB93" s="17"/>
      <c r="HVC93" s="18"/>
      <c r="HVD93" s="19"/>
      <c r="HVE93" s="19"/>
      <c r="HVF93" s="19"/>
      <c r="HVG93" s="19"/>
      <c r="HVH93" s="19"/>
      <c r="HVI93" s="19"/>
      <c r="HVJ93" s="20"/>
      <c r="HVK93" s="16"/>
      <c r="HVL93" s="16"/>
      <c r="HVM93" s="17"/>
      <c r="HVN93" s="18"/>
      <c r="HVO93" s="19"/>
      <c r="HVP93" s="19"/>
      <c r="HVQ93" s="19"/>
      <c r="HVR93" s="19"/>
      <c r="HVS93" s="19"/>
      <c r="HVT93" s="19"/>
      <c r="HVU93" s="20"/>
      <c r="HVV93" s="16"/>
      <c r="HVW93" s="16"/>
      <c r="HVX93" s="17"/>
      <c r="HVY93" s="18"/>
      <c r="HVZ93" s="19"/>
      <c r="HWA93" s="19"/>
      <c r="HWB93" s="19"/>
      <c r="HWC93" s="19"/>
      <c r="HWD93" s="19"/>
      <c r="HWE93" s="19"/>
      <c r="HWF93" s="20"/>
      <c r="HWG93" s="16"/>
      <c r="HWH93" s="16"/>
      <c r="HWI93" s="17"/>
      <c r="HWJ93" s="18"/>
      <c r="HWK93" s="19"/>
      <c r="HWL93" s="19"/>
      <c r="HWM93" s="19"/>
      <c r="HWN93" s="19"/>
      <c r="HWO93" s="19"/>
      <c r="HWP93" s="19"/>
      <c r="HWQ93" s="20"/>
      <c r="HWR93" s="16"/>
      <c r="HWS93" s="16"/>
      <c r="HWT93" s="17"/>
      <c r="HWU93" s="18"/>
      <c r="HWV93" s="19"/>
      <c r="HWW93" s="19"/>
      <c r="HWX93" s="19"/>
      <c r="HWY93" s="19"/>
      <c r="HWZ93" s="19"/>
      <c r="HXA93" s="19"/>
      <c r="HXB93" s="20"/>
      <c r="HXC93" s="16"/>
      <c r="HXD93" s="16"/>
      <c r="HXE93" s="17"/>
      <c r="HXF93" s="18"/>
      <c r="HXG93" s="19"/>
      <c r="HXH93" s="19"/>
      <c r="HXI93" s="19"/>
      <c r="HXJ93" s="19"/>
      <c r="HXK93" s="19"/>
      <c r="HXL93" s="19"/>
      <c r="HXM93" s="20"/>
      <c r="HXN93" s="16"/>
      <c r="HXO93" s="16"/>
      <c r="HXP93" s="17"/>
      <c r="HXQ93" s="18"/>
      <c r="HXR93" s="19"/>
      <c r="HXS93" s="19"/>
      <c r="HXT93" s="19"/>
      <c r="HXU93" s="19"/>
      <c r="HXV93" s="19"/>
      <c r="HXW93" s="19"/>
      <c r="HXX93" s="20"/>
      <c r="HXY93" s="16"/>
      <c r="HXZ93" s="16"/>
      <c r="HYA93" s="17"/>
      <c r="HYB93" s="18"/>
      <c r="HYC93" s="19"/>
      <c r="HYD93" s="19"/>
      <c r="HYE93" s="19"/>
      <c r="HYF93" s="19"/>
      <c r="HYG93" s="19"/>
      <c r="HYH93" s="19"/>
      <c r="HYI93" s="20"/>
      <c r="HYJ93" s="16"/>
      <c r="HYK93" s="16"/>
      <c r="HYL93" s="17"/>
      <c r="HYM93" s="18"/>
      <c r="HYN93" s="19"/>
      <c r="HYO93" s="19"/>
      <c r="HYP93" s="19"/>
      <c r="HYQ93" s="19"/>
      <c r="HYR93" s="19"/>
      <c r="HYS93" s="19"/>
      <c r="HYT93" s="20"/>
      <c r="HYU93" s="16"/>
      <c r="HYV93" s="16"/>
      <c r="HYW93" s="17"/>
      <c r="HYX93" s="18"/>
      <c r="HYY93" s="19"/>
      <c r="HYZ93" s="19"/>
      <c r="HZA93" s="19"/>
      <c r="HZB93" s="19"/>
      <c r="HZC93" s="19"/>
      <c r="HZD93" s="19"/>
      <c r="HZE93" s="20"/>
      <c r="HZF93" s="16"/>
      <c r="HZG93" s="16"/>
      <c r="HZH93" s="17"/>
      <c r="HZI93" s="18"/>
      <c r="HZJ93" s="19"/>
      <c r="HZK93" s="19"/>
      <c r="HZL93" s="19"/>
      <c r="HZM93" s="19"/>
      <c r="HZN93" s="19"/>
      <c r="HZO93" s="19"/>
      <c r="HZP93" s="20"/>
      <c r="HZQ93" s="16"/>
      <c r="HZR93" s="16"/>
      <c r="HZS93" s="17"/>
      <c r="HZT93" s="18"/>
      <c r="HZU93" s="19"/>
      <c r="HZV93" s="19"/>
      <c r="HZW93" s="19"/>
      <c r="HZX93" s="19"/>
      <c r="HZY93" s="19"/>
      <c r="HZZ93" s="19"/>
      <c r="IAA93" s="20"/>
      <c r="IAB93" s="16"/>
      <c r="IAC93" s="16"/>
      <c r="IAD93" s="17"/>
      <c r="IAE93" s="18"/>
      <c r="IAF93" s="19"/>
      <c r="IAG93" s="19"/>
      <c r="IAH93" s="19"/>
      <c r="IAI93" s="19"/>
      <c r="IAJ93" s="19"/>
      <c r="IAK93" s="19"/>
      <c r="IAL93" s="20"/>
      <c r="IAM93" s="16"/>
      <c r="IAN93" s="16"/>
      <c r="IAO93" s="17"/>
      <c r="IAP93" s="18"/>
      <c r="IAQ93" s="19"/>
      <c r="IAR93" s="19"/>
      <c r="IAS93" s="19"/>
      <c r="IAT93" s="19"/>
      <c r="IAU93" s="19"/>
      <c r="IAV93" s="19"/>
      <c r="IAW93" s="20"/>
      <c r="IAX93" s="16"/>
      <c r="IAY93" s="16"/>
      <c r="IAZ93" s="17"/>
      <c r="IBA93" s="18"/>
      <c r="IBB93" s="19"/>
      <c r="IBC93" s="19"/>
      <c r="IBD93" s="19"/>
      <c r="IBE93" s="19"/>
      <c r="IBF93" s="19"/>
      <c r="IBG93" s="19"/>
      <c r="IBH93" s="20"/>
      <c r="IBI93" s="16"/>
      <c r="IBJ93" s="16"/>
      <c r="IBK93" s="17"/>
      <c r="IBL93" s="18"/>
      <c r="IBM93" s="19"/>
      <c r="IBN93" s="19"/>
      <c r="IBO93" s="19"/>
      <c r="IBP93" s="19"/>
      <c r="IBQ93" s="19"/>
      <c r="IBR93" s="19"/>
      <c r="IBS93" s="20"/>
      <c r="IBT93" s="16"/>
      <c r="IBU93" s="16"/>
      <c r="IBV93" s="17"/>
      <c r="IBW93" s="18"/>
      <c r="IBX93" s="19"/>
      <c r="IBY93" s="19"/>
      <c r="IBZ93" s="19"/>
      <c r="ICA93" s="19"/>
      <c r="ICB93" s="19"/>
      <c r="ICC93" s="19"/>
      <c r="ICD93" s="20"/>
      <c r="ICE93" s="16"/>
      <c r="ICF93" s="16"/>
      <c r="ICG93" s="17"/>
      <c r="ICH93" s="18"/>
      <c r="ICI93" s="19"/>
      <c r="ICJ93" s="19"/>
      <c r="ICK93" s="19"/>
      <c r="ICL93" s="19"/>
      <c r="ICM93" s="19"/>
      <c r="ICN93" s="19"/>
      <c r="ICO93" s="20"/>
      <c r="ICP93" s="16"/>
      <c r="ICQ93" s="16"/>
      <c r="ICR93" s="17"/>
      <c r="ICS93" s="18"/>
      <c r="ICT93" s="19"/>
      <c r="ICU93" s="19"/>
      <c r="ICV93" s="19"/>
      <c r="ICW93" s="19"/>
      <c r="ICX93" s="19"/>
      <c r="ICY93" s="19"/>
      <c r="ICZ93" s="20"/>
      <c r="IDA93" s="16"/>
      <c r="IDB93" s="16"/>
      <c r="IDC93" s="17"/>
      <c r="IDD93" s="18"/>
      <c r="IDE93" s="19"/>
      <c r="IDF93" s="19"/>
      <c r="IDG93" s="19"/>
      <c r="IDH93" s="19"/>
      <c r="IDI93" s="19"/>
      <c r="IDJ93" s="19"/>
      <c r="IDK93" s="20"/>
      <c r="IDL93" s="16"/>
      <c r="IDM93" s="16"/>
      <c r="IDN93" s="17"/>
      <c r="IDO93" s="18"/>
      <c r="IDP93" s="19"/>
      <c r="IDQ93" s="19"/>
      <c r="IDR93" s="19"/>
      <c r="IDS93" s="19"/>
      <c r="IDT93" s="19"/>
      <c r="IDU93" s="19"/>
      <c r="IDV93" s="20"/>
      <c r="IDW93" s="16"/>
      <c r="IDX93" s="16"/>
      <c r="IDY93" s="17"/>
      <c r="IDZ93" s="18"/>
      <c r="IEA93" s="19"/>
      <c r="IEB93" s="19"/>
      <c r="IEC93" s="19"/>
      <c r="IED93" s="19"/>
      <c r="IEE93" s="19"/>
      <c r="IEF93" s="19"/>
      <c r="IEG93" s="20"/>
      <c r="IEH93" s="16"/>
      <c r="IEI93" s="16"/>
      <c r="IEJ93" s="17"/>
      <c r="IEK93" s="18"/>
      <c r="IEL93" s="19"/>
      <c r="IEM93" s="19"/>
      <c r="IEN93" s="19"/>
      <c r="IEO93" s="19"/>
      <c r="IEP93" s="19"/>
      <c r="IEQ93" s="19"/>
      <c r="IER93" s="20"/>
      <c r="IES93" s="16"/>
      <c r="IET93" s="16"/>
      <c r="IEU93" s="17"/>
      <c r="IEV93" s="18"/>
      <c r="IEW93" s="19"/>
      <c r="IEX93" s="19"/>
      <c r="IEY93" s="19"/>
      <c r="IEZ93" s="19"/>
      <c r="IFA93" s="19"/>
      <c r="IFB93" s="19"/>
      <c r="IFC93" s="20"/>
      <c r="IFD93" s="16"/>
      <c r="IFE93" s="16"/>
      <c r="IFF93" s="17"/>
      <c r="IFG93" s="18"/>
      <c r="IFH93" s="19"/>
      <c r="IFI93" s="19"/>
      <c r="IFJ93" s="19"/>
      <c r="IFK93" s="19"/>
      <c r="IFL93" s="19"/>
      <c r="IFM93" s="19"/>
      <c r="IFN93" s="20"/>
      <c r="IFO93" s="16"/>
      <c r="IFP93" s="16"/>
      <c r="IFQ93" s="17"/>
      <c r="IFR93" s="18"/>
      <c r="IFS93" s="19"/>
      <c r="IFT93" s="19"/>
      <c r="IFU93" s="19"/>
      <c r="IFV93" s="19"/>
      <c r="IFW93" s="19"/>
      <c r="IFX93" s="19"/>
      <c r="IFY93" s="20"/>
      <c r="IFZ93" s="16"/>
      <c r="IGA93" s="16"/>
      <c r="IGB93" s="17"/>
      <c r="IGC93" s="18"/>
      <c r="IGD93" s="19"/>
      <c r="IGE93" s="19"/>
      <c r="IGF93" s="19"/>
      <c r="IGG93" s="19"/>
      <c r="IGH93" s="19"/>
      <c r="IGI93" s="19"/>
      <c r="IGJ93" s="20"/>
      <c r="IGK93" s="16"/>
      <c r="IGL93" s="16"/>
      <c r="IGM93" s="17"/>
      <c r="IGN93" s="18"/>
      <c r="IGO93" s="19"/>
      <c r="IGP93" s="19"/>
      <c r="IGQ93" s="19"/>
      <c r="IGR93" s="19"/>
      <c r="IGS93" s="19"/>
      <c r="IGT93" s="19"/>
      <c r="IGU93" s="20"/>
      <c r="IGV93" s="16"/>
      <c r="IGW93" s="16"/>
      <c r="IGX93" s="17"/>
      <c r="IGY93" s="18"/>
      <c r="IGZ93" s="19"/>
      <c r="IHA93" s="19"/>
      <c r="IHB93" s="19"/>
      <c r="IHC93" s="19"/>
      <c r="IHD93" s="19"/>
      <c r="IHE93" s="19"/>
      <c r="IHF93" s="20"/>
      <c r="IHG93" s="16"/>
      <c r="IHH93" s="16"/>
      <c r="IHI93" s="17"/>
      <c r="IHJ93" s="18"/>
      <c r="IHK93" s="19"/>
      <c r="IHL93" s="19"/>
      <c r="IHM93" s="19"/>
      <c r="IHN93" s="19"/>
      <c r="IHO93" s="19"/>
      <c r="IHP93" s="19"/>
      <c r="IHQ93" s="20"/>
      <c r="IHR93" s="16"/>
      <c r="IHS93" s="16"/>
      <c r="IHT93" s="17"/>
      <c r="IHU93" s="18"/>
      <c r="IHV93" s="19"/>
      <c r="IHW93" s="19"/>
      <c r="IHX93" s="19"/>
      <c r="IHY93" s="19"/>
      <c r="IHZ93" s="19"/>
      <c r="IIA93" s="19"/>
      <c r="IIB93" s="20"/>
      <c r="IIC93" s="16"/>
      <c r="IID93" s="16"/>
      <c r="IIE93" s="17"/>
      <c r="IIF93" s="18"/>
      <c r="IIG93" s="19"/>
      <c r="IIH93" s="19"/>
      <c r="III93" s="19"/>
      <c r="IIJ93" s="19"/>
      <c r="IIK93" s="19"/>
      <c r="IIL93" s="19"/>
      <c r="IIM93" s="20"/>
      <c r="IIN93" s="16"/>
      <c r="IIO93" s="16"/>
      <c r="IIP93" s="17"/>
      <c r="IIQ93" s="18"/>
      <c r="IIR93" s="19"/>
      <c r="IIS93" s="19"/>
      <c r="IIT93" s="19"/>
      <c r="IIU93" s="19"/>
      <c r="IIV93" s="19"/>
      <c r="IIW93" s="19"/>
      <c r="IIX93" s="20"/>
      <c r="IIY93" s="16"/>
      <c r="IIZ93" s="16"/>
      <c r="IJA93" s="17"/>
      <c r="IJB93" s="18"/>
      <c r="IJC93" s="19"/>
      <c r="IJD93" s="19"/>
      <c r="IJE93" s="19"/>
      <c r="IJF93" s="19"/>
      <c r="IJG93" s="19"/>
      <c r="IJH93" s="19"/>
      <c r="IJI93" s="20"/>
      <c r="IJJ93" s="16"/>
      <c r="IJK93" s="16"/>
      <c r="IJL93" s="17"/>
      <c r="IJM93" s="18"/>
      <c r="IJN93" s="19"/>
      <c r="IJO93" s="19"/>
      <c r="IJP93" s="19"/>
      <c r="IJQ93" s="19"/>
      <c r="IJR93" s="19"/>
      <c r="IJS93" s="19"/>
      <c r="IJT93" s="20"/>
      <c r="IJU93" s="16"/>
      <c r="IJV93" s="16"/>
      <c r="IJW93" s="17"/>
      <c r="IJX93" s="18"/>
      <c r="IJY93" s="19"/>
      <c r="IJZ93" s="19"/>
      <c r="IKA93" s="19"/>
      <c r="IKB93" s="19"/>
      <c r="IKC93" s="19"/>
      <c r="IKD93" s="19"/>
      <c r="IKE93" s="20"/>
      <c r="IKF93" s="16"/>
      <c r="IKG93" s="16"/>
      <c r="IKH93" s="17"/>
      <c r="IKI93" s="18"/>
      <c r="IKJ93" s="19"/>
      <c r="IKK93" s="19"/>
      <c r="IKL93" s="19"/>
      <c r="IKM93" s="19"/>
      <c r="IKN93" s="19"/>
      <c r="IKO93" s="19"/>
      <c r="IKP93" s="20"/>
      <c r="IKQ93" s="16"/>
      <c r="IKR93" s="16"/>
      <c r="IKS93" s="17"/>
      <c r="IKT93" s="18"/>
      <c r="IKU93" s="19"/>
      <c r="IKV93" s="19"/>
      <c r="IKW93" s="19"/>
      <c r="IKX93" s="19"/>
      <c r="IKY93" s="19"/>
      <c r="IKZ93" s="19"/>
      <c r="ILA93" s="20"/>
      <c r="ILB93" s="16"/>
      <c r="ILC93" s="16"/>
      <c r="ILD93" s="17"/>
      <c r="ILE93" s="18"/>
      <c r="ILF93" s="19"/>
      <c r="ILG93" s="19"/>
      <c r="ILH93" s="19"/>
      <c r="ILI93" s="19"/>
      <c r="ILJ93" s="19"/>
      <c r="ILK93" s="19"/>
      <c r="ILL93" s="20"/>
      <c r="ILM93" s="16"/>
      <c r="ILN93" s="16"/>
      <c r="ILO93" s="17"/>
      <c r="ILP93" s="18"/>
      <c r="ILQ93" s="19"/>
      <c r="ILR93" s="19"/>
      <c r="ILS93" s="19"/>
      <c r="ILT93" s="19"/>
      <c r="ILU93" s="19"/>
      <c r="ILV93" s="19"/>
      <c r="ILW93" s="20"/>
      <c r="ILX93" s="16"/>
      <c r="ILY93" s="16"/>
      <c r="ILZ93" s="17"/>
      <c r="IMA93" s="18"/>
      <c r="IMB93" s="19"/>
      <c r="IMC93" s="19"/>
      <c r="IMD93" s="19"/>
      <c r="IME93" s="19"/>
      <c r="IMF93" s="19"/>
      <c r="IMG93" s="19"/>
      <c r="IMH93" s="20"/>
      <c r="IMI93" s="16"/>
      <c r="IMJ93" s="16"/>
      <c r="IMK93" s="17"/>
      <c r="IML93" s="18"/>
      <c r="IMM93" s="19"/>
      <c r="IMN93" s="19"/>
      <c r="IMO93" s="19"/>
      <c r="IMP93" s="19"/>
      <c r="IMQ93" s="19"/>
      <c r="IMR93" s="19"/>
      <c r="IMS93" s="20"/>
      <c r="IMT93" s="16"/>
      <c r="IMU93" s="16"/>
      <c r="IMV93" s="17"/>
      <c r="IMW93" s="18"/>
      <c r="IMX93" s="19"/>
      <c r="IMY93" s="19"/>
      <c r="IMZ93" s="19"/>
      <c r="INA93" s="19"/>
      <c r="INB93" s="19"/>
      <c r="INC93" s="19"/>
      <c r="IND93" s="20"/>
      <c r="INE93" s="16"/>
      <c r="INF93" s="16"/>
      <c r="ING93" s="17"/>
      <c r="INH93" s="18"/>
      <c r="INI93" s="19"/>
      <c r="INJ93" s="19"/>
      <c r="INK93" s="19"/>
      <c r="INL93" s="19"/>
      <c r="INM93" s="19"/>
      <c r="INN93" s="19"/>
      <c r="INO93" s="20"/>
      <c r="INP93" s="16"/>
      <c r="INQ93" s="16"/>
      <c r="INR93" s="17"/>
      <c r="INS93" s="18"/>
      <c r="INT93" s="19"/>
      <c r="INU93" s="19"/>
      <c r="INV93" s="19"/>
      <c r="INW93" s="19"/>
      <c r="INX93" s="19"/>
      <c r="INY93" s="19"/>
      <c r="INZ93" s="20"/>
      <c r="IOA93" s="16"/>
      <c r="IOB93" s="16"/>
      <c r="IOC93" s="17"/>
      <c r="IOD93" s="18"/>
      <c r="IOE93" s="19"/>
      <c r="IOF93" s="19"/>
      <c r="IOG93" s="19"/>
      <c r="IOH93" s="19"/>
      <c r="IOI93" s="19"/>
      <c r="IOJ93" s="19"/>
      <c r="IOK93" s="20"/>
      <c r="IOL93" s="16"/>
      <c r="IOM93" s="16"/>
      <c r="ION93" s="17"/>
      <c r="IOO93" s="18"/>
      <c r="IOP93" s="19"/>
      <c r="IOQ93" s="19"/>
      <c r="IOR93" s="19"/>
      <c r="IOS93" s="19"/>
      <c r="IOT93" s="19"/>
      <c r="IOU93" s="19"/>
      <c r="IOV93" s="20"/>
      <c r="IOW93" s="16"/>
      <c r="IOX93" s="16"/>
      <c r="IOY93" s="17"/>
      <c r="IOZ93" s="18"/>
      <c r="IPA93" s="19"/>
      <c r="IPB93" s="19"/>
      <c r="IPC93" s="19"/>
      <c r="IPD93" s="19"/>
      <c r="IPE93" s="19"/>
      <c r="IPF93" s="19"/>
      <c r="IPG93" s="20"/>
      <c r="IPH93" s="16"/>
      <c r="IPI93" s="16"/>
      <c r="IPJ93" s="17"/>
      <c r="IPK93" s="18"/>
      <c r="IPL93" s="19"/>
      <c r="IPM93" s="19"/>
      <c r="IPN93" s="19"/>
      <c r="IPO93" s="19"/>
      <c r="IPP93" s="19"/>
      <c r="IPQ93" s="19"/>
      <c r="IPR93" s="20"/>
      <c r="IPS93" s="16"/>
      <c r="IPT93" s="16"/>
      <c r="IPU93" s="17"/>
      <c r="IPV93" s="18"/>
      <c r="IPW93" s="19"/>
      <c r="IPX93" s="19"/>
      <c r="IPY93" s="19"/>
      <c r="IPZ93" s="19"/>
      <c r="IQA93" s="19"/>
      <c r="IQB93" s="19"/>
      <c r="IQC93" s="20"/>
      <c r="IQD93" s="16"/>
      <c r="IQE93" s="16"/>
      <c r="IQF93" s="17"/>
      <c r="IQG93" s="18"/>
      <c r="IQH93" s="19"/>
      <c r="IQI93" s="19"/>
      <c r="IQJ93" s="19"/>
      <c r="IQK93" s="19"/>
      <c r="IQL93" s="19"/>
      <c r="IQM93" s="19"/>
      <c r="IQN93" s="20"/>
      <c r="IQO93" s="16"/>
      <c r="IQP93" s="16"/>
      <c r="IQQ93" s="17"/>
      <c r="IQR93" s="18"/>
      <c r="IQS93" s="19"/>
      <c r="IQT93" s="19"/>
      <c r="IQU93" s="19"/>
      <c r="IQV93" s="19"/>
      <c r="IQW93" s="19"/>
      <c r="IQX93" s="19"/>
      <c r="IQY93" s="20"/>
      <c r="IQZ93" s="16"/>
      <c r="IRA93" s="16"/>
      <c r="IRB93" s="17"/>
      <c r="IRC93" s="18"/>
      <c r="IRD93" s="19"/>
      <c r="IRE93" s="19"/>
      <c r="IRF93" s="19"/>
      <c r="IRG93" s="19"/>
      <c r="IRH93" s="19"/>
      <c r="IRI93" s="19"/>
      <c r="IRJ93" s="20"/>
      <c r="IRK93" s="16"/>
      <c r="IRL93" s="16"/>
      <c r="IRM93" s="17"/>
      <c r="IRN93" s="18"/>
      <c r="IRO93" s="19"/>
      <c r="IRP93" s="19"/>
      <c r="IRQ93" s="19"/>
      <c r="IRR93" s="19"/>
      <c r="IRS93" s="19"/>
      <c r="IRT93" s="19"/>
      <c r="IRU93" s="20"/>
      <c r="IRV93" s="16"/>
      <c r="IRW93" s="16"/>
      <c r="IRX93" s="17"/>
      <c r="IRY93" s="18"/>
      <c r="IRZ93" s="19"/>
      <c r="ISA93" s="19"/>
      <c r="ISB93" s="19"/>
      <c r="ISC93" s="19"/>
      <c r="ISD93" s="19"/>
      <c r="ISE93" s="19"/>
      <c r="ISF93" s="20"/>
      <c r="ISG93" s="16"/>
      <c r="ISH93" s="16"/>
      <c r="ISI93" s="17"/>
      <c r="ISJ93" s="18"/>
      <c r="ISK93" s="19"/>
      <c r="ISL93" s="19"/>
      <c r="ISM93" s="19"/>
      <c r="ISN93" s="19"/>
      <c r="ISO93" s="19"/>
      <c r="ISP93" s="19"/>
      <c r="ISQ93" s="20"/>
      <c r="ISR93" s="16"/>
      <c r="ISS93" s="16"/>
      <c r="IST93" s="17"/>
      <c r="ISU93" s="18"/>
      <c r="ISV93" s="19"/>
      <c r="ISW93" s="19"/>
      <c r="ISX93" s="19"/>
      <c r="ISY93" s="19"/>
      <c r="ISZ93" s="19"/>
      <c r="ITA93" s="19"/>
      <c r="ITB93" s="20"/>
      <c r="ITC93" s="16"/>
      <c r="ITD93" s="16"/>
      <c r="ITE93" s="17"/>
      <c r="ITF93" s="18"/>
      <c r="ITG93" s="19"/>
      <c r="ITH93" s="19"/>
      <c r="ITI93" s="19"/>
      <c r="ITJ93" s="19"/>
      <c r="ITK93" s="19"/>
      <c r="ITL93" s="19"/>
      <c r="ITM93" s="20"/>
      <c r="ITN93" s="16"/>
      <c r="ITO93" s="16"/>
      <c r="ITP93" s="17"/>
      <c r="ITQ93" s="18"/>
      <c r="ITR93" s="19"/>
      <c r="ITS93" s="19"/>
      <c r="ITT93" s="19"/>
      <c r="ITU93" s="19"/>
      <c r="ITV93" s="19"/>
      <c r="ITW93" s="19"/>
      <c r="ITX93" s="20"/>
      <c r="ITY93" s="16"/>
      <c r="ITZ93" s="16"/>
      <c r="IUA93" s="17"/>
      <c r="IUB93" s="18"/>
      <c r="IUC93" s="19"/>
      <c r="IUD93" s="19"/>
      <c r="IUE93" s="19"/>
      <c r="IUF93" s="19"/>
      <c r="IUG93" s="19"/>
      <c r="IUH93" s="19"/>
      <c r="IUI93" s="20"/>
      <c r="IUJ93" s="16"/>
      <c r="IUK93" s="16"/>
      <c r="IUL93" s="17"/>
      <c r="IUM93" s="18"/>
      <c r="IUN93" s="19"/>
      <c r="IUO93" s="19"/>
      <c r="IUP93" s="19"/>
      <c r="IUQ93" s="19"/>
      <c r="IUR93" s="19"/>
      <c r="IUS93" s="19"/>
      <c r="IUT93" s="20"/>
      <c r="IUU93" s="16"/>
      <c r="IUV93" s="16"/>
      <c r="IUW93" s="17"/>
      <c r="IUX93" s="18"/>
      <c r="IUY93" s="19"/>
      <c r="IUZ93" s="19"/>
      <c r="IVA93" s="19"/>
      <c r="IVB93" s="19"/>
      <c r="IVC93" s="19"/>
      <c r="IVD93" s="19"/>
      <c r="IVE93" s="20"/>
      <c r="IVF93" s="16"/>
      <c r="IVG93" s="16"/>
      <c r="IVH93" s="17"/>
      <c r="IVI93" s="18"/>
      <c r="IVJ93" s="19"/>
      <c r="IVK93" s="19"/>
      <c r="IVL93" s="19"/>
      <c r="IVM93" s="19"/>
      <c r="IVN93" s="19"/>
      <c r="IVO93" s="19"/>
      <c r="IVP93" s="20"/>
      <c r="IVQ93" s="16"/>
      <c r="IVR93" s="16"/>
      <c r="IVS93" s="17"/>
      <c r="IVT93" s="18"/>
      <c r="IVU93" s="19"/>
      <c r="IVV93" s="19"/>
      <c r="IVW93" s="19"/>
      <c r="IVX93" s="19"/>
      <c r="IVY93" s="19"/>
      <c r="IVZ93" s="19"/>
      <c r="IWA93" s="20"/>
      <c r="IWB93" s="16"/>
      <c r="IWC93" s="16"/>
      <c r="IWD93" s="17"/>
      <c r="IWE93" s="18"/>
      <c r="IWF93" s="19"/>
      <c r="IWG93" s="19"/>
      <c r="IWH93" s="19"/>
      <c r="IWI93" s="19"/>
      <c r="IWJ93" s="19"/>
      <c r="IWK93" s="19"/>
      <c r="IWL93" s="20"/>
      <c r="IWM93" s="16"/>
      <c r="IWN93" s="16"/>
      <c r="IWO93" s="17"/>
      <c r="IWP93" s="18"/>
      <c r="IWQ93" s="19"/>
      <c r="IWR93" s="19"/>
      <c r="IWS93" s="19"/>
      <c r="IWT93" s="19"/>
      <c r="IWU93" s="19"/>
      <c r="IWV93" s="19"/>
      <c r="IWW93" s="20"/>
      <c r="IWX93" s="16"/>
      <c r="IWY93" s="16"/>
      <c r="IWZ93" s="17"/>
      <c r="IXA93" s="18"/>
      <c r="IXB93" s="19"/>
      <c r="IXC93" s="19"/>
      <c r="IXD93" s="19"/>
      <c r="IXE93" s="19"/>
      <c r="IXF93" s="19"/>
      <c r="IXG93" s="19"/>
      <c r="IXH93" s="20"/>
      <c r="IXI93" s="16"/>
      <c r="IXJ93" s="16"/>
      <c r="IXK93" s="17"/>
      <c r="IXL93" s="18"/>
      <c r="IXM93" s="19"/>
      <c r="IXN93" s="19"/>
      <c r="IXO93" s="19"/>
      <c r="IXP93" s="19"/>
      <c r="IXQ93" s="19"/>
      <c r="IXR93" s="19"/>
      <c r="IXS93" s="20"/>
      <c r="IXT93" s="16"/>
      <c r="IXU93" s="16"/>
      <c r="IXV93" s="17"/>
      <c r="IXW93" s="18"/>
      <c r="IXX93" s="19"/>
      <c r="IXY93" s="19"/>
      <c r="IXZ93" s="19"/>
      <c r="IYA93" s="19"/>
      <c r="IYB93" s="19"/>
      <c r="IYC93" s="19"/>
      <c r="IYD93" s="20"/>
      <c r="IYE93" s="16"/>
      <c r="IYF93" s="16"/>
      <c r="IYG93" s="17"/>
      <c r="IYH93" s="18"/>
      <c r="IYI93" s="19"/>
      <c r="IYJ93" s="19"/>
      <c r="IYK93" s="19"/>
      <c r="IYL93" s="19"/>
      <c r="IYM93" s="19"/>
      <c r="IYN93" s="19"/>
      <c r="IYO93" s="20"/>
      <c r="IYP93" s="16"/>
      <c r="IYQ93" s="16"/>
      <c r="IYR93" s="17"/>
      <c r="IYS93" s="18"/>
      <c r="IYT93" s="19"/>
      <c r="IYU93" s="19"/>
      <c r="IYV93" s="19"/>
      <c r="IYW93" s="19"/>
      <c r="IYX93" s="19"/>
      <c r="IYY93" s="19"/>
      <c r="IYZ93" s="20"/>
      <c r="IZA93" s="16"/>
      <c r="IZB93" s="16"/>
      <c r="IZC93" s="17"/>
      <c r="IZD93" s="18"/>
      <c r="IZE93" s="19"/>
      <c r="IZF93" s="19"/>
      <c r="IZG93" s="19"/>
      <c r="IZH93" s="19"/>
      <c r="IZI93" s="19"/>
      <c r="IZJ93" s="19"/>
      <c r="IZK93" s="20"/>
      <c r="IZL93" s="16"/>
      <c r="IZM93" s="16"/>
      <c r="IZN93" s="17"/>
      <c r="IZO93" s="18"/>
      <c r="IZP93" s="19"/>
      <c r="IZQ93" s="19"/>
      <c r="IZR93" s="19"/>
      <c r="IZS93" s="19"/>
      <c r="IZT93" s="19"/>
      <c r="IZU93" s="19"/>
      <c r="IZV93" s="20"/>
      <c r="IZW93" s="16"/>
      <c r="IZX93" s="16"/>
      <c r="IZY93" s="17"/>
      <c r="IZZ93" s="18"/>
      <c r="JAA93" s="19"/>
      <c r="JAB93" s="19"/>
      <c r="JAC93" s="19"/>
      <c r="JAD93" s="19"/>
      <c r="JAE93" s="19"/>
      <c r="JAF93" s="19"/>
      <c r="JAG93" s="20"/>
      <c r="JAH93" s="16"/>
      <c r="JAI93" s="16"/>
      <c r="JAJ93" s="17"/>
      <c r="JAK93" s="18"/>
      <c r="JAL93" s="19"/>
      <c r="JAM93" s="19"/>
      <c r="JAN93" s="19"/>
      <c r="JAO93" s="19"/>
      <c r="JAP93" s="19"/>
      <c r="JAQ93" s="19"/>
      <c r="JAR93" s="20"/>
      <c r="JAS93" s="16"/>
      <c r="JAT93" s="16"/>
      <c r="JAU93" s="17"/>
      <c r="JAV93" s="18"/>
      <c r="JAW93" s="19"/>
      <c r="JAX93" s="19"/>
      <c r="JAY93" s="19"/>
      <c r="JAZ93" s="19"/>
      <c r="JBA93" s="19"/>
      <c r="JBB93" s="19"/>
      <c r="JBC93" s="20"/>
      <c r="JBD93" s="16"/>
      <c r="JBE93" s="16"/>
      <c r="JBF93" s="17"/>
      <c r="JBG93" s="18"/>
      <c r="JBH93" s="19"/>
      <c r="JBI93" s="19"/>
      <c r="JBJ93" s="19"/>
      <c r="JBK93" s="19"/>
      <c r="JBL93" s="19"/>
      <c r="JBM93" s="19"/>
      <c r="JBN93" s="20"/>
      <c r="JBO93" s="16"/>
      <c r="JBP93" s="16"/>
      <c r="JBQ93" s="17"/>
      <c r="JBR93" s="18"/>
      <c r="JBS93" s="19"/>
      <c r="JBT93" s="19"/>
      <c r="JBU93" s="19"/>
      <c r="JBV93" s="19"/>
      <c r="JBW93" s="19"/>
      <c r="JBX93" s="19"/>
      <c r="JBY93" s="20"/>
      <c r="JBZ93" s="16"/>
      <c r="JCA93" s="16"/>
      <c r="JCB93" s="17"/>
      <c r="JCC93" s="18"/>
      <c r="JCD93" s="19"/>
      <c r="JCE93" s="19"/>
      <c r="JCF93" s="19"/>
      <c r="JCG93" s="19"/>
      <c r="JCH93" s="19"/>
      <c r="JCI93" s="19"/>
      <c r="JCJ93" s="20"/>
      <c r="JCK93" s="16"/>
      <c r="JCL93" s="16"/>
      <c r="JCM93" s="17"/>
      <c r="JCN93" s="18"/>
      <c r="JCO93" s="19"/>
      <c r="JCP93" s="19"/>
      <c r="JCQ93" s="19"/>
      <c r="JCR93" s="19"/>
      <c r="JCS93" s="19"/>
      <c r="JCT93" s="19"/>
      <c r="JCU93" s="20"/>
      <c r="JCV93" s="16"/>
      <c r="JCW93" s="16"/>
      <c r="JCX93" s="17"/>
      <c r="JCY93" s="18"/>
      <c r="JCZ93" s="19"/>
      <c r="JDA93" s="19"/>
      <c r="JDB93" s="19"/>
      <c r="JDC93" s="19"/>
      <c r="JDD93" s="19"/>
      <c r="JDE93" s="19"/>
      <c r="JDF93" s="20"/>
      <c r="JDG93" s="16"/>
      <c r="JDH93" s="16"/>
      <c r="JDI93" s="17"/>
      <c r="JDJ93" s="18"/>
      <c r="JDK93" s="19"/>
      <c r="JDL93" s="19"/>
      <c r="JDM93" s="19"/>
      <c r="JDN93" s="19"/>
      <c r="JDO93" s="19"/>
      <c r="JDP93" s="19"/>
      <c r="JDQ93" s="20"/>
      <c r="JDR93" s="16"/>
      <c r="JDS93" s="16"/>
      <c r="JDT93" s="17"/>
      <c r="JDU93" s="18"/>
      <c r="JDV93" s="19"/>
      <c r="JDW93" s="19"/>
      <c r="JDX93" s="19"/>
      <c r="JDY93" s="19"/>
      <c r="JDZ93" s="19"/>
      <c r="JEA93" s="19"/>
      <c r="JEB93" s="20"/>
      <c r="JEC93" s="16"/>
      <c r="JED93" s="16"/>
      <c r="JEE93" s="17"/>
      <c r="JEF93" s="18"/>
      <c r="JEG93" s="19"/>
      <c r="JEH93" s="19"/>
      <c r="JEI93" s="19"/>
      <c r="JEJ93" s="19"/>
      <c r="JEK93" s="19"/>
      <c r="JEL93" s="19"/>
      <c r="JEM93" s="20"/>
      <c r="JEN93" s="16"/>
      <c r="JEO93" s="16"/>
      <c r="JEP93" s="17"/>
      <c r="JEQ93" s="18"/>
      <c r="JER93" s="19"/>
      <c r="JES93" s="19"/>
      <c r="JET93" s="19"/>
      <c r="JEU93" s="19"/>
      <c r="JEV93" s="19"/>
      <c r="JEW93" s="19"/>
      <c r="JEX93" s="20"/>
      <c r="JEY93" s="16"/>
      <c r="JEZ93" s="16"/>
      <c r="JFA93" s="17"/>
      <c r="JFB93" s="18"/>
      <c r="JFC93" s="19"/>
      <c r="JFD93" s="19"/>
      <c r="JFE93" s="19"/>
      <c r="JFF93" s="19"/>
      <c r="JFG93" s="19"/>
      <c r="JFH93" s="19"/>
      <c r="JFI93" s="20"/>
      <c r="JFJ93" s="16"/>
      <c r="JFK93" s="16"/>
      <c r="JFL93" s="17"/>
      <c r="JFM93" s="18"/>
      <c r="JFN93" s="19"/>
      <c r="JFO93" s="19"/>
      <c r="JFP93" s="19"/>
      <c r="JFQ93" s="19"/>
      <c r="JFR93" s="19"/>
      <c r="JFS93" s="19"/>
      <c r="JFT93" s="20"/>
      <c r="JFU93" s="16"/>
      <c r="JFV93" s="16"/>
      <c r="JFW93" s="17"/>
      <c r="JFX93" s="18"/>
      <c r="JFY93" s="19"/>
      <c r="JFZ93" s="19"/>
      <c r="JGA93" s="19"/>
      <c r="JGB93" s="19"/>
      <c r="JGC93" s="19"/>
      <c r="JGD93" s="19"/>
      <c r="JGE93" s="20"/>
      <c r="JGF93" s="16"/>
      <c r="JGG93" s="16"/>
      <c r="JGH93" s="17"/>
      <c r="JGI93" s="18"/>
      <c r="JGJ93" s="19"/>
      <c r="JGK93" s="19"/>
      <c r="JGL93" s="19"/>
      <c r="JGM93" s="19"/>
      <c r="JGN93" s="19"/>
      <c r="JGO93" s="19"/>
      <c r="JGP93" s="20"/>
      <c r="JGQ93" s="16"/>
      <c r="JGR93" s="16"/>
      <c r="JGS93" s="17"/>
      <c r="JGT93" s="18"/>
      <c r="JGU93" s="19"/>
      <c r="JGV93" s="19"/>
      <c r="JGW93" s="19"/>
      <c r="JGX93" s="19"/>
      <c r="JGY93" s="19"/>
      <c r="JGZ93" s="19"/>
      <c r="JHA93" s="20"/>
      <c r="JHB93" s="16"/>
      <c r="JHC93" s="16"/>
      <c r="JHD93" s="17"/>
      <c r="JHE93" s="18"/>
      <c r="JHF93" s="19"/>
      <c r="JHG93" s="19"/>
      <c r="JHH93" s="19"/>
      <c r="JHI93" s="19"/>
      <c r="JHJ93" s="19"/>
      <c r="JHK93" s="19"/>
      <c r="JHL93" s="20"/>
      <c r="JHM93" s="16"/>
      <c r="JHN93" s="16"/>
      <c r="JHO93" s="17"/>
      <c r="JHP93" s="18"/>
      <c r="JHQ93" s="19"/>
      <c r="JHR93" s="19"/>
      <c r="JHS93" s="19"/>
      <c r="JHT93" s="19"/>
      <c r="JHU93" s="19"/>
      <c r="JHV93" s="19"/>
      <c r="JHW93" s="20"/>
      <c r="JHX93" s="16"/>
      <c r="JHY93" s="16"/>
      <c r="JHZ93" s="17"/>
      <c r="JIA93" s="18"/>
      <c r="JIB93" s="19"/>
      <c r="JIC93" s="19"/>
      <c r="JID93" s="19"/>
      <c r="JIE93" s="19"/>
      <c r="JIF93" s="19"/>
      <c r="JIG93" s="19"/>
      <c r="JIH93" s="20"/>
      <c r="JII93" s="16"/>
      <c r="JIJ93" s="16"/>
      <c r="JIK93" s="17"/>
      <c r="JIL93" s="18"/>
      <c r="JIM93" s="19"/>
      <c r="JIN93" s="19"/>
      <c r="JIO93" s="19"/>
      <c r="JIP93" s="19"/>
      <c r="JIQ93" s="19"/>
      <c r="JIR93" s="19"/>
      <c r="JIS93" s="20"/>
      <c r="JIT93" s="16"/>
      <c r="JIU93" s="16"/>
      <c r="JIV93" s="17"/>
      <c r="JIW93" s="18"/>
      <c r="JIX93" s="19"/>
      <c r="JIY93" s="19"/>
      <c r="JIZ93" s="19"/>
      <c r="JJA93" s="19"/>
      <c r="JJB93" s="19"/>
      <c r="JJC93" s="19"/>
      <c r="JJD93" s="20"/>
      <c r="JJE93" s="16"/>
      <c r="JJF93" s="16"/>
      <c r="JJG93" s="17"/>
      <c r="JJH93" s="18"/>
      <c r="JJI93" s="19"/>
      <c r="JJJ93" s="19"/>
      <c r="JJK93" s="19"/>
      <c r="JJL93" s="19"/>
      <c r="JJM93" s="19"/>
      <c r="JJN93" s="19"/>
      <c r="JJO93" s="20"/>
      <c r="JJP93" s="16"/>
      <c r="JJQ93" s="16"/>
      <c r="JJR93" s="17"/>
      <c r="JJS93" s="18"/>
      <c r="JJT93" s="19"/>
      <c r="JJU93" s="19"/>
      <c r="JJV93" s="19"/>
      <c r="JJW93" s="19"/>
      <c r="JJX93" s="19"/>
      <c r="JJY93" s="19"/>
      <c r="JJZ93" s="20"/>
      <c r="JKA93" s="16"/>
      <c r="JKB93" s="16"/>
      <c r="JKC93" s="17"/>
      <c r="JKD93" s="18"/>
      <c r="JKE93" s="19"/>
      <c r="JKF93" s="19"/>
      <c r="JKG93" s="19"/>
      <c r="JKH93" s="19"/>
      <c r="JKI93" s="19"/>
      <c r="JKJ93" s="19"/>
      <c r="JKK93" s="20"/>
      <c r="JKL93" s="16"/>
      <c r="JKM93" s="16"/>
      <c r="JKN93" s="17"/>
      <c r="JKO93" s="18"/>
      <c r="JKP93" s="19"/>
      <c r="JKQ93" s="19"/>
      <c r="JKR93" s="19"/>
      <c r="JKS93" s="19"/>
      <c r="JKT93" s="19"/>
      <c r="JKU93" s="19"/>
      <c r="JKV93" s="20"/>
      <c r="JKW93" s="16"/>
      <c r="JKX93" s="16"/>
      <c r="JKY93" s="17"/>
      <c r="JKZ93" s="18"/>
      <c r="JLA93" s="19"/>
      <c r="JLB93" s="19"/>
      <c r="JLC93" s="19"/>
      <c r="JLD93" s="19"/>
      <c r="JLE93" s="19"/>
      <c r="JLF93" s="19"/>
      <c r="JLG93" s="20"/>
      <c r="JLH93" s="16"/>
      <c r="JLI93" s="16"/>
      <c r="JLJ93" s="17"/>
      <c r="JLK93" s="18"/>
      <c r="JLL93" s="19"/>
      <c r="JLM93" s="19"/>
      <c r="JLN93" s="19"/>
      <c r="JLO93" s="19"/>
      <c r="JLP93" s="19"/>
      <c r="JLQ93" s="19"/>
      <c r="JLR93" s="20"/>
      <c r="JLS93" s="16"/>
      <c r="JLT93" s="16"/>
      <c r="JLU93" s="17"/>
      <c r="JLV93" s="18"/>
      <c r="JLW93" s="19"/>
      <c r="JLX93" s="19"/>
      <c r="JLY93" s="19"/>
      <c r="JLZ93" s="19"/>
      <c r="JMA93" s="19"/>
      <c r="JMB93" s="19"/>
      <c r="JMC93" s="20"/>
      <c r="JMD93" s="16"/>
      <c r="JME93" s="16"/>
      <c r="JMF93" s="17"/>
      <c r="JMG93" s="18"/>
      <c r="JMH93" s="19"/>
      <c r="JMI93" s="19"/>
      <c r="JMJ93" s="19"/>
      <c r="JMK93" s="19"/>
      <c r="JML93" s="19"/>
      <c r="JMM93" s="19"/>
      <c r="JMN93" s="20"/>
      <c r="JMO93" s="16"/>
      <c r="JMP93" s="16"/>
      <c r="JMQ93" s="17"/>
      <c r="JMR93" s="18"/>
      <c r="JMS93" s="19"/>
      <c r="JMT93" s="19"/>
      <c r="JMU93" s="19"/>
      <c r="JMV93" s="19"/>
      <c r="JMW93" s="19"/>
      <c r="JMX93" s="19"/>
      <c r="JMY93" s="20"/>
      <c r="JMZ93" s="16"/>
      <c r="JNA93" s="16"/>
      <c r="JNB93" s="17"/>
      <c r="JNC93" s="18"/>
      <c r="JND93" s="19"/>
      <c r="JNE93" s="19"/>
      <c r="JNF93" s="19"/>
      <c r="JNG93" s="19"/>
      <c r="JNH93" s="19"/>
      <c r="JNI93" s="19"/>
      <c r="JNJ93" s="20"/>
      <c r="JNK93" s="16"/>
      <c r="JNL93" s="16"/>
      <c r="JNM93" s="17"/>
      <c r="JNN93" s="18"/>
      <c r="JNO93" s="19"/>
      <c r="JNP93" s="19"/>
      <c r="JNQ93" s="19"/>
      <c r="JNR93" s="19"/>
      <c r="JNS93" s="19"/>
      <c r="JNT93" s="19"/>
      <c r="JNU93" s="20"/>
      <c r="JNV93" s="16"/>
      <c r="JNW93" s="16"/>
      <c r="JNX93" s="17"/>
      <c r="JNY93" s="18"/>
      <c r="JNZ93" s="19"/>
      <c r="JOA93" s="19"/>
      <c r="JOB93" s="19"/>
      <c r="JOC93" s="19"/>
      <c r="JOD93" s="19"/>
      <c r="JOE93" s="19"/>
      <c r="JOF93" s="20"/>
      <c r="JOG93" s="16"/>
      <c r="JOH93" s="16"/>
      <c r="JOI93" s="17"/>
      <c r="JOJ93" s="18"/>
      <c r="JOK93" s="19"/>
      <c r="JOL93" s="19"/>
      <c r="JOM93" s="19"/>
      <c r="JON93" s="19"/>
      <c r="JOO93" s="19"/>
      <c r="JOP93" s="19"/>
      <c r="JOQ93" s="20"/>
      <c r="JOR93" s="16"/>
      <c r="JOS93" s="16"/>
      <c r="JOT93" s="17"/>
      <c r="JOU93" s="18"/>
      <c r="JOV93" s="19"/>
      <c r="JOW93" s="19"/>
      <c r="JOX93" s="19"/>
      <c r="JOY93" s="19"/>
      <c r="JOZ93" s="19"/>
      <c r="JPA93" s="19"/>
      <c r="JPB93" s="20"/>
      <c r="JPC93" s="16"/>
      <c r="JPD93" s="16"/>
      <c r="JPE93" s="17"/>
      <c r="JPF93" s="18"/>
      <c r="JPG93" s="19"/>
      <c r="JPH93" s="19"/>
      <c r="JPI93" s="19"/>
      <c r="JPJ93" s="19"/>
      <c r="JPK93" s="19"/>
      <c r="JPL93" s="19"/>
      <c r="JPM93" s="20"/>
      <c r="JPN93" s="16"/>
      <c r="JPO93" s="16"/>
      <c r="JPP93" s="17"/>
      <c r="JPQ93" s="18"/>
      <c r="JPR93" s="19"/>
      <c r="JPS93" s="19"/>
      <c r="JPT93" s="19"/>
      <c r="JPU93" s="19"/>
      <c r="JPV93" s="19"/>
      <c r="JPW93" s="19"/>
      <c r="JPX93" s="20"/>
      <c r="JPY93" s="16"/>
      <c r="JPZ93" s="16"/>
      <c r="JQA93" s="17"/>
      <c r="JQB93" s="18"/>
      <c r="JQC93" s="19"/>
      <c r="JQD93" s="19"/>
      <c r="JQE93" s="19"/>
      <c r="JQF93" s="19"/>
      <c r="JQG93" s="19"/>
      <c r="JQH93" s="19"/>
      <c r="JQI93" s="20"/>
      <c r="JQJ93" s="16"/>
      <c r="JQK93" s="16"/>
      <c r="JQL93" s="17"/>
      <c r="JQM93" s="18"/>
      <c r="JQN93" s="19"/>
      <c r="JQO93" s="19"/>
      <c r="JQP93" s="19"/>
      <c r="JQQ93" s="19"/>
      <c r="JQR93" s="19"/>
      <c r="JQS93" s="19"/>
      <c r="JQT93" s="20"/>
      <c r="JQU93" s="16"/>
      <c r="JQV93" s="16"/>
      <c r="JQW93" s="17"/>
      <c r="JQX93" s="18"/>
      <c r="JQY93" s="19"/>
      <c r="JQZ93" s="19"/>
      <c r="JRA93" s="19"/>
      <c r="JRB93" s="19"/>
      <c r="JRC93" s="19"/>
      <c r="JRD93" s="19"/>
      <c r="JRE93" s="20"/>
      <c r="JRF93" s="16"/>
      <c r="JRG93" s="16"/>
      <c r="JRH93" s="17"/>
      <c r="JRI93" s="18"/>
      <c r="JRJ93" s="19"/>
      <c r="JRK93" s="19"/>
      <c r="JRL93" s="19"/>
      <c r="JRM93" s="19"/>
      <c r="JRN93" s="19"/>
      <c r="JRO93" s="19"/>
      <c r="JRP93" s="20"/>
      <c r="JRQ93" s="16"/>
      <c r="JRR93" s="16"/>
      <c r="JRS93" s="17"/>
      <c r="JRT93" s="18"/>
      <c r="JRU93" s="19"/>
      <c r="JRV93" s="19"/>
      <c r="JRW93" s="19"/>
      <c r="JRX93" s="19"/>
      <c r="JRY93" s="19"/>
      <c r="JRZ93" s="19"/>
      <c r="JSA93" s="20"/>
      <c r="JSB93" s="16"/>
      <c r="JSC93" s="16"/>
      <c r="JSD93" s="17"/>
      <c r="JSE93" s="18"/>
      <c r="JSF93" s="19"/>
      <c r="JSG93" s="19"/>
      <c r="JSH93" s="19"/>
      <c r="JSI93" s="19"/>
      <c r="JSJ93" s="19"/>
      <c r="JSK93" s="19"/>
      <c r="JSL93" s="20"/>
      <c r="JSM93" s="16"/>
      <c r="JSN93" s="16"/>
      <c r="JSO93" s="17"/>
      <c r="JSP93" s="18"/>
      <c r="JSQ93" s="19"/>
      <c r="JSR93" s="19"/>
      <c r="JSS93" s="19"/>
      <c r="JST93" s="19"/>
      <c r="JSU93" s="19"/>
      <c r="JSV93" s="19"/>
      <c r="JSW93" s="20"/>
      <c r="JSX93" s="16"/>
      <c r="JSY93" s="16"/>
      <c r="JSZ93" s="17"/>
      <c r="JTA93" s="18"/>
      <c r="JTB93" s="19"/>
      <c r="JTC93" s="19"/>
      <c r="JTD93" s="19"/>
      <c r="JTE93" s="19"/>
      <c r="JTF93" s="19"/>
      <c r="JTG93" s="19"/>
      <c r="JTH93" s="20"/>
      <c r="JTI93" s="16"/>
      <c r="JTJ93" s="16"/>
      <c r="JTK93" s="17"/>
      <c r="JTL93" s="18"/>
      <c r="JTM93" s="19"/>
      <c r="JTN93" s="19"/>
      <c r="JTO93" s="19"/>
      <c r="JTP93" s="19"/>
      <c r="JTQ93" s="19"/>
      <c r="JTR93" s="19"/>
      <c r="JTS93" s="20"/>
      <c r="JTT93" s="16"/>
      <c r="JTU93" s="16"/>
      <c r="JTV93" s="17"/>
      <c r="JTW93" s="18"/>
      <c r="JTX93" s="19"/>
      <c r="JTY93" s="19"/>
      <c r="JTZ93" s="19"/>
      <c r="JUA93" s="19"/>
      <c r="JUB93" s="19"/>
      <c r="JUC93" s="19"/>
      <c r="JUD93" s="20"/>
      <c r="JUE93" s="16"/>
      <c r="JUF93" s="16"/>
      <c r="JUG93" s="17"/>
      <c r="JUH93" s="18"/>
      <c r="JUI93" s="19"/>
      <c r="JUJ93" s="19"/>
      <c r="JUK93" s="19"/>
      <c r="JUL93" s="19"/>
      <c r="JUM93" s="19"/>
      <c r="JUN93" s="19"/>
      <c r="JUO93" s="20"/>
      <c r="JUP93" s="16"/>
      <c r="JUQ93" s="16"/>
      <c r="JUR93" s="17"/>
      <c r="JUS93" s="18"/>
      <c r="JUT93" s="19"/>
      <c r="JUU93" s="19"/>
      <c r="JUV93" s="19"/>
      <c r="JUW93" s="19"/>
      <c r="JUX93" s="19"/>
      <c r="JUY93" s="19"/>
      <c r="JUZ93" s="20"/>
      <c r="JVA93" s="16"/>
      <c r="JVB93" s="16"/>
      <c r="JVC93" s="17"/>
      <c r="JVD93" s="18"/>
      <c r="JVE93" s="19"/>
      <c r="JVF93" s="19"/>
      <c r="JVG93" s="19"/>
      <c r="JVH93" s="19"/>
      <c r="JVI93" s="19"/>
      <c r="JVJ93" s="19"/>
      <c r="JVK93" s="20"/>
      <c r="JVL93" s="16"/>
      <c r="JVM93" s="16"/>
      <c r="JVN93" s="17"/>
      <c r="JVO93" s="18"/>
      <c r="JVP93" s="19"/>
      <c r="JVQ93" s="19"/>
      <c r="JVR93" s="19"/>
      <c r="JVS93" s="19"/>
      <c r="JVT93" s="19"/>
      <c r="JVU93" s="19"/>
      <c r="JVV93" s="20"/>
      <c r="JVW93" s="16"/>
      <c r="JVX93" s="16"/>
      <c r="JVY93" s="17"/>
      <c r="JVZ93" s="18"/>
      <c r="JWA93" s="19"/>
      <c r="JWB93" s="19"/>
      <c r="JWC93" s="19"/>
      <c r="JWD93" s="19"/>
      <c r="JWE93" s="19"/>
      <c r="JWF93" s="19"/>
      <c r="JWG93" s="20"/>
      <c r="JWH93" s="16"/>
      <c r="JWI93" s="16"/>
      <c r="JWJ93" s="17"/>
      <c r="JWK93" s="18"/>
      <c r="JWL93" s="19"/>
      <c r="JWM93" s="19"/>
      <c r="JWN93" s="19"/>
      <c r="JWO93" s="19"/>
      <c r="JWP93" s="19"/>
      <c r="JWQ93" s="19"/>
      <c r="JWR93" s="20"/>
      <c r="JWS93" s="16"/>
      <c r="JWT93" s="16"/>
      <c r="JWU93" s="17"/>
      <c r="JWV93" s="18"/>
      <c r="JWW93" s="19"/>
      <c r="JWX93" s="19"/>
      <c r="JWY93" s="19"/>
      <c r="JWZ93" s="19"/>
      <c r="JXA93" s="19"/>
      <c r="JXB93" s="19"/>
      <c r="JXC93" s="20"/>
      <c r="JXD93" s="16"/>
      <c r="JXE93" s="16"/>
      <c r="JXF93" s="17"/>
      <c r="JXG93" s="18"/>
      <c r="JXH93" s="19"/>
      <c r="JXI93" s="19"/>
      <c r="JXJ93" s="19"/>
      <c r="JXK93" s="19"/>
      <c r="JXL93" s="19"/>
      <c r="JXM93" s="19"/>
      <c r="JXN93" s="20"/>
      <c r="JXO93" s="16"/>
      <c r="JXP93" s="16"/>
      <c r="JXQ93" s="17"/>
      <c r="JXR93" s="18"/>
      <c r="JXS93" s="19"/>
      <c r="JXT93" s="19"/>
      <c r="JXU93" s="19"/>
      <c r="JXV93" s="19"/>
      <c r="JXW93" s="19"/>
      <c r="JXX93" s="19"/>
      <c r="JXY93" s="20"/>
      <c r="JXZ93" s="16"/>
      <c r="JYA93" s="16"/>
      <c r="JYB93" s="17"/>
      <c r="JYC93" s="18"/>
      <c r="JYD93" s="19"/>
      <c r="JYE93" s="19"/>
      <c r="JYF93" s="19"/>
      <c r="JYG93" s="19"/>
      <c r="JYH93" s="19"/>
      <c r="JYI93" s="19"/>
      <c r="JYJ93" s="20"/>
      <c r="JYK93" s="16"/>
      <c r="JYL93" s="16"/>
      <c r="JYM93" s="17"/>
      <c r="JYN93" s="18"/>
      <c r="JYO93" s="19"/>
      <c r="JYP93" s="19"/>
      <c r="JYQ93" s="19"/>
      <c r="JYR93" s="19"/>
      <c r="JYS93" s="19"/>
      <c r="JYT93" s="19"/>
      <c r="JYU93" s="20"/>
      <c r="JYV93" s="16"/>
      <c r="JYW93" s="16"/>
      <c r="JYX93" s="17"/>
      <c r="JYY93" s="18"/>
      <c r="JYZ93" s="19"/>
      <c r="JZA93" s="19"/>
      <c r="JZB93" s="19"/>
      <c r="JZC93" s="19"/>
      <c r="JZD93" s="19"/>
      <c r="JZE93" s="19"/>
      <c r="JZF93" s="20"/>
      <c r="JZG93" s="16"/>
      <c r="JZH93" s="16"/>
      <c r="JZI93" s="17"/>
      <c r="JZJ93" s="18"/>
      <c r="JZK93" s="19"/>
      <c r="JZL93" s="19"/>
      <c r="JZM93" s="19"/>
      <c r="JZN93" s="19"/>
      <c r="JZO93" s="19"/>
      <c r="JZP93" s="19"/>
      <c r="JZQ93" s="20"/>
      <c r="JZR93" s="16"/>
      <c r="JZS93" s="16"/>
      <c r="JZT93" s="17"/>
      <c r="JZU93" s="18"/>
      <c r="JZV93" s="19"/>
      <c r="JZW93" s="19"/>
      <c r="JZX93" s="19"/>
      <c r="JZY93" s="19"/>
      <c r="JZZ93" s="19"/>
      <c r="KAA93" s="19"/>
      <c r="KAB93" s="20"/>
      <c r="KAC93" s="16"/>
      <c r="KAD93" s="16"/>
      <c r="KAE93" s="17"/>
      <c r="KAF93" s="18"/>
      <c r="KAG93" s="19"/>
      <c r="KAH93" s="19"/>
      <c r="KAI93" s="19"/>
      <c r="KAJ93" s="19"/>
      <c r="KAK93" s="19"/>
      <c r="KAL93" s="19"/>
      <c r="KAM93" s="20"/>
      <c r="KAN93" s="16"/>
      <c r="KAO93" s="16"/>
      <c r="KAP93" s="17"/>
      <c r="KAQ93" s="18"/>
      <c r="KAR93" s="19"/>
      <c r="KAS93" s="19"/>
      <c r="KAT93" s="19"/>
      <c r="KAU93" s="19"/>
      <c r="KAV93" s="19"/>
      <c r="KAW93" s="19"/>
      <c r="KAX93" s="20"/>
      <c r="KAY93" s="16"/>
      <c r="KAZ93" s="16"/>
      <c r="KBA93" s="17"/>
      <c r="KBB93" s="18"/>
      <c r="KBC93" s="19"/>
      <c r="KBD93" s="19"/>
      <c r="KBE93" s="19"/>
      <c r="KBF93" s="19"/>
      <c r="KBG93" s="19"/>
      <c r="KBH93" s="19"/>
      <c r="KBI93" s="20"/>
      <c r="KBJ93" s="16"/>
      <c r="KBK93" s="16"/>
      <c r="KBL93" s="17"/>
      <c r="KBM93" s="18"/>
      <c r="KBN93" s="19"/>
      <c r="KBO93" s="19"/>
      <c r="KBP93" s="19"/>
      <c r="KBQ93" s="19"/>
      <c r="KBR93" s="19"/>
      <c r="KBS93" s="19"/>
      <c r="KBT93" s="20"/>
      <c r="KBU93" s="16"/>
      <c r="KBV93" s="16"/>
      <c r="KBW93" s="17"/>
      <c r="KBX93" s="18"/>
      <c r="KBY93" s="19"/>
      <c r="KBZ93" s="19"/>
      <c r="KCA93" s="19"/>
      <c r="KCB93" s="19"/>
      <c r="KCC93" s="19"/>
      <c r="KCD93" s="19"/>
      <c r="KCE93" s="20"/>
      <c r="KCF93" s="16"/>
      <c r="KCG93" s="16"/>
      <c r="KCH93" s="17"/>
      <c r="KCI93" s="18"/>
      <c r="KCJ93" s="19"/>
      <c r="KCK93" s="19"/>
      <c r="KCL93" s="19"/>
      <c r="KCM93" s="19"/>
      <c r="KCN93" s="19"/>
      <c r="KCO93" s="19"/>
      <c r="KCP93" s="20"/>
      <c r="KCQ93" s="16"/>
      <c r="KCR93" s="16"/>
      <c r="KCS93" s="17"/>
      <c r="KCT93" s="18"/>
      <c r="KCU93" s="19"/>
      <c r="KCV93" s="19"/>
      <c r="KCW93" s="19"/>
      <c r="KCX93" s="19"/>
      <c r="KCY93" s="19"/>
      <c r="KCZ93" s="19"/>
      <c r="KDA93" s="20"/>
      <c r="KDB93" s="16"/>
      <c r="KDC93" s="16"/>
      <c r="KDD93" s="17"/>
      <c r="KDE93" s="18"/>
      <c r="KDF93" s="19"/>
      <c r="KDG93" s="19"/>
      <c r="KDH93" s="19"/>
      <c r="KDI93" s="19"/>
      <c r="KDJ93" s="19"/>
      <c r="KDK93" s="19"/>
      <c r="KDL93" s="20"/>
      <c r="KDM93" s="16"/>
      <c r="KDN93" s="16"/>
      <c r="KDO93" s="17"/>
      <c r="KDP93" s="18"/>
      <c r="KDQ93" s="19"/>
      <c r="KDR93" s="19"/>
      <c r="KDS93" s="19"/>
      <c r="KDT93" s="19"/>
      <c r="KDU93" s="19"/>
      <c r="KDV93" s="19"/>
      <c r="KDW93" s="20"/>
      <c r="KDX93" s="16"/>
      <c r="KDY93" s="16"/>
      <c r="KDZ93" s="17"/>
      <c r="KEA93" s="18"/>
      <c r="KEB93" s="19"/>
      <c r="KEC93" s="19"/>
      <c r="KED93" s="19"/>
      <c r="KEE93" s="19"/>
      <c r="KEF93" s="19"/>
      <c r="KEG93" s="19"/>
      <c r="KEH93" s="20"/>
      <c r="KEI93" s="16"/>
      <c r="KEJ93" s="16"/>
      <c r="KEK93" s="17"/>
      <c r="KEL93" s="18"/>
      <c r="KEM93" s="19"/>
      <c r="KEN93" s="19"/>
      <c r="KEO93" s="19"/>
      <c r="KEP93" s="19"/>
      <c r="KEQ93" s="19"/>
      <c r="KER93" s="19"/>
      <c r="KES93" s="20"/>
      <c r="KET93" s="16"/>
      <c r="KEU93" s="16"/>
      <c r="KEV93" s="17"/>
      <c r="KEW93" s="18"/>
      <c r="KEX93" s="19"/>
      <c r="KEY93" s="19"/>
      <c r="KEZ93" s="19"/>
      <c r="KFA93" s="19"/>
      <c r="KFB93" s="19"/>
      <c r="KFC93" s="19"/>
      <c r="KFD93" s="20"/>
      <c r="KFE93" s="16"/>
      <c r="KFF93" s="16"/>
      <c r="KFG93" s="17"/>
      <c r="KFH93" s="18"/>
      <c r="KFI93" s="19"/>
      <c r="KFJ93" s="19"/>
      <c r="KFK93" s="19"/>
      <c r="KFL93" s="19"/>
      <c r="KFM93" s="19"/>
      <c r="KFN93" s="19"/>
      <c r="KFO93" s="20"/>
      <c r="KFP93" s="16"/>
      <c r="KFQ93" s="16"/>
      <c r="KFR93" s="17"/>
      <c r="KFS93" s="18"/>
      <c r="KFT93" s="19"/>
      <c r="KFU93" s="19"/>
      <c r="KFV93" s="19"/>
      <c r="KFW93" s="19"/>
      <c r="KFX93" s="19"/>
      <c r="KFY93" s="19"/>
      <c r="KFZ93" s="20"/>
      <c r="KGA93" s="16"/>
      <c r="KGB93" s="16"/>
      <c r="KGC93" s="17"/>
      <c r="KGD93" s="18"/>
      <c r="KGE93" s="19"/>
      <c r="KGF93" s="19"/>
      <c r="KGG93" s="19"/>
      <c r="KGH93" s="19"/>
      <c r="KGI93" s="19"/>
      <c r="KGJ93" s="19"/>
      <c r="KGK93" s="20"/>
      <c r="KGL93" s="16"/>
      <c r="KGM93" s="16"/>
      <c r="KGN93" s="17"/>
      <c r="KGO93" s="18"/>
      <c r="KGP93" s="19"/>
      <c r="KGQ93" s="19"/>
      <c r="KGR93" s="19"/>
      <c r="KGS93" s="19"/>
      <c r="KGT93" s="19"/>
      <c r="KGU93" s="19"/>
      <c r="KGV93" s="20"/>
      <c r="KGW93" s="16"/>
      <c r="KGX93" s="16"/>
      <c r="KGY93" s="17"/>
      <c r="KGZ93" s="18"/>
      <c r="KHA93" s="19"/>
      <c r="KHB93" s="19"/>
      <c r="KHC93" s="19"/>
      <c r="KHD93" s="19"/>
      <c r="KHE93" s="19"/>
      <c r="KHF93" s="19"/>
      <c r="KHG93" s="20"/>
      <c r="KHH93" s="16"/>
      <c r="KHI93" s="16"/>
      <c r="KHJ93" s="17"/>
      <c r="KHK93" s="18"/>
      <c r="KHL93" s="19"/>
      <c r="KHM93" s="19"/>
      <c r="KHN93" s="19"/>
      <c r="KHO93" s="19"/>
      <c r="KHP93" s="19"/>
      <c r="KHQ93" s="19"/>
      <c r="KHR93" s="20"/>
      <c r="KHS93" s="16"/>
      <c r="KHT93" s="16"/>
      <c r="KHU93" s="17"/>
      <c r="KHV93" s="18"/>
      <c r="KHW93" s="19"/>
      <c r="KHX93" s="19"/>
      <c r="KHY93" s="19"/>
      <c r="KHZ93" s="19"/>
      <c r="KIA93" s="19"/>
      <c r="KIB93" s="19"/>
      <c r="KIC93" s="20"/>
      <c r="KID93" s="16"/>
      <c r="KIE93" s="16"/>
      <c r="KIF93" s="17"/>
      <c r="KIG93" s="18"/>
      <c r="KIH93" s="19"/>
      <c r="KII93" s="19"/>
      <c r="KIJ93" s="19"/>
      <c r="KIK93" s="19"/>
      <c r="KIL93" s="19"/>
      <c r="KIM93" s="19"/>
      <c r="KIN93" s="20"/>
      <c r="KIO93" s="16"/>
      <c r="KIP93" s="16"/>
      <c r="KIQ93" s="17"/>
      <c r="KIR93" s="18"/>
      <c r="KIS93" s="19"/>
      <c r="KIT93" s="19"/>
      <c r="KIU93" s="19"/>
      <c r="KIV93" s="19"/>
      <c r="KIW93" s="19"/>
      <c r="KIX93" s="19"/>
      <c r="KIY93" s="20"/>
      <c r="KIZ93" s="16"/>
      <c r="KJA93" s="16"/>
      <c r="KJB93" s="17"/>
      <c r="KJC93" s="18"/>
      <c r="KJD93" s="19"/>
      <c r="KJE93" s="19"/>
      <c r="KJF93" s="19"/>
      <c r="KJG93" s="19"/>
      <c r="KJH93" s="19"/>
      <c r="KJI93" s="19"/>
      <c r="KJJ93" s="20"/>
      <c r="KJK93" s="16"/>
      <c r="KJL93" s="16"/>
      <c r="KJM93" s="17"/>
      <c r="KJN93" s="18"/>
      <c r="KJO93" s="19"/>
      <c r="KJP93" s="19"/>
      <c r="KJQ93" s="19"/>
      <c r="KJR93" s="19"/>
      <c r="KJS93" s="19"/>
      <c r="KJT93" s="19"/>
      <c r="KJU93" s="20"/>
      <c r="KJV93" s="16"/>
      <c r="KJW93" s="16"/>
      <c r="KJX93" s="17"/>
      <c r="KJY93" s="18"/>
      <c r="KJZ93" s="19"/>
      <c r="KKA93" s="19"/>
      <c r="KKB93" s="19"/>
      <c r="KKC93" s="19"/>
      <c r="KKD93" s="19"/>
      <c r="KKE93" s="19"/>
      <c r="KKF93" s="20"/>
      <c r="KKG93" s="16"/>
      <c r="KKH93" s="16"/>
      <c r="KKI93" s="17"/>
      <c r="KKJ93" s="18"/>
      <c r="KKK93" s="19"/>
      <c r="KKL93" s="19"/>
      <c r="KKM93" s="19"/>
      <c r="KKN93" s="19"/>
      <c r="KKO93" s="19"/>
      <c r="KKP93" s="19"/>
      <c r="KKQ93" s="20"/>
      <c r="KKR93" s="16"/>
      <c r="KKS93" s="16"/>
      <c r="KKT93" s="17"/>
      <c r="KKU93" s="18"/>
      <c r="KKV93" s="19"/>
      <c r="KKW93" s="19"/>
      <c r="KKX93" s="19"/>
      <c r="KKY93" s="19"/>
      <c r="KKZ93" s="19"/>
      <c r="KLA93" s="19"/>
      <c r="KLB93" s="20"/>
      <c r="KLC93" s="16"/>
      <c r="KLD93" s="16"/>
      <c r="KLE93" s="17"/>
      <c r="KLF93" s="18"/>
      <c r="KLG93" s="19"/>
      <c r="KLH93" s="19"/>
      <c r="KLI93" s="19"/>
      <c r="KLJ93" s="19"/>
      <c r="KLK93" s="19"/>
      <c r="KLL93" s="19"/>
      <c r="KLM93" s="20"/>
      <c r="KLN93" s="16"/>
      <c r="KLO93" s="16"/>
      <c r="KLP93" s="17"/>
      <c r="KLQ93" s="18"/>
      <c r="KLR93" s="19"/>
      <c r="KLS93" s="19"/>
      <c r="KLT93" s="19"/>
      <c r="KLU93" s="19"/>
      <c r="KLV93" s="19"/>
      <c r="KLW93" s="19"/>
      <c r="KLX93" s="20"/>
      <c r="KLY93" s="16"/>
      <c r="KLZ93" s="16"/>
      <c r="KMA93" s="17"/>
      <c r="KMB93" s="18"/>
      <c r="KMC93" s="19"/>
      <c r="KMD93" s="19"/>
      <c r="KME93" s="19"/>
      <c r="KMF93" s="19"/>
      <c r="KMG93" s="19"/>
      <c r="KMH93" s="19"/>
      <c r="KMI93" s="20"/>
      <c r="KMJ93" s="16"/>
      <c r="KMK93" s="16"/>
      <c r="KML93" s="17"/>
      <c r="KMM93" s="18"/>
      <c r="KMN93" s="19"/>
      <c r="KMO93" s="19"/>
      <c r="KMP93" s="19"/>
      <c r="KMQ93" s="19"/>
      <c r="KMR93" s="19"/>
      <c r="KMS93" s="19"/>
      <c r="KMT93" s="20"/>
      <c r="KMU93" s="16"/>
      <c r="KMV93" s="16"/>
      <c r="KMW93" s="17"/>
      <c r="KMX93" s="18"/>
      <c r="KMY93" s="19"/>
      <c r="KMZ93" s="19"/>
      <c r="KNA93" s="19"/>
      <c r="KNB93" s="19"/>
      <c r="KNC93" s="19"/>
      <c r="KND93" s="19"/>
      <c r="KNE93" s="20"/>
      <c r="KNF93" s="16"/>
      <c r="KNG93" s="16"/>
      <c r="KNH93" s="17"/>
      <c r="KNI93" s="18"/>
      <c r="KNJ93" s="19"/>
      <c r="KNK93" s="19"/>
      <c r="KNL93" s="19"/>
      <c r="KNM93" s="19"/>
      <c r="KNN93" s="19"/>
      <c r="KNO93" s="19"/>
      <c r="KNP93" s="20"/>
      <c r="KNQ93" s="16"/>
      <c r="KNR93" s="16"/>
      <c r="KNS93" s="17"/>
      <c r="KNT93" s="18"/>
      <c r="KNU93" s="19"/>
      <c r="KNV93" s="19"/>
      <c r="KNW93" s="19"/>
      <c r="KNX93" s="19"/>
      <c r="KNY93" s="19"/>
      <c r="KNZ93" s="19"/>
      <c r="KOA93" s="20"/>
      <c r="KOB93" s="16"/>
      <c r="KOC93" s="16"/>
      <c r="KOD93" s="17"/>
      <c r="KOE93" s="18"/>
      <c r="KOF93" s="19"/>
      <c r="KOG93" s="19"/>
      <c r="KOH93" s="19"/>
      <c r="KOI93" s="19"/>
      <c r="KOJ93" s="19"/>
      <c r="KOK93" s="19"/>
      <c r="KOL93" s="20"/>
      <c r="KOM93" s="16"/>
      <c r="KON93" s="16"/>
      <c r="KOO93" s="17"/>
      <c r="KOP93" s="18"/>
      <c r="KOQ93" s="19"/>
      <c r="KOR93" s="19"/>
      <c r="KOS93" s="19"/>
      <c r="KOT93" s="19"/>
      <c r="KOU93" s="19"/>
      <c r="KOV93" s="19"/>
      <c r="KOW93" s="20"/>
      <c r="KOX93" s="16"/>
      <c r="KOY93" s="16"/>
      <c r="KOZ93" s="17"/>
      <c r="KPA93" s="18"/>
      <c r="KPB93" s="19"/>
      <c r="KPC93" s="19"/>
      <c r="KPD93" s="19"/>
      <c r="KPE93" s="19"/>
      <c r="KPF93" s="19"/>
      <c r="KPG93" s="19"/>
      <c r="KPH93" s="20"/>
      <c r="KPI93" s="16"/>
      <c r="KPJ93" s="16"/>
      <c r="KPK93" s="17"/>
      <c r="KPL93" s="18"/>
      <c r="KPM93" s="19"/>
      <c r="KPN93" s="19"/>
      <c r="KPO93" s="19"/>
      <c r="KPP93" s="19"/>
      <c r="KPQ93" s="19"/>
      <c r="KPR93" s="19"/>
      <c r="KPS93" s="20"/>
      <c r="KPT93" s="16"/>
      <c r="KPU93" s="16"/>
      <c r="KPV93" s="17"/>
      <c r="KPW93" s="18"/>
      <c r="KPX93" s="19"/>
      <c r="KPY93" s="19"/>
      <c r="KPZ93" s="19"/>
      <c r="KQA93" s="19"/>
      <c r="KQB93" s="19"/>
      <c r="KQC93" s="19"/>
      <c r="KQD93" s="20"/>
      <c r="KQE93" s="16"/>
      <c r="KQF93" s="16"/>
      <c r="KQG93" s="17"/>
      <c r="KQH93" s="18"/>
      <c r="KQI93" s="19"/>
      <c r="KQJ93" s="19"/>
      <c r="KQK93" s="19"/>
      <c r="KQL93" s="19"/>
      <c r="KQM93" s="19"/>
      <c r="KQN93" s="19"/>
      <c r="KQO93" s="20"/>
      <c r="KQP93" s="16"/>
      <c r="KQQ93" s="16"/>
      <c r="KQR93" s="17"/>
      <c r="KQS93" s="18"/>
      <c r="KQT93" s="19"/>
      <c r="KQU93" s="19"/>
      <c r="KQV93" s="19"/>
      <c r="KQW93" s="19"/>
      <c r="KQX93" s="19"/>
      <c r="KQY93" s="19"/>
      <c r="KQZ93" s="20"/>
      <c r="KRA93" s="16"/>
      <c r="KRB93" s="16"/>
      <c r="KRC93" s="17"/>
      <c r="KRD93" s="18"/>
      <c r="KRE93" s="19"/>
      <c r="KRF93" s="19"/>
      <c r="KRG93" s="19"/>
      <c r="KRH93" s="19"/>
      <c r="KRI93" s="19"/>
      <c r="KRJ93" s="19"/>
      <c r="KRK93" s="20"/>
      <c r="KRL93" s="16"/>
      <c r="KRM93" s="16"/>
      <c r="KRN93" s="17"/>
      <c r="KRO93" s="18"/>
      <c r="KRP93" s="19"/>
      <c r="KRQ93" s="19"/>
      <c r="KRR93" s="19"/>
      <c r="KRS93" s="19"/>
      <c r="KRT93" s="19"/>
      <c r="KRU93" s="19"/>
      <c r="KRV93" s="20"/>
      <c r="KRW93" s="16"/>
      <c r="KRX93" s="16"/>
      <c r="KRY93" s="17"/>
      <c r="KRZ93" s="18"/>
      <c r="KSA93" s="19"/>
      <c r="KSB93" s="19"/>
      <c r="KSC93" s="19"/>
      <c r="KSD93" s="19"/>
      <c r="KSE93" s="19"/>
      <c r="KSF93" s="19"/>
      <c r="KSG93" s="20"/>
      <c r="KSH93" s="16"/>
      <c r="KSI93" s="16"/>
      <c r="KSJ93" s="17"/>
      <c r="KSK93" s="18"/>
      <c r="KSL93" s="19"/>
      <c r="KSM93" s="19"/>
      <c r="KSN93" s="19"/>
      <c r="KSO93" s="19"/>
      <c r="KSP93" s="19"/>
      <c r="KSQ93" s="19"/>
      <c r="KSR93" s="20"/>
      <c r="KSS93" s="16"/>
      <c r="KST93" s="16"/>
      <c r="KSU93" s="17"/>
      <c r="KSV93" s="18"/>
      <c r="KSW93" s="19"/>
      <c r="KSX93" s="19"/>
      <c r="KSY93" s="19"/>
      <c r="KSZ93" s="19"/>
      <c r="KTA93" s="19"/>
      <c r="KTB93" s="19"/>
      <c r="KTC93" s="20"/>
      <c r="KTD93" s="16"/>
      <c r="KTE93" s="16"/>
      <c r="KTF93" s="17"/>
      <c r="KTG93" s="18"/>
      <c r="KTH93" s="19"/>
      <c r="KTI93" s="19"/>
      <c r="KTJ93" s="19"/>
      <c r="KTK93" s="19"/>
      <c r="KTL93" s="19"/>
      <c r="KTM93" s="19"/>
      <c r="KTN93" s="20"/>
      <c r="KTO93" s="16"/>
      <c r="KTP93" s="16"/>
      <c r="KTQ93" s="17"/>
      <c r="KTR93" s="18"/>
      <c r="KTS93" s="19"/>
      <c r="KTT93" s="19"/>
      <c r="KTU93" s="19"/>
      <c r="KTV93" s="19"/>
      <c r="KTW93" s="19"/>
      <c r="KTX93" s="19"/>
      <c r="KTY93" s="20"/>
      <c r="KTZ93" s="16"/>
      <c r="KUA93" s="16"/>
      <c r="KUB93" s="17"/>
      <c r="KUC93" s="18"/>
      <c r="KUD93" s="19"/>
      <c r="KUE93" s="19"/>
      <c r="KUF93" s="19"/>
      <c r="KUG93" s="19"/>
      <c r="KUH93" s="19"/>
      <c r="KUI93" s="19"/>
      <c r="KUJ93" s="20"/>
      <c r="KUK93" s="16"/>
      <c r="KUL93" s="16"/>
      <c r="KUM93" s="17"/>
      <c r="KUN93" s="18"/>
      <c r="KUO93" s="19"/>
      <c r="KUP93" s="19"/>
      <c r="KUQ93" s="19"/>
      <c r="KUR93" s="19"/>
      <c r="KUS93" s="19"/>
      <c r="KUT93" s="19"/>
      <c r="KUU93" s="20"/>
      <c r="KUV93" s="16"/>
      <c r="KUW93" s="16"/>
      <c r="KUX93" s="17"/>
      <c r="KUY93" s="18"/>
      <c r="KUZ93" s="19"/>
      <c r="KVA93" s="19"/>
      <c r="KVB93" s="19"/>
      <c r="KVC93" s="19"/>
      <c r="KVD93" s="19"/>
      <c r="KVE93" s="19"/>
      <c r="KVF93" s="20"/>
      <c r="KVG93" s="16"/>
      <c r="KVH93" s="16"/>
      <c r="KVI93" s="17"/>
      <c r="KVJ93" s="18"/>
      <c r="KVK93" s="19"/>
      <c r="KVL93" s="19"/>
      <c r="KVM93" s="19"/>
      <c r="KVN93" s="19"/>
      <c r="KVO93" s="19"/>
      <c r="KVP93" s="19"/>
      <c r="KVQ93" s="20"/>
      <c r="KVR93" s="16"/>
      <c r="KVS93" s="16"/>
      <c r="KVT93" s="17"/>
      <c r="KVU93" s="18"/>
      <c r="KVV93" s="19"/>
      <c r="KVW93" s="19"/>
      <c r="KVX93" s="19"/>
      <c r="KVY93" s="19"/>
      <c r="KVZ93" s="19"/>
      <c r="KWA93" s="19"/>
      <c r="KWB93" s="20"/>
      <c r="KWC93" s="16"/>
      <c r="KWD93" s="16"/>
      <c r="KWE93" s="17"/>
      <c r="KWF93" s="18"/>
      <c r="KWG93" s="19"/>
      <c r="KWH93" s="19"/>
      <c r="KWI93" s="19"/>
      <c r="KWJ93" s="19"/>
      <c r="KWK93" s="19"/>
      <c r="KWL93" s="19"/>
      <c r="KWM93" s="20"/>
      <c r="KWN93" s="16"/>
      <c r="KWO93" s="16"/>
      <c r="KWP93" s="17"/>
      <c r="KWQ93" s="18"/>
      <c r="KWR93" s="19"/>
      <c r="KWS93" s="19"/>
      <c r="KWT93" s="19"/>
      <c r="KWU93" s="19"/>
      <c r="KWV93" s="19"/>
      <c r="KWW93" s="19"/>
      <c r="KWX93" s="20"/>
      <c r="KWY93" s="16"/>
      <c r="KWZ93" s="16"/>
      <c r="KXA93" s="17"/>
      <c r="KXB93" s="18"/>
      <c r="KXC93" s="19"/>
      <c r="KXD93" s="19"/>
      <c r="KXE93" s="19"/>
      <c r="KXF93" s="19"/>
      <c r="KXG93" s="19"/>
      <c r="KXH93" s="19"/>
      <c r="KXI93" s="20"/>
      <c r="KXJ93" s="16"/>
      <c r="KXK93" s="16"/>
      <c r="KXL93" s="17"/>
      <c r="KXM93" s="18"/>
      <c r="KXN93" s="19"/>
      <c r="KXO93" s="19"/>
      <c r="KXP93" s="19"/>
      <c r="KXQ93" s="19"/>
      <c r="KXR93" s="19"/>
      <c r="KXS93" s="19"/>
      <c r="KXT93" s="20"/>
      <c r="KXU93" s="16"/>
      <c r="KXV93" s="16"/>
      <c r="KXW93" s="17"/>
      <c r="KXX93" s="18"/>
      <c r="KXY93" s="19"/>
      <c r="KXZ93" s="19"/>
      <c r="KYA93" s="19"/>
      <c r="KYB93" s="19"/>
      <c r="KYC93" s="19"/>
      <c r="KYD93" s="19"/>
      <c r="KYE93" s="20"/>
      <c r="KYF93" s="16"/>
      <c r="KYG93" s="16"/>
      <c r="KYH93" s="17"/>
      <c r="KYI93" s="18"/>
      <c r="KYJ93" s="19"/>
      <c r="KYK93" s="19"/>
      <c r="KYL93" s="19"/>
      <c r="KYM93" s="19"/>
      <c r="KYN93" s="19"/>
      <c r="KYO93" s="19"/>
      <c r="KYP93" s="20"/>
      <c r="KYQ93" s="16"/>
      <c r="KYR93" s="16"/>
      <c r="KYS93" s="17"/>
      <c r="KYT93" s="18"/>
      <c r="KYU93" s="19"/>
      <c r="KYV93" s="19"/>
      <c r="KYW93" s="19"/>
      <c r="KYX93" s="19"/>
      <c r="KYY93" s="19"/>
      <c r="KYZ93" s="19"/>
      <c r="KZA93" s="20"/>
      <c r="KZB93" s="16"/>
      <c r="KZC93" s="16"/>
      <c r="KZD93" s="17"/>
      <c r="KZE93" s="18"/>
      <c r="KZF93" s="19"/>
      <c r="KZG93" s="19"/>
      <c r="KZH93" s="19"/>
      <c r="KZI93" s="19"/>
      <c r="KZJ93" s="19"/>
      <c r="KZK93" s="19"/>
      <c r="KZL93" s="20"/>
      <c r="KZM93" s="16"/>
      <c r="KZN93" s="16"/>
      <c r="KZO93" s="17"/>
      <c r="KZP93" s="18"/>
      <c r="KZQ93" s="19"/>
      <c r="KZR93" s="19"/>
      <c r="KZS93" s="19"/>
      <c r="KZT93" s="19"/>
      <c r="KZU93" s="19"/>
      <c r="KZV93" s="19"/>
      <c r="KZW93" s="20"/>
      <c r="KZX93" s="16"/>
      <c r="KZY93" s="16"/>
      <c r="KZZ93" s="17"/>
      <c r="LAA93" s="18"/>
      <c r="LAB93" s="19"/>
      <c r="LAC93" s="19"/>
      <c r="LAD93" s="19"/>
      <c r="LAE93" s="19"/>
      <c r="LAF93" s="19"/>
      <c r="LAG93" s="19"/>
      <c r="LAH93" s="20"/>
      <c r="LAI93" s="16"/>
      <c r="LAJ93" s="16"/>
      <c r="LAK93" s="17"/>
      <c r="LAL93" s="18"/>
      <c r="LAM93" s="19"/>
      <c r="LAN93" s="19"/>
      <c r="LAO93" s="19"/>
      <c r="LAP93" s="19"/>
      <c r="LAQ93" s="19"/>
      <c r="LAR93" s="19"/>
      <c r="LAS93" s="20"/>
      <c r="LAT93" s="16"/>
      <c r="LAU93" s="16"/>
      <c r="LAV93" s="17"/>
      <c r="LAW93" s="18"/>
      <c r="LAX93" s="19"/>
      <c r="LAY93" s="19"/>
      <c r="LAZ93" s="19"/>
      <c r="LBA93" s="19"/>
      <c r="LBB93" s="19"/>
      <c r="LBC93" s="19"/>
      <c r="LBD93" s="20"/>
      <c r="LBE93" s="16"/>
      <c r="LBF93" s="16"/>
      <c r="LBG93" s="17"/>
      <c r="LBH93" s="18"/>
      <c r="LBI93" s="19"/>
      <c r="LBJ93" s="19"/>
      <c r="LBK93" s="19"/>
      <c r="LBL93" s="19"/>
      <c r="LBM93" s="19"/>
      <c r="LBN93" s="19"/>
      <c r="LBO93" s="20"/>
      <c r="LBP93" s="16"/>
      <c r="LBQ93" s="16"/>
      <c r="LBR93" s="17"/>
      <c r="LBS93" s="18"/>
      <c r="LBT93" s="19"/>
      <c r="LBU93" s="19"/>
      <c r="LBV93" s="19"/>
      <c r="LBW93" s="19"/>
      <c r="LBX93" s="19"/>
      <c r="LBY93" s="19"/>
      <c r="LBZ93" s="20"/>
      <c r="LCA93" s="16"/>
      <c r="LCB93" s="16"/>
      <c r="LCC93" s="17"/>
      <c r="LCD93" s="18"/>
      <c r="LCE93" s="19"/>
      <c r="LCF93" s="19"/>
      <c r="LCG93" s="19"/>
      <c r="LCH93" s="19"/>
      <c r="LCI93" s="19"/>
      <c r="LCJ93" s="19"/>
      <c r="LCK93" s="20"/>
      <c r="LCL93" s="16"/>
      <c r="LCM93" s="16"/>
      <c r="LCN93" s="17"/>
      <c r="LCO93" s="18"/>
      <c r="LCP93" s="19"/>
      <c r="LCQ93" s="19"/>
      <c r="LCR93" s="19"/>
      <c r="LCS93" s="19"/>
      <c r="LCT93" s="19"/>
      <c r="LCU93" s="19"/>
      <c r="LCV93" s="20"/>
      <c r="LCW93" s="16"/>
      <c r="LCX93" s="16"/>
      <c r="LCY93" s="17"/>
      <c r="LCZ93" s="18"/>
      <c r="LDA93" s="19"/>
      <c r="LDB93" s="19"/>
      <c r="LDC93" s="19"/>
      <c r="LDD93" s="19"/>
      <c r="LDE93" s="19"/>
      <c r="LDF93" s="19"/>
      <c r="LDG93" s="20"/>
      <c r="LDH93" s="16"/>
      <c r="LDI93" s="16"/>
      <c r="LDJ93" s="17"/>
      <c r="LDK93" s="18"/>
      <c r="LDL93" s="19"/>
      <c r="LDM93" s="19"/>
      <c r="LDN93" s="19"/>
      <c r="LDO93" s="19"/>
      <c r="LDP93" s="19"/>
      <c r="LDQ93" s="19"/>
      <c r="LDR93" s="20"/>
      <c r="LDS93" s="16"/>
      <c r="LDT93" s="16"/>
      <c r="LDU93" s="17"/>
      <c r="LDV93" s="18"/>
      <c r="LDW93" s="19"/>
      <c r="LDX93" s="19"/>
      <c r="LDY93" s="19"/>
      <c r="LDZ93" s="19"/>
      <c r="LEA93" s="19"/>
      <c r="LEB93" s="19"/>
      <c r="LEC93" s="20"/>
      <c r="LED93" s="16"/>
      <c r="LEE93" s="16"/>
      <c r="LEF93" s="17"/>
      <c r="LEG93" s="18"/>
      <c r="LEH93" s="19"/>
      <c r="LEI93" s="19"/>
      <c r="LEJ93" s="19"/>
      <c r="LEK93" s="19"/>
      <c r="LEL93" s="19"/>
      <c r="LEM93" s="19"/>
      <c r="LEN93" s="20"/>
      <c r="LEO93" s="16"/>
      <c r="LEP93" s="16"/>
      <c r="LEQ93" s="17"/>
      <c r="LER93" s="18"/>
      <c r="LES93" s="19"/>
      <c r="LET93" s="19"/>
      <c r="LEU93" s="19"/>
      <c r="LEV93" s="19"/>
      <c r="LEW93" s="19"/>
      <c r="LEX93" s="19"/>
      <c r="LEY93" s="20"/>
      <c r="LEZ93" s="16"/>
      <c r="LFA93" s="16"/>
      <c r="LFB93" s="17"/>
      <c r="LFC93" s="18"/>
      <c r="LFD93" s="19"/>
      <c r="LFE93" s="19"/>
      <c r="LFF93" s="19"/>
      <c r="LFG93" s="19"/>
      <c r="LFH93" s="19"/>
      <c r="LFI93" s="19"/>
      <c r="LFJ93" s="20"/>
      <c r="LFK93" s="16"/>
      <c r="LFL93" s="16"/>
      <c r="LFM93" s="17"/>
      <c r="LFN93" s="18"/>
      <c r="LFO93" s="19"/>
      <c r="LFP93" s="19"/>
      <c r="LFQ93" s="19"/>
      <c r="LFR93" s="19"/>
      <c r="LFS93" s="19"/>
      <c r="LFT93" s="19"/>
      <c r="LFU93" s="20"/>
      <c r="LFV93" s="16"/>
      <c r="LFW93" s="16"/>
      <c r="LFX93" s="17"/>
      <c r="LFY93" s="18"/>
      <c r="LFZ93" s="19"/>
      <c r="LGA93" s="19"/>
      <c r="LGB93" s="19"/>
      <c r="LGC93" s="19"/>
      <c r="LGD93" s="19"/>
      <c r="LGE93" s="19"/>
      <c r="LGF93" s="20"/>
      <c r="LGG93" s="16"/>
      <c r="LGH93" s="16"/>
      <c r="LGI93" s="17"/>
      <c r="LGJ93" s="18"/>
      <c r="LGK93" s="19"/>
      <c r="LGL93" s="19"/>
      <c r="LGM93" s="19"/>
      <c r="LGN93" s="19"/>
      <c r="LGO93" s="19"/>
      <c r="LGP93" s="19"/>
      <c r="LGQ93" s="20"/>
      <c r="LGR93" s="16"/>
      <c r="LGS93" s="16"/>
      <c r="LGT93" s="17"/>
      <c r="LGU93" s="18"/>
      <c r="LGV93" s="19"/>
      <c r="LGW93" s="19"/>
      <c r="LGX93" s="19"/>
      <c r="LGY93" s="19"/>
      <c r="LGZ93" s="19"/>
      <c r="LHA93" s="19"/>
      <c r="LHB93" s="20"/>
      <c r="LHC93" s="16"/>
      <c r="LHD93" s="16"/>
      <c r="LHE93" s="17"/>
      <c r="LHF93" s="18"/>
      <c r="LHG93" s="19"/>
      <c r="LHH93" s="19"/>
      <c r="LHI93" s="19"/>
      <c r="LHJ93" s="19"/>
      <c r="LHK93" s="19"/>
      <c r="LHL93" s="19"/>
      <c r="LHM93" s="20"/>
      <c r="LHN93" s="16"/>
      <c r="LHO93" s="16"/>
      <c r="LHP93" s="17"/>
      <c r="LHQ93" s="18"/>
      <c r="LHR93" s="19"/>
      <c r="LHS93" s="19"/>
      <c r="LHT93" s="19"/>
      <c r="LHU93" s="19"/>
      <c r="LHV93" s="19"/>
      <c r="LHW93" s="19"/>
      <c r="LHX93" s="20"/>
      <c r="LHY93" s="16"/>
      <c r="LHZ93" s="16"/>
      <c r="LIA93" s="17"/>
      <c r="LIB93" s="18"/>
      <c r="LIC93" s="19"/>
      <c r="LID93" s="19"/>
      <c r="LIE93" s="19"/>
      <c r="LIF93" s="19"/>
      <c r="LIG93" s="19"/>
      <c r="LIH93" s="19"/>
      <c r="LII93" s="20"/>
      <c r="LIJ93" s="16"/>
      <c r="LIK93" s="16"/>
      <c r="LIL93" s="17"/>
      <c r="LIM93" s="18"/>
      <c r="LIN93" s="19"/>
      <c r="LIO93" s="19"/>
      <c r="LIP93" s="19"/>
      <c r="LIQ93" s="19"/>
      <c r="LIR93" s="19"/>
      <c r="LIS93" s="19"/>
      <c r="LIT93" s="20"/>
      <c r="LIU93" s="16"/>
      <c r="LIV93" s="16"/>
      <c r="LIW93" s="17"/>
      <c r="LIX93" s="18"/>
      <c r="LIY93" s="19"/>
      <c r="LIZ93" s="19"/>
      <c r="LJA93" s="19"/>
      <c r="LJB93" s="19"/>
      <c r="LJC93" s="19"/>
      <c r="LJD93" s="19"/>
      <c r="LJE93" s="20"/>
      <c r="LJF93" s="16"/>
      <c r="LJG93" s="16"/>
      <c r="LJH93" s="17"/>
      <c r="LJI93" s="18"/>
      <c r="LJJ93" s="19"/>
      <c r="LJK93" s="19"/>
      <c r="LJL93" s="19"/>
      <c r="LJM93" s="19"/>
      <c r="LJN93" s="19"/>
      <c r="LJO93" s="19"/>
      <c r="LJP93" s="20"/>
      <c r="LJQ93" s="16"/>
      <c r="LJR93" s="16"/>
      <c r="LJS93" s="17"/>
      <c r="LJT93" s="18"/>
      <c r="LJU93" s="19"/>
      <c r="LJV93" s="19"/>
      <c r="LJW93" s="19"/>
      <c r="LJX93" s="19"/>
      <c r="LJY93" s="19"/>
      <c r="LJZ93" s="19"/>
      <c r="LKA93" s="20"/>
      <c r="LKB93" s="16"/>
      <c r="LKC93" s="16"/>
      <c r="LKD93" s="17"/>
      <c r="LKE93" s="18"/>
      <c r="LKF93" s="19"/>
      <c r="LKG93" s="19"/>
      <c r="LKH93" s="19"/>
      <c r="LKI93" s="19"/>
      <c r="LKJ93" s="19"/>
      <c r="LKK93" s="19"/>
      <c r="LKL93" s="20"/>
      <c r="LKM93" s="16"/>
      <c r="LKN93" s="16"/>
      <c r="LKO93" s="17"/>
      <c r="LKP93" s="18"/>
      <c r="LKQ93" s="19"/>
      <c r="LKR93" s="19"/>
      <c r="LKS93" s="19"/>
      <c r="LKT93" s="19"/>
      <c r="LKU93" s="19"/>
      <c r="LKV93" s="19"/>
      <c r="LKW93" s="20"/>
      <c r="LKX93" s="16"/>
      <c r="LKY93" s="16"/>
      <c r="LKZ93" s="17"/>
      <c r="LLA93" s="18"/>
      <c r="LLB93" s="19"/>
      <c r="LLC93" s="19"/>
      <c r="LLD93" s="19"/>
      <c r="LLE93" s="19"/>
      <c r="LLF93" s="19"/>
      <c r="LLG93" s="19"/>
      <c r="LLH93" s="20"/>
      <c r="LLI93" s="16"/>
      <c r="LLJ93" s="16"/>
      <c r="LLK93" s="17"/>
      <c r="LLL93" s="18"/>
      <c r="LLM93" s="19"/>
      <c r="LLN93" s="19"/>
      <c r="LLO93" s="19"/>
      <c r="LLP93" s="19"/>
      <c r="LLQ93" s="19"/>
      <c r="LLR93" s="19"/>
      <c r="LLS93" s="20"/>
      <c r="LLT93" s="16"/>
      <c r="LLU93" s="16"/>
      <c r="LLV93" s="17"/>
      <c r="LLW93" s="18"/>
      <c r="LLX93" s="19"/>
      <c r="LLY93" s="19"/>
      <c r="LLZ93" s="19"/>
      <c r="LMA93" s="19"/>
      <c r="LMB93" s="19"/>
      <c r="LMC93" s="19"/>
      <c r="LMD93" s="20"/>
      <c r="LME93" s="16"/>
      <c r="LMF93" s="16"/>
      <c r="LMG93" s="17"/>
      <c r="LMH93" s="18"/>
      <c r="LMI93" s="19"/>
      <c r="LMJ93" s="19"/>
      <c r="LMK93" s="19"/>
      <c r="LML93" s="19"/>
      <c r="LMM93" s="19"/>
      <c r="LMN93" s="19"/>
      <c r="LMO93" s="20"/>
      <c r="LMP93" s="16"/>
      <c r="LMQ93" s="16"/>
      <c r="LMR93" s="17"/>
      <c r="LMS93" s="18"/>
      <c r="LMT93" s="19"/>
      <c r="LMU93" s="19"/>
      <c r="LMV93" s="19"/>
      <c r="LMW93" s="19"/>
      <c r="LMX93" s="19"/>
      <c r="LMY93" s="19"/>
      <c r="LMZ93" s="20"/>
      <c r="LNA93" s="16"/>
      <c r="LNB93" s="16"/>
      <c r="LNC93" s="17"/>
      <c r="LND93" s="18"/>
      <c r="LNE93" s="19"/>
      <c r="LNF93" s="19"/>
      <c r="LNG93" s="19"/>
      <c r="LNH93" s="19"/>
      <c r="LNI93" s="19"/>
      <c r="LNJ93" s="19"/>
      <c r="LNK93" s="20"/>
      <c r="LNL93" s="16"/>
      <c r="LNM93" s="16"/>
      <c r="LNN93" s="17"/>
      <c r="LNO93" s="18"/>
      <c r="LNP93" s="19"/>
      <c r="LNQ93" s="19"/>
      <c r="LNR93" s="19"/>
      <c r="LNS93" s="19"/>
      <c r="LNT93" s="19"/>
      <c r="LNU93" s="19"/>
      <c r="LNV93" s="20"/>
      <c r="LNW93" s="16"/>
      <c r="LNX93" s="16"/>
      <c r="LNY93" s="17"/>
      <c r="LNZ93" s="18"/>
      <c r="LOA93" s="19"/>
      <c r="LOB93" s="19"/>
      <c r="LOC93" s="19"/>
      <c r="LOD93" s="19"/>
      <c r="LOE93" s="19"/>
      <c r="LOF93" s="19"/>
      <c r="LOG93" s="20"/>
      <c r="LOH93" s="16"/>
      <c r="LOI93" s="16"/>
      <c r="LOJ93" s="17"/>
      <c r="LOK93" s="18"/>
      <c r="LOL93" s="19"/>
      <c r="LOM93" s="19"/>
      <c r="LON93" s="19"/>
      <c r="LOO93" s="19"/>
      <c r="LOP93" s="19"/>
      <c r="LOQ93" s="19"/>
      <c r="LOR93" s="20"/>
      <c r="LOS93" s="16"/>
      <c r="LOT93" s="16"/>
      <c r="LOU93" s="17"/>
      <c r="LOV93" s="18"/>
      <c r="LOW93" s="19"/>
      <c r="LOX93" s="19"/>
      <c r="LOY93" s="19"/>
      <c r="LOZ93" s="19"/>
      <c r="LPA93" s="19"/>
      <c r="LPB93" s="19"/>
      <c r="LPC93" s="20"/>
      <c r="LPD93" s="16"/>
      <c r="LPE93" s="16"/>
      <c r="LPF93" s="17"/>
      <c r="LPG93" s="18"/>
      <c r="LPH93" s="19"/>
      <c r="LPI93" s="19"/>
      <c r="LPJ93" s="19"/>
      <c r="LPK93" s="19"/>
      <c r="LPL93" s="19"/>
      <c r="LPM93" s="19"/>
      <c r="LPN93" s="20"/>
      <c r="LPO93" s="16"/>
      <c r="LPP93" s="16"/>
      <c r="LPQ93" s="17"/>
      <c r="LPR93" s="18"/>
      <c r="LPS93" s="19"/>
      <c r="LPT93" s="19"/>
      <c r="LPU93" s="19"/>
      <c r="LPV93" s="19"/>
      <c r="LPW93" s="19"/>
      <c r="LPX93" s="19"/>
      <c r="LPY93" s="20"/>
      <c r="LPZ93" s="16"/>
      <c r="LQA93" s="16"/>
      <c r="LQB93" s="17"/>
      <c r="LQC93" s="18"/>
      <c r="LQD93" s="19"/>
      <c r="LQE93" s="19"/>
      <c r="LQF93" s="19"/>
      <c r="LQG93" s="19"/>
      <c r="LQH93" s="19"/>
      <c r="LQI93" s="19"/>
      <c r="LQJ93" s="20"/>
      <c r="LQK93" s="16"/>
      <c r="LQL93" s="16"/>
      <c r="LQM93" s="17"/>
      <c r="LQN93" s="18"/>
      <c r="LQO93" s="19"/>
      <c r="LQP93" s="19"/>
      <c r="LQQ93" s="19"/>
      <c r="LQR93" s="19"/>
      <c r="LQS93" s="19"/>
      <c r="LQT93" s="19"/>
      <c r="LQU93" s="20"/>
      <c r="LQV93" s="16"/>
      <c r="LQW93" s="16"/>
      <c r="LQX93" s="17"/>
      <c r="LQY93" s="18"/>
      <c r="LQZ93" s="19"/>
      <c r="LRA93" s="19"/>
      <c r="LRB93" s="19"/>
      <c r="LRC93" s="19"/>
      <c r="LRD93" s="19"/>
      <c r="LRE93" s="19"/>
      <c r="LRF93" s="20"/>
      <c r="LRG93" s="16"/>
      <c r="LRH93" s="16"/>
      <c r="LRI93" s="17"/>
      <c r="LRJ93" s="18"/>
      <c r="LRK93" s="19"/>
      <c r="LRL93" s="19"/>
      <c r="LRM93" s="19"/>
      <c r="LRN93" s="19"/>
      <c r="LRO93" s="19"/>
      <c r="LRP93" s="19"/>
      <c r="LRQ93" s="20"/>
      <c r="LRR93" s="16"/>
      <c r="LRS93" s="16"/>
      <c r="LRT93" s="17"/>
      <c r="LRU93" s="18"/>
      <c r="LRV93" s="19"/>
      <c r="LRW93" s="19"/>
      <c r="LRX93" s="19"/>
      <c r="LRY93" s="19"/>
      <c r="LRZ93" s="19"/>
      <c r="LSA93" s="19"/>
      <c r="LSB93" s="20"/>
      <c r="LSC93" s="16"/>
      <c r="LSD93" s="16"/>
      <c r="LSE93" s="17"/>
      <c r="LSF93" s="18"/>
      <c r="LSG93" s="19"/>
      <c r="LSH93" s="19"/>
      <c r="LSI93" s="19"/>
      <c r="LSJ93" s="19"/>
      <c r="LSK93" s="19"/>
      <c r="LSL93" s="19"/>
      <c r="LSM93" s="20"/>
      <c r="LSN93" s="16"/>
      <c r="LSO93" s="16"/>
      <c r="LSP93" s="17"/>
      <c r="LSQ93" s="18"/>
      <c r="LSR93" s="19"/>
      <c r="LSS93" s="19"/>
      <c r="LST93" s="19"/>
      <c r="LSU93" s="19"/>
      <c r="LSV93" s="19"/>
      <c r="LSW93" s="19"/>
      <c r="LSX93" s="20"/>
      <c r="LSY93" s="16"/>
      <c r="LSZ93" s="16"/>
      <c r="LTA93" s="17"/>
      <c r="LTB93" s="18"/>
      <c r="LTC93" s="19"/>
      <c r="LTD93" s="19"/>
      <c r="LTE93" s="19"/>
      <c r="LTF93" s="19"/>
      <c r="LTG93" s="19"/>
      <c r="LTH93" s="19"/>
      <c r="LTI93" s="20"/>
      <c r="LTJ93" s="16"/>
      <c r="LTK93" s="16"/>
      <c r="LTL93" s="17"/>
      <c r="LTM93" s="18"/>
      <c r="LTN93" s="19"/>
      <c r="LTO93" s="19"/>
      <c r="LTP93" s="19"/>
      <c r="LTQ93" s="19"/>
      <c r="LTR93" s="19"/>
      <c r="LTS93" s="19"/>
      <c r="LTT93" s="20"/>
      <c r="LTU93" s="16"/>
      <c r="LTV93" s="16"/>
      <c r="LTW93" s="17"/>
      <c r="LTX93" s="18"/>
      <c r="LTY93" s="19"/>
      <c r="LTZ93" s="19"/>
      <c r="LUA93" s="19"/>
      <c r="LUB93" s="19"/>
      <c r="LUC93" s="19"/>
      <c r="LUD93" s="19"/>
      <c r="LUE93" s="20"/>
      <c r="LUF93" s="16"/>
      <c r="LUG93" s="16"/>
      <c r="LUH93" s="17"/>
      <c r="LUI93" s="18"/>
      <c r="LUJ93" s="19"/>
      <c r="LUK93" s="19"/>
      <c r="LUL93" s="19"/>
      <c r="LUM93" s="19"/>
      <c r="LUN93" s="19"/>
      <c r="LUO93" s="19"/>
      <c r="LUP93" s="20"/>
      <c r="LUQ93" s="16"/>
      <c r="LUR93" s="16"/>
      <c r="LUS93" s="17"/>
      <c r="LUT93" s="18"/>
      <c r="LUU93" s="19"/>
      <c r="LUV93" s="19"/>
      <c r="LUW93" s="19"/>
      <c r="LUX93" s="19"/>
      <c r="LUY93" s="19"/>
      <c r="LUZ93" s="19"/>
      <c r="LVA93" s="20"/>
      <c r="LVB93" s="16"/>
      <c r="LVC93" s="16"/>
      <c r="LVD93" s="17"/>
      <c r="LVE93" s="18"/>
      <c r="LVF93" s="19"/>
      <c r="LVG93" s="19"/>
      <c r="LVH93" s="19"/>
      <c r="LVI93" s="19"/>
      <c r="LVJ93" s="19"/>
      <c r="LVK93" s="19"/>
      <c r="LVL93" s="20"/>
      <c r="LVM93" s="16"/>
      <c r="LVN93" s="16"/>
      <c r="LVO93" s="17"/>
      <c r="LVP93" s="18"/>
      <c r="LVQ93" s="19"/>
      <c r="LVR93" s="19"/>
      <c r="LVS93" s="19"/>
      <c r="LVT93" s="19"/>
      <c r="LVU93" s="19"/>
      <c r="LVV93" s="19"/>
      <c r="LVW93" s="20"/>
      <c r="LVX93" s="16"/>
      <c r="LVY93" s="16"/>
      <c r="LVZ93" s="17"/>
      <c r="LWA93" s="18"/>
      <c r="LWB93" s="19"/>
      <c r="LWC93" s="19"/>
      <c r="LWD93" s="19"/>
      <c r="LWE93" s="19"/>
      <c r="LWF93" s="19"/>
      <c r="LWG93" s="19"/>
      <c r="LWH93" s="20"/>
      <c r="LWI93" s="16"/>
      <c r="LWJ93" s="16"/>
      <c r="LWK93" s="17"/>
      <c r="LWL93" s="18"/>
      <c r="LWM93" s="19"/>
      <c r="LWN93" s="19"/>
      <c r="LWO93" s="19"/>
      <c r="LWP93" s="19"/>
      <c r="LWQ93" s="19"/>
      <c r="LWR93" s="19"/>
      <c r="LWS93" s="20"/>
      <c r="LWT93" s="16"/>
      <c r="LWU93" s="16"/>
      <c r="LWV93" s="17"/>
      <c r="LWW93" s="18"/>
      <c r="LWX93" s="19"/>
      <c r="LWY93" s="19"/>
      <c r="LWZ93" s="19"/>
      <c r="LXA93" s="19"/>
      <c r="LXB93" s="19"/>
      <c r="LXC93" s="19"/>
      <c r="LXD93" s="20"/>
      <c r="LXE93" s="16"/>
      <c r="LXF93" s="16"/>
      <c r="LXG93" s="17"/>
      <c r="LXH93" s="18"/>
      <c r="LXI93" s="19"/>
      <c r="LXJ93" s="19"/>
      <c r="LXK93" s="19"/>
      <c r="LXL93" s="19"/>
      <c r="LXM93" s="19"/>
      <c r="LXN93" s="19"/>
      <c r="LXO93" s="20"/>
      <c r="LXP93" s="16"/>
      <c r="LXQ93" s="16"/>
      <c r="LXR93" s="17"/>
      <c r="LXS93" s="18"/>
      <c r="LXT93" s="19"/>
      <c r="LXU93" s="19"/>
      <c r="LXV93" s="19"/>
      <c r="LXW93" s="19"/>
      <c r="LXX93" s="19"/>
      <c r="LXY93" s="19"/>
      <c r="LXZ93" s="20"/>
      <c r="LYA93" s="16"/>
      <c r="LYB93" s="16"/>
      <c r="LYC93" s="17"/>
      <c r="LYD93" s="18"/>
      <c r="LYE93" s="19"/>
      <c r="LYF93" s="19"/>
      <c r="LYG93" s="19"/>
      <c r="LYH93" s="19"/>
      <c r="LYI93" s="19"/>
      <c r="LYJ93" s="19"/>
      <c r="LYK93" s="20"/>
      <c r="LYL93" s="16"/>
      <c r="LYM93" s="16"/>
      <c r="LYN93" s="17"/>
      <c r="LYO93" s="18"/>
      <c r="LYP93" s="19"/>
      <c r="LYQ93" s="19"/>
      <c r="LYR93" s="19"/>
      <c r="LYS93" s="19"/>
      <c r="LYT93" s="19"/>
      <c r="LYU93" s="19"/>
      <c r="LYV93" s="20"/>
      <c r="LYW93" s="16"/>
      <c r="LYX93" s="16"/>
      <c r="LYY93" s="17"/>
      <c r="LYZ93" s="18"/>
      <c r="LZA93" s="19"/>
      <c r="LZB93" s="19"/>
      <c r="LZC93" s="19"/>
      <c r="LZD93" s="19"/>
      <c r="LZE93" s="19"/>
      <c r="LZF93" s="19"/>
      <c r="LZG93" s="20"/>
      <c r="LZH93" s="16"/>
      <c r="LZI93" s="16"/>
      <c r="LZJ93" s="17"/>
      <c r="LZK93" s="18"/>
      <c r="LZL93" s="19"/>
      <c r="LZM93" s="19"/>
      <c r="LZN93" s="19"/>
      <c r="LZO93" s="19"/>
      <c r="LZP93" s="19"/>
      <c r="LZQ93" s="19"/>
      <c r="LZR93" s="20"/>
      <c r="LZS93" s="16"/>
      <c r="LZT93" s="16"/>
      <c r="LZU93" s="17"/>
      <c r="LZV93" s="18"/>
      <c r="LZW93" s="19"/>
      <c r="LZX93" s="19"/>
      <c r="LZY93" s="19"/>
      <c r="LZZ93" s="19"/>
      <c r="MAA93" s="19"/>
      <c r="MAB93" s="19"/>
      <c r="MAC93" s="20"/>
      <c r="MAD93" s="16"/>
      <c r="MAE93" s="16"/>
      <c r="MAF93" s="17"/>
      <c r="MAG93" s="18"/>
      <c r="MAH93" s="19"/>
      <c r="MAI93" s="19"/>
      <c r="MAJ93" s="19"/>
      <c r="MAK93" s="19"/>
      <c r="MAL93" s="19"/>
      <c r="MAM93" s="19"/>
      <c r="MAN93" s="20"/>
      <c r="MAO93" s="16"/>
      <c r="MAP93" s="16"/>
      <c r="MAQ93" s="17"/>
      <c r="MAR93" s="18"/>
      <c r="MAS93" s="19"/>
      <c r="MAT93" s="19"/>
      <c r="MAU93" s="19"/>
      <c r="MAV93" s="19"/>
      <c r="MAW93" s="19"/>
      <c r="MAX93" s="19"/>
      <c r="MAY93" s="20"/>
      <c r="MAZ93" s="16"/>
      <c r="MBA93" s="16"/>
      <c r="MBB93" s="17"/>
      <c r="MBC93" s="18"/>
      <c r="MBD93" s="19"/>
      <c r="MBE93" s="19"/>
      <c r="MBF93" s="19"/>
      <c r="MBG93" s="19"/>
      <c r="MBH93" s="19"/>
      <c r="MBI93" s="19"/>
      <c r="MBJ93" s="20"/>
      <c r="MBK93" s="16"/>
      <c r="MBL93" s="16"/>
      <c r="MBM93" s="17"/>
      <c r="MBN93" s="18"/>
      <c r="MBO93" s="19"/>
      <c r="MBP93" s="19"/>
      <c r="MBQ93" s="19"/>
      <c r="MBR93" s="19"/>
      <c r="MBS93" s="19"/>
      <c r="MBT93" s="19"/>
      <c r="MBU93" s="20"/>
      <c r="MBV93" s="16"/>
      <c r="MBW93" s="16"/>
      <c r="MBX93" s="17"/>
      <c r="MBY93" s="18"/>
      <c r="MBZ93" s="19"/>
      <c r="MCA93" s="19"/>
      <c r="MCB93" s="19"/>
      <c r="MCC93" s="19"/>
      <c r="MCD93" s="19"/>
      <c r="MCE93" s="19"/>
      <c r="MCF93" s="20"/>
      <c r="MCG93" s="16"/>
      <c r="MCH93" s="16"/>
      <c r="MCI93" s="17"/>
      <c r="MCJ93" s="18"/>
      <c r="MCK93" s="19"/>
      <c r="MCL93" s="19"/>
      <c r="MCM93" s="19"/>
      <c r="MCN93" s="19"/>
      <c r="MCO93" s="19"/>
      <c r="MCP93" s="19"/>
      <c r="MCQ93" s="20"/>
      <c r="MCR93" s="16"/>
      <c r="MCS93" s="16"/>
      <c r="MCT93" s="17"/>
      <c r="MCU93" s="18"/>
      <c r="MCV93" s="19"/>
      <c r="MCW93" s="19"/>
      <c r="MCX93" s="19"/>
      <c r="MCY93" s="19"/>
      <c r="MCZ93" s="19"/>
      <c r="MDA93" s="19"/>
      <c r="MDB93" s="20"/>
      <c r="MDC93" s="16"/>
      <c r="MDD93" s="16"/>
      <c r="MDE93" s="17"/>
      <c r="MDF93" s="18"/>
      <c r="MDG93" s="19"/>
      <c r="MDH93" s="19"/>
      <c r="MDI93" s="19"/>
      <c r="MDJ93" s="19"/>
      <c r="MDK93" s="19"/>
      <c r="MDL93" s="19"/>
      <c r="MDM93" s="20"/>
      <c r="MDN93" s="16"/>
      <c r="MDO93" s="16"/>
      <c r="MDP93" s="17"/>
      <c r="MDQ93" s="18"/>
      <c r="MDR93" s="19"/>
      <c r="MDS93" s="19"/>
      <c r="MDT93" s="19"/>
      <c r="MDU93" s="19"/>
      <c r="MDV93" s="19"/>
      <c r="MDW93" s="19"/>
      <c r="MDX93" s="20"/>
      <c r="MDY93" s="16"/>
      <c r="MDZ93" s="16"/>
      <c r="MEA93" s="17"/>
      <c r="MEB93" s="18"/>
      <c r="MEC93" s="19"/>
      <c r="MED93" s="19"/>
      <c r="MEE93" s="19"/>
      <c r="MEF93" s="19"/>
      <c r="MEG93" s="19"/>
      <c r="MEH93" s="19"/>
      <c r="MEI93" s="20"/>
      <c r="MEJ93" s="16"/>
      <c r="MEK93" s="16"/>
      <c r="MEL93" s="17"/>
      <c r="MEM93" s="18"/>
      <c r="MEN93" s="19"/>
      <c r="MEO93" s="19"/>
      <c r="MEP93" s="19"/>
      <c r="MEQ93" s="19"/>
      <c r="MER93" s="19"/>
      <c r="MES93" s="19"/>
      <c r="MET93" s="20"/>
      <c r="MEU93" s="16"/>
      <c r="MEV93" s="16"/>
      <c r="MEW93" s="17"/>
      <c r="MEX93" s="18"/>
      <c r="MEY93" s="19"/>
      <c r="MEZ93" s="19"/>
      <c r="MFA93" s="19"/>
      <c r="MFB93" s="19"/>
      <c r="MFC93" s="19"/>
      <c r="MFD93" s="19"/>
      <c r="MFE93" s="20"/>
      <c r="MFF93" s="16"/>
      <c r="MFG93" s="16"/>
      <c r="MFH93" s="17"/>
      <c r="MFI93" s="18"/>
      <c r="MFJ93" s="19"/>
      <c r="MFK93" s="19"/>
      <c r="MFL93" s="19"/>
      <c r="MFM93" s="19"/>
      <c r="MFN93" s="19"/>
      <c r="MFO93" s="19"/>
      <c r="MFP93" s="20"/>
      <c r="MFQ93" s="16"/>
      <c r="MFR93" s="16"/>
      <c r="MFS93" s="17"/>
      <c r="MFT93" s="18"/>
      <c r="MFU93" s="19"/>
      <c r="MFV93" s="19"/>
      <c r="MFW93" s="19"/>
      <c r="MFX93" s="19"/>
      <c r="MFY93" s="19"/>
      <c r="MFZ93" s="19"/>
      <c r="MGA93" s="20"/>
      <c r="MGB93" s="16"/>
      <c r="MGC93" s="16"/>
      <c r="MGD93" s="17"/>
      <c r="MGE93" s="18"/>
      <c r="MGF93" s="19"/>
      <c r="MGG93" s="19"/>
      <c r="MGH93" s="19"/>
      <c r="MGI93" s="19"/>
      <c r="MGJ93" s="19"/>
      <c r="MGK93" s="19"/>
      <c r="MGL93" s="20"/>
      <c r="MGM93" s="16"/>
      <c r="MGN93" s="16"/>
      <c r="MGO93" s="17"/>
      <c r="MGP93" s="18"/>
      <c r="MGQ93" s="19"/>
      <c r="MGR93" s="19"/>
      <c r="MGS93" s="19"/>
      <c r="MGT93" s="19"/>
      <c r="MGU93" s="19"/>
      <c r="MGV93" s="19"/>
      <c r="MGW93" s="20"/>
      <c r="MGX93" s="16"/>
      <c r="MGY93" s="16"/>
      <c r="MGZ93" s="17"/>
      <c r="MHA93" s="18"/>
      <c r="MHB93" s="19"/>
      <c r="MHC93" s="19"/>
      <c r="MHD93" s="19"/>
      <c r="MHE93" s="19"/>
      <c r="MHF93" s="19"/>
      <c r="MHG93" s="19"/>
      <c r="MHH93" s="20"/>
      <c r="MHI93" s="16"/>
      <c r="MHJ93" s="16"/>
      <c r="MHK93" s="17"/>
      <c r="MHL93" s="18"/>
      <c r="MHM93" s="19"/>
      <c r="MHN93" s="19"/>
      <c r="MHO93" s="19"/>
      <c r="MHP93" s="19"/>
      <c r="MHQ93" s="19"/>
      <c r="MHR93" s="19"/>
      <c r="MHS93" s="20"/>
      <c r="MHT93" s="16"/>
      <c r="MHU93" s="16"/>
      <c r="MHV93" s="17"/>
      <c r="MHW93" s="18"/>
      <c r="MHX93" s="19"/>
      <c r="MHY93" s="19"/>
      <c r="MHZ93" s="19"/>
      <c r="MIA93" s="19"/>
      <c r="MIB93" s="19"/>
      <c r="MIC93" s="19"/>
      <c r="MID93" s="20"/>
      <c r="MIE93" s="16"/>
      <c r="MIF93" s="16"/>
      <c r="MIG93" s="17"/>
      <c r="MIH93" s="18"/>
      <c r="MII93" s="19"/>
      <c r="MIJ93" s="19"/>
      <c r="MIK93" s="19"/>
      <c r="MIL93" s="19"/>
      <c r="MIM93" s="19"/>
      <c r="MIN93" s="19"/>
      <c r="MIO93" s="20"/>
      <c r="MIP93" s="16"/>
      <c r="MIQ93" s="16"/>
      <c r="MIR93" s="17"/>
      <c r="MIS93" s="18"/>
      <c r="MIT93" s="19"/>
      <c r="MIU93" s="19"/>
      <c r="MIV93" s="19"/>
      <c r="MIW93" s="19"/>
      <c r="MIX93" s="19"/>
      <c r="MIY93" s="19"/>
      <c r="MIZ93" s="20"/>
      <c r="MJA93" s="16"/>
      <c r="MJB93" s="16"/>
      <c r="MJC93" s="17"/>
      <c r="MJD93" s="18"/>
      <c r="MJE93" s="19"/>
      <c r="MJF93" s="19"/>
      <c r="MJG93" s="19"/>
      <c r="MJH93" s="19"/>
      <c r="MJI93" s="19"/>
      <c r="MJJ93" s="19"/>
      <c r="MJK93" s="20"/>
      <c r="MJL93" s="16"/>
      <c r="MJM93" s="16"/>
      <c r="MJN93" s="17"/>
      <c r="MJO93" s="18"/>
      <c r="MJP93" s="19"/>
      <c r="MJQ93" s="19"/>
      <c r="MJR93" s="19"/>
      <c r="MJS93" s="19"/>
      <c r="MJT93" s="19"/>
      <c r="MJU93" s="19"/>
      <c r="MJV93" s="20"/>
      <c r="MJW93" s="16"/>
      <c r="MJX93" s="16"/>
      <c r="MJY93" s="17"/>
      <c r="MJZ93" s="18"/>
      <c r="MKA93" s="19"/>
      <c r="MKB93" s="19"/>
      <c r="MKC93" s="19"/>
      <c r="MKD93" s="19"/>
      <c r="MKE93" s="19"/>
      <c r="MKF93" s="19"/>
      <c r="MKG93" s="20"/>
      <c r="MKH93" s="16"/>
      <c r="MKI93" s="16"/>
      <c r="MKJ93" s="17"/>
      <c r="MKK93" s="18"/>
      <c r="MKL93" s="19"/>
      <c r="MKM93" s="19"/>
      <c r="MKN93" s="19"/>
      <c r="MKO93" s="19"/>
      <c r="MKP93" s="19"/>
      <c r="MKQ93" s="19"/>
      <c r="MKR93" s="20"/>
      <c r="MKS93" s="16"/>
      <c r="MKT93" s="16"/>
      <c r="MKU93" s="17"/>
      <c r="MKV93" s="18"/>
      <c r="MKW93" s="19"/>
      <c r="MKX93" s="19"/>
      <c r="MKY93" s="19"/>
      <c r="MKZ93" s="19"/>
      <c r="MLA93" s="19"/>
      <c r="MLB93" s="19"/>
      <c r="MLC93" s="20"/>
      <c r="MLD93" s="16"/>
      <c r="MLE93" s="16"/>
      <c r="MLF93" s="17"/>
      <c r="MLG93" s="18"/>
      <c r="MLH93" s="19"/>
      <c r="MLI93" s="19"/>
      <c r="MLJ93" s="19"/>
      <c r="MLK93" s="19"/>
      <c r="MLL93" s="19"/>
      <c r="MLM93" s="19"/>
      <c r="MLN93" s="20"/>
      <c r="MLO93" s="16"/>
      <c r="MLP93" s="16"/>
      <c r="MLQ93" s="17"/>
      <c r="MLR93" s="18"/>
      <c r="MLS93" s="19"/>
      <c r="MLT93" s="19"/>
      <c r="MLU93" s="19"/>
      <c r="MLV93" s="19"/>
      <c r="MLW93" s="19"/>
      <c r="MLX93" s="19"/>
      <c r="MLY93" s="20"/>
      <c r="MLZ93" s="16"/>
      <c r="MMA93" s="16"/>
      <c r="MMB93" s="17"/>
      <c r="MMC93" s="18"/>
      <c r="MMD93" s="19"/>
      <c r="MME93" s="19"/>
      <c r="MMF93" s="19"/>
      <c r="MMG93" s="19"/>
      <c r="MMH93" s="19"/>
      <c r="MMI93" s="19"/>
      <c r="MMJ93" s="20"/>
      <c r="MMK93" s="16"/>
      <c r="MML93" s="16"/>
      <c r="MMM93" s="17"/>
      <c r="MMN93" s="18"/>
      <c r="MMO93" s="19"/>
      <c r="MMP93" s="19"/>
      <c r="MMQ93" s="19"/>
      <c r="MMR93" s="19"/>
      <c r="MMS93" s="19"/>
      <c r="MMT93" s="19"/>
      <c r="MMU93" s="20"/>
      <c r="MMV93" s="16"/>
      <c r="MMW93" s="16"/>
      <c r="MMX93" s="17"/>
      <c r="MMY93" s="18"/>
      <c r="MMZ93" s="19"/>
      <c r="MNA93" s="19"/>
      <c r="MNB93" s="19"/>
      <c r="MNC93" s="19"/>
      <c r="MND93" s="19"/>
      <c r="MNE93" s="19"/>
      <c r="MNF93" s="20"/>
      <c r="MNG93" s="16"/>
      <c r="MNH93" s="16"/>
      <c r="MNI93" s="17"/>
      <c r="MNJ93" s="18"/>
      <c r="MNK93" s="19"/>
      <c r="MNL93" s="19"/>
      <c r="MNM93" s="19"/>
      <c r="MNN93" s="19"/>
      <c r="MNO93" s="19"/>
      <c r="MNP93" s="19"/>
      <c r="MNQ93" s="20"/>
      <c r="MNR93" s="16"/>
      <c r="MNS93" s="16"/>
      <c r="MNT93" s="17"/>
      <c r="MNU93" s="18"/>
      <c r="MNV93" s="19"/>
      <c r="MNW93" s="19"/>
      <c r="MNX93" s="19"/>
      <c r="MNY93" s="19"/>
      <c r="MNZ93" s="19"/>
      <c r="MOA93" s="19"/>
      <c r="MOB93" s="20"/>
      <c r="MOC93" s="16"/>
      <c r="MOD93" s="16"/>
      <c r="MOE93" s="17"/>
      <c r="MOF93" s="18"/>
      <c r="MOG93" s="19"/>
      <c r="MOH93" s="19"/>
      <c r="MOI93" s="19"/>
      <c r="MOJ93" s="19"/>
      <c r="MOK93" s="19"/>
      <c r="MOL93" s="19"/>
      <c r="MOM93" s="20"/>
      <c r="MON93" s="16"/>
      <c r="MOO93" s="16"/>
      <c r="MOP93" s="17"/>
      <c r="MOQ93" s="18"/>
      <c r="MOR93" s="19"/>
      <c r="MOS93" s="19"/>
      <c r="MOT93" s="19"/>
      <c r="MOU93" s="19"/>
      <c r="MOV93" s="19"/>
      <c r="MOW93" s="19"/>
      <c r="MOX93" s="20"/>
      <c r="MOY93" s="16"/>
      <c r="MOZ93" s="16"/>
      <c r="MPA93" s="17"/>
      <c r="MPB93" s="18"/>
      <c r="MPC93" s="19"/>
      <c r="MPD93" s="19"/>
      <c r="MPE93" s="19"/>
      <c r="MPF93" s="19"/>
      <c r="MPG93" s="19"/>
      <c r="MPH93" s="19"/>
      <c r="MPI93" s="20"/>
      <c r="MPJ93" s="16"/>
      <c r="MPK93" s="16"/>
      <c r="MPL93" s="17"/>
      <c r="MPM93" s="18"/>
      <c r="MPN93" s="19"/>
      <c r="MPO93" s="19"/>
      <c r="MPP93" s="19"/>
      <c r="MPQ93" s="19"/>
      <c r="MPR93" s="19"/>
      <c r="MPS93" s="19"/>
      <c r="MPT93" s="20"/>
      <c r="MPU93" s="16"/>
      <c r="MPV93" s="16"/>
      <c r="MPW93" s="17"/>
      <c r="MPX93" s="18"/>
      <c r="MPY93" s="19"/>
      <c r="MPZ93" s="19"/>
      <c r="MQA93" s="19"/>
      <c r="MQB93" s="19"/>
      <c r="MQC93" s="19"/>
      <c r="MQD93" s="19"/>
      <c r="MQE93" s="20"/>
      <c r="MQF93" s="16"/>
      <c r="MQG93" s="16"/>
      <c r="MQH93" s="17"/>
      <c r="MQI93" s="18"/>
      <c r="MQJ93" s="19"/>
      <c r="MQK93" s="19"/>
      <c r="MQL93" s="19"/>
      <c r="MQM93" s="19"/>
      <c r="MQN93" s="19"/>
      <c r="MQO93" s="19"/>
      <c r="MQP93" s="20"/>
      <c r="MQQ93" s="16"/>
      <c r="MQR93" s="16"/>
      <c r="MQS93" s="17"/>
      <c r="MQT93" s="18"/>
      <c r="MQU93" s="19"/>
      <c r="MQV93" s="19"/>
      <c r="MQW93" s="19"/>
      <c r="MQX93" s="19"/>
      <c r="MQY93" s="19"/>
      <c r="MQZ93" s="19"/>
      <c r="MRA93" s="20"/>
      <c r="MRB93" s="16"/>
      <c r="MRC93" s="16"/>
      <c r="MRD93" s="17"/>
      <c r="MRE93" s="18"/>
      <c r="MRF93" s="19"/>
      <c r="MRG93" s="19"/>
      <c r="MRH93" s="19"/>
      <c r="MRI93" s="19"/>
      <c r="MRJ93" s="19"/>
      <c r="MRK93" s="19"/>
      <c r="MRL93" s="20"/>
      <c r="MRM93" s="16"/>
      <c r="MRN93" s="16"/>
      <c r="MRO93" s="17"/>
      <c r="MRP93" s="18"/>
      <c r="MRQ93" s="19"/>
      <c r="MRR93" s="19"/>
      <c r="MRS93" s="19"/>
      <c r="MRT93" s="19"/>
      <c r="MRU93" s="19"/>
      <c r="MRV93" s="19"/>
      <c r="MRW93" s="20"/>
      <c r="MRX93" s="16"/>
      <c r="MRY93" s="16"/>
      <c r="MRZ93" s="17"/>
      <c r="MSA93" s="18"/>
      <c r="MSB93" s="19"/>
      <c r="MSC93" s="19"/>
      <c r="MSD93" s="19"/>
      <c r="MSE93" s="19"/>
      <c r="MSF93" s="19"/>
      <c r="MSG93" s="19"/>
      <c r="MSH93" s="20"/>
      <c r="MSI93" s="16"/>
      <c r="MSJ93" s="16"/>
      <c r="MSK93" s="17"/>
      <c r="MSL93" s="18"/>
      <c r="MSM93" s="19"/>
      <c r="MSN93" s="19"/>
      <c r="MSO93" s="19"/>
      <c r="MSP93" s="19"/>
      <c r="MSQ93" s="19"/>
      <c r="MSR93" s="19"/>
      <c r="MSS93" s="20"/>
      <c r="MST93" s="16"/>
      <c r="MSU93" s="16"/>
      <c r="MSV93" s="17"/>
      <c r="MSW93" s="18"/>
      <c r="MSX93" s="19"/>
      <c r="MSY93" s="19"/>
      <c r="MSZ93" s="19"/>
      <c r="MTA93" s="19"/>
      <c r="MTB93" s="19"/>
      <c r="MTC93" s="19"/>
      <c r="MTD93" s="20"/>
      <c r="MTE93" s="16"/>
      <c r="MTF93" s="16"/>
      <c r="MTG93" s="17"/>
      <c r="MTH93" s="18"/>
      <c r="MTI93" s="19"/>
      <c r="MTJ93" s="19"/>
      <c r="MTK93" s="19"/>
      <c r="MTL93" s="19"/>
      <c r="MTM93" s="19"/>
      <c r="MTN93" s="19"/>
      <c r="MTO93" s="20"/>
      <c r="MTP93" s="16"/>
      <c r="MTQ93" s="16"/>
      <c r="MTR93" s="17"/>
      <c r="MTS93" s="18"/>
      <c r="MTT93" s="19"/>
      <c r="MTU93" s="19"/>
      <c r="MTV93" s="19"/>
      <c r="MTW93" s="19"/>
      <c r="MTX93" s="19"/>
      <c r="MTY93" s="19"/>
      <c r="MTZ93" s="20"/>
      <c r="MUA93" s="16"/>
      <c r="MUB93" s="16"/>
      <c r="MUC93" s="17"/>
      <c r="MUD93" s="18"/>
      <c r="MUE93" s="19"/>
      <c r="MUF93" s="19"/>
      <c r="MUG93" s="19"/>
      <c r="MUH93" s="19"/>
      <c r="MUI93" s="19"/>
      <c r="MUJ93" s="19"/>
      <c r="MUK93" s="20"/>
      <c r="MUL93" s="16"/>
      <c r="MUM93" s="16"/>
      <c r="MUN93" s="17"/>
      <c r="MUO93" s="18"/>
      <c r="MUP93" s="19"/>
      <c r="MUQ93" s="19"/>
      <c r="MUR93" s="19"/>
      <c r="MUS93" s="19"/>
      <c r="MUT93" s="19"/>
      <c r="MUU93" s="19"/>
      <c r="MUV93" s="20"/>
      <c r="MUW93" s="16"/>
      <c r="MUX93" s="16"/>
      <c r="MUY93" s="17"/>
      <c r="MUZ93" s="18"/>
      <c r="MVA93" s="19"/>
      <c r="MVB93" s="19"/>
      <c r="MVC93" s="19"/>
      <c r="MVD93" s="19"/>
      <c r="MVE93" s="19"/>
      <c r="MVF93" s="19"/>
      <c r="MVG93" s="20"/>
      <c r="MVH93" s="16"/>
      <c r="MVI93" s="16"/>
      <c r="MVJ93" s="17"/>
      <c r="MVK93" s="18"/>
      <c r="MVL93" s="19"/>
      <c r="MVM93" s="19"/>
      <c r="MVN93" s="19"/>
      <c r="MVO93" s="19"/>
      <c r="MVP93" s="19"/>
      <c r="MVQ93" s="19"/>
      <c r="MVR93" s="20"/>
      <c r="MVS93" s="16"/>
      <c r="MVT93" s="16"/>
      <c r="MVU93" s="17"/>
      <c r="MVV93" s="18"/>
      <c r="MVW93" s="19"/>
      <c r="MVX93" s="19"/>
      <c r="MVY93" s="19"/>
      <c r="MVZ93" s="19"/>
      <c r="MWA93" s="19"/>
      <c r="MWB93" s="19"/>
      <c r="MWC93" s="20"/>
      <c r="MWD93" s="16"/>
      <c r="MWE93" s="16"/>
      <c r="MWF93" s="17"/>
      <c r="MWG93" s="18"/>
      <c r="MWH93" s="19"/>
      <c r="MWI93" s="19"/>
      <c r="MWJ93" s="19"/>
      <c r="MWK93" s="19"/>
      <c r="MWL93" s="19"/>
      <c r="MWM93" s="19"/>
      <c r="MWN93" s="20"/>
      <c r="MWO93" s="16"/>
      <c r="MWP93" s="16"/>
      <c r="MWQ93" s="17"/>
      <c r="MWR93" s="18"/>
      <c r="MWS93" s="19"/>
      <c r="MWT93" s="19"/>
      <c r="MWU93" s="19"/>
      <c r="MWV93" s="19"/>
      <c r="MWW93" s="19"/>
      <c r="MWX93" s="19"/>
      <c r="MWY93" s="20"/>
      <c r="MWZ93" s="16"/>
      <c r="MXA93" s="16"/>
      <c r="MXB93" s="17"/>
      <c r="MXC93" s="18"/>
      <c r="MXD93" s="19"/>
      <c r="MXE93" s="19"/>
      <c r="MXF93" s="19"/>
      <c r="MXG93" s="19"/>
      <c r="MXH93" s="19"/>
      <c r="MXI93" s="19"/>
      <c r="MXJ93" s="20"/>
      <c r="MXK93" s="16"/>
      <c r="MXL93" s="16"/>
      <c r="MXM93" s="17"/>
      <c r="MXN93" s="18"/>
      <c r="MXO93" s="19"/>
      <c r="MXP93" s="19"/>
      <c r="MXQ93" s="19"/>
      <c r="MXR93" s="19"/>
      <c r="MXS93" s="19"/>
      <c r="MXT93" s="19"/>
      <c r="MXU93" s="20"/>
      <c r="MXV93" s="16"/>
      <c r="MXW93" s="16"/>
      <c r="MXX93" s="17"/>
      <c r="MXY93" s="18"/>
      <c r="MXZ93" s="19"/>
      <c r="MYA93" s="19"/>
      <c r="MYB93" s="19"/>
      <c r="MYC93" s="19"/>
      <c r="MYD93" s="19"/>
      <c r="MYE93" s="19"/>
      <c r="MYF93" s="20"/>
      <c r="MYG93" s="16"/>
      <c r="MYH93" s="16"/>
      <c r="MYI93" s="17"/>
      <c r="MYJ93" s="18"/>
      <c r="MYK93" s="19"/>
      <c r="MYL93" s="19"/>
      <c r="MYM93" s="19"/>
      <c r="MYN93" s="19"/>
      <c r="MYO93" s="19"/>
      <c r="MYP93" s="19"/>
      <c r="MYQ93" s="20"/>
      <c r="MYR93" s="16"/>
      <c r="MYS93" s="16"/>
      <c r="MYT93" s="17"/>
      <c r="MYU93" s="18"/>
      <c r="MYV93" s="19"/>
      <c r="MYW93" s="19"/>
      <c r="MYX93" s="19"/>
      <c r="MYY93" s="19"/>
      <c r="MYZ93" s="19"/>
      <c r="MZA93" s="19"/>
      <c r="MZB93" s="20"/>
      <c r="MZC93" s="16"/>
      <c r="MZD93" s="16"/>
      <c r="MZE93" s="17"/>
      <c r="MZF93" s="18"/>
      <c r="MZG93" s="19"/>
      <c r="MZH93" s="19"/>
      <c r="MZI93" s="19"/>
      <c r="MZJ93" s="19"/>
      <c r="MZK93" s="19"/>
      <c r="MZL93" s="19"/>
      <c r="MZM93" s="20"/>
      <c r="MZN93" s="16"/>
      <c r="MZO93" s="16"/>
      <c r="MZP93" s="17"/>
      <c r="MZQ93" s="18"/>
      <c r="MZR93" s="19"/>
      <c r="MZS93" s="19"/>
      <c r="MZT93" s="19"/>
      <c r="MZU93" s="19"/>
      <c r="MZV93" s="19"/>
      <c r="MZW93" s="19"/>
      <c r="MZX93" s="20"/>
      <c r="MZY93" s="16"/>
      <c r="MZZ93" s="16"/>
      <c r="NAA93" s="17"/>
      <c r="NAB93" s="18"/>
      <c r="NAC93" s="19"/>
      <c r="NAD93" s="19"/>
      <c r="NAE93" s="19"/>
      <c r="NAF93" s="19"/>
      <c r="NAG93" s="19"/>
      <c r="NAH93" s="19"/>
      <c r="NAI93" s="20"/>
      <c r="NAJ93" s="16"/>
      <c r="NAK93" s="16"/>
      <c r="NAL93" s="17"/>
      <c r="NAM93" s="18"/>
      <c r="NAN93" s="19"/>
      <c r="NAO93" s="19"/>
      <c r="NAP93" s="19"/>
      <c r="NAQ93" s="19"/>
      <c r="NAR93" s="19"/>
      <c r="NAS93" s="19"/>
      <c r="NAT93" s="20"/>
      <c r="NAU93" s="16"/>
      <c r="NAV93" s="16"/>
      <c r="NAW93" s="17"/>
      <c r="NAX93" s="18"/>
      <c r="NAY93" s="19"/>
      <c r="NAZ93" s="19"/>
      <c r="NBA93" s="19"/>
      <c r="NBB93" s="19"/>
      <c r="NBC93" s="19"/>
      <c r="NBD93" s="19"/>
      <c r="NBE93" s="20"/>
      <c r="NBF93" s="16"/>
      <c r="NBG93" s="16"/>
      <c r="NBH93" s="17"/>
      <c r="NBI93" s="18"/>
      <c r="NBJ93" s="19"/>
      <c r="NBK93" s="19"/>
      <c r="NBL93" s="19"/>
      <c r="NBM93" s="19"/>
      <c r="NBN93" s="19"/>
      <c r="NBO93" s="19"/>
      <c r="NBP93" s="20"/>
      <c r="NBQ93" s="16"/>
      <c r="NBR93" s="16"/>
      <c r="NBS93" s="17"/>
      <c r="NBT93" s="18"/>
      <c r="NBU93" s="19"/>
      <c r="NBV93" s="19"/>
      <c r="NBW93" s="19"/>
      <c r="NBX93" s="19"/>
      <c r="NBY93" s="19"/>
      <c r="NBZ93" s="19"/>
      <c r="NCA93" s="20"/>
      <c r="NCB93" s="16"/>
      <c r="NCC93" s="16"/>
      <c r="NCD93" s="17"/>
      <c r="NCE93" s="18"/>
      <c r="NCF93" s="19"/>
      <c r="NCG93" s="19"/>
      <c r="NCH93" s="19"/>
      <c r="NCI93" s="19"/>
      <c r="NCJ93" s="19"/>
      <c r="NCK93" s="19"/>
      <c r="NCL93" s="20"/>
      <c r="NCM93" s="16"/>
      <c r="NCN93" s="16"/>
      <c r="NCO93" s="17"/>
      <c r="NCP93" s="18"/>
      <c r="NCQ93" s="19"/>
      <c r="NCR93" s="19"/>
      <c r="NCS93" s="19"/>
      <c r="NCT93" s="19"/>
      <c r="NCU93" s="19"/>
      <c r="NCV93" s="19"/>
      <c r="NCW93" s="20"/>
      <c r="NCX93" s="16"/>
      <c r="NCY93" s="16"/>
      <c r="NCZ93" s="17"/>
      <c r="NDA93" s="18"/>
      <c r="NDB93" s="19"/>
      <c r="NDC93" s="19"/>
      <c r="NDD93" s="19"/>
      <c r="NDE93" s="19"/>
      <c r="NDF93" s="19"/>
      <c r="NDG93" s="19"/>
      <c r="NDH93" s="20"/>
      <c r="NDI93" s="16"/>
      <c r="NDJ93" s="16"/>
      <c r="NDK93" s="17"/>
      <c r="NDL93" s="18"/>
      <c r="NDM93" s="19"/>
      <c r="NDN93" s="19"/>
      <c r="NDO93" s="19"/>
      <c r="NDP93" s="19"/>
      <c r="NDQ93" s="19"/>
      <c r="NDR93" s="19"/>
      <c r="NDS93" s="20"/>
      <c r="NDT93" s="16"/>
      <c r="NDU93" s="16"/>
      <c r="NDV93" s="17"/>
      <c r="NDW93" s="18"/>
      <c r="NDX93" s="19"/>
      <c r="NDY93" s="19"/>
      <c r="NDZ93" s="19"/>
      <c r="NEA93" s="19"/>
      <c r="NEB93" s="19"/>
      <c r="NEC93" s="19"/>
      <c r="NED93" s="20"/>
      <c r="NEE93" s="16"/>
      <c r="NEF93" s="16"/>
      <c r="NEG93" s="17"/>
      <c r="NEH93" s="18"/>
      <c r="NEI93" s="19"/>
      <c r="NEJ93" s="19"/>
      <c r="NEK93" s="19"/>
      <c r="NEL93" s="19"/>
      <c r="NEM93" s="19"/>
      <c r="NEN93" s="19"/>
      <c r="NEO93" s="20"/>
      <c r="NEP93" s="16"/>
      <c r="NEQ93" s="16"/>
      <c r="NER93" s="17"/>
      <c r="NES93" s="18"/>
      <c r="NET93" s="19"/>
      <c r="NEU93" s="19"/>
      <c r="NEV93" s="19"/>
      <c r="NEW93" s="19"/>
      <c r="NEX93" s="19"/>
      <c r="NEY93" s="19"/>
      <c r="NEZ93" s="20"/>
      <c r="NFA93" s="16"/>
      <c r="NFB93" s="16"/>
      <c r="NFC93" s="17"/>
      <c r="NFD93" s="18"/>
      <c r="NFE93" s="19"/>
      <c r="NFF93" s="19"/>
      <c r="NFG93" s="19"/>
      <c r="NFH93" s="19"/>
      <c r="NFI93" s="19"/>
      <c r="NFJ93" s="19"/>
      <c r="NFK93" s="20"/>
      <c r="NFL93" s="16"/>
      <c r="NFM93" s="16"/>
      <c r="NFN93" s="17"/>
      <c r="NFO93" s="18"/>
      <c r="NFP93" s="19"/>
      <c r="NFQ93" s="19"/>
      <c r="NFR93" s="19"/>
      <c r="NFS93" s="19"/>
      <c r="NFT93" s="19"/>
      <c r="NFU93" s="19"/>
      <c r="NFV93" s="20"/>
      <c r="NFW93" s="16"/>
      <c r="NFX93" s="16"/>
      <c r="NFY93" s="17"/>
      <c r="NFZ93" s="18"/>
      <c r="NGA93" s="19"/>
      <c r="NGB93" s="19"/>
      <c r="NGC93" s="19"/>
      <c r="NGD93" s="19"/>
      <c r="NGE93" s="19"/>
      <c r="NGF93" s="19"/>
      <c r="NGG93" s="20"/>
      <c r="NGH93" s="16"/>
      <c r="NGI93" s="16"/>
      <c r="NGJ93" s="17"/>
      <c r="NGK93" s="18"/>
      <c r="NGL93" s="19"/>
      <c r="NGM93" s="19"/>
      <c r="NGN93" s="19"/>
      <c r="NGO93" s="19"/>
      <c r="NGP93" s="19"/>
      <c r="NGQ93" s="19"/>
      <c r="NGR93" s="20"/>
      <c r="NGS93" s="16"/>
      <c r="NGT93" s="16"/>
      <c r="NGU93" s="17"/>
      <c r="NGV93" s="18"/>
      <c r="NGW93" s="19"/>
      <c r="NGX93" s="19"/>
      <c r="NGY93" s="19"/>
      <c r="NGZ93" s="19"/>
      <c r="NHA93" s="19"/>
      <c r="NHB93" s="19"/>
      <c r="NHC93" s="20"/>
      <c r="NHD93" s="16"/>
      <c r="NHE93" s="16"/>
      <c r="NHF93" s="17"/>
      <c r="NHG93" s="18"/>
      <c r="NHH93" s="19"/>
      <c r="NHI93" s="19"/>
      <c r="NHJ93" s="19"/>
      <c r="NHK93" s="19"/>
      <c r="NHL93" s="19"/>
      <c r="NHM93" s="19"/>
      <c r="NHN93" s="20"/>
      <c r="NHO93" s="16"/>
      <c r="NHP93" s="16"/>
      <c r="NHQ93" s="17"/>
      <c r="NHR93" s="18"/>
      <c r="NHS93" s="19"/>
      <c r="NHT93" s="19"/>
      <c r="NHU93" s="19"/>
      <c r="NHV93" s="19"/>
      <c r="NHW93" s="19"/>
      <c r="NHX93" s="19"/>
      <c r="NHY93" s="20"/>
      <c r="NHZ93" s="16"/>
      <c r="NIA93" s="16"/>
      <c r="NIB93" s="17"/>
      <c r="NIC93" s="18"/>
      <c r="NID93" s="19"/>
      <c r="NIE93" s="19"/>
      <c r="NIF93" s="19"/>
      <c r="NIG93" s="19"/>
      <c r="NIH93" s="19"/>
      <c r="NII93" s="19"/>
      <c r="NIJ93" s="20"/>
      <c r="NIK93" s="16"/>
      <c r="NIL93" s="16"/>
      <c r="NIM93" s="17"/>
      <c r="NIN93" s="18"/>
      <c r="NIO93" s="19"/>
      <c r="NIP93" s="19"/>
      <c r="NIQ93" s="19"/>
      <c r="NIR93" s="19"/>
      <c r="NIS93" s="19"/>
      <c r="NIT93" s="19"/>
      <c r="NIU93" s="20"/>
      <c r="NIV93" s="16"/>
      <c r="NIW93" s="16"/>
      <c r="NIX93" s="17"/>
      <c r="NIY93" s="18"/>
      <c r="NIZ93" s="19"/>
      <c r="NJA93" s="19"/>
      <c r="NJB93" s="19"/>
      <c r="NJC93" s="19"/>
      <c r="NJD93" s="19"/>
      <c r="NJE93" s="19"/>
      <c r="NJF93" s="20"/>
      <c r="NJG93" s="16"/>
      <c r="NJH93" s="16"/>
      <c r="NJI93" s="17"/>
      <c r="NJJ93" s="18"/>
      <c r="NJK93" s="19"/>
      <c r="NJL93" s="19"/>
      <c r="NJM93" s="19"/>
      <c r="NJN93" s="19"/>
      <c r="NJO93" s="19"/>
      <c r="NJP93" s="19"/>
      <c r="NJQ93" s="20"/>
      <c r="NJR93" s="16"/>
      <c r="NJS93" s="16"/>
      <c r="NJT93" s="17"/>
      <c r="NJU93" s="18"/>
      <c r="NJV93" s="19"/>
      <c r="NJW93" s="19"/>
      <c r="NJX93" s="19"/>
      <c r="NJY93" s="19"/>
      <c r="NJZ93" s="19"/>
      <c r="NKA93" s="19"/>
      <c r="NKB93" s="20"/>
      <c r="NKC93" s="16"/>
      <c r="NKD93" s="16"/>
      <c r="NKE93" s="17"/>
      <c r="NKF93" s="18"/>
      <c r="NKG93" s="19"/>
      <c r="NKH93" s="19"/>
      <c r="NKI93" s="19"/>
      <c r="NKJ93" s="19"/>
      <c r="NKK93" s="19"/>
      <c r="NKL93" s="19"/>
      <c r="NKM93" s="20"/>
      <c r="NKN93" s="16"/>
      <c r="NKO93" s="16"/>
      <c r="NKP93" s="17"/>
      <c r="NKQ93" s="18"/>
      <c r="NKR93" s="19"/>
      <c r="NKS93" s="19"/>
      <c r="NKT93" s="19"/>
      <c r="NKU93" s="19"/>
      <c r="NKV93" s="19"/>
      <c r="NKW93" s="19"/>
      <c r="NKX93" s="20"/>
      <c r="NKY93" s="16"/>
      <c r="NKZ93" s="16"/>
      <c r="NLA93" s="17"/>
      <c r="NLB93" s="18"/>
      <c r="NLC93" s="19"/>
      <c r="NLD93" s="19"/>
      <c r="NLE93" s="19"/>
      <c r="NLF93" s="19"/>
      <c r="NLG93" s="19"/>
      <c r="NLH93" s="19"/>
      <c r="NLI93" s="20"/>
      <c r="NLJ93" s="16"/>
      <c r="NLK93" s="16"/>
      <c r="NLL93" s="17"/>
      <c r="NLM93" s="18"/>
      <c r="NLN93" s="19"/>
      <c r="NLO93" s="19"/>
      <c r="NLP93" s="19"/>
      <c r="NLQ93" s="19"/>
      <c r="NLR93" s="19"/>
      <c r="NLS93" s="19"/>
      <c r="NLT93" s="20"/>
      <c r="NLU93" s="16"/>
      <c r="NLV93" s="16"/>
      <c r="NLW93" s="17"/>
      <c r="NLX93" s="18"/>
      <c r="NLY93" s="19"/>
      <c r="NLZ93" s="19"/>
      <c r="NMA93" s="19"/>
      <c r="NMB93" s="19"/>
      <c r="NMC93" s="19"/>
      <c r="NMD93" s="19"/>
      <c r="NME93" s="20"/>
      <c r="NMF93" s="16"/>
      <c r="NMG93" s="16"/>
      <c r="NMH93" s="17"/>
      <c r="NMI93" s="18"/>
      <c r="NMJ93" s="19"/>
      <c r="NMK93" s="19"/>
      <c r="NML93" s="19"/>
      <c r="NMM93" s="19"/>
      <c r="NMN93" s="19"/>
      <c r="NMO93" s="19"/>
      <c r="NMP93" s="20"/>
      <c r="NMQ93" s="16"/>
      <c r="NMR93" s="16"/>
      <c r="NMS93" s="17"/>
      <c r="NMT93" s="18"/>
      <c r="NMU93" s="19"/>
      <c r="NMV93" s="19"/>
      <c r="NMW93" s="19"/>
      <c r="NMX93" s="19"/>
      <c r="NMY93" s="19"/>
      <c r="NMZ93" s="19"/>
      <c r="NNA93" s="20"/>
      <c r="NNB93" s="16"/>
      <c r="NNC93" s="16"/>
      <c r="NND93" s="17"/>
      <c r="NNE93" s="18"/>
      <c r="NNF93" s="19"/>
      <c r="NNG93" s="19"/>
      <c r="NNH93" s="19"/>
      <c r="NNI93" s="19"/>
      <c r="NNJ93" s="19"/>
      <c r="NNK93" s="19"/>
      <c r="NNL93" s="20"/>
      <c r="NNM93" s="16"/>
      <c r="NNN93" s="16"/>
      <c r="NNO93" s="17"/>
      <c r="NNP93" s="18"/>
      <c r="NNQ93" s="19"/>
      <c r="NNR93" s="19"/>
      <c r="NNS93" s="19"/>
      <c r="NNT93" s="19"/>
      <c r="NNU93" s="19"/>
      <c r="NNV93" s="19"/>
      <c r="NNW93" s="20"/>
      <c r="NNX93" s="16"/>
      <c r="NNY93" s="16"/>
      <c r="NNZ93" s="17"/>
      <c r="NOA93" s="18"/>
      <c r="NOB93" s="19"/>
      <c r="NOC93" s="19"/>
      <c r="NOD93" s="19"/>
      <c r="NOE93" s="19"/>
      <c r="NOF93" s="19"/>
      <c r="NOG93" s="19"/>
      <c r="NOH93" s="20"/>
      <c r="NOI93" s="16"/>
      <c r="NOJ93" s="16"/>
      <c r="NOK93" s="17"/>
      <c r="NOL93" s="18"/>
      <c r="NOM93" s="19"/>
      <c r="NON93" s="19"/>
      <c r="NOO93" s="19"/>
      <c r="NOP93" s="19"/>
      <c r="NOQ93" s="19"/>
      <c r="NOR93" s="19"/>
      <c r="NOS93" s="20"/>
      <c r="NOT93" s="16"/>
      <c r="NOU93" s="16"/>
      <c r="NOV93" s="17"/>
      <c r="NOW93" s="18"/>
      <c r="NOX93" s="19"/>
      <c r="NOY93" s="19"/>
      <c r="NOZ93" s="19"/>
      <c r="NPA93" s="19"/>
      <c r="NPB93" s="19"/>
      <c r="NPC93" s="19"/>
      <c r="NPD93" s="20"/>
      <c r="NPE93" s="16"/>
      <c r="NPF93" s="16"/>
      <c r="NPG93" s="17"/>
      <c r="NPH93" s="18"/>
      <c r="NPI93" s="19"/>
      <c r="NPJ93" s="19"/>
      <c r="NPK93" s="19"/>
      <c r="NPL93" s="19"/>
      <c r="NPM93" s="19"/>
      <c r="NPN93" s="19"/>
      <c r="NPO93" s="20"/>
      <c r="NPP93" s="16"/>
      <c r="NPQ93" s="16"/>
      <c r="NPR93" s="17"/>
      <c r="NPS93" s="18"/>
      <c r="NPT93" s="19"/>
      <c r="NPU93" s="19"/>
      <c r="NPV93" s="19"/>
      <c r="NPW93" s="19"/>
      <c r="NPX93" s="19"/>
      <c r="NPY93" s="19"/>
      <c r="NPZ93" s="20"/>
      <c r="NQA93" s="16"/>
      <c r="NQB93" s="16"/>
      <c r="NQC93" s="17"/>
      <c r="NQD93" s="18"/>
      <c r="NQE93" s="19"/>
      <c r="NQF93" s="19"/>
      <c r="NQG93" s="19"/>
      <c r="NQH93" s="19"/>
      <c r="NQI93" s="19"/>
      <c r="NQJ93" s="19"/>
      <c r="NQK93" s="20"/>
      <c r="NQL93" s="16"/>
      <c r="NQM93" s="16"/>
      <c r="NQN93" s="17"/>
      <c r="NQO93" s="18"/>
      <c r="NQP93" s="19"/>
      <c r="NQQ93" s="19"/>
      <c r="NQR93" s="19"/>
      <c r="NQS93" s="19"/>
      <c r="NQT93" s="19"/>
      <c r="NQU93" s="19"/>
      <c r="NQV93" s="20"/>
      <c r="NQW93" s="16"/>
      <c r="NQX93" s="16"/>
      <c r="NQY93" s="17"/>
      <c r="NQZ93" s="18"/>
      <c r="NRA93" s="19"/>
      <c r="NRB93" s="19"/>
      <c r="NRC93" s="19"/>
      <c r="NRD93" s="19"/>
      <c r="NRE93" s="19"/>
      <c r="NRF93" s="19"/>
      <c r="NRG93" s="20"/>
      <c r="NRH93" s="16"/>
      <c r="NRI93" s="16"/>
      <c r="NRJ93" s="17"/>
      <c r="NRK93" s="18"/>
      <c r="NRL93" s="19"/>
      <c r="NRM93" s="19"/>
      <c r="NRN93" s="19"/>
      <c r="NRO93" s="19"/>
      <c r="NRP93" s="19"/>
      <c r="NRQ93" s="19"/>
      <c r="NRR93" s="20"/>
      <c r="NRS93" s="16"/>
      <c r="NRT93" s="16"/>
      <c r="NRU93" s="17"/>
      <c r="NRV93" s="18"/>
      <c r="NRW93" s="19"/>
      <c r="NRX93" s="19"/>
      <c r="NRY93" s="19"/>
      <c r="NRZ93" s="19"/>
      <c r="NSA93" s="19"/>
      <c r="NSB93" s="19"/>
      <c r="NSC93" s="20"/>
      <c r="NSD93" s="16"/>
      <c r="NSE93" s="16"/>
      <c r="NSF93" s="17"/>
      <c r="NSG93" s="18"/>
      <c r="NSH93" s="19"/>
      <c r="NSI93" s="19"/>
      <c r="NSJ93" s="19"/>
      <c r="NSK93" s="19"/>
      <c r="NSL93" s="19"/>
      <c r="NSM93" s="19"/>
      <c r="NSN93" s="20"/>
      <c r="NSO93" s="16"/>
      <c r="NSP93" s="16"/>
      <c r="NSQ93" s="17"/>
      <c r="NSR93" s="18"/>
      <c r="NSS93" s="19"/>
      <c r="NST93" s="19"/>
      <c r="NSU93" s="19"/>
      <c r="NSV93" s="19"/>
      <c r="NSW93" s="19"/>
      <c r="NSX93" s="19"/>
      <c r="NSY93" s="20"/>
      <c r="NSZ93" s="16"/>
      <c r="NTA93" s="16"/>
      <c r="NTB93" s="17"/>
      <c r="NTC93" s="18"/>
      <c r="NTD93" s="19"/>
      <c r="NTE93" s="19"/>
      <c r="NTF93" s="19"/>
      <c r="NTG93" s="19"/>
      <c r="NTH93" s="19"/>
      <c r="NTI93" s="19"/>
      <c r="NTJ93" s="20"/>
      <c r="NTK93" s="16"/>
      <c r="NTL93" s="16"/>
      <c r="NTM93" s="17"/>
      <c r="NTN93" s="18"/>
      <c r="NTO93" s="19"/>
      <c r="NTP93" s="19"/>
      <c r="NTQ93" s="19"/>
      <c r="NTR93" s="19"/>
      <c r="NTS93" s="19"/>
      <c r="NTT93" s="19"/>
      <c r="NTU93" s="20"/>
      <c r="NTV93" s="16"/>
      <c r="NTW93" s="16"/>
      <c r="NTX93" s="17"/>
      <c r="NTY93" s="18"/>
      <c r="NTZ93" s="19"/>
      <c r="NUA93" s="19"/>
      <c r="NUB93" s="19"/>
      <c r="NUC93" s="19"/>
      <c r="NUD93" s="19"/>
      <c r="NUE93" s="19"/>
      <c r="NUF93" s="20"/>
      <c r="NUG93" s="16"/>
      <c r="NUH93" s="16"/>
      <c r="NUI93" s="17"/>
      <c r="NUJ93" s="18"/>
      <c r="NUK93" s="19"/>
      <c r="NUL93" s="19"/>
      <c r="NUM93" s="19"/>
      <c r="NUN93" s="19"/>
      <c r="NUO93" s="19"/>
      <c r="NUP93" s="19"/>
      <c r="NUQ93" s="20"/>
      <c r="NUR93" s="16"/>
      <c r="NUS93" s="16"/>
      <c r="NUT93" s="17"/>
      <c r="NUU93" s="18"/>
      <c r="NUV93" s="19"/>
      <c r="NUW93" s="19"/>
      <c r="NUX93" s="19"/>
      <c r="NUY93" s="19"/>
      <c r="NUZ93" s="19"/>
      <c r="NVA93" s="19"/>
      <c r="NVB93" s="20"/>
      <c r="NVC93" s="16"/>
      <c r="NVD93" s="16"/>
      <c r="NVE93" s="17"/>
      <c r="NVF93" s="18"/>
      <c r="NVG93" s="19"/>
      <c r="NVH93" s="19"/>
      <c r="NVI93" s="19"/>
      <c r="NVJ93" s="19"/>
      <c r="NVK93" s="19"/>
      <c r="NVL93" s="19"/>
      <c r="NVM93" s="20"/>
      <c r="NVN93" s="16"/>
      <c r="NVO93" s="16"/>
      <c r="NVP93" s="17"/>
      <c r="NVQ93" s="18"/>
      <c r="NVR93" s="19"/>
      <c r="NVS93" s="19"/>
      <c r="NVT93" s="19"/>
      <c r="NVU93" s="19"/>
      <c r="NVV93" s="19"/>
      <c r="NVW93" s="19"/>
      <c r="NVX93" s="20"/>
      <c r="NVY93" s="16"/>
      <c r="NVZ93" s="16"/>
      <c r="NWA93" s="17"/>
      <c r="NWB93" s="18"/>
      <c r="NWC93" s="19"/>
      <c r="NWD93" s="19"/>
      <c r="NWE93" s="19"/>
      <c r="NWF93" s="19"/>
      <c r="NWG93" s="19"/>
      <c r="NWH93" s="19"/>
      <c r="NWI93" s="20"/>
      <c r="NWJ93" s="16"/>
      <c r="NWK93" s="16"/>
      <c r="NWL93" s="17"/>
      <c r="NWM93" s="18"/>
      <c r="NWN93" s="19"/>
      <c r="NWO93" s="19"/>
      <c r="NWP93" s="19"/>
      <c r="NWQ93" s="19"/>
      <c r="NWR93" s="19"/>
      <c r="NWS93" s="19"/>
      <c r="NWT93" s="20"/>
      <c r="NWU93" s="16"/>
      <c r="NWV93" s="16"/>
      <c r="NWW93" s="17"/>
      <c r="NWX93" s="18"/>
      <c r="NWY93" s="19"/>
      <c r="NWZ93" s="19"/>
      <c r="NXA93" s="19"/>
      <c r="NXB93" s="19"/>
      <c r="NXC93" s="19"/>
      <c r="NXD93" s="19"/>
      <c r="NXE93" s="20"/>
      <c r="NXF93" s="16"/>
      <c r="NXG93" s="16"/>
      <c r="NXH93" s="17"/>
      <c r="NXI93" s="18"/>
      <c r="NXJ93" s="19"/>
      <c r="NXK93" s="19"/>
      <c r="NXL93" s="19"/>
      <c r="NXM93" s="19"/>
      <c r="NXN93" s="19"/>
      <c r="NXO93" s="19"/>
      <c r="NXP93" s="20"/>
      <c r="NXQ93" s="16"/>
      <c r="NXR93" s="16"/>
      <c r="NXS93" s="17"/>
      <c r="NXT93" s="18"/>
      <c r="NXU93" s="19"/>
      <c r="NXV93" s="19"/>
      <c r="NXW93" s="19"/>
      <c r="NXX93" s="19"/>
      <c r="NXY93" s="19"/>
      <c r="NXZ93" s="19"/>
      <c r="NYA93" s="20"/>
      <c r="NYB93" s="16"/>
      <c r="NYC93" s="16"/>
      <c r="NYD93" s="17"/>
      <c r="NYE93" s="18"/>
      <c r="NYF93" s="19"/>
      <c r="NYG93" s="19"/>
      <c r="NYH93" s="19"/>
      <c r="NYI93" s="19"/>
      <c r="NYJ93" s="19"/>
      <c r="NYK93" s="19"/>
      <c r="NYL93" s="20"/>
      <c r="NYM93" s="16"/>
      <c r="NYN93" s="16"/>
      <c r="NYO93" s="17"/>
      <c r="NYP93" s="18"/>
      <c r="NYQ93" s="19"/>
      <c r="NYR93" s="19"/>
      <c r="NYS93" s="19"/>
      <c r="NYT93" s="19"/>
      <c r="NYU93" s="19"/>
      <c r="NYV93" s="19"/>
      <c r="NYW93" s="20"/>
      <c r="NYX93" s="16"/>
      <c r="NYY93" s="16"/>
      <c r="NYZ93" s="17"/>
      <c r="NZA93" s="18"/>
      <c r="NZB93" s="19"/>
      <c r="NZC93" s="19"/>
      <c r="NZD93" s="19"/>
      <c r="NZE93" s="19"/>
      <c r="NZF93" s="19"/>
      <c r="NZG93" s="19"/>
      <c r="NZH93" s="20"/>
      <c r="NZI93" s="16"/>
      <c r="NZJ93" s="16"/>
      <c r="NZK93" s="17"/>
      <c r="NZL93" s="18"/>
      <c r="NZM93" s="19"/>
      <c r="NZN93" s="19"/>
      <c r="NZO93" s="19"/>
      <c r="NZP93" s="19"/>
      <c r="NZQ93" s="19"/>
      <c r="NZR93" s="19"/>
      <c r="NZS93" s="20"/>
      <c r="NZT93" s="16"/>
      <c r="NZU93" s="16"/>
      <c r="NZV93" s="17"/>
      <c r="NZW93" s="18"/>
      <c r="NZX93" s="19"/>
      <c r="NZY93" s="19"/>
      <c r="NZZ93" s="19"/>
      <c r="OAA93" s="19"/>
      <c r="OAB93" s="19"/>
      <c r="OAC93" s="19"/>
      <c r="OAD93" s="20"/>
      <c r="OAE93" s="16"/>
      <c r="OAF93" s="16"/>
      <c r="OAG93" s="17"/>
      <c r="OAH93" s="18"/>
      <c r="OAI93" s="19"/>
      <c r="OAJ93" s="19"/>
      <c r="OAK93" s="19"/>
      <c r="OAL93" s="19"/>
      <c r="OAM93" s="19"/>
      <c r="OAN93" s="19"/>
      <c r="OAO93" s="20"/>
      <c r="OAP93" s="16"/>
      <c r="OAQ93" s="16"/>
      <c r="OAR93" s="17"/>
      <c r="OAS93" s="18"/>
      <c r="OAT93" s="19"/>
      <c r="OAU93" s="19"/>
      <c r="OAV93" s="19"/>
      <c r="OAW93" s="19"/>
      <c r="OAX93" s="19"/>
      <c r="OAY93" s="19"/>
      <c r="OAZ93" s="20"/>
      <c r="OBA93" s="16"/>
      <c r="OBB93" s="16"/>
      <c r="OBC93" s="17"/>
      <c r="OBD93" s="18"/>
      <c r="OBE93" s="19"/>
      <c r="OBF93" s="19"/>
      <c r="OBG93" s="19"/>
      <c r="OBH93" s="19"/>
      <c r="OBI93" s="19"/>
      <c r="OBJ93" s="19"/>
      <c r="OBK93" s="20"/>
      <c r="OBL93" s="16"/>
      <c r="OBM93" s="16"/>
      <c r="OBN93" s="17"/>
      <c r="OBO93" s="18"/>
      <c r="OBP93" s="19"/>
      <c r="OBQ93" s="19"/>
      <c r="OBR93" s="19"/>
      <c r="OBS93" s="19"/>
      <c r="OBT93" s="19"/>
      <c r="OBU93" s="19"/>
      <c r="OBV93" s="20"/>
      <c r="OBW93" s="16"/>
      <c r="OBX93" s="16"/>
      <c r="OBY93" s="17"/>
      <c r="OBZ93" s="18"/>
      <c r="OCA93" s="19"/>
      <c r="OCB93" s="19"/>
      <c r="OCC93" s="19"/>
      <c r="OCD93" s="19"/>
      <c r="OCE93" s="19"/>
      <c r="OCF93" s="19"/>
      <c r="OCG93" s="20"/>
      <c r="OCH93" s="16"/>
      <c r="OCI93" s="16"/>
      <c r="OCJ93" s="17"/>
      <c r="OCK93" s="18"/>
      <c r="OCL93" s="19"/>
      <c r="OCM93" s="19"/>
      <c r="OCN93" s="19"/>
      <c r="OCO93" s="19"/>
      <c r="OCP93" s="19"/>
      <c r="OCQ93" s="19"/>
      <c r="OCR93" s="20"/>
      <c r="OCS93" s="16"/>
      <c r="OCT93" s="16"/>
      <c r="OCU93" s="17"/>
      <c r="OCV93" s="18"/>
      <c r="OCW93" s="19"/>
      <c r="OCX93" s="19"/>
      <c r="OCY93" s="19"/>
      <c r="OCZ93" s="19"/>
      <c r="ODA93" s="19"/>
      <c r="ODB93" s="19"/>
      <c r="ODC93" s="20"/>
      <c r="ODD93" s="16"/>
      <c r="ODE93" s="16"/>
      <c r="ODF93" s="17"/>
      <c r="ODG93" s="18"/>
      <c r="ODH93" s="19"/>
      <c r="ODI93" s="19"/>
      <c r="ODJ93" s="19"/>
      <c r="ODK93" s="19"/>
      <c r="ODL93" s="19"/>
      <c r="ODM93" s="19"/>
      <c r="ODN93" s="20"/>
      <c r="ODO93" s="16"/>
      <c r="ODP93" s="16"/>
      <c r="ODQ93" s="17"/>
      <c r="ODR93" s="18"/>
      <c r="ODS93" s="19"/>
      <c r="ODT93" s="19"/>
      <c r="ODU93" s="19"/>
      <c r="ODV93" s="19"/>
      <c r="ODW93" s="19"/>
      <c r="ODX93" s="19"/>
      <c r="ODY93" s="20"/>
      <c r="ODZ93" s="16"/>
      <c r="OEA93" s="16"/>
      <c r="OEB93" s="17"/>
      <c r="OEC93" s="18"/>
      <c r="OED93" s="19"/>
      <c r="OEE93" s="19"/>
      <c r="OEF93" s="19"/>
      <c r="OEG93" s="19"/>
      <c r="OEH93" s="19"/>
      <c r="OEI93" s="19"/>
      <c r="OEJ93" s="20"/>
      <c r="OEK93" s="16"/>
      <c r="OEL93" s="16"/>
      <c r="OEM93" s="17"/>
      <c r="OEN93" s="18"/>
      <c r="OEO93" s="19"/>
      <c r="OEP93" s="19"/>
      <c r="OEQ93" s="19"/>
      <c r="OER93" s="19"/>
      <c r="OES93" s="19"/>
      <c r="OET93" s="19"/>
      <c r="OEU93" s="20"/>
      <c r="OEV93" s="16"/>
      <c r="OEW93" s="16"/>
      <c r="OEX93" s="17"/>
      <c r="OEY93" s="18"/>
      <c r="OEZ93" s="19"/>
      <c r="OFA93" s="19"/>
      <c r="OFB93" s="19"/>
      <c r="OFC93" s="19"/>
      <c r="OFD93" s="19"/>
      <c r="OFE93" s="19"/>
      <c r="OFF93" s="20"/>
      <c r="OFG93" s="16"/>
      <c r="OFH93" s="16"/>
      <c r="OFI93" s="17"/>
      <c r="OFJ93" s="18"/>
      <c r="OFK93" s="19"/>
      <c r="OFL93" s="19"/>
      <c r="OFM93" s="19"/>
      <c r="OFN93" s="19"/>
      <c r="OFO93" s="19"/>
      <c r="OFP93" s="19"/>
      <c r="OFQ93" s="20"/>
      <c r="OFR93" s="16"/>
      <c r="OFS93" s="16"/>
      <c r="OFT93" s="17"/>
      <c r="OFU93" s="18"/>
      <c r="OFV93" s="19"/>
      <c r="OFW93" s="19"/>
      <c r="OFX93" s="19"/>
      <c r="OFY93" s="19"/>
      <c r="OFZ93" s="19"/>
      <c r="OGA93" s="19"/>
      <c r="OGB93" s="20"/>
      <c r="OGC93" s="16"/>
      <c r="OGD93" s="16"/>
      <c r="OGE93" s="17"/>
      <c r="OGF93" s="18"/>
      <c r="OGG93" s="19"/>
      <c r="OGH93" s="19"/>
      <c r="OGI93" s="19"/>
      <c r="OGJ93" s="19"/>
      <c r="OGK93" s="19"/>
      <c r="OGL93" s="19"/>
      <c r="OGM93" s="20"/>
      <c r="OGN93" s="16"/>
      <c r="OGO93" s="16"/>
      <c r="OGP93" s="17"/>
      <c r="OGQ93" s="18"/>
      <c r="OGR93" s="19"/>
      <c r="OGS93" s="19"/>
      <c r="OGT93" s="19"/>
      <c r="OGU93" s="19"/>
      <c r="OGV93" s="19"/>
      <c r="OGW93" s="19"/>
      <c r="OGX93" s="20"/>
      <c r="OGY93" s="16"/>
      <c r="OGZ93" s="16"/>
      <c r="OHA93" s="17"/>
      <c r="OHB93" s="18"/>
      <c r="OHC93" s="19"/>
      <c r="OHD93" s="19"/>
      <c r="OHE93" s="19"/>
      <c r="OHF93" s="19"/>
      <c r="OHG93" s="19"/>
      <c r="OHH93" s="19"/>
      <c r="OHI93" s="20"/>
      <c r="OHJ93" s="16"/>
      <c r="OHK93" s="16"/>
      <c r="OHL93" s="17"/>
      <c r="OHM93" s="18"/>
      <c r="OHN93" s="19"/>
      <c r="OHO93" s="19"/>
      <c r="OHP93" s="19"/>
      <c r="OHQ93" s="19"/>
      <c r="OHR93" s="19"/>
      <c r="OHS93" s="19"/>
      <c r="OHT93" s="20"/>
      <c r="OHU93" s="16"/>
      <c r="OHV93" s="16"/>
      <c r="OHW93" s="17"/>
      <c r="OHX93" s="18"/>
      <c r="OHY93" s="19"/>
      <c r="OHZ93" s="19"/>
      <c r="OIA93" s="19"/>
      <c r="OIB93" s="19"/>
      <c r="OIC93" s="19"/>
      <c r="OID93" s="19"/>
      <c r="OIE93" s="20"/>
      <c r="OIF93" s="16"/>
      <c r="OIG93" s="16"/>
      <c r="OIH93" s="17"/>
      <c r="OII93" s="18"/>
      <c r="OIJ93" s="19"/>
      <c r="OIK93" s="19"/>
      <c r="OIL93" s="19"/>
      <c r="OIM93" s="19"/>
      <c r="OIN93" s="19"/>
      <c r="OIO93" s="19"/>
      <c r="OIP93" s="20"/>
      <c r="OIQ93" s="16"/>
      <c r="OIR93" s="16"/>
      <c r="OIS93" s="17"/>
      <c r="OIT93" s="18"/>
      <c r="OIU93" s="19"/>
      <c r="OIV93" s="19"/>
      <c r="OIW93" s="19"/>
      <c r="OIX93" s="19"/>
      <c r="OIY93" s="19"/>
      <c r="OIZ93" s="19"/>
      <c r="OJA93" s="20"/>
      <c r="OJB93" s="16"/>
      <c r="OJC93" s="16"/>
      <c r="OJD93" s="17"/>
      <c r="OJE93" s="18"/>
      <c r="OJF93" s="19"/>
      <c r="OJG93" s="19"/>
      <c r="OJH93" s="19"/>
      <c r="OJI93" s="19"/>
      <c r="OJJ93" s="19"/>
      <c r="OJK93" s="19"/>
      <c r="OJL93" s="20"/>
      <c r="OJM93" s="16"/>
      <c r="OJN93" s="16"/>
      <c r="OJO93" s="17"/>
      <c r="OJP93" s="18"/>
      <c r="OJQ93" s="19"/>
      <c r="OJR93" s="19"/>
      <c r="OJS93" s="19"/>
      <c r="OJT93" s="19"/>
      <c r="OJU93" s="19"/>
      <c r="OJV93" s="19"/>
      <c r="OJW93" s="20"/>
      <c r="OJX93" s="16"/>
      <c r="OJY93" s="16"/>
      <c r="OJZ93" s="17"/>
      <c r="OKA93" s="18"/>
      <c r="OKB93" s="19"/>
      <c r="OKC93" s="19"/>
      <c r="OKD93" s="19"/>
      <c r="OKE93" s="19"/>
      <c r="OKF93" s="19"/>
      <c r="OKG93" s="19"/>
      <c r="OKH93" s="20"/>
      <c r="OKI93" s="16"/>
      <c r="OKJ93" s="16"/>
      <c r="OKK93" s="17"/>
      <c r="OKL93" s="18"/>
      <c r="OKM93" s="19"/>
      <c r="OKN93" s="19"/>
      <c r="OKO93" s="19"/>
      <c r="OKP93" s="19"/>
      <c r="OKQ93" s="19"/>
      <c r="OKR93" s="19"/>
      <c r="OKS93" s="20"/>
      <c r="OKT93" s="16"/>
      <c r="OKU93" s="16"/>
      <c r="OKV93" s="17"/>
      <c r="OKW93" s="18"/>
      <c r="OKX93" s="19"/>
      <c r="OKY93" s="19"/>
      <c r="OKZ93" s="19"/>
      <c r="OLA93" s="19"/>
      <c r="OLB93" s="19"/>
      <c r="OLC93" s="19"/>
      <c r="OLD93" s="20"/>
      <c r="OLE93" s="16"/>
      <c r="OLF93" s="16"/>
      <c r="OLG93" s="17"/>
      <c r="OLH93" s="18"/>
      <c r="OLI93" s="19"/>
      <c r="OLJ93" s="19"/>
      <c r="OLK93" s="19"/>
      <c r="OLL93" s="19"/>
      <c r="OLM93" s="19"/>
      <c r="OLN93" s="19"/>
      <c r="OLO93" s="20"/>
      <c r="OLP93" s="16"/>
      <c r="OLQ93" s="16"/>
      <c r="OLR93" s="17"/>
      <c r="OLS93" s="18"/>
      <c r="OLT93" s="19"/>
      <c r="OLU93" s="19"/>
      <c r="OLV93" s="19"/>
      <c r="OLW93" s="19"/>
      <c r="OLX93" s="19"/>
      <c r="OLY93" s="19"/>
      <c r="OLZ93" s="20"/>
      <c r="OMA93" s="16"/>
      <c r="OMB93" s="16"/>
      <c r="OMC93" s="17"/>
      <c r="OMD93" s="18"/>
      <c r="OME93" s="19"/>
      <c r="OMF93" s="19"/>
      <c r="OMG93" s="19"/>
      <c r="OMH93" s="19"/>
      <c r="OMI93" s="19"/>
      <c r="OMJ93" s="19"/>
      <c r="OMK93" s="20"/>
      <c r="OML93" s="16"/>
      <c r="OMM93" s="16"/>
      <c r="OMN93" s="17"/>
      <c r="OMO93" s="18"/>
      <c r="OMP93" s="19"/>
      <c r="OMQ93" s="19"/>
      <c r="OMR93" s="19"/>
      <c r="OMS93" s="19"/>
      <c r="OMT93" s="19"/>
      <c r="OMU93" s="19"/>
      <c r="OMV93" s="20"/>
      <c r="OMW93" s="16"/>
      <c r="OMX93" s="16"/>
      <c r="OMY93" s="17"/>
      <c r="OMZ93" s="18"/>
      <c r="ONA93" s="19"/>
      <c r="ONB93" s="19"/>
      <c r="ONC93" s="19"/>
      <c r="OND93" s="19"/>
      <c r="ONE93" s="19"/>
      <c r="ONF93" s="19"/>
      <c r="ONG93" s="20"/>
      <c r="ONH93" s="16"/>
      <c r="ONI93" s="16"/>
      <c r="ONJ93" s="17"/>
      <c r="ONK93" s="18"/>
      <c r="ONL93" s="19"/>
      <c r="ONM93" s="19"/>
      <c r="ONN93" s="19"/>
      <c r="ONO93" s="19"/>
      <c r="ONP93" s="19"/>
      <c r="ONQ93" s="19"/>
      <c r="ONR93" s="20"/>
      <c r="ONS93" s="16"/>
      <c r="ONT93" s="16"/>
      <c r="ONU93" s="17"/>
      <c r="ONV93" s="18"/>
      <c r="ONW93" s="19"/>
      <c r="ONX93" s="19"/>
      <c r="ONY93" s="19"/>
      <c r="ONZ93" s="19"/>
      <c r="OOA93" s="19"/>
      <c r="OOB93" s="19"/>
      <c r="OOC93" s="20"/>
      <c r="OOD93" s="16"/>
      <c r="OOE93" s="16"/>
      <c r="OOF93" s="17"/>
      <c r="OOG93" s="18"/>
      <c r="OOH93" s="19"/>
      <c r="OOI93" s="19"/>
      <c r="OOJ93" s="19"/>
      <c r="OOK93" s="19"/>
      <c r="OOL93" s="19"/>
      <c r="OOM93" s="19"/>
      <c r="OON93" s="20"/>
      <c r="OOO93" s="16"/>
      <c r="OOP93" s="16"/>
      <c r="OOQ93" s="17"/>
      <c r="OOR93" s="18"/>
      <c r="OOS93" s="19"/>
      <c r="OOT93" s="19"/>
      <c r="OOU93" s="19"/>
      <c r="OOV93" s="19"/>
      <c r="OOW93" s="19"/>
      <c r="OOX93" s="19"/>
      <c r="OOY93" s="20"/>
      <c r="OOZ93" s="16"/>
      <c r="OPA93" s="16"/>
      <c r="OPB93" s="17"/>
      <c r="OPC93" s="18"/>
      <c r="OPD93" s="19"/>
      <c r="OPE93" s="19"/>
      <c r="OPF93" s="19"/>
      <c r="OPG93" s="19"/>
      <c r="OPH93" s="19"/>
      <c r="OPI93" s="19"/>
      <c r="OPJ93" s="20"/>
      <c r="OPK93" s="16"/>
      <c r="OPL93" s="16"/>
      <c r="OPM93" s="17"/>
      <c r="OPN93" s="18"/>
      <c r="OPO93" s="19"/>
      <c r="OPP93" s="19"/>
      <c r="OPQ93" s="19"/>
      <c r="OPR93" s="19"/>
      <c r="OPS93" s="19"/>
      <c r="OPT93" s="19"/>
      <c r="OPU93" s="20"/>
      <c r="OPV93" s="16"/>
      <c r="OPW93" s="16"/>
      <c r="OPX93" s="17"/>
      <c r="OPY93" s="18"/>
      <c r="OPZ93" s="19"/>
      <c r="OQA93" s="19"/>
      <c r="OQB93" s="19"/>
      <c r="OQC93" s="19"/>
      <c r="OQD93" s="19"/>
      <c r="OQE93" s="19"/>
      <c r="OQF93" s="20"/>
      <c r="OQG93" s="16"/>
      <c r="OQH93" s="16"/>
      <c r="OQI93" s="17"/>
      <c r="OQJ93" s="18"/>
      <c r="OQK93" s="19"/>
      <c r="OQL93" s="19"/>
      <c r="OQM93" s="19"/>
      <c r="OQN93" s="19"/>
      <c r="OQO93" s="19"/>
      <c r="OQP93" s="19"/>
      <c r="OQQ93" s="20"/>
      <c r="OQR93" s="16"/>
      <c r="OQS93" s="16"/>
      <c r="OQT93" s="17"/>
      <c r="OQU93" s="18"/>
      <c r="OQV93" s="19"/>
      <c r="OQW93" s="19"/>
      <c r="OQX93" s="19"/>
      <c r="OQY93" s="19"/>
      <c r="OQZ93" s="19"/>
      <c r="ORA93" s="19"/>
      <c r="ORB93" s="20"/>
      <c r="ORC93" s="16"/>
      <c r="ORD93" s="16"/>
      <c r="ORE93" s="17"/>
      <c r="ORF93" s="18"/>
      <c r="ORG93" s="19"/>
      <c r="ORH93" s="19"/>
      <c r="ORI93" s="19"/>
      <c r="ORJ93" s="19"/>
      <c r="ORK93" s="19"/>
      <c r="ORL93" s="19"/>
      <c r="ORM93" s="20"/>
      <c r="ORN93" s="16"/>
      <c r="ORO93" s="16"/>
      <c r="ORP93" s="17"/>
      <c r="ORQ93" s="18"/>
      <c r="ORR93" s="19"/>
      <c r="ORS93" s="19"/>
      <c r="ORT93" s="19"/>
      <c r="ORU93" s="19"/>
      <c r="ORV93" s="19"/>
      <c r="ORW93" s="19"/>
      <c r="ORX93" s="20"/>
      <c r="ORY93" s="16"/>
      <c r="ORZ93" s="16"/>
      <c r="OSA93" s="17"/>
      <c r="OSB93" s="18"/>
      <c r="OSC93" s="19"/>
      <c r="OSD93" s="19"/>
      <c r="OSE93" s="19"/>
      <c r="OSF93" s="19"/>
      <c r="OSG93" s="19"/>
      <c r="OSH93" s="19"/>
      <c r="OSI93" s="20"/>
      <c r="OSJ93" s="16"/>
      <c r="OSK93" s="16"/>
      <c r="OSL93" s="17"/>
      <c r="OSM93" s="18"/>
      <c r="OSN93" s="19"/>
      <c r="OSO93" s="19"/>
      <c r="OSP93" s="19"/>
      <c r="OSQ93" s="19"/>
      <c r="OSR93" s="19"/>
      <c r="OSS93" s="19"/>
      <c r="OST93" s="20"/>
      <c r="OSU93" s="16"/>
      <c r="OSV93" s="16"/>
      <c r="OSW93" s="17"/>
      <c r="OSX93" s="18"/>
      <c r="OSY93" s="19"/>
      <c r="OSZ93" s="19"/>
      <c r="OTA93" s="19"/>
      <c r="OTB93" s="19"/>
      <c r="OTC93" s="19"/>
      <c r="OTD93" s="19"/>
      <c r="OTE93" s="20"/>
      <c r="OTF93" s="16"/>
      <c r="OTG93" s="16"/>
      <c r="OTH93" s="17"/>
      <c r="OTI93" s="18"/>
      <c r="OTJ93" s="19"/>
      <c r="OTK93" s="19"/>
      <c r="OTL93" s="19"/>
      <c r="OTM93" s="19"/>
      <c r="OTN93" s="19"/>
      <c r="OTO93" s="19"/>
      <c r="OTP93" s="20"/>
      <c r="OTQ93" s="16"/>
      <c r="OTR93" s="16"/>
      <c r="OTS93" s="17"/>
      <c r="OTT93" s="18"/>
      <c r="OTU93" s="19"/>
      <c r="OTV93" s="19"/>
      <c r="OTW93" s="19"/>
      <c r="OTX93" s="19"/>
      <c r="OTY93" s="19"/>
      <c r="OTZ93" s="19"/>
      <c r="OUA93" s="20"/>
      <c r="OUB93" s="16"/>
      <c r="OUC93" s="16"/>
      <c r="OUD93" s="17"/>
      <c r="OUE93" s="18"/>
      <c r="OUF93" s="19"/>
      <c r="OUG93" s="19"/>
      <c r="OUH93" s="19"/>
      <c r="OUI93" s="19"/>
      <c r="OUJ93" s="19"/>
      <c r="OUK93" s="19"/>
      <c r="OUL93" s="20"/>
      <c r="OUM93" s="16"/>
      <c r="OUN93" s="16"/>
      <c r="OUO93" s="17"/>
      <c r="OUP93" s="18"/>
      <c r="OUQ93" s="19"/>
      <c r="OUR93" s="19"/>
      <c r="OUS93" s="19"/>
      <c r="OUT93" s="19"/>
      <c r="OUU93" s="19"/>
      <c r="OUV93" s="19"/>
      <c r="OUW93" s="20"/>
      <c r="OUX93" s="16"/>
      <c r="OUY93" s="16"/>
      <c r="OUZ93" s="17"/>
      <c r="OVA93" s="18"/>
      <c r="OVB93" s="19"/>
      <c r="OVC93" s="19"/>
      <c r="OVD93" s="19"/>
      <c r="OVE93" s="19"/>
      <c r="OVF93" s="19"/>
      <c r="OVG93" s="19"/>
      <c r="OVH93" s="20"/>
      <c r="OVI93" s="16"/>
      <c r="OVJ93" s="16"/>
      <c r="OVK93" s="17"/>
      <c r="OVL93" s="18"/>
      <c r="OVM93" s="19"/>
      <c r="OVN93" s="19"/>
      <c r="OVO93" s="19"/>
      <c r="OVP93" s="19"/>
      <c r="OVQ93" s="19"/>
      <c r="OVR93" s="19"/>
      <c r="OVS93" s="20"/>
      <c r="OVT93" s="16"/>
      <c r="OVU93" s="16"/>
      <c r="OVV93" s="17"/>
      <c r="OVW93" s="18"/>
      <c r="OVX93" s="19"/>
      <c r="OVY93" s="19"/>
      <c r="OVZ93" s="19"/>
      <c r="OWA93" s="19"/>
      <c r="OWB93" s="19"/>
      <c r="OWC93" s="19"/>
      <c r="OWD93" s="20"/>
      <c r="OWE93" s="16"/>
      <c r="OWF93" s="16"/>
      <c r="OWG93" s="17"/>
      <c r="OWH93" s="18"/>
      <c r="OWI93" s="19"/>
      <c r="OWJ93" s="19"/>
      <c r="OWK93" s="19"/>
      <c r="OWL93" s="19"/>
      <c r="OWM93" s="19"/>
      <c r="OWN93" s="19"/>
      <c r="OWO93" s="20"/>
      <c r="OWP93" s="16"/>
      <c r="OWQ93" s="16"/>
      <c r="OWR93" s="17"/>
      <c r="OWS93" s="18"/>
      <c r="OWT93" s="19"/>
      <c r="OWU93" s="19"/>
      <c r="OWV93" s="19"/>
      <c r="OWW93" s="19"/>
      <c r="OWX93" s="19"/>
      <c r="OWY93" s="19"/>
      <c r="OWZ93" s="20"/>
      <c r="OXA93" s="16"/>
      <c r="OXB93" s="16"/>
      <c r="OXC93" s="17"/>
      <c r="OXD93" s="18"/>
      <c r="OXE93" s="19"/>
      <c r="OXF93" s="19"/>
      <c r="OXG93" s="19"/>
      <c r="OXH93" s="19"/>
      <c r="OXI93" s="19"/>
      <c r="OXJ93" s="19"/>
      <c r="OXK93" s="20"/>
      <c r="OXL93" s="16"/>
      <c r="OXM93" s="16"/>
      <c r="OXN93" s="17"/>
      <c r="OXO93" s="18"/>
      <c r="OXP93" s="19"/>
      <c r="OXQ93" s="19"/>
      <c r="OXR93" s="19"/>
      <c r="OXS93" s="19"/>
      <c r="OXT93" s="19"/>
      <c r="OXU93" s="19"/>
      <c r="OXV93" s="20"/>
      <c r="OXW93" s="16"/>
      <c r="OXX93" s="16"/>
      <c r="OXY93" s="17"/>
      <c r="OXZ93" s="18"/>
      <c r="OYA93" s="19"/>
      <c r="OYB93" s="19"/>
      <c r="OYC93" s="19"/>
      <c r="OYD93" s="19"/>
      <c r="OYE93" s="19"/>
      <c r="OYF93" s="19"/>
      <c r="OYG93" s="20"/>
      <c r="OYH93" s="16"/>
      <c r="OYI93" s="16"/>
      <c r="OYJ93" s="17"/>
      <c r="OYK93" s="18"/>
      <c r="OYL93" s="19"/>
      <c r="OYM93" s="19"/>
      <c r="OYN93" s="19"/>
      <c r="OYO93" s="19"/>
      <c r="OYP93" s="19"/>
      <c r="OYQ93" s="19"/>
      <c r="OYR93" s="20"/>
      <c r="OYS93" s="16"/>
      <c r="OYT93" s="16"/>
      <c r="OYU93" s="17"/>
      <c r="OYV93" s="18"/>
      <c r="OYW93" s="19"/>
      <c r="OYX93" s="19"/>
      <c r="OYY93" s="19"/>
      <c r="OYZ93" s="19"/>
      <c r="OZA93" s="19"/>
      <c r="OZB93" s="19"/>
      <c r="OZC93" s="20"/>
      <c r="OZD93" s="16"/>
      <c r="OZE93" s="16"/>
      <c r="OZF93" s="17"/>
      <c r="OZG93" s="18"/>
      <c r="OZH93" s="19"/>
      <c r="OZI93" s="19"/>
      <c r="OZJ93" s="19"/>
      <c r="OZK93" s="19"/>
      <c r="OZL93" s="19"/>
      <c r="OZM93" s="19"/>
      <c r="OZN93" s="20"/>
      <c r="OZO93" s="16"/>
      <c r="OZP93" s="16"/>
      <c r="OZQ93" s="17"/>
      <c r="OZR93" s="18"/>
      <c r="OZS93" s="19"/>
      <c r="OZT93" s="19"/>
      <c r="OZU93" s="19"/>
      <c r="OZV93" s="19"/>
      <c r="OZW93" s="19"/>
      <c r="OZX93" s="19"/>
      <c r="OZY93" s="20"/>
      <c r="OZZ93" s="16"/>
      <c r="PAA93" s="16"/>
      <c r="PAB93" s="17"/>
      <c r="PAC93" s="18"/>
      <c r="PAD93" s="19"/>
      <c r="PAE93" s="19"/>
      <c r="PAF93" s="19"/>
      <c r="PAG93" s="19"/>
      <c r="PAH93" s="19"/>
      <c r="PAI93" s="19"/>
      <c r="PAJ93" s="20"/>
      <c r="PAK93" s="16"/>
      <c r="PAL93" s="16"/>
      <c r="PAM93" s="17"/>
      <c r="PAN93" s="18"/>
      <c r="PAO93" s="19"/>
      <c r="PAP93" s="19"/>
      <c r="PAQ93" s="19"/>
      <c r="PAR93" s="19"/>
      <c r="PAS93" s="19"/>
      <c r="PAT93" s="19"/>
      <c r="PAU93" s="20"/>
      <c r="PAV93" s="16"/>
      <c r="PAW93" s="16"/>
      <c r="PAX93" s="17"/>
      <c r="PAY93" s="18"/>
      <c r="PAZ93" s="19"/>
      <c r="PBA93" s="19"/>
      <c r="PBB93" s="19"/>
      <c r="PBC93" s="19"/>
      <c r="PBD93" s="19"/>
      <c r="PBE93" s="19"/>
      <c r="PBF93" s="20"/>
      <c r="PBG93" s="16"/>
      <c r="PBH93" s="16"/>
      <c r="PBI93" s="17"/>
      <c r="PBJ93" s="18"/>
      <c r="PBK93" s="19"/>
      <c r="PBL93" s="19"/>
      <c r="PBM93" s="19"/>
      <c r="PBN93" s="19"/>
      <c r="PBO93" s="19"/>
      <c r="PBP93" s="19"/>
      <c r="PBQ93" s="20"/>
      <c r="PBR93" s="16"/>
      <c r="PBS93" s="16"/>
      <c r="PBT93" s="17"/>
      <c r="PBU93" s="18"/>
      <c r="PBV93" s="19"/>
      <c r="PBW93" s="19"/>
      <c r="PBX93" s="19"/>
      <c r="PBY93" s="19"/>
      <c r="PBZ93" s="19"/>
      <c r="PCA93" s="19"/>
      <c r="PCB93" s="20"/>
      <c r="PCC93" s="16"/>
      <c r="PCD93" s="16"/>
      <c r="PCE93" s="17"/>
      <c r="PCF93" s="18"/>
      <c r="PCG93" s="19"/>
      <c r="PCH93" s="19"/>
      <c r="PCI93" s="19"/>
      <c r="PCJ93" s="19"/>
      <c r="PCK93" s="19"/>
      <c r="PCL93" s="19"/>
      <c r="PCM93" s="20"/>
      <c r="PCN93" s="16"/>
      <c r="PCO93" s="16"/>
      <c r="PCP93" s="17"/>
      <c r="PCQ93" s="18"/>
      <c r="PCR93" s="19"/>
      <c r="PCS93" s="19"/>
      <c r="PCT93" s="19"/>
      <c r="PCU93" s="19"/>
      <c r="PCV93" s="19"/>
      <c r="PCW93" s="19"/>
      <c r="PCX93" s="20"/>
      <c r="PCY93" s="16"/>
      <c r="PCZ93" s="16"/>
      <c r="PDA93" s="17"/>
      <c r="PDB93" s="18"/>
      <c r="PDC93" s="19"/>
      <c r="PDD93" s="19"/>
      <c r="PDE93" s="19"/>
      <c r="PDF93" s="19"/>
      <c r="PDG93" s="19"/>
      <c r="PDH93" s="19"/>
      <c r="PDI93" s="20"/>
      <c r="PDJ93" s="16"/>
      <c r="PDK93" s="16"/>
      <c r="PDL93" s="17"/>
      <c r="PDM93" s="18"/>
      <c r="PDN93" s="19"/>
      <c r="PDO93" s="19"/>
      <c r="PDP93" s="19"/>
      <c r="PDQ93" s="19"/>
      <c r="PDR93" s="19"/>
      <c r="PDS93" s="19"/>
      <c r="PDT93" s="20"/>
      <c r="PDU93" s="16"/>
      <c r="PDV93" s="16"/>
      <c r="PDW93" s="17"/>
      <c r="PDX93" s="18"/>
      <c r="PDY93" s="19"/>
      <c r="PDZ93" s="19"/>
      <c r="PEA93" s="19"/>
      <c r="PEB93" s="19"/>
      <c r="PEC93" s="19"/>
      <c r="PED93" s="19"/>
      <c r="PEE93" s="20"/>
      <c r="PEF93" s="16"/>
      <c r="PEG93" s="16"/>
      <c r="PEH93" s="17"/>
      <c r="PEI93" s="18"/>
      <c r="PEJ93" s="19"/>
      <c r="PEK93" s="19"/>
      <c r="PEL93" s="19"/>
      <c r="PEM93" s="19"/>
      <c r="PEN93" s="19"/>
      <c r="PEO93" s="19"/>
      <c r="PEP93" s="20"/>
      <c r="PEQ93" s="16"/>
      <c r="PER93" s="16"/>
      <c r="PES93" s="17"/>
      <c r="PET93" s="18"/>
      <c r="PEU93" s="19"/>
      <c r="PEV93" s="19"/>
      <c r="PEW93" s="19"/>
      <c r="PEX93" s="19"/>
      <c r="PEY93" s="19"/>
      <c r="PEZ93" s="19"/>
      <c r="PFA93" s="20"/>
      <c r="PFB93" s="16"/>
      <c r="PFC93" s="16"/>
      <c r="PFD93" s="17"/>
      <c r="PFE93" s="18"/>
      <c r="PFF93" s="19"/>
      <c r="PFG93" s="19"/>
      <c r="PFH93" s="19"/>
      <c r="PFI93" s="19"/>
      <c r="PFJ93" s="19"/>
      <c r="PFK93" s="19"/>
      <c r="PFL93" s="20"/>
      <c r="PFM93" s="16"/>
      <c r="PFN93" s="16"/>
      <c r="PFO93" s="17"/>
      <c r="PFP93" s="18"/>
      <c r="PFQ93" s="19"/>
      <c r="PFR93" s="19"/>
      <c r="PFS93" s="19"/>
      <c r="PFT93" s="19"/>
      <c r="PFU93" s="19"/>
      <c r="PFV93" s="19"/>
      <c r="PFW93" s="20"/>
      <c r="PFX93" s="16"/>
      <c r="PFY93" s="16"/>
      <c r="PFZ93" s="17"/>
      <c r="PGA93" s="18"/>
      <c r="PGB93" s="19"/>
      <c r="PGC93" s="19"/>
      <c r="PGD93" s="19"/>
      <c r="PGE93" s="19"/>
      <c r="PGF93" s="19"/>
      <c r="PGG93" s="19"/>
      <c r="PGH93" s="20"/>
      <c r="PGI93" s="16"/>
      <c r="PGJ93" s="16"/>
      <c r="PGK93" s="17"/>
      <c r="PGL93" s="18"/>
      <c r="PGM93" s="19"/>
      <c r="PGN93" s="19"/>
      <c r="PGO93" s="19"/>
      <c r="PGP93" s="19"/>
      <c r="PGQ93" s="19"/>
      <c r="PGR93" s="19"/>
      <c r="PGS93" s="20"/>
      <c r="PGT93" s="16"/>
      <c r="PGU93" s="16"/>
      <c r="PGV93" s="17"/>
      <c r="PGW93" s="18"/>
      <c r="PGX93" s="19"/>
      <c r="PGY93" s="19"/>
      <c r="PGZ93" s="19"/>
      <c r="PHA93" s="19"/>
      <c r="PHB93" s="19"/>
      <c r="PHC93" s="19"/>
      <c r="PHD93" s="20"/>
      <c r="PHE93" s="16"/>
      <c r="PHF93" s="16"/>
      <c r="PHG93" s="17"/>
      <c r="PHH93" s="18"/>
      <c r="PHI93" s="19"/>
      <c r="PHJ93" s="19"/>
      <c r="PHK93" s="19"/>
      <c r="PHL93" s="19"/>
      <c r="PHM93" s="19"/>
      <c r="PHN93" s="19"/>
      <c r="PHO93" s="20"/>
      <c r="PHP93" s="16"/>
      <c r="PHQ93" s="16"/>
      <c r="PHR93" s="17"/>
      <c r="PHS93" s="18"/>
      <c r="PHT93" s="19"/>
      <c r="PHU93" s="19"/>
      <c r="PHV93" s="19"/>
      <c r="PHW93" s="19"/>
      <c r="PHX93" s="19"/>
      <c r="PHY93" s="19"/>
      <c r="PHZ93" s="20"/>
      <c r="PIA93" s="16"/>
      <c r="PIB93" s="16"/>
      <c r="PIC93" s="17"/>
      <c r="PID93" s="18"/>
      <c r="PIE93" s="19"/>
      <c r="PIF93" s="19"/>
      <c r="PIG93" s="19"/>
      <c r="PIH93" s="19"/>
      <c r="PII93" s="19"/>
      <c r="PIJ93" s="19"/>
      <c r="PIK93" s="20"/>
      <c r="PIL93" s="16"/>
      <c r="PIM93" s="16"/>
      <c r="PIN93" s="17"/>
      <c r="PIO93" s="18"/>
      <c r="PIP93" s="19"/>
      <c r="PIQ93" s="19"/>
      <c r="PIR93" s="19"/>
      <c r="PIS93" s="19"/>
      <c r="PIT93" s="19"/>
      <c r="PIU93" s="19"/>
      <c r="PIV93" s="20"/>
      <c r="PIW93" s="16"/>
      <c r="PIX93" s="16"/>
      <c r="PIY93" s="17"/>
      <c r="PIZ93" s="18"/>
      <c r="PJA93" s="19"/>
      <c r="PJB93" s="19"/>
      <c r="PJC93" s="19"/>
      <c r="PJD93" s="19"/>
      <c r="PJE93" s="19"/>
      <c r="PJF93" s="19"/>
      <c r="PJG93" s="20"/>
      <c r="PJH93" s="16"/>
      <c r="PJI93" s="16"/>
      <c r="PJJ93" s="17"/>
      <c r="PJK93" s="18"/>
      <c r="PJL93" s="19"/>
      <c r="PJM93" s="19"/>
      <c r="PJN93" s="19"/>
      <c r="PJO93" s="19"/>
      <c r="PJP93" s="19"/>
      <c r="PJQ93" s="19"/>
      <c r="PJR93" s="20"/>
      <c r="PJS93" s="16"/>
      <c r="PJT93" s="16"/>
      <c r="PJU93" s="17"/>
      <c r="PJV93" s="18"/>
      <c r="PJW93" s="19"/>
      <c r="PJX93" s="19"/>
      <c r="PJY93" s="19"/>
      <c r="PJZ93" s="19"/>
      <c r="PKA93" s="19"/>
      <c r="PKB93" s="19"/>
      <c r="PKC93" s="20"/>
      <c r="PKD93" s="16"/>
      <c r="PKE93" s="16"/>
      <c r="PKF93" s="17"/>
      <c r="PKG93" s="18"/>
      <c r="PKH93" s="19"/>
      <c r="PKI93" s="19"/>
      <c r="PKJ93" s="19"/>
      <c r="PKK93" s="19"/>
      <c r="PKL93" s="19"/>
      <c r="PKM93" s="19"/>
      <c r="PKN93" s="20"/>
      <c r="PKO93" s="16"/>
      <c r="PKP93" s="16"/>
      <c r="PKQ93" s="17"/>
      <c r="PKR93" s="18"/>
      <c r="PKS93" s="19"/>
      <c r="PKT93" s="19"/>
      <c r="PKU93" s="19"/>
      <c r="PKV93" s="19"/>
      <c r="PKW93" s="19"/>
      <c r="PKX93" s="19"/>
      <c r="PKY93" s="20"/>
      <c r="PKZ93" s="16"/>
      <c r="PLA93" s="16"/>
      <c r="PLB93" s="17"/>
      <c r="PLC93" s="18"/>
      <c r="PLD93" s="19"/>
      <c r="PLE93" s="19"/>
      <c r="PLF93" s="19"/>
      <c r="PLG93" s="19"/>
      <c r="PLH93" s="19"/>
      <c r="PLI93" s="19"/>
      <c r="PLJ93" s="20"/>
      <c r="PLK93" s="16"/>
      <c r="PLL93" s="16"/>
      <c r="PLM93" s="17"/>
      <c r="PLN93" s="18"/>
      <c r="PLO93" s="19"/>
      <c r="PLP93" s="19"/>
      <c r="PLQ93" s="19"/>
      <c r="PLR93" s="19"/>
      <c r="PLS93" s="19"/>
      <c r="PLT93" s="19"/>
      <c r="PLU93" s="20"/>
      <c r="PLV93" s="16"/>
      <c r="PLW93" s="16"/>
      <c r="PLX93" s="17"/>
      <c r="PLY93" s="18"/>
      <c r="PLZ93" s="19"/>
      <c r="PMA93" s="19"/>
      <c r="PMB93" s="19"/>
      <c r="PMC93" s="19"/>
      <c r="PMD93" s="19"/>
      <c r="PME93" s="19"/>
      <c r="PMF93" s="20"/>
      <c r="PMG93" s="16"/>
      <c r="PMH93" s="16"/>
      <c r="PMI93" s="17"/>
      <c r="PMJ93" s="18"/>
      <c r="PMK93" s="19"/>
      <c r="PML93" s="19"/>
      <c r="PMM93" s="19"/>
      <c r="PMN93" s="19"/>
      <c r="PMO93" s="19"/>
      <c r="PMP93" s="19"/>
      <c r="PMQ93" s="20"/>
      <c r="PMR93" s="16"/>
      <c r="PMS93" s="16"/>
      <c r="PMT93" s="17"/>
      <c r="PMU93" s="18"/>
      <c r="PMV93" s="19"/>
      <c r="PMW93" s="19"/>
      <c r="PMX93" s="19"/>
      <c r="PMY93" s="19"/>
      <c r="PMZ93" s="19"/>
      <c r="PNA93" s="19"/>
      <c r="PNB93" s="20"/>
      <c r="PNC93" s="16"/>
      <c r="PND93" s="16"/>
      <c r="PNE93" s="17"/>
      <c r="PNF93" s="18"/>
      <c r="PNG93" s="19"/>
      <c r="PNH93" s="19"/>
      <c r="PNI93" s="19"/>
      <c r="PNJ93" s="19"/>
      <c r="PNK93" s="19"/>
      <c r="PNL93" s="19"/>
      <c r="PNM93" s="20"/>
      <c r="PNN93" s="16"/>
      <c r="PNO93" s="16"/>
      <c r="PNP93" s="17"/>
      <c r="PNQ93" s="18"/>
      <c r="PNR93" s="19"/>
      <c r="PNS93" s="19"/>
      <c r="PNT93" s="19"/>
      <c r="PNU93" s="19"/>
      <c r="PNV93" s="19"/>
      <c r="PNW93" s="19"/>
      <c r="PNX93" s="20"/>
      <c r="PNY93" s="16"/>
      <c r="PNZ93" s="16"/>
      <c r="POA93" s="17"/>
      <c r="POB93" s="18"/>
      <c r="POC93" s="19"/>
      <c r="POD93" s="19"/>
      <c r="POE93" s="19"/>
      <c r="POF93" s="19"/>
      <c r="POG93" s="19"/>
      <c r="POH93" s="19"/>
      <c r="POI93" s="20"/>
      <c r="POJ93" s="16"/>
      <c r="POK93" s="16"/>
      <c r="POL93" s="17"/>
      <c r="POM93" s="18"/>
      <c r="PON93" s="19"/>
      <c r="POO93" s="19"/>
      <c r="POP93" s="19"/>
      <c r="POQ93" s="19"/>
      <c r="POR93" s="19"/>
      <c r="POS93" s="19"/>
      <c r="POT93" s="20"/>
      <c r="POU93" s="16"/>
      <c r="POV93" s="16"/>
      <c r="POW93" s="17"/>
      <c r="POX93" s="18"/>
      <c r="POY93" s="19"/>
      <c r="POZ93" s="19"/>
      <c r="PPA93" s="19"/>
      <c r="PPB93" s="19"/>
      <c r="PPC93" s="19"/>
      <c r="PPD93" s="19"/>
      <c r="PPE93" s="20"/>
      <c r="PPF93" s="16"/>
      <c r="PPG93" s="16"/>
      <c r="PPH93" s="17"/>
      <c r="PPI93" s="18"/>
      <c r="PPJ93" s="19"/>
      <c r="PPK93" s="19"/>
      <c r="PPL93" s="19"/>
      <c r="PPM93" s="19"/>
      <c r="PPN93" s="19"/>
      <c r="PPO93" s="19"/>
      <c r="PPP93" s="20"/>
      <c r="PPQ93" s="16"/>
      <c r="PPR93" s="16"/>
      <c r="PPS93" s="17"/>
      <c r="PPT93" s="18"/>
      <c r="PPU93" s="19"/>
      <c r="PPV93" s="19"/>
      <c r="PPW93" s="19"/>
      <c r="PPX93" s="19"/>
      <c r="PPY93" s="19"/>
      <c r="PPZ93" s="19"/>
      <c r="PQA93" s="20"/>
      <c r="PQB93" s="16"/>
      <c r="PQC93" s="16"/>
      <c r="PQD93" s="17"/>
      <c r="PQE93" s="18"/>
      <c r="PQF93" s="19"/>
      <c r="PQG93" s="19"/>
      <c r="PQH93" s="19"/>
      <c r="PQI93" s="19"/>
      <c r="PQJ93" s="19"/>
      <c r="PQK93" s="19"/>
      <c r="PQL93" s="20"/>
      <c r="PQM93" s="16"/>
      <c r="PQN93" s="16"/>
      <c r="PQO93" s="17"/>
      <c r="PQP93" s="18"/>
      <c r="PQQ93" s="19"/>
      <c r="PQR93" s="19"/>
      <c r="PQS93" s="19"/>
      <c r="PQT93" s="19"/>
      <c r="PQU93" s="19"/>
      <c r="PQV93" s="19"/>
      <c r="PQW93" s="20"/>
      <c r="PQX93" s="16"/>
      <c r="PQY93" s="16"/>
      <c r="PQZ93" s="17"/>
      <c r="PRA93" s="18"/>
      <c r="PRB93" s="19"/>
      <c r="PRC93" s="19"/>
      <c r="PRD93" s="19"/>
      <c r="PRE93" s="19"/>
      <c r="PRF93" s="19"/>
      <c r="PRG93" s="19"/>
      <c r="PRH93" s="20"/>
      <c r="PRI93" s="16"/>
      <c r="PRJ93" s="16"/>
      <c r="PRK93" s="17"/>
      <c r="PRL93" s="18"/>
      <c r="PRM93" s="19"/>
      <c r="PRN93" s="19"/>
      <c r="PRO93" s="19"/>
      <c r="PRP93" s="19"/>
      <c r="PRQ93" s="19"/>
      <c r="PRR93" s="19"/>
      <c r="PRS93" s="20"/>
      <c r="PRT93" s="16"/>
      <c r="PRU93" s="16"/>
      <c r="PRV93" s="17"/>
      <c r="PRW93" s="18"/>
      <c r="PRX93" s="19"/>
      <c r="PRY93" s="19"/>
      <c r="PRZ93" s="19"/>
      <c r="PSA93" s="19"/>
      <c r="PSB93" s="19"/>
      <c r="PSC93" s="19"/>
      <c r="PSD93" s="20"/>
      <c r="PSE93" s="16"/>
      <c r="PSF93" s="16"/>
      <c r="PSG93" s="17"/>
      <c r="PSH93" s="18"/>
      <c r="PSI93" s="19"/>
      <c r="PSJ93" s="19"/>
      <c r="PSK93" s="19"/>
      <c r="PSL93" s="19"/>
      <c r="PSM93" s="19"/>
      <c r="PSN93" s="19"/>
      <c r="PSO93" s="20"/>
      <c r="PSP93" s="16"/>
      <c r="PSQ93" s="16"/>
      <c r="PSR93" s="17"/>
      <c r="PSS93" s="18"/>
      <c r="PST93" s="19"/>
      <c r="PSU93" s="19"/>
      <c r="PSV93" s="19"/>
      <c r="PSW93" s="19"/>
      <c r="PSX93" s="19"/>
      <c r="PSY93" s="19"/>
      <c r="PSZ93" s="20"/>
      <c r="PTA93" s="16"/>
      <c r="PTB93" s="16"/>
      <c r="PTC93" s="17"/>
      <c r="PTD93" s="18"/>
      <c r="PTE93" s="19"/>
      <c r="PTF93" s="19"/>
      <c r="PTG93" s="19"/>
      <c r="PTH93" s="19"/>
      <c r="PTI93" s="19"/>
      <c r="PTJ93" s="19"/>
      <c r="PTK93" s="20"/>
      <c r="PTL93" s="16"/>
      <c r="PTM93" s="16"/>
      <c r="PTN93" s="17"/>
      <c r="PTO93" s="18"/>
      <c r="PTP93" s="19"/>
      <c r="PTQ93" s="19"/>
      <c r="PTR93" s="19"/>
      <c r="PTS93" s="19"/>
      <c r="PTT93" s="19"/>
      <c r="PTU93" s="19"/>
      <c r="PTV93" s="20"/>
      <c r="PTW93" s="16"/>
      <c r="PTX93" s="16"/>
      <c r="PTY93" s="17"/>
      <c r="PTZ93" s="18"/>
      <c r="PUA93" s="19"/>
      <c r="PUB93" s="19"/>
      <c r="PUC93" s="19"/>
      <c r="PUD93" s="19"/>
      <c r="PUE93" s="19"/>
      <c r="PUF93" s="19"/>
      <c r="PUG93" s="20"/>
      <c r="PUH93" s="16"/>
      <c r="PUI93" s="16"/>
      <c r="PUJ93" s="17"/>
      <c r="PUK93" s="18"/>
      <c r="PUL93" s="19"/>
      <c r="PUM93" s="19"/>
      <c r="PUN93" s="19"/>
      <c r="PUO93" s="19"/>
      <c r="PUP93" s="19"/>
      <c r="PUQ93" s="19"/>
      <c r="PUR93" s="20"/>
      <c r="PUS93" s="16"/>
      <c r="PUT93" s="16"/>
      <c r="PUU93" s="17"/>
      <c r="PUV93" s="18"/>
      <c r="PUW93" s="19"/>
      <c r="PUX93" s="19"/>
      <c r="PUY93" s="19"/>
      <c r="PUZ93" s="19"/>
      <c r="PVA93" s="19"/>
      <c r="PVB93" s="19"/>
      <c r="PVC93" s="20"/>
      <c r="PVD93" s="16"/>
      <c r="PVE93" s="16"/>
      <c r="PVF93" s="17"/>
      <c r="PVG93" s="18"/>
      <c r="PVH93" s="19"/>
      <c r="PVI93" s="19"/>
      <c r="PVJ93" s="19"/>
      <c r="PVK93" s="19"/>
      <c r="PVL93" s="19"/>
      <c r="PVM93" s="19"/>
      <c r="PVN93" s="20"/>
      <c r="PVO93" s="16"/>
      <c r="PVP93" s="16"/>
      <c r="PVQ93" s="17"/>
      <c r="PVR93" s="18"/>
      <c r="PVS93" s="19"/>
      <c r="PVT93" s="19"/>
      <c r="PVU93" s="19"/>
      <c r="PVV93" s="19"/>
      <c r="PVW93" s="19"/>
      <c r="PVX93" s="19"/>
      <c r="PVY93" s="20"/>
      <c r="PVZ93" s="16"/>
      <c r="PWA93" s="16"/>
      <c r="PWB93" s="17"/>
      <c r="PWC93" s="18"/>
      <c r="PWD93" s="19"/>
      <c r="PWE93" s="19"/>
      <c r="PWF93" s="19"/>
      <c r="PWG93" s="19"/>
      <c r="PWH93" s="19"/>
      <c r="PWI93" s="19"/>
      <c r="PWJ93" s="20"/>
      <c r="PWK93" s="16"/>
      <c r="PWL93" s="16"/>
      <c r="PWM93" s="17"/>
      <c r="PWN93" s="18"/>
      <c r="PWO93" s="19"/>
      <c r="PWP93" s="19"/>
      <c r="PWQ93" s="19"/>
      <c r="PWR93" s="19"/>
      <c r="PWS93" s="19"/>
      <c r="PWT93" s="19"/>
      <c r="PWU93" s="20"/>
      <c r="PWV93" s="16"/>
      <c r="PWW93" s="16"/>
      <c r="PWX93" s="17"/>
      <c r="PWY93" s="18"/>
      <c r="PWZ93" s="19"/>
      <c r="PXA93" s="19"/>
      <c r="PXB93" s="19"/>
      <c r="PXC93" s="19"/>
      <c r="PXD93" s="19"/>
      <c r="PXE93" s="19"/>
      <c r="PXF93" s="20"/>
      <c r="PXG93" s="16"/>
      <c r="PXH93" s="16"/>
      <c r="PXI93" s="17"/>
      <c r="PXJ93" s="18"/>
      <c r="PXK93" s="19"/>
      <c r="PXL93" s="19"/>
      <c r="PXM93" s="19"/>
      <c r="PXN93" s="19"/>
      <c r="PXO93" s="19"/>
      <c r="PXP93" s="19"/>
      <c r="PXQ93" s="20"/>
      <c r="PXR93" s="16"/>
      <c r="PXS93" s="16"/>
      <c r="PXT93" s="17"/>
      <c r="PXU93" s="18"/>
      <c r="PXV93" s="19"/>
      <c r="PXW93" s="19"/>
      <c r="PXX93" s="19"/>
      <c r="PXY93" s="19"/>
      <c r="PXZ93" s="19"/>
      <c r="PYA93" s="19"/>
      <c r="PYB93" s="20"/>
      <c r="PYC93" s="16"/>
      <c r="PYD93" s="16"/>
      <c r="PYE93" s="17"/>
      <c r="PYF93" s="18"/>
      <c r="PYG93" s="19"/>
      <c r="PYH93" s="19"/>
      <c r="PYI93" s="19"/>
      <c r="PYJ93" s="19"/>
      <c r="PYK93" s="19"/>
      <c r="PYL93" s="19"/>
      <c r="PYM93" s="20"/>
      <c r="PYN93" s="16"/>
      <c r="PYO93" s="16"/>
      <c r="PYP93" s="17"/>
      <c r="PYQ93" s="18"/>
      <c r="PYR93" s="19"/>
      <c r="PYS93" s="19"/>
      <c r="PYT93" s="19"/>
      <c r="PYU93" s="19"/>
      <c r="PYV93" s="19"/>
      <c r="PYW93" s="19"/>
      <c r="PYX93" s="20"/>
      <c r="PYY93" s="16"/>
      <c r="PYZ93" s="16"/>
      <c r="PZA93" s="17"/>
      <c r="PZB93" s="18"/>
      <c r="PZC93" s="19"/>
      <c r="PZD93" s="19"/>
      <c r="PZE93" s="19"/>
      <c r="PZF93" s="19"/>
      <c r="PZG93" s="19"/>
      <c r="PZH93" s="19"/>
      <c r="PZI93" s="20"/>
      <c r="PZJ93" s="16"/>
      <c r="PZK93" s="16"/>
      <c r="PZL93" s="17"/>
      <c r="PZM93" s="18"/>
      <c r="PZN93" s="19"/>
      <c r="PZO93" s="19"/>
      <c r="PZP93" s="19"/>
      <c r="PZQ93" s="19"/>
      <c r="PZR93" s="19"/>
      <c r="PZS93" s="19"/>
      <c r="PZT93" s="20"/>
      <c r="PZU93" s="16"/>
      <c r="PZV93" s="16"/>
      <c r="PZW93" s="17"/>
      <c r="PZX93" s="18"/>
      <c r="PZY93" s="19"/>
      <c r="PZZ93" s="19"/>
      <c r="QAA93" s="19"/>
      <c r="QAB93" s="19"/>
      <c r="QAC93" s="19"/>
      <c r="QAD93" s="19"/>
      <c r="QAE93" s="20"/>
      <c r="QAF93" s="16"/>
      <c r="QAG93" s="16"/>
      <c r="QAH93" s="17"/>
      <c r="QAI93" s="18"/>
      <c r="QAJ93" s="19"/>
      <c r="QAK93" s="19"/>
      <c r="QAL93" s="19"/>
      <c r="QAM93" s="19"/>
      <c r="QAN93" s="19"/>
      <c r="QAO93" s="19"/>
      <c r="QAP93" s="20"/>
      <c r="QAQ93" s="16"/>
      <c r="QAR93" s="16"/>
      <c r="QAS93" s="17"/>
      <c r="QAT93" s="18"/>
      <c r="QAU93" s="19"/>
      <c r="QAV93" s="19"/>
      <c r="QAW93" s="19"/>
      <c r="QAX93" s="19"/>
      <c r="QAY93" s="19"/>
      <c r="QAZ93" s="19"/>
      <c r="QBA93" s="20"/>
      <c r="QBB93" s="16"/>
      <c r="QBC93" s="16"/>
      <c r="QBD93" s="17"/>
      <c r="QBE93" s="18"/>
      <c r="QBF93" s="19"/>
      <c r="QBG93" s="19"/>
      <c r="QBH93" s="19"/>
      <c r="QBI93" s="19"/>
      <c r="QBJ93" s="19"/>
      <c r="QBK93" s="19"/>
      <c r="QBL93" s="20"/>
      <c r="QBM93" s="16"/>
      <c r="QBN93" s="16"/>
      <c r="QBO93" s="17"/>
      <c r="QBP93" s="18"/>
      <c r="QBQ93" s="19"/>
      <c r="QBR93" s="19"/>
      <c r="QBS93" s="19"/>
      <c r="QBT93" s="19"/>
      <c r="QBU93" s="19"/>
      <c r="QBV93" s="19"/>
      <c r="QBW93" s="20"/>
      <c r="QBX93" s="16"/>
      <c r="QBY93" s="16"/>
      <c r="QBZ93" s="17"/>
      <c r="QCA93" s="18"/>
      <c r="QCB93" s="19"/>
      <c r="QCC93" s="19"/>
      <c r="QCD93" s="19"/>
      <c r="QCE93" s="19"/>
      <c r="QCF93" s="19"/>
      <c r="QCG93" s="19"/>
      <c r="QCH93" s="20"/>
      <c r="QCI93" s="16"/>
      <c r="QCJ93" s="16"/>
      <c r="QCK93" s="17"/>
      <c r="QCL93" s="18"/>
      <c r="QCM93" s="19"/>
      <c r="QCN93" s="19"/>
      <c r="QCO93" s="19"/>
      <c r="QCP93" s="19"/>
      <c r="QCQ93" s="19"/>
      <c r="QCR93" s="19"/>
      <c r="QCS93" s="20"/>
      <c r="QCT93" s="16"/>
      <c r="QCU93" s="16"/>
      <c r="QCV93" s="17"/>
      <c r="QCW93" s="18"/>
      <c r="QCX93" s="19"/>
      <c r="QCY93" s="19"/>
      <c r="QCZ93" s="19"/>
      <c r="QDA93" s="19"/>
      <c r="QDB93" s="19"/>
      <c r="QDC93" s="19"/>
      <c r="QDD93" s="20"/>
      <c r="QDE93" s="16"/>
      <c r="QDF93" s="16"/>
      <c r="QDG93" s="17"/>
      <c r="QDH93" s="18"/>
      <c r="QDI93" s="19"/>
      <c r="QDJ93" s="19"/>
      <c r="QDK93" s="19"/>
      <c r="QDL93" s="19"/>
      <c r="QDM93" s="19"/>
      <c r="QDN93" s="19"/>
      <c r="QDO93" s="20"/>
      <c r="QDP93" s="16"/>
      <c r="QDQ93" s="16"/>
      <c r="QDR93" s="17"/>
      <c r="QDS93" s="18"/>
      <c r="QDT93" s="19"/>
      <c r="QDU93" s="19"/>
      <c r="QDV93" s="19"/>
      <c r="QDW93" s="19"/>
      <c r="QDX93" s="19"/>
      <c r="QDY93" s="19"/>
      <c r="QDZ93" s="20"/>
      <c r="QEA93" s="16"/>
      <c r="QEB93" s="16"/>
      <c r="QEC93" s="17"/>
      <c r="QED93" s="18"/>
      <c r="QEE93" s="19"/>
      <c r="QEF93" s="19"/>
      <c r="QEG93" s="19"/>
      <c r="QEH93" s="19"/>
      <c r="QEI93" s="19"/>
      <c r="QEJ93" s="19"/>
      <c r="QEK93" s="20"/>
      <c r="QEL93" s="16"/>
      <c r="QEM93" s="16"/>
      <c r="QEN93" s="17"/>
      <c r="QEO93" s="18"/>
      <c r="QEP93" s="19"/>
      <c r="QEQ93" s="19"/>
      <c r="QER93" s="19"/>
      <c r="QES93" s="19"/>
      <c r="QET93" s="19"/>
      <c r="QEU93" s="19"/>
      <c r="QEV93" s="20"/>
      <c r="QEW93" s="16"/>
      <c r="QEX93" s="16"/>
      <c r="QEY93" s="17"/>
      <c r="QEZ93" s="18"/>
      <c r="QFA93" s="19"/>
      <c r="QFB93" s="19"/>
      <c r="QFC93" s="19"/>
      <c r="QFD93" s="19"/>
      <c r="QFE93" s="19"/>
      <c r="QFF93" s="19"/>
      <c r="QFG93" s="20"/>
      <c r="QFH93" s="16"/>
      <c r="QFI93" s="16"/>
      <c r="QFJ93" s="17"/>
      <c r="QFK93" s="18"/>
      <c r="QFL93" s="19"/>
      <c r="QFM93" s="19"/>
      <c r="QFN93" s="19"/>
      <c r="QFO93" s="19"/>
      <c r="QFP93" s="19"/>
      <c r="QFQ93" s="19"/>
      <c r="QFR93" s="20"/>
      <c r="QFS93" s="16"/>
      <c r="QFT93" s="16"/>
      <c r="QFU93" s="17"/>
      <c r="QFV93" s="18"/>
      <c r="QFW93" s="19"/>
      <c r="QFX93" s="19"/>
      <c r="QFY93" s="19"/>
      <c r="QFZ93" s="19"/>
      <c r="QGA93" s="19"/>
      <c r="QGB93" s="19"/>
      <c r="QGC93" s="20"/>
      <c r="QGD93" s="16"/>
      <c r="QGE93" s="16"/>
      <c r="QGF93" s="17"/>
      <c r="QGG93" s="18"/>
      <c r="QGH93" s="19"/>
      <c r="QGI93" s="19"/>
      <c r="QGJ93" s="19"/>
      <c r="QGK93" s="19"/>
      <c r="QGL93" s="19"/>
      <c r="QGM93" s="19"/>
      <c r="QGN93" s="20"/>
      <c r="QGO93" s="16"/>
      <c r="QGP93" s="16"/>
      <c r="QGQ93" s="17"/>
      <c r="QGR93" s="18"/>
      <c r="QGS93" s="19"/>
      <c r="QGT93" s="19"/>
      <c r="QGU93" s="19"/>
      <c r="QGV93" s="19"/>
      <c r="QGW93" s="19"/>
      <c r="QGX93" s="19"/>
      <c r="QGY93" s="20"/>
      <c r="QGZ93" s="16"/>
      <c r="QHA93" s="16"/>
      <c r="QHB93" s="17"/>
      <c r="QHC93" s="18"/>
      <c r="QHD93" s="19"/>
      <c r="QHE93" s="19"/>
      <c r="QHF93" s="19"/>
      <c r="QHG93" s="19"/>
      <c r="QHH93" s="19"/>
      <c r="QHI93" s="19"/>
      <c r="QHJ93" s="20"/>
      <c r="QHK93" s="16"/>
      <c r="QHL93" s="16"/>
      <c r="QHM93" s="17"/>
      <c r="QHN93" s="18"/>
      <c r="QHO93" s="19"/>
      <c r="QHP93" s="19"/>
      <c r="QHQ93" s="19"/>
      <c r="QHR93" s="19"/>
      <c r="QHS93" s="19"/>
      <c r="QHT93" s="19"/>
      <c r="QHU93" s="20"/>
      <c r="QHV93" s="16"/>
      <c r="QHW93" s="16"/>
      <c r="QHX93" s="17"/>
      <c r="QHY93" s="18"/>
      <c r="QHZ93" s="19"/>
      <c r="QIA93" s="19"/>
      <c r="QIB93" s="19"/>
      <c r="QIC93" s="19"/>
      <c r="QID93" s="19"/>
      <c r="QIE93" s="19"/>
      <c r="QIF93" s="20"/>
      <c r="QIG93" s="16"/>
      <c r="QIH93" s="16"/>
      <c r="QII93" s="17"/>
      <c r="QIJ93" s="18"/>
      <c r="QIK93" s="19"/>
      <c r="QIL93" s="19"/>
      <c r="QIM93" s="19"/>
      <c r="QIN93" s="19"/>
      <c r="QIO93" s="19"/>
      <c r="QIP93" s="19"/>
      <c r="QIQ93" s="20"/>
      <c r="QIR93" s="16"/>
      <c r="QIS93" s="16"/>
      <c r="QIT93" s="17"/>
      <c r="QIU93" s="18"/>
      <c r="QIV93" s="19"/>
      <c r="QIW93" s="19"/>
      <c r="QIX93" s="19"/>
      <c r="QIY93" s="19"/>
      <c r="QIZ93" s="19"/>
      <c r="QJA93" s="19"/>
      <c r="QJB93" s="20"/>
      <c r="QJC93" s="16"/>
      <c r="QJD93" s="16"/>
      <c r="QJE93" s="17"/>
      <c r="QJF93" s="18"/>
      <c r="QJG93" s="19"/>
      <c r="QJH93" s="19"/>
      <c r="QJI93" s="19"/>
      <c r="QJJ93" s="19"/>
      <c r="QJK93" s="19"/>
      <c r="QJL93" s="19"/>
      <c r="QJM93" s="20"/>
      <c r="QJN93" s="16"/>
      <c r="QJO93" s="16"/>
      <c r="QJP93" s="17"/>
      <c r="QJQ93" s="18"/>
      <c r="QJR93" s="19"/>
      <c r="QJS93" s="19"/>
      <c r="QJT93" s="19"/>
      <c r="QJU93" s="19"/>
      <c r="QJV93" s="19"/>
      <c r="QJW93" s="19"/>
      <c r="QJX93" s="20"/>
      <c r="QJY93" s="16"/>
      <c r="QJZ93" s="16"/>
      <c r="QKA93" s="17"/>
      <c r="QKB93" s="18"/>
      <c r="QKC93" s="19"/>
      <c r="QKD93" s="19"/>
      <c r="QKE93" s="19"/>
      <c r="QKF93" s="19"/>
      <c r="QKG93" s="19"/>
      <c r="QKH93" s="19"/>
      <c r="QKI93" s="20"/>
      <c r="QKJ93" s="16"/>
      <c r="QKK93" s="16"/>
      <c r="QKL93" s="17"/>
      <c r="QKM93" s="18"/>
      <c r="QKN93" s="19"/>
      <c r="QKO93" s="19"/>
      <c r="QKP93" s="19"/>
      <c r="QKQ93" s="19"/>
      <c r="QKR93" s="19"/>
      <c r="QKS93" s="19"/>
      <c r="QKT93" s="20"/>
      <c r="QKU93" s="16"/>
      <c r="QKV93" s="16"/>
      <c r="QKW93" s="17"/>
      <c r="QKX93" s="18"/>
      <c r="QKY93" s="19"/>
      <c r="QKZ93" s="19"/>
      <c r="QLA93" s="19"/>
      <c r="QLB93" s="19"/>
      <c r="QLC93" s="19"/>
      <c r="QLD93" s="19"/>
      <c r="QLE93" s="20"/>
      <c r="QLF93" s="16"/>
      <c r="QLG93" s="16"/>
      <c r="QLH93" s="17"/>
      <c r="QLI93" s="18"/>
      <c r="QLJ93" s="19"/>
      <c r="QLK93" s="19"/>
      <c r="QLL93" s="19"/>
      <c r="QLM93" s="19"/>
      <c r="QLN93" s="19"/>
      <c r="QLO93" s="19"/>
      <c r="QLP93" s="20"/>
      <c r="QLQ93" s="16"/>
      <c r="QLR93" s="16"/>
      <c r="QLS93" s="17"/>
      <c r="QLT93" s="18"/>
      <c r="QLU93" s="19"/>
      <c r="QLV93" s="19"/>
      <c r="QLW93" s="19"/>
      <c r="QLX93" s="19"/>
      <c r="QLY93" s="19"/>
      <c r="QLZ93" s="19"/>
      <c r="QMA93" s="20"/>
      <c r="QMB93" s="16"/>
      <c r="QMC93" s="16"/>
      <c r="QMD93" s="17"/>
      <c r="QME93" s="18"/>
      <c r="QMF93" s="19"/>
      <c r="QMG93" s="19"/>
      <c r="QMH93" s="19"/>
      <c r="QMI93" s="19"/>
      <c r="QMJ93" s="19"/>
      <c r="QMK93" s="19"/>
      <c r="QML93" s="20"/>
      <c r="QMM93" s="16"/>
      <c r="QMN93" s="16"/>
      <c r="QMO93" s="17"/>
      <c r="QMP93" s="18"/>
      <c r="QMQ93" s="19"/>
      <c r="QMR93" s="19"/>
      <c r="QMS93" s="19"/>
      <c r="QMT93" s="19"/>
      <c r="QMU93" s="19"/>
      <c r="QMV93" s="19"/>
      <c r="QMW93" s="20"/>
      <c r="QMX93" s="16"/>
      <c r="QMY93" s="16"/>
      <c r="QMZ93" s="17"/>
      <c r="QNA93" s="18"/>
      <c r="QNB93" s="19"/>
      <c r="QNC93" s="19"/>
      <c r="QND93" s="19"/>
      <c r="QNE93" s="19"/>
      <c r="QNF93" s="19"/>
      <c r="QNG93" s="19"/>
      <c r="QNH93" s="20"/>
      <c r="QNI93" s="16"/>
      <c r="QNJ93" s="16"/>
      <c r="QNK93" s="17"/>
      <c r="QNL93" s="18"/>
      <c r="QNM93" s="19"/>
      <c r="QNN93" s="19"/>
      <c r="QNO93" s="19"/>
      <c r="QNP93" s="19"/>
      <c r="QNQ93" s="19"/>
      <c r="QNR93" s="19"/>
      <c r="QNS93" s="20"/>
      <c r="QNT93" s="16"/>
      <c r="QNU93" s="16"/>
      <c r="QNV93" s="17"/>
      <c r="QNW93" s="18"/>
      <c r="QNX93" s="19"/>
      <c r="QNY93" s="19"/>
      <c r="QNZ93" s="19"/>
      <c r="QOA93" s="19"/>
      <c r="QOB93" s="19"/>
      <c r="QOC93" s="19"/>
      <c r="QOD93" s="20"/>
      <c r="QOE93" s="16"/>
      <c r="QOF93" s="16"/>
      <c r="QOG93" s="17"/>
      <c r="QOH93" s="18"/>
      <c r="QOI93" s="19"/>
      <c r="QOJ93" s="19"/>
      <c r="QOK93" s="19"/>
      <c r="QOL93" s="19"/>
      <c r="QOM93" s="19"/>
      <c r="QON93" s="19"/>
      <c r="QOO93" s="20"/>
      <c r="QOP93" s="16"/>
      <c r="QOQ93" s="16"/>
      <c r="QOR93" s="17"/>
      <c r="QOS93" s="18"/>
      <c r="QOT93" s="19"/>
      <c r="QOU93" s="19"/>
      <c r="QOV93" s="19"/>
      <c r="QOW93" s="19"/>
      <c r="QOX93" s="19"/>
      <c r="QOY93" s="19"/>
      <c r="QOZ93" s="20"/>
      <c r="QPA93" s="16"/>
      <c r="QPB93" s="16"/>
      <c r="QPC93" s="17"/>
      <c r="QPD93" s="18"/>
      <c r="QPE93" s="19"/>
      <c r="QPF93" s="19"/>
      <c r="QPG93" s="19"/>
      <c r="QPH93" s="19"/>
      <c r="QPI93" s="19"/>
      <c r="QPJ93" s="19"/>
      <c r="QPK93" s="20"/>
      <c r="QPL93" s="16"/>
      <c r="QPM93" s="16"/>
      <c r="QPN93" s="17"/>
      <c r="QPO93" s="18"/>
      <c r="QPP93" s="19"/>
      <c r="QPQ93" s="19"/>
      <c r="QPR93" s="19"/>
      <c r="QPS93" s="19"/>
      <c r="QPT93" s="19"/>
      <c r="QPU93" s="19"/>
      <c r="QPV93" s="20"/>
      <c r="QPW93" s="16"/>
      <c r="QPX93" s="16"/>
      <c r="QPY93" s="17"/>
      <c r="QPZ93" s="18"/>
      <c r="QQA93" s="19"/>
      <c r="QQB93" s="19"/>
      <c r="QQC93" s="19"/>
      <c r="QQD93" s="19"/>
      <c r="QQE93" s="19"/>
      <c r="QQF93" s="19"/>
      <c r="QQG93" s="20"/>
      <c r="QQH93" s="16"/>
      <c r="QQI93" s="16"/>
      <c r="QQJ93" s="17"/>
      <c r="QQK93" s="18"/>
      <c r="QQL93" s="19"/>
      <c r="QQM93" s="19"/>
      <c r="QQN93" s="19"/>
      <c r="QQO93" s="19"/>
      <c r="QQP93" s="19"/>
      <c r="QQQ93" s="19"/>
      <c r="QQR93" s="20"/>
      <c r="QQS93" s="16"/>
      <c r="QQT93" s="16"/>
      <c r="QQU93" s="17"/>
      <c r="QQV93" s="18"/>
      <c r="QQW93" s="19"/>
      <c r="QQX93" s="19"/>
      <c r="QQY93" s="19"/>
      <c r="QQZ93" s="19"/>
      <c r="QRA93" s="19"/>
      <c r="QRB93" s="19"/>
      <c r="QRC93" s="20"/>
      <c r="QRD93" s="16"/>
      <c r="QRE93" s="16"/>
      <c r="QRF93" s="17"/>
      <c r="QRG93" s="18"/>
      <c r="QRH93" s="19"/>
      <c r="QRI93" s="19"/>
      <c r="QRJ93" s="19"/>
      <c r="QRK93" s="19"/>
      <c r="QRL93" s="19"/>
      <c r="QRM93" s="19"/>
      <c r="QRN93" s="20"/>
      <c r="QRO93" s="16"/>
      <c r="QRP93" s="16"/>
      <c r="QRQ93" s="17"/>
      <c r="QRR93" s="18"/>
      <c r="QRS93" s="19"/>
      <c r="QRT93" s="19"/>
      <c r="QRU93" s="19"/>
      <c r="QRV93" s="19"/>
      <c r="QRW93" s="19"/>
      <c r="QRX93" s="19"/>
      <c r="QRY93" s="20"/>
      <c r="QRZ93" s="16"/>
      <c r="QSA93" s="16"/>
      <c r="QSB93" s="17"/>
      <c r="QSC93" s="18"/>
      <c r="QSD93" s="19"/>
      <c r="QSE93" s="19"/>
      <c r="QSF93" s="19"/>
      <c r="QSG93" s="19"/>
      <c r="QSH93" s="19"/>
      <c r="QSI93" s="19"/>
      <c r="QSJ93" s="20"/>
      <c r="QSK93" s="16"/>
      <c r="QSL93" s="16"/>
      <c r="QSM93" s="17"/>
      <c r="QSN93" s="18"/>
      <c r="QSO93" s="19"/>
      <c r="QSP93" s="19"/>
      <c r="QSQ93" s="19"/>
      <c r="QSR93" s="19"/>
      <c r="QSS93" s="19"/>
      <c r="QST93" s="19"/>
      <c r="QSU93" s="20"/>
      <c r="QSV93" s="16"/>
      <c r="QSW93" s="16"/>
      <c r="QSX93" s="17"/>
      <c r="QSY93" s="18"/>
      <c r="QSZ93" s="19"/>
      <c r="QTA93" s="19"/>
      <c r="QTB93" s="19"/>
      <c r="QTC93" s="19"/>
      <c r="QTD93" s="19"/>
      <c r="QTE93" s="19"/>
      <c r="QTF93" s="20"/>
      <c r="QTG93" s="16"/>
      <c r="QTH93" s="16"/>
      <c r="QTI93" s="17"/>
      <c r="QTJ93" s="18"/>
      <c r="QTK93" s="19"/>
      <c r="QTL93" s="19"/>
      <c r="QTM93" s="19"/>
      <c r="QTN93" s="19"/>
      <c r="QTO93" s="19"/>
      <c r="QTP93" s="19"/>
      <c r="QTQ93" s="20"/>
      <c r="QTR93" s="16"/>
      <c r="QTS93" s="16"/>
      <c r="QTT93" s="17"/>
      <c r="QTU93" s="18"/>
      <c r="QTV93" s="19"/>
      <c r="QTW93" s="19"/>
      <c r="QTX93" s="19"/>
      <c r="QTY93" s="19"/>
      <c r="QTZ93" s="19"/>
      <c r="QUA93" s="19"/>
      <c r="QUB93" s="20"/>
      <c r="QUC93" s="16"/>
      <c r="QUD93" s="16"/>
      <c r="QUE93" s="17"/>
      <c r="QUF93" s="18"/>
      <c r="QUG93" s="19"/>
      <c r="QUH93" s="19"/>
      <c r="QUI93" s="19"/>
      <c r="QUJ93" s="19"/>
      <c r="QUK93" s="19"/>
      <c r="QUL93" s="19"/>
      <c r="QUM93" s="20"/>
      <c r="QUN93" s="16"/>
      <c r="QUO93" s="16"/>
      <c r="QUP93" s="17"/>
      <c r="QUQ93" s="18"/>
      <c r="QUR93" s="19"/>
      <c r="QUS93" s="19"/>
      <c r="QUT93" s="19"/>
      <c r="QUU93" s="19"/>
      <c r="QUV93" s="19"/>
      <c r="QUW93" s="19"/>
      <c r="QUX93" s="20"/>
      <c r="QUY93" s="16"/>
      <c r="QUZ93" s="16"/>
      <c r="QVA93" s="17"/>
      <c r="QVB93" s="18"/>
      <c r="QVC93" s="19"/>
      <c r="QVD93" s="19"/>
      <c r="QVE93" s="19"/>
      <c r="QVF93" s="19"/>
      <c r="QVG93" s="19"/>
      <c r="QVH93" s="19"/>
      <c r="QVI93" s="20"/>
      <c r="QVJ93" s="16"/>
      <c r="QVK93" s="16"/>
      <c r="QVL93" s="17"/>
      <c r="QVM93" s="18"/>
      <c r="QVN93" s="19"/>
      <c r="QVO93" s="19"/>
      <c r="QVP93" s="19"/>
      <c r="QVQ93" s="19"/>
      <c r="QVR93" s="19"/>
      <c r="QVS93" s="19"/>
      <c r="QVT93" s="20"/>
      <c r="QVU93" s="16"/>
      <c r="QVV93" s="16"/>
      <c r="QVW93" s="17"/>
      <c r="QVX93" s="18"/>
      <c r="QVY93" s="19"/>
      <c r="QVZ93" s="19"/>
      <c r="QWA93" s="19"/>
      <c r="QWB93" s="19"/>
      <c r="QWC93" s="19"/>
      <c r="QWD93" s="19"/>
      <c r="QWE93" s="20"/>
      <c r="QWF93" s="16"/>
      <c r="QWG93" s="16"/>
      <c r="QWH93" s="17"/>
      <c r="QWI93" s="18"/>
      <c r="QWJ93" s="19"/>
      <c r="QWK93" s="19"/>
      <c r="QWL93" s="19"/>
      <c r="QWM93" s="19"/>
      <c r="QWN93" s="19"/>
      <c r="QWO93" s="19"/>
      <c r="QWP93" s="20"/>
      <c r="QWQ93" s="16"/>
      <c r="QWR93" s="16"/>
      <c r="QWS93" s="17"/>
      <c r="QWT93" s="18"/>
      <c r="QWU93" s="19"/>
      <c r="QWV93" s="19"/>
      <c r="QWW93" s="19"/>
      <c r="QWX93" s="19"/>
      <c r="QWY93" s="19"/>
      <c r="QWZ93" s="19"/>
      <c r="QXA93" s="20"/>
      <c r="QXB93" s="16"/>
      <c r="QXC93" s="16"/>
      <c r="QXD93" s="17"/>
      <c r="QXE93" s="18"/>
      <c r="QXF93" s="19"/>
      <c r="QXG93" s="19"/>
      <c r="QXH93" s="19"/>
      <c r="QXI93" s="19"/>
      <c r="QXJ93" s="19"/>
      <c r="QXK93" s="19"/>
      <c r="QXL93" s="20"/>
      <c r="QXM93" s="16"/>
      <c r="QXN93" s="16"/>
      <c r="QXO93" s="17"/>
      <c r="QXP93" s="18"/>
      <c r="QXQ93" s="19"/>
      <c r="QXR93" s="19"/>
      <c r="QXS93" s="19"/>
      <c r="QXT93" s="19"/>
      <c r="QXU93" s="19"/>
      <c r="QXV93" s="19"/>
      <c r="QXW93" s="20"/>
      <c r="QXX93" s="16"/>
      <c r="QXY93" s="16"/>
      <c r="QXZ93" s="17"/>
      <c r="QYA93" s="18"/>
      <c r="QYB93" s="19"/>
      <c r="QYC93" s="19"/>
      <c r="QYD93" s="19"/>
      <c r="QYE93" s="19"/>
      <c r="QYF93" s="19"/>
      <c r="QYG93" s="19"/>
      <c r="QYH93" s="20"/>
      <c r="QYI93" s="16"/>
      <c r="QYJ93" s="16"/>
      <c r="QYK93" s="17"/>
      <c r="QYL93" s="18"/>
      <c r="QYM93" s="19"/>
      <c r="QYN93" s="19"/>
      <c r="QYO93" s="19"/>
      <c r="QYP93" s="19"/>
      <c r="QYQ93" s="19"/>
      <c r="QYR93" s="19"/>
      <c r="QYS93" s="20"/>
      <c r="QYT93" s="16"/>
      <c r="QYU93" s="16"/>
      <c r="QYV93" s="17"/>
      <c r="QYW93" s="18"/>
      <c r="QYX93" s="19"/>
      <c r="QYY93" s="19"/>
      <c r="QYZ93" s="19"/>
      <c r="QZA93" s="19"/>
      <c r="QZB93" s="19"/>
      <c r="QZC93" s="19"/>
      <c r="QZD93" s="20"/>
      <c r="QZE93" s="16"/>
      <c r="QZF93" s="16"/>
      <c r="QZG93" s="17"/>
      <c r="QZH93" s="18"/>
      <c r="QZI93" s="19"/>
      <c r="QZJ93" s="19"/>
      <c r="QZK93" s="19"/>
      <c r="QZL93" s="19"/>
      <c r="QZM93" s="19"/>
      <c r="QZN93" s="19"/>
      <c r="QZO93" s="20"/>
      <c r="QZP93" s="16"/>
      <c r="QZQ93" s="16"/>
      <c r="QZR93" s="17"/>
      <c r="QZS93" s="18"/>
      <c r="QZT93" s="19"/>
      <c r="QZU93" s="19"/>
      <c r="QZV93" s="19"/>
      <c r="QZW93" s="19"/>
      <c r="QZX93" s="19"/>
      <c r="QZY93" s="19"/>
      <c r="QZZ93" s="20"/>
      <c r="RAA93" s="16"/>
      <c r="RAB93" s="16"/>
      <c r="RAC93" s="17"/>
      <c r="RAD93" s="18"/>
      <c r="RAE93" s="19"/>
      <c r="RAF93" s="19"/>
      <c r="RAG93" s="19"/>
      <c r="RAH93" s="19"/>
      <c r="RAI93" s="19"/>
      <c r="RAJ93" s="19"/>
      <c r="RAK93" s="20"/>
      <c r="RAL93" s="16"/>
      <c r="RAM93" s="16"/>
      <c r="RAN93" s="17"/>
      <c r="RAO93" s="18"/>
      <c r="RAP93" s="19"/>
      <c r="RAQ93" s="19"/>
      <c r="RAR93" s="19"/>
      <c r="RAS93" s="19"/>
      <c r="RAT93" s="19"/>
      <c r="RAU93" s="19"/>
      <c r="RAV93" s="20"/>
      <c r="RAW93" s="16"/>
      <c r="RAX93" s="16"/>
      <c r="RAY93" s="17"/>
      <c r="RAZ93" s="18"/>
      <c r="RBA93" s="19"/>
      <c r="RBB93" s="19"/>
      <c r="RBC93" s="19"/>
      <c r="RBD93" s="19"/>
      <c r="RBE93" s="19"/>
      <c r="RBF93" s="19"/>
      <c r="RBG93" s="20"/>
      <c r="RBH93" s="16"/>
      <c r="RBI93" s="16"/>
      <c r="RBJ93" s="17"/>
      <c r="RBK93" s="18"/>
      <c r="RBL93" s="19"/>
      <c r="RBM93" s="19"/>
      <c r="RBN93" s="19"/>
      <c r="RBO93" s="19"/>
      <c r="RBP93" s="19"/>
      <c r="RBQ93" s="19"/>
      <c r="RBR93" s="20"/>
      <c r="RBS93" s="16"/>
      <c r="RBT93" s="16"/>
      <c r="RBU93" s="17"/>
      <c r="RBV93" s="18"/>
      <c r="RBW93" s="19"/>
      <c r="RBX93" s="19"/>
      <c r="RBY93" s="19"/>
      <c r="RBZ93" s="19"/>
      <c r="RCA93" s="19"/>
      <c r="RCB93" s="19"/>
      <c r="RCC93" s="20"/>
      <c r="RCD93" s="16"/>
      <c r="RCE93" s="16"/>
      <c r="RCF93" s="17"/>
      <c r="RCG93" s="18"/>
      <c r="RCH93" s="19"/>
      <c r="RCI93" s="19"/>
      <c r="RCJ93" s="19"/>
      <c r="RCK93" s="19"/>
      <c r="RCL93" s="19"/>
      <c r="RCM93" s="19"/>
      <c r="RCN93" s="20"/>
      <c r="RCO93" s="16"/>
      <c r="RCP93" s="16"/>
      <c r="RCQ93" s="17"/>
      <c r="RCR93" s="18"/>
      <c r="RCS93" s="19"/>
      <c r="RCT93" s="19"/>
      <c r="RCU93" s="19"/>
      <c r="RCV93" s="19"/>
      <c r="RCW93" s="19"/>
      <c r="RCX93" s="19"/>
      <c r="RCY93" s="20"/>
      <c r="RCZ93" s="16"/>
      <c r="RDA93" s="16"/>
      <c r="RDB93" s="17"/>
      <c r="RDC93" s="18"/>
      <c r="RDD93" s="19"/>
      <c r="RDE93" s="19"/>
      <c r="RDF93" s="19"/>
      <c r="RDG93" s="19"/>
      <c r="RDH93" s="19"/>
      <c r="RDI93" s="19"/>
      <c r="RDJ93" s="20"/>
      <c r="RDK93" s="16"/>
      <c r="RDL93" s="16"/>
      <c r="RDM93" s="17"/>
      <c r="RDN93" s="18"/>
      <c r="RDO93" s="19"/>
      <c r="RDP93" s="19"/>
      <c r="RDQ93" s="19"/>
      <c r="RDR93" s="19"/>
      <c r="RDS93" s="19"/>
      <c r="RDT93" s="19"/>
      <c r="RDU93" s="20"/>
      <c r="RDV93" s="16"/>
      <c r="RDW93" s="16"/>
      <c r="RDX93" s="17"/>
      <c r="RDY93" s="18"/>
      <c r="RDZ93" s="19"/>
      <c r="REA93" s="19"/>
      <c r="REB93" s="19"/>
      <c r="REC93" s="19"/>
      <c r="RED93" s="19"/>
      <c r="REE93" s="19"/>
      <c r="REF93" s="20"/>
      <c r="REG93" s="16"/>
      <c r="REH93" s="16"/>
      <c r="REI93" s="17"/>
      <c r="REJ93" s="18"/>
      <c r="REK93" s="19"/>
      <c r="REL93" s="19"/>
      <c r="REM93" s="19"/>
      <c r="REN93" s="19"/>
      <c r="REO93" s="19"/>
      <c r="REP93" s="19"/>
      <c r="REQ93" s="20"/>
      <c r="RER93" s="16"/>
      <c r="RES93" s="16"/>
      <c r="RET93" s="17"/>
      <c r="REU93" s="18"/>
      <c r="REV93" s="19"/>
      <c r="REW93" s="19"/>
      <c r="REX93" s="19"/>
      <c r="REY93" s="19"/>
      <c r="REZ93" s="19"/>
      <c r="RFA93" s="19"/>
      <c r="RFB93" s="20"/>
      <c r="RFC93" s="16"/>
      <c r="RFD93" s="16"/>
      <c r="RFE93" s="17"/>
      <c r="RFF93" s="18"/>
      <c r="RFG93" s="19"/>
      <c r="RFH93" s="19"/>
      <c r="RFI93" s="19"/>
      <c r="RFJ93" s="19"/>
      <c r="RFK93" s="19"/>
      <c r="RFL93" s="19"/>
      <c r="RFM93" s="20"/>
      <c r="RFN93" s="16"/>
      <c r="RFO93" s="16"/>
      <c r="RFP93" s="17"/>
      <c r="RFQ93" s="18"/>
      <c r="RFR93" s="19"/>
      <c r="RFS93" s="19"/>
      <c r="RFT93" s="19"/>
      <c r="RFU93" s="19"/>
      <c r="RFV93" s="19"/>
      <c r="RFW93" s="19"/>
      <c r="RFX93" s="20"/>
      <c r="RFY93" s="16"/>
      <c r="RFZ93" s="16"/>
      <c r="RGA93" s="17"/>
      <c r="RGB93" s="18"/>
      <c r="RGC93" s="19"/>
      <c r="RGD93" s="19"/>
      <c r="RGE93" s="19"/>
      <c r="RGF93" s="19"/>
      <c r="RGG93" s="19"/>
      <c r="RGH93" s="19"/>
      <c r="RGI93" s="20"/>
      <c r="RGJ93" s="16"/>
      <c r="RGK93" s="16"/>
      <c r="RGL93" s="17"/>
      <c r="RGM93" s="18"/>
      <c r="RGN93" s="19"/>
      <c r="RGO93" s="19"/>
      <c r="RGP93" s="19"/>
      <c r="RGQ93" s="19"/>
      <c r="RGR93" s="19"/>
      <c r="RGS93" s="19"/>
      <c r="RGT93" s="20"/>
      <c r="RGU93" s="16"/>
      <c r="RGV93" s="16"/>
      <c r="RGW93" s="17"/>
      <c r="RGX93" s="18"/>
      <c r="RGY93" s="19"/>
      <c r="RGZ93" s="19"/>
      <c r="RHA93" s="19"/>
      <c r="RHB93" s="19"/>
      <c r="RHC93" s="19"/>
      <c r="RHD93" s="19"/>
      <c r="RHE93" s="20"/>
      <c r="RHF93" s="16"/>
      <c r="RHG93" s="16"/>
      <c r="RHH93" s="17"/>
      <c r="RHI93" s="18"/>
      <c r="RHJ93" s="19"/>
      <c r="RHK93" s="19"/>
      <c r="RHL93" s="19"/>
      <c r="RHM93" s="19"/>
      <c r="RHN93" s="19"/>
      <c r="RHO93" s="19"/>
      <c r="RHP93" s="20"/>
      <c r="RHQ93" s="16"/>
      <c r="RHR93" s="16"/>
      <c r="RHS93" s="17"/>
      <c r="RHT93" s="18"/>
      <c r="RHU93" s="19"/>
      <c r="RHV93" s="19"/>
      <c r="RHW93" s="19"/>
      <c r="RHX93" s="19"/>
      <c r="RHY93" s="19"/>
      <c r="RHZ93" s="19"/>
      <c r="RIA93" s="20"/>
      <c r="RIB93" s="16"/>
      <c r="RIC93" s="16"/>
      <c r="RID93" s="17"/>
      <c r="RIE93" s="18"/>
      <c r="RIF93" s="19"/>
      <c r="RIG93" s="19"/>
      <c r="RIH93" s="19"/>
      <c r="RII93" s="19"/>
      <c r="RIJ93" s="19"/>
      <c r="RIK93" s="19"/>
      <c r="RIL93" s="20"/>
      <c r="RIM93" s="16"/>
      <c r="RIN93" s="16"/>
      <c r="RIO93" s="17"/>
      <c r="RIP93" s="18"/>
      <c r="RIQ93" s="19"/>
      <c r="RIR93" s="19"/>
      <c r="RIS93" s="19"/>
      <c r="RIT93" s="19"/>
      <c r="RIU93" s="19"/>
      <c r="RIV93" s="19"/>
      <c r="RIW93" s="20"/>
      <c r="RIX93" s="16"/>
      <c r="RIY93" s="16"/>
      <c r="RIZ93" s="17"/>
      <c r="RJA93" s="18"/>
      <c r="RJB93" s="19"/>
      <c r="RJC93" s="19"/>
      <c r="RJD93" s="19"/>
      <c r="RJE93" s="19"/>
      <c r="RJF93" s="19"/>
      <c r="RJG93" s="19"/>
      <c r="RJH93" s="20"/>
      <c r="RJI93" s="16"/>
      <c r="RJJ93" s="16"/>
      <c r="RJK93" s="17"/>
      <c r="RJL93" s="18"/>
      <c r="RJM93" s="19"/>
      <c r="RJN93" s="19"/>
      <c r="RJO93" s="19"/>
      <c r="RJP93" s="19"/>
      <c r="RJQ93" s="19"/>
      <c r="RJR93" s="19"/>
      <c r="RJS93" s="20"/>
      <c r="RJT93" s="16"/>
      <c r="RJU93" s="16"/>
      <c r="RJV93" s="17"/>
      <c r="RJW93" s="18"/>
      <c r="RJX93" s="19"/>
      <c r="RJY93" s="19"/>
      <c r="RJZ93" s="19"/>
      <c r="RKA93" s="19"/>
      <c r="RKB93" s="19"/>
      <c r="RKC93" s="19"/>
      <c r="RKD93" s="20"/>
      <c r="RKE93" s="16"/>
      <c r="RKF93" s="16"/>
      <c r="RKG93" s="17"/>
      <c r="RKH93" s="18"/>
      <c r="RKI93" s="19"/>
      <c r="RKJ93" s="19"/>
      <c r="RKK93" s="19"/>
      <c r="RKL93" s="19"/>
      <c r="RKM93" s="19"/>
      <c r="RKN93" s="19"/>
      <c r="RKO93" s="20"/>
      <c r="RKP93" s="16"/>
      <c r="RKQ93" s="16"/>
      <c r="RKR93" s="17"/>
      <c r="RKS93" s="18"/>
      <c r="RKT93" s="19"/>
      <c r="RKU93" s="19"/>
      <c r="RKV93" s="19"/>
      <c r="RKW93" s="19"/>
      <c r="RKX93" s="19"/>
      <c r="RKY93" s="19"/>
      <c r="RKZ93" s="20"/>
      <c r="RLA93" s="16"/>
      <c r="RLB93" s="16"/>
      <c r="RLC93" s="17"/>
      <c r="RLD93" s="18"/>
      <c r="RLE93" s="19"/>
      <c r="RLF93" s="19"/>
      <c r="RLG93" s="19"/>
      <c r="RLH93" s="19"/>
      <c r="RLI93" s="19"/>
      <c r="RLJ93" s="19"/>
      <c r="RLK93" s="20"/>
      <c r="RLL93" s="16"/>
      <c r="RLM93" s="16"/>
      <c r="RLN93" s="17"/>
      <c r="RLO93" s="18"/>
      <c r="RLP93" s="19"/>
      <c r="RLQ93" s="19"/>
      <c r="RLR93" s="19"/>
      <c r="RLS93" s="19"/>
      <c r="RLT93" s="19"/>
      <c r="RLU93" s="19"/>
      <c r="RLV93" s="20"/>
      <c r="RLW93" s="16"/>
      <c r="RLX93" s="16"/>
      <c r="RLY93" s="17"/>
      <c r="RLZ93" s="18"/>
      <c r="RMA93" s="19"/>
      <c r="RMB93" s="19"/>
      <c r="RMC93" s="19"/>
      <c r="RMD93" s="19"/>
      <c r="RME93" s="19"/>
      <c r="RMF93" s="19"/>
      <c r="RMG93" s="20"/>
      <c r="RMH93" s="16"/>
      <c r="RMI93" s="16"/>
      <c r="RMJ93" s="17"/>
      <c r="RMK93" s="18"/>
      <c r="RML93" s="19"/>
      <c r="RMM93" s="19"/>
      <c r="RMN93" s="19"/>
      <c r="RMO93" s="19"/>
      <c r="RMP93" s="19"/>
      <c r="RMQ93" s="19"/>
      <c r="RMR93" s="20"/>
      <c r="RMS93" s="16"/>
      <c r="RMT93" s="16"/>
      <c r="RMU93" s="17"/>
      <c r="RMV93" s="18"/>
      <c r="RMW93" s="19"/>
      <c r="RMX93" s="19"/>
      <c r="RMY93" s="19"/>
      <c r="RMZ93" s="19"/>
      <c r="RNA93" s="19"/>
      <c r="RNB93" s="19"/>
      <c r="RNC93" s="20"/>
      <c r="RND93" s="16"/>
      <c r="RNE93" s="16"/>
      <c r="RNF93" s="17"/>
      <c r="RNG93" s="18"/>
      <c r="RNH93" s="19"/>
      <c r="RNI93" s="19"/>
      <c r="RNJ93" s="19"/>
      <c r="RNK93" s="19"/>
      <c r="RNL93" s="19"/>
      <c r="RNM93" s="19"/>
      <c r="RNN93" s="20"/>
      <c r="RNO93" s="16"/>
      <c r="RNP93" s="16"/>
      <c r="RNQ93" s="17"/>
      <c r="RNR93" s="18"/>
      <c r="RNS93" s="19"/>
      <c r="RNT93" s="19"/>
      <c r="RNU93" s="19"/>
      <c r="RNV93" s="19"/>
      <c r="RNW93" s="19"/>
      <c r="RNX93" s="19"/>
      <c r="RNY93" s="20"/>
      <c r="RNZ93" s="16"/>
      <c r="ROA93" s="16"/>
      <c r="ROB93" s="17"/>
      <c r="ROC93" s="18"/>
      <c r="ROD93" s="19"/>
      <c r="ROE93" s="19"/>
      <c r="ROF93" s="19"/>
      <c r="ROG93" s="19"/>
      <c r="ROH93" s="19"/>
      <c r="ROI93" s="19"/>
      <c r="ROJ93" s="20"/>
      <c r="ROK93" s="16"/>
      <c r="ROL93" s="16"/>
      <c r="ROM93" s="17"/>
      <c r="RON93" s="18"/>
      <c r="ROO93" s="19"/>
      <c r="ROP93" s="19"/>
      <c r="ROQ93" s="19"/>
      <c r="ROR93" s="19"/>
      <c r="ROS93" s="19"/>
      <c r="ROT93" s="19"/>
      <c r="ROU93" s="20"/>
      <c r="ROV93" s="16"/>
      <c r="ROW93" s="16"/>
      <c r="ROX93" s="17"/>
      <c r="ROY93" s="18"/>
      <c r="ROZ93" s="19"/>
      <c r="RPA93" s="19"/>
      <c r="RPB93" s="19"/>
      <c r="RPC93" s="19"/>
      <c r="RPD93" s="19"/>
      <c r="RPE93" s="19"/>
      <c r="RPF93" s="20"/>
      <c r="RPG93" s="16"/>
      <c r="RPH93" s="16"/>
      <c r="RPI93" s="17"/>
      <c r="RPJ93" s="18"/>
      <c r="RPK93" s="19"/>
      <c r="RPL93" s="19"/>
      <c r="RPM93" s="19"/>
      <c r="RPN93" s="19"/>
      <c r="RPO93" s="19"/>
      <c r="RPP93" s="19"/>
      <c r="RPQ93" s="20"/>
      <c r="RPR93" s="16"/>
      <c r="RPS93" s="16"/>
      <c r="RPT93" s="17"/>
      <c r="RPU93" s="18"/>
      <c r="RPV93" s="19"/>
      <c r="RPW93" s="19"/>
      <c r="RPX93" s="19"/>
      <c r="RPY93" s="19"/>
      <c r="RPZ93" s="19"/>
      <c r="RQA93" s="19"/>
      <c r="RQB93" s="20"/>
      <c r="RQC93" s="16"/>
      <c r="RQD93" s="16"/>
      <c r="RQE93" s="17"/>
      <c r="RQF93" s="18"/>
      <c r="RQG93" s="19"/>
      <c r="RQH93" s="19"/>
      <c r="RQI93" s="19"/>
      <c r="RQJ93" s="19"/>
      <c r="RQK93" s="19"/>
      <c r="RQL93" s="19"/>
      <c r="RQM93" s="20"/>
      <c r="RQN93" s="16"/>
      <c r="RQO93" s="16"/>
      <c r="RQP93" s="17"/>
      <c r="RQQ93" s="18"/>
      <c r="RQR93" s="19"/>
      <c r="RQS93" s="19"/>
      <c r="RQT93" s="19"/>
      <c r="RQU93" s="19"/>
      <c r="RQV93" s="19"/>
      <c r="RQW93" s="19"/>
      <c r="RQX93" s="20"/>
      <c r="RQY93" s="16"/>
      <c r="RQZ93" s="16"/>
      <c r="RRA93" s="17"/>
      <c r="RRB93" s="18"/>
      <c r="RRC93" s="19"/>
      <c r="RRD93" s="19"/>
      <c r="RRE93" s="19"/>
      <c r="RRF93" s="19"/>
      <c r="RRG93" s="19"/>
      <c r="RRH93" s="19"/>
      <c r="RRI93" s="20"/>
      <c r="RRJ93" s="16"/>
      <c r="RRK93" s="16"/>
      <c r="RRL93" s="17"/>
      <c r="RRM93" s="18"/>
      <c r="RRN93" s="19"/>
      <c r="RRO93" s="19"/>
      <c r="RRP93" s="19"/>
      <c r="RRQ93" s="19"/>
      <c r="RRR93" s="19"/>
      <c r="RRS93" s="19"/>
      <c r="RRT93" s="20"/>
      <c r="RRU93" s="16"/>
      <c r="RRV93" s="16"/>
      <c r="RRW93" s="17"/>
      <c r="RRX93" s="18"/>
      <c r="RRY93" s="19"/>
      <c r="RRZ93" s="19"/>
      <c r="RSA93" s="19"/>
      <c r="RSB93" s="19"/>
      <c r="RSC93" s="19"/>
      <c r="RSD93" s="19"/>
      <c r="RSE93" s="20"/>
      <c r="RSF93" s="16"/>
      <c r="RSG93" s="16"/>
      <c r="RSH93" s="17"/>
      <c r="RSI93" s="18"/>
      <c r="RSJ93" s="19"/>
      <c r="RSK93" s="19"/>
      <c r="RSL93" s="19"/>
      <c r="RSM93" s="19"/>
      <c r="RSN93" s="19"/>
      <c r="RSO93" s="19"/>
      <c r="RSP93" s="20"/>
      <c r="RSQ93" s="16"/>
      <c r="RSR93" s="16"/>
      <c r="RSS93" s="17"/>
      <c r="RST93" s="18"/>
      <c r="RSU93" s="19"/>
      <c r="RSV93" s="19"/>
      <c r="RSW93" s="19"/>
      <c r="RSX93" s="19"/>
      <c r="RSY93" s="19"/>
      <c r="RSZ93" s="19"/>
      <c r="RTA93" s="20"/>
      <c r="RTB93" s="16"/>
      <c r="RTC93" s="16"/>
      <c r="RTD93" s="17"/>
      <c r="RTE93" s="18"/>
      <c r="RTF93" s="19"/>
      <c r="RTG93" s="19"/>
      <c r="RTH93" s="19"/>
      <c r="RTI93" s="19"/>
      <c r="RTJ93" s="19"/>
      <c r="RTK93" s="19"/>
      <c r="RTL93" s="20"/>
      <c r="RTM93" s="16"/>
      <c r="RTN93" s="16"/>
      <c r="RTO93" s="17"/>
      <c r="RTP93" s="18"/>
      <c r="RTQ93" s="19"/>
      <c r="RTR93" s="19"/>
      <c r="RTS93" s="19"/>
      <c r="RTT93" s="19"/>
      <c r="RTU93" s="19"/>
      <c r="RTV93" s="19"/>
      <c r="RTW93" s="20"/>
      <c r="RTX93" s="16"/>
      <c r="RTY93" s="16"/>
      <c r="RTZ93" s="17"/>
      <c r="RUA93" s="18"/>
      <c r="RUB93" s="19"/>
      <c r="RUC93" s="19"/>
      <c r="RUD93" s="19"/>
      <c r="RUE93" s="19"/>
      <c r="RUF93" s="19"/>
      <c r="RUG93" s="19"/>
      <c r="RUH93" s="20"/>
      <c r="RUI93" s="16"/>
      <c r="RUJ93" s="16"/>
      <c r="RUK93" s="17"/>
      <c r="RUL93" s="18"/>
      <c r="RUM93" s="19"/>
      <c r="RUN93" s="19"/>
      <c r="RUO93" s="19"/>
      <c r="RUP93" s="19"/>
      <c r="RUQ93" s="19"/>
      <c r="RUR93" s="19"/>
      <c r="RUS93" s="20"/>
      <c r="RUT93" s="16"/>
      <c r="RUU93" s="16"/>
      <c r="RUV93" s="17"/>
      <c r="RUW93" s="18"/>
      <c r="RUX93" s="19"/>
      <c r="RUY93" s="19"/>
      <c r="RUZ93" s="19"/>
      <c r="RVA93" s="19"/>
      <c r="RVB93" s="19"/>
      <c r="RVC93" s="19"/>
      <c r="RVD93" s="20"/>
      <c r="RVE93" s="16"/>
      <c r="RVF93" s="16"/>
      <c r="RVG93" s="17"/>
      <c r="RVH93" s="18"/>
      <c r="RVI93" s="19"/>
      <c r="RVJ93" s="19"/>
      <c r="RVK93" s="19"/>
      <c r="RVL93" s="19"/>
      <c r="RVM93" s="19"/>
      <c r="RVN93" s="19"/>
      <c r="RVO93" s="20"/>
      <c r="RVP93" s="16"/>
      <c r="RVQ93" s="16"/>
      <c r="RVR93" s="17"/>
      <c r="RVS93" s="18"/>
      <c r="RVT93" s="19"/>
      <c r="RVU93" s="19"/>
      <c r="RVV93" s="19"/>
      <c r="RVW93" s="19"/>
      <c r="RVX93" s="19"/>
      <c r="RVY93" s="19"/>
      <c r="RVZ93" s="20"/>
      <c r="RWA93" s="16"/>
      <c r="RWB93" s="16"/>
      <c r="RWC93" s="17"/>
      <c r="RWD93" s="18"/>
      <c r="RWE93" s="19"/>
      <c r="RWF93" s="19"/>
      <c r="RWG93" s="19"/>
      <c r="RWH93" s="19"/>
      <c r="RWI93" s="19"/>
      <c r="RWJ93" s="19"/>
      <c r="RWK93" s="20"/>
      <c r="RWL93" s="16"/>
      <c r="RWM93" s="16"/>
      <c r="RWN93" s="17"/>
      <c r="RWO93" s="18"/>
      <c r="RWP93" s="19"/>
      <c r="RWQ93" s="19"/>
      <c r="RWR93" s="19"/>
      <c r="RWS93" s="19"/>
      <c r="RWT93" s="19"/>
      <c r="RWU93" s="19"/>
      <c r="RWV93" s="20"/>
      <c r="RWW93" s="16"/>
      <c r="RWX93" s="16"/>
      <c r="RWY93" s="17"/>
      <c r="RWZ93" s="18"/>
      <c r="RXA93" s="19"/>
      <c r="RXB93" s="19"/>
      <c r="RXC93" s="19"/>
      <c r="RXD93" s="19"/>
      <c r="RXE93" s="19"/>
      <c r="RXF93" s="19"/>
      <c r="RXG93" s="20"/>
      <c r="RXH93" s="16"/>
      <c r="RXI93" s="16"/>
      <c r="RXJ93" s="17"/>
      <c r="RXK93" s="18"/>
      <c r="RXL93" s="19"/>
      <c r="RXM93" s="19"/>
      <c r="RXN93" s="19"/>
      <c r="RXO93" s="19"/>
      <c r="RXP93" s="19"/>
      <c r="RXQ93" s="19"/>
      <c r="RXR93" s="20"/>
      <c r="RXS93" s="16"/>
      <c r="RXT93" s="16"/>
      <c r="RXU93" s="17"/>
      <c r="RXV93" s="18"/>
      <c r="RXW93" s="19"/>
      <c r="RXX93" s="19"/>
      <c r="RXY93" s="19"/>
      <c r="RXZ93" s="19"/>
      <c r="RYA93" s="19"/>
      <c r="RYB93" s="19"/>
      <c r="RYC93" s="20"/>
      <c r="RYD93" s="16"/>
      <c r="RYE93" s="16"/>
      <c r="RYF93" s="17"/>
      <c r="RYG93" s="18"/>
      <c r="RYH93" s="19"/>
      <c r="RYI93" s="19"/>
      <c r="RYJ93" s="19"/>
      <c r="RYK93" s="19"/>
      <c r="RYL93" s="19"/>
      <c r="RYM93" s="19"/>
      <c r="RYN93" s="20"/>
      <c r="RYO93" s="16"/>
      <c r="RYP93" s="16"/>
      <c r="RYQ93" s="17"/>
      <c r="RYR93" s="18"/>
      <c r="RYS93" s="19"/>
      <c r="RYT93" s="19"/>
      <c r="RYU93" s="19"/>
      <c r="RYV93" s="19"/>
      <c r="RYW93" s="19"/>
      <c r="RYX93" s="19"/>
      <c r="RYY93" s="20"/>
      <c r="RYZ93" s="16"/>
      <c r="RZA93" s="16"/>
      <c r="RZB93" s="17"/>
      <c r="RZC93" s="18"/>
      <c r="RZD93" s="19"/>
      <c r="RZE93" s="19"/>
      <c r="RZF93" s="19"/>
      <c r="RZG93" s="19"/>
      <c r="RZH93" s="19"/>
      <c r="RZI93" s="19"/>
      <c r="RZJ93" s="20"/>
      <c r="RZK93" s="16"/>
      <c r="RZL93" s="16"/>
      <c r="RZM93" s="17"/>
      <c r="RZN93" s="18"/>
      <c r="RZO93" s="19"/>
      <c r="RZP93" s="19"/>
      <c r="RZQ93" s="19"/>
      <c r="RZR93" s="19"/>
      <c r="RZS93" s="19"/>
      <c r="RZT93" s="19"/>
      <c r="RZU93" s="20"/>
      <c r="RZV93" s="16"/>
      <c r="RZW93" s="16"/>
      <c r="RZX93" s="17"/>
      <c r="RZY93" s="18"/>
      <c r="RZZ93" s="19"/>
      <c r="SAA93" s="19"/>
      <c r="SAB93" s="19"/>
      <c r="SAC93" s="19"/>
      <c r="SAD93" s="19"/>
      <c r="SAE93" s="19"/>
      <c r="SAF93" s="20"/>
      <c r="SAG93" s="16"/>
      <c r="SAH93" s="16"/>
      <c r="SAI93" s="17"/>
      <c r="SAJ93" s="18"/>
      <c r="SAK93" s="19"/>
      <c r="SAL93" s="19"/>
      <c r="SAM93" s="19"/>
      <c r="SAN93" s="19"/>
      <c r="SAO93" s="19"/>
      <c r="SAP93" s="19"/>
      <c r="SAQ93" s="20"/>
      <c r="SAR93" s="16"/>
      <c r="SAS93" s="16"/>
      <c r="SAT93" s="17"/>
      <c r="SAU93" s="18"/>
      <c r="SAV93" s="19"/>
      <c r="SAW93" s="19"/>
      <c r="SAX93" s="19"/>
      <c r="SAY93" s="19"/>
      <c r="SAZ93" s="19"/>
      <c r="SBA93" s="19"/>
      <c r="SBB93" s="20"/>
      <c r="SBC93" s="16"/>
      <c r="SBD93" s="16"/>
      <c r="SBE93" s="17"/>
      <c r="SBF93" s="18"/>
      <c r="SBG93" s="19"/>
      <c r="SBH93" s="19"/>
      <c r="SBI93" s="19"/>
      <c r="SBJ93" s="19"/>
      <c r="SBK93" s="19"/>
      <c r="SBL93" s="19"/>
      <c r="SBM93" s="20"/>
      <c r="SBN93" s="16"/>
      <c r="SBO93" s="16"/>
      <c r="SBP93" s="17"/>
      <c r="SBQ93" s="18"/>
      <c r="SBR93" s="19"/>
      <c r="SBS93" s="19"/>
      <c r="SBT93" s="19"/>
      <c r="SBU93" s="19"/>
      <c r="SBV93" s="19"/>
      <c r="SBW93" s="19"/>
      <c r="SBX93" s="20"/>
      <c r="SBY93" s="16"/>
      <c r="SBZ93" s="16"/>
      <c r="SCA93" s="17"/>
      <c r="SCB93" s="18"/>
      <c r="SCC93" s="19"/>
      <c r="SCD93" s="19"/>
      <c r="SCE93" s="19"/>
      <c r="SCF93" s="19"/>
      <c r="SCG93" s="19"/>
      <c r="SCH93" s="19"/>
      <c r="SCI93" s="20"/>
      <c r="SCJ93" s="16"/>
      <c r="SCK93" s="16"/>
      <c r="SCL93" s="17"/>
      <c r="SCM93" s="18"/>
      <c r="SCN93" s="19"/>
      <c r="SCO93" s="19"/>
      <c r="SCP93" s="19"/>
      <c r="SCQ93" s="19"/>
      <c r="SCR93" s="19"/>
      <c r="SCS93" s="19"/>
      <c r="SCT93" s="20"/>
      <c r="SCU93" s="16"/>
      <c r="SCV93" s="16"/>
      <c r="SCW93" s="17"/>
      <c r="SCX93" s="18"/>
      <c r="SCY93" s="19"/>
      <c r="SCZ93" s="19"/>
      <c r="SDA93" s="19"/>
      <c r="SDB93" s="19"/>
      <c r="SDC93" s="19"/>
      <c r="SDD93" s="19"/>
      <c r="SDE93" s="20"/>
      <c r="SDF93" s="16"/>
      <c r="SDG93" s="16"/>
      <c r="SDH93" s="17"/>
      <c r="SDI93" s="18"/>
      <c r="SDJ93" s="19"/>
      <c r="SDK93" s="19"/>
      <c r="SDL93" s="19"/>
      <c r="SDM93" s="19"/>
      <c r="SDN93" s="19"/>
      <c r="SDO93" s="19"/>
      <c r="SDP93" s="20"/>
      <c r="SDQ93" s="16"/>
      <c r="SDR93" s="16"/>
      <c r="SDS93" s="17"/>
      <c r="SDT93" s="18"/>
      <c r="SDU93" s="19"/>
      <c r="SDV93" s="19"/>
      <c r="SDW93" s="19"/>
      <c r="SDX93" s="19"/>
      <c r="SDY93" s="19"/>
      <c r="SDZ93" s="19"/>
      <c r="SEA93" s="20"/>
      <c r="SEB93" s="16"/>
      <c r="SEC93" s="16"/>
      <c r="SED93" s="17"/>
      <c r="SEE93" s="18"/>
      <c r="SEF93" s="19"/>
      <c r="SEG93" s="19"/>
      <c r="SEH93" s="19"/>
      <c r="SEI93" s="19"/>
      <c r="SEJ93" s="19"/>
      <c r="SEK93" s="19"/>
      <c r="SEL93" s="20"/>
      <c r="SEM93" s="16"/>
      <c r="SEN93" s="16"/>
      <c r="SEO93" s="17"/>
      <c r="SEP93" s="18"/>
      <c r="SEQ93" s="19"/>
      <c r="SER93" s="19"/>
      <c r="SES93" s="19"/>
      <c r="SET93" s="19"/>
      <c r="SEU93" s="19"/>
      <c r="SEV93" s="19"/>
      <c r="SEW93" s="20"/>
      <c r="SEX93" s="16"/>
      <c r="SEY93" s="16"/>
      <c r="SEZ93" s="17"/>
      <c r="SFA93" s="18"/>
      <c r="SFB93" s="19"/>
      <c r="SFC93" s="19"/>
      <c r="SFD93" s="19"/>
      <c r="SFE93" s="19"/>
      <c r="SFF93" s="19"/>
      <c r="SFG93" s="19"/>
      <c r="SFH93" s="20"/>
      <c r="SFI93" s="16"/>
      <c r="SFJ93" s="16"/>
      <c r="SFK93" s="17"/>
      <c r="SFL93" s="18"/>
      <c r="SFM93" s="19"/>
      <c r="SFN93" s="19"/>
      <c r="SFO93" s="19"/>
      <c r="SFP93" s="19"/>
      <c r="SFQ93" s="19"/>
      <c r="SFR93" s="19"/>
      <c r="SFS93" s="20"/>
      <c r="SFT93" s="16"/>
      <c r="SFU93" s="16"/>
      <c r="SFV93" s="17"/>
      <c r="SFW93" s="18"/>
      <c r="SFX93" s="19"/>
      <c r="SFY93" s="19"/>
      <c r="SFZ93" s="19"/>
      <c r="SGA93" s="19"/>
      <c r="SGB93" s="19"/>
      <c r="SGC93" s="19"/>
      <c r="SGD93" s="20"/>
      <c r="SGE93" s="16"/>
      <c r="SGF93" s="16"/>
      <c r="SGG93" s="17"/>
      <c r="SGH93" s="18"/>
      <c r="SGI93" s="19"/>
      <c r="SGJ93" s="19"/>
      <c r="SGK93" s="19"/>
      <c r="SGL93" s="19"/>
      <c r="SGM93" s="19"/>
      <c r="SGN93" s="19"/>
      <c r="SGO93" s="20"/>
      <c r="SGP93" s="16"/>
      <c r="SGQ93" s="16"/>
      <c r="SGR93" s="17"/>
      <c r="SGS93" s="18"/>
      <c r="SGT93" s="19"/>
      <c r="SGU93" s="19"/>
      <c r="SGV93" s="19"/>
      <c r="SGW93" s="19"/>
      <c r="SGX93" s="19"/>
      <c r="SGY93" s="19"/>
      <c r="SGZ93" s="20"/>
      <c r="SHA93" s="16"/>
      <c r="SHB93" s="16"/>
      <c r="SHC93" s="17"/>
      <c r="SHD93" s="18"/>
      <c r="SHE93" s="19"/>
      <c r="SHF93" s="19"/>
      <c r="SHG93" s="19"/>
      <c r="SHH93" s="19"/>
      <c r="SHI93" s="19"/>
      <c r="SHJ93" s="19"/>
      <c r="SHK93" s="20"/>
      <c r="SHL93" s="16"/>
      <c r="SHM93" s="16"/>
      <c r="SHN93" s="17"/>
      <c r="SHO93" s="18"/>
      <c r="SHP93" s="19"/>
      <c r="SHQ93" s="19"/>
      <c r="SHR93" s="19"/>
      <c r="SHS93" s="19"/>
      <c r="SHT93" s="19"/>
      <c r="SHU93" s="19"/>
      <c r="SHV93" s="20"/>
      <c r="SHW93" s="16"/>
      <c r="SHX93" s="16"/>
      <c r="SHY93" s="17"/>
      <c r="SHZ93" s="18"/>
      <c r="SIA93" s="19"/>
      <c r="SIB93" s="19"/>
      <c r="SIC93" s="19"/>
      <c r="SID93" s="19"/>
      <c r="SIE93" s="19"/>
      <c r="SIF93" s="19"/>
      <c r="SIG93" s="20"/>
      <c r="SIH93" s="16"/>
      <c r="SII93" s="16"/>
      <c r="SIJ93" s="17"/>
      <c r="SIK93" s="18"/>
      <c r="SIL93" s="19"/>
      <c r="SIM93" s="19"/>
      <c r="SIN93" s="19"/>
      <c r="SIO93" s="19"/>
      <c r="SIP93" s="19"/>
      <c r="SIQ93" s="19"/>
      <c r="SIR93" s="20"/>
      <c r="SIS93" s="16"/>
      <c r="SIT93" s="16"/>
      <c r="SIU93" s="17"/>
      <c r="SIV93" s="18"/>
      <c r="SIW93" s="19"/>
      <c r="SIX93" s="19"/>
      <c r="SIY93" s="19"/>
      <c r="SIZ93" s="19"/>
      <c r="SJA93" s="19"/>
      <c r="SJB93" s="19"/>
      <c r="SJC93" s="20"/>
      <c r="SJD93" s="16"/>
      <c r="SJE93" s="16"/>
      <c r="SJF93" s="17"/>
      <c r="SJG93" s="18"/>
      <c r="SJH93" s="19"/>
      <c r="SJI93" s="19"/>
      <c r="SJJ93" s="19"/>
      <c r="SJK93" s="19"/>
      <c r="SJL93" s="19"/>
      <c r="SJM93" s="19"/>
      <c r="SJN93" s="20"/>
      <c r="SJO93" s="16"/>
      <c r="SJP93" s="16"/>
      <c r="SJQ93" s="17"/>
      <c r="SJR93" s="18"/>
      <c r="SJS93" s="19"/>
      <c r="SJT93" s="19"/>
      <c r="SJU93" s="19"/>
      <c r="SJV93" s="19"/>
      <c r="SJW93" s="19"/>
      <c r="SJX93" s="19"/>
      <c r="SJY93" s="20"/>
      <c r="SJZ93" s="16"/>
      <c r="SKA93" s="16"/>
      <c r="SKB93" s="17"/>
      <c r="SKC93" s="18"/>
      <c r="SKD93" s="19"/>
      <c r="SKE93" s="19"/>
      <c r="SKF93" s="19"/>
      <c r="SKG93" s="19"/>
      <c r="SKH93" s="19"/>
      <c r="SKI93" s="19"/>
      <c r="SKJ93" s="20"/>
      <c r="SKK93" s="16"/>
      <c r="SKL93" s="16"/>
      <c r="SKM93" s="17"/>
      <c r="SKN93" s="18"/>
      <c r="SKO93" s="19"/>
      <c r="SKP93" s="19"/>
      <c r="SKQ93" s="19"/>
      <c r="SKR93" s="19"/>
      <c r="SKS93" s="19"/>
      <c r="SKT93" s="19"/>
      <c r="SKU93" s="20"/>
      <c r="SKV93" s="16"/>
      <c r="SKW93" s="16"/>
      <c r="SKX93" s="17"/>
      <c r="SKY93" s="18"/>
      <c r="SKZ93" s="19"/>
      <c r="SLA93" s="19"/>
      <c r="SLB93" s="19"/>
      <c r="SLC93" s="19"/>
      <c r="SLD93" s="19"/>
      <c r="SLE93" s="19"/>
      <c r="SLF93" s="20"/>
      <c r="SLG93" s="16"/>
      <c r="SLH93" s="16"/>
      <c r="SLI93" s="17"/>
      <c r="SLJ93" s="18"/>
      <c r="SLK93" s="19"/>
      <c r="SLL93" s="19"/>
      <c r="SLM93" s="19"/>
      <c r="SLN93" s="19"/>
      <c r="SLO93" s="19"/>
      <c r="SLP93" s="19"/>
      <c r="SLQ93" s="20"/>
      <c r="SLR93" s="16"/>
      <c r="SLS93" s="16"/>
      <c r="SLT93" s="17"/>
      <c r="SLU93" s="18"/>
      <c r="SLV93" s="19"/>
      <c r="SLW93" s="19"/>
      <c r="SLX93" s="19"/>
      <c r="SLY93" s="19"/>
      <c r="SLZ93" s="19"/>
      <c r="SMA93" s="19"/>
      <c r="SMB93" s="20"/>
      <c r="SMC93" s="16"/>
      <c r="SMD93" s="16"/>
      <c r="SME93" s="17"/>
      <c r="SMF93" s="18"/>
      <c r="SMG93" s="19"/>
      <c r="SMH93" s="19"/>
      <c r="SMI93" s="19"/>
      <c r="SMJ93" s="19"/>
      <c r="SMK93" s="19"/>
      <c r="SML93" s="19"/>
      <c r="SMM93" s="20"/>
      <c r="SMN93" s="16"/>
      <c r="SMO93" s="16"/>
      <c r="SMP93" s="17"/>
      <c r="SMQ93" s="18"/>
      <c r="SMR93" s="19"/>
      <c r="SMS93" s="19"/>
      <c r="SMT93" s="19"/>
      <c r="SMU93" s="19"/>
      <c r="SMV93" s="19"/>
      <c r="SMW93" s="19"/>
      <c r="SMX93" s="20"/>
      <c r="SMY93" s="16"/>
      <c r="SMZ93" s="16"/>
      <c r="SNA93" s="17"/>
      <c r="SNB93" s="18"/>
      <c r="SNC93" s="19"/>
      <c r="SND93" s="19"/>
      <c r="SNE93" s="19"/>
      <c r="SNF93" s="19"/>
      <c r="SNG93" s="19"/>
      <c r="SNH93" s="19"/>
      <c r="SNI93" s="20"/>
      <c r="SNJ93" s="16"/>
      <c r="SNK93" s="16"/>
      <c r="SNL93" s="17"/>
      <c r="SNM93" s="18"/>
      <c r="SNN93" s="19"/>
      <c r="SNO93" s="19"/>
      <c r="SNP93" s="19"/>
      <c r="SNQ93" s="19"/>
      <c r="SNR93" s="19"/>
      <c r="SNS93" s="19"/>
      <c r="SNT93" s="20"/>
      <c r="SNU93" s="16"/>
      <c r="SNV93" s="16"/>
      <c r="SNW93" s="17"/>
      <c r="SNX93" s="18"/>
      <c r="SNY93" s="19"/>
      <c r="SNZ93" s="19"/>
      <c r="SOA93" s="19"/>
      <c r="SOB93" s="19"/>
      <c r="SOC93" s="19"/>
      <c r="SOD93" s="19"/>
      <c r="SOE93" s="20"/>
      <c r="SOF93" s="16"/>
      <c r="SOG93" s="16"/>
      <c r="SOH93" s="17"/>
      <c r="SOI93" s="18"/>
      <c r="SOJ93" s="19"/>
      <c r="SOK93" s="19"/>
      <c r="SOL93" s="19"/>
      <c r="SOM93" s="19"/>
      <c r="SON93" s="19"/>
      <c r="SOO93" s="19"/>
      <c r="SOP93" s="20"/>
      <c r="SOQ93" s="16"/>
      <c r="SOR93" s="16"/>
      <c r="SOS93" s="17"/>
      <c r="SOT93" s="18"/>
      <c r="SOU93" s="19"/>
      <c r="SOV93" s="19"/>
      <c r="SOW93" s="19"/>
      <c r="SOX93" s="19"/>
      <c r="SOY93" s="19"/>
      <c r="SOZ93" s="19"/>
      <c r="SPA93" s="20"/>
      <c r="SPB93" s="16"/>
      <c r="SPC93" s="16"/>
      <c r="SPD93" s="17"/>
      <c r="SPE93" s="18"/>
      <c r="SPF93" s="19"/>
      <c r="SPG93" s="19"/>
      <c r="SPH93" s="19"/>
      <c r="SPI93" s="19"/>
      <c r="SPJ93" s="19"/>
      <c r="SPK93" s="19"/>
      <c r="SPL93" s="20"/>
      <c r="SPM93" s="16"/>
      <c r="SPN93" s="16"/>
      <c r="SPO93" s="17"/>
      <c r="SPP93" s="18"/>
      <c r="SPQ93" s="19"/>
      <c r="SPR93" s="19"/>
      <c r="SPS93" s="19"/>
      <c r="SPT93" s="19"/>
      <c r="SPU93" s="19"/>
      <c r="SPV93" s="19"/>
      <c r="SPW93" s="20"/>
      <c r="SPX93" s="16"/>
      <c r="SPY93" s="16"/>
      <c r="SPZ93" s="17"/>
      <c r="SQA93" s="18"/>
      <c r="SQB93" s="19"/>
      <c r="SQC93" s="19"/>
      <c r="SQD93" s="19"/>
      <c r="SQE93" s="19"/>
      <c r="SQF93" s="19"/>
      <c r="SQG93" s="19"/>
      <c r="SQH93" s="20"/>
      <c r="SQI93" s="16"/>
      <c r="SQJ93" s="16"/>
      <c r="SQK93" s="17"/>
      <c r="SQL93" s="18"/>
      <c r="SQM93" s="19"/>
      <c r="SQN93" s="19"/>
      <c r="SQO93" s="19"/>
      <c r="SQP93" s="19"/>
      <c r="SQQ93" s="19"/>
      <c r="SQR93" s="19"/>
      <c r="SQS93" s="20"/>
      <c r="SQT93" s="16"/>
      <c r="SQU93" s="16"/>
      <c r="SQV93" s="17"/>
      <c r="SQW93" s="18"/>
      <c r="SQX93" s="19"/>
      <c r="SQY93" s="19"/>
      <c r="SQZ93" s="19"/>
      <c r="SRA93" s="19"/>
      <c r="SRB93" s="19"/>
      <c r="SRC93" s="19"/>
      <c r="SRD93" s="20"/>
      <c r="SRE93" s="16"/>
      <c r="SRF93" s="16"/>
      <c r="SRG93" s="17"/>
      <c r="SRH93" s="18"/>
      <c r="SRI93" s="19"/>
      <c r="SRJ93" s="19"/>
      <c r="SRK93" s="19"/>
      <c r="SRL93" s="19"/>
      <c r="SRM93" s="19"/>
      <c r="SRN93" s="19"/>
      <c r="SRO93" s="20"/>
      <c r="SRP93" s="16"/>
      <c r="SRQ93" s="16"/>
      <c r="SRR93" s="17"/>
      <c r="SRS93" s="18"/>
      <c r="SRT93" s="19"/>
      <c r="SRU93" s="19"/>
      <c r="SRV93" s="19"/>
      <c r="SRW93" s="19"/>
      <c r="SRX93" s="19"/>
      <c r="SRY93" s="19"/>
      <c r="SRZ93" s="20"/>
      <c r="SSA93" s="16"/>
      <c r="SSB93" s="16"/>
      <c r="SSC93" s="17"/>
      <c r="SSD93" s="18"/>
      <c r="SSE93" s="19"/>
      <c r="SSF93" s="19"/>
      <c r="SSG93" s="19"/>
      <c r="SSH93" s="19"/>
      <c r="SSI93" s="19"/>
      <c r="SSJ93" s="19"/>
      <c r="SSK93" s="20"/>
      <c r="SSL93" s="16"/>
      <c r="SSM93" s="16"/>
      <c r="SSN93" s="17"/>
      <c r="SSO93" s="18"/>
      <c r="SSP93" s="19"/>
      <c r="SSQ93" s="19"/>
      <c r="SSR93" s="19"/>
      <c r="SSS93" s="19"/>
      <c r="SST93" s="19"/>
      <c r="SSU93" s="19"/>
      <c r="SSV93" s="20"/>
      <c r="SSW93" s="16"/>
      <c r="SSX93" s="16"/>
      <c r="SSY93" s="17"/>
      <c r="SSZ93" s="18"/>
      <c r="STA93" s="19"/>
      <c r="STB93" s="19"/>
      <c r="STC93" s="19"/>
      <c r="STD93" s="19"/>
      <c r="STE93" s="19"/>
      <c r="STF93" s="19"/>
      <c r="STG93" s="20"/>
      <c r="STH93" s="16"/>
      <c r="STI93" s="16"/>
      <c r="STJ93" s="17"/>
      <c r="STK93" s="18"/>
      <c r="STL93" s="19"/>
      <c r="STM93" s="19"/>
      <c r="STN93" s="19"/>
      <c r="STO93" s="19"/>
      <c r="STP93" s="19"/>
      <c r="STQ93" s="19"/>
      <c r="STR93" s="20"/>
      <c r="STS93" s="16"/>
      <c r="STT93" s="16"/>
      <c r="STU93" s="17"/>
      <c r="STV93" s="18"/>
      <c r="STW93" s="19"/>
      <c r="STX93" s="19"/>
      <c r="STY93" s="19"/>
      <c r="STZ93" s="19"/>
      <c r="SUA93" s="19"/>
      <c r="SUB93" s="19"/>
      <c r="SUC93" s="20"/>
      <c r="SUD93" s="16"/>
      <c r="SUE93" s="16"/>
      <c r="SUF93" s="17"/>
      <c r="SUG93" s="18"/>
      <c r="SUH93" s="19"/>
      <c r="SUI93" s="19"/>
      <c r="SUJ93" s="19"/>
      <c r="SUK93" s="19"/>
      <c r="SUL93" s="19"/>
      <c r="SUM93" s="19"/>
      <c r="SUN93" s="20"/>
      <c r="SUO93" s="16"/>
      <c r="SUP93" s="16"/>
      <c r="SUQ93" s="17"/>
      <c r="SUR93" s="18"/>
      <c r="SUS93" s="19"/>
      <c r="SUT93" s="19"/>
      <c r="SUU93" s="19"/>
      <c r="SUV93" s="19"/>
      <c r="SUW93" s="19"/>
      <c r="SUX93" s="19"/>
      <c r="SUY93" s="20"/>
      <c r="SUZ93" s="16"/>
      <c r="SVA93" s="16"/>
      <c r="SVB93" s="17"/>
      <c r="SVC93" s="18"/>
      <c r="SVD93" s="19"/>
      <c r="SVE93" s="19"/>
      <c r="SVF93" s="19"/>
      <c r="SVG93" s="19"/>
      <c r="SVH93" s="19"/>
      <c r="SVI93" s="19"/>
      <c r="SVJ93" s="20"/>
      <c r="SVK93" s="16"/>
      <c r="SVL93" s="16"/>
      <c r="SVM93" s="17"/>
      <c r="SVN93" s="18"/>
      <c r="SVO93" s="19"/>
      <c r="SVP93" s="19"/>
      <c r="SVQ93" s="19"/>
      <c r="SVR93" s="19"/>
      <c r="SVS93" s="19"/>
      <c r="SVT93" s="19"/>
      <c r="SVU93" s="20"/>
      <c r="SVV93" s="16"/>
      <c r="SVW93" s="16"/>
      <c r="SVX93" s="17"/>
      <c r="SVY93" s="18"/>
      <c r="SVZ93" s="19"/>
      <c r="SWA93" s="19"/>
      <c r="SWB93" s="19"/>
      <c r="SWC93" s="19"/>
      <c r="SWD93" s="19"/>
      <c r="SWE93" s="19"/>
      <c r="SWF93" s="20"/>
      <c r="SWG93" s="16"/>
      <c r="SWH93" s="16"/>
      <c r="SWI93" s="17"/>
      <c r="SWJ93" s="18"/>
      <c r="SWK93" s="19"/>
      <c r="SWL93" s="19"/>
      <c r="SWM93" s="19"/>
      <c r="SWN93" s="19"/>
      <c r="SWO93" s="19"/>
      <c r="SWP93" s="19"/>
      <c r="SWQ93" s="20"/>
      <c r="SWR93" s="16"/>
      <c r="SWS93" s="16"/>
      <c r="SWT93" s="17"/>
      <c r="SWU93" s="18"/>
      <c r="SWV93" s="19"/>
      <c r="SWW93" s="19"/>
      <c r="SWX93" s="19"/>
      <c r="SWY93" s="19"/>
      <c r="SWZ93" s="19"/>
      <c r="SXA93" s="19"/>
      <c r="SXB93" s="20"/>
      <c r="SXC93" s="16"/>
      <c r="SXD93" s="16"/>
      <c r="SXE93" s="17"/>
      <c r="SXF93" s="18"/>
      <c r="SXG93" s="19"/>
      <c r="SXH93" s="19"/>
      <c r="SXI93" s="19"/>
      <c r="SXJ93" s="19"/>
      <c r="SXK93" s="19"/>
      <c r="SXL93" s="19"/>
      <c r="SXM93" s="20"/>
      <c r="SXN93" s="16"/>
      <c r="SXO93" s="16"/>
      <c r="SXP93" s="17"/>
      <c r="SXQ93" s="18"/>
      <c r="SXR93" s="19"/>
      <c r="SXS93" s="19"/>
      <c r="SXT93" s="19"/>
      <c r="SXU93" s="19"/>
      <c r="SXV93" s="19"/>
      <c r="SXW93" s="19"/>
      <c r="SXX93" s="20"/>
      <c r="SXY93" s="16"/>
      <c r="SXZ93" s="16"/>
      <c r="SYA93" s="17"/>
      <c r="SYB93" s="18"/>
      <c r="SYC93" s="19"/>
      <c r="SYD93" s="19"/>
      <c r="SYE93" s="19"/>
      <c r="SYF93" s="19"/>
      <c r="SYG93" s="19"/>
      <c r="SYH93" s="19"/>
      <c r="SYI93" s="20"/>
      <c r="SYJ93" s="16"/>
      <c r="SYK93" s="16"/>
      <c r="SYL93" s="17"/>
      <c r="SYM93" s="18"/>
      <c r="SYN93" s="19"/>
      <c r="SYO93" s="19"/>
      <c r="SYP93" s="19"/>
      <c r="SYQ93" s="19"/>
      <c r="SYR93" s="19"/>
      <c r="SYS93" s="19"/>
      <c r="SYT93" s="20"/>
      <c r="SYU93" s="16"/>
      <c r="SYV93" s="16"/>
      <c r="SYW93" s="17"/>
      <c r="SYX93" s="18"/>
      <c r="SYY93" s="19"/>
      <c r="SYZ93" s="19"/>
      <c r="SZA93" s="19"/>
      <c r="SZB93" s="19"/>
      <c r="SZC93" s="19"/>
      <c r="SZD93" s="19"/>
      <c r="SZE93" s="20"/>
      <c r="SZF93" s="16"/>
      <c r="SZG93" s="16"/>
      <c r="SZH93" s="17"/>
      <c r="SZI93" s="18"/>
      <c r="SZJ93" s="19"/>
      <c r="SZK93" s="19"/>
      <c r="SZL93" s="19"/>
      <c r="SZM93" s="19"/>
      <c r="SZN93" s="19"/>
      <c r="SZO93" s="19"/>
      <c r="SZP93" s="20"/>
      <c r="SZQ93" s="16"/>
      <c r="SZR93" s="16"/>
      <c r="SZS93" s="17"/>
      <c r="SZT93" s="18"/>
      <c r="SZU93" s="19"/>
      <c r="SZV93" s="19"/>
      <c r="SZW93" s="19"/>
      <c r="SZX93" s="19"/>
      <c r="SZY93" s="19"/>
      <c r="SZZ93" s="19"/>
      <c r="TAA93" s="20"/>
      <c r="TAB93" s="16"/>
      <c r="TAC93" s="16"/>
      <c r="TAD93" s="17"/>
      <c r="TAE93" s="18"/>
      <c r="TAF93" s="19"/>
      <c r="TAG93" s="19"/>
      <c r="TAH93" s="19"/>
      <c r="TAI93" s="19"/>
      <c r="TAJ93" s="19"/>
      <c r="TAK93" s="19"/>
      <c r="TAL93" s="20"/>
      <c r="TAM93" s="16"/>
      <c r="TAN93" s="16"/>
      <c r="TAO93" s="17"/>
      <c r="TAP93" s="18"/>
      <c r="TAQ93" s="19"/>
      <c r="TAR93" s="19"/>
      <c r="TAS93" s="19"/>
      <c r="TAT93" s="19"/>
      <c r="TAU93" s="19"/>
      <c r="TAV93" s="19"/>
      <c r="TAW93" s="20"/>
      <c r="TAX93" s="16"/>
      <c r="TAY93" s="16"/>
      <c r="TAZ93" s="17"/>
      <c r="TBA93" s="18"/>
      <c r="TBB93" s="19"/>
      <c r="TBC93" s="19"/>
      <c r="TBD93" s="19"/>
      <c r="TBE93" s="19"/>
      <c r="TBF93" s="19"/>
      <c r="TBG93" s="19"/>
      <c r="TBH93" s="20"/>
      <c r="TBI93" s="16"/>
      <c r="TBJ93" s="16"/>
      <c r="TBK93" s="17"/>
      <c r="TBL93" s="18"/>
      <c r="TBM93" s="19"/>
      <c r="TBN93" s="19"/>
      <c r="TBO93" s="19"/>
      <c r="TBP93" s="19"/>
      <c r="TBQ93" s="19"/>
      <c r="TBR93" s="19"/>
      <c r="TBS93" s="20"/>
      <c r="TBT93" s="16"/>
      <c r="TBU93" s="16"/>
      <c r="TBV93" s="17"/>
      <c r="TBW93" s="18"/>
      <c r="TBX93" s="19"/>
      <c r="TBY93" s="19"/>
      <c r="TBZ93" s="19"/>
      <c r="TCA93" s="19"/>
      <c r="TCB93" s="19"/>
      <c r="TCC93" s="19"/>
      <c r="TCD93" s="20"/>
      <c r="TCE93" s="16"/>
      <c r="TCF93" s="16"/>
      <c r="TCG93" s="17"/>
      <c r="TCH93" s="18"/>
      <c r="TCI93" s="19"/>
      <c r="TCJ93" s="19"/>
      <c r="TCK93" s="19"/>
      <c r="TCL93" s="19"/>
      <c r="TCM93" s="19"/>
      <c r="TCN93" s="19"/>
      <c r="TCO93" s="20"/>
      <c r="TCP93" s="16"/>
      <c r="TCQ93" s="16"/>
      <c r="TCR93" s="17"/>
      <c r="TCS93" s="18"/>
      <c r="TCT93" s="19"/>
      <c r="TCU93" s="19"/>
      <c r="TCV93" s="19"/>
      <c r="TCW93" s="19"/>
      <c r="TCX93" s="19"/>
      <c r="TCY93" s="19"/>
      <c r="TCZ93" s="20"/>
      <c r="TDA93" s="16"/>
      <c r="TDB93" s="16"/>
      <c r="TDC93" s="17"/>
      <c r="TDD93" s="18"/>
      <c r="TDE93" s="19"/>
      <c r="TDF93" s="19"/>
      <c r="TDG93" s="19"/>
      <c r="TDH93" s="19"/>
      <c r="TDI93" s="19"/>
      <c r="TDJ93" s="19"/>
      <c r="TDK93" s="20"/>
      <c r="TDL93" s="16"/>
      <c r="TDM93" s="16"/>
      <c r="TDN93" s="17"/>
      <c r="TDO93" s="18"/>
      <c r="TDP93" s="19"/>
      <c r="TDQ93" s="19"/>
      <c r="TDR93" s="19"/>
      <c r="TDS93" s="19"/>
      <c r="TDT93" s="19"/>
      <c r="TDU93" s="19"/>
      <c r="TDV93" s="20"/>
      <c r="TDW93" s="16"/>
      <c r="TDX93" s="16"/>
      <c r="TDY93" s="17"/>
      <c r="TDZ93" s="18"/>
      <c r="TEA93" s="19"/>
      <c r="TEB93" s="19"/>
      <c r="TEC93" s="19"/>
      <c r="TED93" s="19"/>
      <c r="TEE93" s="19"/>
      <c r="TEF93" s="19"/>
      <c r="TEG93" s="20"/>
      <c r="TEH93" s="16"/>
      <c r="TEI93" s="16"/>
      <c r="TEJ93" s="17"/>
      <c r="TEK93" s="18"/>
      <c r="TEL93" s="19"/>
      <c r="TEM93" s="19"/>
      <c r="TEN93" s="19"/>
      <c r="TEO93" s="19"/>
      <c r="TEP93" s="19"/>
      <c r="TEQ93" s="19"/>
      <c r="TER93" s="20"/>
      <c r="TES93" s="16"/>
      <c r="TET93" s="16"/>
      <c r="TEU93" s="17"/>
      <c r="TEV93" s="18"/>
      <c r="TEW93" s="19"/>
      <c r="TEX93" s="19"/>
      <c r="TEY93" s="19"/>
      <c r="TEZ93" s="19"/>
      <c r="TFA93" s="19"/>
      <c r="TFB93" s="19"/>
      <c r="TFC93" s="20"/>
      <c r="TFD93" s="16"/>
      <c r="TFE93" s="16"/>
      <c r="TFF93" s="17"/>
      <c r="TFG93" s="18"/>
      <c r="TFH93" s="19"/>
      <c r="TFI93" s="19"/>
      <c r="TFJ93" s="19"/>
      <c r="TFK93" s="19"/>
      <c r="TFL93" s="19"/>
      <c r="TFM93" s="19"/>
      <c r="TFN93" s="20"/>
      <c r="TFO93" s="16"/>
      <c r="TFP93" s="16"/>
      <c r="TFQ93" s="17"/>
      <c r="TFR93" s="18"/>
      <c r="TFS93" s="19"/>
      <c r="TFT93" s="19"/>
      <c r="TFU93" s="19"/>
      <c r="TFV93" s="19"/>
      <c r="TFW93" s="19"/>
      <c r="TFX93" s="19"/>
      <c r="TFY93" s="20"/>
      <c r="TFZ93" s="16"/>
      <c r="TGA93" s="16"/>
      <c r="TGB93" s="17"/>
      <c r="TGC93" s="18"/>
      <c r="TGD93" s="19"/>
      <c r="TGE93" s="19"/>
      <c r="TGF93" s="19"/>
      <c r="TGG93" s="19"/>
      <c r="TGH93" s="19"/>
      <c r="TGI93" s="19"/>
      <c r="TGJ93" s="20"/>
      <c r="TGK93" s="16"/>
      <c r="TGL93" s="16"/>
      <c r="TGM93" s="17"/>
      <c r="TGN93" s="18"/>
      <c r="TGO93" s="19"/>
      <c r="TGP93" s="19"/>
      <c r="TGQ93" s="19"/>
      <c r="TGR93" s="19"/>
      <c r="TGS93" s="19"/>
      <c r="TGT93" s="19"/>
      <c r="TGU93" s="20"/>
      <c r="TGV93" s="16"/>
      <c r="TGW93" s="16"/>
      <c r="TGX93" s="17"/>
      <c r="TGY93" s="18"/>
      <c r="TGZ93" s="19"/>
      <c r="THA93" s="19"/>
      <c r="THB93" s="19"/>
      <c r="THC93" s="19"/>
      <c r="THD93" s="19"/>
      <c r="THE93" s="19"/>
      <c r="THF93" s="20"/>
      <c r="THG93" s="16"/>
      <c r="THH93" s="16"/>
      <c r="THI93" s="17"/>
      <c r="THJ93" s="18"/>
      <c r="THK93" s="19"/>
      <c r="THL93" s="19"/>
      <c r="THM93" s="19"/>
      <c r="THN93" s="19"/>
      <c r="THO93" s="19"/>
      <c r="THP93" s="19"/>
      <c r="THQ93" s="20"/>
      <c r="THR93" s="16"/>
      <c r="THS93" s="16"/>
      <c r="THT93" s="17"/>
      <c r="THU93" s="18"/>
      <c r="THV93" s="19"/>
      <c r="THW93" s="19"/>
      <c r="THX93" s="19"/>
      <c r="THY93" s="19"/>
      <c r="THZ93" s="19"/>
      <c r="TIA93" s="19"/>
      <c r="TIB93" s="20"/>
      <c r="TIC93" s="16"/>
      <c r="TID93" s="16"/>
      <c r="TIE93" s="17"/>
      <c r="TIF93" s="18"/>
      <c r="TIG93" s="19"/>
      <c r="TIH93" s="19"/>
      <c r="TII93" s="19"/>
      <c r="TIJ93" s="19"/>
      <c r="TIK93" s="19"/>
      <c r="TIL93" s="19"/>
      <c r="TIM93" s="20"/>
      <c r="TIN93" s="16"/>
      <c r="TIO93" s="16"/>
      <c r="TIP93" s="17"/>
      <c r="TIQ93" s="18"/>
      <c r="TIR93" s="19"/>
      <c r="TIS93" s="19"/>
      <c r="TIT93" s="19"/>
      <c r="TIU93" s="19"/>
      <c r="TIV93" s="19"/>
      <c r="TIW93" s="19"/>
      <c r="TIX93" s="20"/>
      <c r="TIY93" s="16"/>
      <c r="TIZ93" s="16"/>
      <c r="TJA93" s="17"/>
      <c r="TJB93" s="18"/>
      <c r="TJC93" s="19"/>
      <c r="TJD93" s="19"/>
      <c r="TJE93" s="19"/>
      <c r="TJF93" s="19"/>
      <c r="TJG93" s="19"/>
      <c r="TJH93" s="19"/>
      <c r="TJI93" s="20"/>
      <c r="TJJ93" s="16"/>
      <c r="TJK93" s="16"/>
      <c r="TJL93" s="17"/>
      <c r="TJM93" s="18"/>
      <c r="TJN93" s="19"/>
      <c r="TJO93" s="19"/>
      <c r="TJP93" s="19"/>
      <c r="TJQ93" s="19"/>
      <c r="TJR93" s="19"/>
      <c r="TJS93" s="19"/>
      <c r="TJT93" s="20"/>
      <c r="TJU93" s="16"/>
      <c r="TJV93" s="16"/>
      <c r="TJW93" s="17"/>
      <c r="TJX93" s="18"/>
      <c r="TJY93" s="19"/>
      <c r="TJZ93" s="19"/>
      <c r="TKA93" s="19"/>
      <c r="TKB93" s="19"/>
      <c r="TKC93" s="19"/>
      <c r="TKD93" s="19"/>
      <c r="TKE93" s="20"/>
      <c r="TKF93" s="16"/>
      <c r="TKG93" s="16"/>
      <c r="TKH93" s="17"/>
      <c r="TKI93" s="18"/>
      <c r="TKJ93" s="19"/>
      <c r="TKK93" s="19"/>
      <c r="TKL93" s="19"/>
      <c r="TKM93" s="19"/>
      <c r="TKN93" s="19"/>
      <c r="TKO93" s="19"/>
      <c r="TKP93" s="20"/>
      <c r="TKQ93" s="16"/>
      <c r="TKR93" s="16"/>
      <c r="TKS93" s="17"/>
      <c r="TKT93" s="18"/>
      <c r="TKU93" s="19"/>
      <c r="TKV93" s="19"/>
      <c r="TKW93" s="19"/>
      <c r="TKX93" s="19"/>
      <c r="TKY93" s="19"/>
      <c r="TKZ93" s="19"/>
      <c r="TLA93" s="20"/>
      <c r="TLB93" s="16"/>
      <c r="TLC93" s="16"/>
      <c r="TLD93" s="17"/>
      <c r="TLE93" s="18"/>
      <c r="TLF93" s="19"/>
      <c r="TLG93" s="19"/>
      <c r="TLH93" s="19"/>
      <c r="TLI93" s="19"/>
      <c r="TLJ93" s="19"/>
      <c r="TLK93" s="19"/>
      <c r="TLL93" s="20"/>
      <c r="TLM93" s="16"/>
      <c r="TLN93" s="16"/>
      <c r="TLO93" s="17"/>
      <c r="TLP93" s="18"/>
      <c r="TLQ93" s="19"/>
      <c r="TLR93" s="19"/>
      <c r="TLS93" s="19"/>
      <c r="TLT93" s="19"/>
      <c r="TLU93" s="19"/>
      <c r="TLV93" s="19"/>
      <c r="TLW93" s="20"/>
      <c r="TLX93" s="16"/>
      <c r="TLY93" s="16"/>
      <c r="TLZ93" s="17"/>
      <c r="TMA93" s="18"/>
      <c r="TMB93" s="19"/>
      <c r="TMC93" s="19"/>
      <c r="TMD93" s="19"/>
      <c r="TME93" s="19"/>
      <c r="TMF93" s="19"/>
      <c r="TMG93" s="19"/>
      <c r="TMH93" s="20"/>
      <c r="TMI93" s="16"/>
      <c r="TMJ93" s="16"/>
      <c r="TMK93" s="17"/>
      <c r="TML93" s="18"/>
      <c r="TMM93" s="19"/>
      <c r="TMN93" s="19"/>
      <c r="TMO93" s="19"/>
      <c r="TMP93" s="19"/>
      <c r="TMQ93" s="19"/>
      <c r="TMR93" s="19"/>
      <c r="TMS93" s="20"/>
      <c r="TMT93" s="16"/>
      <c r="TMU93" s="16"/>
      <c r="TMV93" s="17"/>
      <c r="TMW93" s="18"/>
      <c r="TMX93" s="19"/>
      <c r="TMY93" s="19"/>
      <c r="TMZ93" s="19"/>
      <c r="TNA93" s="19"/>
      <c r="TNB93" s="19"/>
      <c r="TNC93" s="19"/>
      <c r="TND93" s="20"/>
      <c r="TNE93" s="16"/>
      <c r="TNF93" s="16"/>
      <c r="TNG93" s="17"/>
      <c r="TNH93" s="18"/>
      <c r="TNI93" s="19"/>
      <c r="TNJ93" s="19"/>
      <c r="TNK93" s="19"/>
      <c r="TNL93" s="19"/>
      <c r="TNM93" s="19"/>
      <c r="TNN93" s="19"/>
      <c r="TNO93" s="20"/>
      <c r="TNP93" s="16"/>
      <c r="TNQ93" s="16"/>
      <c r="TNR93" s="17"/>
      <c r="TNS93" s="18"/>
      <c r="TNT93" s="19"/>
      <c r="TNU93" s="19"/>
      <c r="TNV93" s="19"/>
      <c r="TNW93" s="19"/>
      <c r="TNX93" s="19"/>
      <c r="TNY93" s="19"/>
      <c r="TNZ93" s="20"/>
      <c r="TOA93" s="16"/>
      <c r="TOB93" s="16"/>
      <c r="TOC93" s="17"/>
      <c r="TOD93" s="18"/>
      <c r="TOE93" s="19"/>
      <c r="TOF93" s="19"/>
      <c r="TOG93" s="19"/>
      <c r="TOH93" s="19"/>
      <c r="TOI93" s="19"/>
      <c r="TOJ93" s="19"/>
      <c r="TOK93" s="20"/>
      <c r="TOL93" s="16"/>
      <c r="TOM93" s="16"/>
      <c r="TON93" s="17"/>
      <c r="TOO93" s="18"/>
      <c r="TOP93" s="19"/>
      <c r="TOQ93" s="19"/>
      <c r="TOR93" s="19"/>
      <c r="TOS93" s="19"/>
      <c r="TOT93" s="19"/>
      <c r="TOU93" s="19"/>
      <c r="TOV93" s="20"/>
      <c r="TOW93" s="16"/>
      <c r="TOX93" s="16"/>
      <c r="TOY93" s="17"/>
      <c r="TOZ93" s="18"/>
      <c r="TPA93" s="19"/>
      <c r="TPB93" s="19"/>
      <c r="TPC93" s="19"/>
      <c r="TPD93" s="19"/>
      <c r="TPE93" s="19"/>
      <c r="TPF93" s="19"/>
      <c r="TPG93" s="20"/>
      <c r="TPH93" s="16"/>
      <c r="TPI93" s="16"/>
      <c r="TPJ93" s="17"/>
      <c r="TPK93" s="18"/>
      <c r="TPL93" s="19"/>
      <c r="TPM93" s="19"/>
      <c r="TPN93" s="19"/>
      <c r="TPO93" s="19"/>
      <c r="TPP93" s="19"/>
      <c r="TPQ93" s="19"/>
      <c r="TPR93" s="20"/>
      <c r="TPS93" s="16"/>
      <c r="TPT93" s="16"/>
      <c r="TPU93" s="17"/>
      <c r="TPV93" s="18"/>
      <c r="TPW93" s="19"/>
      <c r="TPX93" s="19"/>
      <c r="TPY93" s="19"/>
      <c r="TPZ93" s="19"/>
      <c r="TQA93" s="19"/>
      <c r="TQB93" s="19"/>
      <c r="TQC93" s="20"/>
      <c r="TQD93" s="16"/>
      <c r="TQE93" s="16"/>
      <c r="TQF93" s="17"/>
      <c r="TQG93" s="18"/>
      <c r="TQH93" s="19"/>
      <c r="TQI93" s="19"/>
      <c r="TQJ93" s="19"/>
      <c r="TQK93" s="19"/>
      <c r="TQL93" s="19"/>
      <c r="TQM93" s="19"/>
      <c r="TQN93" s="20"/>
      <c r="TQO93" s="16"/>
      <c r="TQP93" s="16"/>
      <c r="TQQ93" s="17"/>
      <c r="TQR93" s="18"/>
      <c r="TQS93" s="19"/>
      <c r="TQT93" s="19"/>
      <c r="TQU93" s="19"/>
      <c r="TQV93" s="19"/>
      <c r="TQW93" s="19"/>
      <c r="TQX93" s="19"/>
      <c r="TQY93" s="20"/>
      <c r="TQZ93" s="16"/>
      <c r="TRA93" s="16"/>
      <c r="TRB93" s="17"/>
      <c r="TRC93" s="18"/>
      <c r="TRD93" s="19"/>
      <c r="TRE93" s="19"/>
      <c r="TRF93" s="19"/>
      <c r="TRG93" s="19"/>
      <c r="TRH93" s="19"/>
      <c r="TRI93" s="19"/>
      <c r="TRJ93" s="20"/>
      <c r="TRK93" s="16"/>
      <c r="TRL93" s="16"/>
      <c r="TRM93" s="17"/>
      <c r="TRN93" s="18"/>
      <c r="TRO93" s="19"/>
      <c r="TRP93" s="19"/>
      <c r="TRQ93" s="19"/>
      <c r="TRR93" s="19"/>
      <c r="TRS93" s="19"/>
      <c r="TRT93" s="19"/>
      <c r="TRU93" s="20"/>
      <c r="TRV93" s="16"/>
      <c r="TRW93" s="16"/>
      <c r="TRX93" s="17"/>
      <c r="TRY93" s="18"/>
      <c r="TRZ93" s="19"/>
      <c r="TSA93" s="19"/>
      <c r="TSB93" s="19"/>
      <c r="TSC93" s="19"/>
      <c r="TSD93" s="19"/>
      <c r="TSE93" s="19"/>
      <c r="TSF93" s="20"/>
      <c r="TSG93" s="16"/>
      <c r="TSH93" s="16"/>
      <c r="TSI93" s="17"/>
      <c r="TSJ93" s="18"/>
      <c r="TSK93" s="19"/>
      <c r="TSL93" s="19"/>
      <c r="TSM93" s="19"/>
      <c r="TSN93" s="19"/>
      <c r="TSO93" s="19"/>
      <c r="TSP93" s="19"/>
      <c r="TSQ93" s="20"/>
      <c r="TSR93" s="16"/>
      <c r="TSS93" s="16"/>
      <c r="TST93" s="17"/>
      <c r="TSU93" s="18"/>
      <c r="TSV93" s="19"/>
      <c r="TSW93" s="19"/>
      <c r="TSX93" s="19"/>
      <c r="TSY93" s="19"/>
      <c r="TSZ93" s="19"/>
      <c r="TTA93" s="19"/>
      <c r="TTB93" s="20"/>
      <c r="TTC93" s="16"/>
      <c r="TTD93" s="16"/>
      <c r="TTE93" s="17"/>
      <c r="TTF93" s="18"/>
      <c r="TTG93" s="19"/>
      <c r="TTH93" s="19"/>
      <c r="TTI93" s="19"/>
      <c r="TTJ93" s="19"/>
      <c r="TTK93" s="19"/>
      <c r="TTL93" s="19"/>
      <c r="TTM93" s="20"/>
      <c r="TTN93" s="16"/>
      <c r="TTO93" s="16"/>
      <c r="TTP93" s="17"/>
      <c r="TTQ93" s="18"/>
      <c r="TTR93" s="19"/>
      <c r="TTS93" s="19"/>
      <c r="TTT93" s="19"/>
      <c r="TTU93" s="19"/>
      <c r="TTV93" s="19"/>
      <c r="TTW93" s="19"/>
      <c r="TTX93" s="20"/>
      <c r="TTY93" s="16"/>
      <c r="TTZ93" s="16"/>
      <c r="TUA93" s="17"/>
      <c r="TUB93" s="18"/>
      <c r="TUC93" s="19"/>
      <c r="TUD93" s="19"/>
      <c r="TUE93" s="19"/>
      <c r="TUF93" s="19"/>
      <c r="TUG93" s="19"/>
      <c r="TUH93" s="19"/>
      <c r="TUI93" s="20"/>
      <c r="TUJ93" s="16"/>
      <c r="TUK93" s="16"/>
      <c r="TUL93" s="17"/>
      <c r="TUM93" s="18"/>
      <c r="TUN93" s="19"/>
      <c r="TUO93" s="19"/>
      <c r="TUP93" s="19"/>
      <c r="TUQ93" s="19"/>
      <c r="TUR93" s="19"/>
      <c r="TUS93" s="19"/>
      <c r="TUT93" s="20"/>
      <c r="TUU93" s="16"/>
      <c r="TUV93" s="16"/>
      <c r="TUW93" s="17"/>
      <c r="TUX93" s="18"/>
      <c r="TUY93" s="19"/>
      <c r="TUZ93" s="19"/>
      <c r="TVA93" s="19"/>
      <c r="TVB93" s="19"/>
      <c r="TVC93" s="19"/>
      <c r="TVD93" s="19"/>
      <c r="TVE93" s="20"/>
      <c r="TVF93" s="16"/>
      <c r="TVG93" s="16"/>
      <c r="TVH93" s="17"/>
      <c r="TVI93" s="18"/>
      <c r="TVJ93" s="19"/>
      <c r="TVK93" s="19"/>
      <c r="TVL93" s="19"/>
      <c r="TVM93" s="19"/>
      <c r="TVN93" s="19"/>
      <c r="TVO93" s="19"/>
      <c r="TVP93" s="20"/>
      <c r="TVQ93" s="16"/>
      <c r="TVR93" s="16"/>
      <c r="TVS93" s="17"/>
      <c r="TVT93" s="18"/>
      <c r="TVU93" s="19"/>
      <c r="TVV93" s="19"/>
      <c r="TVW93" s="19"/>
      <c r="TVX93" s="19"/>
      <c r="TVY93" s="19"/>
      <c r="TVZ93" s="19"/>
      <c r="TWA93" s="20"/>
      <c r="TWB93" s="16"/>
      <c r="TWC93" s="16"/>
      <c r="TWD93" s="17"/>
      <c r="TWE93" s="18"/>
      <c r="TWF93" s="19"/>
      <c r="TWG93" s="19"/>
      <c r="TWH93" s="19"/>
      <c r="TWI93" s="19"/>
      <c r="TWJ93" s="19"/>
      <c r="TWK93" s="19"/>
      <c r="TWL93" s="20"/>
      <c r="TWM93" s="16"/>
      <c r="TWN93" s="16"/>
      <c r="TWO93" s="17"/>
      <c r="TWP93" s="18"/>
      <c r="TWQ93" s="19"/>
      <c r="TWR93" s="19"/>
      <c r="TWS93" s="19"/>
      <c r="TWT93" s="19"/>
      <c r="TWU93" s="19"/>
      <c r="TWV93" s="19"/>
      <c r="TWW93" s="20"/>
      <c r="TWX93" s="16"/>
      <c r="TWY93" s="16"/>
      <c r="TWZ93" s="17"/>
      <c r="TXA93" s="18"/>
      <c r="TXB93" s="19"/>
      <c r="TXC93" s="19"/>
      <c r="TXD93" s="19"/>
      <c r="TXE93" s="19"/>
      <c r="TXF93" s="19"/>
      <c r="TXG93" s="19"/>
      <c r="TXH93" s="20"/>
      <c r="TXI93" s="16"/>
      <c r="TXJ93" s="16"/>
      <c r="TXK93" s="17"/>
      <c r="TXL93" s="18"/>
      <c r="TXM93" s="19"/>
      <c r="TXN93" s="19"/>
      <c r="TXO93" s="19"/>
      <c r="TXP93" s="19"/>
      <c r="TXQ93" s="19"/>
      <c r="TXR93" s="19"/>
      <c r="TXS93" s="20"/>
      <c r="TXT93" s="16"/>
      <c r="TXU93" s="16"/>
      <c r="TXV93" s="17"/>
      <c r="TXW93" s="18"/>
      <c r="TXX93" s="19"/>
      <c r="TXY93" s="19"/>
      <c r="TXZ93" s="19"/>
      <c r="TYA93" s="19"/>
      <c r="TYB93" s="19"/>
      <c r="TYC93" s="19"/>
      <c r="TYD93" s="20"/>
      <c r="TYE93" s="16"/>
      <c r="TYF93" s="16"/>
      <c r="TYG93" s="17"/>
      <c r="TYH93" s="18"/>
      <c r="TYI93" s="19"/>
      <c r="TYJ93" s="19"/>
      <c r="TYK93" s="19"/>
      <c r="TYL93" s="19"/>
      <c r="TYM93" s="19"/>
      <c r="TYN93" s="19"/>
      <c r="TYO93" s="20"/>
      <c r="TYP93" s="16"/>
      <c r="TYQ93" s="16"/>
      <c r="TYR93" s="17"/>
      <c r="TYS93" s="18"/>
      <c r="TYT93" s="19"/>
      <c r="TYU93" s="19"/>
      <c r="TYV93" s="19"/>
      <c r="TYW93" s="19"/>
      <c r="TYX93" s="19"/>
      <c r="TYY93" s="19"/>
      <c r="TYZ93" s="20"/>
      <c r="TZA93" s="16"/>
      <c r="TZB93" s="16"/>
      <c r="TZC93" s="17"/>
      <c r="TZD93" s="18"/>
      <c r="TZE93" s="19"/>
      <c r="TZF93" s="19"/>
      <c r="TZG93" s="19"/>
      <c r="TZH93" s="19"/>
      <c r="TZI93" s="19"/>
      <c r="TZJ93" s="19"/>
      <c r="TZK93" s="20"/>
      <c r="TZL93" s="16"/>
      <c r="TZM93" s="16"/>
      <c r="TZN93" s="17"/>
      <c r="TZO93" s="18"/>
      <c r="TZP93" s="19"/>
      <c r="TZQ93" s="19"/>
      <c r="TZR93" s="19"/>
      <c r="TZS93" s="19"/>
      <c r="TZT93" s="19"/>
      <c r="TZU93" s="19"/>
      <c r="TZV93" s="20"/>
      <c r="TZW93" s="16"/>
      <c r="TZX93" s="16"/>
      <c r="TZY93" s="17"/>
      <c r="TZZ93" s="18"/>
      <c r="UAA93" s="19"/>
      <c r="UAB93" s="19"/>
      <c r="UAC93" s="19"/>
      <c r="UAD93" s="19"/>
      <c r="UAE93" s="19"/>
      <c r="UAF93" s="19"/>
      <c r="UAG93" s="20"/>
      <c r="UAH93" s="16"/>
      <c r="UAI93" s="16"/>
      <c r="UAJ93" s="17"/>
      <c r="UAK93" s="18"/>
      <c r="UAL93" s="19"/>
      <c r="UAM93" s="19"/>
      <c r="UAN93" s="19"/>
      <c r="UAO93" s="19"/>
      <c r="UAP93" s="19"/>
      <c r="UAQ93" s="19"/>
      <c r="UAR93" s="20"/>
      <c r="UAS93" s="16"/>
      <c r="UAT93" s="16"/>
      <c r="UAU93" s="17"/>
      <c r="UAV93" s="18"/>
      <c r="UAW93" s="19"/>
      <c r="UAX93" s="19"/>
      <c r="UAY93" s="19"/>
      <c r="UAZ93" s="19"/>
      <c r="UBA93" s="19"/>
      <c r="UBB93" s="19"/>
      <c r="UBC93" s="20"/>
      <c r="UBD93" s="16"/>
      <c r="UBE93" s="16"/>
      <c r="UBF93" s="17"/>
      <c r="UBG93" s="18"/>
      <c r="UBH93" s="19"/>
      <c r="UBI93" s="19"/>
      <c r="UBJ93" s="19"/>
      <c r="UBK93" s="19"/>
      <c r="UBL93" s="19"/>
      <c r="UBM93" s="19"/>
      <c r="UBN93" s="20"/>
      <c r="UBO93" s="16"/>
      <c r="UBP93" s="16"/>
      <c r="UBQ93" s="17"/>
      <c r="UBR93" s="18"/>
      <c r="UBS93" s="19"/>
      <c r="UBT93" s="19"/>
      <c r="UBU93" s="19"/>
      <c r="UBV93" s="19"/>
      <c r="UBW93" s="19"/>
      <c r="UBX93" s="19"/>
      <c r="UBY93" s="20"/>
      <c r="UBZ93" s="16"/>
      <c r="UCA93" s="16"/>
      <c r="UCB93" s="17"/>
      <c r="UCC93" s="18"/>
      <c r="UCD93" s="19"/>
      <c r="UCE93" s="19"/>
      <c r="UCF93" s="19"/>
      <c r="UCG93" s="19"/>
      <c r="UCH93" s="19"/>
      <c r="UCI93" s="19"/>
      <c r="UCJ93" s="20"/>
      <c r="UCK93" s="16"/>
      <c r="UCL93" s="16"/>
      <c r="UCM93" s="17"/>
      <c r="UCN93" s="18"/>
      <c r="UCO93" s="19"/>
      <c r="UCP93" s="19"/>
      <c r="UCQ93" s="19"/>
      <c r="UCR93" s="19"/>
      <c r="UCS93" s="19"/>
      <c r="UCT93" s="19"/>
      <c r="UCU93" s="20"/>
      <c r="UCV93" s="16"/>
      <c r="UCW93" s="16"/>
      <c r="UCX93" s="17"/>
      <c r="UCY93" s="18"/>
      <c r="UCZ93" s="19"/>
      <c r="UDA93" s="19"/>
      <c r="UDB93" s="19"/>
      <c r="UDC93" s="19"/>
      <c r="UDD93" s="19"/>
      <c r="UDE93" s="19"/>
      <c r="UDF93" s="20"/>
      <c r="UDG93" s="16"/>
      <c r="UDH93" s="16"/>
      <c r="UDI93" s="17"/>
      <c r="UDJ93" s="18"/>
      <c r="UDK93" s="19"/>
      <c r="UDL93" s="19"/>
      <c r="UDM93" s="19"/>
      <c r="UDN93" s="19"/>
      <c r="UDO93" s="19"/>
      <c r="UDP93" s="19"/>
      <c r="UDQ93" s="20"/>
      <c r="UDR93" s="16"/>
      <c r="UDS93" s="16"/>
      <c r="UDT93" s="17"/>
      <c r="UDU93" s="18"/>
      <c r="UDV93" s="19"/>
      <c r="UDW93" s="19"/>
      <c r="UDX93" s="19"/>
      <c r="UDY93" s="19"/>
      <c r="UDZ93" s="19"/>
      <c r="UEA93" s="19"/>
      <c r="UEB93" s="20"/>
      <c r="UEC93" s="16"/>
      <c r="UED93" s="16"/>
      <c r="UEE93" s="17"/>
      <c r="UEF93" s="18"/>
      <c r="UEG93" s="19"/>
      <c r="UEH93" s="19"/>
      <c r="UEI93" s="19"/>
      <c r="UEJ93" s="19"/>
      <c r="UEK93" s="19"/>
      <c r="UEL93" s="19"/>
      <c r="UEM93" s="20"/>
      <c r="UEN93" s="16"/>
      <c r="UEO93" s="16"/>
      <c r="UEP93" s="17"/>
      <c r="UEQ93" s="18"/>
      <c r="UER93" s="19"/>
      <c r="UES93" s="19"/>
      <c r="UET93" s="19"/>
      <c r="UEU93" s="19"/>
      <c r="UEV93" s="19"/>
      <c r="UEW93" s="19"/>
      <c r="UEX93" s="20"/>
      <c r="UEY93" s="16"/>
      <c r="UEZ93" s="16"/>
      <c r="UFA93" s="17"/>
      <c r="UFB93" s="18"/>
      <c r="UFC93" s="19"/>
      <c r="UFD93" s="19"/>
      <c r="UFE93" s="19"/>
      <c r="UFF93" s="19"/>
      <c r="UFG93" s="19"/>
      <c r="UFH93" s="19"/>
      <c r="UFI93" s="20"/>
      <c r="UFJ93" s="16"/>
      <c r="UFK93" s="16"/>
      <c r="UFL93" s="17"/>
      <c r="UFM93" s="18"/>
      <c r="UFN93" s="19"/>
      <c r="UFO93" s="19"/>
      <c r="UFP93" s="19"/>
      <c r="UFQ93" s="19"/>
      <c r="UFR93" s="19"/>
      <c r="UFS93" s="19"/>
      <c r="UFT93" s="20"/>
      <c r="UFU93" s="16"/>
      <c r="UFV93" s="16"/>
      <c r="UFW93" s="17"/>
      <c r="UFX93" s="18"/>
      <c r="UFY93" s="19"/>
      <c r="UFZ93" s="19"/>
      <c r="UGA93" s="19"/>
      <c r="UGB93" s="19"/>
      <c r="UGC93" s="19"/>
      <c r="UGD93" s="19"/>
      <c r="UGE93" s="20"/>
      <c r="UGF93" s="16"/>
      <c r="UGG93" s="16"/>
      <c r="UGH93" s="17"/>
      <c r="UGI93" s="18"/>
      <c r="UGJ93" s="19"/>
      <c r="UGK93" s="19"/>
      <c r="UGL93" s="19"/>
      <c r="UGM93" s="19"/>
      <c r="UGN93" s="19"/>
      <c r="UGO93" s="19"/>
      <c r="UGP93" s="20"/>
      <c r="UGQ93" s="16"/>
      <c r="UGR93" s="16"/>
      <c r="UGS93" s="17"/>
      <c r="UGT93" s="18"/>
      <c r="UGU93" s="19"/>
      <c r="UGV93" s="19"/>
      <c r="UGW93" s="19"/>
      <c r="UGX93" s="19"/>
      <c r="UGY93" s="19"/>
      <c r="UGZ93" s="19"/>
      <c r="UHA93" s="20"/>
      <c r="UHB93" s="16"/>
      <c r="UHC93" s="16"/>
      <c r="UHD93" s="17"/>
      <c r="UHE93" s="18"/>
      <c r="UHF93" s="19"/>
      <c r="UHG93" s="19"/>
      <c r="UHH93" s="19"/>
      <c r="UHI93" s="19"/>
      <c r="UHJ93" s="19"/>
      <c r="UHK93" s="19"/>
      <c r="UHL93" s="20"/>
      <c r="UHM93" s="16"/>
      <c r="UHN93" s="16"/>
      <c r="UHO93" s="17"/>
      <c r="UHP93" s="18"/>
      <c r="UHQ93" s="19"/>
      <c r="UHR93" s="19"/>
      <c r="UHS93" s="19"/>
      <c r="UHT93" s="19"/>
      <c r="UHU93" s="19"/>
      <c r="UHV93" s="19"/>
      <c r="UHW93" s="20"/>
      <c r="UHX93" s="16"/>
      <c r="UHY93" s="16"/>
      <c r="UHZ93" s="17"/>
      <c r="UIA93" s="18"/>
      <c r="UIB93" s="19"/>
      <c r="UIC93" s="19"/>
      <c r="UID93" s="19"/>
      <c r="UIE93" s="19"/>
      <c r="UIF93" s="19"/>
      <c r="UIG93" s="19"/>
      <c r="UIH93" s="20"/>
      <c r="UII93" s="16"/>
      <c r="UIJ93" s="16"/>
      <c r="UIK93" s="17"/>
      <c r="UIL93" s="18"/>
      <c r="UIM93" s="19"/>
      <c r="UIN93" s="19"/>
      <c r="UIO93" s="19"/>
      <c r="UIP93" s="19"/>
      <c r="UIQ93" s="19"/>
      <c r="UIR93" s="19"/>
      <c r="UIS93" s="20"/>
      <c r="UIT93" s="16"/>
      <c r="UIU93" s="16"/>
      <c r="UIV93" s="17"/>
      <c r="UIW93" s="18"/>
      <c r="UIX93" s="19"/>
      <c r="UIY93" s="19"/>
      <c r="UIZ93" s="19"/>
      <c r="UJA93" s="19"/>
      <c r="UJB93" s="19"/>
      <c r="UJC93" s="19"/>
      <c r="UJD93" s="20"/>
      <c r="UJE93" s="16"/>
      <c r="UJF93" s="16"/>
      <c r="UJG93" s="17"/>
      <c r="UJH93" s="18"/>
      <c r="UJI93" s="19"/>
      <c r="UJJ93" s="19"/>
      <c r="UJK93" s="19"/>
      <c r="UJL93" s="19"/>
      <c r="UJM93" s="19"/>
      <c r="UJN93" s="19"/>
      <c r="UJO93" s="20"/>
      <c r="UJP93" s="16"/>
      <c r="UJQ93" s="16"/>
      <c r="UJR93" s="17"/>
      <c r="UJS93" s="18"/>
      <c r="UJT93" s="19"/>
      <c r="UJU93" s="19"/>
      <c r="UJV93" s="19"/>
      <c r="UJW93" s="19"/>
      <c r="UJX93" s="19"/>
      <c r="UJY93" s="19"/>
      <c r="UJZ93" s="20"/>
      <c r="UKA93" s="16"/>
      <c r="UKB93" s="16"/>
      <c r="UKC93" s="17"/>
      <c r="UKD93" s="18"/>
      <c r="UKE93" s="19"/>
      <c r="UKF93" s="19"/>
      <c r="UKG93" s="19"/>
      <c r="UKH93" s="19"/>
      <c r="UKI93" s="19"/>
      <c r="UKJ93" s="19"/>
      <c r="UKK93" s="20"/>
      <c r="UKL93" s="16"/>
      <c r="UKM93" s="16"/>
      <c r="UKN93" s="17"/>
      <c r="UKO93" s="18"/>
      <c r="UKP93" s="19"/>
      <c r="UKQ93" s="19"/>
      <c r="UKR93" s="19"/>
      <c r="UKS93" s="19"/>
      <c r="UKT93" s="19"/>
      <c r="UKU93" s="19"/>
      <c r="UKV93" s="20"/>
      <c r="UKW93" s="16"/>
      <c r="UKX93" s="16"/>
      <c r="UKY93" s="17"/>
      <c r="UKZ93" s="18"/>
      <c r="ULA93" s="19"/>
      <c r="ULB93" s="19"/>
      <c r="ULC93" s="19"/>
      <c r="ULD93" s="19"/>
      <c r="ULE93" s="19"/>
      <c r="ULF93" s="19"/>
      <c r="ULG93" s="20"/>
      <c r="ULH93" s="16"/>
      <c r="ULI93" s="16"/>
      <c r="ULJ93" s="17"/>
      <c r="ULK93" s="18"/>
      <c r="ULL93" s="19"/>
      <c r="ULM93" s="19"/>
      <c r="ULN93" s="19"/>
      <c r="ULO93" s="19"/>
      <c r="ULP93" s="19"/>
      <c r="ULQ93" s="19"/>
      <c r="ULR93" s="20"/>
      <c r="ULS93" s="16"/>
      <c r="ULT93" s="16"/>
      <c r="ULU93" s="17"/>
      <c r="ULV93" s="18"/>
      <c r="ULW93" s="19"/>
      <c r="ULX93" s="19"/>
      <c r="ULY93" s="19"/>
      <c r="ULZ93" s="19"/>
      <c r="UMA93" s="19"/>
      <c r="UMB93" s="19"/>
      <c r="UMC93" s="20"/>
      <c r="UMD93" s="16"/>
      <c r="UME93" s="16"/>
      <c r="UMF93" s="17"/>
      <c r="UMG93" s="18"/>
      <c r="UMH93" s="19"/>
      <c r="UMI93" s="19"/>
      <c r="UMJ93" s="19"/>
      <c r="UMK93" s="19"/>
      <c r="UML93" s="19"/>
      <c r="UMM93" s="19"/>
      <c r="UMN93" s="20"/>
      <c r="UMO93" s="16"/>
      <c r="UMP93" s="16"/>
      <c r="UMQ93" s="17"/>
      <c r="UMR93" s="18"/>
      <c r="UMS93" s="19"/>
      <c r="UMT93" s="19"/>
      <c r="UMU93" s="19"/>
      <c r="UMV93" s="19"/>
      <c r="UMW93" s="19"/>
      <c r="UMX93" s="19"/>
      <c r="UMY93" s="20"/>
      <c r="UMZ93" s="16"/>
      <c r="UNA93" s="16"/>
      <c r="UNB93" s="17"/>
      <c r="UNC93" s="18"/>
      <c r="UND93" s="19"/>
      <c r="UNE93" s="19"/>
      <c r="UNF93" s="19"/>
      <c r="UNG93" s="19"/>
      <c r="UNH93" s="19"/>
      <c r="UNI93" s="19"/>
      <c r="UNJ93" s="20"/>
      <c r="UNK93" s="16"/>
      <c r="UNL93" s="16"/>
      <c r="UNM93" s="17"/>
      <c r="UNN93" s="18"/>
      <c r="UNO93" s="19"/>
      <c r="UNP93" s="19"/>
      <c r="UNQ93" s="19"/>
      <c r="UNR93" s="19"/>
      <c r="UNS93" s="19"/>
      <c r="UNT93" s="19"/>
      <c r="UNU93" s="20"/>
      <c r="UNV93" s="16"/>
      <c r="UNW93" s="16"/>
      <c r="UNX93" s="17"/>
      <c r="UNY93" s="18"/>
      <c r="UNZ93" s="19"/>
      <c r="UOA93" s="19"/>
      <c r="UOB93" s="19"/>
      <c r="UOC93" s="19"/>
      <c r="UOD93" s="19"/>
      <c r="UOE93" s="19"/>
      <c r="UOF93" s="20"/>
      <c r="UOG93" s="16"/>
      <c r="UOH93" s="16"/>
      <c r="UOI93" s="17"/>
      <c r="UOJ93" s="18"/>
      <c r="UOK93" s="19"/>
      <c r="UOL93" s="19"/>
      <c r="UOM93" s="19"/>
      <c r="UON93" s="19"/>
      <c r="UOO93" s="19"/>
      <c r="UOP93" s="19"/>
      <c r="UOQ93" s="20"/>
      <c r="UOR93" s="16"/>
      <c r="UOS93" s="16"/>
      <c r="UOT93" s="17"/>
      <c r="UOU93" s="18"/>
      <c r="UOV93" s="19"/>
      <c r="UOW93" s="19"/>
      <c r="UOX93" s="19"/>
      <c r="UOY93" s="19"/>
      <c r="UOZ93" s="19"/>
      <c r="UPA93" s="19"/>
      <c r="UPB93" s="20"/>
      <c r="UPC93" s="16"/>
      <c r="UPD93" s="16"/>
      <c r="UPE93" s="17"/>
      <c r="UPF93" s="18"/>
      <c r="UPG93" s="19"/>
      <c r="UPH93" s="19"/>
      <c r="UPI93" s="19"/>
      <c r="UPJ93" s="19"/>
      <c r="UPK93" s="19"/>
      <c r="UPL93" s="19"/>
      <c r="UPM93" s="20"/>
      <c r="UPN93" s="16"/>
      <c r="UPO93" s="16"/>
      <c r="UPP93" s="17"/>
      <c r="UPQ93" s="18"/>
      <c r="UPR93" s="19"/>
      <c r="UPS93" s="19"/>
      <c r="UPT93" s="19"/>
      <c r="UPU93" s="19"/>
      <c r="UPV93" s="19"/>
      <c r="UPW93" s="19"/>
      <c r="UPX93" s="20"/>
      <c r="UPY93" s="16"/>
      <c r="UPZ93" s="16"/>
      <c r="UQA93" s="17"/>
      <c r="UQB93" s="18"/>
      <c r="UQC93" s="19"/>
      <c r="UQD93" s="19"/>
      <c r="UQE93" s="19"/>
      <c r="UQF93" s="19"/>
      <c r="UQG93" s="19"/>
      <c r="UQH93" s="19"/>
      <c r="UQI93" s="20"/>
      <c r="UQJ93" s="16"/>
      <c r="UQK93" s="16"/>
      <c r="UQL93" s="17"/>
      <c r="UQM93" s="18"/>
      <c r="UQN93" s="19"/>
      <c r="UQO93" s="19"/>
      <c r="UQP93" s="19"/>
      <c r="UQQ93" s="19"/>
      <c r="UQR93" s="19"/>
      <c r="UQS93" s="19"/>
      <c r="UQT93" s="20"/>
      <c r="UQU93" s="16"/>
      <c r="UQV93" s="16"/>
      <c r="UQW93" s="17"/>
      <c r="UQX93" s="18"/>
      <c r="UQY93" s="19"/>
      <c r="UQZ93" s="19"/>
      <c r="URA93" s="19"/>
      <c r="URB93" s="19"/>
      <c r="URC93" s="19"/>
      <c r="URD93" s="19"/>
      <c r="URE93" s="20"/>
      <c r="URF93" s="16"/>
      <c r="URG93" s="16"/>
      <c r="URH93" s="17"/>
      <c r="URI93" s="18"/>
      <c r="URJ93" s="19"/>
      <c r="URK93" s="19"/>
      <c r="URL93" s="19"/>
      <c r="URM93" s="19"/>
      <c r="URN93" s="19"/>
      <c r="URO93" s="19"/>
      <c r="URP93" s="20"/>
      <c r="URQ93" s="16"/>
      <c r="URR93" s="16"/>
      <c r="URS93" s="17"/>
      <c r="URT93" s="18"/>
      <c r="URU93" s="19"/>
      <c r="URV93" s="19"/>
      <c r="URW93" s="19"/>
      <c r="URX93" s="19"/>
      <c r="URY93" s="19"/>
      <c r="URZ93" s="19"/>
      <c r="USA93" s="20"/>
      <c r="USB93" s="16"/>
      <c r="USC93" s="16"/>
      <c r="USD93" s="17"/>
      <c r="USE93" s="18"/>
      <c r="USF93" s="19"/>
      <c r="USG93" s="19"/>
      <c r="USH93" s="19"/>
      <c r="USI93" s="19"/>
      <c r="USJ93" s="19"/>
      <c r="USK93" s="19"/>
      <c r="USL93" s="20"/>
      <c r="USM93" s="16"/>
      <c r="USN93" s="16"/>
      <c r="USO93" s="17"/>
      <c r="USP93" s="18"/>
      <c r="USQ93" s="19"/>
      <c r="USR93" s="19"/>
      <c r="USS93" s="19"/>
      <c r="UST93" s="19"/>
      <c r="USU93" s="19"/>
      <c r="USV93" s="19"/>
      <c r="USW93" s="20"/>
      <c r="USX93" s="16"/>
      <c r="USY93" s="16"/>
      <c r="USZ93" s="17"/>
      <c r="UTA93" s="18"/>
      <c r="UTB93" s="19"/>
      <c r="UTC93" s="19"/>
      <c r="UTD93" s="19"/>
      <c r="UTE93" s="19"/>
      <c r="UTF93" s="19"/>
      <c r="UTG93" s="19"/>
      <c r="UTH93" s="20"/>
      <c r="UTI93" s="16"/>
      <c r="UTJ93" s="16"/>
      <c r="UTK93" s="17"/>
      <c r="UTL93" s="18"/>
      <c r="UTM93" s="19"/>
      <c r="UTN93" s="19"/>
      <c r="UTO93" s="19"/>
      <c r="UTP93" s="19"/>
      <c r="UTQ93" s="19"/>
      <c r="UTR93" s="19"/>
      <c r="UTS93" s="20"/>
      <c r="UTT93" s="16"/>
      <c r="UTU93" s="16"/>
      <c r="UTV93" s="17"/>
      <c r="UTW93" s="18"/>
      <c r="UTX93" s="19"/>
      <c r="UTY93" s="19"/>
      <c r="UTZ93" s="19"/>
      <c r="UUA93" s="19"/>
      <c r="UUB93" s="19"/>
      <c r="UUC93" s="19"/>
      <c r="UUD93" s="20"/>
      <c r="UUE93" s="16"/>
      <c r="UUF93" s="16"/>
      <c r="UUG93" s="17"/>
      <c r="UUH93" s="18"/>
      <c r="UUI93" s="19"/>
      <c r="UUJ93" s="19"/>
      <c r="UUK93" s="19"/>
      <c r="UUL93" s="19"/>
      <c r="UUM93" s="19"/>
      <c r="UUN93" s="19"/>
      <c r="UUO93" s="20"/>
      <c r="UUP93" s="16"/>
      <c r="UUQ93" s="16"/>
      <c r="UUR93" s="17"/>
      <c r="UUS93" s="18"/>
      <c r="UUT93" s="19"/>
      <c r="UUU93" s="19"/>
      <c r="UUV93" s="19"/>
      <c r="UUW93" s="19"/>
      <c r="UUX93" s="19"/>
      <c r="UUY93" s="19"/>
      <c r="UUZ93" s="20"/>
      <c r="UVA93" s="16"/>
      <c r="UVB93" s="16"/>
      <c r="UVC93" s="17"/>
      <c r="UVD93" s="18"/>
      <c r="UVE93" s="19"/>
      <c r="UVF93" s="19"/>
      <c r="UVG93" s="19"/>
      <c r="UVH93" s="19"/>
      <c r="UVI93" s="19"/>
      <c r="UVJ93" s="19"/>
      <c r="UVK93" s="20"/>
      <c r="UVL93" s="16"/>
      <c r="UVM93" s="16"/>
      <c r="UVN93" s="17"/>
      <c r="UVO93" s="18"/>
      <c r="UVP93" s="19"/>
      <c r="UVQ93" s="19"/>
      <c r="UVR93" s="19"/>
      <c r="UVS93" s="19"/>
      <c r="UVT93" s="19"/>
      <c r="UVU93" s="19"/>
      <c r="UVV93" s="20"/>
      <c r="UVW93" s="16"/>
      <c r="UVX93" s="16"/>
      <c r="UVY93" s="17"/>
      <c r="UVZ93" s="18"/>
      <c r="UWA93" s="19"/>
      <c r="UWB93" s="19"/>
      <c r="UWC93" s="19"/>
      <c r="UWD93" s="19"/>
      <c r="UWE93" s="19"/>
      <c r="UWF93" s="19"/>
      <c r="UWG93" s="20"/>
      <c r="UWH93" s="16"/>
      <c r="UWI93" s="16"/>
      <c r="UWJ93" s="17"/>
      <c r="UWK93" s="18"/>
      <c r="UWL93" s="19"/>
      <c r="UWM93" s="19"/>
      <c r="UWN93" s="19"/>
      <c r="UWO93" s="19"/>
      <c r="UWP93" s="19"/>
      <c r="UWQ93" s="19"/>
      <c r="UWR93" s="20"/>
      <c r="UWS93" s="16"/>
      <c r="UWT93" s="16"/>
      <c r="UWU93" s="17"/>
      <c r="UWV93" s="18"/>
      <c r="UWW93" s="19"/>
      <c r="UWX93" s="19"/>
      <c r="UWY93" s="19"/>
      <c r="UWZ93" s="19"/>
      <c r="UXA93" s="19"/>
      <c r="UXB93" s="19"/>
      <c r="UXC93" s="20"/>
      <c r="UXD93" s="16"/>
      <c r="UXE93" s="16"/>
      <c r="UXF93" s="17"/>
      <c r="UXG93" s="18"/>
      <c r="UXH93" s="19"/>
      <c r="UXI93" s="19"/>
      <c r="UXJ93" s="19"/>
      <c r="UXK93" s="19"/>
      <c r="UXL93" s="19"/>
      <c r="UXM93" s="19"/>
      <c r="UXN93" s="20"/>
      <c r="UXO93" s="16"/>
      <c r="UXP93" s="16"/>
      <c r="UXQ93" s="17"/>
      <c r="UXR93" s="18"/>
      <c r="UXS93" s="19"/>
      <c r="UXT93" s="19"/>
      <c r="UXU93" s="19"/>
      <c r="UXV93" s="19"/>
      <c r="UXW93" s="19"/>
      <c r="UXX93" s="19"/>
      <c r="UXY93" s="20"/>
      <c r="UXZ93" s="16"/>
      <c r="UYA93" s="16"/>
      <c r="UYB93" s="17"/>
      <c r="UYC93" s="18"/>
      <c r="UYD93" s="19"/>
      <c r="UYE93" s="19"/>
      <c r="UYF93" s="19"/>
      <c r="UYG93" s="19"/>
      <c r="UYH93" s="19"/>
      <c r="UYI93" s="19"/>
      <c r="UYJ93" s="20"/>
      <c r="UYK93" s="16"/>
      <c r="UYL93" s="16"/>
      <c r="UYM93" s="17"/>
      <c r="UYN93" s="18"/>
      <c r="UYO93" s="19"/>
      <c r="UYP93" s="19"/>
      <c r="UYQ93" s="19"/>
      <c r="UYR93" s="19"/>
      <c r="UYS93" s="19"/>
      <c r="UYT93" s="19"/>
      <c r="UYU93" s="20"/>
      <c r="UYV93" s="16"/>
      <c r="UYW93" s="16"/>
      <c r="UYX93" s="17"/>
      <c r="UYY93" s="18"/>
      <c r="UYZ93" s="19"/>
      <c r="UZA93" s="19"/>
      <c r="UZB93" s="19"/>
      <c r="UZC93" s="19"/>
      <c r="UZD93" s="19"/>
      <c r="UZE93" s="19"/>
      <c r="UZF93" s="20"/>
      <c r="UZG93" s="16"/>
      <c r="UZH93" s="16"/>
      <c r="UZI93" s="17"/>
      <c r="UZJ93" s="18"/>
      <c r="UZK93" s="19"/>
      <c r="UZL93" s="19"/>
      <c r="UZM93" s="19"/>
      <c r="UZN93" s="19"/>
      <c r="UZO93" s="19"/>
      <c r="UZP93" s="19"/>
      <c r="UZQ93" s="20"/>
      <c r="UZR93" s="16"/>
      <c r="UZS93" s="16"/>
      <c r="UZT93" s="17"/>
      <c r="UZU93" s="18"/>
      <c r="UZV93" s="19"/>
      <c r="UZW93" s="19"/>
      <c r="UZX93" s="19"/>
      <c r="UZY93" s="19"/>
      <c r="UZZ93" s="19"/>
      <c r="VAA93" s="19"/>
      <c r="VAB93" s="20"/>
      <c r="VAC93" s="16"/>
      <c r="VAD93" s="16"/>
      <c r="VAE93" s="17"/>
      <c r="VAF93" s="18"/>
      <c r="VAG93" s="19"/>
      <c r="VAH93" s="19"/>
      <c r="VAI93" s="19"/>
      <c r="VAJ93" s="19"/>
      <c r="VAK93" s="19"/>
      <c r="VAL93" s="19"/>
      <c r="VAM93" s="20"/>
      <c r="VAN93" s="16"/>
      <c r="VAO93" s="16"/>
      <c r="VAP93" s="17"/>
      <c r="VAQ93" s="18"/>
      <c r="VAR93" s="19"/>
      <c r="VAS93" s="19"/>
      <c r="VAT93" s="19"/>
      <c r="VAU93" s="19"/>
      <c r="VAV93" s="19"/>
      <c r="VAW93" s="19"/>
      <c r="VAX93" s="20"/>
      <c r="VAY93" s="16"/>
      <c r="VAZ93" s="16"/>
      <c r="VBA93" s="17"/>
      <c r="VBB93" s="18"/>
      <c r="VBC93" s="19"/>
      <c r="VBD93" s="19"/>
      <c r="VBE93" s="19"/>
      <c r="VBF93" s="19"/>
      <c r="VBG93" s="19"/>
      <c r="VBH93" s="19"/>
      <c r="VBI93" s="20"/>
      <c r="VBJ93" s="16"/>
      <c r="VBK93" s="16"/>
      <c r="VBL93" s="17"/>
      <c r="VBM93" s="18"/>
      <c r="VBN93" s="19"/>
      <c r="VBO93" s="19"/>
      <c r="VBP93" s="19"/>
      <c r="VBQ93" s="19"/>
      <c r="VBR93" s="19"/>
      <c r="VBS93" s="19"/>
      <c r="VBT93" s="20"/>
      <c r="VBU93" s="16"/>
      <c r="VBV93" s="16"/>
      <c r="VBW93" s="17"/>
      <c r="VBX93" s="18"/>
      <c r="VBY93" s="19"/>
      <c r="VBZ93" s="19"/>
      <c r="VCA93" s="19"/>
      <c r="VCB93" s="19"/>
      <c r="VCC93" s="19"/>
      <c r="VCD93" s="19"/>
      <c r="VCE93" s="20"/>
      <c r="VCF93" s="16"/>
      <c r="VCG93" s="16"/>
      <c r="VCH93" s="17"/>
      <c r="VCI93" s="18"/>
      <c r="VCJ93" s="19"/>
      <c r="VCK93" s="19"/>
      <c r="VCL93" s="19"/>
      <c r="VCM93" s="19"/>
      <c r="VCN93" s="19"/>
      <c r="VCO93" s="19"/>
      <c r="VCP93" s="20"/>
      <c r="VCQ93" s="16"/>
      <c r="VCR93" s="16"/>
      <c r="VCS93" s="17"/>
      <c r="VCT93" s="18"/>
      <c r="VCU93" s="19"/>
      <c r="VCV93" s="19"/>
      <c r="VCW93" s="19"/>
      <c r="VCX93" s="19"/>
      <c r="VCY93" s="19"/>
      <c r="VCZ93" s="19"/>
      <c r="VDA93" s="20"/>
      <c r="VDB93" s="16"/>
      <c r="VDC93" s="16"/>
      <c r="VDD93" s="17"/>
      <c r="VDE93" s="18"/>
      <c r="VDF93" s="19"/>
      <c r="VDG93" s="19"/>
      <c r="VDH93" s="19"/>
      <c r="VDI93" s="19"/>
      <c r="VDJ93" s="19"/>
      <c r="VDK93" s="19"/>
      <c r="VDL93" s="20"/>
      <c r="VDM93" s="16"/>
      <c r="VDN93" s="16"/>
      <c r="VDO93" s="17"/>
      <c r="VDP93" s="18"/>
      <c r="VDQ93" s="19"/>
      <c r="VDR93" s="19"/>
      <c r="VDS93" s="19"/>
      <c r="VDT93" s="19"/>
      <c r="VDU93" s="19"/>
      <c r="VDV93" s="19"/>
      <c r="VDW93" s="20"/>
      <c r="VDX93" s="16"/>
      <c r="VDY93" s="16"/>
      <c r="VDZ93" s="17"/>
      <c r="VEA93" s="18"/>
      <c r="VEB93" s="19"/>
      <c r="VEC93" s="19"/>
      <c r="VED93" s="19"/>
      <c r="VEE93" s="19"/>
      <c r="VEF93" s="19"/>
      <c r="VEG93" s="19"/>
      <c r="VEH93" s="20"/>
      <c r="VEI93" s="16"/>
      <c r="VEJ93" s="16"/>
      <c r="VEK93" s="17"/>
      <c r="VEL93" s="18"/>
      <c r="VEM93" s="19"/>
      <c r="VEN93" s="19"/>
      <c r="VEO93" s="19"/>
      <c r="VEP93" s="19"/>
      <c r="VEQ93" s="19"/>
      <c r="VER93" s="19"/>
      <c r="VES93" s="20"/>
      <c r="VET93" s="16"/>
      <c r="VEU93" s="16"/>
      <c r="VEV93" s="17"/>
      <c r="VEW93" s="18"/>
      <c r="VEX93" s="19"/>
      <c r="VEY93" s="19"/>
      <c r="VEZ93" s="19"/>
      <c r="VFA93" s="19"/>
      <c r="VFB93" s="19"/>
      <c r="VFC93" s="19"/>
      <c r="VFD93" s="20"/>
      <c r="VFE93" s="16"/>
      <c r="VFF93" s="16"/>
      <c r="VFG93" s="17"/>
      <c r="VFH93" s="18"/>
      <c r="VFI93" s="19"/>
      <c r="VFJ93" s="19"/>
      <c r="VFK93" s="19"/>
      <c r="VFL93" s="19"/>
      <c r="VFM93" s="19"/>
      <c r="VFN93" s="19"/>
      <c r="VFO93" s="20"/>
      <c r="VFP93" s="16"/>
      <c r="VFQ93" s="16"/>
      <c r="VFR93" s="17"/>
      <c r="VFS93" s="18"/>
      <c r="VFT93" s="19"/>
      <c r="VFU93" s="19"/>
      <c r="VFV93" s="19"/>
      <c r="VFW93" s="19"/>
      <c r="VFX93" s="19"/>
      <c r="VFY93" s="19"/>
      <c r="VFZ93" s="20"/>
      <c r="VGA93" s="16"/>
      <c r="VGB93" s="16"/>
      <c r="VGC93" s="17"/>
      <c r="VGD93" s="18"/>
      <c r="VGE93" s="19"/>
      <c r="VGF93" s="19"/>
      <c r="VGG93" s="19"/>
      <c r="VGH93" s="19"/>
      <c r="VGI93" s="19"/>
      <c r="VGJ93" s="19"/>
      <c r="VGK93" s="20"/>
      <c r="VGL93" s="16"/>
      <c r="VGM93" s="16"/>
      <c r="VGN93" s="17"/>
      <c r="VGO93" s="18"/>
      <c r="VGP93" s="19"/>
      <c r="VGQ93" s="19"/>
      <c r="VGR93" s="19"/>
      <c r="VGS93" s="19"/>
      <c r="VGT93" s="19"/>
      <c r="VGU93" s="19"/>
      <c r="VGV93" s="20"/>
      <c r="VGW93" s="16"/>
      <c r="VGX93" s="16"/>
      <c r="VGY93" s="17"/>
      <c r="VGZ93" s="18"/>
      <c r="VHA93" s="19"/>
      <c r="VHB93" s="19"/>
      <c r="VHC93" s="19"/>
      <c r="VHD93" s="19"/>
      <c r="VHE93" s="19"/>
      <c r="VHF93" s="19"/>
      <c r="VHG93" s="20"/>
      <c r="VHH93" s="16"/>
      <c r="VHI93" s="16"/>
      <c r="VHJ93" s="17"/>
      <c r="VHK93" s="18"/>
      <c r="VHL93" s="19"/>
      <c r="VHM93" s="19"/>
      <c r="VHN93" s="19"/>
      <c r="VHO93" s="19"/>
      <c r="VHP93" s="19"/>
      <c r="VHQ93" s="19"/>
      <c r="VHR93" s="20"/>
      <c r="VHS93" s="16"/>
      <c r="VHT93" s="16"/>
      <c r="VHU93" s="17"/>
      <c r="VHV93" s="18"/>
      <c r="VHW93" s="19"/>
      <c r="VHX93" s="19"/>
      <c r="VHY93" s="19"/>
      <c r="VHZ93" s="19"/>
      <c r="VIA93" s="19"/>
      <c r="VIB93" s="19"/>
      <c r="VIC93" s="20"/>
      <c r="VID93" s="16"/>
      <c r="VIE93" s="16"/>
      <c r="VIF93" s="17"/>
      <c r="VIG93" s="18"/>
      <c r="VIH93" s="19"/>
      <c r="VII93" s="19"/>
      <c r="VIJ93" s="19"/>
      <c r="VIK93" s="19"/>
      <c r="VIL93" s="19"/>
      <c r="VIM93" s="19"/>
      <c r="VIN93" s="20"/>
      <c r="VIO93" s="16"/>
      <c r="VIP93" s="16"/>
      <c r="VIQ93" s="17"/>
      <c r="VIR93" s="18"/>
      <c r="VIS93" s="19"/>
      <c r="VIT93" s="19"/>
      <c r="VIU93" s="19"/>
      <c r="VIV93" s="19"/>
      <c r="VIW93" s="19"/>
      <c r="VIX93" s="19"/>
      <c r="VIY93" s="20"/>
      <c r="VIZ93" s="16"/>
      <c r="VJA93" s="16"/>
      <c r="VJB93" s="17"/>
      <c r="VJC93" s="18"/>
      <c r="VJD93" s="19"/>
      <c r="VJE93" s="19"/>
      <c r="VJF93" s="19"/>
      <c r="VJG93" s="19"/>
      <c r="VJH93" s="19"/>
      <c r="VJI93" s="19"/>
      <c r="VJJ93" s="20"/>
      <c r="VJK93" s="16"/>
      <c r="VJL93" s="16"/>
      <c r="VJM93" s="17"/>
      <c r="VJN93" s="18"/>
      <c r="VJO93" s="19"/>
      <c r="VJP93" s="19"/>
      <c r="VJQ93" s="19"/>
      <c r="VJR93" s="19"/>
      <c r="VJS93" s="19"/>
      <c r="VJT93" s="19"/>
      <c r="VJU93" s="20"/>
      <c r="VJV93" s="16"/>
      <c r="VJW93" s="16"/>
      <c r="VJX93" s="17"/>
      <c r="VJY93" s="18"/>
      <c r="VJZ93" s="19"/>
      <c r="VKA93" s="19"/>
      <c r="VKB93" s="19"/>
      <c r="VKC93" s="19"/>
      <c r="VKD93" s="19"/>
      <c r="VKE93" s="19"/>
      <c r="VKF93" s="20"/>
      <c r="VKG93" s="16"/>
      <c r="VKH93" s="16"/>
      <c r="VKI93" s="17"/>
      <c r="VKJ93" s="18"/>
      <c r="VKK93" s="19"/>
      <c r="VKL93" s="19"/>
      <c r="VKM93" s="19"/>
      <c r="VKN93" s="19"/>
      <c r="VKO93" s="19"/>
      <c r="VKP93" s="19"/>
      <c r="VKQ93" s="20"/>
      <c r="VKR93" s="16"/>
      <c r="VKS93" s="16"/>
      <c r="VKT93" s="17"/>
      <c r="VKU93" s="18"/>
      <c r="VKV93" s="19"/>
      <c r="VKW93" s="19"/>
      <c r="VKX93" s="19"/>
      <c r="VKY93" s="19"/>
      <c r="VKZ93" s="19"/>
      <c r="VLA93" s="19"/>
      <c r="VLB93" s="20"/>
      <c r="VLC93" s="16"/>
      <c r="VLD93" s="16"/>
      <c r="VLE93" s="17"/>
      <c r="VLF93" s="18"/>
      <c r="VLG93" s="19"/>
      <c r="VLH93" s="19"/>
      <c r="VLI93" s="19"/>
      <c r="VLJ93" s="19"/>
      <c r="VLK93" s="19"/>
      <c r="VLL93" s="19"/>
      <c r="VLM93" s="20"/>
      <c r="VLN93" s="16"/>
      <c r="VLO93" s="16"/>
      <c r="VLP93" s="17"/>
      <c r="VLQ93" s="18"/>
      <c r="VLR93" s="19"/>
      <c r="VLS93" s="19"/>
      <c r="VLT93" s="19"/>
      <c r="VLU93" s="19"/>
      <c r="VLV93" s="19"/>
      <c r="VLW93" s="19"/>
      <c r="VLX93" s="20"/>
      <c r="VLY93" s="16"/>
      <c r="VLZ93" s="16"/>
      <c r="VMA93" s="17"/>
      <c r="VMB93" s="18"/>
      <c r="VMC93" s="19"/>
      <c r="VMD93" s="19"/>
      <c r="VME93" s="19"/>
      <c r="VMF93" s="19"/>
      <c r="VMG93" s="19"/>
      <c r="VMH93" s="19"/>
      <c r="VMI93" s="20"/>
      <c r="VMJ93" s="16"/>
      <c r="VMK93" s="16"/>
      <c r="VML93" s="17"/>
      <c r="VMM93" s="18"/>
      <c r="VMN93" s="19"/>
      <c r="VMO93" s="19"/>
      <c r="VMP93" s="19"/>
      <c r="VMQ93" s="19"/>
      <c r="VMR93" s="19"/>
      <c r="VMS93" s="19"/>
      <c r="VMT93" s="20"/>
      <c r="VMU93" s="16"/>
      <c r="VMV93" s="16"/>
      <c r="VMW93" s="17"/>
      <c r="VMX93" s="18"/>
      <c r="VMY93" s="19"/>
      <c r="VMZ93" s="19"/>
      <c r="VNA93" s="19"/>
      <c r="VNB93" s="19"/>
      <c r="VNC93" s="19"/>
      <c r="VND93" s="19"/>
      <c r="VNE93" s="20"/>
      <c r="VNF93" s="16"/>
      <c r="VNG93" s="16"/>
      <c r="VNH93" s="17"/>
      <c r="VNI93" s="18"/>
      <c r="VNJ93" s="19"/>
      <c r="VNK93" s="19"/>
      <c r="VNL93" s="19"/>
      <c r="VNM93" s="19"/>
      <c r="VNN93" s="19"/>
      <c r="VNO93" s="19"/>
      <c r="VNP93" s="20"/>
      <c r="VNQ93" s="16"/>
      <c r="VNR93" s="16"/>
      <c r="VNS93" s="17"/>
      <c r="VNT93" s="18"/>
      <c r="VNU93" s="19"/>
      <c r="VNV93" s="19"/>
      <c r="VNW93" s="19"/>
      <c r="VNX93" s="19"/>
      <c r="VNY93" s="19"/>
      <c r="VNZ93" s="19"/>
      <c r="VOA93" s="20"/>
      <c r="VOB93" s="16"/>
      <c r="VOC93" s="16"/>
      <c r="VOD93" s="17"/>
      <c r="VOE93" s="18"/>
      <c r="VOF93" s="19"/>
      <c r="VOG93" s="19"/>
      <c r="VOH93" s="19"/>
      <c r="VOI93" s="19"/>
      <c r="VOJ93" s="19"/>
      <c r="VOK93" s="19"/>
      <c r="VOL93" s="20"/>
      <c r="VOM93" s="16"/>
      <c r="VON93" s="16"/>
      <c r="VOO93" s="17"/>
      <c r="VOP93" s="18"/>
      <c r="VOQ93" s="19"/>
      <c r="VOR93" s="19"/>
      <c r="VOS93" s="19"/>
      <c r="VOT93" s="19"/>
      <c r="VOU93" s="19"/>
      <c r="VOV93" s="19"/>
      <c r="VOW93" s="20"/>
      <c r="VOX93" s="16"/>
      <c r="VOY93" s="16"/>
      <c r="VOZ93" s="17"/>
      <c r="VPA93" s="18"/>
      <c r="VPB93" s="19"/>
      <c r="VPC93" s="19"/>
      <c r="VPD93" s="19"/>
      <c r="VPE93" s="19"/>
      <c r="VPF93" s="19"/>
      <c r="VPG93" s="19"/>
      <c r="VPH93" s="20"/>
      <c r="VPI93" s="16"/>
      <c r="VPJ93" s="16"/>
      <c r="VPK93" s="17"/>
      <c r="VPL93" s="18"/>
      <c r="VPM93" s="19"/>
      <c r="VPN93" s="19"/>
      <c r="VPO93" s="19"/>
      <c r="VPP93" s="19"/>
      <c r="VPQ93" s="19"/>
      <c r="VPR93" s="19"/>
      <c r="VPS93" s="20"/>
      <c r="VPT93" s="16"/>
      <c r="VPU93" s="16"/>
      <c r="VPV93" s="17"/>
      <c r="VPW93" s="18"/>
      <c r="VPX93" s="19"/>
      <c r="VPY93" s="19"/>
      <c r="VPZ93" s="19"/>
      <c r="VQA93" s="19"/>
      <c r="VQB93" s="19"/>
      <c r="VQC93" s="19"/>
      <c r="VQD93" s="20"/>
      <c r="VQE93" s="16"/>
      <c r="VQF93" s="16"/>
      <c r="VQG93" s="17"/>
      <c r="VQH93" s="18"/>
      <c r="VQI93" s="19"/>
      <c r="VQJ93" s="19"/>
      <c r="VQK93" s="19"/>
      <c r="VQL93" s="19"/>
      <c r="VQM93" s="19"/>
      <c r="VQN93" s="19"/>
      <c r="VQO93" s="20"/>
      <c r="VQP93" s="16"/>
      <c r="VQQ93" s="16"/>
      <c r="VQR93" s="17"/>
      <c r="VQS93" s="18"/>
      <c r="VQT93" s="19"/>
      <c r="VQU93" s="19"/>
      <c r="VQV93" s="19"/>
      <c r="VQW93" s="19"/>
      <c r="VQX93" s="19"/>
      <c r="VQY93" s="19"/>
      <c r="VQZ93" s="20"/>
      <c r="VRA93" s="16"/>
      <c r="VRB93" s="16"/>
      <c r="VRC93" s="17"/>
      <c r="VRD93" s="18"/>
      <c r="VRE93" s="19"/>
      <c r="VRF93" s="19"/>
      <c r="VRG93" s="19"/>
      <c r="VRH93" s="19"/>
      <c r="VRI93" s="19"/>
      <c r="VRJ93" s="19"/>
      <c r="VRK93" s="20"/>
      <c r="VRL93" s="16"/>
      <c r="VRM93" s="16"/>
      <c r="VRN93" s="17"/>
      <c r="VRO93" s="18"/>
      <c r="VRP93" s="19"/>
      <c r="VRQ93" s="19"/>
      <c r="VRR93" s="19"/>
      <c r="VRS93" s="19"/>
      <c r="VRT93" s="19"/>
      <c r="VRU93" s="19"/>
      <c r="VRV93" s="20"/>
      <c r="VRW93" s="16"/>
      <c r="VRX93" s="16"/>
      <c r="VRY93" s="17"/>
      <c r="VRZ93" s="18"/>
      <c r="VSA93" s="19"/>
      <c r="VSB93" s="19"/>
      <c r="VSC93" s="19"/>
      <c r="VSD93" s="19"/>
      <c r="VSE93" s="19"/>
      <c r="VSF93" s="19"/>
      <c r="VSG93" s="20"/>
      <c r="VSH93" s="16"/>
      <c r="VSI93" s="16"/>
      <c r="VSJ93" s="17"/>
      <c r="VSK93" s="18"/>
      <c r="VSL93" s="19"/>
      <c r="VSM93" s="19"/>
      <c r="VSN93" s="19"/>
      <c r="VSO93" s="19"/>
      <c r="VSP93" s="19"/>
      <c r="VSQ93" s="19"/>
      <c r="VSR93" s="20"/>
      <c r="VSS93" s="16"/>
      <c r="VST93" s="16"/>
      <c r="VSU93" s="17"/>
      <c r="VSV93" s="18"/>
      <c r="VSW93" s="19"/>
      <c r="VSX93" s="19"/>
      <c r="VSY93" s="19"/>
      <c r="VSZ93" s="19"/>
      <c r="VTA93" s="19"/>
      <c r="VTB93" s="19"/>
      <c r="VTC93" s="20"/>
      <c r="VTD93" s="16"/>
      <c r="VTE93" s="16"/>
      <c r="VTF93" s="17"/>
      <c r="VTG93" s="18"/>
      <c r="VTH93" s="19"/>
      <c r="VTI93" s="19"/>
      <c r="VTJ93" s="19"/>
      <c r="VTK93" s="19"/>
      <c r="VTL93" s="19"/>
      <c r="VTM93" s="19"/>
      <c r="VTN93" s="20"/>
      <c r="VTO93" s="16"/>
      <c r="VTP93" s="16"/>
      <c r="VTQ93" s="17"/>
      <c r="VTR93" s="18"/>
      <c r="VTS93" s="19"/>
      <c r="VTT93" s="19"/>
      <c r="VTU93" s="19"/>
      <c r="VTV93" s="19"/>
      <c r="VTW93" s="19"/>
      <c r="VTX93" s="19"/>
      <c r="VTY93" s="20"/>
      <c r="VTZ93" s="16"/>
      <c r="VUA93" s="16"/>
      <c r="VUB93" s="17"/>
      <c r="VUC93" s="18"/>
      <c r="VUD93" s="19"/>
      <c r="VUE93" s="19"/>
      <c r="VUF93" s="19"/>
      <c r="VUG93" s="19"/>
      <c r="VUH93" s="19"/>
      <c r="VUI93" s="19"/>
      <c r="VUJ93" s="20"/>
      <c r="VUK93" s="16"/>
      <c r="VUL93" s="16"/>
      <c r="VUM93" s="17"/>
      <c r="VUN93" s="18"/>
      <c r="VUO93" s="19"/>
      <c r="VUP93" s="19"/>
      <c r="VUQ93" s="19"/>
      <c r="VUR93" s="19"/>
      <c r="VUS93" s="19"/>
      <c r="VUT93" s="19"/>
      <c r="VUU93" s="20"/>
      <c r="VUV93" s="16"/>
      <c r="VUW93" s="16"/>
      <c r="VUX93" s="17"/>
      <c r="VUY93" s="18"/>
      <c r="VUZ93" s="19"/>
      <c r="VVA93" s="19"/>
      <c r="VVB93" s="19"/>
      <c r="VVC93" s="19"/>
      <c r="VVD93" s="19"/>
      <c r="VVE93" s="19"/>
      <c r="VVF93" s="20"/>
      <c r="VVG93" s="16"/>
      <c r="VVH93" s="16"/>
      <c r="VVI93" s="17"/>
      <c r="VVJ93" s="18"/>
      <c r="VVK93" s="19"/>
      <c r="VVL93" s="19"/>
      <c r="VVM93" s="19"/>
      <c r="VVN93" s="19"/>
      <c r="VVO93" s="19"/>
      <c r="VVP93" s="19"/>
      <c r="VVQ93" s="20"/>
      <c r="VVR93" s="16"/>
      <c r="VVS93" s="16"/>
      <c r="VVT93" s="17"/>
      <c r="VVU93" s="18"/>
      <c r="VVV93" s="19"/>
      <c r="VVW93" s="19"/>
      <c r="VVX93" s="19"/>
      <c r="VVY93" s="19"/>
      <c r="VVZ93" s="19"/>
      <c r="VWA93" s="19"/>
      <c r="VWB93" s="20"/>
      <c r="VWC93" s="16"/>
      <c r="VWD93" s="16"/>
      <c r="VWE93" s="17"/>
      <c r="VWF93" s="18"/>
      <c r="VWG93" s="19"/>
      <c r="VWH93" s="19"/>
      <c r="VWI93" s="19"/>
      <c r="VWJ93" s="19"/>
      <c r="VWK93" s="19"/>
      <c r="VWL93" s="19"/>
      <c r="VWM93" s="20"/>
      <c r="VWN93" s="16"/>
      <c r="VWO93" s="16"/>
      <c r="VWP93" s="17"/>
      <c r="VWQ93" s="18"/>
      <c r="VWR93" s="19"/>
      <c r="VWS93" s="19"/>
      <c r="VWT93" s="19"/>
      <c r="VWU93" s="19"/>
      <c r="VWV93" s="19"/>
      <c r="VWW93" s="19"/>
      <c r="VWX93" s="20"/>
      <c r="VWY93" s="16"/>
      <c r="VWZ93" s="16"/>
      <c r="VXA93" s="17"/>
      <c r="VXB93" s="18"/>
      <c r="VXC93" s="19"/>
      <c r="VXD93" s="19"/>
      <c r="VXE93" s="19"/>
      <c r="VXF93" s="19"/>
      <c r="VXG93" s="19"/>
      <c r="VXH93" s="19"/>
      <c r="VXI93" s="20"/>
      <c r="VXJ93" s="16"/>
      <c r="VXK93" s="16"/>
      <c r="VXL93" s="17"/>
      <c r="VXM93" s="18"/>
      <c r="VXN93" s="19"/>
      <c r="VXO93" s="19"/>
      <c r="VXP93" s="19"/>
      <c r="VXQ93" s="19"/>
      <c r="VXR93" s="19"/>
      <c r="VXS93" s="19"/>
      <c r="VXT93" s="20"/>
      <c r="VXU93" s="16"/>
      <c r="VXV93" s="16"/>
      <c r="VXW93" s="17"/>
      <c r="VXX93" s="18"/>
      <c r="VXY93" s="19"/>
      <c r="VXZ93" s="19"/>
      <c r="VYA93" s="19"/>
      <c r="VYB93" s="19"/>
      <c r="VYC93" s="19"/>
      <c r="VYD93" s="19"/>
      <c r="VYE93" s="20"/>
      <c r="VYF93" s="16"/>
      <c r="VYG93" s="16"/>
      <c r="VYH93" s="17"/>
      <c r="VYI93" s="18"/>
      <c r="VYJ93" s="19"/>
      <c r="VYK93" s="19"/>
      <c r="VYL93" s="19"/>
      <c r="VYM93" s="19"/>
      <c r="VYN93" s="19"/>
      <c r="VYO93" s="19"/>
      <c r="VYP93" s="20"/>
      <c r="VYQ93" s="16"/>
      <c r="VYR93" s="16"/>
      <c r="VYS93" s="17"/>
      <c r="VYT93" s="18"/>
      <c r="VYU93" s="19"/>
      <c r="VYV93" s="19"/>
      <c r="VYW93" s="19"/>
      <c r="VYX93" s="19"/>
      <c r="VYY93" s="19"/>
      <c r="VYZ93" s="19"/>
      <c r="VZA93" s="20"/>
      <c r="VZB93" s="16"/>
      <c r="VZC93" s="16"/>
      <c r="VZD93" s="17"/>
      <c r="VZE93" s="18"/>
      <c r="VZF93" s="19"/>
      <c r="VZG93" s="19"/>
      <c r="VZH93" s="19"/>
      <c r="VZI93" s="19"/>
      <c r="VZJ93" s="19"/>
      <c r="VZK93" s="19"/>
      <c r="VZL93" s="20"/>
      <c r="VZM93" s="16"/>
      <c r="VZN93" s="16"/>
      <c r="VZO93" s="17"/>
      <c r="VZP93" s="18"/>
      <c r="VZQ93" s="19"/>
      <c r="VZR93" s="19"/>
      <c r="VZS93" s="19"/>
      <c r="VZT93" s="19"/>
      <c r="VZU93" s="19"/>
      <c r="VZV93" s="19"/>
      <c r="VZW93" s="20"/>
      <c r="VZX93" s="16"/>
      <c r="VZY93" s="16"/>
      <c r="VZZ93" s="17"/>
      <c r="WAA93" s="18"/>
      <c r="WAB93" s="19"/>
      <c r="WAC93" s="19"/>
      <c r="WAD93" s="19"/>
      <c r="WAE93" s="19"/>
      <c r="WAF93" s="19"/>
      <c r="WAG93" s="19"/>
      <c r="WAH93" s="20"/>
      <c r="WAI93" s="16"/>
      <c r="WAJ93" s="16"/>
      <c r="WAK93" s="17"/>
      <c r="WAL93" s="18"/>
      <c r="WAM93" s="19"/>
      <c r="WAN93" s="19"/>
      <c r="WAO93" s="19"/>
      <c r="WAP93" s="19"/>
      <c r="WAQ93" s="19"/>
      <c r="WAR93" s="19"/>
      <c r="WAS93" s="20"/>
      <c r="WAT93" s="16"/>
      <c r="WAU93" s="16"/>
      <c r="WAV93" s="17"/>
      <c r="WAW93" s="18"/>
      <c r="WAX93" s="19"/>
      <c r="WAY93" s="19"/>
      <c r="WAZ93" s="19"/>
      <c r="WBA93" s="19"/>
      <c r="WBB93" s="19"/>
      <c r="WBC93" s="19"/>
      <c r="WBD93" s="20"/>
      <c r="WBE93" s="16"/>
      <c r="WBF93" s="16"/>
      <c r="WBG93" s="17"/>
      <c r="WBH93" s="18"/>
      <c r="WBI93" s="19"/>
      <c r="WBJ93" s="19"/>
      <c r="WBK93" s="19"/>
      <c r="WBL93" s="19"/>
      <c r="WBM93" s="19"/>
      <c r="WBN93" s="19"/>
      <c r="WBO93" s="20"/>
      <c r="WBP93" s="16"/>
      <c r="WBQ93" s="16"/>
      <c r="WBR93" s="17"/>
      <c r="WBS93" s="18"/>
      <c r="WBT93" s="19"/>
      <c r="WBU93" s="19"/>
      <c r="WBV93" s="19"/>
      <c r="WBW93" s="19"/>
      <c r="WBX93" s="19"/>
      <c r="WBY93" s="19"/>
      <c r="WBZ93" s="20"/>
      <c r="WCA93" s="16"/>
      <c r="WCB93" s="16"/>
      <c r="WCC93" s="17"/>
      <c r="WCD93" s="18"/>
      <c r="WCE93" s="19"/>
      <c r="WCF93" s="19"/>
      <c r="WCG93" s="19"/>
      <c r="WCH93" s="19"/>
      <c r="WCI93" s="19"/>
      <c r="WCJ93" s="19"/>
      <c r="WCK93" s="20"/>
      <c r="WCL93" s="16"/>
      <c r="WCM93" s="16"/>
      <c r="WCN93" s="17"/>
      <c r="WCO93" s="18"/>
      <c r="WCP93" s="19"/>
      <c r="WCQ93" s="19"/>
      <c r="WCR93" s="19"/>
      <c r="WCS93" s="19"/>
      <c r="WCT93" s="19"/>
      <c r="WCU93" s="19"/>
      <c r="WCV93" s="20"/>
      <c r="WCW93" s="16"/>
      <c r="WCX93" s="16"/>
      <c r="WCY93" s="17"/>
      <c r="WCZ93" s="18"/>
      <c r="WDA93" s="19"/>
      <c r="WDB93" s="19"/>
      <c r="WDC93" s="19"/>
      <c r="WDD93" s="19"/>
      <c r="WDE93" s="19"/>
      <c r="WDF93" s="19"/>
      <c r="WDG93" s="20"/>
      <c r="WDH93" s="16"/>
      <c r="WDI93" s="16"/>
      <c r="WDJ93" s="17"/>
      <c r="WDK93" s="18"/>
      <c r="WDL93" s="19"/>
      <c r="WDM93" s="19"/>
      <c r="WDN93" s="19"/>
      <c r="WDO93" s="19"/>
      <c r="WDP93" s="19"/>
      <c r="WDQ93" s="19"/>
      <c r="WDR93" s="20"/>
      <c r="WDS93" s="16"/>
      <c r="WDT93" s="16"/>
      <c r="WDU93" s="17"/>
      <c r="WDV93" s="18"/>
      <c r="WDW93" s="19"/>
      <c r="WDX93" s="19"/>
      <c r="WDY93" s="19"/>
      <c r="WDZ93" s="19"/>
      <c r="WEA93" s="19"/>
      <c r="WEB93" s="19"/>
      <c r="WEC93" s="20"/>
      <c r="WED93" s="16"/>
      <c r="WEE93" s="16"/>
      <c r="WEF93" s="17"/>
      <c r="WEG93" s="18"/>
      <c r="WEH93" s="19"/>
      <c r="WEI93" s="19"/>
      <c r="WEJ93" s="19"/>
      <c r="WEK93" s="19"/>
      <c r="WEL93" s="19"/>
      <c r="WEM93" s="19"/>
      <c r="WEN93" s="20"/>
      <c r="WEO93" s="16"/>
      <c r="WEP93" s="16"/>
      <c r="WEQ93" s="17"/>
      <c r="WER93" s="18"/>
      <c r="WES93" s="19"/>
      <c r="WET93" s="19"/>
      <c r="WEU93" s="19"/>
      <c r="WEV93" s="19"/>
      <c r="WEW93" s="19"/>
      <c r="WEX93" s="19"/>
      <c r="WEY93" s="20"/>
      <c r="WEZ93" s="16"/>
      <c r="WFA93" s="16"/>
      <c r="WFB93" s="17"/>
      <c r="WFC93" s="18"/>
      <c r="WFD93" s="19"/>
      <c r="WFE93" s="19"/>
      <c r="WFF93" s="19"/>
      <c r="WFG93" s="19"/>
      <c r="WFH93" s="19"/>
      <c r="WFI93" s="19"/>
      <c r="WFJ93" s="20"/>
      <c r="WFK93" s="16"/>
      <c r="WFL93" s="16"/>
      <c r="WFM93" s="17"/>
      <c r="WFN93" s="18"/>
      <c r="WFO93" s="19"/>
      <c r="WFP93" s="19"/>
      <c r="WFQ93" s="19"/>
      <c r="WFR93" s="19"/>
      <c r="WFS93" s="19"/>
      <c r="WFT93" s="19"/>
      <c r="WFU93" s="20"/>
      <c r="WFV93" s="16"/>
      <c r="WFW93" s="16"/>
      <c r="WFX93" s="17"/>
      <c r="WFY93" s="18"/>
      <c r="WFZ93" s="19"/>
      <c r="WGA93" s="19"/>
      <c r="WGB93" s="19"/>
      <c r="WGC93" s="19"/>
      <c r="WGD93" s="19"/>
      <c r="WGE93" s="19"/>
      <c r="WGF93" s="20"/>
      <c r="WGG93" s="16"/>
      <c r="WGH93" s="16"/>
      <c r="WGI93" s="17"/>
      <c r="WGJ93" s="18"/>
      <c r="WGK93" s="19"/>
      <c r="WGL93" s="19"/>
      <c r="WGM93" s="19"/>
      <c r="WGN93" s="19"/>
      <c r="WGO93" s="19"/>
      <c r="WGP93" s="19"/>
      <c r="WGQ93" s="20"/>
      <c r="WGR93" s="16"/>
      <c r="WGS93" s="16"/>
      <c r="WGT93" s="17"/>
      <c r="WGU93" s="18"/>
      <c r="WGV93" s="19"/>
      <c r="WGW93" s="19"/>
      <c r="WGX93" s="19"/>
      <c r="WGY93" s="19"/>
      <c r="WGZ93" s="19"/>
      <c r="WHA93" s="19"/>
      <c r="WHB93" s="20"/>
      <c r="WHC93" s="16"/>
      <c r="WHD93" s="16"/>
      <c r="WHE93" s="17"/>
      <c r="WHF93" s="18"/>
      <c r="WHG93" s="19"/>
      <c r="WHH93" s="19"/>
      <c r="WHI93" s="19"/>
      <c r="WHJ93" s="19"/>
      <c r="WHK93" s="19"/>
      <c r="WHL93" s="19"/>
      <c r="WHM93" s="20"/>
      <c r="WHN93" s="16"/>
      <c r="WHO93" s="16"/>
      <c r="WHP93" s="17"/>
      <c r="WHQ93" s="18"/>
      <c r="WHR93" s="19"/>
      <c r="WHS93" s="19"/>
      <c r="WHT93" s="19"/>
      <c r="WHU93" s="19"/>
      <c r="WHV93" s="19"/>
      <c r="WHW93" s="19"/>
      <c r="WHX93" s="20"/>
      <c r="WHY93" s="16"/>
      <c r="WHZ93" s="16"/>
      <c r="WIA93" s="17"/>
      <c r="WIB93" s="18"/>
      <c r="WIC93" s="19"/>
      <c r="WID93" s="19"/>
      <c r="WIE93" s="19"/>
      <c r="WIF93" s="19"/>
      <c r="WIG93" s="19"/>
      <c r="WIH93" s="19"/>
      <c r="WII93" s="20"/>
      <c r="WIJ93" s="16"/>
      <c r="WIK93" s="16"/>
      <c r="WIL93" s="17"/>
      <c r="WIM93" s="18"/>
      <c r="WIN93" s="19"/>
      <c r="WIO93" s="19"/>
      <c r="WIP93" s="19"/>
      <c r="WIQ93" s="19"/>
      <c r="WIR93" s="19"/>
      <c r="WIS93" s="19"/>
      <c r="WIT93" s="20"/>
      <c r="WIU93" s="16"/>
      <c r="WIV93" s="16"/>
      <c r="WIW93" s="17"/>
      <c r="WIX93" s="18"/>
      <c r="WIY93" s="19"/>
      <c r="WIZ93" s="19"/>
      <c r="WJA93" s="19"/>
      <c r="WJB93" s="19"/>
      <c r="WJC93" s="19"/>
      <c r="WJD93" s="19"/>
      <c r="WJE93" s="20"/>
      <c r="WJF93" s="16"/>
      <c r="WJG93" s="16"/>
      <c r="WJH93" s="17"/>
      <c r="WJI93" s="18"/>
      <c r="WJJ93" s="19"/>
      <c r="WJK93" s="19"/>
      <c r="WJL93" s="19"/>
      <c r="WJM93" s="19"/>
      <c r="WJN93" s="19"/>
      <c r="WJO93" s="19"/>
      <c r="WJP93" s="20"/>
      <c r="WJQ93" s="16"/>
      <c r="WJR93" s="16"/>
      <c r="WJS93" s="17"/>
      <c r="WJT93" s="18"/>
      <c r="WJU93" s="19"/>
      <c r="WJV93" s="19"/>
      <c r="WJW93" s="19"/>
      <c r="WJX93" s="19"/>
      <c r="WJY93" s="19"/>
      <c r="WJZ93" s="19"/>
      <c r="WKA93" s="20"/>
      <c r="WKB93" s="16"/>
      <c r="WKC93" s="16"/>
      <c r="WKD93" s="17"/>
      <c r="WKE93" s="18"/>
      <c r="WKF93" s="19"/>
      <c r="WKG93" s="19"/>
      <c r="WKH93" s="19"/>
      <c r="WKI93" s="19"/>
      <c r="WKJ93" s="19"/>
      <c r="WKK93" s="19"/>
      <c r="WKL93" s="20"/>
      <c r="WKM93" s="16"/>
      <c r="WKN93" s="16"/>
      <c r="WKO93" s="17"/>
      <c r="WKP93" s="18"/>
      <c r="WKQ93" s="19"/>
      <c r="WKR93" s="19"/>
      <c r="WKS93" s="19"/>
      <c r="WKT93" s="19"/>
      <c r="WKU93" s="19"/>
      <c r="WKV93" s="19"/>
      <c r="WKW93" s="20"/>
      <c r="WKX93" s="16"/>
      <c r="WKY93" s="16"/>
      <c r="WKZ93" s="17"/>
      <c r="WLA93" s="18"/>
      <c r="WLB93" s="19"/>
      <c r="WLC93" s="19"/>
      <c r="WLD93" s="19"/>
      <c r="WLE93" s="19"/>
      <c r="WLF93" s="19"/>
      <c r="WLG93" s="19"/>
      <c r="WLH93" s="20"/>
      <c r="WLI93" s="16"/>
      <c r="WLJ93" s="16"/>
      <c r="WLK93" s="17"/>
      <c r="WLL93" s="18"/>
      <c r="WLM93" s="19"/>
      <c r="WLN93" s="19"/>
      <c r="WLO93" s="19"/>
      <c r="WLP93" s="19"/>
      <c r="WLQ93" s="19"/>
      <c r="WLR93" s="19"/>
      <c r="WLS93" s="20"/>
      <c r="WLT93" s="16"/>
      <c r="WLU93" s="16"/>
      <c r="WLV93" s="17"/>
      <c r="WLW93" s="18"/>
      <c r="WLX93" s="19"/>
      <c r="WLY93" s="19"/>
      <c r="WLZ93" s="19"/>
      <c r="WMA93" s="19"/>
      <c r="WMB93" s="19"/>
      <c r="WMC93" s="19"/>
      <c r="WMD93" s="20"/>
      <c r="WME93" s="16"/>
      <c r="WMF93" s="16"/>
      <c r="WMG93" s="17"/>
      <c r="WMH93" s="18"/>
      <c r="WMI93" s="19"/>
      <c r="WMJ93" s="19"/>
      <c r="WMK93" s="19"/>
      <c r="WML93" s="19"/>
      <c r="WMM93" s="19"/>
      <c r="WMN93" s="19"/>
      <c r="WMO93" s="20"/>
      <c r="WMP93" s="16"/>
      <c r="WMQ93" s="16"/>
      <c r="WMR93" s="17"/>
      <c r="WMS93" s="18"/>
      <c r="WMT93" s="19"/>
      <c r="WMU93" s="19"/>
      <c r="WMV93" s="19"/>
      <c r="WMW93" s="19"/>
      <c r="WMX93" s="19"/>
      <c r="WMY93" s="19"/>
      <c r="WMZ93" s="20"/>
      <c r="WNA93" s="16"/>
      <c r="WNB93" s="16"/>
      <c r="WNC93" s="17"/>
      <c r="WND93" s="18"/>
      <c r="WNE93" s="19"/>
      <c r="WNF93" s="19"/>
      <c r="WNG93" s="19"/>
      <c r="WNH93" s="19"/>
      <c r="WNI93" s="19"/>
      <c r="WNJ93" s="19"/>
      <c r="WNK93" s="20"/>
      <c r="WNL93" s="16"/>
      <c r="WNM93" s="16"/>
      <c r="WNN93" s="17"/>
      <c r="WNO93" s="18"/>
      <c r="WNP93" s="19"/>
      <c r="WNQ93" s="19"/>
      <c r="WNR93" s="19"/>
      <c r="WNS93" s="19"/>
      <c r="WNT93" s="19"/>
      <c r="WNU93" s="19"/>
      <c r="WNV93" s="20"/>
      <c r="WNW93" s="16"/>
      <c r="WNX93" s="16"/>
      <c r="WNY93" s="17"/>
      <c r="WNZ93" s="18"/>
      <c r="WOA93" s="19"/>
      <c r="WOB93" s="19"/>
      <c r="WOC93" s="19"/>
      <c r="WOD93" s="19"/>
      <c r="WOE93" s="19"/>
      <c r="WOF93" s="19"/>
      <c r="WOG93" s="20"/>
      <c r="WOH93" s="16"/>
      <c r="WOI93" s="16"/>
      <c r="WOJ93" s="17"/>
      <c r="WOK93" s="18"/>
      <c r="WOL93" s="19"/>
      <c r="WOM93" s="19"/>
      <c r="WON93" s="19"/>
      <c r="WOO93" s="19"/>
      <c r="WOP93" s="19"/>
      <c r="WOQ93" s="19"/>
      <c r="WOR93" s="20"/>
      <c r="WOS93" s="16"/>
      <c r="WOT93" s="16"/>
      <c r="WOU93" s="17"/>
      <c r="WOV93" s="18"/>
      <c r="WOW93" s="19"/>
      <c r="WOX93" s="19"/>
      <c r="WOY93" s="19"/>
      <c r="WOZ93" s="19"/>
      <c r="WPA93" s="19"/>
      <c r="WPB93" s="19"/>
      <c r="WPC93" s="20"/>
      <c r="WPD93" s="16"/>
      <c r="WPE93" s="16"/>
      <c r="WPF93" s="17"/>
      <c r="WPG93" s="18"/>
      <c r="WPH93" s="19"/>
      <c r="WPI93" s="19"/>
      <c r="WPJ93" s="19"/>
      <c r="WPK93" s="19"/>
      <c r="WPL93" s="19"/>
      <c r="WPM93" s="19"/>
      <c r="WPN93" s="20"/>
      <c r="WPO93" s="16"/>
      <c r="WPP93" s="16"/>
      <c r="WPQ93" s="17"/>
      <c r="WPR93" s="18"/>
      <c r="WPS93" s="19"/>
      <c r="WPT93" s="19"/>
      <c r="WPU93" s="19"/>
      <c r="WPV93" s="19"/>
      <c r="WPW93" s="19"/>
      <c r="WPX93" s="19"/>
      <c r="WPY93" s="20"/>
      <c r="WPZ93" s="16"/>
      <c r="WQA93" s="16"/>
      <c r="WQB93" s="17"/>
      <c r="WQC93" s="18"/>
      <c r="WQD93" s="19"/>
      <c r="WQE93" s="19"/>
      <c r="WQF93" s="19"/>
      <c r="WQG93" s="19"/>
      <c r="WQH93" s="19"/>
      <c r="WQI93" s="19"/>
      <c r="WQJ93" s="20"/>
      <c r="WQK93" s="16"/>
      <c r="WQL93" s="16"/>
      <c r="WQM93" s="17"/>
      <c r="WQN93" s="18"/>
      <c r="WQO93" s="19"/>
      <c r="WQP93" s="19"/>
      <c r="WQQ93" s="19"/>
      <c r="WQR93" s="19"/>
      <c r="WQS93" s="19"/>
      <c r="WQT93" s="19"/>
      <c r="WQU93" s="20"/>
      <c r="WQV93" s="16"/>
      <c r="WQW93" s="16"/>
      <c r="WQX93" s="17"/>
      <c r="WQY93" s="18"/>
      <c r="WQZ93" s="19"/>
      <c r="WRA93" s="19"/>
      <c r="WRB93" s="19"/>
      <c r="WRC93" s="19"/>
      <c r="WRD93" s="19"/>
      <c r="WRE93" s="19"/>
      <c r="WRF93" s="20"/>
      <c r="WRG93" s="16"/>
      <c r="WRH93" s="16"/>
      <c r="WRI93" s="17"/>
      <c r="WRJ93" s="18"/>
      <c r="WRK93" s="19"/>
      <c r="WRL93" s="19"/>
      <c r="WRM93" s="19"/>
      <c r="WRN93" s="19"/>
      <c r="WRO93" s="19"/>
      <c r="WRP93" s="19"/>
      <c r="WRQ93" s="20"/>
      <c r="WRR93" s="16"/>
      <c r="WRS93" s="16"/>
      <c r="WRT93" s="17"/>
      <c r="WRU93" s="18"/>
      <c r="WRV93" s="19"/>
      <c r="WRW93" s="19"/>
      <c r="WRX93" s="19"/>
      <c r="WRY93" s="19"/>
      <c r="WRZ93" s="19"/>
      <c r="WSA93" s="19"/>
      <c r="WSB93" s="20"/>
      <c r="WSC93" s="16"/>
      <c r="WSD93" s="16"/>
      <c r="WSE93" s="17"/>
      <c r="WSF93" s="18"/>
      <c r="WSG93" s="19"/>
      <c r="WSH93" s="19"/>
      <c r="WSI93" s="19"/>
      <c r="WSJ93" s="19"/>
      <c r="WSK93" s="19"/>
      <c r="WSL93" s="19"/>
      <c r="WSM93" s="20"/>
      <c r="WSN93" s="16"/>
      <c r="WSO93" s="16"/>
      <c r="WSP93" s="17"/>
      <c r="WSQ93" s="18"/>
      <c r="WSR93" s="19"/>
      <c r="WSS93" s="19"/>
      <c r="WST93" s="19"/>
      <c r="WSU93" s="19"/>
      <c r="WSV93" s="19"/>
      <c r="WSW93" s="19"/>
      <c r="WSX93" s="20"/>
      <c r="WSY93" s="16"/>
      <c r="WSZ93" s="16"/>
      <c r="WTA93" s="17"/>
      <c r="WTB93" s="18"/>
      <c r="WTC93" s="19"/>
      <c r="WTD93" s="19"/>
      <c r="WTE93" s="19"/>
      <c r="WTF93" s="19"/>
      <c r="WTG93" s="19"/>
      <c r="WTH93" s="19"/>
      <c r="WTI93" s="20"/>
      <c r="WTJ93" s="16"/>
      <c r="WTK93" s="16"/>
      <c r="WTL93" s="17"/>
      <c r="WTM93" s="18"/>
      <c r="WTN93" s="19"/>
      <c r="WTO93" s="19"/>
      <c r="WTP93" s="19"/>
      <c r="WTQ93" s="19"/>
      <c r="WTR93" s="19"/>
      <c r="WTS93" s="19"/>
      <c r="WTT93" s="20"/>
      <c r="WTU93" s="16"/>
      <c r="WTV93" s="16"/>
      <c r="WTW93" s="17"/>
      <c r="WTX93" s="18"/>
      <c r="WTY93" s="19"/>
      <c r="WTZ93" s="19"/>
      <c r="WUA93" s="19"/>
      <c r="WUB93" s="19"/>
      <c r="WUC93" s="19"/>
      <c r="WUD93" s="19"/>
      <c r="WUE93" s="20"/>
      <c r="WUF93" s="16"/>
      <c r="WUG93" s="16"/>
      <c r="WUH93" s="17"/>
      <c r="WUI93" s="18"/>
      <c r="WUJ93" s="19"/>
      <c r="WUK93" s="19"/>
      <c r="WUL93" s="19"/>
      <c r="WUM93" s="19"/>
      <c r="WUN93" s="19"/>
      <c r="WUO93" s="19"/>
      <c r="WUP93" s="20"/>
      <c r="WUQ93" s="16"/>
      <c r="WUR93" s="16"/>
      <c r="WUS93" s="17"/>
      <c r="WUT93" s="18"/>
      <c r="WUU93" s="19"/>
      <c r="WUV93" s="19"/>
      <c r="WUW93" s="19"/>
      <c r="WUX93" s="19"/>
      <c r="WUY93" s="19"/>
      <c r="WUZ93" s="19"/>
      <c r="WVA93" s="20"/>
      <c r="WVB93" s="16"/>
      <c r="WVC93" s="16"/>
      <c r="WVD93" s="17"/>
      <c r="WVE93" s="18"/>
      <c r="WVF93" s="19"/>
      <c r="WVG93" s="19"/>
      <c r="WVH93" s="19"/>
      <c r="WVI93" s="19"/>
      <c r="WVJ93" s="19"/>
      <c r="WVK93" s="19"/>
      <c r="WVL93" s="20"/>
      <c r="WVM93" s="16"/>
      <c r="WVN93" s="16"/>
      <c r="WVO93" s="17"/>
      <c r="WVP93" s="18"/>
      <c r="WVQ93" s="19"/>
      <c r="WVR93" s="19"/>
      <c r="WVS93" s="19"/>
      <c r="WVT93" s="19"/>
      <c r="WVU93" s="19"/>
      <c r="WVV93" s="19"/>
      <c r="WVW93" s="20"/>
      <c r="WVX93" s="16"/>
      <c r="WVY93" s="16"/>
      <c r="WVZ93" s="17"/>
      <c r="WWA93" s="18"/>
      <c r="WWB93" s="19"/>
      <c r="WWC93" s="19"/>
      <c r="WWD93" s="19"/>
      <c r="WWE93" s="19"/>
      <c r="WWF93" s="19"/>
      <c r="WWG93" s="19"/>
      <c r="WWH93" s="20"/>
      <c r="WWI93" s="16"/>
      <c r="WWJ93" s="16"/>
      <c r="WWK93" s="17"/>
      <c r="WWL93" s="18"/>
      <c r="WWM93" s="19"/>
      <c r="WWN93" s="19"/>
      <c r="WWO93" s="19"/>
      <c r="WWP93" s="19"/>
      <c r="WWQ93" s="19"/>
      <c r="WWR93" s="19"/>
      <c r="WWS93" s="20"/>
      <c r="WWT93" s="16"/>
      <c r="WWU93" s="16"/>
      <c r="WWV93" s="17"/>
      <c r="WWW93" s="18"/>
      <c r="WWX93" s="19"/>
      <c r="WWY93" s="19"/>
      <c r="WWZ93" s="19"/>
      <c r="WXA93" s="19"/>
      <c r="WXB93" s="19"/>
      <c r="WXC93" s="19"/>
      <c r="WXD93" s="20"/>
      <c r="WXE93" s="16"/>
      <c r="WXF93" s="16"/>
      <c r="WXG93" s="17"/>
      <c r="WXH93" s="18"/>
      <c r="WXI93" s="19"/>
      <c r="WXJ93" s="19"/>
      <c r="WXK93" s="19"/>
      <c r="WXL93" s="19"/>
      <c r="WXM93" s="19"/>
      <c r="WXN93" s="19"/>
      <c r="WXO93" s="20"/>
      <c r="WXP93" s="16"/>
      <c r="WXQ93" s="16"/>
      <c r="WXR93" s="17"/>
      <c r="WXS93" s="18"/>
      <c r="WXT93" s="19"/>
      <c r="WXU93" s="19"/>
      <c r="WXV93" s="19"/>
      <c r="WXW93" s="19"/>
      <c r="WXX93" s="19"/>
      <c r="WXY93" s="19"/>
      <c r="WXZ93" s="20"/>
      <c r="WYA93" s="16"/>
      <c r="WYB93" s="16"/>
      <c r="WYC93" s="17"/>
      <c r="WYD93" s="18"/>
      <c r="WYE93" s="19"/>
      <c r="WYF93" s="19"/>
      <c r="WYG93" s="19"/>
      <c r="WYH93" s="19"/>
      <c r="WYI93" s="19"/>
      <c r="WYJ93" s="19"/>
      <c r="WYK93" s="20"/>
      <c r="WYL93" s="16"/>
      <c r="WYM93" s="16"/>
      <c r="WYN93" s="17"/>
      <c r="WYO93" s="18"/>
      <c r="WYP93" s="19"/>
      <c r="WYQ93" s="19"/>
      <c r="WYR93" s="19"/>
      <c r="WYS93" s="19"/>
      <c r="WYT93" s="19"/>
      <c r="WYU93" s="19"/>
      <c r="WYV93" s="20"/>
      <c r="WYW93" s="16"/>
      <c r="WYX93" s="16"/>
      <c r="WYY93" s="17"/>
      <c r="WYZ93" s="18"/>
      <c r="WZA93" s="19"/>
      <c r="WZB93" s="19"/>
      <c r="WZC93" s="19"/>
      <c r="WZD93" s="19"/>
      <c r="WZE93" s="19"/>
      <c r="WZF93" s="19"/>
      <c r="WZG93" s="20"/>
      <c r="WZH93" s="16"/>
      <c r="WZI93" s="16"/>
      <c r="WZJ93" s="17"/>
      <c r="WZK93" s="18"/>
      <c r="WZL93" s="19"/>
      <c r="WZM93" s="19"/>
      <c r="WZN93" s="19"/>
      <c r="WZO93" s="19"/>
      <c r="WZP93" s="19"/>
      <c r="WZQ93" s="19"/>
      <c r="WZR93" s="20"/>
      <c r="WZS93" s="16"/>
      <c r="WZT93" s="16"/>
      <c r="WZU93" s="17"/>
      <c r="WZV93" s="18"/>
      <c r="WZW93" s="19"/>
      <c r="WZX93" s="19"/>
      <c r="WZY93" s="19"/>
      <c r="WZZ93" s="19"/>
      <c r="XAA93" s="19"/>
      <c r="XAB93" s="19"/>
      <c r="XAC93" s="20"/>
      <c r="XAD93" s="16"/>
      <c r="XAE93" s="16"/>
      <c r="XAF93" s="17"/>
      <c r="XAG93" s="18"/>
      <c r="XAH93" s="19"/>
      <c r="XAI93" s="19"/>
      <c r="XAJ93" s="19"/>
      <c r="XAK93" s="19"/>
      <c r="XAL93" s="19"/>
      <c r="XAM93" s="19"/>
      <c r="XAN93" s="20"/>
      <c r="XAO93" s="16"/>
      <c r="XAP93" s="16"/>
      <c r="XAQ93" s="17"/>
      <c r="XAR93" s="18"/>
      <c r="XAS93" s="19"/>
      <c r="XAT93" s="19"/>
      <c r="XAU93" s="19"/>
      <c r="XAV93" s="19"/>
      <c r="XAW93" s="19"/>
      <c r="XAX93" s="19"/>
      <c r="XAY93" s="20"/>
      <c r="XAZ93" s="16"/>
      <c r="XBA93" s="16"/>
      <c r="XBB93" s="17"/>
      <c r="XBC93" s="18"/>
      <c r="XBD93" s="19"/>
      <c r="XBE93" s="19"/>
      <c r="XBF93" s="19"/>
      <c r="XBG93" s="19"/>
      <c r="XBH93" s="19"/>
      <c r="XBI93" s="19"/>
      <c r="XBJ93" s="20"/>
      <c r="XBK93" s="16"/>
      <c r="XBL93" s="16"/>
      <c r="XBM93" s="17"/>
      <c r="XBN93" s="18"/>
      <c r="XBO93" s="19"/>
      <c r="XBP93" s="19"/>
      <c r="XBQ93" s="19"/>
      <c r="XBR93" s="19"/>
      <c r="XBS93" s="19"/>
      <c r="XBT93" s="19"/>
      <c r="XBU93" s="20"/>
      <c r="XBV93" s="16"/>
      <c r="XBW93" s="16"/>
      <c r="XBX93" s="17"/>
      <c r="XBY93" s="18"/>
      <c r="XBZ93" s="19"/>
      <c r="XCA93" s="19"/>
      <c r="XCB93" s="19"/>
      <c r="XCC93" s="19"/>
      <c r="XCD93" s="19"/>
      <c r="XCE93" s="19"/>
      <c r="XCF93" s="20"/>
      <c r="XCG93" s="16"/>
      <c r="XCH93" s="16"/>
      <c r="XCI93" s="17"/>
      <c r="XCJ93" s="18"/>
      <c r="XCK93" s="19"/>
      <c r="XCL93" s="19"/>
      <c r="XCM93" s="19"/>
      <c r="XCN93" s="19"/>
      <c r="XCO93" s="19"/>
      <c r="XCP93" s="19"/>
      <c r="XCQ93" s="20"/>
      <c r="XCR93" s="16"/>
      <c r="XCS93" s="16"/>
      <c r="XCT93" s="17"/>
      <c r="XCU93" s="18"/>
      <c r="XCV93" s="19"/>
      <c r="XCW93" s="19"/>
      <c r="XCX93" s="19"/>
      <c r="XCY93" s="19"/>
      <c r="XCZ93" s="19"/>
      <c r="XDA93" s="19"/>
      <c r="XDB93" s="20"/>
      <c r="XDC93" s="16"/>
      <c r="XDD93" s="16"/>
      <c r="XDE93" s="17"/>
      <c r="XDF93" s="18"/>
      <c r="XDG93" s="19"/>
      <c r="XDH93" s="19"/>
      <c r="XDI93" s="19"/>
      <c r="XDJ93" s="19"/>
      <c r="XDK93" s="19"/>
      <c r="XDL93" s="19"/>
      <c r="XDM93" s="20"/>
      <c r="XDN93" s="16"/>
      <c r="XDO93" s="16"/>
      <c r="XDP93" s="17"/>
      <c r="XDQ93" s="18"/>
      <c r="XDR93" s="19"/>
      <c r="XDS93" s="19"/>
      <c r="XDT93" s="19"/>
      <c r="XDU93" s="19"/>
      <c r="XDV93" s="19"/>
      <c r="XDW93" s="19"/>
      <c r="XDX93" s="20"/>
      <c r="XDY93" s="16"/>
      <c r="XDZ93" s="16"/>
      <c r="XEA93" s="17"/>
      <c r="XEB93" s="18"/>
      <c r="XEC93" s="19"/>
      <c r="XED93" s="19"/>
      <c r="XEE93" s="19"/>
      <c r="XEF93" s="19"/>
      <c r="XEG93" s="19"/>
      <c r="XEH93" s="19"/>
      <c r="XEI93" s="20"/>
      <c r="XEJ93" s="16"/>
      <c r="XEK93" s="16"/>
      <c r="XEL93" s="17"/>
      <c r="XEM93" s="18"/>
      <c r="XEN93" s="19"/>
      <c r="XEO93" s="19"/>
      <c r="XEP93" s="19"/>
      <c r="XEQ93" s="19"/>
      <c r="XER93" s="19"/>
      <c r="XES93" s="19"/>
      <c r="XET93" s="20"/>
      <c r="XEU93" s="16"/>
      <c r="XEV93" s="16"/>
      <c r="XEW93" s="17"/>
      <c r="XEX93" s="18"/>
      <c r="XEY93" s="19"/>
    </row>
    <row r="94" spans="1:16379" s="10" customFormat="1" ht="31.5" hidden="1" customHeight="1" x14ac:dyDescent="0.2">
      <c r="A94" s="11" t="s">
        <v>67</v>
      </c>
      <c r="B94" s="12" t="s">
        <v>15</v>
      </c>
      <c r="C94" s="13">
        <v>292</v>
      </c>
      <c r="D94" s="13">
        <v>11324310.342465799</v>
      </c>
      <c r="E94" s="13">
        <f t="shared" si="1"/>
        <v>3306698620.0000134</v>
      </c>
      <c r="F94" s="24" t="s">
        <v>14</v>
      </c>
      <c r="G94" s="26"/>
      <c r="H94" s="26"/>
      <c r="I94" s="27"/>
      <c r="J94" s="28"/>
      <c r="K94" s="29"/>
      <c r="L94" s="29"/>
      <c r="M94" s="29"/>
      <c r="N94" s="29"/>
      <c r="O94" s="29"/>
      <c r="P94" s="29"/>
      <c r="Q94" s="30"/>
      <c r="R94" s="26"/>
      <c r="S94" s="26"/>
      <c r="T94" s="27"/>
      <c r="U94" s="28"/>
      <c r="V94" s="29"/>
      <c r="W94" s="29"/>
      <c r="X94" s="29"/>
      <c r="Y94" s="29"/>
      <c r="Z94" s="29"/>
      <c r="AA94" s="29"/>
      <c r="AB94" s="30"/>
      <c r="AC94" s="26"/>
      <c r="AD94" s="26"/>
      <c r="AE94" s="27"/>
      <c r="AF94" s="28"/>
      <c r="AG94" s="29"/>
      <c r="AH94" s="29"/>
      <c r="AI94" s="29"/>
      <c r="AJ94" s="29"/>
      <c r="AK94" s="29"/>
      <c r="AL94" s="29"/>
      <c r="AM94" s="30"/>
      <c r="AN94" s="26"/>
      <c r="AO94" s="26"/>
      <c r="AP94" s="27"/>
      <c r="AQ94" s="28"/>
      <c r="AR94" s="29"/>
      <c r="AS94" s="29"/>
      <c r="AT94" s="29"/>
      <c r="AU94" s="29"/>
      <c r="AV94" s="29"/>
      <c r="AW94" s="29"/>
      <c r="AX94" s="30"/>
      <c r="AY94" s="26"/>
      <c r="AZ94" s="26"/>
      <c r="BA94" s="27"/>
      <c r="BB94" s="28"/>
      <c r="BC94" s="29"/>
      <c r="BD94" s="29"/>
      <c r="BE94" s="29"/>
      <c r="BF94" s="29"/>
      <c r="BG94" s="29"/>
      <c r="BH94" s="29"/>
      <c r="BI94" s="30"/>
      <c r="BJ94" s="26"/>
      <c r="BK94" s="26"/>
      <c r="BL94" s="27"/>
      <c r="BM94" s="28"/>
      <c r="BN94" s="29"/>
      <c r="BO94" s="29"/>
      <c r="BP94" s="29"/>
      <c r="BQ94" s="29"/>
      <c r="BR94" s="29"/>
      <c r="BS94" s="29"/>
      <c r="BT94" s="30"/>
      <c r="BU94" s="26"/>
      <c r="BV94" s="26"/>
      <c r="BW94" s="27"/>
      <c r="BX94" s="28"/>
      <c r="BY94" s="29"/>
      <c r="BZ94" s="29"/>
      <c r="CA94" s="29"/>
      <c r="CB94" s="29"/>
      <c r="CC94" s="29"/>
      <c r="CD94" s="29"/>
      <c r="CE94" s="30"/>
      <c r="CF94" s="26"/>
      <c r="CG94" s="26"/>
      <c r="CH94" s="27"/>
      <c r="CI94" s="28"/>
      <c r="CJ94" s="29"/>
      <c r="CK94" s="29"/>
      <c r="CL94" s="29"/>
      <c r="CM94" s="29"/>
      <c r="CN94" s="29"/>
      <c r="CO94" s="29"/>
      <c r="CP94" s="30"/>
      <c r="CQ94" s="26"/>
      <c r="CR94" s="26"/>
      <c r="CS94" s="27"/>
      <c r="CT94" s="28"/>
      <c r="CU94" s="29"/>
      <c r="CV94" s="29"/>
      <c r="CW94" s="29"/>
      <c r="CX94" s="29"/>
      <c r="CY94" s="29"/>
      <c r="CZ94" s="29"/>
      <c r="DA94" s="30"/>
      <c r="DB94" s="26"/>
      <c r="DC94" s="26"/>
      <c r="DD94" s="27"/>
      <c r="DE94" s="28"/>
      <c r="DF94" s="29"/>
      <c r="DG94" s="25"/>
      <c r="DH94" s="19"/>
      <c r="DI94" s="19"/>
      <c r="DJ94" s="19"/>
      <c r="DK94" s="19"/>
      <c r="DL94" s="20"/>
      <c r="DM94" s="16"/>
      <c r="DN94" s="16"/>
      <c r="DO94" s="17"/>
      <c r="DP94" s="18"/>
      <c r="DQ94" s="19"/>
      <c r="DR94" s="19"/>
      <c r="DS94" s="19"/>
      <c r="DT94" s="19"/>
      <c r="DU94" s="19"/>
      <c r="DV94" s="19"/>
      <c r="DW94" s="20"/>
      <c r="DX94" s="16"/>
      <c r="DY94" s="16"/>
      <c r="DZ94" s="17"/>
      <c r="EA94" s="18"/>
      <c r="EB94" s="19"/>
      <c r="EC94" s="19"/>
      <c r="ED94" s="19"/>
      <c r="EE94" s="19"/>
      <c r="EF94" s="19"/>
      <c r="EG94" s="19"/>
      <c r="EH94" s="20"/>
      <c r="EI94" s="16"/>
      <c r="EJ94" s="16"/>
      <c r="EK94" s="17"/>
      <c r="EL94" s="18"/>
      <c r="EM94" s="19"/>
      <c r="EN94" s="19"/>
      <c r="EO94" s="19"/>
      <c r="EP94" s="19"/>
      <c r="EQ94" s="19"/>
      <c r="ER94" s="19"/>
      <c r="ES94" s="20"/>
      <c r="ET94" s="16"/>
      <c r="EU94" s="16"/>
      <c r="EV94" s="17"/>
      <c r="EW94" s="18"/>
      <c r="EX94" s="19"/>
      <c r="EY94" s="19"/>
      <c r="EZ94" s="19"/>
      <c r="FA94" s="19"/>
      <c r="FB94" s="19"/>
      <c r="FC94" s="19"/>
      <c r="FD94" s="20"/>
      <c r="FE94" s="16"/>
      <c r="FF94" s="16"/>
      <c r="FG94" s="17"/>
      <c r="FH94" s="18"/>
      <c r="FI94" s="19"/>
      <c r="FJ94" s="19"/>
      <c r="FK94" s="19"/>
      <c r="FL94" s="19"/>
      <c r="FM94" s="19"/>
      <c r="FN94" s="19"/>
      <c r="FO94" s="20"/>
      <c r="FP94" s="16"/>
      <c r="FQ94" s="16"/>
      <c r="FR94" s="17"/>
      <c r="FS94" s="18"/>
      <c r="FT94" s="19"/>
      <c r="FU94" s="19"/>
      <c r="FV94" s="19"/>
      <c r="FW94" s="19"/>
      <c r="FX94" s="19"/>
      <c r="FY94" s="19"/>
      <c r="FZ94" s="20"/>
      <c r="GA94" s="16"/>
      <c r="GB94" s="16"/>
      <c r="GC94" s="17"/>
      <c r="GD94" s="18"/>
      <c r="GE94" s="19"/>
      <c r="GF94" s="19"/>
      <c r="GG94" s="19"/>
      <c r="GH94" s="19"/>
      <c r="GI94" s="19"/>
      <c r="GJ94" s="19"/>
      <c r="GK94" s="20"/>
      <c r="GL94" s="16"/>
      <c r="GM94" s="16"/>
      <c r="GN94" s="17"/>
      <c r="GO94" s="18"/>
      <c r="GP94" s="19"/>
      <c r="GQ94" s="19"/>
      <c r="GR94" s="19"/>
      <c r="GS94" s="19"/>
      <c r="GT94" s="19"/>
      <c r="GU94" s="19"/>
      <c r="GV94" s="20"/>
      <c r="GW94" s="16"/>
      <c r="GX94" s="16"/>
      <c r="GY94" s="17"/>
      <c r="GZ94" s="18"/>
      <c r="HA94" s="19"/>
      <c r="HB94" s="19"/>
      <c r="HC94" s="19"/>
      <c r="HD94" s="19"/>
      <c r="HE94" s="19"/>
      <c r="HF94" s="19"/>
      <c r="HG94" s="20"/>
      <c r="HH94" s="16"/>
      <c r="HI94" s="16"/>
      <c r="HJ94" s="17"/>
      <c r="HK94" s="18"/>
      <c r="HL94" s="19"/>
      <c r="HM94" s="19"/>
      <c r="HN94" s="19"/>
      <c r="HO94" s="19"/>
      <c r="HP94" s="19"/>
      <c r="HQ94" s="19"/>
      <c r="HR94" s="20"/>
      <c r="HS94" s="16"/>
      <c r="HT94" s="16"/>
      <c r="HU94" s="17"/>
      <c r="HV94" s="18"/>
      <c r="HW94" s="19"/>
      <c r="HX94" s="19"/>
      <c r="HY94" s="19"/>
      <c r="HZ94" s="19"/>
      <c r="IA94" s="19"/>
      <c r="IB94" s="19"/>
      <c r="IC94" s="20"/>
      <c r="ID94" s="16"/>
      <c r="IE94" s="16"/>
      <c r="IF94" s="17"/>
      <c r="IG94" s="18"/>
      <c r="IH94" s="19"/>
      <c r="II94" s="19"/>
      <c r="IJ94" s="19"/>
      <c r="IK94" s="19"/>
      <c r="IL94" s="19"/>
      <c r="IM94" s="19"/>
      <c r="IN94" s="20"/>
      <c r="IO94" s="16"/>
      <c r="IP94" s="16"/>
      <c r="IQ94" s="17"/>
      <c r="IR94" s="18"/>
      <c r="IS94" s="19"/>
      <c r="IT94" s="19"/>
      <c r="IU94" s="19"/>
      <c r="IV94" s="19"/>
      <c r="IW94" s="19"/>
      <c r="IX94" s="19"/>
      <c r="IY94" s="20"/>
      <c r="IZ94" s="16"/>
      <c r="JA94" s="16"/>
      <c r="JB94" s="17"/>
      <c r="JC94" s="18"/>
      <c r="JD94" s="19"/>
      <c r="JE94" s="19"/>
      <c r="JF94" s="19"/>
      <c r="JG94" s="19"/>
      <c r="JH94" s="19"/>
      <c r="JI94" s="19"/>
      <c r="JJ94" s="20"/>
      <c r="JK94" s="16"/>
      <c r="JL94" s="16"/>
      <c r="JM94" s="17"/>
      <c r="JN94" s="18"/>
      <c r="JO94" s="19"/>
      <c r="JP94" s="19"/>
      <c r="JQ94" s="19"/>
      <c r="JR94" s="19"/>
      <c r="JS94" s="19"/>
      <c r="JT94" s="19"/>
      <c r="JU94" s="20"/>
      <c r="JV94" s="16"/>
      <c r="JW94" s="16"/>
      <c r="JX94" s="17"/>
      <c r="JY94" s="18"/>
      <c r="JZ94" s="19"/>
      <c r="KA94" s="19"/>
      <c r="KB94" s="19"/>
      <c r="KC94" s="19"/>
      <c r="KD94" s="19"/>
      <c r="KE94" s="19"/>
      <c r="KF94" s="20"/>
      <c r="KG94" s="16"/>
      <c r="KH94" s="16"/>
      <c r="KI94" s="17"/>
      <c r="KJ94" s="18"/>
      <c r="KK94" s="19"/>
      <c r="KL94" s="19"/>
      <c r="KM94" s="19"/>
      <c r="KN94" s="19"/>
      <c r="KO94" s="19"/>
      <c r="KP94" s="19"/>
      <c r="KQ94" s="20"/>
      <c r="KR94" s="16"/>
      <c r="KS94" s="16"/>
      <c r="KT94" s="17"/>
      <c r="KU94" s="18"/>
      <c r="KV94" s="19"/>
      <c r="KW94" s="19"/>
      <c r="KX94" s="19"/>
      <c r="KY94" s="19"/>
      <c r="KZ94" s="19"/>
      <c r="LA94" s="19"/>
      <c r="LB94" s="20"/>
      <c r="LC94" s="16"/>
      <c r="LD94" s="16"/>
      <c r="LE94" s="17"/>
      <c r="LF94" s="18"/>
      <c r="LG94" s="19"/>
      <c r="LH94" s="19"/>
      <c r="LI94" s="19"/>
      <c r="LJ94" s="19"/>
      <c r="LK94" s="19"/>
      <c r="LL94" s="19"/>
      <c r="LM94" s="20"/>
      <c r="LN94" s="16"/>
      <c r="LO94" s="16"/>
      <c r="LP94" s="17"/>
      <c r="LQ94" s="18"/>
      <c r="LR94" s="19"/>
      <c r="LS94" s="19"/>
      <c r="LT94" s="19"/>
      <c r="LU94" s="19"/>
      <c r="LV94" s="19"/>
      <c r="LW94" s="19"/>
      <c r="LX94" s="20"/>
      <c r="LY94" s="16"/>
      <c r="LZ94" s="16"/>
      <c r="MA94" s="17"/>
      <c r="MB94" s="18"/>
      <c r="MC94" s="19"/>
      <c r="MD94" s="19"/>
      <c r="ME94" s="19"/>
      <c r="MF94" s="19"/>
      <c r="MG94" s="19"/>
      <c r="MH94" s="19"/>
      <c r="MI94" s="20"/>
      <c r="MJ94" s="16"/>
      <c r="MK94" s="16"/>
      <c r="ML94" s="17"/>
      <c r="MM94" s="18"/>
      <c r="MN94" s="19"/>
      <c r="MO94" s="19"/>
      <c r="MP94" s="19"/>
      <c r="MQ94" s="19"/>
      <c r="MR94" s="19"/>
      <c r="MS94" s="19"/>
      <c r="MT94" s="20"/>
      <c r="MU94" s="16"/>
      <c r="MV94" s="16"/>
      <c r="MW94" s="17"/>
      <c r="MX94" s="18"/>
      <c r="MY94" s="19"/>
      <c r="MZ94" s="19"/>
      <c r="NA94" s="19"/>
      <c r="NB94" s="19"/>
      <c r="NC94" s="19"/>
      <c r="ND94" s="19"/>
      <c r="NE94" s="20"/>
      <c r="NF94" s="16"/>
      <c r="NG94" s="16"/>
      <c r="NH94" s="17"/>
      <c r="NI94" s="18"/>
      <c r="NJ94" s="19"/>
      <c r="NK94" s="19"/>
      <c r="NL94" s="19"/>
      <c r="NM94" s="19"/>
      <c r="NN94" s="19"/>
      <c r="NO94" s="19"/>
      <c r="NP94" s="20"/>
      <c r="NQ94" s="16"/>
      <c r="NR94" s="16"/>
      <c r="NS94" s="17"/>
      <c r="NT94" s="18"/>
      <c r="NU94" s="19"/>
      <c r="NV94" s="19"/>
      <c r="NW94" s="19"/>
      <c r="NX94" s="19"/>
      <c r="NY94" s="19"/>
      <c r="NZ94" s="19"/>
      <c r="OA94" s="20"/>
      <c r="OB94" s="16"/>
      <c r="OC94" s="16"/>
      <c r="OD94" s="17"/>
      <c r="OE94" s="18"/>
      <c r="OF94" s="19"/>
      <c r="OG94" s="19"/>
      <c r="OH94" s="19"/>
      <c r="OI94" s="19"/>
      <c r="OJ94" s="19"/>
      <c r="OK94" s="19"/>
      <c r="OL94" s="20"/>
      <c r="OM94" s="16"/>
      <c r="ON94" s="16"/>
      <c r="OO94" s="17"/>
      <c r="OP94" s="18"/>
      <c r="OQ94" s="19"/>
      <c r="OR94" s="19"/>
      <c r="OS94" s="19"/>
      <c r="OT94" s="19"/>
      <c r="OU94" s="19"/>
      <c r="OV94" s="19"/>
      <c r="OW94" s="20"/>
      <c r="OX94" s="16"/>
      <c r="OY94" s="16"/>
      <c r="OZ94" s="17"/>
      <c r="PA94" s="18"/>
      <c r="PB94" s="19"/>
      <c r="PC94" s="19"/>
      <c r="PD94" s="19"/>
      <c r="PE94" s="19"/>
      <c r="PF94" s="19"/>
      <c r="PG94" s="19"/>
      <c r="PH94" s="20"/>
      <c r="PI94" s="16"/>
      <c r="PJ94" s="16"/>
      <c r="PK94" s="17"/>
      <c r="PL94" s="18"/>
      <c r="PM94" s="19"/>
      <c r="PN94" s="19"/>
      <c r="PO94" s="19"/>
      <c r="PP94" s="19"/>
      <c r="PQ94" s="19"/>
      <c r="PR94" s="19"/>
      <c r="PS94" s="20"/>
      <c r="PT94" s="16"/>
      <c r="PU94" s="16"/>
      <c r="PV94" s="17"/>
      <c r="PW94" s="18"/>
      <c r="PX94" s="19"/>
      <c r="PY94" s="19"/>
      <c r="PZ94" s="19"/>
      <c r="QA94" s="19"/>
      <c r="QB94" s="19"/>
      <c r="QC94" s="19"/>
      <c r="QD94" s="20"/>
      <c r="QE94" s="16"/>
      <c r="QF94" s="16"/>
      <c r="QG94" s="17"/>
      <c r="QH94" s="18"/>
      <c r="QI94" s="19"/>
      <c r="QJ94" s="19"/>
      <c r="QK94" s="19"/>
      <c r="QL94" s="19"/>
      <c r="QM94" s="19"/>
      <c r="QN94" s="19"/>
      <c r="QO94" s="20"/>
      <c r="QP94" s="16"/>
      <c r="QQ94" s="16"/>
      <c r="QR94" s="17"/>
      <c r="QS94" s="18"/>
      <c r="QT94" s="19"/>
      <c r="QU94" s="19"/>
      <c r="QV94" s="19"/>
      <c r="QW94" s="19"/>
      <c r="QX94" s="19"/>
      <c r="QY94" s="19"/>
      <c r="QZ94" s="20"/>
      <c r="RA94" s="16"/>
      <c r="RB94" s="16"/>
      <c r="RC94" s="17"/>
      <c r="RD94" s="18"/>
      <c r="RE94" s="19"/>
      <c r="RF94" s="19"/>
      <c r="RG94" s="19"/>
      <c r="RH94" s="19"/>
      <c r="RI94" s="19"/>
      <c r="RJ94" s="19"/>
      <c r="RK94" s="20"/>
      <c r="RL94" s="16"/>
      <c r="RM94" s="16"/>
      <c r="RN94" s="17"/>
      <c r="RO94" s="18"/>
      <c r="RP94" s="19"/>
      <c r="RQ94" s="19"/>
      <c r="RR94" s="19"/>
      <c r="RS94" s="19"/>
      <c r="RT94" s="19"/>
      <c r="RU94" s="19"/>
      <c r="RV94" s="20"/>
      <c r="RW94" s="16"/>
      <c r="RX94" s="16"/>
      <c r="RY94" s="17"/>
      <c r="RZ94" s="18"/>
      <c r="SA94" s="19"/>
      <c r="SB94" s="19"/>
      <c r="SC94" s="19"/>
      <c r="SD94" s="19"/>
      <c r="SE94" s="19"/>
      <c r="SF94" s="19"/>
      <c r="SG94" s="20"/>
      <c r="SH94" s="16"/>
      <c r="SI94" s="16"/>
      <c r="SJ94" s="17"/>
      <c r="SK94" s="18"/>
      <c r="SL94" s="19"/>
      <c r="SM94" s="19"/>
      <c r="SN94" s="19"/>
      <c r="SO94" s="19"/>
      <c r="SP94" s="19"/>
      <c r="SQ94" s="19"/>
      <c r="SR94" s="20"/>
      <c r="SS94" s="16"/>
      <c r="ST94" s="16"/>
      <c r="SU94" s="17"/>
      <c r="SV94" s="18"/>
      <c r="SW94" s="19"/>
      <c r="SX94" s="19"/>
      <c r="SY94" s="19"/>
      <c r="SZ94" s="19"/>
      <c r="TA94" s="19"/>
      <c r="TB94" s="19"/>
      <c r="TC94" s="20"/>
      <c r="TD94" s="16"/>
      <c r="TE94" s="16"/>
      <c r="TF94" s="17"/>
      <c r="TG94" s="18"/>
      <c r="TH94" s="19"/>
      <c r="TI94" s="19"/>
      <c r="TJ94" s="19"/>
      <c r="TK94" s="19"/>
      <c r="TL94" s="19"/>
      <c r="TM94" s="19"/>
      <c r="TN94" s="20"/>
      <c r="TO94" s="16"/>
      <c r="TP94" s="16"/>
      <c r="TQ94" s="17"/>
      <c r="TR94" s="18"/>
      <c r="TS94" s="19"/>
      <c r="TT94" s="19"/>
      <c r="TU94" s="19"/>
      <c r="TV94" s="19"/>
      <c r="TW94" s="19"/>
      <c r="TX94" s="19"/>
      <c r="TY94" s="20"/>
      <c r="TZ94" s="16"/>
      <c r="UA94" s="16"/>
      <c r="UB94" s="17"/>
      <c r="UC94" s="18"/>
      <c r="UD94" s="19"/>
      <c r="UE94" s="19"/>
      <c r="UF94" s="19"/>
      <c r="UG94" s="19"/>
      <c r="UH94" s="19"/>
      <c r="UI94" s="19"/>
      <c r="UJ94" s="20"/>
      <c r="UK94" s="16"/>
      <c r="UL94" s="16"/>
      <c r="UM94" s="17"/>
      <c r="UN94" s="18"/>
      <c r="UO94" s="19"/>
      <c r="UP94" s="19"/>
      <c r="UQ94" s="19"/>
      <c r="UR94" s="19"/>
      <c r="US94" s="19"/>
      <c r="UT94" s="19"/>
      <c r="UU94" s="20"/>
      <c r="UV94" s="16"/>
      <c r="UW94" s="16"/>
      <c r="UX94" s="17"/>
      <c r="UY94" s="18"/>
      <c r="UZ94" s="19"/>
      <c r="VA94" s="19"/>
      <c r="VB94" s="19"/>
      <c r="VC94" s="19"/>
      <c r="VD94" s="19"/>
      <c r="VE94" s="19"/>
      <c r="VF94" s="20"/>
      <c r="VG94" s="16"/>
      <c r="VH94" s="16"/>
      <c r="VI94" s="17"/>
      <c r="VJ94" s="18"/>
      <c r="VK94" s="19"/>
      <c r="VL94" s="19"/>
      <c r="VM94" s="19"/>
      <c r="VN94" s="19"/>
      <c r="VO94" s="19"/>
      <c r="VP94" s="19"/>
      <c r="VQ94" s="20"/>
      <c r="VR94" s="16"/>
      <c r="VS94" s="16"/>
      <c r="VT94" s="17"/>
      <c r="VU94" s="18"/>
      <c r="VV94" s="19"/>
      <c r="VW94" s="19"/>
      <c r="VX94" s="19"/>
      <c r="VY94" s="19"/>
      <c r="VZ94" s="19"/>
      <c r="WA94" s="19"/>
      <c r="WB94" s="20"/>
      <c r="WC94" s="16"/>
      <c r="WD94" s="16"/>
      <c r="WE94" s="17"/>
      <c r="WF94" s="18"/>
      <c r="WG94" s="19"/>
      <c r="WH94" s="19"/>
      <c r="WI94" s="19"/>
      <c r="WJ94" s="19"/>
      <c r="WK94" s="19"/>
      <c r="WL94" s="19"/>
      <c r="WM94" s="20"/>
      <c r="WN94" s="16"/>
      <c r="WO94" s="16"/>
      <c r="WP94" s="17"/>
      <c r="WQ94" s="18"/>
      <c r="WR94" s="19"/>
      <c r="WS94" s="19"/>
      <c r="WT94" s="19"/>
      <c r="WU94" s="19"/>
      <c r="WV94" s="19"/>
      <c r="WW94" s="19"/>
      <c r="WX94" s="20"/>
      <c r="WY94" s="16"/>
      <c r="WZ94" s="16"/>
      <c r="XA94" s="17"/>
      <c r="XB94" s="18"/>
      <c r="XC94" s="19"/>
      <c r="XD94" s="19"/>
      <c r="XE94" s="19"/>
      <c r="XF94" s="19"/>
      <c r="XG94" s="19"/>
      <c r="XH94" s="19"/>
      <c r="XI94" s="20"/>
      <c r="XJ94" s="16"/>
      <c r="XK94" s="16"/>
      <c r="XL94" s="17"/>
      <c r="XM94" s="18"/>
      <c r="XN94" s="19"/>
      <c r="XO94" s="19"/>
      <c r="XP94" s="19"/>
      <c r="XQ94" s="19"/>
      <c r="XR94" s="19"/>
      <c r="XS94" s="19"/>
      <c r="XT94" s="20"/>
      <c r="XU94" s="16"/>
      <c r="XV94" s="16"/>
      <c r="XW94" s="17"/>
      <c r="XX94" s="18"/>
      <c r="XY94" s="19"/>
      <c r="XZ94" s="19"/>
      <c r="YA94" s="19"/>
      <c r="YB94" s="19"/>
      <c r="YC94" s="19"/>
      <c r="YD94" s="19"/>
      <c r="YE94" s="20"/>
      <c r="YF94" s="16"/>
      <c r="YG94" s="16"/>
      <c r="YH94" s="17"/>
      <c r="YI94" s="18"/>
      <c r="YJ94" s="19"/>
      <c r="YK94" s="19"/>
      <c r="YL94" s="19"/>
      <c r="YM94" s="19"/>
      <c r="YN94" s="19"/>
      <c r="YO94" s="19"/>
      <c r="YP94" s="20"/>
      <c r="YQ94" s="16"/>
      <c r="YR94" s="16"/>
      <c r="YS94" s="17"/>
      <c r="YT94" s="18"/>
      <c r="YU94" s="19"/>
      <c r="YV94" s="19"/>
      <c r="YW94" s="19"/>
      <c r="YX94" s="19"/>
      <c r="YY94" s="19"/>
      <c r="YZ94" s="19"/>
      <c r="ZA94" s="20"/>
      <c r="ZB94" s="16"/>
      <c r="ZC94" s="16"/>
      <c r="ZD94" s="17"/>
      <c r="ZE94" s="18"/>
      <c r="ZF94" s="19"/>
      <c r="ZG94" s="19"/>
      <c r="ZH94" s="19"/>
      <c r="ZI94" s="19"/>
      <c r="ZJ94" s="19"/>
      <c r="ZK94" s="19"/>
      <c r="ZL94" s="20"/>
      <c r="ZM94" s="16"/>
      <c r="ZN94" s="16"/>
      <c r="ZO94" s="17"/>
      <c r="ZP94" s="18"/>
      <c r="ZQ94" s="19"/>
      <c r="ZR94" s="19"/>
      <c r="ZS94" s="19"/>
      <c r="ZT94" s="19"/>
      <c r="ZU94" s="19"/>
      <c r="ZV94" s="19"/>
      <c r="ZW94" s="20"/>
      <c r="ZX94" s="16"/>
      <c r="ZY94" s="16"/>
      <c r="ZZ94" s="17"/>
      <c r="AAA94" s="18"/>
      <c r="AAB94" s="19"/>
      <c r="AAC94" s="19"/>
      <c r="AAD94" s="19"/>
      <c r="AAE94" s="19"/>
      <c r="AAF94" s="19"/>
      <c r="AAG94" s="19"/>
      <c r="AAH94" s="20"/>
      <c r="AAI94" s="16"/>
      <c r="AAJ94" s="16"/>
      <c r="AAK94" s="17"/>
      <c r="AAL94" s="18"/>
      <c r="AAM94" s="19"/>
      <c r="AAN94" s="19"/>
      <c r="AAO94" s="19"/>
      <c r="AAP94" s="19"/>
      <c r="AAQ94" s="19"/>
      <c r="AAR94" s="19"/>
      <c r="AAS94" s="20"/>
      <c r="AAT94" s="16"/>
      <c r="AAU94" s="16"/>
      <c r="AAV94" s="17"/>
      <c r="AAW94" s="18"/>
      <c r="AAX94" s="19"/>
      <c r="AAY94" s="19"/>
      <c r="AAZ94" s="19"/>
      <c r="ABA94" s="19"/>
      <c r="ABB94" s="19"/>
      <c r="ABC94" s="19"/>
      <c r="ABD94" s="20"/>
      <c r="ABE94" s="16"/>
      <c r="ABF94" s="16"/>
      <c r="ABG94" s="17"/>
      <c r="ABH94" s="18"/>
      <c r="ABI94" s="19"/>
      <c r="ABJ94" s="19"/>
      <c r="ABK94" s="19"/>
      <c r="ABL94" s="19"/>
      <c r="ABM94" s="19"/>
      <c r="ABN94" s="19"/>
      <c r="ABO94" s="20"/>
      <c r="ABP94" s="16"/>
      <c r="ABQ94" s="16"/>
      <c r="ABR94" s="17"/>
      <c r="ABS94" s="18"/>
      <c r="ABT94" s="19"/>
      <c r="ABU94" s="19"/>
      <c r="ABV94" s="19"/>
      <c r="ABW94" s="19"/>
      <c r="ABX94" s="19"/>
      <c r="ABY94" s="19"/>
      <c r="ABZ94" s="20"/>
      <c r="ACA94" s="16"/>
      <c r="ACB94" s="16"/>
      <c r="ACC94" s="17"/>
      <c r="ACD94" s="18"/>
      <c r="ACE94" s="19"/>
      <c r="ACF94" s="19"/>
      <c r="ACG94" s="19"/>
      <c r="ACH94" s="19"/>
      <c r="ACI94" s="19"/>
      <c r="ACJ94" s="19"/>
      <c r="ACK94" s="20"/>
      <c r="ACL94" s="16"/>
      <c r="ACM94" s="16"/>
      <c r="ACN94" s="17"/>
      <c r="ACO94" s="18"/>
      <c r="ACP94" s="19"/>
      <c r="ACQ94" s="19"/>
      <c r="ACR94" s="19"/>
      <c r="ACS94" s="19"/>
      <c r="ACT94" s="19"/>
      <c r="ACU94" s="19"/>
      <c r="ACV94" s="20"/>
      <c r="ACW94" s="16"/>
      <c r="ACX94" s="16"/>
      <c r="ACY94" s="17"/>
      <c r="ACZ94" s="18"/>
      <c r="ADA94" s="19"/>
      <c r="ADB94" s="19"/>
      <c r="ADC94" s="19"/>
      <c r="ADD94" s="19"/>
      <c r="ADE94" s="19"/>
      <c r="ADF94" s="19"/>
      <c r="ADG94" s="20"/>
      <c r="ADH94" s="16"/>
      <c r="ADI94" s="16"/>
      <c r="ADJ94" s="17"/>
      <c r="ADK94" s="18"/>
      <c r="ADL94" s="19"/>
      <c r="ADM94" s="19"/>
      <c r="ADN94" s="19"/>
      <c r="ADO94" s="19"/>
      <c r="ADP94" s="19"/>
      <c r="ADQ94" s="19"/>
      <c r="ADR94" s="20"/>
      <c r="ADS94" s="16"/>
      <c r="ADT94" s="16"/>
      <c r="ADU94" s="17"/>
      <c r="ADV94" s="18"/>
      <c r="ADW94" s="19"/>
      <c r="ADX94" s="19"/>
      <c r="ADY94" s="19"/>
      <c r="ADZ94" s="19"/>
      <c r="AEA94" s="19"/>
      <c r="AEB94" s="19"/>
      <c r="AEC94" s="20"/>
      <c r="AED94" s="16"/>
      <c r="AEE94" s="16"/>
      <c r="AEF94" s="17"/>
      <c r="AEG94" s="18"/>
      <c r="AEH94" s="19"/>
      <c r="AEI94" s="19"/>
      <c r="AEJ94" s="19"/>
      <c r="AEK94" s="19"/>
      <c r="AEL94" s="19"/>
      <c r="AEM94" s="19"/>
      <c r="AEN94" s="20"/>
      <c r="AEO94" s="16"/>
      <c r="AEP94" s="16"/>
      <c r="AEQ94" s="17"/>
      <c r="AER94" s="18"/>
      <c r="AES94" s="19"/>
      <c r="AET94" s="19"/>
      <c r="AEU94" s="19"/>
      <c r="AEV94" s="19"/>
      <c r="AEW94" s="19"/>
      <c r="AEX94" s="19"/>
      <c r="AEY94" s="20"/>
      <c r="AEZ94" s="16"/>
      <c r="AFA94" s="16"/>
      <c r="AFB94" s="17"/>
      <c r="AFC94" s="18"/>
      <c r="AFD94" s="19"/>
      <c r="AFE94" s="19"/>
      <c r="AFF94" s="19"/>
      <c r="AFG94" s="19"/>
      <c r="AFH94" s="19"/>
      <c r="AFI94" s="19"/>
      <c r="AFJ94" s="20"/>
      <c r="AFK94" s="16"/>
      <c r="AFL94" s="16"/>
      <c r="AFM94" s="17"/>
      <c r="AFN94" s="18"/>
      <c r="AFO94" s="19"/>
      <c r="AFP94" s="19"/>
      <c r="AFQ94" s="19"/>
      <c r="AFR94" s="19"/>
      <c r="AFS94" s="19"/>
      <c r="AFT94" s="19"/>
      <c r="AFU94" s="20"/>
      <c r="AFV94" s="16"/>
      <c r="AFW94" s="16"/>
      <c r="AFX94" s="17"/>
      <c r="AFY94" s="18"/>
      <c r="AFZ94" s="19"/>
      <c r="AGA94" s="19"/>
      <c r="AGB94" s="19"/>
      <c r="AGC94" s="19"/>
      <c r="AGD94" s="19"/>
      <c r="AGE94" s="19"/>
      <c r="AGF94" s="20"/>
      <c r="AGG94" s="16"/>
      <c r="AGH94" s="16"/>
      <c r="AGI94" s="17"/>
      <c r="AGJ94" s="18"/>
      <c r="AGK94" s="19"/>
      <c r="AGL94" s="19"/>
      <c r="AGM94" s="19"/>
      <c r="AGN94" s="19"/>
      <c r="AGO94" s="19"/>
      <c r="AGP94" s="19"/>
      <c r="AGQ94" s="20"/>
      <c r="AGR94" s="16"/>
      <c r="AGS94" s="16"/>
      <c r="AGT94" s="17"/>
      <c r="AGU94" s="18"/>
      <c r="AGV94" s="19"/>
      <c r="AGW94" s="19"/>
      <c r="AGX94" s="19"/>
      <c r="AGY94" s="19"/>
      <c r="AGZ94" s="19"/>
      <c r="AHA94" s="19"/>
      <c r="AHB94" s="20"/>
      <c r="AHC94" s="16"/>
      <c r="AHD94" s="16"/>
      <c r="AHE94" s="17"/>
      <c r="AHF94" s="18"/>
      <c r="AHG94" s="19"/>
      <c r="AHH94" s="19"/>
      <c r="AHI94" s="19"/>
      <c r="AHJ94" s="19"/>
      <c r="AHK94" s="19"/>
      <c r="AHL94" s="19"/>
      <c r="AHM94" s="20"/>
      <c r="AHN94" s="16"/>
      <c r="AHO94" s="16"/>
      <c r="AHP94" s="17"/>
      <c r="AHQ94" s="18"/>
      <c r="AHR94" s="19"/>
      <c r="AHS94" s="19"/>
      <c r="AHT94" s="19"/>
      <c r="AHU94" s="19"/>
      <c r="AHV94" s="19"/>
      <c r="AHW94" s="19"/>
      <c r="AHX94" s="20"/>
      <c r="AHY94" s="16"/>
      <c r="AHZ94" s="16"/>
      <c r="AIA94" s="17"/>
      <c r="AIB94" s="18"/>
      <c r="AIC94" s="19"/>
      <c r="AID94" s="19"/>
      <c r="AIE94" s="19"/>
      <c r="AIF94" s="19"/>
      <c r="AIG94" s="19"/>
      <c r="AIH94" s="19"/>
      <c r="AII94" s="20"/>
      <c r="AIJ94" s="16"/>
      <c r="AIK94" s="16"/>
      <c r="AIL94" s="17"/>
      <c r="AIM94" s="18"/>
      <c r="AIN94" s="19"/>
      <c r="AIO94" s="19"/>
      <c r="AIP94" s="19"/>
      <c r="AIQ94" s="19"/>
      <c r="AIR94" s="19"/>
      <c r="AIS94" s="19"/>
      <c r="AIT94" s="20"/>
      <c r="AIU94" s="16"/>
      <c r="AIV94" s="16"/>
      <c r="AIW94" s="17"/>
      <c r="AIX94" s="18"/>
      <c r="AIY94" s="19"/>
      <c r="AIZ94" s="19"/>
      <c r="AJA94" s="19"/>
      <c r="AJB94" s="19"/>
      <c r="AJC94" s="19"/>
      <c r="AJD94" s="19"/>
      <c r="AJE94" s="20"/>
      <c r="AJF94" s="16"/>
      <c r="AJG94" s="16"/>
      <c r="AJH94" s="17"/>
      <c r="AJI94" s="18"/>
      <c r="AJJ94" s="19"/>
      <c r="AJK94" s="19"/>
      <c r="AJL94" s="19"/>
      <c r="AJM94" s="19"/>
      <c r="AJN94" s="19"/>
      <c r="AJO94" s="19"/>
      <c r="AJP94" s="20"/>
      <c r="AJQ94" s="16"/>
      <c r="AJR94" s="16"/>
      <c r="AJS94" s="17"/>
      <c r="AJT94" s="18"/>
      <c r="AJU94" s="19"/>
      <c r="AJV94" s="19"/>
      <c r="AJW94" s="19"/>
      <c r="AJX94" s="19"/>
      <c r="AJY94" s="19"/>
      <c r="AJZ94" s="19"/>
      <c r="AKA94" s="20"/>
      <c r="AKB94" s="16"/>
      <c r="AKC94" s="16"/>
      <c r="AKD94" s="17"/>
      <c r="AKE94" s="18"/>
      <c r="AKF94" s="19"/>
      <c r="AKG94" s="19"/>
      <c r="AKH94" s="19"/>
      <c r="AKI94" s="19"/>
      <c r="AKJ94" s="19"/>
      <c r="AKK94" s="19"/>
      <c r="AKL94" s="20"/>
      <c r="AKM94" s="16"/>
      <c r="AKN94" s="16"/>
      <c r="AKO94" s="17"/>
      <c r="AKP94" s="18"/>
      <c r="AKQ94" s="19"/>
      <c r="AKR94" s="19"/>
      <c r="AKS94" s="19"/>
      <c r="AKT94" s="19"/>
      <c r="AKU94" s="19"/>
      <c r="AKV94" s="19"/>
      <c r="AKW94" s="20"/>
      <c r="AKX94" s="16"/>
      <c r="AKY94" s="16"/>
      <c r="AKZ94" s="17"/>
      <c r="ALA94" s="18"/>
      <c r="ALB94" s="19"/>
      <c r="ALC94" s="19"/>
      <c r="ALD94" s="19"/>
      <c r="ALE94" s="19"/>
      <c r="ALF94" s="19"/>
      <c r="ALG94" s="19"/>
      <c r="ALH94" s="20"/>
      <c r="ALI94" s="16"/>
      <c r="ALJ94" s="16"/>
      <c r="ALK94" s="17"/>
      <c r="ALL94" s="18"/>
      <c r="ALM94" s="19"/>
      <c r="ALN94" s="19"/>
      <c r="ALO94" s="19"/>
      <c r="ALP94" s="19"/>
      <c r="ALQ94" s="19"/>
      <c r="ALR94" s="19"/>
      <c r="ALS94" s="20"/>
      <c r="ALT94" s="16"/>
      <c r="ALU94" s="16"/>
      <c r="ALV94" s="17"/>
      <c r="ALW94" s="18"/>
      <c r="ALX94" s="19"/>
      <c r="ALY94" s="19"/>
      <c r="ALZ94" s="19"/>
      <c r="AMA94" s="19"/>
      <c r="AMB94" s="19"/>
      <c r="AMC94" s="19"/>
      <c r="AMD94" s="20"/>
      <c r="AME94" s="16"/>
      <c r="AMF94" s="16"/>
      <c r="AMG94" s="17"/>
      <c r="AMH94" s="18"/>
      <c r="AMI94" s="19"/>
      <c r="AMJ94" s="19"/>
      <c r="AMK94" s="19"/>
      <c r="AML94" s="19"/>
      <c r="AMM94" s="19"/>
      <c r="AMN94" s="19"/>
      <c r="AMO94" s="20"/>
      <c r="AMP94" s="16"/>
      <c r="AMQ94" s="16"/>
      <c r="AMR94" s="17"/>
      <c r="AMS94" s="18"/>
      <c r="AMT94" s="19"/>
      <c r="AMU94" s="19"/>
      <c r="AMV94" s="19"/>
      <c r="AMW94" s="19"/>
      <c r="AMX94" s="19"/>
      <c r="AMY94" s="19"/>
      <c r="AMZ94" s="20"/>
      <c r="ANA94" s="16"/>
      <c r="ANB94" s="16"/>
      <c r="ANC94" s="17"/>
      <c r="AND94" s="18"/>
      <c r="ANE94" s="19"/>
      <c r="ANF94" s="19"/>
      <c r="ANG94" s="19"/>
      <c r="ANH94" s="19"/>
      <c r="ANI94" s="19"/>
      <c r="ANJ94" s="19"/>
      <c r="ANK94" s="20"/>
      <c r="ANL94" s="16"/>
      <c r="ANM94" s="16"/>
      <c r="ANN94" s="17"/>
      <c r="ANO94" s="18"/>
      <c r="ANP94" s="19"/>
      <c r="ANQ94" s="19"/>
      <c r="ANR94" s="19"/>
      <c r="ANS94" s="19"/>
      <c r="ANT94" s="19"/>
      <c r="ANU94" s="19"/>
      <c r="ANV94" s="20"/>
      <c r="ANW94" s="16"/>
      <c r="ANX94" s="16"/>
      <c r="ANY94" s="17"/>
      <c r="ANZ94" s="18"/>
      <c r="AOA94" s="19"/>
      <c r="AOB94" s="19"/>
      <c r="AOC94" s="19"/>
      <c r="AOD94" s="19"/>
      <c r="AOE94" s="19"/>
      <c r="AOF94" s="19"/>
      <c r="AOG94" s="20"/>
      <c r="AOH94" s="16"/>
      <c r="AOI94" s="16"/>
      <c r="AOJ94" s="17"/>
      <c r="AOK94" s="18"/>
      <c r="AOL94" s="19"/>
      <c r="AOM94" s="19"/>
      <c r="AON94" s="19"/>
      <c r="AOO94" s="19"/>
      <c r="AOP94" s="19"/>
      <c r="AOQ94" s="19"/>
      <c r="AOR94" s="20"/>
      <c r="AOS94" s="16"/>
      <c r="AOT94" s="16"/>
      <c r="AOU94" s="17"/>
      <c r="AOV94" s="18"/>
      <c r="AOW94" s="19"/>
      <c r="AOX94" s="19"/>
      <c r="AOY94" s="19"/>
      <c r="AOZ94" s="19"/>
      <c r="APA94" s="19"/>
      <c r="APB94" s="19"/>
      <c r="APC94" s="20"/>
      <c r="APD94" s="16"/>
      <c r="APE94" s="16"/>
      <c r="APF94" s="17"/>
      <c r="APG94" s="18"/>
      <c r="APH94" s="19"/>
      <c r="API94" s="19"/>
      <c r="APJ94" s="19"/>
      <c r="APK94" s="19"/>
      <c r="APL94" s="19"/>
      <c r="APM94" s="19"/>
      <c r="APN94" s="20"/>
      <c r="APO94" s="16"/>
      <c r="APP94" s="16"/>
      <c r="APQ94" s="17"/>
      <c r="APR94" s="18"/>
      <c r="APS94" s="19"/>
      <c r="APT94" s="19"/>
      <c r="APU94" s="19"/>
      <c r="APV94" s="19"/>
      <c r="APW94" s="19"/>
      <c r="APX94" s="19"/>
      <c r="APY94" s="20"/>
      <c r="APZ94" s="16"/>
      <c r="AQA94" s="16"/>
      <c r="AQB94" s="17"/>
      <c r="AQC94" s="18"/>
      <c r="AQD94" s="19"/>
      <c r="AQE94" s="19"/>
      <c r="AQF94" s="19"/>
      <c r="AQG94" s="19"/>
      <c r="AQH94" s="19"/>
      <c r="AQI94" s="19"/>
      <c r="AQJ94" s="20"/>
      <c r="AQK94" s="16"/>
      <c r="AQL94" s="16"/>
      <c r="AQM94" s="17"/>
      <c r="AQN94" s="18"/>
      <c r="AQO94" s="19"/>
      <c r="AQP94" s="19"/>
      <c r="AQQ94" s="19"/>
      <c r="AQR94" s="19"/>
      <c r="AQS94" s="19"/>
      <c r="AQT94" s="19"/>
      <c r="AQU94" s="20"/>
      <c r="AQV94" s="16"/>
      <c r="AQW94" s="16"/>
      <c r="AQX94" s="17"/>
      <c r="AQY94" s="18"/>
      <c r="AQZ94" s="19"/>
      <c r="ARA94" s="19"/>
      <c r="ARB94" s="19"/>
      <c r="ARC94" s="19"/>
      <c r="ARD94" s="19"/>
      <c r="ARE94" s="19"/>
      <c r="ARF94" s="20"/>
      <c r="ARG94" s="16"/>
      <c r="ARH94" s="16"/>
      <c r="ARI94" s="17"/>
      <c r="ARJ94" s="18"/>
      <c r="ARK94" s="19"/>
      <c r="ARL94" s="19"/>
      <c r="ARM94" s="19"/>
      <c r="ARN94" s="19"/>
      <c r="ARO94" s="19"/>
      <c r="ARP94" s="19"/>
      <c r="ARQ94" s="20"/>
      <c r="ARR94" s="16"/>
      <c r="ARS94" s="16"/>
      <c r="ART94" s="17"/>
      <c r="ARU94" s="18"/>
      <c r="ARV94" s="19"/>
      <c r="ARW94" s="19"/>
      <c r="ARX94" s="19"/>
      <c r="ARY94" s="19"/>
      <c r="ARZ94" s="19"/>
      <c r="ASA94" s="19"/>
      <c r="ASB94" s="20"/>
      <c r="ASC94" s="16"/>
      <c r="ASD94" s="16"/>
      <c r="ASE94" s="17"/>
      <c r="ASF94" s="18"/>
      <c r="ASG94" s="19"/>
      <c r="ASH94" s="19"/>
      <c r="ASI94" s="19"/>
      <c r="ASJ94" s="19"/>
      <c r="ASK94" s="19"/>
      <c r="ASL94" s="19"/>
      <c r="ASM94" s="20"/>
      <c r="ASN94" s="16"/>
      <c r="ASO94" s="16"/>
      <c r="ASP94" s="17"/>
      <c r="ASQ94" s="18"/>
      <c r="ASR94" s="19"/>
      <c r="ASS94" s="19"/>
      <c r="AST94" s="19"/>
      <c r="ASU94" s="19"/>
      <c r="ASV94" s="19"/>
      <c r="ASW94" s="19"/>
      <c r="ASX94" s="20"/>
      <c r="ASY94" s="16"/>
      <c r="ASZ94" s="16"/>
      <c r="ATA94" s="17"/>
      <c r="ATB94" s="18"/>
      <c r="ATC94" s="19"/>
      <c r="ATD94" s="19"/>
      <c r="ATE94" s="19"/>
      <c r="ATF94" s="19"/>
      <c r="ATG94" s="19"/>
      <c r="ATH94" s="19"/>
      <c r="ATI94" s="20"/>
      <c r="ATJ94" s="16"/>
      <c r="ATK94" s="16"/>
      <c r="ATL94" s="17"/>
      <c r="ATM94" s="18"/>
      <c r="ATN94" s="19"/>
      <c r="ATO94" s="19"/>
      <c r="ATP94" s="19"/>
      <c r="ATQ94" s="19"/>
      <c r="ATR94" s="19"/>
      <c r="ATS94" s="19"/>
      <c r="ATT94" s="20"/>
      <c r="ATU94" s="16"/>
      <c r="ATV94" s="16"/>
      <c r="ATW94" s="17"/>
      <c r="ATX94" s="18"/>
      <c r="ATY94" s="19"/>
      <c r="ATZ94" s="19"/>
      <c r="AUA94" s="19"/>
      <c r="AUB94" s="19"/>
      <c r="AUC94" s="19"/>
      <c r="AUD94" s="19"/>
      <c r="AUE94" s="20"/>
      <c r="AUF94" s="16"/>
      <c r="AUG94" s="16"/>
      <c r="AUH94" s="17"/>
      <c r="AUI94" s="18"/>
      <c r="AUJ94" s="19"/>
      <c r="AUK94" s="19"/>
      <c r="AUL94" s="19"/>
      <c r="AUM94" s="19"/>
      <c r="AUN94" s="19"/>
      <c r="AUO94" s="19"/>
      <c r="AUP94" s="20"/>
      <c r="AUQ94" s="16"/>
      <c r="AUR94" s="16"/>
      <c r="AUS94" s="17"/>
      <c r="AUT94" s="18"/>
      <c r="AUU94" s="19"/>
      <c r="AUV94" s="19"/>
      <c r="AUW94" s="19"/>
      <c r="AUX94" s="19"/>
      <c r="AUY94" s="19"/>
      <c r="AUZ94" s="19"/>
      <c r="AVA94" s="20"/>
      <c r="AVB94" s="16"/>
      <c r="AVC94" s="16"/>
      <c r="AVD94" s="17"/>
      <c r="AVE94" s="18"/>
      <c r="AVF94" s="19"/>
      <c r="AVG94" s="19"/>
      <c r="AVH94" s="19"/>
      <c r="AVI94" s="19"/>
      <c r="AVJ94" s="19"/>
      <c r="AVK94" s="19"/>
      <c r="AVL94" s="20"/>
      <c r="AVM94" s="16"/>
      <c r="AVN94" s="16"/>
      <c r="AVO94" s="17"/>
      <c r="AVP94" s="18"/>
      <c r="AVQ94" s="19"/>
      <c r="AVR94" s="19"/>
      <c r="AVS94" s="19"/>
      <c r="AVT94" s="19"/>
      <c r="AVU94" s="19"/>
      <c r="AVV94" s="19"/>
      <c r="AVW94" s="20"/>
      <c r="AVX94" s="16"/>
      <c r="AVY94" s="16"/>
      <c r="AVZ94" s="17"/>
      <c r="AWA94" s="18"/>
      <c r="AWB94" s="19"/>
      <c r="AWC94" s="19"/>
      <c r="AWD94" s="19"/>
      <c r="AWE94" s="19"/>
      <c r="AWF94" s="19"/>
      <c r="AWG94" s="19"/>
      <c r="AWH94" s="20"/>
      <c r="AWI94" s="16"/>
      <c r="AWJ94" s="16"/>
      <c r="AWK94" s="17"/>
      <c r="AWL94" s="18"/>
      <c r="AWM94" s="19"/>
      <c r="AWN94" s="19"/>
      <c r="AWO94" s="19"/>
      <c r="AWP94" s="19"/>
      <c r="AWQ94" s="19"/>
      <c r="AWR94" s="19"/>
      <c r="AWS94" s="20"/>
      <c r="AWT94" s="16"/>
      <c r="AWU94" s="16"/>
      <c r="AWV94" s="17"/>
      <c r="AWW94" s="18"/>
      <c r="AWX94" s="19"/>
      <c r="AWY94" s="19"/>
      <c r="AWZ94" s="19"/>
      <c r="AXA94" s="19"/>
      <c r="AXB94" s="19"/>
      <c r="AXC94" s="19"/>
      <c r="AXD94" s="20"/>
      <c r="AXE94" s="16"/>
      <c r="AXF94" s="16"/>
      <c r="AXG94" s="17"/>
      <c r="AXH94" s="18"/>
      <c r="AXI94" s="19"/>
      <c r="AXJ94" s="19"/>
      <c r="AXK94" s="19"/>
      <c r="AXL94" s="19"/>
      <c r="AXM94" s="19"/>
      <c r="AXN94" s="19"/>
      <c r="AXO94" s="20"/>
      <c r="AXP94" s="16"/>
      <c r="AXQ94" s="16"/>
      <c r="AXR94" s="17"/>
      <c r="AXS94" s="18"/>
      <c r="AXT94" s="19"/>
      <c r="AXU94" s="19"/>
      <c r="AXV94" s="19"/>
      <c r="AXW94" s="19"/>
      <c r="AXX94" s="19"/>
      <c r="AXY94" s="19"/>
      <c r="AXZ94" s="20"/>
      <c r="AYA94" s="16"/>
      <c r="AYB94" s="16"/>
      <c r="AYC94" s="17"/>
      <c r="AYD94" s="18"/>
      <c r="AYE94" s="19"/>
      <c r="AYF94" s="19"/>
      <c r="AYG94" s="19"/>
      <c r="AYH94" s="19"/>
      <c r="AYI94" s="19"/>
      <c r="AYJ94" s="19"/>
      <c r="AYK94" s="20"/>
      <c r="AYL94" s="16"/>
      <c r="AYM94" s="16"/>
      <c r="AYN94" s="17"/>
      <c r="AYO94" s="18"/>
      <c r="AYP94" s="19"/>
      <c r="AYQ94" s="19"/>
      <c r="AYR94" s="19"/>
      <c r="AYS94" s="19"/>
      <c r="AYT94" s="19"/>
      <c r="AYU94" s="19"/>
      <c r="AYV94" s="20"/>
      <c r="AYW94" s="16"/>
      <c r="AYX94" s="16"/>
      <c r="AYY94" s="17"/>
      <c r="AYZ94" s="18"/>
      <c r="AZA94" s="19"/>
      <c r="AZB94" s="19"/>
      <c r="AZC94" s="19"/>
      <c r="AZD94" s="19"/>
      <c r="AZE94" s="19"/>
      <c r="AZF94" s="19"/>
      <c r="AZG94" s="20"/>
      <c r="AZH94" s="16"/>
      <c r="AZI94" s="16"/>
      <c r="AZJ94" s="17"/>
      <c r="AZK94" s="18"/>
      <c r="AZL94" s="19"/>
      <c r="AZM94" s="19"/>
      <c r="AZN94" s="19"/>
      <c r="AZO94" s="19"/>
      <c r="AZP94" s="19"/>
      <c r="AZQ94" s="19"/>
      <c r="AZR94" s="20"/>
      <c r="AZS94" s="16"/>
      <c r="AZT94" s="16"/>
      <c r="AZU94" s="17"/>
      <c r="AZV94" s="18"/>
      <c r="AZW94" s="19"/>
      <c r="AZX94" s="19"/>
      <c r="AZY94" s="19"/>
      <c r="AZZ94" s="19"/>
      <c r="BAA94" s="19"/>
      <c r="BAB94" s="19"/>
      <c r="BAC94" s="20"/>
      <c r="BAD94" s="16"/>
      <c r="BAE94" s="16"/>
      <c r="BAF94" s="17"/>
      <c r="BAG94" s="18"/>
      <c r="BAH94" s="19"/>
      <c r="BAI94" s="19"/>
      <c r="BAJ94" s="19"/>
      <c r="BAK94" s="19"/>
      <c r="BAL94" s="19"/>
      <c r="BAM94" s="19"/>
      <c r="BAN94" s="20"/>
      <c r="BAO94" s="16"/>
      <c r="BAP94" s="16"/>
      <c r="BAQ94" s="17"/>
      <c r="BAR94" s="18"/>
      <c r="BAS94" s="19"/>
      <c r="BAT94" s="19"/>
      <c r="BAU94" s="19"/>
      <c r="BAV94" s="19"/>
      <c r="BAW94" s="19"/>
      <c r="BAX94" s="19"/>
      <c r="BAY94" s="20"/>
      <c r="BAZ94" s="16"/>
      <c r="BBA94" s="16"/>
      <c r="BBB94" s="17"/>
      <c r="BBC94" s="18"/>
      <c r="BBD94" s="19"/>
      <c r="BBE94" s="19"/>
      <c r="BBF94" s="19"/>
      <c r="BBG94" s="19"/>
      <c r="BBH94" s="19"/>
      <c r="BBI94" s="19"/>
      <c r="BBJ94" s="20"/>
      <c r="BBK94" s="16"/>
      <c r="BBL94" s="16"/>
      <c r="BBM94" s="17"/>
      <c r="BBN94" s="18"/>
      <c r="BBO94" s="19"/>
      <c r="BBP94" s="19"/>
      <c r="BBQ94" s="19"/>
      <c r="BBR94" s="19"/>
      <c r="BBS94" s="19"/>
      <c r="BBT94" s="19"/>
      <c r="BBU94" s="20"/>
      <c r="BBV94" s="16"/>
      <c r="BBW94" s="16"/>
      <c r="BBX94" s="17"/>
      <c r="BBY94" s="18"/>
      <c r="BBZ94" s="19"/>
      <c r="BCA94" s="19"/>
      <c r="BCB94" s="19"/>
      <c r="BCC94" s="19"/>
      <c r="BCD94" s="19"/>
      <c r="BCE94" s="19"/>
      <c r="BCF94" s="20"/>
      <c r="BCG94" s="16"/>
      <c r="BCH94" s="16"/>
      <c r="BCI94" s="17"/>
      <c r="BCJ94" s="18"/>
      <c r="BCK94" s="19"/>
      <c r="BCL94" s="19"/>
      <c r="BCM94" s="19"/>
      <c r="BCN94" s="19"/>
      <c r="BCO94" s="19"/>
      <c r="BCP94" s="19"/>
      <c r="BCQ94" s="20"/>
      <c r="BCR94" s="16"/>
      <c r="BCS94" s="16"/>
      <c r="BCT94" s="17"/>
      <c r="BCU94" s="18"/>
      <c r="BCV94" s="19"/>
      <c r="BCW94" s="19"/>
      <c r="BCX94" s="19"/>
      <c r="BCY94" s="19"/>
      <c r="BCZ94" s="19"/>
      <c r="BDA94" s="19"/>
      <c r="BDB94" s="20"/>
      <c r="BDC94" s="16"/>
      <c r="BDD94" s="16"/>
      <c r="BDE94" s="17"/>
      <c r="BDF94" s="18"/>
      <c r="BDG94" s="19"/>
      <c r="BDH94" s="19"/>
      <c r="BDI94" s="19"/>
      <c r="BDJ94" s="19"/>
      <c r="BDK94" s="19"/>
      <c r="BDL94" s="19"/>
      <c r="BDM94" s="20"/>
      <c r="BDN94" s="16"/>
      <c r="BDO94" s="16"/>
      <c r="BDP94" s="17"/>
      <c r="BDQ94" s="18"/>
      <c r="BDR94" s="19"/>
      <c r="BDS94" s="19"/>
      <c r="BDT94" s="19"/>
      <c r="BDU94" s="19"/>
      <c r="BDV94" s="19"/>
      <c r="BDW94" s="19"/>
      <c r="BDX94" s="20"/>
      <c r="BDY94" s="16"/>
      <c r="BDZ94" s="16"/>
      <c r="BEA94" s="17"/>
      <c r="BEB94" s="18"/>
      <c r="BEC94" s="19"/>
      <c r="BED94" s="19"/>
      <c r="BEE94" s="19"/>
      <c r="BEF94" s="19"/>
      <c r="BEG94" s="19"/>
      <c r="BEH94" s="19"/>
      <c r="BEI94" s="20"/>
      <c r="BEJ94" s="16"/>
      <c r="BEK94" s="16"/>
      <c r="BEL94" s="17"/>
      <c r="BEM94" s="18"/>
      <c r="BEN94" s="19"/>
      <c r="BEO94" s="19"/>
      <c r="BEP94" s="19"/>
      <c r="BEQ94" s="19"/>
      <c r="BER94" s="19"/>
      <c r="BES94" s="19"/>
      <c r="BET94" s="20"/>
      <c r="BEU94" s="16"/>
      <c r="BEV94" s="16"/>
      <c r="BEW94" s="17"/>
      <c r="BEX94" s="18"/>
      <c r="BEY94" s="19"/>
      <c r="BEZ94" s="19"/>
      <c r="BFA94" s="19"/>
      <c r="BFB94" s="19"/>
      <c r="BFC94" s="19"/>
      <c r="BFD94" s="19"/>
      <c r="BFE94" s="20"/>
      <c r="BFF94" s="16"/>
      <c r="BFG94" s="16"/>
      <c r="BFH94" s="17"/>
      <c r="BFI94" s="18"/>
      <c r="BFJ94" s="19"/>
      <c r="BFK94" s="19"/>
      <c r="BFL94" s="19"/>
      <c r="BFM94" s="19"/>
      <c r="BFN94" s="19"/>
      <c r="BFO94" s="19"/>
      <c r="BFP94" s="20"/>
      <c r="BFQ94" s="16"/>
      <c r="BFR94" s="16"/>
      <c r="BFS94" s="17"/>
      <c r="BFT94" s="18"/>
      <c r="BFU94" s="19"/>
      <c r="BFV94" s="19"/>
      <c r="BFW94" s="19"/>
      <c r="BFX94" s="19"/>
      <c r="BFY94" s="19"/>
      <c r="BFZ94" s="19"/>
      <c r="BGA94" s="20"/>
      <c r="BGB94" s="16"/>
      <c r="BGC94" s="16"/>
      <c r="BGD94" s="17"/>
      <c r="BGE94" s="18"/>
      <c r="BGF94" s="19"/>
      <c r="BGG94" s="19"/>
      <c r="BGH94" s="19"/>
      <c r="BGI94" s="19"/>
      <c r="BGJ94" s="19"/>
      <c r="BGK94" s="19"/>
      <c r="BGL94" s="20"/>
      <c r="BGM94" s="16"/>
      <c r="BGN94" s="16"/>
      <c r="BGO94" s="17"/>
      <c r="BGP94" s="18"/>
      <c r="BGQ94" s="19"/>
      <c r="BGR94" s="19"/>
      <c r="BGS94" s="19"/>
      <c r="BGT94" s="19"/>
      <c r="BGU94" s="19"/>
      <c r="BGV94" s="19"/>
      <c r="BGW94" s="20"/>
      <c r="BGX94" s="16"/>
      <c r="BGY94" s="16"/>
      <c r="BGZ94" s="17"/>
      <c r="BHA94" s="18"/>
      <c r="BHB94" s="19"/>
      <c r="BHC94" s="19"/>
      <c r="BHD94" s="19"/>
      <c r="BHE94" s="19"/>
      <c r="BHF94" s="19"/>
      <c r="BHG94" s="19"/>
      <c r="BHH94" s="20"/>
      <c r="BHI94" s="16"/>
      <c r="BHJ94" s="16"/>
      <c r="BHK94" s="17"/>
      <c r="BHL94" s="18"/>
      <c r="BHM94" s="19"/>
      <c r="BHN94" s="19"/>
      <c r="BHO94" s="19"/>
      <c r="BHP94" s="19"/>
      <c r="BHQ94" s="19"/>
      <c r="BHR94" s="19"/>
      <c r="BHS94" s="20"/>
      <c r="BHT94" s="16"/>
      <c r="BHU94" s="16"/>
      <c r="BHV94" s="17"/>
      <c r="BHW94" s="18"/>
      <c r="BHX94" s="19"/>
      <c r="BHY94" s="19"/>
      <c r="BHZ94" s="19"/>
      <c r="BIA94" s="19"/>
      <c r="BIB94" s="19"/>
      <c r="BIC94" s="19"/>
      <c r="BID94" s="20"/>
      <c r="BIE94" s="16"/>
      <c r="BIF94" s="16"/>
      <c r="BIG94" s="17"/>
      <c r="BIH94" s="18"/>
      <c r="BII94" s="19"/>
      <c r="BIJ94" s="19"/>
      <c r="BIK94" s="19"/>
      <c r="BIL94" s="19"/>
      <c r="BIM94" s="19"/>
      <c r="BIN94" s="19"/>
      <c r="BIO94" s="20"/>
      <c r="BIP94" s="16"/>
      <c r="BIQ94" s="16"/>
      <c r="BIR94" s="17"/>
      <c r="BIS94" s="18"/>
      <c r="BIT94" s="19"/>
      <c r="BIU94" s="19"/>
      <c r="BIV94" s="19"/>
      <c r="BIW94" s="19"/>
      <c r="BIX94" s="19"/>
      <c r="BIY94" s="19"/>
      <c r="BIZ94" s="20"/>
      <c r="BJA94" s="16"/>
      <c r="BJB94" s="16"/>
      <c r="BJC94" s="17"/>
      <c r="BJD94" s="18"/>
      <c r="BJE94" s="19"/>
      <c r="BJF94" s="19"/>
      <c r="BJG94" s="19"/>
      <c r="BJH94" s="19"/>
      <c r="BJI94" s="19"/>
      <c r="BJJ94" s="19"/>
      <c r="BJK94" s="20"/>
      <c r="BJL94" s="16"/>
      <c r="BJM94" s="16"/>
      <c r="BJN94" s="17"/>
      <c r="BJO94" s="18"/>
      <c r="BJP94" s="19"/>
      <c r="BJQ94" s="19"/>
      <c r="BJR94" s="19"/>
      <c r="BJS94" s="19"/>
      <c r="BJT94" s="19"/>
      <c r="BJU94" s="19"/>
      <c r="BJV94" s="20"/>
      <c r="BJW94" s="16"/>
      <c r="BJX94" s="16"/>
      <c r="BJY94" s="17"/>
      <c r="BJZ94" s="18"/>
      <c r="BKA94" s="19"/>
      <c r="BKB94" s="19"/>
      <c r="BKC94" s="19"/>
      <c r="BKD94" s="19"/>
      <c r="BKE94" s="19"/>
      <c r="BKF94" s="19"/>
      <c r="BKG94" s="20"/>
      <c r="BKH94" s="16"/>
      <c r="BKI94" s="16"/>
      <c r="BKJ94" s="17"/>
      <c r="BKK94" s="18"/>
      <c r="BKL94" s="19"/>
      <c r="BKM94" s="19"/>
      <c r="BKN94" s="19"/>
      <c r="BKO94" s="19"/>
      <c r="BKP94" s="19"/>
      <c r="BKQ94" s="19"/>
      <c r="BKR94" s="20"/>
      <c r="BKS94" s="16"/>
      <c r="BKT94" s="16"/>
      <c r="BKU94" s="17"/>
      <c r="BKV94" s="18"/>
      <c r="BKW94" s="19"/>
      <c r="BKX94" s="19"/>
      <c r="BKY94" s="19"/>
      <c r="BKZ94" s="19"/>
      <c r="BLA94" s="19"/>
      <c r="BLB94" s="19"/>
      <c r="BLC94" s="20"/>
      <c r="BLD94" s="16"/>
      <c r="BLE94" s="16"/>
      <c r="BLF94" s="17"/>
      <c r="BLG94" s="18"/>
      <c r="BLH94" s="19"/>
      <c r="BLI94" s="19"/>
      <c r="BLJ94" s="19"/>
      <c r="BLK94" s="19"/>
      <c r="BLL94" s="19"/>
      <c r="BLM94" s="19"/>
      <c r="BLN94" s="20"/>
      <c r="BLO94" s="16"/>
      <c r="BLP94" s="16"/>
      <c r="BLQ94" s="17"/>
      <c r="BLR94" s="18"/>
      <c r="BLS94" s="19"/>
      <c r="BLT94" s="19"/>
      <c r="BLU94" s="19"/>
      <c r="BLV94" s="19"/>
      <c r="BLW94" s="19"/>
      <c r="BLX94" s="19"/>
      <c r="BLY94" s="20"/>
      <c r="BLZ94" s="16"/>
      <c r="BMA94" s="16"/>
      <c r="BMB94" s="17"/>
      <c r="BMC94" s="18"/>
      <c r="BMD94" s="19"/>
      <c r="BME94" s="19"/>
      <c r="BMF94" s="19"/>
      <c r="BMG94" s="19"/>
      <c r="BMH94" s="19"/>
      <c r="BMI94" s="19"/>
      <c r="BMJ94" s="20"/>
      <c r="BMK94" s="16"/>
      <c r="BML94" s="16"/>
      <c r="BMM94" s="17"/>
      <c r="BMN94" s="18"/>
      <c r="BMO94" s="19"/>
      <c r="BMP94" s="19"/>
      <c r="BMQ94" s="19"/>
      <c r="BMR94" s="19"/>
      <c r="BMS94" s="19"/>
      <c r="BMT94" s="19"/>
      <c r="BMU94" s="20"/>
      <c r="BMV94" s="16"/>
      <c r="BMW94" s="16"/>
      <c r="BMX94" s="17"/>
      <c r="BMY94" s="18"/>
      <c r="BMZ94" s="19"/>
      <c r="BNA94" s="19"/>
      <c r="BNB94" s="19"/>
      <c r="BNC94" s="19"/>
      <c r="BND94" s="19"/>
      <c r="BNE94" s="19"/>
      <c r="BNF94" s="20"/>
      <c r="BNG94" s="16"/>
      <c r="BNH94" s="16"/>
      <c r="BNI94" s="17"/>
      <c r="BNJ94" s="18"/>
      <c r="BNK94" s="19"/>
      <c r="BNL94" s="19"/>
      <c r="BNM94" s="19"/>
      <c r="BNN94" s="19"/>
      <c r="BNO94" s="19"/>
      <c r="BNP94" s="19"/>
      <c r="BNQ94" s="20"/>
      <c r="BNR94" s="16"/>
      <c r="BNS94" s="16"/>
      <c r="BNT94" s="17"/>
      <c r="BNU94" s="18"/>
      <c r="BNV94" s="19"/>
      <c r="BNW94" s="19"/>
      <c r="BNX94" s="19"/>
      <c r="BNY94" s="19"/>
      <c r="BNZ94" s="19"/>
      <c r="BOA94" s="19"/>
      <c r="BOB94" s="20"/>
      <c r="BOC94" s="16"/>
      <c r="BOD94" s="16"/>
      <c r="BOE94" s="17"/>
      <c r="BOF94" s="18"/>
      <c r="BOG94" s="19"/>
      <c r="BOH94" s="19"/>
      <c r="BOI94" s="19"/>
      <c r="BOJ94" s="19"/>
      <c r="BOK94" s="19"/>
      <c r="BOL94" s="19"/>
      <c r="BOM94" s="20"/>
      <c r="BON94" s="16"/>
      <c r="BOO94" s="16"/>
      <c r="BOP94" s="17"/>
      <c r="BOQ94" s="18"/>
      <c r="BOR94" s="19"/>
      <c r="BOS94" s="19"/>
      <c r="BOT94" s="19"/>
      <c r="BOU94" s="19"/>
      <c r="BOV94" s="19"/>
      <c r="BOW94" s="19"/>
      <c r="BOX94" s="20"/>
      <c r="BOY94" s="16"/>
      <c r="BOZ94" s="16"/>
      <c r="BPA94" s="17"/>
      <c r="BPB94" s="18"/>
      <c r="BPC94" s="19"/>
      <c r="BPD94" s="19"/>
      <c r="BPE94" s="19"/>
      <c r="BPF94" s="19"/>
      <c r="BPG94" s="19"/>
      <c r="BPH94" s="19"/>
      <c r="BPI94" s="20"/>
      <c r="BPJ94" s="16"/>
      <c r="BPK94" s="16"/>
      <c r="BPL94" s="17"/>
      <c r="BPM94" s="18"/>
      <c r="BPN94" s="19"/>
      <c r="BPO94" s="19"/>
      <c r="BPP94" s="19"/>
      <c r="BPQ94" s="19"/>
      <c r="BPR94" s="19"/>
      <c r="BPS94" s="19"/>
      <c r="BPT94" s="20"/>
      <c r="BPU94" s="16"/>
      <c r="BPV94" s="16"/>
      <c r="BPW94" s="17"/>
      <c r="BPX94" s="18"/>
      <c r="BPY94" s="19"/>
      <c r="BPZ94" s="19"/>
      <c r="BQA94" s="19"/>
      <c r="BQB94" s="19"/>
      <c r="BQC94" s="19"/>
      <c r="BQD94" s="19"/>
      <c r="BQE94" s="20"/>
      <c r="BQF94" s="16"/>
      <c r="BQG94" s="16"/>
      <c r="BQH94" s="17"/>
      <c r="BQI94" s="18"/>
      <c r="BQJ94" s="19"/>
      <c r="BQK94" s="19"/>
      <c r="BQL94" s="19"/>
      <c r="BQM94" s="19"/>
      <c r="BQN94" s="19"/>
      <c r="BQO94" s="19"/>
      <c r="BQP94" s="20"/>
      <c r="BQQ94" s="16"/>
      <c r="BQR94" s="16"/>
      <c r="BQS94" s="17"/>
      <c r="BQT94" s="18"/>
      <c r="BQU94" s="19"/>
      <c r="BQV94" s="19"/>
      <c r="BQW94" s="19"/>
      <c r="BQX94" s="19"/>
      <c r="BQY94" s="19"/>
      <c r="BQZ94" s="19"/>
      <c r="BRA94" s="20"/>
      <c r="BRB94" s="16"/>
      <c r="BRC94" s="16"/>
      <c r="BRD94" s="17"/>
      <c r="BRE94" s="18"/>
      <c r="BRF94" s="19"/>
      <c r="BRG94" s="19"/>
      <c r="BRH94" s="19"/>
      <c r="BRI94" s="19"/>
      <c r="BRJ94" s="19"/>
      <c r="BRK94" s="19"/>
      <c r="BRL94" s="20"/>
      <c r="BRM94" s="16"/>
      <c r="BRN94" s="16"/>
      <c r="BRO94" s="17"/>
      <c r="BRP94" s="18"/>
      <c r="BRQ94" s="19"/>
      <c r="BRR94" s="19"/>
      <c r="BRS94" s="19"/>
      <c r="BRT94" s="19"/>
      <c r="BRU94" s="19"/>
      <c r="BRV94" s="19"/>
      <c r="BRW94" s="20"/>
      <c r="BRX94" s="16"/>
      <c r="BRY94" s="16"/>
      <c r="BRZ94" s="17"/>
      <c r="BSA94" s="18"/>
      <c r="BSB94" s="19"/>
      <c r="BSC94" s="19"/>
      <c r="BSD94" s="19"/>
      <c r="BSE94" s="19"/>
      <c r="BSF94" s="19"/>
      <c r="BSG94" s="19"/>
      <c r="BSH94" s="20"/>
      <c r="BSI94" s="16"/>
      <c r="BSJ94" s="16"/>
      <c r="BSK94" s="17"/>
      <c r="BSL94" s="18"/>
      <c r="BSM94" s="19"/>
      <c r="BSN94" s="19"/>
      <c r="BSO94" s="19"/>
      <c r="BSP94" s="19"/>
      <c r="BSQ94" s="19"/>
      <c r="BSR94" s="19"/>
      <c r="BSS94" s="20"/>
      <c r="BST94" s="16"/>
      <c r="BSU94" s="16"/>
      <c r="BSV94" s="17"/>
      <c r="BSW94" s="18"/>
      <c r="BSX94" s="19"/>
      <c r="BSY94" s="19"/>
      <c r="BSZ94" s="19"/>
      <c r="BTA94" s="19"/>
      <c r="BTB94" s="19"/>
      <c r="BTC94" s="19"/>
      <c r="BTD94" s="20"/>
      <c r="BTE94" s="16"/>
      <c r="BTF94" s="16"/>
      <c r="BTG94" s="17"/>
      <c r="BTH94" s="18"/>
      <c r="BTI94" s="19"/>
      <c r="BTJ94" s="19"/>
      <c r="BTK94" s="19"/>
      <c r="BTL94" s="19"/>
      <c r="BTM94" s="19"/>
      <c r="BTN94" s="19"/>
      <c r="BTO94" s="20"/>
      <c r="BTP94" s="16"/>
      <c r="BTQ94" s="16"/>
      <c r="BTR94" s="17"/>
      <c r="BTS94" s="18"/>
      <c r="BTT94" s="19"/>
      <c r="BTU94" s="19"/>
      <c r="BTV94" s="19"/>
      <c r="BTW94" s="19"/>
      <c r="BTX94" s="19"/>
      <c r="BTY94" s="19"/>
      <c r="BTZ94" s="20"/>
      <c r="BUA94" s="16"/>
      <c r="BUB94" s="16"/>
      <c r="BUC94" s="17"/>
      <c r="BUD94" s="18"/>
      <c r="BUE94" s="19"/>
      <c r="BUF94" s="19"/>
      <c r="BUG94" s="19"/>
      <c r="BUH94" s="19"/>
      <c r="BUI94" s="19"/>
      <c r="BUJ94" s="19"/>
      <c r="BUK94" s="20"/>
      <c r="BUL94" s="16"/>
      <c r="BUM94" s="16"/>
      <c r="BUN94" s="17"/>
      <c r="BUO94" s="18"/>
      <c r="BUP94" s="19"/>
      <c r="BUQ94" s="19"/>
      <c r="BUR94" s="19"/>
      <c r="BUS94" s="19"/>
      <c r="BUT94" s="19"/>
      <c r="BUU94" s="19"/>
      <c r="BUV94" s="20"/>
      <c r="BUW94" s="16"/>
      <c r="BUX94" s="16"/>
      <c r="BUY94" s="17"/>
      <c r="BUZ94" s="18"/>
      <c r="BVA94" s="19"/>
      <c r="BVB94" s="19"/>
      <c r="BVC94" s="19"/>
      <c r="BVD94" s="19"/>
      <c r="BVE94" s="19"/>
      <c r="BVF94" s="19"/>
      <c r="BVG94" s="20"/>
      <c r="BVH94" s="16"/>
      <c r="BVI94" s="16"/>
      <c r="BVJ94" s="17"/>
      <c r="BVK94" s="18"/>
      <c r="BVL94" s="19"/>
      <c r="BVM94" s="19"/>
      <c r="BVN94" s="19"/>
      <c r="BVO94" s="19"/>
      <c r="BVP94" s="19"/>
      <c r="BVQ94" s="19"/>
      <c r="BVR94" s="20"/>
      <c r="BVS94" s="16"/>
      <c r="BVT94" s="16"/>
      <c r="BVU94" s="17"/>
      <c r="BVV94" s="18"/>
      <c r="BVW94" s="19"/>
      <c r="BVX94" s="19"/>
      <c r="BVY94" s="19"/>
      <c r="BVZ94" s="19"/>
      <c r="BWA94" s="19"/>
      <c r="BWB94" s="19"/>
      <c r="BWC94" s="20"/>
      <c r="BWD94" s="16"/>
      <c r="BWE94" s="16"/>
      <c r="BWF94" s="17"/>
      <c r="BWG94" s="18"/>
      <c r="BWH94" s="19"/>
      <c r="BWI94" s="19"/>
      <c r="BWJ94" s="19"/>
      <c r="BWK94" s="19"/>
      <c r="BWL94" s="19"/>
      <c r="BWM94" s="19"/>
      <c r="BWN94" s="20"/>
      <c r="BWO94" s="16"/>
      <c r="BWP94" s="16"/>
      <c r="BWQ94" s="17"/>
      <c r="BWR94" s="18"/>
      <c r="BWS94" s="19"/>
      <c r="BWT94" s="19"/>
      <c r="BWU94" s="19"/>
      <c r="BWV94" s="19"/>
      <c r="BWW94" s="19"/>
      <c r="BWX94" s="19"/>
      <c r="BWY94" s="20"/>
      <c r="BWZ94" s="16"/>
      <c r="BXA94" s="16"/>
      <c r="BXB94" s="17"/>
      <c r="BXC94" s="18"/>
      <c r="BXD94" s="19"/>
      <c r="BXE94" s="19"/>
      <c r="BXF94" s="19"/>
      <c r="BXG94" s="19"/>
      <c r="BXH94" s="19"/>
      <c r="BXI94" s="19"/>
      <c r="BXJ94" s="20"/>
      <c r="BXK94" s="16"/>
      <c r="BXL94" s="16"/>
      <c r="BXM94" s="17"/>
      <c r="BXN94" s="18"/>
      <c r="BXO94" s="19"/>
      <c r="BXP94" s="19"/>
      <c r="BXQ94" s="19"/>
      <c r="BXR94" s="19"/>
      <c r="BXS94" s="19"/>
      <c r="BXT94" s="19"/>
      <c r="BXU94" s="20"/>
      <c r="BXV94" s="16"/>
      <c r="BXW94" s="16"/>
      <c r="BXX94" s="17"/>
      <c r="BXY94" s="18"/>
      <c r="BXZ94" s="19"/>
      <c r="BYA94" s="19"/>
      <c r="BYB94" s="19"/>
      <c r="BYC94" s="19"/>
      <c r="BYD94" s="19"/>
      <c r="BYE94" s="19"/>
      <c r="BYF94" s="20"/>
      <c r="BYG94" s="16"/>
      <c r="BYH94" s="16"/>
      <c r="BYI94" s="17"/>
      <c r="BYJ94" s="18"/>
      <c r="BYK94" s="19"/>
      <c r="BYL94" s="19"/>
      <c r="BYM94" s="19"/>
      <c r="BYN94" s="19"/>
      <c r="BYO94" s="19"/>
      <c r="BYP94" s="19"/>
      <c r="BYQ94" s="20"/>
      <c r="BYR94" s="16"/>
      <c r="BYS94" s="16"/>
      <c r="BYT94" s="17"/>
      <c r="BYU94" s="18"/>
      <c r="BYV94" s="19"/>
      <c r="BYW94" s="19"/>
      <c r="BYX94" s="19"/>
      <c r="BYY94" s="19"/>
      <c r="BYZ94" s="19"/>
      <c r="BZA94" s="19"/>
      <c r="BZB94" s="20"/>
      <c r="BZC94" s="16"/>
      <c r="BZD94" s="16"/>
      <c r="BZE94" s="17"/>
      <c r="BZF94" s="18"/>
      <c r="BZG94" s="19"/>
      <c r="BZH94" s="19"/>
      <c r="BZI94" s="19"/>
      <c r="BZJ94" s="19"/>
      <c r="BZK94" s="19"/>
      <c r="BZL94" s="19"/>
      <c r="BZM94" s="20"/>
      <c r="BZN94" s="16"/>
      <c r="BZO94" s="16"/>
      <c r="BZP94" s="17"/>
      <c r="BZQ94" s="18"/>
      <c r="BZR94" s="19"/>
      <c r="BZS94" s="19"/>
      <c r="BZT94" s="19"/>
      <c r="BZU94" s="19"/>
      <c r="BZV94" s="19"/>
      <c r="BZW94" s="19"/>
      <c r="BZX94" s="20"/>
      <c r="BZY94" s="16"/>
      <c r="BZZ94" s="16"/>
      <c r="CAA94" s="17"/>
      <c r="CAB94" s="18"/>
      <c r="CAC94" s="19"/>
      <c r="CAD94" s="19"/>
      <c r="CAE94" s="19"/>
      <c r="CAF94" s="19"/>
      <c r="CAG94" s="19"/>
      <c r="CAH94" s="19"/>
      <c r="CAI94" s="20"/>
      <c r="CAJ94" s="16"/>
      <c r="CAK94" s="16"/>
      <c r="CAL94" s="17"/>
      <c r="CAM94" s="18"/>
      <c r="CAN94" s="19"/>
      <c r="CAO94" s="19"/>
      <c r="CAP94" s="19"/>
      <c r="CAQ94" s="19"/>
      <c r="CAR94" s="19"/>
      <c r="CAS94" s="19"/>
      <c r="CAT94" s="20"/>
      <c r="CAU94" s="16"/>
      <c r="CAV94" s="16"/>
      <c r="CAW94" s="17"/>
      <c r="CAX94" s="18"/>
      <c r="CAY94" s="19"/>
      <c r="CAZ94" s="19"/>
      <c r="CBA94" s="19"/>
      <c r="CBB94" s="19"/>
      <c r="CBC94" s="19"/>
      <c r="CBD94" s="19"/>
      <c r="CBE94" s="20"/>
      <c r="CBF94" s="16"/>
      <c r="CBG94" s="16"/>
      <c r="CBH94" s="17"/>
      <c r="CBI94" s="18"/>
      <c r="CBJ94" s="19"/>
      <c r="CBK94" s="19"/>
      <c r="CBL94" s="19"/>
      <c r="CBM94" s="19"/>
      <c r="CBN94" s="19"/>
      <c r="CBO94" s="19"/>
      <c r="CBP94" s="20"/>
      <c r="CBQ94" s="16"/>
      <c r="CBR94" s="16"/>
      <c r="CBS94" s="17"/>
      <c r="CBT94" s="18"/>
      <c r="CBU94" s="19"/>
      <c r="CBV94" s="19"/>
      <c r="CBW94" s="19"/>
      <c r="CBX94" s="19"/>
      <c r="CBY94" s="19"/>
      <c r="CBZ94" s="19"/>
      <c r="CCA94" s="20"/>
      <c r="CCB94" s="16"/>
      <c r="CCC94" s="16"/>
      <c r="CCD94" s="17"/>
      <c r="CCE94" s="18"/>
      <c r="CCF94" s="19"/>
      <c r="CCG94" s="19"/>
      <c r="CCH94" s="19"/>
      <c r="CCI94" s="19"/>
      <c r="CCJ94" s="19"/>
      <c r="CCK94" s="19"/>
      <c r="CCL94" s="20"/>
      <c r="CCM94" s="16"/>
      <c r="CCN94" s="16"/>
      <c r="CCO94" s="17"/>
      <c r="CCP94" s="18"/>
      <c r="CCQ94" s="19"/>
      <c r="CCR94" s="19"/>
      <c r="CCS94" s="19"/>
      <c r="CCT94" s="19"/>
      <c r="CCU94" s="19"/>
      <c r="CCV94" s="19"/>
      <c r="CCW94" s="20"/>
      <c r="CCX94" s="16"/>
      <c r="CCY94" s="16"/>
      <c r="CCZ94" s="17"/>
      <c r="CDA94" s="18"/>
      <c r="CDB94" s="19"/>
      <c r="CDC94" s="19"/>
      <c r="CDD94" s="19"/>
      <c r="CDE94" s="19"/>
      <c r="CDF94" s="19"/>
      <c r="CDG94" s="19"/>
      <c r="CDH94" s="20"/>
      <c r="CDI94" s="16"/>
      <c r="CDJ94" s="16"/>
      <c r="CDK94" s="17"/>
      <c r="CDL94" s="18"/>
      <c r="CDM94" s="19"/>
      <c r="CDN94" s="19"/>
      <c r="CDO94" s="19"/>
      <c r="CDP94" s="19"/>
      <c r="CDQ94" s="19"/>
      <c r="CDR94" s="19"/>
      <c r="CDS94" s="20"/>
      <c r="CDT94" s="16"/>
      <c r="CDU94" s="16"/>
      <c r="CDV94" s="17"/>
      <c r="CDW94" s="18"/>
      <c r="CDX94" s="19"/>
      <c r="CDY94" s="19"/>
      <c r="CDZ94" s="19"/>
      <c r="CEA94" s="19"/>
      <c r="CEB94" s="19"/>
      <c r="CEC94" s="19"/>
      <c r="CED94" s="20"/>
      <c r="CEE94" s="16"/>
      <c r="CEF94" s="16"/>
      <c r="CEG94" s="17"/>
      <c r="CEH94" s="18"/>
      <c r="CEI94" s="19"/>
      <c r="CEJ94" s="19"/>
      <c r="CEK94" s="19"/>
      <c r="CEL94" s="19"/>
      <c r="CEM94" s="19"/>
      <c r="CEN94" s="19"/>
      <c r="CEO94" s="20"/>
      <c r="CEP94" s="16"/>
      <c r="CEQ94" s="16"/>
      <c r="CER94" s="17"/>
      <c r="CES94" s="18"/>
      <c r="CET94" s="19"/>
      <c r="CEU94" s="19"/>
      <c r="CEV94" s="19"/>
      <c r="CEW94" s="19"/>
      <c r="CEX94" s="19"/>
      <c r="CEY94" s="19"/>
      <c r="CEZ94" s="20"/>
      <c r="CFA94" s="16"/>
      <c r="CFB94" s="16"/>
      <c r="CFC94" s="17"/>
      <c r="CFD94" s="18"/>
      <c r="CFE94" s="19"/>
      <c r="CFF94" s="19"/>
      <c r="CFG94" s="19"/>
      <c r="CFH94" s="19"/>
      <c r="CFI94" s="19"/>
      <c r="CFJ94" s="19"/>
      <c r="CFK94" s="20"/>
      <c r="CFL94" s="16"/>
      <c r="CFM94" s="16"/>
      <c r="CFN94" s="17"/>
      <c r="CFO94" s="18"/>
      <c r="CFP94" s="19"/>
      <c r="CFQ94" s="19"/>
      <c r="CFR94" s="19"/>
      <c r="CFS94" s="19"/>
      <c r="CFT94" s="19"/>
      <c r="CFU94" s="19"/>
      <c r="CFV94" s="20"/>
      <c r="CFW94" s="16"/>
      <c r="CFX94" s="16"/>
      <c r="CFY94" s="17"/>
      <c r="CFZ94" s="18"/>
      <c r="CGA94" s="19"/>
      <c r="CGB94" s="19"/>
      <c r="CGC94" s="19"/>
      <c r="CGD94" s="19"/>
      <c r="CGE94" s="19"/>
      <c r="CGF94" s="19"/>
      <c r="CGG94" s="20"/>
      <c r="CGH94" s="16"/>
      <c r="CGI94" s="16"/>
      <c r="CGJ94" s="17"/>
      <c r="CGK94" s="18"/>
      <c r="CGL94" s="19"/>
      <c r="CGM94" s="19"/>
      <c r="CGN94" s="19"/>
      <c r="CGO94" s="19"/>
      <c r="CGP94" s="19"/>
      <c r="CGQ94" s="19"/>
      <c r="CGR94" s="20"/>
      <c r="CGS94" s="16"/>
      <c r="CGT94" s="16"/>
      <c r="CGU94" s="17"/>
      <c r="CGV94" s="18"/>
      <c r="CGW94" s="19"/>
      <c r="CGX94" s="19"/>
      <c r="CGY94" s="19"/>
      <c r="CGZ94" s="19"/>
      <c r="CHA94" s="19"/>
      <c r="CHB94" s="19"/>
      <c r="CHC94" s="20"/>
      <c r="CHD94" s="16"/>
      <c r="CHE94" s="16"/>
      <c r="CHF94" s="17"/>
      <c r="CHG94" s="18"/>
      <c r="CHH94" s="19"/>
      <c r="CHI94" s="19"/>
      <c r="CHJ94" s="19"/>
      <c r="CHK94" s="19"/>
      <c r="CHL94" s="19"/>
      <c r="CHM94" s="19"/>
      <c r="CHN94" s="20"/>
      <c r="CHO94" s="16"/>
      <c r="CHP94" s="16"/>
      <c r="CHQ94" s="17"/>
      <c r="CHR94" s="18"/>
      <c r="CHS94" s="19"/>
      <c r="CHT94" s="19"/>
      <c r="CHU94" s="19"/>
      <c r="CHV94" s="19"/>
      <c r="CHW94" s="19"/>
      <c r="CHX94" s="19"/>
      <c r="CHY94" s="20"/>
      <c r="CHZ94" s="16"/>
      <c r="CIA94" s="16"/>
      <c r="CIB94" s="17"/>
      <c r="CIC94" s="18"/>
      <c r="CID94" s="19"/>
      <c r="CIE94" s="19"/>
      <c r="CIF94" s="19"/>
      <c r="CIG94" s="19"/>
      <c r="CIH94" s="19"/>
      <c r="CII94" s="19"/>
      <c r="CIJ94" s="20"/>
      <c r="CIK94" s="16"/>
      <c r="CIL94" s="16"/>
      <c r="CIM94" s="17"/>
      <c r="CIN94" s="18"/>
      <c r="CIO94" s="19"/>
      <c r="CIP94" s="19"/>
      <c r="CIQ94" s="19"/>
      <c r="CIR94" s="19"/>
      <c r="CIS94" s="19"/>
      <c r="CIT94" s="19"/>
      <c r="CIU94" s="20"/>
      <c r="CIV94" s="16"/>
      <c r="CIW94" s="16"/>
      <c r="CIX94" s="17"/>
      <c r="CIY94" s="18"/>
      <c r="CIZ94" s="19"/>
      <c r="CJA94" s="19"/>
      <c r="CJB94" s="19"/>
      <c r="CJC94" s="19"/>
      <c r="CJD94" s="19"/>
      <c r="CJE94" s="19"/>
      <c r="CJF94" s="20"/>
      <c r="CJG94" s="16"/>
      <c r="CJH94" s="16"/>
      <c r="CJI94" s="17"/>
      <c r="CJJ94" s="18"/>
      <c r="CJK94" s="19"/>
      <c r="CJL94" s="19"/>
      <c r="CJM94" s="19"/>
      <c r="CJN94" s="19"/>
      <c r="CJO94" s="19"/>
      <c r="CJP94" s="19"/>
      <c r="CJQ94" s="20"/>
      <c r="CJR94" s="16"/>
      <c r="CJS94" s="16"/>
      <c r="CJT94" s="17"/>
      <c r="CJU94" s="18"/>
      <c r="CJV94" s="19"/>
      <c r="CJW94" s="19"/>
      <c r="CJX94" s="19"/>
      <c r="CJY94" s="19"/>
      <c r="CJZ94" s="19"/>
      <c r="CKA94" s="19"/>
      <c r="CKB94" s="20"/>
      <c r="CKC94" s="16"/>
      <c r="CKD94" s="16"/>
      <c r="CKE94" s="17"/>
      <c r="CKF94" s="18"/>
      <c r="CKG94" s="19"/>
      <c r="CKH94" s="19"/>
      <c r="CKI94" s="19"/>
      <c r="CKJ94" s="19"/>
      <c r="CKK94" s="19"/>
      <c r="CKL94" s="19"/>
      <c r="CKM94" s="20"/>
      <c r="CKN94" s="16"/>
      <c r="CKO94" s="16"/>
      <c r="CKP94" s="17"/>
      <c r="CKQ94" s="18"/>
      <c r="CKR94" s="19"/>
      <c r="CKS94" s="19"/>
      <c r="CKT94" s="19"/>
      <c r="CKU94" s="19"/>
      <c r="CKV94" s="19"/>
      <c r="CKW94" s="19"/>
      <c r="CKX94" s="20"/>
      <c r="CKY94" s="16"/>
      <c r="CKZ94" s="16"/>
      <c r="CLA94" s="17"/>
      <c r="CLB94" s="18"/>
      <c r="CLC94" s="19"/>
      <c r="CLD94" s="19"/>
      <c r="CLE94" s="19"/>
      <c r="CLF94" s="19"/>
      <c r="CLG94" s="19"/>
      <c r="CLH94" s="19"/>
      <c r="CLI94" s="20"/>
      <c r="CLJ94" s="16"/>
      <c r="CLK94" s="16"/>
      <c r="CLL94" s="17"/>
      <c r="CLM94" s="18"/>
      <c r="CLN94" s="19"/>
      <c r="CLO94" s="19"/>
      <c r="CLP94" s="19"/>
      <c r="CLQ94" s="19"/>
      <c r="CLR94" s="19"/>
      <c r="CLS94" s="19"/>
      <c r="CLT94" s="20"/>
      <c r="CLU94" s="16"/>
      <c r="CLV94" s="16"/>
      <c r="CLW94" s="17"/>
      <c r="CLX94" s="18"/>
      <c r="CLY94" s="19"/>
      <c r="CLZ94" s="19"/>
      <c r="CMA94" s="19"/>
      <c r="CMB94" s="19"/>
      <c r="CMC94" s="19"/>
      <c r="CMD94" s="19"/>
      <c r="CME94" s="20"/>
      <c r="CMF94" s="16"/>
      <c r="CMG94" s="16"/>
      <c r="CMH94" s="17"/>
      <c r="CMI94" s="18"/>
      <c r="CMJ94" s="19"/>
      <c r="CMK94" s="19"/>
      <c r="CML94" s="19"/>
      <c r="CMM94" s="19"/>
      <c r="CMN94" s="19"/>
      <c r="CMO94" s="19"/>
      <c r="CMP94" s="20"/>
      <c r="CMQ94" s="16"/>
      <c r="CMR94" s="16"/>
      <c r="CMS94" s="17"/>
      <c r="CMT94" s="18"/>
      <c r="CMU94" s="19"/>
      <c r="CMV94" s="19"/>
      <c r="CMW94" s="19"/>
      <c r="CMX94" s="19"/>
      <c r="CMY94" s="19"/>
      <c r="CMZ94" s="19"/>
      <c r="CNA94" s="20"/>
      <c r="CNB94" s="16"/>
      <c r="CNC94" s="16"/>
      <c r="CND94" s="17"/>
      <c r="CNE94" s="18"/>
      <c r="CNF94" s="19"/>
      <c r="CNG94" s="19"/>
      <c r="CNH94" s="19"/>
      <c r="CNI94" s="19"/>
      <c r="CNJ94" s="19"/>
      <c r="CNK94" s="19"/>
      <c r="CNL94" s="20"/>
      <c r="CNM94" s="16"/>
      <c r="CNN94" s="16"/>
      <c r="CNO94" s="17"/>
      <c r="CNP94" s="18"/>
      <c r="CNQ94" s="19"/>
      <c r="CNR94" s="19"/>
      <c r="CNS94" s="19"/>
      <c r="CNT94" s="19"/>
      <c r="CNU94" s="19"/>
      <c r="CNV94" s="19"/>
      <c r="CNW94" s="20"/>
      <c r="CNX94" s="16"/>
      <c r="CNY94" s="16"/>
      <c r="CNZ94" s="17"/>
      <c r="COA94" s="18"/>
      <c r="COB94" s="19"/>
      <c r="COC94" s="19"/>
      <c r="COD94" s="19"/>
      <c r="COE94" s="19"/>
      <c r="COF94" s="19"/>
      <c r="COG94" s="19"/>
      <c r="COH94" s="20"/>
      <c r="COI94" s="16"/>
      <c r="COJ94" s="16"/>
      <c r="COK94" s="17"/>
      <c r="COL94" s="18"/>
      <c r="COM94" s="19"/>
      <c r="CON94" s="19"/>
      <c r="COO94" s="19"/>
      <c r="COP94" s="19"/>
      <c r="COQ94" s="19"/>
      <c r="COR94" s="19"/>
      <c r="COS94" s="20"/>
      <c r="COT94" s="16"/>
      <c r="COU94" s="16"/>
      <c r="COV94" s="17"/>
      <c r="COW94" s="18"/>
      <c r="COX94" s="19"/>
      <c r="COY94" s="19"/>
      <c r="COZ94" s="19"/>
      <c r="CPA94" s="19"/>
      <c r="CPB94" s="19"/>
      <c r="CPC94" s="19"/>
      <c r="CPD94" s="20"/>
      <c r="CPE94" s="16"/>
      <c r="CPF94" s="16"/>
      <c r="CPG94" s="17"/>
      <c r="CPH94" s="18"/>
      <c r="CPI94" s="19"/>
      <c r="CPJ94" s="19"/>
      <c r="CPK94" s="19"/>
      <c r="CPL94" s="19"/>
      <c r="CPM94" s="19"/>
      <c r="CPN94" s="19"/>
      <c r="CPO94" s="20"/>
      <c r="CPP94" s="16"/>
      <c r="CPQ94" s="16"/>
      <c r="CPR94" s="17"/>
      <c r="CPS94" s="18"/>
      <c r="CPT94" s="19"/>
      <c r="CPU94" s="19"/>
      <c r="CPV94" s="19"/>
      <c r="CPW94" s="19"/>
      <c r="CPX94" s="19"/>
      <c r="CPY94" s="19"/>
      <c r="CPZ94" s="20"/>
      <c r="CQA94" s="16"/>
      <c r="CQB94" s="16"/>
      <c r="CQC94" s="17"/>
      <c r="CQD94" s="18"/>
      <c r="CQE94" s="19"/>
      <c r="CQF94" s="19"/>
      <c r="CQG94" s="19"/>
      <c r="CQH94" s="19"/>
      <c r="CQI94" s="19"/>
      <c r="CQJ94" s="19"/>
      <c r="CQK94" s="20"/>
      <c r="CQL94" s="16"/>
      <c r="CQM94" s="16"/>
      <c r="CQN94" s="17"/>
      <c r="CQO94" s="18"/>
      <c r="CQP94" s="19"/>
      <c r="CQQ94" s="19"/>
      <c r="CQR94" s="19"/>
      <c r="CQS94" s="19"/>
      <c r="CQT94" s="19"/>
      <c r="CQU94" s="19"/>
      <c r="CQV94" s="20"/>
      <c r="CQW94" s="16"/>
      <c r="CQX94" s="16"/>
      <c r="CQY94" s="17"/>
      <c r="CQZ94" s="18"/>
      <c r="CRA94" s="19"/>
      <c r="CRB94" s="19"/>
      <c r="CRC94" s="19"/>
      <c r="CRD94" s="19"/>
      <c r="CRE94" s="19"/>
      <c r="CRF94" s="19"/>
      <c r="CRG94" s="20"/>
      <c r="CRH94" s="16"/>
      <c r="CRI94" s="16"/>
      <c r="CRJ94" s="17"/>
      <c r="CRK94" s="18"/>
      <c r="CRL94" s="19"/>
      <c r="CRM94" s="19"/>
      <c r="CRN94" s="19"/>
      <c r="CRO94" s="19"/>
      <c r="CRP94" s="19"/>
      <c r="CRQ94" s="19"/>
      <c r="CRR94" s="20"/>
      <c r="CRS94" s="16"/>
      <c r="CRT94" s="16"/>
      <c r="CRU94" s="17"/>
      <c r="CRV94" s="18"/>
      <c r="CRW94" s="19"/>
      <c r="CRX94" s="19"/>
      <c r="CRY94" s="19"/>
      <c r="CRZ94" s="19"/>
      <c r="CSA94" s="19"/>
      <c r="CSB94" s="19"/>
      <c r="CSC94" s="20"/>
      <c r="CSD94" s="16"/>
      <c r="CSE94" s="16"/>
      <c r="CSF94" s="17"/>
      <c r="CSG94" s="18"/>
      <c r="CSH94" s="19"/>
      <c r="CSI94" s="19"/>
      <c r="CSJ94" s="19"/>
      <c r="CSK94" s="19"/>
      <c r="CSL94" s="19"/>
      <c r="CSM94" s="19"/>
      <c r="CSN94" s="20"/>
      <c r="CSO94" s="16"/>
      <c r="CSP94" s="16"/>
      <c r="CSQ94" s="17"/>
      <c r="CSR94" s="18"/>
      <c r="CSS94" s="19"/>
      <c r="CST94" s="19"/>
      <c r="CSU94" s="19"/>
      <c r="CSV94" s="19"/>
      <c r="CSW94" s="19"/>
      <c r="CSX94" s="19"/>
      <c r="CSY94" s="20"/>
      <c r="CSZ94" s="16"/>
      <c r="CTA94" s="16"/>
      <c r="CTB94" s="17"/>
      <c r="CTC94" s="18"/>
      <c r="CTD94" s="19"/>
      <c r="CTE94" s="19"/>
      <c r="CTF94" s="19"/>
      <c r="CTG94" s="19"/>
      <c r="CTH94" s="19"/>
      <c r="CTI94" s="19"/>
      <c r="CTJ94" s="20"/>
      <c r="CTK94" s="16"/>
      <c r="CTL94" s="16"/>
      <c r="CTM94" s="17"/>
      <c r="CTN94" s="18"/>
      <c r="CTO94" s="19"/>
      <c r="CTP94" s="19"/>
      <c r="CTQ94" s="19"/>
      <c r="CTR94" s="19"/>
      <c r="CTS94" s="19"/>
      <c r="CTT94" s="19"/>
      <c r="CTU94" s="20"/>
      <c r="CTV94" s="16"/>
      <c r="CTW94" s="16"/>
      <c r="CTX94" s="17"/>
      <c r="CTY94" s="18"/>
      <c r="CTZ94" s="19"/>
      <c r="CUA94" s="19"/>
      <c r="CUB94" s="19"/>
      <c r="CUC94" s="19"/>
      <c r="CUD94" s="19"/>
      <c r="CUE94" s="19"/>
      <c r="CUF94" s="20"/>
      <c r="CUG94" s="16"/>
      <c r="CUH94" s="16"/>
      <c r="CUI94" s="17"/>
      <c r="CUJ94" s="18"/>
      <c r="CUK94" s="19"/>
      <c r="CUL94" s="19"/>
      <c r="CUM94" s="19"/>
      <c r="CUN94" s="19"/>
      <c r="CUO94" s="19"/>
      <c r="CUP94" s="19"/>
      <c r="CUQ94" s="20"/>
      <c r="CUR94" s="16"/>
      <c r="CUS94" s="16"/>
      <c r="CUT94" s="17"/>
      <c r="CUU94" s="18"/>
      <c r="CUV94" s="19"/>
      <c r="CUW94" s="19"/>
      <c r="CUX94" s="19"/>
      <c r="CUY94" s="19"/>
      <c r="CUZ94" s="19"/>
      <c r="CVA94" s="19"/>
      <c r="CVB94" s="20"/>
      <c r="CVC94" s="16"/>
      <c r="CVD94" s="16"/>
      <c r="CVE94" s="17"/>
      <c r="CVF94" s="18"/>
      <c r="CVG94" s="19"/>
      <c r="CVH94" s="19"/>
      <c r="CVI94" s="19"/>
      <c r="CVJ94" s="19"/>
      <c r="CVK94" s="19"/>
      <c r="CVL94" s="19"/>
      <c r="CVM94" s="20"/>
      <c r="CVN94" s="16"/>
      <c r="CVO94" s="16"/>
      <c r="CVP94" s="17"/>
      <c r="CVQ94" s="18"/>
      <c r="CVR94" s="19"/>
      <c r="CVS94" s="19"/>
      <c r="CVT94" s="19"/>
      <c r="CVU94" s="19"/>
      <c r="CVV94" s="19"/>
      <c r="CVW94" s="19"/>
      <c r="CVX94" s="20"/>
      <c r="CVY94" s="16"/>
      <c r="CVZ94" s="16"/>
      <c r="CWA94" s="17"/>
      <c r="CWB94" s="18"/>
      <c r="CWC94" s="19"/>
      <c r="CWD94" s="19"/>
      <c r="CWE94" s="19"/>
      <c r="CWF94" s="19"/>
      <c r="CWG94" s="19"/>
      <c r="CWH94" s="19"/>
      <c r="CWI94" s="20"/>
      <c r="CWJ94" s="16"/>
      <c r="CWK94" s="16"/>
      <c r="CWL94" s="17"/>
      <c r="CWM94" s="18"/>
      <c r="CWN94" s="19"/>
      <c r="CWO94" s="19"/>
      <c r="CWP94" s="19"/>
      <c r="CWQ94" s="19"/>
      <c r="CWR94" s="19"/>
      <c r="CWS94" s="19"/>
      <c r="CWT94" s="20"/>
      <c r="CWU94" s="16"/>
      <c r="CWV94" s="16"/>
      <c r="CWW94" s="17"/>
      <c r="CWX94" s="18"/>
      <c r="CWY94" s="19"/>
      <c r="CWZ94" s="19"/>
      <c r="CXA94" s="19"/>
      <c r="CXB94" s="19"/>
      <c r="CXC94" s="19"/>
      <c r="CXD94" s="19"/>
      <c r="CXE94" s="20"/>
      <c r="CXF94" s="16"/>
      <c r="CXG94" s="16"/>
      <c r="CXH94" s="17"/>
      <c r="CXI94" s="18"/>
      <c r="CXJ94" s="19"/>
      <c r="CXK94" s="19"/>
      <c r="CXL94" s="19"/>
      <c r="CXM94" s="19"/>
      <c r="CXN94" s="19"/>
      <c r="CXO94" s="19"/>
      <c r="CXP94" s="20"/>
      <c r="CXQ94" s="16"/>
      <c r="CXR94" s="16"/>
      <c r="CXS94" s="17"/>
      <c r="CXT94" s="18"/>
      <c r="CXU94" s="19"/>
      <c r="CXV94" s="19"/>
      <c r="CXW94" s="19"/>
      <c r="CXX94" s="19"/>
      <c r="CXY94" s="19"/>
      <c r="CXZ94" s="19"/>
      <c r="CYA94" s="20"/>
      <c r="CYB94" s="16"/>
      <c r="CYC94" s="16"/>
      <c r="CYD94" s="17"/>
      <c r="CYE94" s="18"/>
      <c r="CYF94" s="19"/>
      <c r="CYG94" s="19"/>
      <c r="CYH94" s="19"/>
      <c r="CYI94" s="19"/>
      <c r="CYJ94" s="19"/>
      <c r="CYK94" s="19"/>
      <c r="CYL94" s="20"/>
      <c r="CYM94" s="16"/>
      <c r="CYN94" s="16"/>
      <c r="CYO94" s="17"/>
      <c r="CYP94" s="18"/>
      <c r="CYQ94" s="19"/>
      <c r="CYR94" s="19"/>
      <c r="CYS94" s="19"/>
      <c r="CYT94" s="19"/>
      <c r="CYU94" s="19"/>
      <c r="CYV94" s="19"/>
      <c r="CYW94" s="20"/>
      <c r="CYX94" s="16"/>
      <c r="CYY94" s="16"/>
      <c r="CYZ94" s="17"/>
      <c r="CZA94" s="18"/>
      <c r="CZB94" s="19"/>
      <c r="CZC94" s="19"/>
      <c r="CZD94" s="19"/>
      <c r="CZE94" s="19"/>
      <c r="CZF94" s="19"/>
      <c r="CZG94" s="19"/>
      <c r="CZH94" s="20"/>
      <c r="CZI94" s="16"/>
      <c r="CZJ94" s="16"/>
      <c r="CZK94" s="17"/>
      <c r="CZL94" s="18"/>
      <c r="CZM94" s="19"/>
      <c r="CZN94" s="19"/>
      <c r="CZO94" s="19"/>
      <c r="CZP94" s="19"/>
      <c r="CZQ94" s="19"/>
      <c r="CZR94" s="19"/>
      <c r="CZS94" s="20"/>
      <c r="CZT94" s="16"/>
      <c r="CZU94" s="16"/>
      <c r="CZV94" s="17"/>
      <c r="CZW94" s="18"/>
      <c r="CZX94" s="19"/>
      <c r="CZY94" s="19"/>
      <c r="CZZ94" s="19"/>
      <c r="DAA94" s="19"/>
      <c r="DAB94" s="19"/>
      <c r="DAC94" s="19"/>
      <c r="DAD94" s="20"/>
      <c r="DAE94" s="16"/>
      <c r="DAF94" s="16"/>
      <c r="DAG94" s="17"/>
      <c r="DAH94" s="18"/>
      <c r="DAI94" s="19"/>
      <c r="DAJ94" s="19"/>
      <c r="DAK94" s="19"/>
      <c r="DAL94" s="19"/>
      <c r="DAM94" s="19"/>
      <c r="DAN94" s="19"/>
      <c r="DAO94" s="20"/>
      <c r="DAP94" s="16"/>
      <c r="DAQ94" s="16"/>
      <c r="DAR94" s="17"/>
      <c r="DAS94" s="18"/>
      <c r="DAT94" s="19"/>
      <c r="DAU94" s="19"/>
      <c r="DAV94" s="19"/>
      <c r="DAW94" s="19"/>
      <c r="DAX94" s="19"/>
      <c r="DAY94" s="19"/>
      <c r="DAZ94" s="20"/>
      <c r="DBA94" s="16"/>
      <c r="DBB94" s="16"/>
      <c r="DBC94" s="17"/>
      <c r="DBD94" s="18"/>
      <c r="DBE94" s="19"/>
      <c r="DBF94" s="19"/>
      <c r="DBG94" s="19"/>
      <c r="DBH94" s="19"/>
      <c r="DBI94" s="19"/>
      <c r="DBJ94" s="19"/>
      <c r="DBK94" s="20"/>
      <c r="DBL94" s="16"/>
      <c r="DBM94" s="16"/>
      <c r="DBN94" s="17"/>
      <c r="DBO94" s="18"/>
      <c r="DBP94" s="19"/>
      <c r="DBQ94" s="19"/>
      <c r="DBR94" s="19"/>
      <c r="DBS94" s="19"/>
      <c r="DBT94" s="19"/>
      <c r="DBU94" s="19"/>
      <c r="DBV94" s="20"/>
      <c r="DBW94" s="16"/>
      <c r="DBX94" s="16"/>
      <c r="DBY94" s="17"/>
      <c r="DBZ94" s="18"/>
      <c r="DCA94" s="19"/>
      <c r="DCB94" s="19"/>
      <c r="DCC94" s="19"/>
      <c r="DCD94" s="19"/>
      <c r="DCE94" s="19"/>
      <c r="DCF94" s="19"/>
      <c r="DCG94" s="20"/>
      <c r="DCH94" s="16"/>
      <c r="DCI94" s="16"/>
      <c r="DCJ94" s="17"/>
      <c r="DCK94" s="18"/>
      <c r="DCL94" s="19"/>
      <c r="DCM94" s="19"/>
      <c r="DCN94" s="19"/>
      <c r="DCO94" s="19"/>
      <c r="DCP94" s="19"/>
      <c r="DCQ94" s="19"/>
      <c r="DCR94" s="20"/>
      <c r="DCS94" s="16"/>
      <c r="DCT94" s="16"/>
      <c r="DCU94" s="17"/>
      <c r="DCV94" s="18"/>
      <c r="DCW94" s="19"/>
      <c r="DCX94" s="19"/>
      <c r="DCY94" s="19"/>
      <c r="DCZ94" s="19"/>
      <c r="DDA94" s="19"/>
      <c r="DDB94" s="19"/>
      <c r="DDC94" s="20"/>
      <c r="DDD94" s="16"/>
      <c r="DDE94" s="16"/>
      <c r="DDF94" s="17"/>
      <c r="DDG94" s="18"/>
      <c r="DDH94" s="19"/>
      <c r="DDI94" s="19"/>
      <c r="DDJ94" s="19"/>
      <c r="DDK94" s="19"/>
      <c r="DDL94" s="19"/>
      <c r="DDM94" s="19"/>
      <c r="DDN94" s="20"/>
      <c r="DDO94" s="16"/>
      <c r="DDP94" s="16"/>
      <c r="DDQ94" s="17"/>
      <c r="DDR94" s="18"/>
      <c r="DDS94" s="19"/>
      <c r="DDT94" s="19"/>
      <c r="DDU94" s="19"/>
      <c r="DDV94" s="19"/>
      <c r="DDW94" s="19"/>
      <c r="DDX94" s="19"/>
      <c r="DDY94" s="20"/>
      <c r="DDZ94" s="16"/>
      <c r="DEA94" s="16"/>
      <c r="DEB94" s="17"/>
      <c r="DEC94" s="18"/>
      <c r="DED94" s="19"/>
      <c r="DEE94" s="19"/>
      <c r="DEF94" s="19"/>
      <c r="DEG94" s="19"/>
      <c r="DEH94" s="19"/>
      <c r="DEI94" s="19"/>
      <c r="DEJ94" s="20"/>
      <c r="DEK94" s="16"/>
      <c r="DEL94" s="16"/>
      <c r="DEM94" s="17"/>
      <c r="DEN94" s="18"/>
      <c r="DEO94" s="19"/>
      <c r="DEP94" s="19"/>
      <c r="DEQ94" s="19"/>
      <c r="DER94" s="19"/>
      <c r="DES94" s="19"/>
      <c r="DET94" s="19"/>
      <c r="DEU94" s="20"/>
      <c r="DEV94" s="16"/>
      <c r="DEW94" s="16"/>
      <c r="DEX94" s="17"/>
      <c r="DEY94" s="18"/>
      <c r="DEZ94" s="19"/>
      <c r="DFA94" s="19"/>
      <c r="DFB94" s="19"/>
      <c r="DFC94" s="19"/>
      <c r="DFD94" s="19"/>
      <c r="DFE94" s="19"/>
      <c r="DFF94" s="20"/>
      <c r="DFG94" s="16"/>
      <c r="DFH94" s="16"/>
      <c r="DFI94" s="17"/>
      <c r="DFJ94" s="18"/>
      <c r="DFK94" s="19"/>
      <c r="DFL94" s="19"/>
      <c r="DFM94" s="19"/>
      <c r="DFN94" s="19"/>
      <c r="DFO94" s="19"/>
      <c r="DFP94" s="19"/>
      <c r="DFQ94" s="20"/>
      <c r="DFR94" s="16"/>
      <c r="DFS94" s="16"/>
      <c r="DFT94" s="17"/>
      <c r="DFU94" s="18"/>
      <c r="DFV94" s="19"/>
      <c r="DFW94" s="19"/>
      <c r="DFX94" s="19"/>
      <c r="DFY94" s="19"/>
      <c r="DFZ94" s="19"/>
      <c r="DGA94" s="19"/>
      <c r="DGB94" s="20"/>
      <c r="DGC94" s="16"/>
      <c r="DGD94" s="16"/>
      <c r="DGE94" s="17"/>
      <c r="DGF94" s="18"/>
      <c r="DGG94" s="19"/>
      <c r="DGH94" s="19"/>
      <c r="DGI94" s="19"/>
      <c r="DGJ94" s="19"/>
      <c r="DGK94" s="19"/>
      <c r="DGL94" s="19"/>
      <c r="DGM94" s="20"/>
      <c r="DGN94" s="16"/>
      <c r="DGO94" s="16"/>
      <c r="DGP94" s="17"/>
      <c r="DGQ94" s="18"/>
      <c r="DGR94" s="19"/>
      <c r="DGS94" s="19"/>
      <c r="DGT94" s="19"/>
      <c r="DGU94" s="19"/>
      <c r="DGV94" s="19"/>
      <c r="DGW94" s="19"/>
      <c r="DGX94" s="20"/>
      <c r="DGY94" s="16"/>
      <c r="DGZ94" s="16"/>
      <c r="DHA94" s="17"/>
      <c r="DHB94" s="18"/>
      <c r="DHC94" s="19"/>
      <c r="DHD94" s="19"/>
      <c r="DHE94" s="19"/>
      <c r="DHF94" s="19"/>
      <c r="DHG94" s="19"/>
      <c r="DHH94" s="19"/>
      <c r="DHI94" s="20"/>
      <c r="DHJ94" s="16"/>
      <c r="DHK94" s="16"/>
      <c r="DHL94" s="17"/>
      <c r="DHM94" s="18"/>
      <c r="DHN94" s="19"/>
      <c r="DHO94" s="19"/>
      <c r="DHP94" s="19"/>
      <c r="DHQ94" s="19"/>
      <c r="DHR94" s="19"/>
      <c r="DHS94" s="19"/>
      <c r="DHT94" s="20"/>
      <c r="DHU94" s="16"/>
      <c r="DHV94" s="16"/>
      <c r="DHW94" s="17"/>
      <c r="DHX94" s="18"/>
      <c r="DHY94" s="19"/>
      <c r="DHZ94" s="19"/>
      <c r="DIA94" s="19"/>
      <c r="DIB94" s="19"/>
      <c r="DIC94" s="19"/>
      <c r="DID94" s="19"/>
      <c r="DIE94" s="20"/>
      <c r="DIF94" s="16"/>
      <c r="DIG94" s="16"/>
      <c r="DIH94" s="17"/>
      <c r="DII94" s="18"/>
      <c r="DIJ94" s="19"/>
      <c r="DIK94" s="19"/>
      <c r="DIL94" s="19"/>
      <c r="DIM94" s="19"/>
      <c r="DIN94" s="19"/>
      <c r="DIO94" s="19"/>
      <c r="DIP94" s="20"/>
      <c r="DIQ94" s="16"/>
      <c r="DIR94" s="16"/>
      <c r="DIS94" s="17"/>
      <c r="DIT94" s="18"/>
      <c r="DIU94" s="19"/>
      <c r="DIV94" s="19"/>
      <c r="DIW94" s="19"/>
      <c r="DIX94" s="19"/>
      <c r="DIY94" s="19"/>
      <c r="DIZ94" s="19"/>
      <c r="DJA94" s="20"/>
      <c r="DJB94" s="16"/>
      <c r="DJC94" s="16"/>
      <c r="DJD94" s="17"/>
      <c r="DJE94" s="18"/>
      <c r="DJF94" s="19"/>
      <c r="DJG94" s="19"/>
      <c r="DJH94" s="19"/>
      <c r="DJI94" s="19"/>
      <c r="DJJ94" s="19"/>
      <c r="DJK94" s="19"/>
      <c r="DJL94" s="20"/>
      <c r="DJM94" s="16"/>
      <c r="DJN94" s="16"/>
      <c r="DJO94" s="17"/>
      <c r="DJP94" s="18"/>
      <c r="DJQ94" s="19"/>
      <c r="DJR94" s="19"/>
      <c r="DJS94" s="19"/>
      <c r="DJT94" s="19"/>
      <c r="DJU94" s="19"/>
      <c r="DJV94" s="19"/>
      <c r="DJW94" s="20"/>
      <c r="DJX94" s="16"/>
      <c r="DJY94" s="16"/>
      <c r="DJZ94" s="17"/>
      <c r="DKA94" s="18"/>
      <c r="DKB94" s="19"/>
      <c r="DKC94" s="19"/>
      <c r="DKD94" s="19"/>
      <c r="DKE94" s="19"/>
      <c r="DKF94" s="19"/>
      <c r="DKG94" s="19"/>
      <c r="DKH94" s="20"/>
      <c r="DKI94" s="16"/>
      <c r="DKJ94" s="16"/>
      <c r="DKK94" s="17"/>
      <c r="DKL94" s="18"/>
      <c r="DKM94" s="19"/>
      <c r="DKN94" s="19"/>
      <c r="DKO94" s="19"/>
      <c r="DKP94" s="19"/>
      <c r="DKQ94" s="19"/>
      <c r="DKR94" s="19"/>
      <c r="DKS94" s="20"/>
      <c r="DKT94" s="16"/>
      <c r="DKU94" s="16"/>
      <c r="DKV94" s="17"/>
      <c r="DKW94" s="18"/>
      <c r="DKX94" s="19"/>
      <c r="DKY94" s="19"/>
      <c r="DKZ94" s="19"/>
      <c r="DLA94" s="19"/>
      <c r="DLB94" s="19"/>
      <c r="DLC94" s="19"/>
      <c r="DLD94" s="20"/>
      <c r="DLE94" s="16"/>
      <c r="DLF94" s="16"/>
      <c r="DLG94" s="17"/>
      <c r="DLH94" s="18"/>
      <c r="DLI94" s="19"/>
      <c r="DLJ94" s="19"/>
      <c r="DLK94" s="19"/>
      <c r="DLL94" s="19"/>
      <c r="DLM94" s="19"/>
      <c r="DLN94" s="19"/>
      <c r="DLO94" s="20"/>
      <c r="DLP94" s="16"/>
      <c r="DLQ94" s="16"/>
      <c r="DLR94" s="17"/>
      <c r="DLS94" s="18"/>
      <c r="DLT94" s="19"/>
      <c r="DLU94" s="19"/>
      <c r="DLV94" s="19"/>
      <c r="DLW94" s="19"/>
      <c r="DLX94" s="19"/>
      <c r="DLY94" s="19"/>
      <c r="DLZ94" s="20"/>
      <c r="DMA94" s="16"/>
      <c r="DMB94" s="16"/>
      <c r="DMC94" s="17"/>
      <c r="DMD94" s="18"/>
      <c r="DME94" s="19"/>
      <c r="DMF94" s="19"/>
      <c r="DMG94" s="19"/>
      <c r="DMH94" s="19"/>
      <c r="DMI94" s="19"/>
      <c r="DMJ94" s="19"/>
      <c r="DMK94" s="20"/>
      <c r="DML94" s="16"/>
      <c r="DMM94" s="16"/>
      <c r="DMN94" s="17"/>
      <c r="DMO94" s="18"/>
      <c r="DMP94" s="19"/>
      <c r="DMQ94" s="19"/>
      <c r="DMR94" s="19"/>
      <c r="DMS94" s="19"/>
      <c r="DMT94" s="19"/>
      <c r="DMU94" s="19"/>
      <c r="DMV94" s="20"/>
      <c r="DMW94" s="16"/>
      <c r="DMX94" s="16"/>
      <c r="DMY94" s="17"/>
      <c r="DMZ94" s="18"/>
      <c r="DNA94" s="19"/>
      <c r="DNB94" s="19"/>
      <c r="DNC94" s="19"/>
      <c r="DND94" s="19"/>
      <c r="DNE94" s="19"/>
      <c r="DNF94" s="19"/>
      <c r="DNG94" s="20"/>
      <c r="DNH94" s="16"/>
      <c r="DNI94" s="16"/>
      <c r="DNJ94" s="17"/>
      <c r="DNK94" s="18"/>
      <c r="DNL94" s="19"/>
      <c r="DNM94" s="19"/>
      <c r="DNN94" s="19"/>
      <c r="DNO94" s="19"/>
      <c r="DNP94" s="19"/>
      <c r="DNQ94" s="19"/>
      <c r="DNR94" s="20"/>
      <c r="DNS94" s="16"/>
      <c r="DNT94" s="16"/>
      <c r="DNU94" s="17"/>
      <c r="DNV94" s="18"/>
      <c r="DNW94" s="19"/>
      <c r="DNX94" s="19"/>
      <c r="DNY94" s="19"/>
      <c r="DNZ94" s="19"/>
      <c r="DOA94" s="19"/>
      <c r="DOB94" s="19"/>
      <c r="DOC94" s="20"/>
      <c r="DOD94" s="16"/>
      <c r="DOE94" s="16"/>
      <c r="DOF94" s="17"/>
      <c r="DOG94" s="18"/>
      <c r="DOH94" s="19"/>
      <c r="DOI94" s="19"/>
      <c r="DOJ94" s="19"/>
      <c r="DOK94" s="19"/>
      <c r="DOL94" s="19"/>
      <c r="DOM94" s="19"/>
      <c r="DON94" s="20"/>
      <c r="DOO94" s="16"/>
      <c r="DOP94" s="16"/>
      <c r="DOQ94" s="17"/>
      <c r="DOR94" s="18"/>
      <c r="DOS94" s="19"/>
      <c r="DOT94" s="19"/>
      <c r="DOU94" s="19"/>
      <c r="DOV94" s="19"/>
      <c r="DOW94" s="19"/>
      <c r="DOX94" s="19"/>
      <c r="DOY94" s="20"/>
      <c r="DOZ94" s="16"/>
      <c r="DPA94" s="16"/>
      <c r="DPB94" s="17"/>
      <c r="DPC94" s="18"/>
      <c r="DPD94" s="19"/>
      <c r="DPE94" s="19"/>
      <c r="DPF94" s="19"/>
      <c r="DPG94" s="19"/>
      <c r="DPH94" s="19"/>
      <c r="DPI94" s="19"/>
      <c r="DPJ94" s="20"/>
      <c r="DPK94" s="16"/>
      <c r="DPL94" s="16"/>
      <c r="DPM94" s="17"/>
      <c r="DPN94" s="18"/>
      <c r="DPO94" s="19"/>
      <c r="DPP94" s="19"/>
      <c r="DPQ94" s="19"/>
      <c r="DPR94" s="19"/>
      <c r="DPS94" s="19"/>
      <c r="DPT94" s="19"/>
      <c r="DPU94" s="20"/>
      <c r="DPV94" s="16"/>
      <c r="DPW94" s="16"/>
      <c r="DPX94" s="17"/>
      <c r="DPY94" s="18"/>
      <c r="DPZ94" s="19"/>
      <c r="DQA94" s="19"/>
      <c r="DQB94" s="19"/>
      <c r="DQC94" s="19"/>
      <c r="DQD94" s="19"/>
      <c r="DQE94" s="19"/>
      <c r="DQF94" s="20"/>
      <c r="DQG94" s="16"/>
      <c r="DQH94" s="16"/>
      <c r="DQI94" s="17"/>
      <c r="DQJ94" s="18"/>
      <c r="DQK94" s="19"/>
      <c r="DQL94" s="19"/>
      <c r="DQM94" s="19"/>
      <c r="DQN94" s="19"/>
      <c r="DQO94" s="19"/>
      <c r="DQP94" s="19"/>
      <c r="DQQ94" s="20"/>
      <c r="DQR94" s="16"/>
      <c r="DQS94" s="16"/>
      <c r="DQT94" s="17"/>
      <c r="DQU94" s="18"/>
      <c r="DQV94" s="19"/>
      <c r="DQW94" s="19"/>
      <c r="DQX94" s="19"/>
      <c r="DQY94" s="19"/>
      <c r="DQZ94" s="19"/>
      <c r="DRA94" s="19"/>
      <c r="DRB94" s="20"/>
      <c r="DRC94" s="16"/>
      <c r="DRD94" s="16"/>
      <c r="DRE94" s="17"/>
      <c r="DRF94" s="18"/>
      <c r="DRG94" s="19"/>
      <c r="DRH94" s="19"/>
      <c r="DRI94" s="19"/>
      <c r="DRJ94" s="19"/>
      <c r="DRK94" s="19"/>
      <c r="DRL94" s="19"/>
      <c r="DRM94" s="20"/>
      <c r="DRN94" s="16"/>
      <c r="DRO94" s="16"/>
      <c r="DRP94" s="17"/>
      <c r="DRQ94" s="18"/>
      <c r="DRR94" s="19"/>
      <c r="DRS94" s="19"/>
      <c r="DRT94" s="19"/>
      <c r="DRU94" s="19"/>
      <c r="DRV94" s="19"/>
      <c r="DRW94" s="19"/>
      <c r="DRX94" s="20"/>
      <c r="DRY94" s="16"/>
      <c r="DRZ94" s="16"/>
      <c r="DSA94" s="17"/>
      <c r="DSB94" s="18"/>
      <c r="DSC94" s="19"/>
      <c r="DSD94" s="19"/>
      <c r="DSE94" s="19"/>
      <c r="DSF94" s="19"/>
      <c r="DSG94" s="19"/>
      <c r="DSH94" s="19"/>
      <c r="DSI94" s="20"/>
      <c r="DSJ94" s="16"/>
      <c r="DSK94" s="16"/>
      <c r="DSL94" s="17"/>
      <c r="DSM94" s="18"/>
      <c r="DSN94" s="19"/>
      <c r="DSO94" s="19"/>
      <c r="DSP94" s="19"/>
      <c r="DSQ94" s="19"/>
      <c r="DSR94" s="19"/>
      <c r="DSS94" s="19"/>
      <c r="DST94" s="20"/>
      <c r="DSU94" s="16"/>
      <c r="DSV94" s="16"/>
      <c r="DSW94" s="17"/>
      <c r="DSX94" s="18"/>
      <c r="DSY94" s="19"/>
      <c r="DSZ94" s="19"/>
      <c r="DTA94" s="19"/>
      <c r="DTB94" s="19"/>
      <c r="DTC94" s="19"/>
      <c r="DTD94" s="19"/>
      <c r="DTE94" s="20"/>
      <c r="DTF94" s="16"/>
      <c r="DTG94" s="16"/>
      <c r="DTH94" s="17"/>
      <c r="DTI94" s="18"/>
      <c r="DTJ94" s="19"/>
      <c r="DTK94" s="19"/>
      <c r="DTL94" s="19"/>
      <c r="DTM94" s="19"/>
      <c r="DTN94" s="19"/>
      <c r="DTO94" s="19"/>
      <c r="DTP94" s="20"/>
      <c r="DTQ94" s="16"/>
      <c r="DTR94" s="16"/>
      <c r="DTS94" s="17"/>
      <c r="DTT94" s="18"/>
      <c r="DTU94" s="19"/>
      <c r="DTV94" s="19"/>
      <c r="DTW94" s="19"/>
      <c r="DTX94" s="19"/>
      <c r="DTY94" s="19"/>
      <c r="DTZ94" s="19"/>
      <c r="DUA94" s="20"/>
      <c r="DUB94" s="16"/>
      <c r="DUC94" s="16"/>
      <c r="DUD94" s="17"/>
      <c r="DUE94" s="18"/>
      <c r="DUF94" s="19"/>
      <c r="DUG94" s="19"/>
      <c r="DUH94" s="19"/>
      <c r="DUI94" s="19"/>
      <c r="DUJ94" s="19"/>
      <c r="DUK94" s="19"/>
      <c r="DUL94" s="20"/>
      <c r="DUM94" s="16"/>
      <c r="DUN94" s="16"/>
      <c r="DUO94" s="17"/>
      <c r="DUP94" s="18"/>
      <c r="DUQ94" s="19"/>
      <c r="DUR94" s="19"/>
      <c r="DUS94" s="19"/>
      <c r="DUT94" s="19"/>
      <c r="DUU94" s="19"/>
      <c r="DUV94" s="19"/>
      <c r="DUW94" s="20"/>
      <c r="DUX94" s="16"/>
      <c r="DUY94" s="16"/>
      <c r="DUZ94" s="17"/>
      <c r="DVA94" s="18"/>
      <c r="DVB94" s="19"/>
      <c r="DVC94" s="19"/>
      <c r="DVD94" s="19"/>
      <c r="DVE94" s="19"/>
      <c r="DVF94" s="19"/>
      <c r="DVG94" s="19"/>
      <c r="DVH94" s="20"/>
      <c r="DVI94" s="16"/>
      <c r="DVJ94" s="16"/>
      <c r="DVK94" s="17"/>
      <c r="DVL94" s="18"/>
      <c r="DVM94" s="19"/>
      <c r="DVN94" s="19"/>
      <c r="DVO94" s="19"/>
      <c r="DVP94" s="19"/>
      <c r="DVQ94" s="19"/>
      <c r="DVR94" s="19"/>
      <c r="DVS94" s="20"/>
      <c r="DVT94" s="16"/>
      <c r="DVU94" s="16"/>
      <c r="DVV94" s="17"/>
      <c r="DVW94" s="18"/>
      <c r="DVX94" s="19"/>
      <c r="DVY94" s="19"/>
      <c r="DVZ94" s="19"/>
      <c r="DWA94" s="19"/>
      <c r="DWB94" s="19"/>
      <c r="DWC94" s="19"/>
      <c r="DWD94" s="20"/>
      <c r="DWE94" s="16"/>
      <c r="DWF94" s="16"/>
      <c r="DWG94" s="17"/>
      <c r="DWH94" s="18"/>
      <c r="DWI94" s="19"/>
      <c r="DWJ94" s="19"/>
      <c r="DWK94" s="19"/>
      <c r="DWL94" s="19"/>
      <c r="DWM94" s="19"/>
      <c r="DWN94" s="19"/>
      <c r="DWO94" s="20"/>
      <c r="DWP94" s="16"/>
      <c r="DWQ94" s="16"/>
      <c r="DWR94" s="17"/>
      <c r="DWS94" s="18"/>
      <c r="DWT94" s="19"/>
      <c r="DWU94" s="19"/>
      <c r="DWV94" s="19"/>
      <c r="DWW94" s="19"/>
      <c r="DWX94" s="19"/>
      <c r="DWY94" s="19"/>
      <c r="DWZ94" s="20"/>
      <c r="DXA94" s="16"/>
      <c r="DXB94" s="16"/>
      <c r="DXC94" s="17"/>
      <c r="DXD94" s="18"/>
      <c r="DXE94" s="19"/>
      <c r="DXF94" s="19"/>
      <c r="DXG94" s="19"/>
      <c r="DXH94" s="19"/>
      <c r="DXI94" s="19"/>
      <c r="DXJ94" s="19"/>
      <c r="DXK94" s="20"/>
      <c r="DXL94" s="16"/>
      <c r="DXM94" s="16"/>
      <c r="DXN94" s="17"/>
      <c r="DXO94" s="18"/>
      <c r="DXP94" s="19"/>
      <c r="DXQ94" s="19"/>
      <c r="DXR94" s="19"/>
      <c r="DXS94" s="19"/>
      <c r="DXT94" s="19"/>
      <c r="DXU94" s="19"/>
      <c r="DXV94" s="20"/>
      <c r="DXW94" s="16"/>
      <c r="DXX94" s="16"/>
      <c r="DXY94" s="17"/>
      <c r="DXZ94" s="18"/>
      <c r="DYA94" s="19"/>
      <c r="DYB94" s="19"/>
      <c r="DYC94" s="19"/>
      <c r="DYD94" s="19"/>
      <c r="DYE94" s="19"/>
      <c r="DYF94" s="19"/>
      <c r="DYG94" s="20"/>
      <c r="DYH94" s="16"/>
      <c r="DYI94" s="16"/>
      <c r="DYJ94" s="17"/>
      <c r="DYK94" s="18"/>
      <c r="DYL94" s="19"/>
      <c r="DYM94" s="19"/>
      <c r="DYN94" s="19"/>
      <c r="DYO94" s="19"/>
      <c r="DYP94" s="19"/>
      <c r="DYQ94" s="19"/>
      <c r="DYR94" s="20"/>
      <c r="DYS94" s="16"/>
      <c r="DYT94" s="16"/>
      <c r="DYU94" s="17"/>
      <c r="DYV94" s="18"/>
      <c r="DYW94" s="19"/>
      <c r="DYX94" s="19"/>
      <c r="DYY94" s="19"/>
      <c r="DYZ94" s="19"/>
      <c r="DZA94" s="19"/>
      <c r="DZB94" s="19"/>
      <c r="DZC94" s="20"/>
      <c r="DZD94" s="16"/>
      <c r="DZE94" s="16"/>
      <c r="DZF94" s="17"/>
      <c r="DZG94" s="18"/>
      <c r="DZH94" s="19"/>
      <c r="DZI94" s="19"/>
      <c r="DZJ94" s="19"/>
      <c r="DZK94" s="19"/>
      <c r="DZL94" s="19"/>
      <c r="DZM94" s="19"/>
      <c r="DZN94" s="20"/>
      <c r="DZO94" s="16"/>
      <c r="DZP94" s="16"/>
      <c r="DZQ94" s="17"/>
      <c r="DZR94" s="18"/>
      <c r="DZS94" s="19"/>
      <c r="DZT94" s="19"/>
      <c r="DZU94" s="19"/>
      <c r="DZV94" s="19"/>
      <c r="DZW94" s="19"/>
      <c r="DZX94" s="19"/>
      <c r="DZY94" s="20"/>
      <c r="DZZ94" s="16"/>
      <c r="EAA94" s="16"/>
      <c r="EAB94" s="17"/>
      <c r="EAC94" s="18"/>
      <c r="EAD94" s="19"/>
      <c r="EAE94" s="19"/>
      <c r="EAF94" s="19"/>
      <c r="EAG94" s="19"/>
      <c r="EAH94" s="19"/>
      <c r="EAI94" s="19"/>
      <c r="EAJ94" s="20"/>
      <c r="EAK94" s="16"/>
      <c r="EAL94" s="16"/>
      <c r="EAM94" s="17"/>
      <c r="EAN94" s="18"/>
      <c r="EAO94" s="19"/>
      <c r="EAP94" s="19"/>
      <c r="EAQ94" s="19"/>
      <c r="EAR94" s="19"/>
      <c r="EAS94" s="19"/>
      <c r="EAT94" s="19"/>
      <c r="EAU94" s="20"/>
      <c r="EAV94" s="16"/>
      <c r="EAW94" s="16"/>
      <c r="EAX94" s="17"/>
      <c r="EAY94" s="18"/>
      <c r="EAZ94" s="19"/>
      <c r="EBA94" s="19"/>
      <c r="EBB94" s="19"/>
      <c r="EBC94" s="19"/>
      <c r="EBD94" s="19"/>
      <c r="EBE94" s="19"/>
      <c r="EBF94" s="20"/>
      <c r="EBG94" s="16"/>
      <c r="EBH94" s="16"/>
      <c r="EBI94" s="17"/>
      <c r="EBJ94" s="18"/>
      <c r="EBK94" s="19"/>
      <c r="EBL94" s="19"/>
      <c r="EBM94" s="19"/>
      <c r="EBN94" s="19"/>
      <c r="EBO94" s="19"/>
      <c r="EBP94" s="19"/>
      <c r="EBQ94" s="20"/>
      <c r="EBR94" s="16"/>
      <c r="EBS94" s="16"/>
      <c r="EBT94" s="17"/>
      <c r="EBU94" s="18"/>
      <c r="EBV94" s="19"/>
      <c r="EBW94" s="19"/>
      <c r="EBX94" s="19"/>
      <c r="EBY94" s="19"/>
      <c r="EBZ94" s="19"/>
      <c r="ECA94" s="19"/>
      <c r="ECB94" s="20"/>
      <c r="ECC94" s="16"/>
      <c r="ECD94" s="16"/>
      <c r="ECE94" s="17"/>
      <c r="ECF94" s="18"/>
      <c r="ECG94" s="19"/>
      <c r="ECH94" s="19"/>
      <c r="ECI94" s="19"/>
      <c r="ECJ94" s="19"/>
      <c r="ECK94" s="19"/>
      <c r="ECL94" s="19"/>
      <c r="ECM94" s="20"/>
      <c r="ECN94" s="16"/>
      <c r="ECO94" s="16"/>
      <c r="ECP94" s="17"/>
      <c r="ECQ94" s="18"/>
      <c r="ECR94" s="19"/>
      <c r="ECS94" s="19"/>
      <c r="ECT94" s="19"/>
      <c r="ECU94" s="19"/>
      <c r="ECV94" s="19"/>
      <c r="ECW94" s="19"/>
      <c r="ECX94" s="20"/>
      <c r="ECY94" s="16"/>
      <c r="ECZ94" s="16"/>
      <c r="EDA94" s="17"/>
      <c r="EDB94" s="18"/>
      <c r="EDC94" s="19"/>
      <c r="EDD94" s="19"/>
      <c r="EDE94" s="19"/>
      <c r="EDF94" s="19"/>
      <c r="EDG94" s="19"/>
      <c r="EDH94" s="19"/>
      <c r="EDI94" s="20"/>
      <c r="EDJ94" s="16"/>
      <c r="EDK94" s="16"/>
      <c r="EDL94" s="17"/>
      <c r="EDM94" s="18"/>
      <c r="EDN94" s="19"/>
      <c r="EDO94" s="19"/>
      <c r="EDP94" s="19"/>
      <c r="EDQ94" s="19"/>
      <c r="EDR94" s="19"/>
      <c r="EDS94" s="19"/>
      <c r="EDT94" s="20"/>
      <c r="EDU94" s="16"/>
      <c r="EDV94" s="16"/>
      <c r="EDW94" s="17"/>
      <c r="EDX94" s="18"/>
      <c r="EDY94" s="19"/>
      <c r="EDZ94" s="19"/>
      <c r="EEA94" s="19"/>
      <c r="EEB94" s="19"/>
      <c r="EEC94" s="19"/>
      <c r="EED94" s="19"/>
      <c r="EEE94" s="20"/>
      <c r="EEF94" s="16"/>
      <c r="EEG94" s="16"/>
      <c r="EEH94" s="17"/>
      <c r="EEI94" s="18"/>
      <c r="EEJ94" s="19"/>
      <c r="EEK94" s="19"/>
      <c r="EEL94" s="19"/>
      <c r="EEM94" s="19"/>
      <c r="EEN94" s="19"/>
      <c r="EEO94" s="19"/>
      <c r="EEP94" s="20"/>
      <c r="EEQ94" s="16"/>
      <c r="EER94" s="16"/>
      <c r="EES94" s="17"/>
      <c r="EET94" s="18"/>
      <c r="EEU94" s="19"/>
      <c r="EEV94" s="19"/>
      <c r="EEW94" s="19"/>
      <c r="EEX94" s="19"/>
      <c r="EEY94" s="19"/>
      <c r="EEZ94" s="19"/>
      <c r="EFA94" s="20"/>
      <c r="EFB94" s="16"/>
      <c r="EFC94" s="16"/>
      <c r="EFD94" s="17"/>
      <c r="EFE94" s="18"/>
      <c r="EFF94" s="19"/>
      <c r="EFG94" s="19"/>
      <c r="EFH94" s="19"/>
      <c r="EFI94" s="19"/>
      <c r="EFJ94" s="19"/>
      <c r="EFK94" s="19"/>
      <c r="EFL94" s="20"/>
      <c r="EFM94" s="16"/>
      <c r="EFN94" s="16"/>
      <c r="EFO94" s="17"/>
      <c r="EFP94" s="18"/>
      <c r="EFQ94" s="19"/>
      <c r="EFR94" s="19"/>
      <c r="EFS94" s="19"/>
      <c r="EFT94" s="19"/>
      <c r="EFU94" s="19"/>
      <c r="EFV94" s="19"/>
      <c r="EFW94" s="20"/>
      <c r="EFX94" s="16"/>
      <c r="EFY94" s="16"/>
      <c r="EFZ94" s="17"/>
      <c r="EGA94" s="18"/>
      <c r="EGB94" s="19"/>
      <c r="EGC94" s="19"/>
      <c r="EGD94" s="19"/>
      <c r="EGE94" s="19"/>
      <c r="EGF94" s="19"/>
      <c r="EGG94" s="19"/>
      <c r="EGH94" s="20"/>
      <c r="EGI94" s="16"/>
      <c r="EGJ94" s="16"/>
      <c r="EGK94" s="17"/>
      <c r="EGL94" s="18"/>
      <c r="EGM94" s="19"/>
      <c r="EGN94" s="19"/>
      <c r="EGO94" s="19"/>
      <c r="EGP94" s="19"/>
      <c r="EGQ94" s="19"/>
      <c r="EGR94" s="19"/>
      <c r="EGS94" s="20"/>
      <c r="EGT94" s="16"/>
      <c r="EGU94" s="16"/>
      <c r="EGV94" s="17"/>
      <c r="EGW94" s="18"/>
      <c r="EGX94" s="19"/>
      <c r="EGY94" s="19"/>
      <c r="EGZ94" s="19"/>
      <c r="EHA94" s="19"/>
      <c r="EHB94" s="19"/>
      <c r="EHC94" s="19"/>
      <c r="EHD94" s="20"/>
      <c r="EHE94" s="16"/>
      <c r="EHF94" s="16"/>
      <c r="EHG94" s="17"/>
      <c r="EHH94" s="18"/>
      <c r="EHI94" s="19"/>
      <c r="EHJ94" s="19"/>
      <c r="EHK94" s="19"/>
      <c r="EHL94" s="19"/>
      <c r="EHM94" s="19"/>
      <c r="EHN94" s="19"/>
      <c r="EHO94" s="20"/>
      <c r="EHP94" s="16"/>
      <c r="EHQ94" s="16"/>
      <c r="EHR94" s="17"/>
      <c r="EHS94" s="18"/>
      <c r="EHT94" s="19"/>
      <c r="EHU94" s="19"/>
      <c r="EHV94" s="19"/>
      <c r="EHW94" s="19"/>
      <c r="EHX94" s="19"/>
      <c r="EHY94" s="19"/>
      <c r="EHZ94" s="20"/>
      <c r="EIA94" s="16"/>
      <c r="EIB94" s="16"/>
      <c r="EIC94" s="17"/>
      <c r="EID94" s="18"/>
      <c r="EIE94" s="19"/>
      <c r="EIF94" s="19"/>
      <c r="EIG94" s="19"/>
      <c r="EIH94" s="19"/>
      <c r="EII94" s="19"/>
      <c r="EIJ94" s="19"/>
      <c r="EIK94" s="20"/>
      <c r="EIL94" s="16"/>
      <c r="EIM94" s="16"/>
      <c r="EIN94" s="17"/>
      <c r="EIO94" s="18"/>
      <c r="EIP94" s="19"/>
      <c r="EIQ94" s="19"/>
      <c r="EIR94" s="19"/>
      <c r="EIS94" s="19"/>
      <c r="EIT94" s="19"/>
      <c r="EIU94" s="19"/>
      <c r="EIV94" s="20"/>
      <c r="EIW94" s="16"/>
      <c r="EIX94" s="16"/>
      <c r="EIY94" s="17"/>
      <c r="EIZ94" s="18"/>
      <c r="EJA94" s="19"/>
      <c r="EJB94" s="19"/>
      <c r="EJC94" s="19"/>
      <c r="EJD94" s="19"/>
      <c r="EJE94" s="19"/>
      <c r="EJF94" s="19"/>
      <c r="EJG94" s="20"/>
      <c r="EJH94" s="16"/>
      <c r="EJI94" s="16"/>
      <c r="EJJ94" s="17"/>
      <c r="EJK94" s="18"/>
      <c r="EJL94" s="19"/>
      <c r="EJM94" s="19"/>
      <c r="EJN94" s="19"/>
      <c r="EJO94" s="19"/>
      <c r="EJP94" s="19"/>
      <c r="EJQ94" s="19"/>
      <c r="EJR94" s="20"/>
      <c r="EJS94" s="16"/>
      <c r="EJT94" s="16"/>
      <c r="EJU94" s="17"/>
      <c r="EJV94" s="18"/>
      <c r="EJW94" s="19"/>
      <c r="EJX94" s="19"/>
      <c r="EJY94" s="19"/>
      <c r="EJZ94" s="19"/>
      <c r="EKA94" s="19"/>
      <c r="EKB94" s="19"/>
      <c r="EKC94" s="20"/>
      <c r="EKD94" s="16"/>
      <c r="EKE94" s="16"/>
      <c r="EKF94" s="17"/>
      <c r="EKG94" s="18"/>
      <c r="EKH94" s="19"/>
      <c r="EKI94" s="19"/>
      <c r="EKJ94" s="19"/>
      <c r="EKK94" s="19"/>
      <c r="EKL94" s="19"/>
      <c r="EKM94" s="19"/>
      <c r="EKN94" s="20"/>
      <c r="EKO94" s="16"/>
      <c r="EKP94" s="16"/>
      <c r="EKQ94" s="17"/>
      <c r="EKR94" s="18"/>
      <c r="EKS94" s="19"/>
      <c r="EKT94" s="19"/>
      <c r="EKU94" s="19"/>
      <c r="EKV94" s="19"/>
      <c r="EKW94" s="19"/>
      <c r="EKX94" s="19"/>
      <c r="EKY94" s="20"/>
      <c r="EKZ94" s="16"/>
      <c r="ELA94" s="16"/>
      <c r="ELB94" s="17"/>
      <c r="ELC94" s="18"/>
      <c r="ELD94" s="19"/>
      <c r="ELE94" s="19"/>
      <c r="ELF94" s="19"/>
      <c r="ELG94" s="19"/>
      <c r="ELH94" s="19"/>
      <c r="ELI94" s="19"/>
      <c r="ELJ94" s="20"/>
      <c r="ELK94" s="16"/>
      <c r="ELL94" s="16"/>
      <c r="ELM94" s="17"/>
      <c r="ELN94" s="18"/>
      <c r="ELO94" s="19"/>
      <c r="ELP94" s="19"/>
      <c r="ELQ94" s="19"/>
      <c r="ELR94" s="19"/>
      <c r="ELS94" s="19"/>
      <c r="ELT94" s="19"/>
      <c r="ELU94" s="20"/>
      <c r="ELV94" s="16"/>
      <c r="ELW94" s="16"/>
      <c r="ELX94" s="17"/>
      <c r="ELY94" s="18"/>
      <c r="ELZ94" s="19"/>
      <c r="EMA94" s="19"/>
      <c r="EMB94" s="19"/>
      <c r="EMC94" s="19"/>
      <c r="EMD94" s="19"/>
      <c r="EME94" s="19"/>
      <c r="EMF94" s="20"/>
      <c r="EMG94" s="16"/>
      <c r="EMH94" s="16"/>
      <c r="EMI94" s="17"/>
      <c r="EMJ94" s="18"/>
      <c r="EMK94" s="19"/>
      <c r="EML94" s="19"/>
      <c r="EMM94" s="19"/>
      <c r="EMN94" s="19"/>
      <c r="EMO94" s="19"/>
      <c r="EMP94" s="19"/>
      <c r="EMQ94" s="20"/>
      <c r="EMR94" s="16"/>
      <c r="EMS94" s="16"/>
      <c r="EMT94" s="17"/>
      <c r="EMU94" s="18"/>
      <c r="EMV94" s="19"/>
      <c r="EMW94" s="19"/>
      <c r="EMX94" s="19"/>
      <c r="EMY94" s="19"/>
      <c r="EMZ94" s="19"/>
      <c r="ENA94" s="19"/>
      <c r="ENB94" s="20"/>
      <c r="ENC94" s="16"/>
      <c r="END94" s="16"/>
      <c r="ENE94" s="17"/>
      <c r="ENF94" s="18"/>
      <c r="ENG94" s="19"/>
      <c r="ENH94" s="19"/>
      <c r="ENI94" s="19"/>
      <c r="ENJ94" s="19"/>
      <c r="ENK94" s="19"/>
      <c r="ENL94" s="19"/>
      <c r="ENM94" s="20"/>
      <c r="ENN94" s="16"/>
      <c r="ENO94" s="16"/>
      <c r="ENP94" s="17"/>
      <c r="ENQ94" s="18"/>
      <c r="ENR94" s="19"/>
      <c r="ENS94" s="19"/>
      <c r="ENT94" s="19"/>
      <c r="ENU94" s="19"/>
      <c r="ENV94" s="19"/>
      <c r="ENW94" s="19"/>
      <c r="ENX94" s="20"/>
      <c r="ENY94" s="16"/>
      <c r="ENZ94" s="16"/>
      <c r="EOA94" s="17"/>
      <c r="EOB94" s="18"/>
      <c r="EOC94" s="19"/>
      <c r="EOD94" s="19"/>
      <c r="EOE94" s="19"/>
      <c r="EOF94" s="19"/>
      <c r="EOG94" s="19"/>
      <c r="EOH94" s="19"/>
      <c r="EOI94" s="20"/>
      <c r="EOJ94" s="16"/>
      <c r="EOK94" s="16"/>
      <c r="EOL94" s="17"/>
      <c r="EOM94" s="18"/>
      <c r="EON94" s="19"/>
      <c r="EOO94" s="19"/>
      <c r="EOP94" s="19"/>
      <c r="EOQ94" s="19"/>
      <c r="EOR94" s="19"/>
      <c r="EOS94" s="19"/>
      <c r="EOT94" s="20"/>
      <c r="EOU94" s="16"/>
      <c r="EOV94" s="16"/>
      <c r="EOW94" s="17"/>
      <c r="EOX94" s="18"/>
      <c r="EOY94" s="19"/>
      <c r="EOZ94" s="19"/>
      <c r="EPA94" s="19"/>
      <c r="EPB94" s="19"/>
      <c r="EPC94" s="19"/>
      <c r="EPD94" s="19"/>
      <c r="EPE94" s="20"/>
      <c r="EPF94" s="16"/>
      <c r="EPG94" s="16"/>
      <c r="EPH94" s="17"/>
      <c r="EPI94" s="18"/>
      <c r="EPJ94" s="19"/>
      <c r="EPK94" s="19"/>
      <c r="EPL94" s="19"/>
      <c r="EPM94" s="19"/>
      <c r="EPN94" s="19"/>
      <c r="EPO94" s="19"/>
      <c r="EPP94" s="20"/>
      <c r="EPQ94" s="16"/>
      <c r="EPR94" s="16"/>
      <c r="EPS94" s="17"/>
      <c r="EPT94" s="18"/>
      <c r="EPU94" s="19"/>
      <c r="EPV94" s="19"/>
      <c r="EPW94" s="19"/>
      <c r="EPX94" s="19"/>
      <c r="EPY94" s="19"/>
      <c r="EPZ94" s="19"/>
      <c r="EQA94" s="20"/>
      <c r="EQB94" s="16"/>
      <c r="EQC94" s="16"/>
      <c r="EQD94" s="17"/>
      <c r="EQE94" s="18"/>
      <c r="EQF94" s="19"/>
      <c r="EQG94" s="19"/>
      <c r="EQH94" s="19"/>
      <c r="EQI94" s="19"/>
      <c r="EQJ94" s="19"/>
      <c r="EQK94" s="19"/>
      <c r="EQL94" s="20"/>
      <c r="EQM94" s="16"/>
      <c r="EQN94" s="16"/>
      <c r="EQO94" s="17"/>
      <c r="EQP94" s="18"/>
      <c r="EQQ94" s="19"/>
      <c r="EQR94" s="19"/>
      <c r="EQS94" s="19"/>
      <c r="EQT94" s="19"/>
      <c r="EQU94" s="19"/>
      <c r="EQV94" s="19"/>
      <c r="EQW94" s="20"/>
      <c r="EQX94" s="16"/>
      <c r="EQY94" s="16"/>
      <c r="EQZ94" s="17"/>
      <c r="ERA94" s="18"/>
      <c r="ERB94" s="19"/>
      <c r="ERC94" s="19"/>
      <c r="ERD94" s="19"/>
      <c r="ERE94" s="19"/>
      <c r="ERF94" s="19"/>
      <c r="ERG94" s="19"/>
      <c r="ERH94" s="20"/>
      <c r="ERI94" s="16"/>
      <c r="ERJ94" s="16"/>
      <c r="ERK94" s="17"/>
      <c r="ERL94" s="18"/>
      <c r="ERM94" s="19"/>
      <c r="ERN94" s="19"/>
      <c r="ERO94" s="19"/>
      <c r="ERP94" s="19"/>
      <c r="ERQ94" s="19"/>
      <c r="ERR94" s="19"/>
      <c r="ERS94" s="20"/>
      <c r="ERT94" s="16"/>
      <c r="ERU94" s="16"/>
      <c r="ERV94" s="17"/>
      <c r="ERW94" s="18"/>
      <c r="ERX94" s="19"/>
      <c r="ERY94" s="19"/>
      <c r="ERZ94" s="19"/>
      <c r="ESA94" s="19"/>
      <c r="ESB94" s="19"/>
      <c r="ESC94" s="19"/>
      <c r="ESD94" s="20"/>
      <c r="ESE94" s="16"/>
      <c r="ESF94" s="16"/>
      <c r="ESG94" s="17"/>
      <c r="ESH94" s="18"/>
      <c r="ESI94" s="19"/>
      <c r="ESJ94" s="19"/>
      <c r="ESK94" s="19"/>
      <c r="ESL94" s="19"/>
      <c r="ESM94" s="19"/>
      <c r="ESN94" s="19"/>
      <c r="ESO94" s="20"/>
      <c r="ESP94" s="16"/>
      <c r="ESQ94" s="16"/>
      <c r="ESR94" s="17"/>
      <c r="ESS94" s="18"/>
      <c r="EST94" s="19"/>
      <c r="ESU94" s="19"/>
      <c r="ESV94" s="19"/>
      <c r="ESW94" s="19"/>
      <c r="ESX94" s="19"/>
      <c r="ESY94" s="19"/>
      <c r="ESZ94" s="20"/>
      <c r="ETA94" s="16"/>
      <c r="ETB94" s="16"/>
      <c r="ETC94" s="17"/>
      <c r="ETD94" s="18"/>
      <c r="ETE94" s="19"/>
      <c r="ETF94" s="19"/>
      <c r="ETG94" s="19"/>
      <c r="ETH94" s="19"/>
      <c r="ETI94" s="19"/>
      <c r="ETJ94" s="19"/>
      <c r="ETK94" s="20"/>
      <c r="ETL94" s="16"/>
      <c r="ETM94" s="16"/>
      <c r="ETN94" s="17"/>
      <c r="ETO94" s="18"/>
      <c r="ETP94" s="19"/>
      <c r="ETQ94" s="19"/>
      <c r="ETR94" s="19"/>
      <c r="ETS94" s="19"/>
      <c r="ETT94" s="19"/>
      <c r="ETU94" s="19"/>
      <c r="ETV94" s="20"/>
      <c r="ETW94" s="16"/>
      <c r="ETX94" s="16"/>
      <c r="ETY94" s="17"/>
      <c r="ETZ94" s="18"/>
      <c r="EUA94" s="19"/>
      <c r="EUB94" s="19"/>
      <c r="EUC94" s="19"/>
      <c r="EUD94" s="19"/>
      <c r="EUE94" s="19"/>
      <c r="EUF94" s="19"/>
      <c r="EUG94" s="20"/>
      <c r="EUH94" s="16"/>
      <c r="EUI94" s="16"/>
      <c r="EUJ94" s="17"/>
      <c r="EUK94" s="18"/>
      <c r="EUL94" s="19"/>
      <c r="EUM94" s="19"/>
      <c r="EUN94" s="19"/>
      <c r="EUO94" s="19"/>
      <c r="EUP94" s="19"/>
      <c r="EUQ94" s="19"/>
      <c r="EUR94" s="20"/>
      <c r="EUS94" s="16"/>
      <c r="EUT94" s="16"/>
      <c r="EUU94" s="17"/>
      <c r="EUV94" s="18"/>
      <c r="EUW94" s="19"/>
      <c r="EUX94" s="19"/>
      <c r="EUY94" s="19"/>
      <c r="EUZ94" s="19"/>
      <c r="EVA94" s="19"/>
      <c r="EVB94" s="19"/>
      <c r="EVC94" s="20"/>
      <c r="EVD94" s="16"/>
      <c r="EVE94" s="16"/>
      <c r="EVF94" s="17"/>
      <c r="EVG94" s="18"/>
      <c r="EVH94" s="19"/>
      <c r="EVI94" s="19"/>
      <c r="EVJ94" s="19"/>
      <c r="EVK94" s="19"/>
      <c r="EVL94" s="19"/>
      <c r="EVM94" s="19"/>
      <c r="EVN94" s="20"/>
      <c r="EVO94" s="16"/>
      <c r="EVP94" s="16"/>
      <c r="EVQ94" s="17"/>
      <c r="EVR94" s="18"/>
      <c r="EVS94" s="19"/>
      <c r="EVT94" s="19"/>
      <c r="EVU94" s="19"/>
      <c r="EVV94" s="19"/>
      <c r="EVW94" s="19"/>
      <c r="EVX94" s="19"/>
      <c r="EVY94" s="20"/>
      <c r="EVZ94" s="16"/>
      <c r="EWA94" s="16"/>
      <c r="EWB94" s="17"/>
      <c r="EWC94" s="18"/>
      <c r="EWD94" s="19"/>
      <c r="EWE94" s="19"/>
      <c r="EWF94" s="19"/>
      <c r="EWG94" s="19"/>
      <c r="EWH94" s="19"/>
      <c r="EWI94" s="19"/>
      <c r="EWJ94" s="20"/>
      <c r="EWK94" s="16"/>
      <c r="EWL94" s="16"/>
      <c r="EWM94" s="17"/>
      <c r="EWN94" s="18"/>
      <c r="EWO94" s="19"/>
      <c r="EWP94" s="19"/>
      <c r="EWQ94" s="19"/>
      <c r="EWR94" s="19"/>
      <c r="EWS94" s="19"/>
      <c r="EWT94" s="19"/>
      <c r="EWU94" s="20"/>
      <c r="EWV94" s="16"/>
      <c r="EWW94" s="16"/>
      <c r="EWX94" s="17"/>
      <c r="EWY94" s="18"/>
      <c r="EWZ94" s="19"/>
      <c r="EXA94" s="19"/>
      <c r="EXB94" s="19"/>
      <c r="EXC94" s="19"/>
      <c r="EXD94" s="19"/>
      <c r="EXE94" s="19"/>
      <c r="EXF94" s="20"/>
      <c r="EXG94" s="16"/>
      <c r="EXH94" s="16"/>
      <c r="EXI94" s="17"/>
      <c r="EXJ94" s="18"/>
      <c r="EXK94" s="19"/>
      <c r="EXL94" s="19"/>
      <c r="EXM94" s="19"/>
      <c r="EXN94" s="19"/>
      <c r="EXO94" s="19"/>
      <c r="EXP94" s="19"/>
      <c r="EXQ94" s="20"/>
      <c r="EXR94" s="16"/>
      <c r="EXS94" s="16"/>
      <c r="EXT94" s="17"/>
      <c r="EXU94" s="18"/>
      <c r="EXV94" s="19"/>
      <c r="EXW94" s="19"/>
      <c r="EXX94" s="19"/>
      <c r="EXY94" s="19"/>
      <c r="EXZ94" s="19"/>
      <c r="EYA94" s="19"/>
      <c r="EYB94" s="20"/>
      <c r="EYC94" s="16"/>
      <c r="EYD94" s="16"/>
      <c r="EYE94" s="17"/>
      <c r="EYF94" s="18"/>
      <c r="EYG94" s="19"/>
      <c r="EYH94" s="19"/>
      <c r="EYI94" s="19"/>
      <c r="EYJ94" s="19"/>
      <c r="EYK94" s="19"/>
      <c r="EYL94" s="19"/>
      <c r="EYM94" s="20"/>
      <c r="EYN94" s="16"/>
      <c r="EYO94" s="16"/>
      <c r="EYP94" s="17"/>
      <c r="EYQ94" s="18"/>
      <c r="EYR94" s="19"/>
      <c r="EYS94" s="19"/>
      <c r="EYT94" s="19"/>
      <c r="EYU94" s="19"/>
      <c r="EYV94" s="19"/>
      <c r="EYW94" s="19"/>
      <c r="EYX94" s="20"/>
      <c r="EYY94" s="16"/>
      <c r="EYZ94" s="16"/>
      <c r="EZA94" s="17"/>
      <c r="EZB94" s="18"/>
      <c r="EZC94" s="19"/>
      <c r="EZD94" s="19"/>
      <c r="EZE94" s="19"/>
      <c r="EZF94" s="19"/>
      <c r="EZG94" s="19"/>
      <c r="EZH94" s="19"/>
      <c r="EZI94" s="20"/>
      <c r="EZJ94" s="16"/>
      <c r="EZK94" s="16"/>
      <c r="EZL94" s="17"/>
      <c r="EZM94" s="18"/>
      <c r="EZN94" s="19"/>
      <c r="EZO94" s="19"/>
      <c r="EZP94" s="19"/>
      <c r="EZQ94" s="19"/>
      <c r="EZR94" s="19"/>
      <c r="EZS94" s="19"/>
      <c r="EZT94" s="20"/>
      <c r="EZU94" s="16"/>
      <c r="EZV94" s="16"/>
      <c r="EZW94" s="17"/>
      <c r="EZX94" s="18"/>
      <c r="EZY94" s="19"/>
      <c r="EZZ94" s="19"/>
      <c r="FAA94" s="19"/>
      <c r="FAB94" s="19"/>
      <c r="FAC94" s="19"/>
      <c r="FAD94" s="19"/>
      <c r="FAE94" s="20"/>
      <c r="FAF94" s="16"/>
      <c r="FAG94" s="16"/>
      <c r="FAH94" s="17"/>
      <c r="FAI94" s="18"/>
      <c r="FAJ94" s="19"/>
      <c r="FAK94" s="19"/>
      <c r="FAL94" s="19"/>
      <c r="FAM94" s="19"/>
      <c r="FAN94" s="19"/>
      <c r="FAO94" s="19"/>
      <c r="FAP94" s="20"/>
      <c r="FAQ94" s="16"/>
      <c r="FAR94" s="16"/>
      <c r="FAS94" s="17"/>
      <c r="FAT94" s="18"/>
      <c r="FAU94" s="19"/>
      <c r="FAV94" s="19"/>
      <c r="FAW94" s="19"/>
      <c r="FAX94" s="19"/>
      <c r="FAY94" s="19"/>
      <c r="FAZ94" s="19"/>
      <c r="FBA94" s="20"/>
      <c r="FBB94" s="16"/>
      <c r="FBC94" s="16"/>
      <c r="FBD94" s="17"/>
      <c r="FBE94" s="18"/>
      <c r="FBF94" s="19"/>
      <c r="FBG94" s="19"/>
      <c r="FBH94" s="19"/>
      <c r="FBI94" s="19"/>
      <c r="FBJ94" s="19"/>
      <c r="FBK94" s="19"/>
      <c r="FBL94" s="20"/>
      <c r="FBM94" s="16"/>
      <c r="FBN94" s="16"/>
      <c r="FBO94" s="17"/>
      <c r="FBP94" s="18"/>
      <c r="FBQ94" s="19"/>
      <c r="FBR94" s="19"/>
      <c r="FBS94" s="19"/>
      <c r="FBT94" s="19"/>
      <c r="FBU94" s="19"/>
      <c r="FBV94" s="19"/>
      <c r="FBW94" s="20"/>
      <c r="FBX94" s="16"/>
      <c r="FBY94" s="16"/>
      <c r="FBZ94" s="17"/>
      <c r="FCA94" s="18"/>
      <c r="FCB94" s="19"/>
      <c r="FCC94" s="19"/>
      <c r="FCD94" s="19"/>
      <c r="FCE94" s="19"/>
      <c r="FCF94" s="19"/>
      <c r="FCG94" s="19"/>
      <c r="FCH94" s="20"/>
      <c r="FCI94" s="16"/>
      <c r="FCJ94" s="16"/>
      <c r="FCK94" s="17"/>
      <c r="FCL94" s="18"/>
      <c r="FCM94" s="19"/>
      <c r="FCN94" s="19"/>
      <c r="FCO94" s="19"/>
      <c r="FCP94" s="19"/>
      <c r="FCQ94" s="19"/>
      <c r="FCR94" s="19"/>
      <c r="FCS94" s="20"/>
      <c r="FCT94" s="16"/>
      <c r="FCU94" s="16"/>
      <c r="FCV94" s="17"/>
      <c r="FCW94" s="18"/>
      <c r="FCX94" s="19"/>
      <c r="FCY94" s="19"/>
      <c r="FCZ94" s="19"/>
      <c r="FDA94" s="19"/>
      <c r="FDB94" s="19"/>
      <c r="FDC94" s="19"/>
      <c r="FDD94" s="20"/>
      <c r="FDE94" s="16"/>
      <c r="FDF94" s="16"/>
      <c r="FDG94" s="17"/>
      <c r="FDH94" s="18"/>
      <c r="FDI94" s="19"/>
      <c r="FDJ94" s="19"/>
      <c r="FDK94" s="19"/>
      <c r="FDL94" s="19"/>
      <c r="FDM94" s="19"/>
      <c r="FDN94" s="19"/>
      <c r="FDO94" s="20"/>
      <c r="FDP94" s="16"/>
      <c r="FDQ94" s="16"/>
      <c r="FDR94" s="17"/>
      <c r="FDS94" s="18"/>
      <c r="FDT94" s="19"/>
      <c r="FDU94" s="19"/>
      <c r="FDV94" s="19"/>
      <c r="FDW94" s="19"/>
      <c r="FDX94" s="19"/>
      <c r="FDY94" s="19"/>
      <c r="FDZ94" s="20"/>
      <c r="FEA94" s="16"/>
      <c r="FEB94" s="16"/>
      <c r="FEC94" s="17"/>
      <c r="FED94" s="18"/>
      <c r="FEE94" s="19"/>
      <c r="FEF94" s="19"/>
      <c r="FEG94" s="19"/>
      <c r="FEH94" s="19"/>
      <c r="FEI94" s="19"/>
      <c r="FEJ94" s="19"/>
      <c r="FEK94" s="20"/>
      <c r="FEL94" s="16"/>
      <c r="FEM94" s="16"/>
      <c r="FEN94" s="17"/>
      <c r="FEO94" s="18"/>
      <c r="FEP94" s="19"/>
      <c r="FEQ94" s="19"/>
      <c r="FER94" s="19"/>
      <c r="FES94" s="19"/>
      <c r="FET94" s="19"/>
      <c r="FEU94" s="19"/>
      <c r="FEV94" s="20"/>
      <c r="FEW94" s="16"/>
      <c r="FEX94" s="16"/>
      <c r="FEY94" s="17"/>
      <c r="FEZ94" s="18"/>
      <c r="FFA94" s="19"/>
      <c r="FFB94" s="19"/>
      <c r="FFC94" s="19"/>
      <c r="FFD94" s="19"/>
      <c r="FFE94" s="19"/>
      <c r="FFF94" s="19"/>
      <c r="FFG94" s="20"/>
      <c r="FFH94" s="16"/>
      <c r="FFI94" s="16"/>
      <c r="FFJ94" s="17"/>
      <c r="FFK94" s="18"/>
      <c r="FFL94" s="19"/>
      <c r="FFM94" s="19"/>
      <c r="FFN94" s="19"/>
      <c r="FFO94" s="19"/>
      <c r="FFP94" s="19"/>
      <c r="FFQ94" s="19"/>
      <c r="FFR94" s="20"/>
      <c r="FFS94" s="16"/>
      <c r="FFT94" s="16"/>
      <c r="FFU94" s="17"/>
      <c r="FFV94" s="18"/>
      <c r="FFW94" s="19"/>
      <c r="FFX94" s="19"/>
      <c r="FFY94" s="19"/>
      <c r="FFZ94" s="19"/>
      <c r="FGA94" s="19"/>
      <c r="FGB94" s="19"/>
      <c r="FGC94" s="20"/>
      <c r="FGD94" s="16"/>
      <c r="FGE94" s="16"/>
      <c r="FGF94" s="17"/>
      <c r="FGG94" s="18"/>
      <c r="FGH94" s="19"/>
      <c r="FGI94" s="19"/>
      <c r="FGJ94" s="19"/>
      <c r="FGK94" s="19"/>
      <c r="FGL94" s="19"/>
      <c r="FGM94" s="19"/>
      <c r="FGN94" s="20"/>
      <c r="FGO94" s="16"/>
      <c r="FGP94" s="16"/>
      <c r="FGQ94" s="17"/>
      <c r="FGR94" s="18"/>
      <c r="FGS94" s="19"/>
      <c r="FGT94" s="19"/>
      <c r="FGU94" s="19"/>
      <c r="FGV94" s="19"/>
      <c r="FGW94" s="19"/>
      <c r="FGX94" s="19"/>
      <c r="FGY94" s="20"/>
      <c r="FGZ94" s="16"/>
      <c r="FHA94" s="16"/>
      <c r="FHB94" s="17"/>
      <c r="FHC94" s="18"/>
      <c r="FHD94" s="19"/>
      <c r="FHE94" s="19"/>
      <c r="FHF94" s="19"/>
      <c r="FHG94" s="19"/>
      <c r="FHH94" s="19"/>
      <c r="FHI94" s="19"/>
      <c r="FHJ94" s="20"/>
      <c r="FHK94" s="16"/>
      <c r="FHL94" s="16"/>
      <c r="FHM94" s="17"/>
      <c r="FHN94" s="18"/>
      <c r="FHO94" s="19"/>
      <c r="FHP94" s="19"/>
      <c r="FHQ94" s="19"/>
      <c r="FHR94" s="19"/>
      <c r="FHS94" s="19"/>
      <c r="FHT94" s="19"/>
      <c r="FHU94" s="20"/>
      <c r="FHV94" s="16"/>
      <c r="FHW94" s="16"/>
      <c r="FHX94" s="17"/>
      <c r="FHY94" s="18"/>
      <c r="FHZ94" s="19"/>
      <c r="FIA94" s="19"/>
      <c r="FIB94" s="19"/>
      <c r="FIC94" s="19"/>
      <c r="FID94" s="19"/>
      <c r="FIE94" s="19"/>
      <c r="FIF94" s="20"/>
      <c r="FIG94" s="16"/>
      <c r="FIH94" s="16"/>
      <c r="FII94" s="17"/>
      <c r="FIJ94" s="18"/>
      <c r="FIK94" s="19"/>
      <c r="FIL94" s="19"/>
      <c r="FIM94" s="19"/>
      <c r="FIN94" s="19"/>
      <c r="FIO94" s="19"/>
      <c r="FIP94" s="19"/>
      <c r="FIQ94" s="20"/>
      <c r="FIR94" s="16"/>
      <c r="FIS94" s="16"/>
      <c r="FIT94" s="17"/>
      <c r="FIU94" s="18"/>
      <c r="FIV94" s="19"/>
      <c r="FIW94" s="19"/>
      <c r="FIX94" s="19"/>
      <c r="FIY94" s="19"/>
      <c r="FIZ94" s="19"/>
      <c r="FJA94" s="19"/>
      <c r="FJB94" s="20"/>
      <c r="FJC94" s="16"/>
      <c r="FJD94" s="16"/>
      <c r="FJE94" s="17"/>
      <c r="FJF94" s="18"/>
      <c r="FJG94" s="19"/>
      <c r="FJH94" s="19"/>
      <c r="FJI94" s="19"/>
      <c r="FJJ94" s="19"/>
      <c r="FJK94" s="19"/>
      <c r="FJL94" s="19"/>
      <c r="FJM94" s="20"/>
      <c r="FJN94" s="16"/>
      <c r="FJO94" s="16"/>
      <c r="FJP94" s="17"/>
      <c r="FJQ94" s="18"/>
      <c r="FJR94" s="19"/>
      <c r="FJS94" s="19"/>
      <c r="FJT94" s="19"/>
      <c r="FJU94" s="19"/>
      <c r="FJV94" s="19"/>
      <c r="FJW94" s="19"/>
      <c r="FJX94" s="20"/>
      <c r="FJY94" s="16"/>
      <c r="FJZ94" s="16"/>
      <c r="FKA94" s="17"/>
      <c r="FKB94" s="18"/>
      <c r="FKC94" s="19"/>
      <c r="FKD94" s="19"/>
      <c r="FKE94" s="19"/>
      <c r="FKF94" s="19"/>
      <c r="FKG94" s="19"/>
      <c r="FKH94" s="19"/>
      <c r="FKI94" s="20"/>
      <c r="FKJ94" s="16"/>
      <c r="FKK94" s="16"/>
      <c r="FKL94" s="17"/>
      <c r="FKM94" s="18"/>
      <c r="FKN94" s="19"/>
      <c r="FKO94" s="19"/>
      <c r="FKP94" s="19"/>
      <c r="FKQ94" s="19"/>
      <c r="FKR94" s="19"/>
      <c r="FKS94" s="19"/>
      <c r="FKT94" s="20"/>
      <c r="FKU94" s="16"/>
      <c r="FKV94" s="16"/>
      <c r="FKW94" s="17"/>
      <c r="FKX94" s="18"/>
      <c r="FKY94" s="19"/>
      <c r="FKZ94" s="19"/>
      <c r="FLA94" s="19"/>
      <c r="FLB94" s="19"/>
      <c r="FLC94" s="19"/>
      <c r="FLD94" s="19"/>
      <c r="FLE94" s="20"/>
      <c r="FLF94" s="16"/>
      <c r="FLG94" s="16"/>
      <c r="FLH94" s="17"/>
      <c r="FLI94" s="18"/>
      <c r="FLJ94" s="19"/>
      <c r="FLK94" s="19"/>
      <c r="FLL94" s="19"/>
      <c r="FLM94" s="19"/>
      <c r="FLN94" s="19"/>
      <c r="FLO94" s="19"/>
      <c r="FLP94" s="20"/>
      <c r="FLQ94" s="16"/>
      <c r="FLR94" s="16"/>
      <c r="FLS94" s="17"/>
      <c r="FLT94" s="18"/>
      <c r="FLU94" s="19"/>
      <c r="FLV94" s="19"/>
      <c r="FLW94" s="19"/>
      <c r="FLX94" s="19"/>
      <c r="FLY94" s="19"/>
      <c r="FLZ94" s="19"/>
      <c r="FMA94" s="20"/>
      <c r="FMB94" s="16"/>
      <c r="FMC94" s="16"/>
      <c r="FMD94" s="17"/>
      <c r="FME94" s="18"/>
      <c r="FMF94" s="19"/>
      <c r="FMG94" s="19"/>
      <c r="FMH94" s="19"/>
      <c r="FMI94" s="19"/>
      <c r="FMJ94" s="19"/>
      <c r="FMK94" s="19"/>
      <c r="FML94" s="20"/>
      <c r="FMM94" s="16"/>
      <c r="FMN94" s="16"/>
      <c r="FMO94" s="17"/>
      <c r="FMP94" s="18"/>
      <c r="FMQ94" s="19"/>
      <c r="FMR94" s="19"/>
      <c r="FMS94" s="19"/>
      <c r="FMT94" s="19"/>
      <c r="FMU94" s="19"/>
      <c r="FMV94" s="19"/>
      <c r="FMW94" s="20"/>
      <c r="FMX94" s="16"/>
      <c r="FMY94" s="16"/>
      <c r="FMZ94" s="17"/>
      <c r="FNA94" s="18"/>
      <c r="FNB94" s="19"/>
      <c r="FNC94" s="19"/>
      <c r="FND94" s="19"/>
      <c r="FNE94" s="19"/>
      <c r="FNF94" s="19"/>
      <c r="FNG94" s="19"/>
      <c r="FNH94" s="20"/>
      <c r="FNI94" s="16"/>
      <c r="FNJ94" s="16"/>
      <c r="FNK94" s="17"/>
      <c r="FNL94" s="18"/>
      <c r="FNM94" s="19"/>
      <c r="FNN94" s="19"/>
      <c r="FNO94" s="19"/>
      <c r="FNP94" s="19"/>
      <c r="FNQ94" s="19"/>
      <c r="FNR94" s="19"/>
      <c r="FNS94" s="20"/>
      <c r="FNT94" s="16"/>
      <c r="FNU94" s="16"/>
      <c r="FNV94" s="17"/>
      <c r="FNW94" s="18"/>
      <c r="FNX94" s="19"/>
      <c r="FNY94" s="19"/>
      <c r="FNZ94" s="19"/>
      <c r="FOA94" s="19"/>
      <c r="FOB94" s="19"/>
      <c r="FOC94" s="19"/>
      <c r="FOD94" s="20"/>
      <c r="FOE94" s="16"/>
      <c r="FOF94" s="16"/>
      <c r="FOG94" s="17"/>
      <c r="FOH94" s="18"/>
      <c r="FOI94" s="19"/>
      <c r="FOJ94" s="19"/>
      <c r="FOK94" s="19"/>
      <c r="FOL94" s="19"/>
      <c r="FOM94" s="19"/>
      <c r="FON94" s="19"/>
      <c r="FOO94" s="20"/>
      <c r="FOP94" s="16"/>
      <c r="FOQ94" s="16"/>
      <c r="FOR94" s="17"/>
      <c r="FOS94" s="18"/>
      <c r="FOT94" s="19"/>
      <c r="FOU94" s="19"/>
      <c r="FOV94" s="19"/>
      <c r="FOW94" s="19"/>
      <c r="FOX94" s="19"/>
      <c r="FOY94" s="19"/>
      <c r="FOZ94" s="20"/>
      <c r="FPA94" s="16"/>
      <c r="FPB94" s="16"/>
      <c r="FPC94" s="17"/>
      <c r="FPD94" s="18"/>
      <c r="FPE94" s="19"/>
      <c r="FPF94" s="19"/>
      <c r="FPG94" s="19"/>
      <c r="FPH94" s="19"/>
      <c r="FPI94" s="19"/>
      <c r="FPJ94" s="19"/>
      <c r="FPK94" s="20"/>
      <c r="FPL94" s="16"/>
      <c r="FPM94" s="16"/>
      <c r="FPN94" s="17"/>
      <c r="FPO94" s="18"/>
      <c r="FPP94" s="19"/>
      <c r="FPQ94" s="19"/>
      <c r="FPR94" s="19"/>
      <c r="FPS94" s="19"/>
      <c r="FPT94" s="19"/>
      <c r="FPU94" s="19"/>
      <c r="FPV94" s="20"/>
      <c r="FPW94" s="16"/>
      <c r="FPX94" s="16"/>
      <c r="FPY94" s="17"/>
      <c r="FPZ94" s="18"/>
      <c r="FQA94" s="19"/>
      <c r="FQB94" s="19"/>
      <c r="FQC94" s="19"/>
      <c r="FQD94" s="19"/>
      <c r="FQE94" s="19"/>
      <c r="FQF94" s="19"/>
      <c r="FQG94" s="20"/>
      <c r="FQH94" s="16"/>
      <c r="FQI94" s="16"/>
      <c r="FQJ94" s="17"/>
      <c r="FQK94" s="18"/>
      <c r="FQL94" s="19"/>
      <c r="FQM94" s="19"/>
      <c r="FQN94" s="19"/>
      <c r="FQO94" s="19"/>
      <c r="FQP94" s="19"/>
      <c r="FQQ94" s="19"/>
      <c r="FQR94" s="20"/>
      <c r="FQS94" s="16"/>
      <c r="FQT94" s="16"/>
      <c r="FQU94" s="17"/>
      <c r="FQV94" s="18"/>
      <c r="FQW94" s="19"/>
      <c r="FQX94" s="19"/>
      <c r="FQY94" s="19"/>
      <c r="FQZ94" s="19"/>
      <c r="FRA94" s="19"/>
      <c r="FRB94" s="19"/>
      <c r="FRC94" s="20"/>
      <c r="FRD94" s="16"/>
      <c r="FRE94" s="16"/>
      <c r="FRF94" s="17"/>
      <c r="FRG94" s="18"/>
      <c r="FRH94" s="19"/>
      <c r="FRI94" s="19"/>
      <c r="FRJ94" s="19"/>
      <c r="FRK94" s="19"/>
      <c r="FRL94" s="19"/>
      <c r="FRM94" s="19"/>
      <c r="FRN94" s="20"/>
      <c r="FRO94" s="16"/>
      <c r="FRP94" s="16"/>
      <c r="FRQ94" s="17"/>
      <c r="FRR94" s="18"/>
      <c r="FRS94" s="19"/>
      <c r="FRT94" s="19"/>
      <c r="FRU94" s="19"/>
      <c r="FRV94" s="19"/>
      <c r="FRW94" s="19"/>
      <c r="FRX94" s="19"/>
      <c r="FRY94" s="20"/>
      <c r="FRZ94" s="16"/>
      <c r="FSA94" s="16"/>
      <c r="FSB94" s="17"/>
      <c r="FSC94" s="18"/>
      <c r="FSD94" s="19"/>
      <c r="FSE94" s="19"/>
      <c r="FSF94" s="19"/>
      <c r="FSG94" s="19"/>
      <c r="FSH94" s="19"/>
      <c r="FSI94" s="19"/>
      <c r="FSJ94" s="20"/>
      <c r="FSK94" s="16"/>
      <c r="FSL94" s="16"/>
      <c r="FSM94" s="17"/>
      <c r="FSN94" s="18"/>
      <c r="FSO94" s="19"/>
      <c r="FSP94" s="19"/>
      <c r="FSQ94" s="19"/>
      <c r="FSR94" s="19"/>
      <c r="FSS94" s="19"/>
      <c r="FST94" s="19"/>
      <c r="FSU94" s="20"/>
      <c r="FSV94" s="16"/>
      <c r="FSW94" s="16"/>
      <c r="FSX94" s="17"/>
      <c r="FSY94" s="18"/>
      <c r="FSZ94" s="19"/>
      <c r="FTA94" s="19"/>
      <c r="FTB94" s="19"/>
      <c r="FTC94" s="19"/>
      <c r="FTD94" s="19"/>
      <c r="FTE94" s="19"/>
      <c r="FTF94" s="20"/>
      <c r="FTG94" s="16"/>
      <c r="FTH94" s="16"/>
      <c r="FTI94" s="17"/>
      <c r="FTJ94" s="18"/>
      <c r="FTK94" s="19"/>
      <c r="FTL94" s="19"/>
      <c r="FTM94" s="19"/>
      <c r="FTN94" s="19"/>
      <c r="FTO94" s="19"/>
      <c r="FTP94" s="19"/>
      <c r="FTQ94" s="20"/>
      <c r="FTR94" s="16"/>
      <c r="FTS94" s="16"/>
      <c r="FTT94" s="17"/>
      <c r="FTU94" s="18"/>
      <c r="FTV94" s="19"/>
      <c r="FTW94" s="19"/>
      <c r="FTX94" s="19"/>
      <c r="FTY94" s="19"/>
      <c r="FTZ94" s="19"/>
      <c r="FUA94" s="19"/>
      <c r="FUB94" s="20"/>
      <c r="FUC94" s="16"/>
      <c r="FUD94" s="16"/>
      <c r="FUE94" s="17"/>
      <c r="FUF94" s="18"/>
      <c r="FUG94" s="19"/>
      <c r="FUH94" s="19"/>
      <c r="FUI94" s="19"/>
      <c r="FUJ94" s="19"/>
      <c r="FUK94" s="19"/>
      <c r="FUL94" s="19"/>
      <c r="FUM94" s="20"/>
      <c r="FUN94" s="16"/>
      <c r="FUO94" s="16"/>
      <c r="FUP94" s="17"/>
      <c r="FUQ94" s="18"/>
      <c r="FUR94" s="19"/>
      <c r="FUS94" s="19"/>
      <c r="FUT94" s="19"/>
      <c r="FUU94" s="19"/>
      <c r="FUV94" s="19"/>
      <c r="FUW94" s="19"/>
      <c r="FUX94" s="20"/>
      <c r="FUY94" s="16"/>
      <c r="FUZ94" s="16"/>
      <c r="FVA94" s="17"/>
      <c r="FVB94" s="18"/>
      <c r="FVC94" s="19"/>
      <c r="FVD94" s="19"/>
      <c r="FVE94" s="19"/>
      <c r="FVF94" s="19"/>
      <c r="FVG94" s="19"/>
      <c r="FVH94" s="19"/>
      <c r="FVI94" s="20"/>
      <c r="FVJ94" s="16"/>
      <c r="FVK94" s="16"/>
      <c r="FVL94" s="17"/>
      <c r="FVM94" s="18"/>
      <c r="FVN94" s="19"/>
      <c r="FVO94" s="19"/>
      <c r="FVP94" s="19"/>
      <c r="FVQ94" s="19"/>
      <c r="FVR94" s="19"/>
      <c r="FVS94" s="19"/>
      <c r="FVT94" s="20"/>
      <c r="FVU94" s="16"/>
      <c r="FVV94" s="16"/>
      <c r="FVW94" s="17"/>
      <c r="FVX94" s="18"/>
      <c r="FVY94" s="19"/>
      <c r="FVZ94" s="19"/>
      <c r="FWA94" s="19"/>
      <c r="FWB94" s="19"/>
      <c r="FWC94" s="19"/>
      <c r="FWD94" s="19"/>
      <c r="FWE94" s="20"/>
      <c r="FWF94" s="16"/>
      <c r="FWG94" s="16"/>
      <c r="FWH94" s="17"/>
      <c r="FWI94" s="18"/>
      <c r="FWJ94" s="19"/>
      <c r="FWK94" s="19"/>
      <c r="FWL94" s="19"/>
      <c r="FWM94" s="19"/>
      <c r="FWN94" s="19"/>
      <c r="FWO94" s="19"/>
      <c r="FWP94" s="20"/>
      <c r="FWQ94" s="16"/>
      <c r="FWR94" s="16"/>
      <c r="FWS94" s="17"/>
      <c r="FWT94" s="18"/>
      <c r="FWU94" s="19"/>
      <c r="FWV94" s="19"/>
      <c r="FWW94" s="19"/>
      <c r="FWX94" s="19"/>
      <c r="FWY94" s="19"/>
      <c r="FWZ94" s="19"/>
      <c r="FXA94" s="20"/>
      <c r="FXB94" s="16"/>
      <c r="FXC94" s="16"/>
      <c r="FXD94" s="17"/>
      <c r="FXE94" s="18"/>
      <c r="FXF94" s="19"/>
      <c r="FXG94" s="19"/>
      <c r="FXH94" s="19"/>
      <c r="FXI94" s="19"/>
      <c r="FXJ94" s="19"/>
      <c r="FXK94" s="19"/>
      <c r="FXL94" s="20"/>
      <c r="FXM94" s="16"/>
      <c r="FXN94" s="16"/>
      <c r="FXO94" s="17"/>
      <c r="FXP94" s="18"/>
      <c r="FXQ94" s="19"/>
      <c r="FXR94" s="19"/>
      <c r="FXS94" s="19"/>
      <c r="FXT94" s="19"/>
      <c r="FXU94" s="19"/>
      <c r="FXV94" s="19"/>
      <c r="FXW94" s="20"/>
      <c r="FXX94" s="16"/>
      <c r="FXY94" s="16"/>
      <c r="FXZ94" s="17"/>
      <c r="FYA94" s="18"/>
      <c r="FYB94" s="19"/>
      <c r="FYC94" s="19"/>
      <c r="FYD94" s="19"/>
      <c r="FYE94" s="19"/>
      <c r="FYF94" s="19"/>
      <c r="FYG94" s="19"/>
      <c r="FYH94" s="20"/>
      <c r="FYI94" s="16"/>
      <c r="FYJ94" s="16"/>
      <c r="FYK94" s="17"/>
      <c r="FYL94" s="18"/>
      <c r="FYM94" s="19"/>
      <c r="FYN94" s="19"/>
      <c r="FYO94" s="19"/>
      <c r="FYP94" s="19"/>
      <c r="FYQ94" s="19"/>
      <c r="FYR94" s="19"/>
      <c r="FYS94" s="20"/>
      <c r="FYT94" s="16"/>
      <c r="FYU94" s="16"/>
      <c r="FYV94" s="17"/>
      <c r="FYW94" s="18"/>
      <c r="FYX94" s="19"/>
      <c r="FYY94" s="19"/>
      <c r="FYZ94" s="19"/>
      <c r="FZA94" s="19"/>
      <c r="FZB94" s="19"/>
      <c r="FZC94" s="19"/>
      <c r="FZD94" s="20"/>
      <c r="FZE94" s="16"/>
      <c r="FZF94" s="16"/>
      <c r="FZG94" s="17"/>
      <c r="FZH94" s="18"/>
      <c r="FZI94" s="19"/>
      <c r="FZJ94" s="19"/>
      <c r="FZK94" s="19"/>
      <c r="FZL94" s="19"/>
      <c r="FZM94" s="19"/>
      <c r="FZN94" s="19"/>
      <c r="FZO94" s="20"/>
      <c r="FZP94" s="16"/>
      <c r="FZQ94" s="16"/>
      <c r="FZR94" s="17"/>
      <c r="FZS94" s="18"/>
      <c r="FZT94" s="19"/>
      <c r="FZU94" s="19"/>
      <c r="FZV94" s="19"/>
      <c r="FZW94" s="19"/>
      <c r="FZX94" s="19"/>
      <c r="FZY94" s="19"/>
      <c r="FZZ94" s="20"/>
      <c r="GAA94" s="16"/>
      <c r="GAB94" s="16"/>
      <c r="GAC94" s="17"/>
      <c r="GAD94" s="18"/>
      <c r="GAE94" s="19"/>
      <c r="GAF94" s="19"/>
      <c r="GAG94" s="19"/>
      <c r="GAH94" s="19"/>
      <c r="GAI94" s="19"/>
      <c r="GAJ94" s="19"/>
      <c r="GAK94" s="20"/>
      <c r="GAL94" s="16"/>
      <c r="GAM94" s="16"/>
      <c r="GAN94" s="17"/>
      <c r="GAO94" s="18"/>
      <c r="GAP94" s="19"/>
      <c r="GAQ94" s="19"/>
      <c r="GAR94" s="19"/>
      <c r="GAS94" s="19"/>
      <c r="GAT94" s="19"/>
      <c r="GAU94" s="19"/>
      <c r="GAV94" s="20"/>
      <c r="GAW94" s="16"/>
      <c r="GAX94" s="16"/>
      <c r="GAY94" s="17"/>
      <c r="GAZ94" s="18"/>
      <c r="GBA94" s="19"/>
      <c r="GBB94" s="19"/>
      <c r="GBC94" s="19"/>
      <c r="GBD94" s="19"/>
      <c r="GBE94" s="19"/>
      <c r="GBF94" s="19"/>
      <c r="GBG94" s="20"/>
      <c r="GBH94" s="16"/>
      <c r="GBI94" s="16"/>
      <c r="GBJ94" s="17"/>
      <c r="GBK94" s="18"/>
      <c r="GBL94" s="19"/>
      <c r="GBM94" s="19"/>
      <c r="GBN94" s="19"/>
      <c r="GBO94" s="19"/>
      <c r="GBP94" s="19"/>
      <c r="GBQ94" s="19"/>
      <c r="GBR94" s="20"/>
      <c r="GBS94" s="16"/>
      <c r="GBT94" s="16"/>
      <c r="GBU94" s="17"/>
      <c r="GBV94" s="18"/>
      <c r="GBW94" s="19"/>
      <c r="GBX94" s="19"/>
      <c r="GBY94" s="19"/>
      <c r="GBZ94" s="19"/>
      <c r="GCA94" s="19"/>
      <c r="GCB94" s="19"/>
      <c r="GCC94" s="20"/>
      <c r="GCD94" s="16"/>
      <c r="GCE94" s="16"/>
      <c r="GCF94" s="17"/>
      <c r="GCG94" s="18"/>
      <c r="GCH94" s="19"/>
      <c r="GCI94" s="19"/>
      <c r="GCJ94" s="19"/>
      <c r="GCK94" s="19"/>
      <c r="GCL94" s="19"/>
      <c r="GCM94" s="19"/>
      <c r="GCN94" s="20"/>
      <c r="GCO94" s="16"/>
      <c r="GCP94" s="16"/>
      <c r="GCQ94" s="17"/>
      <c r="GCR94" s="18"/>
      <c r="GCS94" s="19"/>
      <c r="GCT94" s="19"/>
      <c r="GCU94" s="19"/>
      <c r="GCV94" s="19"/>
      <c r="GCW94" s="19"/>
      <c r="GCX94" s="19"/>
      <c r="GCY94" s="20"/>
      <c r="GCZ94" s="16"/>
      <c r="GDA94" s="16"/>
      <c r="GDB94" s="17"/>
      <c r="GDC94" s="18"/>
      <c r="GDD94" s="19"/>
      <c r="GDE94" s="19"/>
      <c r="GDF94" s="19"/>
      <c r="GDG94" s="19"/>
      <c r="GDH94" s="19"/>
      <c r="GDI94" s="19"/>
      <c r="GDJ94" s="20"/>
      <c r="GDK94" s="16"/>
      <c r="GDL94" s="16"/>
      <c r="GDM94" s="17"/>
      <c r="GDN94" s="18"/>
      <c r="GDO94" s="19"/>
      <c r="GDP94" s="19"/>
      <c r="GDQ94" s="19"/>
      <c r="GDR94" s="19"/>
      <c r="GDS94" s="19"/>
      <c r="GDT94" s="19"/>
      <c r="GDU94" s="20"/>
      <c r="GDV94" s="16"/>
      <c r="GDW94" s="16"/>
      <c r="GDX94" s="17"/>
      <c r="GDY94" s="18"/>
      <c r="GDZ94" s="19"/>
      <c r="GEA94" s="19"/>
      <c r="GEB94" s="19"/>
      <c r="GEC94" s="19"/>
      <c r="GED94" s="19"/>
      <c r="GEE94" s="19"/>
      <c r="GEF94" s="20"/>
      <c r="GEG94" s="16"/>
      <c r="GEH94" s="16"/>
      <c r="GEI94" s="17"/>
      <c r="GEJ94" s="18"/>
      <c r="GEK94" s="19"/>
      <c r="GEL94" s="19"/>
      <c r="GEM94" s="19"/>
      <c r="GEN94" s="19"/>
      <c r="GEO94" s="19"/>
      <c r="GEP94" s="19"/>
      <c r="GEQ94" s="20"/>
      <c r="GER94" s="16"/>
      <c r="GES94" s="16"/>
      <c r="GET94" s="17"/>
      <c r="GEU94" s="18"/>
      <c r="GEV94" s="19"/>
      <c r="GEW94" s="19"/>
      <c r="GEX94" s="19"/>
      <c r="GEY94" s="19"/>
      <c r="GEZ94" s="19"/>
      <c r="GFA94" s="19"/>
      <c r="GFB94" s="20"/>
      <c r="GFC94" s="16"/>
      <c r="GFD94" s="16"/>
      <c r="GFE94" s="17"/>
      <c r="GFF94" s="18"/>
      <c r="GFG94" s="19"/>
      <c r="GFH94" s="19"/>
      <c r="GFI94" s="19"/>
      <c r="GFJ94" s="19"/>
      <c r="GFK94" s="19"/>
      <c r="GFL94" s="19"/>
      <c r="GFM94" s="20"/>
      <c r="GFN94" s="16"/>
      <c r="GFO94" s="16"/>
      <c r="GFP94" s="17"/>
      <c r="GFQ94" s="18"/>
      <c r="GFR94" s="19"/>
      <c r="GFS94" s="19"/>
      <c r="GFT94" s="19"/>
      <c r="GFU94" s="19"/>
      <c r="GFV94" s="19"/>
      <c r="GFW94" s="19"/>
      <c r="GFX94" s="20"/>
      <c r="GFY94" s="16"/>
      <c r="GFZ94" s="16"/>
      <c r="GGA94" s="17"/>
      <c r="GGB94" s="18"/>
      <c r="GGC94" s="19"/>
      <c r="GGD94" s="19"/>
      <c r="GGE94" s="19"/>
      <c r="GGF94" s="19"/>
      <c r="GGG94" s="19"/>
      <c r="GGH94" s="19"/>
      <c r="GGI94" s="20"/>
      <c r="GGJ94" s="16"/>
      <c r="GGK94" s="16"/>
      <c r="GGL94" s="17"/>
      <c r="GGM94" s="18"/>
      <c r="GGN94" s="19"/>
      <c r="GGO94" s="19"/>
      <c r="GGP94" s="19"/>
      <c r="GGQ94" s="19"/>
      <c r="GGR94" s="19"/>
      <c r="GGS94" s="19"/>
      <c r="GGT94" s="20"/>
      <c r="GGU94" s="16"/>
      <c r="GGV94" s="16"/>
      <c r="GGW94" s="17"/>
      <c r="GGX94" s="18"/>
      <c r="GGY94" s="19"/>
      <c r="GGZ94" s="19"/>
      <c r="GHA94" s="19"/>
      <c r="GHB94" s="19"/>
      <c r="GHC94" s="19"/>
      <c r="GHD94" s="19"/>
      <c r="GHE94" s="20"/>
      <c r="GHF94" s="16"/>
      <c r="GHG94" s="16"/>
      <c r="GHH94" s="17"/>
      <c r="GHI94" s="18"/>
      <c r="GHJ94" s="19"/>
      <c r="GHK94" s="19"/>
      <c r="GHL94" s="19"/>
      <c r="GHM94" s="19"/>
      <c r="GHN94" s="19"/>
      <c r="GHO94" s="19"/>
      <c r="GHP94" s="20"/>
      <c r="GHQ94" s="16"/>
      <c r="GHR94" s="16"/>
      <c r="GHS94" s="17"/>
      <c r="GHT94" s="18"/>
      <c r="GHU94" s="19"/>
      <c r="GHV94" s="19"/>
      <c r="GHW94" s="19"/>
      <c r="GHX94" s="19"/>
      <c r="GHY94" s="19"/>
      <c r="GHZ94" s="19"/>
      <c r="GIA94" s="20"/>
      <c r="GIB94" s="16"/>
      <c r="GIC94" s="16"/>
      <c r="GID94" s="17"/>
      <c r="GIE94" s="18"/>
      <c r="GIF94" s="19"/>
      <c r="GIG94" s="19"/>
      <c r="GIH94" s="19"/>
      <c r="GII94" s="19"/>
      <c r="GIJ94" s="19"/>
      <c r="GIK94" s="19"/>
      <c r="GIL94" s="20"/>
      <c r="GIM94" s="16"/>
      <c r="GIN94" s="16"/>
      <c r="GIO94" s="17"/>
      <c r="GIP94" s="18"/>
      <c r="GIQ94" s="19"/>
      <c r="GIR94" s="19"/>
      <c r="GIS94" s="19"/>
      <c r="GIT94" s="19"/>
      <c r="GIU94" s="19"/>
      <c r="GIV94" s="19"/>
      <c r="GIW94" s="20"/>
      <c r="GIX94" s="16"/>
      <c r="GIY94" s="16"/>
      <c r="GIZ94" s="17"/>
      <c r="GJA94" s="18"/>
      <c r="GJB94" s="19"/>
      <c r="GJC94" s="19"/>
      <c r="GJD94" s="19"/>
      <c r="GJE94" s="19"/>
      <c r="GJF94" s="19"/>
      <c r="GJG94" s="19"/>
      <c r="GJH94" s="20"/>
      <c r="GJI94" s="16"/>
      <c r="GJJ94" s="16"/>
      <c r="GJK94" s="17"/>
      <c r="GJL94" s="18"/>
      <c r="GJM94" s="19"/>
      <c r="GJN94" s="19"/>
      <c r="GJO94" s="19"/>
      <c r="GJP94" s="19"/>
      <c r="GJQ94" s="19"/>
      <c r="GJR94" s="19"/>
      <c r="GJS94" s="20"/>
      <c r="GJT94" s="16"/>
      <c r="GJU94" s="16"/>
      <c r="GJV94" s="17"/>
      <c r="GJW94" s="18"/>
      <c r="GJX94" s="19"/>
      <c r="GJY94" s="19"/>
      <c r="GJZ94" s="19"/>
      <c r="GKA94" s="19"/>
      <c r="GKB94" s="19"/>
      <c r="GKC94" s="19"/>
      <c r="GKD94" s="20"/>
      <c r="GKE94" s="16"/>
      <c r="GKF94" s="16"/>
      <c r="GKG94" s="17"/>
      <c r="GKH94" s="18"/>
      <c r="GKI94" s="19"/>
      <c r="GKJ94" s="19"/>
      <c r="GKK94" s="19"/>
      <c r="GKL94" s="19"/>
      <c r="GKM94" s="19"/>
      <c r="GKN94" s="19"/>
      <c r="GKO94" s="20"/>
      <c r="GKP94" s="16"/>
      <c r="GKQ94" s="16"/>
      <c r="GKR94" s="17"/>
      <c r="GKS94" s="18"/>
      <c r="GKT94" s="19"/>
      <c r="GKU94" s="19"/>
      <c r="GKV94" s="19"/>
      <c r="GKW94" s="19"/>
      <c r="GKX94" s="19"/>
      <c r="GKY94" s="19"/>
      <c r="GKZ94" s="20"/>
      <c r="GLA94" s="16"/>
      <c r="GLB94" s="16"/>
      <c r="GLC94" s="17"/>
      <c r="GLD94" s="18"/>
      <c r="GLE94" s="19"/>
      <c r="GLF94" s="19"/>
      <c r="GLG94" s="19"/>
      <c r="GLH94" s="19"/>
      <c r="GLI94" s="19"/>
      <c r="GLJ94" s="19"/>
      <c r="GLK94" s="20"/>
      <c r="GLL94" s="16"/>
      <c r="GLM94" s="16"/>
      <c r="GLN94" s="17"/>
      <c r="GLO94" s="18"/>
      <c r="GLP94" s="19"/>
      <c r="GLQ94" s="19"/>
      <c r="GLR94" s="19"/>
      <c r="GLS94" s="19"/>
      <c r="GLT94" s="19"/>
      <c r="GLU94" s="19"/>
      <c r="GLV94" s="20"/>
      <c r="GLW94" s="16"/>
      <c r="GLX94" s="16"/>
      <c r="GLY94" s="17"/>
      <c r="GLZ94" s="18"/>
      <c r="GMA94" s="19"/>
      <c r="GMB94" s="19"/>
      <c r="GMC94" s="19"/>
      <c r="GMD94" s="19"/>
      <c r="GME94" s="19"/>
      <c r="GMF94" s="19"/>
      <c r="GMG94" s="20"/>
      <c r="GMH94" s="16"/>
      <c r="GMI94" s="16"/>
      <c r="GMJ94" s="17"/>
      <c r="GMK94" s="18"/>
      <c r="GML94" s="19"/>
      <c r="GMM94" s="19"/>
      <c r="GMN94" s="19"/>
      <c r="GMO94" s="19"/>
      <c r="GMP94" s="19"/>
      <c r="GMQ94" s="19"/>
      <c r="GMR94" s="20"/>
      <c r="GMS94" s="16"/>
      <c r="GMT94" s="16"/>
      <c r="GMU94" s="17"/>
      <c r="GMV94" s="18"/>
      <c r="GMW94" s="19"/>
      <c r="GMX94" s="19"/>
      <c r="GMY94" s="19"/>
      <c r="GMZ94" s="19"/>
      <c r="GNA94" s="19"/>
      <c r="GNB94" s="19"/>
      <c r="GNC94" s="20"/>
      <c r="GND94" s="16"/>
      <c r="GNE94" s="16"/>
      <c r="GNF94" s="17"/>
      <c r="GNG94" s="18"/>
      <c r="GNH94" s="19"/>
      <c r="GNI94" s="19"/>
      <c r="GNJ94" s="19"/>
      <c r="GNK94" s="19"/>
      <c r="GNL94" s="19"/>
      <c r="GNM94" s="19"/>
      <c r="GNN94" s="20"/>
      <c r="GNO94" s="16"/>
      <c r="GNP94" s="16"/>
      <c r="GNQ94" s="17"/>
      <c r="GNR94" s="18"/>
      <c r="GNS94" s="19"/>
      <c r="GNT94" s="19"/>
      <c r="GNU94" s="19"/>
      <c r="GNV94" s="19"/>
      <c r="GNW94" s="19"/>
      <c r="GNX94" s="19"/>
      <c r="GNY94" s="20"/>
      <c r="GNZ94" s="16"/>
      <c r="GOA94" s="16"/>
      <c r="GOB94" s="17"/>
      <c r="GOC94" s="18"/>
      <c r="GOD94" s="19"/>
      <c r="GOE94" s="19"/>
      <c r="GOF94" s="19"/>
      <c r="GOG94" s="19"/>
      <c r="GOH94" s="19"/>
      <c r="GOI94" s="19"/>
      <c r="GOJ94" s="20"/>
      <c r="GOK94" s="16"/>
      <c r="GOL94" s="16"/>
      <c r="GOM94" s="17"/>
      <c r="GON94" s="18"/>
      <c r="GOO94" s="19"/>
      <c r="GOP94" s="19"/>
      <c r="GOQ94" s="19"/>
      <c r="GOR94" s="19"/>
      <c r="GOS94" s="19"/>
      <c r="GOT94" s="19"/>
      <c r="GOU94" s="20"/>
      <c r="GOV94" s="16"/>
      <c r="GOW94" s="16"/>
      <c r="GOX94" s="17"/>
      <c r="GOY94" s="18"/>
      <c r="GOZ94" s="19"/>
      <c r="GPA94" s="19"/>
      <c r="GPB94" s="19"/>
      <c r="GPC94" s="19"/>
      <c r="GPD94" s="19"/>
      <c r="GPE94" s="19"/>
      <c r="GPF94" s="20"/>
      <c r="GPG94" s="16"/>
      <c r="GPH94" s="16"/>
      <c r="GPI94" s="17"/>
      <c r="GPJ94" s="18"/>
      <c r="GPK94" s="19"/>
      <c r="GPL94" s="19"/>
      <c r="GPM94" s="19"/>
      <c r="GPN94" s="19"/>
      <c r="GPO94" s="19"/>
      <c r="GPP94" s="19"/>
      <c r="GPQ94" s="20"/>
      <c r="GPR94" s="16"/>
      <c r="GPS94" s="16"/>
      <c r="GPT94" s="17"/>
      <c r="GPU94" s="18"/>
      <c r="GPV94" s="19"/>
      <c r="GPW94" s="19"/>
      <c r="GPX94" s="19"/>
      <c r="GPY94" s="19"/>
      <c r="GPZ94" s="19"/>
      <c r="GQA94" s="19"/>
      <c r="GQB94" s="20"/>
      <c r="GQC94" s="16"/>
      <c r="GQD94" s="16"/>
      <c r="GQE94" s="17"/>
      <c r="GQF94" s="18"/>
      <c r="GQG94" s="19"/>
      <c r="GQH94" s="19"/>
      <c r="GQI94" s="19"/>
      <c r="GQJ94" s="19"/>
      <c r="GQK94" s="19"/>
      <c r="GQL94" s="19"/>
      <c r="GQM94" s="20"/>
      <c r="GQN94" s="16"/>
      <c r="GQO94" s="16"/>
      <c r="GQP94" s="17"/>
      <c r="GQQ94" s="18"/>
      <c r="GQR94" s="19"/>
      <c r="GQS94" s="19"/>
      <c r="GQT94" s="19"/>
      <c r="GQU94" s="19"/>
      <c r="GQV94" s="19"/>
      <c r="GQW94" s="19"/>
      <c r="GQX94" s="20"/>
      <c r="GQY94" s="16"/>
      <c r="GQZ94" s="16"/>
      <c r="GRA94" s="17"/>
      <c r="GRB94" s="18"/>
      <c r="GRC94" s="19"/>
      <c r="GRD94" s="19"/>
      <c r="GRE94" s="19"/>
      <c r="GRF94" s="19"/>
      <c r="GRG94" s="19"/>
      <c r="GRH94" s="19"/>
      <c r="GRI94" s="20"/>
      <c r="GRJ94" s="16"/>
      <c r="GRK94" s="16"/>
      <c r="GRL94" s="17"/>
      <c r="GRM94" s="18"/>
      <c r="GRN94" s="19"/>
      <c r="GRO94" s="19"/>
      <c r="GRP94" s="19"/>
      <c r="GRQ94" s="19"/>
      <c r="GRR94" s="19"/>
      <c r="GRS94" s="19"/>
      <c r="GRT94" s="20"/>
      <c r="GRU94" s="16"/>
      <c r="GRV94" s="16"/>
      <c r="GRW94" s="17"/>
      <c r="GRX94" s="18"/>
      <c r="GRY94" s="19"/>
      <c r="GRZ94" s="19"/>
      <c r="GSA94" s="19"/>
      <c r="GSB94" s="19"/>
      <c r="GSC94" s="19"/>
      <c r="GSD94" s="19"/>
      <c r="GSE94" s="20"/>
      <c r="GSF94" s="16"/>
      <c r="GSG94" s="16"/>
      <c r="GSH94" s="17"/>
      <c r="GSI94" s="18"/>
      <c r="GSJ94" s="19"/>
      <c r="GSK94" s="19"/>
      <c r="GSL94" s="19"/>
      <c r="GSM94" s="19"/>
      <c r="GSN94" s="19"/>
      <c r="GSO94" s="19"/>
      <c r="GSP94" s="20"/>
      <c r="GSQ94" s="16"/>
      <c r="GSR94" s="16"/>
      <c r="GSS94" s="17"/>
      <c r="GST94" s="18"/>
      <c r="GSU94" s="19"/>
      <c r="GSV94" s="19"/>
      <c r="GSW94" s="19"/>
      <c r="GSX94" s="19"/>
      <c r="GSY94" s="19"/>
      <c r="GSZ94" s="19"/>
      <c r="GTA94" s="20"/>
      <c r="GTB94" s="16"/>
      <c r="GTC94" s="16"/>
      <c r="GTD94" s="17"/>
      <c r="GTE94" s="18"/>
      <c r="GTF94" s="19"/>
      <c r="GTG94" s="19"/>
      <c r="GTH94" s="19"/>
      <c r="GTI94" s="19"/>
      <c r="GTJ94" s="19"/>
      <c r="GTK94" s="19"/>
      <c r="GTL94" s="20"/>
      <c r="GTM94" s="16"/>
      <c r="GTN94" s="16"/>
      <c r="GTO94" s="17"/>
      <c r="GTP94" s="18"/>
      <c r="GTQ94" s="19"/>
      <c r="GTR94" s="19"/>
      <c r="GTS94" s="19"/>
      <c r="GTT94" s="19"/>
      <c r="GTU94" s="19"/>
      <c r="GTV94" s="19"/>
      <c r="GTW94" s="20"/>
      <c r="GTX94" s="16"/>
      <c r="GTY94" s="16"/>
      <c r="GTZ94" s="17"/>
      <c r="GUA94" s="18"/>
      <c r="GUB94" s="19"/>
      <c r="GUC94" s="19"/>
      <c r="GUD94" s="19"/>
      <c r="GUE94" s="19"/>
      <c r="GUF94" s="19"/>
      <c r="GUG94" s="19"/>
      <c r="GUH94" s="20"/>
      <c r="GUI94" s="16"/>
      <c r="GUJ94" s="16"/>
      <c r="GUK94" s="17"/>
      <c r="GUL94" s="18"/>
      <c r="GUM94" s="19"/>
      <c r="GUN94" s="19"/>
      <c r="GUO94" s="19"/>
      <c r="GUP94" s="19"/>
      <c r="GUQ94" s="19"/>
      <c r="GUR94" s="19"/>
      <c r="GUS94" s="20"/>
      <c r="GUT94" s="16"/>
      <c r="GUU94" s="16"/>
      <c r="GUV94" s="17"/>
      <c r="GUW94" s="18"/>
      <c r="GUX94" s="19"/>
      <c r="GUY94" s="19"/>
      <c r="GUZ94" s="19"/>
      <c r="GVA94" s="19"/>
      <c r="GVB94" s="19"/>
      <c r="GVC94" s="19"/>
      <c r="GVD94" s="20"/>
      <c r="GVE94" s="16"/>
      <c r="GVF94" s="16"/>
      <c r="GVG94" s="17"/>
      <c r="GVH94" s="18"/>
      <c r="GVI94" s="19"/>
      <c r="GVJ94" s="19"/>
      <c r="GVK94" s="19"/>
      <c r="GVL94" s="19"/>
      <c r="GVM94" s="19"/>
      <c r="GVN94" s="19"/>
      <c r="GVO94" s="20"/>
      <c r="GVP94" s="16"/>
      <c r="GVQ94" s="16"/>
      <c r="GVR94" s="17"/>
      <c r="GVS94" s="18"/>
      <c r="GVT94" s="19"/>
      <c r="GVU94" s="19"/>
      <c r="GVV94" s="19"/>
      <c r="GVW94" s="19"/>
      <c r="GVX94" s="19"/>
      <c r="GVY94" s="19"/>
      <c r="GVZ94" s="20"/>
      <c r="GWA94" s="16"/>
      <c r="GWB94" s="16"/>
      <c r="GWC94" s="17"/>
      <c r="GWD94" s="18"/>
      <c r="GWE94" s="19"/>
      <c r="GWF94" s="19"/>
      <c r="GWG94" s="19"/>
      <c r="GWH94" s="19"/>
      <c r="GWI94" s="19"/>
      <c r="GWJ94" s="19"/>
      <c r="GWK94" s="20"/>
      <c r="GWL94" s="16"/>
      <c r="GWM94" s="16"/>
      <c r="GWN94" s="17"/>
      <c r="GWO94" s="18"/>
      <c r="GWP94" s="19"/>
      <c r="GWQ94" s="19"/>
      <c r="GWR94" s="19"/>
      <c r="GWS94" s="19"/>
      <c r="GWT94" s="19"/>
      <c r="GWU94" s="19"/>
      <c r="GWV94" s="20"/>
      <c r="GWW94" s="16"/>
      <c r="GWX94" s="16"/>
      <c r="GWY94" s="17"/>
      <c r="GWZ94" s="18"/>
      <c r="GXA94" s="19"/>
      <c r="GXB94" s="19"/>
      <c r="GXC94" s="19"/>
      <c r="GXD94" s="19"/>
      <c r="GXE94" s="19"/>
      <c r="GXF94" s="19"/>
      <c r="GXG94" s="20"/>
      <c r="GXH94" s="16"/>
      <c r="GXI94" s="16"/>
      <c r="GXJ94" s="17"/>
      <c r="GXK94" s="18"/>
      <c r="GXL94" s="19"/>
      <c r="GXM94" s="19"/>
      <c r="GXN94" s="19"/>
      <c r="GXO94" s="19"/>
      <c r="GXP94" s="19"/>
      <c r="GXQ94" s="19"/>
      <c r="GXR94" s="20"/>
      <c r="GXS94" s="16"/>
      <c r="GXT94" s="16"/>
      <c r="GXU94" s="17"/>
      <c r="GXV94" s="18"/>
      <c r="GXW94" s="19"/>
      <c r="GXX94" s="19"/>
      <c r="GXY94" s="19"/>
      <c r="GXZ94" s="19"/>
      <c r="GYA94" s="19"/>
      <c r="GYB94" s="19"/>
      <c r="GYC94" s="20"/>
      <c r="GYD94" s="16"/>
      <c r="GYE94" s="16"/>
      <c r="GYF94" s="17"/>
      <c r="GYG94" s="18"/>
      <c r="GYH94" s="19"/>
      <c r="GYI94" s="19"/>
      <c r="GYJ94" s="19"/>
      <c r="GYK94" s="19"/>
      <c r="GYL94" s="19"/>
      <c r="GYM94" s="19"/>
      <c r="GYN94" s="20"/>
      <c r="GYO94" s="16"/>
      <c r="GYP94" s="16"/>
      <c r="GYQ94" s="17"/>
      <c r="GYR94" s="18"/>
      <c r="GYS94" s="19"/>
      <c r="GYT94" s="19"/>
      <c r="GYU94" s="19"/>
      <c r="GYV94" s="19"/>
      <c r="GYW94" s="19"/>
      <c r="GYX94" s="19"/>
      <c r="GYY94" s="20"/>
      <c r="GYZ94" s="16"/>
      <c r="GZA94" s="16"/>
      <c r="GZB94" s="17"/>
      <c r="GZC94" s="18"/>
      <c r="GZD94" s="19"/>
      <c r="GZE94" s="19"/>
      <c r="GZF94" s="19"/>
      <c r="GZG94" s="19"/>
      <c r="GZH94" s="19"/>
      <c r="GZI94" s="19"/>
      <c r="GZJ94" s="20"/>
      <c r="GZK94" s="16"/>
      <c r="GZL94" s="16"/>
      <c r="GZM94" s="17"/>
      <c r="GZN94" s="18"/>
      <c r="GZO94" s="19"/>
      <c r="GZP94" s="19"/>
      <c r="GZQ94" s="19"/>
      <c r="GZR94" s="19"/>
      <c r="GZS94" s="19"/>
      <c r="GZT94" s="19"/>
      <c r="GZU94" s="20"/>
      <c r="GZV94" s="16"/>
      <c r="GZW94" s="16"/>
      <c r="GZX94" s="17"/>
      <c r="GZY94" s="18"/>
      <c r="GZZ94" s="19"/>
      <c r="HAA94" s="19"/>
      <c r="HAB94" s="19"/>
      <c r="HAC94" s="19"/>
      <c r="HAD94" s="19"/>
      <c r="HAE94" s="19"/>
      <c r="HAF94" s="20"/>
      <c r="HAG94" s="16"/>
      <c r="HAH94" s="16"/>
      <c r="HAI94" s="17"/>
      <c r="HAJ94" s="18"/>
      <c r="HAK94" s="19"/>
      <c r="HAL94" s="19"/>
      <c r="HAM94" s="19"/>
      <c r="HAN94" s="19"/>
      <c r="HAO94" s="19"/>
      <c r="HAP94" s="19"/>
      <c r="HAQ94" s="20"/>
      <c r="HAR94" s="16"/>
      <c r="HAS94" s="16"/>
      <c r="HAT94" s="17"/>
      <c r="HAU94" s="18"/>
      <c r="HAV94" s="19"/>
      <c r="HAW94" s="19"/>
      <c r="HAX94" s="19"/>
      <c r="HAY94" s="19"/>
      <c r="HAZ94" s="19"/>
      <c r="HBA94" s="19"/>
      <c r="HBB94" s="20"/>
      <c r="HBC94" s="16"/>
      <c r="HBD94" s="16"/>
      <c r="HBE94" s="17"/>
      <c r="HBF94" s="18"/>
      <c r="HBG94" s="19"/>
      <c r="HBH94" s="19"/>
      <c r="HBI94" s="19"/>
      <c r="HBJ94" s="19"/>
      <c r="HBK94" s="19"/>
      <c r="HBL94" s="19"/>
      <c r="HBM94" s="20"/>
      <c r="HBN94" s="16"/>
      <c r="HBO94" s="16"/>
      <c r="HBP94" s="17"/>
      <c r="HBQ94" s="18"/>
      <c r="HBR94" s="19"/>
      <c r="HBS94" s="19"/>
      <c r="HBT94" s="19"/>
      <c r="HBU94" s="19"/>
      <c r="HBV94" s="19"/>
      <c r="HBW94" s="19"/>
      <c r="HBX94" s="20"/>
      <c r="HBY94" s="16"/>
      <c r="HBZ94" s="16"/>
      <c r="HCA94" s="17"/>
      <c r="HCB94" s="18"/>
      <c r="HCC94" s="19"/>
      <c r="HCD94" s="19"/>
      <c r="HCE94" s="19"/>
      <c r="HCF94" s="19"/>
      <c r="HCG94" s="19"/>
      <c r="HCH94" s="19"/>
      <c r="HCI94" s="20"/>
      <c r="HCJ94" s="16"/>
      <c r="HCK94" s="16"/>
      <c r="HCL94" s="17"/>
      <c r="HCM94" s="18"/>
      <c r="HCN94" s="19"/>
      <c r="HCO94" s="19"/>
      <c r="HCP94" s="19"/>
      <c r="HCQ94" s="19"/>
      <c r="HCR94" s="19"/>
      <c r="HCS94" s="19"/>
      <c r="HCT94" s="20"/>
      <c r="HCU94" s="16"/>
      <c r="HCV94" s="16"/>
      <c r="HCW94" s="17"/>
      <c r="HCX94" s="18"/>
      <c r="HCY94" s="19"/>
      <c r="HCZ94" s="19"/>
      <c r="HDA94" s="19"/>
      <c r="HDB94" s="19"/>
      <c r="HDC94" s="19"/>
      <c r="HDD94" s="19"/>
      <c r="HDE94" s="20"/>
      <c r="HDF94" s="16"/>
      <c r="HDG94" s="16"/>
      <c r="HDH94" s="17"/>
      <c r="HDI94" s="18"/>
      <c r="HDJ94" s="19"/>
      <c r="HDK94" s="19"/>
      <c r="HDL94" s="19"/>
      <c r="HDM94" s="19"/>
      <c r="HDN94" s="19"/>
      <c r="HDO94" s="19"/>
      <c r="HDP94" s="20"/>
      <c r="HDQ94" s="16"/>
      <c r="HDR94" s="16"/>
      <c r="HDS94" s="17"/>
      <c r="HDT94" s="18"/>
      <c r="HDU94" s="19"/>
      <c r="HDV94" s="19"/>
      <c r="HDW94" s="19"/>
      <c r="HDX94" s="19"/>
      <c r="HDY94" s="19"/>
      <c r="HDZ94" s="19"/>
      <c r="HEA94" s="20"/>
      <c r="HEB94" s="16"/>
      <c r="HEC94" s="16"/>
      <c r="HED94" s="17"/>
      <c r="HEE94" s="18"/>
      <c r="HEF94" s="19"/>
      <c r="HEG94" s="19"/>
      <c r="HEH94" s="19"/>
      <c r="HEI94" s="19"/>
      <c r="HEJ94" s="19"/>
      <c r="HEK94" s="19"/>
      <c r="HEL94" s="20"/>
      <c r="HEM94" s="16"/>
      <c r="HEN94" s="16"/>
      <c r="HEO94" s="17"/>
      <c r="HEP94" s="18"/>
      <c r="HEQ94" s="19"/>
      <c r="HER94" s="19"/>
      <c r="HES94" s="19"/>
      <c r="HET94" s="19"/>
      <c r="HEU94" s="19"/>
      <c r="HEV94" s="19"/>
      <c r="HEW94" s="20"/>
      <c r="HEX94" s="16"/>
      <c r="HEY94" s="16"/>
      <c r="HEZ94" s="17"/>
      <c r="HFA94" s="18"/>
      <c r="HFB94" s="19"/>
      <c r="HFC94" s="19"/>
      <c r="HFD94" s="19"/>
      <c r="HFE94" s="19"/>
      <c r="HFF94" s="19"/>
      <c r="HFG94" s="19"/>
      <c r="HFH94" s="20"/>
      <c r="HFI94" s="16"/>
      <c r="HFJ94" s="16"/>
      <c r="HFK94" s="17"/>
      <c r="HFL94" s="18"/>
      <c r="HFM94" s="19"/>
      <c r="HFN94" s="19"/>
      <c r="HFO94" s="19"/>
      <c r="HFP94" s="19"/>
      <c r="HFQ94" s="19"/>
      <c r="HFR94" s="19"/>
      <c r="HFS94" s="20"/>
      <c r="HFT94" s="16"/>
      <c r="HFU94" s="16"/>
      <c r="HFV94" s="17"/>
      <c r="HFW94" s="18"/>
      <c r="HFX94" s="19"/>
      <c r="HFY94" s="19"/>
      <c r="HFZ94" s="19"/>
      <c r="HGA94" s="19"/>
      <c r="HGB94" s="19"/>
      <c r="HGC94" s="19"/>
      <c r="HGD94" s="20"/>
      <c r="HGE94" s="16"/>
      <c r="HGF94" s="16"/>
      <c r="HGG94" s="17"/>
      <c r="HGH94" s="18"/>
      <c r="HGI94" s="19"/>
      <c r="HGJ94" s="19"/>
      <c r="HGK94" s="19"/>
      <c r="HGL94" s="19"/>
      <c r="HGM94" s="19"/>
      <c r="HGN94" s="19"/>
      <c r="HGO94" s="20"/>
      <c r="HGP94" s="16"/>
      <c r="HGQ94" s="16"/>
      <c r="HGR94" s="17"/>
      <c r="HGS94" s="18"/>
      <c r="HGT94" s="19"/>
      <c r="HGU94" s="19"/>
      <c r="HGV94" s="19"/>
      <c r="HGW94" s="19"/>
      <c r="HGX94" s="19"/>
      <c r="HGY94" s="19"/>
      <c r="HGZ94" s="20"/>
      <c r="HHA94" s="16"/>
      <c r="HHB94" s="16"/>
      <c r="HHC94" s="17"/>
      <c r="HHD94" s="18"/>
      <c r="HHE94" s="19"/>
      <c r="HHF94" s="19"/>
      <c r="HHG94" s="19"/>
      <c r="HHH94" s="19"/>
      <c r="HHI94" s="19"/>
      <c r="HHJ94" s="19"/>
      <c r="HHK94" s="20"/>
      <c r="HHL94" s="16"/>
      <c r="HHM94" s="16"/>
      <c r="HHN94" s="17"/>
      <c r="HHO94" s="18"/>
      <c r="HHP94" s="19"/>
      <c r="HHQ94" s="19"/>
      <c r="HHR94" s="19"/>
      <c r="HHS94" s="19"/>
      <c r="HHT94" s="19"/>
      <c r="HHU94" s="19"/>
      <c r="HHV94" s="20"/>
      <c r="HHW94" s="16"/>
      <c r="HHX94" s="16"/>
      <c r="HHY94" s="17"/>
      <c r="HHZ94" s="18"/>
      <c r="HIA94" s="19"/>
      <c r="HIB94" s="19"/>
      <c r="HIC94" s="19"/>
      <c r="HID94" s="19"/>
      <c r="HIE94" s="19"/>
      <c r="HIF94" s="19"/>
      <c r="HIG94" s="20"/>
      <c r="HIH94" s="16"/>
      <c r="HII94" s="16"/>
      <c r="HIJ94" s="17"/>
      <c r="HIK94" s="18"/>
      <c r="HIL94" s="19"/>
      <c r="HIM94" s="19"/>
      <c r="HIN94" s="19"/>
      <c r="HIO94" s="19"/>
      <c r="HIP94" s="19"/>
      <c r="HIQ94" s="19"/>
      <c r="HIR94" s="20"/>
      <c r="HIS94" s="16"/>
      <c r="HIT94" s="16"/>
      <c r="HIU94" s="17"/>
      <c r="HIV94" s="18"/>
      <c r="HIW94" s="19"/>
      <c r="HIX94" s="19"/>
      <c r="HIY94" s="19"/>
      <c r="HIZ94" s="19"/>
      <c r="HJA94" s="19"/>
      <c r="HJB94" s="19"/>
      <c r="HJC94" s="20"/>
      <c r="HJD94" s="16"/>
      <c r="HJE94" s="16"/>
      <c r="HJF94" s="17"/>
      <c r="HJG94" s="18"/>
      <c r="HJH94" s="19"/>
      <c r="HJI94" s="19"/>
      <c r="HJJ94" s="19"/>
      <c r="HJK94" s="19"/>
      <c r="HJL94" s="19"/>
      <c r="HJM94" s="19"/>
      <c r="HJN94" s="20"/>
      <c r="HJO94" s="16"/>
      <c r="HJP94" s="16"/>
      <c r="HJQ94" s="17"/>
      <c r="HJR94" s="18"/>
      <c r="HJS94" s="19"/>
      <c r="HJT94" s="19"/>
      <c r="HJU94" s="19"/>
      <c r="HJV94" s="19"/>
      <c r="HJW94" s="19"/>
      <c r="HJX94" s="19"/>
      <c r="HJY94" s="20"/>
      <c r="HJZ94" s="16"/>
      <c r="HKA94" s="16"/>
      <c r="HKB94" s="17"/>
      <c r="HKC94" s="18"/>
      <c r="HKD94" s="19"/>
      <c r="HKE94" s="19"/>
      <c r="HKF94" s="19"/>
      <c r="HKG94" s="19"/>
      <c r="HKH94" s="19"/>
      <c r="HKI94" s="19"/>
      <c r="HKJ94" s="20"/>
      <c r="HKK94" s="16"/>
      <c r="HKL94" s="16"/>
      <c r="HKM94" s="17"/>
      <c r="HKN94" s="18"/>
      <c r="HKO94" s="19"/>
      <c r="HKP94" s="19"/>
      <c r="HKQ94" s="19"/>
      <c r="HKR94" s="19"/>
      <c r="HKS94" s="19"/>
      <c r="HKT94" s="19"/>
      <c r="HKU94" s="20"/>
      <c r="HKV94" s="16"/>
      <c r="HKW94" s="16"/>
      <c r="HKX94" s="17"/>
      <c r="HKY94" s="18"/>
      <c r="HKZ94" s="19"/>
      <c r="HLA94" s="19"/>
      <c r="HLB94" s="19"/>
      <c r="HLC94" s="19"/>
      <c r="HLD94" s="19"/>
      <c r="HLE94" s="19"/>
      <c r="HLF94" s="20"/>
      <c r="HLG94" s="16"/>
      <c r="HLH94" s="16"/>
      <c r="HLI94" s="17"/>
      <c r="HLJ94" s="18"/>
      <c r="HLK94" s="19"/>
      <c r="HLL94" s="19"/>
      <c r="HLM94" s="19"/>
      <c r="HLN94" s="19"/>
      <c r="HLO94" s="19"/>
      <c r="HLP94" s="19"/>
      <c r="HLQ94" s="20"/>
      <c r="HLR94" s="16"/>
      <c r="HLS94" s="16"/>
      <c r="HLT94" s="17"/>
      <c r="HLU94" s="18"/>
      <c r="HLV94" s="19"/>
      <c r="HLW94" s="19"/>
      <c r="HLX94" s="19"/>
      <c r="HLY94" s="19"/>
      <c r="HLZ94" s="19"/>
      <c r="HMA94" s="19"/>
      <c r="HMB94" s="20"/>
      <c r="HMC94" s="16"/>
      <c r="HMD94" s="16"/>
      <c r="HME94" s="17"/>
      <c r="HMF94" s="18"/>
      <c r="HMG94" s="19"/>
      <c r="HMH94" s="19"/>
      <c r="HMI94" s="19"/>
      <c r="HMJ94" s="19"/>
      <c r="HMK94" s="19"/>
      <c r="HML94" s="19"/>
      <c r="HMM94" s="20"/>
      <c r="HMN94" s="16"/>
      <c r="HMO94" s="16"/>
      <c r="HMP94" s="17"/>
      <c r="HMQ94" s="18"/>
      <c r="HMR94" s="19"/>
      <c r="HMS94" s="19"/>
      <c r="HMT94" s="19"/>
      <c r="HMU94" s="19"/>
      <c r="HMV94" s="19"/>
      <c r="HMW94" s="19"/>
      <c r="HMX94" s="20"/>
      <c r="HMY94" s="16"/>
      <c r="HMZ94" s="16"/>
      <c r="HNA94" s="17"/>
      <c r="HNB94" s="18"/>
      <c r="HNC94" s="19"/>
      <c r="HND94" s="19"/>
      <c r="HNE94" s="19"/>
      <c r="HNF94" s="19"/>
      <c r="HNG94" s="19"/>
      <c r="HNH94" s="19"/>
      <c r="HNI94" s="20"/>
      <c r="HNJ94" s="16"/>
      <c r="HNK94" s="16"/>
      <c r="HNL94" s="17"/>
      <c r="HNM94" s="18"/>
      <c r="HNN94" s="19"/>
      <c r="HNO94" s="19"/>
      <c r="HNP94" s="19"/>
      <c r="HNQ94" s="19"/>
      <c r="HNR94" s="19"/>
      <c r="HNS94" s="19"/>
      <c r="HNT94" s="20"/>
      <c r="HNU94" s="16"/>
      <c r="HNV94" s="16"/>
      <c r="HNW94" s="17"/>
      <c r="HNX94" s="18"/>
      <c r="HNY94" s="19"/>
      <c r="HNZ94" s="19"/>
      <c r="HOA94" s="19"/>
      <c r="HOB94" s="19"/>
      <c r="HOC94" s="19"/>
      <c r="HOD94" s="19"/>
      <c r="HOE94" s="20"/>
      <c r="HOF94" s="16"/>
      <c r="HOG94" s="16"/>
      <c r="HOH94" s="17"/>
      <c r="HOI94" s="18"/>
      <c r="HOJ94" s="19"/>
      <c r="HOK94" s="19"/>
      <c r="HOL94" s="19"/>
      <c r="HOM94" s="19"/>
      <c r="HON94" s="19"/>
      <c r="HOO94" s="19"/>
      <c r="HOP94" s="20"/>
      <c r="HOQ94" s="16"/>
      <c r="HOR94" s="16"/>
      <c r="HOS94" s="17"/>
      <c r="HOT94" s="18"/>
      <c r="HOU94" s="19"/>
      <c r="HOV94" s="19"/>
      <c r="HOW94" s="19"/>
      <c r="HOX94" s="19"/>
      <c r="HOY94" s="19"/>
      <c r="HOZ94" s="19"/>
      <c r="HPA94" s="20"/>
      <c r="HPB94" s="16"/>
      <c r="HPC94" s="16"/>
      <c r="HPD94" s="17"/>
      <c r="HPE94" s="18"/>
      <c r="HPF94" s="19"/>
      <c r="HPG94" s="19"/>
      <c r="HPH94" s="19"/>
      <c r="HPI94" s="19"/>
      <c r="HPJ94" s="19"/>
      <c r="HPK94" s="19"/>
      <c r="HPL94" s="20"/>
      <c r="HPM94" s="16"/>
      <c r="HPN94" s="16"/>
      <c r="HPO94" s="17"/>
      <c r="HPP94" s="18"/>
      <c r="HPQ94" s="19"/>
      <c r="HPR94" s="19"/>
      <c r="HPS94" s="19"/>
      <c r="HPT94" s="19"/>
      <c r="HPU94" s="19"/>
      <c r="HPV94" s="19"/>
      <c r="HPW94" s="20"/>
      <c r="HPX94" s="16"/>
      <c r="HPY94" s="16"/>
      <c r="HPZ94" s="17"/>
      <c r="HQA94" s="18"/>
      <c r="HQB94" s="19"/>
      <c r="HQC94" s="19"/>
      <c r="HQD94" s="19"/>
      <c r="HQE94" s="19"/>
      <c r="HQF94" s="19"/>
      <c r="HQG94" s="19"/>
      <c r="HQH94" s="20"/>
      <c r="HQI94" s="16"/>
      <c r="HQJ94" s="16"/>
      <c r="HQK94" s="17"/>
      <c r="HQL94" s="18"/>
      <c r="HQM94" s="19"/>
      <c r="HQN94" s="19"/>
      <c r="HQO94" s="19"/>
      <c r="HQP94" s="19"/>
      <c r="HQQ94" s="19"/>
      <c r="HQR94" s="19"/>
      <c r="HQS94" s="20"/>
      <c r="HQT94" s="16"/>
      <c r="HQU94" s="16"/>
      <c r="HQV94" s="17"/>
      <c r="HQW94" s="18"/>
      <c r="HQX94" s="19"/>
      <c r="HQY94" s="19"/>
      <c r="HQZ94" s="19"/>
      <c r="HRA94" s="19"/>
      <c r="HRB94" s="19"/>
      <c r="HRC94" s="19"/>
      <c r="HRD94" s="20"/>
      <c r="HRE94" s="16"/>
      <c r="HRF94" s="16"/>
      <c r="HRG94" s="17"/>
      <c r="HRH94" s="18"/>
      <c r="HRI94" s="19"/>
      <c r="HRJ94" s="19"/>
      <c r="HRK94" s="19"/>
      <c r="HRL94" s="19"/>
      <c r="HRM94" s="19"/>
      <c r="HRN94" s="19"/>
      <c r="HRO94" s="20"/>
      <c r="HRP94" s="16"/>
      <c r="HRQ94" s="16"/>
      <c r="HRR94" s="17"/>
      <c r="HRS94" s="18"/>
      <c r="HRT94" s="19"/>
      <c r="HRU94" s="19"/>
      <c r="HRV94" s="19"/>
      <c r="HRW94" s="19"/>
      <c r="HRX94" s="19"/>
      <c r="HRY94" s="19"/>
      <c r="HRZ94" s="20"/>
      <c r="HSA94" s="16"/>
      <c r="HSB94" s="16"/>
      <c r="HSC94" s="17"/>
      <c r="HSD94" s="18"/>
      <c r="HSE94" s="19"/>
      <c r="HSF94" s="19"/>
      <c r="HSG94" s="19"/>
      <c r="HSH94" s="19"/>
      <c r="HSI94" s="19"/>
      <c r="HSJ94" s="19"/>
      <c r="HSK94" s="20"/>
      <c r="HSL94" s="16"/>
      <c r="HSM94" s="16"/>
      <c r="HSN94" s="17"/>
      <c r="HSO94" s="18"/>
      <c r="HSP94" s="19"/>
      <c r="HSQ94" s="19"/>
      <c r="HSR94" s="19"/>
      <c r="HSS94" s="19"/>
      <c r="HST94" s="19"/>
      <c r="HSU94" s="19"/>
      <c r="HSV94" s="20"/>
      <c r="HSW94" s="16"/>
      <c r="HSX94" s="16"/>
      <c r="HSY94" s="17"/>
      <c r="HSZ94" s="18"/>
      <c r="HTA94" s="19"/>
      <c r="HTB94" s="19"/>
      <c r="HTC94" s="19"/>
      <c r="HTD94" s="19"/>
      <c r="HTE94" s="19"/>
      <c r="HTF94" s="19"/>
      <c r="HTG94" s="20"/>
      <c r="HTH94" s="16"/>
      <c r="HTI94" s="16"/>
      <c r="HTJ94" s="17"/>
      <c r="HTK94" s="18"/>
      <c r="HTL94" s="19"/>
      <c r="HTM94" s="19"/>
      <c r="HTN94" s="19"/>
      <c r="HTO94" s="19"/>
      <c r="HTP94" s="19"/>
      <c r="HTQ94" s="19"/>
      <c r="HTR94" s="20"/>
      <c r="HTS94" s="16"/>
      <c r="HTT94" s="16"/>
      <c r="HTU94" s="17"/>
      <c r="HTV94" s="18"/>
      <c r="HTW94" s="19"/>
      <c r="HTX94" s="19"/>
      <c r="HTY94" s="19"/>
      <c r="HTZ94" s="19"/>
      <c r="HUA94" s="19"/>
      <c r="HUB94" s="19"/>
      <c r="HUC94" s="20"/>
      <c r="HUD94" s="16"/>
      <c r="HUE94" s="16"/>
      <c r="HUF94" s="17"/>
      <c r="HUG94" s="18"/>
      <c r="HUH94" s="19"/>
      <c r="HUI94" s="19"/>
      <c r="HUJ94" s="19"/>
      <c r="HUK94" s="19"/>
      <c r="HUL94" s="19"/>
      <c r="HUM94" s="19"/>
      <c r="HUN94" s="20"/>
      <c r="HUO94" s="16"/>
      <c r="HUP94" s="16"/>
      <c r="HUQ94" s="17"/>
      <c r="HUR94" s="18"/>
      <c r="HUS94" s="19"/>
      <c r="HUT94" s="19"/>
      <c r="HUU94" s="19"/>
      <c r="HUV94" s="19"/>
      <c r="HUW94" s="19"/>
      <c r="HUX94" s="19"/>
      <c r="HUY94" s="20"/>
      <c r="HUZ94" s="16"/>
      <c r="HVA94" s="16"/>
      <c r="HVB94" s="17"/>
      <c r="HVC94" s="18"/>
      <c r="HVD94" s="19"/>
      <c r="HVE94" s="19"/>
      <c r="HVF94" s="19"/>
      <c r="HVG94" s="19"/>
      <c r="HVH94" s="19"/>
      <c r="HVI94" s="19"/>
      <c r="HVJ94" s="20"/>
      <c r="HVK94" s="16"/>
      <c r="HVL94" s="16"/>
      <c r="HVM94" s="17"/>
      <c r="HVN94" s="18"/>
      <c r="HVO94" s="19"/>
      <c r="HVP94" s="19"/>
      <c r="HVQ94" s="19"/>
      <c r="HVR94" s="19"/>
      <c r="HVS94" s="19"/>
      <c r="HVT94" s="19"/>
      <c r="HVU94" s="20"/>
      <c r="HVV94" s="16"/>
      <c r="HVW94" s="16"/>
      <c r="HVX94" s="17"/>
      <c r="HVY94" s="18"/>
      <c r="HVZ94" s="19"/>
      <c r="HWA94" s="19"/>
      <c r="HWB94" s="19"/>
      <c r="HWC94" s="19"/>
      <c r="HWD94" s="19"/>
      <c r="HWE94" s="19"/>
      <c r="HWF94" s="20"/>
      <c r="HWG94" s="16"/>
      <c r="HWH94" s="16"/>
      <c r="HWI94" s="17"/>
      <c r="HWJ94" s="18"/>
      <c r="HWK94" s="19"/>
      <c r="HWL94" s="19"/>
      <c r="HWM94" s="19"/>
      <c r="HWN94" s="19"/>
      <c r="HWO94" s="19"/>
      <c r="HWP94" s="19"/>
      <c r="HWQ94" s="20"/>
      <c r="HWR94" s="16"/>
      <c r="HWS94" s="16"/>
      <c r="HWT94" s="17"/>
      <c r="HWU94" s="18"/>
      <c r="HWV94" s="19"/>
      <c r="HWW94" s="19"/>
      <c r="HWX94" s="19"/>
      <c r="HWY94" s="19"/>
      <c r="HWZ94" s="19"/>
      <c r="HXA94" s="19"/>
      <c r="HXB94" s="20"/>
      <c r="HXC94" s="16"/>
      <c r="HXD94" s="16"/>
      <c r="HXE94" s="17"/>
      <c r="HXF94" s="18"/>
      <c r="HXG94" s="19"/>
      <c r="HXH94" s="19"/>
      <c r="HXI94" s="19"/>
      <c r="HXJ94" s="19"/>
      <c r="HXK94" s="19"/>
      <c r="HXL94" s="19"/>
      <c r="HXM94" s="20"/>
      <c r="HXN94" s="16"/>
      <c r="HXO94" s="16"/>
      <c r="HXP94" s="17"/>
      <c r="HXQ94" s="18"/>
      <c r="HXR94" s="19"/>
      <c r="HXS94" s="19"/>
      <c r="HXT94" s="19"/>
      <c r="HXU94" s="19"/>
      <c r="HXV94" s="19"/>
      <c r="HXW94" s="19"/>
      <c r="HXX94" s="20"/>
      <c r="HXY94" s="16"/>
      <c r="HXZ94" s="16"/>
      <c r="HYA94" s="17"/>
      <c r="HYB94" s="18"/>
      <c r="HYC94" s="19"/>
      <c r="HYD94" s="19"/>
      <c r="HYE94" s="19"/>
      <c r="HYF94" s="19"/>
      <c r="HYG94" s="19"/>
      <c r="HYH94" s="19"/>
      <c r="HYI94" s="20"/>
      <c r="HYJ94" s="16"/>
      <c r="HYK94" s="16"/>
      <c r="HYL94" s="17"/>
      <c r="HYM94" s="18"/>
      <c r="HYN94" s="19"/>
      <c r="HYO94" s="19"/>
      <c r="HYP94" s="19"/>
      <c r="HYQ94" s="19"/>
      <c r="HYR94" s="19"/>
      <c r="HYS94" s="19"/>
      <c r="HYT94" s="20"/>
      <c r="HYU94" s="16"/>
      <c r="HYV94" s="16"/>
      <c r="HYW94" s="17"/>
      <c r="HYX94" s="18"/>
      <c r="HYY94" s="19"/>
      <c r="HYZ94" s="19"/>
      <c r="HZA94" s="19"/>
      <c r="HZB94" s="19"/>
      <c r="HZC94" s="19"/>
      <c r="HZD94" s="19"/>
      <c r="HZE94" s="20"/>
      <c r="HZF94" s="16"/>
      <c r="HZG94" s="16"/>
      <c r="HZH94" s="17"/>
      <c r="HZI94" s="18"/>
      <c r="HZJ94" s="19"/>
      <c r="HZK94" s="19"/>
      <c r="HZL94" s="19"/>
      <c r="HZM94" s="19"/>
      <c r="HZN94" s="19"/>
      <c r="HZO94" s="19"/>
      <c r="HZP94" s="20"/>
      <c r="HZQ94" s="16"/>
      <c r="HZR94" s="16"/>
      <c r="HZS94" s="17"/>
      <c r="HZT94" s="18"/>
      <c r="HZU94" s="19"/>
      <c r="HZV94" s="19"/>
      <c r="HZW94" s="19"/>
      <c r="HZX94" s="19"/>
      <c r="HZY94" s="19"/>
      <c r="HZZ94" s="19"/>
      <c r="IAA94" s="20"/>
      <c r="IAB94" s="16"/>
      <c r="IAC94" s="16"/>
      <c r="IAD94" s="17"/>
      <c r="IAE94" s="18"/>
      <c r="IAF94" s="19"/>
      <c r="IAG94" s="19"/>
      <c r="IAH94" s="19"/>
      <c r="IAI94" s="19"/>
      <c r="IAJ94" s="19"/>
      <c r="IAK94" s="19"/>
      <c r="IAL94" s="20"/>
      <c r="IAM94" s="16"/>
      <c r="IAN94" s="16"/>
      <c r="IAO94" s="17"/>
      <c r="IAP94" s="18"/>
      <c r="IAQ94" s="19"/>
      <c r="IAR94" s="19"/>
      <c r="IAS94" s="19"/>
      <c r="IAT94" s="19"/>
      <c r="IAU94" s="19"/>
      <c r="IAV94" s="19"/>
      <c r="IAW94" s="20"/>
      <c r="IAX94" s="16"/>
      <c r="IAY94" s="16"/>
      <c r="IAZ94" s="17"/>
      <c r="IBA94" s="18"/>
      <c r="IBB94" s="19"/>
      <c r="IBC94" s="19"/>
      <c r="IBD94" s="19"/>
      <c r="IBE94" s="19"/>
      <c r="IBF94" s="19"/>
      <c r="IBG94" s="19"/>
      <c r="IBH94" s="20"/>
      <c r="IBI94" s="16"/>
      <c r="IBJ94" s="16"/>
      <c r="IBK94" s="17"/>
      <c r="IBL94" s="18"/>
      <c r="IBM94" s="19"/>
      <c r="IBN94" s="19"/>
      <c r="IBO94" s="19"/>
      <c r="IBP94" s="19"/>
      <c r="IBQ94" s="19"/>
      <c r="IBR94" s="19"/>
      <c r="IBS94" s="20"/>
      <c r="IBT94" s="16"/>
      <c r="IBU94" s="16"/>
      <c r="IBV94" s="17"/>
      <c r="IBW94" s="18"/>
      <c r="IBX94" s="19"/>
      <c r="IBY94" s="19"/>
      <c r="IBZ94" s="19"/>
      <c r="ICA94" s="19"/>
      <c r="ICB94" s="19"/>
      <c r="ICC94" s="19"/>
      <c r="ICD94" s="20"/>
      <c r="ICE94" s="16"/>
      <c r="ICF94" s="16"/>
      <c r="ICG94" s="17"/>
      <c r="ICH94" s="18"/>
      <c r="ICI94" s="19"/>
      <c r="ICJ94" s="19"/>
      <c r="ICK94" s="19"/>
      <c r="ICL94" s="19"/>
      <c r="ICM94" s="19"/>
      <c r="ICN94" s="19"/>
      <c r="ICO94" s="20"/>
      <c r="ICP94" s="16"/>
      <c r="ICQ94" s="16"/>
      <c r="ICR94" s="17"/>
      <c r="ICS94" s="18"/>
      <c r="ICT94" s="19"/>
      <c r="ICU94" s="19"/>
      <c r="ICV94" s="19"/>
      <c r="ICW94" s="19"/>
      <c r="ICX94" s="19"/>
      <c r="ICY94" s="19"/>
      <c r="ICZ94" s="20"/>
      <c r="IDA94" s="16"/>
      <c r="IDB94" s="16"/>
      <c r="IDC94" s="17"/>
      <c r="IDD94" s="18"/>
      <c r="IDE94" s="19"/>
      <c r="IDF94" s="19"/>
      <c r="IDG94" s="19"/>
      <c r="IDH94" s="19"/>
      <c r="IDI94" s="19"/>
      <c r="IDJ94" s="19"/>
      <c r="IDK94" s="20"/>
      <c r="IDL94" s="16"/>
      <c r="IDM94" s="16"/>
      <c r="IDN94" s="17"/>
      <c r="IDO94" s="18"/>
      <c r="IDP94" s="19"/>
      <c r="IDQ94" s="19"/>
      <c r="IDR94" s="19"/>
      <c r="IDS94" s="19"/>
      <c r="IDT94" s="19"/>
      <c r="IDU94" s="19"/>
      <c r="IDV94" s="20"/>
      <c r="IDW94" s="16"/>
      <c r="IDX94" s="16"/>
      <c r="IDY94" s="17"/>
      <c r="IDZ94" s="18"/>
      <c r="IEA94" s="19"/>
      <c r="IEB94" s="19"/>
      <c r="IEC94" s="19"/>
      <c r="IED94" s="19"/>
      <c r="IEE94" s="19"/>
      <c r="IEF94" s="19"/>
      <c r="IEG94" s="20"/>
      <c r="IEH94" s="16"/>
      <c r="IEI94" s="16"/>
      <c r="IEJ94" s="17"/>
      <c r="IEK94" s="18"/>
      <c r="IEL94" s="19"/>
      <c r="IEM94" s="19"/>
      <c r="IEN94" s="19"/>
      <c r="IEO94" s="19"/>
      <c r="IEP94" s="19"/>
      <c r="IEQ94" s="19"/>
      <c r="IER94" s="20"/>
      <c r="IES94" s="16"/>
      <c r="IET94" s="16"/>
      <c r="IEU94" s="17"/>
      <c r="IEV94" s="18"/>
      <c r="IEW94" s="19"/>
      <c r="IEX94" s="19"/>
      <c r="IEY94" s="19"/>
      <c r="IEZ94" s="19"/>
      <c r="IFA94" s="19"/>
      <c r="IFB94" s="19"/>
      <c r="IFC94" s="20"/>
      <c r="IFD94" s="16"/>
      <c r="IFE94" s="16"/>
      <c r="IFF94" s="17"/>
      <c r="IFG94" s="18"/>
      <c r="IFH94" s="19"/>
      <c r="IFI94" s="19"/>
      <c r="IFJ94" s="19"/>
      <c r="IFK94" s="19"/>
      <c r="IFL94" s="19"/>
      <c r="IFM94" s="19"/>
      <c r="IFN94" s="20"/>
      <c r="IFO94" s="16"/>
      <c r="IFP94" s="16"/>
      <c r="IFQ94" s="17"/>
      <c r="IFR94" s="18"/>
      <c r="IFS94" s="19"/>
      <c r="IFT94" s="19"/>
      <c r="IFU94" s="19"/>
      <c r="IFV94" s="19"/>
      <c r="IFW94" s="19"/>
      <c r="IFX94" s="19"/>
      <c r="IFY94" s="20"/>
      <c r="IFZ94" s="16"/>
      <c r="IGA94" s="16"/>
      <c r="IGB94" s="17"/>
      <c r="IGC94" s="18"/>
      <c r="IGD94" s="19"/>
      <c r="IGE94" s="19"/>
      <c r="IGF94" s="19"/>
      <c r="IGG94" s="19"/>
      <c r="IGH94" s="19"/>
      <c r="IGI94" s="19"/>
      <c r="IGJ94" s="20"/>
      <c r="IGK94" s="16"/>
      <c r="IGL94" s="16"/>
      <c r="IGM94" s="17"/>
      <c r="IGN94" s="18"/>
      <c r="IGO94" s="19"/>
      <c r="IGP94" s="19"/>
      <c r="IGQ94" s="19"/>
      <c r="IGR94" s="19"/>
      <c r="IGS94" s="19"/>
      <c r="IGT94" s="19"/>
      <c r="IGU94" s="20"/>
      <c r="IGV94" s="16"/>
      <c r="IGW94" s="16"/>
      <c r="IGX94" s="17"/>
      <c r="IGY94" s="18"/>
      <c r="IGZ94" s="19"/>
      <c r="IHA94" s="19"/>
      <c r="IHB94" s="19"/>
      <c r="IHC94" s="19"/>
      <c r="IHD94" s="19"/>
      <c r="IHE94" s="19"/>
      <c r="IHF94" s="20"/>
      <c r="IHG94" s="16"/>
      <c r="IHH94" s="16"/>
      <c r="IHI94" s="17"/>
      <c r="IHJ94" s="18"/>
      <c r="IHK94" s="19"/>
      <c r="IHL94" s="19"/>
      <c r="IHM94" s="19"/>
      <c r="IHN94" s="19"/>
      <c r="IHO94" s="19"/>
      <c r="IHP94" s="19"/>
      <c r="IHQ94" s="20"/>
      <c r="IHR94" s="16"/>
      <c r="IHS94" s="16"/>
      <c r="IHT94" s="17"/>
      <c r="IHU94" s="18"/>
      <c r="IHV94" s="19"/>
      <c r="IHW94" s="19"/>
      <c r="IHX94" s="19"/>
      <c r="IHY94" s="19"/>
      <c r="IHZ94" s="19"/>
      <c r="IIA94" s="19"/>
      <c r="IIB94" s="20"/>
      <c r="IIC94" s="16"/>
      <c r="IID94" s="16"/>
      <c r="IIE94" s="17"/>
      <c r="IIF94" s="18"/>
      <c r="IIG94" s="19"/>
      <c r="IIH94" s="19"/>
      <c r="III94" s="19"/>
      <c r="IIJ94" s="19"/>
      <c r="IIK94" s="19"/>
      <c r="IIL94" s="19"/>
      <c r="IIM94" s="20"/>
      <c r="IIN94" s="16"/>
      <c r="IIO94" s="16"/>
      <c r="IIP94" s="17"/>
      <c r="IIQ94" s="18"/>
      <c r="IIR94" s="19"/>
      <c r="IIS94" s="19"/>
      <c r="IIT94" s="19"/>
      <c r="IIU94" s="19"/>
      <c r="IIV94" s="19"/>
      <c r="IIW94" s="19"/>
      <c r="IIX94" s="20"/>
      <c r="IIY94" s="16"/>
      <c r="IIZ94" s="16"/>
      <c r="IJA94" s="17"/>
      <c r="IJB94" s="18"/>
      <c r="IJC94" s="19"/>
      <c r="IJD94" s="19"/>
      <c r="IJE94" s="19"/>
      <c r="IJF94" s="19"/>
      <c r="IJG94" s="19"/>
      <c r="IJH94" s="19"/>
      <c r="IJI94" s="20"/>
      <c r="IJJ94" s="16"/>
      <c r="IJK94" s="16"/>
      <c r="IJL94" s="17"/>
      <c r="IJM94" s="18"/>
      <c r="IJN94" s="19"/>
      <c r="IJO94" s="19"/>
      <c r="IJP94" s="19"/>
      <c r="IJQ94" s="19"/>
      <c r="IJR94" s="19"/>
      <c r="IJS94" s="19"/>
      <c r="IJT94" s="20"/>
      <c r="IJU94" s="16"/>
      <c r="IJV94" s="16"/>
      <c r="IJW94" s="17"/>
      <c r="IJX94" s="18"/>
      <c r="IJY94" s="19"/>
      <c r="IJZ94" s="19"/>
      <c r="IKA94" s="19"/>
      <c r="IKB94" s="19"/>
      <c r="IKC94" s="19"/>
      <c r="IKD94" s="19"/>
      <c r="IKE94" s="20"/>
      <c r="IKF94" s="16"/>
      <c r="IKG94" s="16"/>
      <c r="IKH94" s="17"/>
      <c r="IKI94" s="18"/>
      <c r="IKJ94" s="19"/>
      <c r="IKK94" s="19"/>
      <c r="IKL94" s="19"/>
      <c r="IKM94" s="19"/>
      <c r="IKN94" s="19"/>
      <c r="IKO94" s="19"/>
      <c r="IKP94" s="20"/>
      <c r="IKQ94" s="16"/>
      <c r="IKR94" s="16"/>
      <c r="IKS94" s="17"/>
      <c r="IKT94" s="18"/>
      <c r="IKU94" s="19"/>
      <c r="IKV94" s="19"/>
      <c r="IKW94" s="19"/>
      <c r="IKX94" s="19"/>
      <c r="IKY94" s="19"/>
      <c r="IKZ94" s="19"/>
      <c r="ILA94" s="20"/>
      <c r="ILB94" s="16"/>
      <c r="ILC94" s="16"/>
      <c r="ILD94" s="17"/>
      <c r="ILE94" s="18"/>
      <c r="ILF94" s="19"/>
      <c r="ILG94" s="19"/>
      <c r="ILH94" s="19"/>
      <c r="ILI94" s="19"/>
      <c r="ILJ94" s="19"/>
      <c r="ILK94" s="19"/>
      <c r="ILL94" s="20"/>
      <c r="ILM94" s="16"/>
      <c r="ILN94" s="16"/>
      <c r="ILO94" s="17"/>
      <c r="ILP94" s="18"/>
      <c r="ILQ94" s="19"/>
      <c r="ILR94" s="19"/>
      <c r="ILS94" s="19"/>
      <c r="ILT94" s="19"/>
      <c r="ILU94" s="19"/>
      <c r="ILV94" s="19"/>
      <c r="ILW94" s="20"/>
      <c r="ILX94" s="16"/>
      <c r="ILY94" s="16"/>
      <c r="ILZ94" s="17"/>
      <c r="IMA94" s="18"/>
      <c r="IMB94" s="19"/>
      <c r="IMC94" s="19"/>
      <c r="IMD94" s="19"/>
      <c r="IME94" s="19"/>
      <c r="IMF94" s="19"/>
      <c r="IMG94" s="19"/>
      <c r="IMH94" s="20"/>
      <c r="IMI94" s="16"/>
      <c r="IMJ94" s="16"/>
      <c r="IMK94" s="17"/>
      <c r="IML94" s="18"/>
      <c r="IMM94" s="19"/>
      <c r="IMN94" s="19"/>
      <c r="IMO94" s="19"/>
      <c r="IMP94" s="19"/>
      <c r="IMQ94" s="19"/>
      <c r="IMR94" s="19"/>
      <c r="IMS94" s="20"/>
      <c r="IMT94" s="16"/>
      <c r="IMU94" s="16"/>
      <c r="IMV94" s="17"/>
      <c r="IMW94" s="18"/>
      <c r="IMX94" s="19"/>
      <c r="IMY94" s="19"/>
      <c r="IMZ94" s="19"/>
      <c r="INA94" s="19"/>
      <c r="INB94" s="19"/>
      <c r="INC94" s="19"/>
      <c r="IND94" s="20"/>
      <c r="INE94" s="16"/>
      <c r="INF94" s="16"/>
      <c r="ING94" s="17"/>
      <c r="INH94" s="18"/>
      <c r="INI94" s="19"/>
      <c r="INJ94" s="19"/>
      <c r="INK94" s="19"/>
      <c r="INL94" s="19"/>
      <c r="INM94" s="19"/>
      <c r="INN94" s="19"/>
      <c r="INO94" s="20"/>
      <c r="INP94" s="16"/>
      <c r="INQ94" s="16"/>
      <c r="INR94" s="17"/>
      <c r="INS94" s="18"/>
      <c r="INT94" s="19"/>
      <c r="INU94" s="19"/>
      <c r="INV94" s="19"/>
      <c r="INW94" s="19"/>
      <c r="INX94" s="19"/>
      <c r="INY94" s="19"/>
      <c r="INZ94" s="20"/>
      <c r="IOA94" s="16"/>
      <c r="IOB94" s="16"/>
      <c r="IOC94" s="17"/>
      <c r="IOD94" s="18"/>
      <c r="IOE94" s="19"/>
      <c r="IOF94" s="19"/>
      <c r="IOG94" s="19"/>
      <c r="IOH94" s="19"/>
      <c r="IOI94" s="19"/>
      <c r="IOJ94" s="19"/>
      <c r="IOK94" s="20"/>
      <c r="IOL94" s="16"/>
      <c r="IOM94" s="16"/>
      <c r="ION94" s="17"/>
      <c r="IOO94" s="18"/>
      <c r="IOP94" s="19"/>
      <c r="IOQ94" s="19"/>
      <c r="IOR94" s="19"/>
      <c r="IOS94" s="19"/>
      <c r="IOT94" s="19"/>
      <c r="IOU94" s="19"/>
      <c r="IOV94" s="20"/>
      <c r="IOW94" s="16"/>
      <c r="IOX94" s="16"/>
      <c r="IOY94" s="17"/>
      <c r="IOZ94" s="18"/>
      <c r="IPA94" s="19"/>
      <c r="IPB94" s="19"/>
      <c r="IPC94" s="19"/>
      <c r="IPD94" s="19"/>
      <c r="IPE94" s="19"/>
      <c r="IPF94" s="19"/>
      <c r="IPG94" s="20"/>
      <c r="IPH94" s="16"/>
      <c r="IPI94" s="16"/>
      <c r="IPJ94" s="17"/>
      <c r="IPK94" s="18"/>
      <c r="IPL94" s="19"/>
      <c r="IPM94" s="19"/>
      <c r="IPN94" s="19"/>
      <c r="IPO94" s="19"/>
      <c r="IPP94" s="19"/>
      <c r="IPQ94" s="19"/>
      <c r="IPR94" s="20"/>
      <c r="IPS94" s="16"/>
      <c r="IPT94" s="16"/>
      <c r="IPU94" s="17"/>
      <c r="IPV94" s="18"/>
      <c r="IPW94" s="19"/>
      <c r="IPX94" s="19"/>
      <c r="IPY94" s="19"/>
      <c r="IPZ94" s="19"/>
      <c r="IQA94" s="19"/>
      <c r="IQB94" s="19"/>
      <c r="IQC94" s="20"/>
      <c r="IQD94" s="16"/>
      <c r="IQE94" s="16"/>
      <c r="IQF94" s="17"/>
      <c r="IQG94" s="18"/>
      <c r="IQH94" s="19"/>
      <c r="IQI94" s="19"/>
      <c r="IQJ94" s="19"/>
      <c r="IQK94" s="19"/>
      <c r="IQL94" s="19"/>
      <c r="IQM94" s="19"/>
      <c r="IQN94" s="20"/>
      <c r="IQO94" s="16"/>
      <c r="IQP94" s="16"/>
      <c r="IQQ94" s="17"/>
      <c r="IQR94" s="18"/>
      <c r="IQS94" s="19"/>
      <c r="IQT94" s="19"/>
      <c r="IQU94" s="19"/>
      <c r="IQV94" s="19"/>
      <c r="IQW94" s="19"/>
      <c r="IQX94" s="19"/>
      <c r="IQY94" s="20"/>
      <c r="IQZ94" s="16"/>
      <c r="IRA94" s="16"/>
      <c r="IRB94" s="17"/>
      <c r="IRC94" s="18"/>
      <c r="IRD94" s="19"/>
      <c r="IRE94" s="19"/>
      <c r="IRF94" s="19"/>
      <c r="IRG94" s="19"/>
      <c r="IRH94" s="19"/>
      <c r="IRI94" s="19"/>
      <c r="IRJ94" s="20"/>
      <c r="IRK94" s="16"/>
      <c r="IRL94" s="16"/>
      <c r="IRM94" s="17"/>
      <c r="IRN94" s="18"/>
      <c r="IRO94" s="19"/>
      <c r="IRP94" s="19"/>
      <c r="IRQ94" s="19"/>
      <c r="IRR94" s="19"/>
      <c r="IRS94" s="19"/>
      <c r="IRT94" s="19"/>
      <c r="IRU94" s="20"/>
      <c r="IRV94" s="16"/>
      <c r="IRW94" s="16"/>
      <c r="IRX94" s="17"/>
      <c r="IRY94" s="18"/>
      <c r="IRZ94" s="19"/>
      <c r="ISA94" s="19"/>
      <c r="ISB94" s="19"/>
      <c r="ISC94" s="19"/>
      <c r="ISD94" s="19"/>
      <c r="ISE94" s="19"/>
      <c r="ISF94" s="20"/>
      <c r="ISG94" s="16"/>
      <c r="ISH94" s="16"/>
      <c r="ISI94" s="17"/>
      <c r="ISJ94" s="18"/>
      <c r="ISK94" s="19"/>
      <c r="ISL94" s="19"/>
      <c r="ISM94" s="19"/>
      <c r="ISN94" s="19"/>
      <c r="ISO94" s="19"/>
      <c r="ISP94" s="19"/>
      <c r="ISQ94" s="20"/>
      <c r="ISR94" s="16"/>
      <c r="ISS94" s="16"/>
      <c r="IST94" s="17"/>
      <c r="ISU94" s="18"/>
      <c r="ISV94" s="19"/>
      <c r="ISW94" s="19"/>
      <c r="ISX94" s="19"/>
      <c r="ISY94" s="19"/>
      <c r="ISZ94" s="19"/>
      <c r="ITA94" s="19"/>
      <c r="ITB94" s="20"/>
      <c r="ITC94" s="16"/>
      <c r="ITD94" s="16"/>
      <c r="ITE94" s="17"/>
      <c r="ITF94" s="18"/>
      <c r="ITG94" s="19"/>
      <c r="ITH94" s="19"/>
      <c r="ITI94" s="19"/>
      <c r="ITJ94" s="19"/>
      <c r="ITK94" s="19"/>
      <c r="ITL94" s="19"/>
      <c r="ITM94" s="20"/>
      <c r="ITN94" s="16"/>
      <c r="ITO94" s="16"/>
      <c r="ITP94" s="17"/>
      <c r="ITQ94" s="18"/>
      <c r="ITR94" s="19"/>
      <c r="ITS94" s="19"/>
      <c r="ITT94" s="19"/>
      <c r="ITU94" s="19"/>
      <c r="ITV94" s="19"/>
      <c r="ITW94" s="19"/>
      <c r="ITX94" s="20"/>
      <c r="ITY94" s="16"/>
      <c r="ITZ94" s="16"/>
      <c r="IUA94" s="17"/>
      <c r="IUB94" s="18"/>
      <c r="IUC94" s="19"/>
      <c r="IUD94" s="19"/>
      <c r="IUE94" s="19"/>
      <c r="IUF94" s="19"/>
      <c r="IUG94" s="19"/>
      <c r="IUH94" s="19"/>
      <c r="IUI94" s="20"/>
      <c r="IUJ94" s="16"/>
      <c r="IUK94" s="16"/>
      <c r="IUL94" s="17"/>
      <c r="IUM94" s="18"/>
      <c r="IUN94" s="19"/>
      <c r="IUO94" s="19"/>
      <c r="IUP94" s="19"/>
      <c r="IUQ94" s="19"/>
      <c r="IUR94" s="19"/>
      <c r="IUS94" s="19"/>
      <c r="IUT94" s="20"/>
      <c r="IUU94" s="16"/>
      <c r="IUV94" s="16"/>
      <c r="IUW94" s="17"/>
      <c r="IUX94" s="18"/>
      <c r="IUY94" s="19"/>
      <c r="IUZ94" s="19"/>
      <c r="IVA94" s="19"/>
      <c r="IVB94" s="19"/>
      <c r="IVC94" s="19"/>
      <c r="IVD94" s="19"/>
      <c r="IVE94" s="20"/>
      <c r="IVF94" s="16"/>
      <c r="IVG94" s="16"/>
      <c r="IVH94" s="17"/>
      <c r="IVI94" s="18"/>
      <c r="IVJ94" s="19"/>
      <c r="IVK94" s="19"/>
      <c r="IVL94" s="19"/>
      <c r="IVM94" s="19"/>
      <c r="IVN94" s="19"/>
      <c r="IVO94" s="19"/>
      <c r="IVP94" s="20"/>
      <c r="IVQ94" s="16"/>
      <c r="IVR94" s="16"/>
      <c r="IVS94" s="17"/>
      <c r="IVT94" s="18"/>
      <c r="IVU94" s="19"/>
      <c r="IVV94" s="19"/>
      <c r="IVW94" s="19"/>
      <c r="IVX94" s="19"/>
      <c r="IVY94" s="19"/>
      <c r="IVZ94" s="19"/>
      <c r="IWA94" s="20"/>
      <c r="IWB94" s="16"/>
      <c r="IWC94" s="16"/>
      <c r="IWD94" s="17"/>
      <c r="IWE94" s="18"/>
      <c r="IWF94" s="19"/>
      <c r="IWG94" s="19"/>
      <c r="IWH94" s="19"/>
      <c r="IWI94" s="19"/>
      <c r="IWJ94" s="19"/>
      <c r="IWK94" s="19"/>
      <c r="IWL94" s="20"/>
      <c r="IWM94" s="16"/>
      <c r="IWN94" s="16"/>
      <c r="IWO94" s="17"/>
      <c r="IWP94" s="18"/>
      <c r="IWQ94" s="19"/>
      <c r="IWR94" s="19"/>
      <c r="IWS94" s="19"/>
      <c r="IWT94" s="19"/>
      <c r="IWU94" s="19"/>
      <c r="IWV94" s="19"/>
      <c r="IWW94" s="20"/>
      <c r="IWX94" s="16"/>
      <c r="IWY94" s="16"/>
      <c r="IWZ94" s="17"/>
      <c r="IXA94" s="18"/>
      <c r="IXB94" s="19"/>
      <c r="IXC94" s="19"/>
      <c r="IXD94" s="19"/>
      <c r="IXE94" s="19"/>
      <c r="IXF94" s="19"/>
      <c r="IXG94" s="19"/>
      <c r="IXH94" s="20"/>
      <c r="IXI94" s="16"/>
      <c r="IXJ94" s="16"/>
      <c r="IXK94" s="17"/>
      <c r="IXL94" s="18"/>
      <c r="IXM94" s="19"/>
      <c r="IXN94" s="19"/>
      <c r="IXO94" s="19"/>
      <c r="IXP94" s="19"/>
      <c r="IXQ94" s="19"/>
      <c r="IXR94" s="19"/>
      <c r="IXS94" s="20"/>
      <c r="IXT94" s="16"/>
      <c r="IXU94" s="16"/>
      <c r="IXV94" s="17"/>
      <c r="IXW94" s="18"/>
      <c r="IXX94" s="19"/>
      <c r="IXY94" s="19"/>
      <c r="IXZ94" s="19"/>
      <c r="IYA94" s="19"/>
      <c r="IYB94" s="19"/>
      <c r="IYC94" s="19"/>
      <c r="IYD94" s="20"/>
      <c r="IYE94" s="16"/>
      <c r="IYF94" s="16"/>
      <c r="IYG94" s="17"/>
      <c r="IYH94" s="18"/>
      <c r="IYI94" s="19"/>
      <c r="IYJ94" s="19"/>
      <c r="IYK94" s="19"/>
      <c r="IYL94" s="19"/>
      <c r="IYM94" s="19"/>
      <c r="IYN94" s="19"/>
      <c r="IYO94" s="20"/>
      <c r="IYP94" s="16"/>
      <c r="IYQ94" s="16"/>
      <c r="IYR94" s="17"/>
      <c r="IYS94" s="18"/>
      <c r="IYT94" s="19"/>
      <c r="IYU94" s="19"/>
      <c r="IYV94" s="19"/>
      <c r="IYW94" s="19"/>
      <c r="IYX94" s="19"/>
      <c r="IYY94" s="19"/>
      <c r="IYZ94" s="20"/>
      <c r="IZA94" s="16"/>
      <c r="IZB94" s="16"/>
      <c r="IZC94" s="17"/>
      <c r="IZD94" s="18"/>
      <c r="IZE94" s="19"/>
      <c r="IZF94" s="19"/>
      <c r="IZG94" s="19"/>
      <c r="IZH94" s="19"/>
      <c r="IZI94" s="19"/>
      <c r="IZJ94" s="19"/>
      <c r="IZK94" s="20"/>
      <c r="IZL94" s="16"/>
      <c r="IZM94" s="16"/>
      <c r="IZN94" s="17"/>
      <c r="IZO94" s="18"/>
      <c r="IZP94" s="19"/>
      <c r="IZQ94" s="19"/>
      <c r="IZR94" s="19"/>
      <c r="IZS94" s="19"/>
      <c r="IZT94" s="19"/>
      <c r="IZU94" s="19"/>
      <c r="IZV94" s="20"/>
      <c r="IZW94" s="16"/>
      <c r="IZX94" s="16"/>
      <c r="IZY94" s="17"/>
      <c r="IZZ94" s="18"/>
      <c r="JAA94" s="19"/>
      <c r="JAB94" s="19"/>
      <c r="JAC94" s="19"/>
      <c r="JAD94" s="19"/>
      <c r="JAE94" s="19"/>
      <c r="JAF94" s="19"/>
      <c r="JAG94" s="20"/>
      <c r="JAH94" s="16"/>
      <c r="JAI94" s="16"/>
      <c r="JAJ94" s="17"/>
      <c r="JAK94" s="18"/>
      <c r="JAL94" s="19"/>
      <c r="JAM94" s="19"/>
      <c r="JAN94" s="19"/>
      <c r="JAO94" s="19"/>
      <c r="JAP94" s="19"/>
      <c r="JAQ94" s="19"/>
      <c r="JAR94" s="20"/>
      <c r="JAS94" s="16"/>
      <c r="JAT94" s="16"/>
      <c r="JAU94" s="17"/>
      <c r="JAV94" s="18"/>
      <c r="JAW94" s="19"/>
      <c r="JAX94" s="19"/>
      <c r="JAY94" s="19"/>
      <c r="JAZ94" s="19"/>
      <c r="JBA94" s="19"/>
      <c r="JBB94" s="19"/>
      <c r="JBC94" s="20"/>
      <c r="JBD94" s="16"/>
      <c r="JBE94" s="16"/>
      <c r="JBF94" s="17"/>
      <c r="JBG94" s="18"/>
      <c r="JBH94" s="19"/>
      <c r="JBI94" s="19"/>
      <c r="JBJ94" s="19"/>
      <c r="JBK94" s="19"/>
      <c r="JBL94" s="19"/>
      <c r="JBM94" s="19"/>
      <c r="JBN94" s="20"/>
      <c r="JBO94" s="16"/>
      <c r="JBP94" s="16"/>
      <c r="JBQ94" s="17"/>
      <c r="JBR94" s="18"/>
      <c r="JBS94" s="19"/>
      <c r="JBT94" s="19"/>
      <c r="JBU94" s="19"/>
      <c r="JBV94" s="19"/>
      <c r="JBW94" s="19"/>
      <c r="JBX94" s="19"/>
      <c r="JBY94" s="20"/>
      <c r="JBZ94" s="16"/>
      <c r="JCA94" s="16"/>
      <c r="JCB94" s="17"/>
      <c r="JCC94" s="18"/>
      <c r="JCD94" s="19"/>
      <c r="JCE94" s="19"/>
      <c r="JCF94" s="19"/>
      <c r="JCG94" s="19"/>
      <c r="JCH94" s="19"/>
      <c r="JCI94" s="19"/>
      <c r="JCJ94" s="20"/>
      <c r="JCK94" s="16"/>
      <c r="JCL94" s="16"/>
      <c r="JCM94" s="17"/>
      <c r="JCN94" s="18"/>
      <c r="JCO94" s="19"/>
      <c r="JCP94" s="19"/>
      <c r="JCQ94" s="19"/>
      <c r="JCR94" s="19"/>
      <c r="JCS94" s="19"/>
      <c r="JCT94" s="19"/>
      <c r="JCU94" s="20"/>
      <c r="JCV94" s="16"/>
      <c r="JCW94" s="16"/>
      <c r="JCX94" s="17"/>
      <c r="JCY94" s="18"/>
      <c r="JCZ94" s="19"/>
      <c r="JDA94" s="19"/>
      <c r="JDB94" s="19"/>
      <c r="JDC94" s="19"/>
      <c r="JDD94" s="19"/>
      <c r="JDE94" s="19"/>
      <c r="JDF94" s="20"/>
      <c r="JDG94" s="16"/>
      <c r="JDH94" s="16"/>
      <c r="JDI94" s="17"/>
      <c r="JDJ94" s="18"/>
      <c r="JDK94" s="19"/>
      <c r="JDL94" s="19"/>
      <c r="JDM94" s="19"/>
      <c r="JDN94" s="19"/>
      <c r="JDO94" s="19"/>
      <c r="JDP94" s="19"/>
      <c r="JDQ94" s="20"/>
      <c r="JDR94" s="16"/>
      <c r="JDS94" s="16"/>
      <c r="JDT94" s="17"/>
      <c r="JDU94" s="18"/>
      <c r="JDV94" s="19"/>
      <c r="JDW94" s="19"/>
      <c r="JDX94" s="19"/>
      <c r="JDY94" s="19"/>
      <c r="JDZ94" s="19"/>
      <c r="JEA94" s="19"/>
      <c r="JEB94" s="20"/>
      <c r="JEC94" s="16"/>
      <c r="JED94" s="16"/>
      <c r="JEE94" s="17"/>
      <c r="JEF94" s="18"/>
      <c r="JEG94" s="19"/>
      <c r="JEH94" s="19"/>
      <c r="JEI94" s="19"/>
      <c r="JEJ94" s="19"/>
      <c r="JEK94" s="19"/>
      <c r="JEL94" s="19"/>
      <c r="JEM94" s="20"/>
      <c r="JEN94" s="16"/>
      <c r="JEO94" s="16"/>
      <c r="JEP94" s="17"/>
      <c r="JEQ94" s="18"/>
      <c r="JER94" s="19"/>
      <c r="JES94" s="19"/>
      <c r="JET94" s="19"/>
      <c r="JEU94" s="19"/>
      <c r="JEV94" s="19"/>
      <c r="JEW94" s="19"/>
      <c r="JEX94" s="20"/>
      <c r="JEY94" s="16"/>
      <c r="JEZ94" s="16"/>
      <c r="JFA94" s="17"/>
      <c r="JFB94" s="18"/>
      <c r="JFC94" s="19"/>
      <c r="JFD94" s="19"/>
      <c r="JFE94" s="19"/>
      <c r="JFF94" s="19"/>
      <c r="JFG94" s="19"/>
      <c r="JFH94" s="19"/>
      <c r="JFI94" s="20"/>
      <c r="JFJ94" s="16"/>
      <c r="JFK94" s="16"/>
      <c r="JFL94" s="17"/>
      <c r="JFM94" s="18"/>
      <c r="JFN94" s="19"/>
      <c r="JFO94" s="19"/>
      <c r="JFP94" s="19"/>
      <c r="JFQ94" s="19"/>
      <c r="JFR94" s="19"/>
      <c r="JFS94" s="19"/>
      <c r="JFT94" s="20"/>
      <c r="JFU94" s="16"/>
      <c r="JFV94" s="16"/>
      <c r="JFW94" s="17"/>
      <c r="JFX94" s="18"/>
      <c r="JFY94" s="19"/>
      <c r="JFZ94" s="19"/>
      <c r="JGA94" s="19"/>
      <c r="JGB94" s="19"/>
      <c r="JGC94" s="19"/>
      <c r="JGD94" s="19"/>
      <c r="JGE94" s="20"/>
      <c r="JGF94" s="16"/>
      <c r="JGG94" s="16"/>
      <c r="JGH94" s="17"/>
      <c r="JGI94" s="18"/>
      <c r="JGJ94" s="19"/>
      <c r="JGK94" s="19"/>
      <c r="JGL94" s="19"/>
      <c r="JGM94" s="19"/>
      <c r="JGN94" s="19"/>
      <c r="JGO94" s="19"/>
      <c r="JGP94" s="20"/>
      <c r="JGQ94" s="16"/>
      <c r="JGR94" s="16"/>
      <c r="JGS94" s="17"/>
      <c r="JGT94" s="18"/>
      <c r="JGU94" s="19"/>
      <c r="JGV94" s="19"/>
      <c r="JGW94" s="19"/>
      <c r="JGX94" s="19"/>
      <c r="JGY94" s="19"/>
      <c r="JGZ94" s="19"/>
      <c r="JHA94" s="20"/>
      <c r="JHB94" s="16"/>
      <c r="JHC94" s="16"/>
      <c r="JHD94" s="17"/>
      <c r="JHE94" s="18"/>
      <c r="JHF94" s="19"/>
      <c r="JHG94" s="19"/>
      <c r="JHH94" s="19"/>
      <c r="JHI94" s="19"/>
      <c r="JHJ94" s="19"/>
      <c r="JHK94" s="19"/>
      <c r="JHL94" s="20"/>
      <c r="JHM94" s="16"/>
      <c r="JHN94" s="16"/>
      <c r="JHO94" s="17"/>
      <c r="JHP94" s="18"/>
      <c r="JHQ94" s="19"/>
      <c r="JHR94" s="19"/>
      <c r="JHS94" s="19"/>
      <c r="JHT94" s="19"/>
      <c r="JHU94" s="19"/>
      <c r="JHV94" s="19"/>
      <c r="JHW94" s="20"/>
      <c r="JHX94" s="16"/>
      <c r="JHY94" s="16"/>
      <c r="JHZ94" s="17"/>
      <c r="JIA94" s="18"/>
      <c r="JIB94" s="19"/>
      <c r="JIC94" s="19"/>
      <c r="JID94" s="19"/>
      <c r="JIE94" s="19"/>
      <c r="JIF94" s="19"/>
      <c r="JIG94" s="19"/>
      <c r="JIH94" s="20"/>
      <c r="JII94" s="16"/>
      <c r="JIJ94" s="16"/>
      <c r="JIK94" s="17"/>
      <c r="JIL94" s="18"/>
      <c r="JIM94" s="19"/>
      <c r="JIN94" s="19"/>
      <c r="JIO94" s="19"/>
      <c r="JIP94" s="19"/>
      <c r="JIQ94" s="19"/>
      <c r="JIR94" s="19"/>
      <c r="JIS94" s="20"/>
      <c r="JIT94" s="16"/>
      <c r="JIU94" s="16"/>
      <c r="JIV94" s="17"/>
      <c r="JIW94" s="18"/>
      <c r="JIX94" s="19"/>
      <c r="JIY94" s="19"/>
      <c r="JIZ94" s="19"/>
      <c r="JJA94" s="19"/>
      <c r="JJB94" s="19"/>
      <c r="JJC94" s="19"/>
      <c r="JJD94" s="20"/>
      <c r="JJE94" s="16"/>
      <c r="JJF94" s="16"/>
      <c r="JJG94" s="17"/>
      <c r="JJH94" s="18"/>
      <c r="JJI94" s="19"/>
      <c r="JJJ94" s="19"/>
      <c r="JJK94" s="19"/>
      <c r="JJL94" s="19"/>
      <c r="JJM94" s="19"/>
      <c r="JJN94" s="19"/>
      <c r="JJO94" s="20"/>
      <c r="JJP94" s="16"/>
      <c r="JJQ94" s="16"/>
      <c r="JJR94" s="17"/>
      <c r="JJS94" s="18"/>
      <c r="JJT94" s="19"/>
      <c r="JJU94" s="19"/>
      <c r="JJV94" s="19"/>
      <c r="JJW94" s="19"/>
      <c r="JJX94" s="19"/>
      <c r="JJY94" s="19"/>
      <c r="JJZ94" s="20"/>
      <c r="JKA94" s="16"/>
      <c r="JKB94" s="16"/>
      <c r="JKC94" s="17"/>
      <c r="JKD94" s="18"/>
      <c r="JKE94" s="19"/>
      <c r="JKF94" s="19"/>
      <c r="JKG94" s="19"/>
      <c r="JKH94" s="19"/>
      <c r="JKI94" s="19"/>
      <c r="JKJ94" s="19"/>
      <c r="JKK94" s="20"/>
      <c r="JKL94" s="16"/>
      <c r="JKM94" s="16"/>
      <c r="JKN94" s="17"/>
      <c r="JKO94" s="18"/>
      <c r="JKP94" s="19"/>
      <c r="JKQ94" s="19"/>
      <c r="JKR94" s="19"/>
      <c r="JKS94" s="19"/>
      <c r="JKT94" s="19"/>
      <c r="JKU94" s="19"/>
      <c r="JKV94" s="20"/>
      <c r="JKW94" s="16"/>
      <c r="JKX94" s="16"/>
      <c r="JKY94" s="17"/>
      <c r="JKZ94" s="18"/>
      <c r="JLA94" s="19"/>
      <c r="JLB94" s="19"/>
      <c r="JLC94" s="19"/>
      <c r="JLD94" s="19"/>
      <c r="JLE94" s="19"/>
      <c r="JLF94" s="19"/>
      <c r="JLG94" s="20"/>
      <c r="JLH94" s="16"/>
      <c r="JLI94" s="16"/>
      <c r="JLJ94" s="17"/>
      <c r="JLK94" s="18"/>
      <c r="JLL94" s="19"/>
      <c r="JLM94" s="19"/>
      <c r="JLN94" s="19"/>
      <c r="JLO94" s="19"/>
      <c r="JLP94" s="19"/>
      <c r="JLQ94" s="19"/>
      <c r="JLR94" s="20"/>
      <c r="JLS94" s="16"/>
      <c r="JLT94" s="16"/>
      <c r="JLU94" s="17"/>
      <c r="JLV94" s="18"/>
      <c r="JLW94" s="19"/>
      <c r="JLX94" s="19"/>
      <c r="JLY94" s="19"/>
      <c r="JLZ94" s="19"/>
      <c r="JMA94" s="19"/>
      <c r="JMB94" s="19"/>
      <c r="JMC94" s="20"/>
      <c r="JMD94" s="16"/>
      <c r="JME94" s="16"/>
      <c r="JMF94" s="17"/>
      <c r="JMG94" s="18"/>
      <c r="JMH94" s="19"/>
      <c r="JMI94" s="19"/>
      <c r="JMJ94" s="19"/>
      <c r="JMK94" s="19"/>
      <c r="JML94" s="19"/>
      <c r="JMM94" s="19"/>
      <c r="JMN94" s="20"/>
      <c r="JMO94" s="16"/>
      <c r="JMP94" s="16"/>
      <c r="JMQ94" s="17"/>
      <c r="JMR94" s="18"/>
      <c r="JMS94" s="19"/>
      <c r="JMT94" s="19"/>
      <c r="JMU94" s="19"/>
      <c r="JMV94" s="19"/>
      <c r="JMW94" s="19"/>
      <c r="JMX94" s="19"/>
      <c r="JMY94" s="20"/>
      <c r="JMZ94" s="16"/>
      <c r="JNA94" s="16"/>
      <c r="JNB94" s="17"/>
      <c r="JNC94" s="18"/>
      <c r="JND94" s="19"/>
      <c r="JNE94" s="19"/>
      <c r="JNF94" s="19"/>
      <c r="JNG94" s="19"/>
      <c r="JNH94" s="19"/>
      <c r="JNI94" s="19"/>
      <c r="JNJ94" s="20"/>
      <c r="JNK94" s="16"/>
      <c r="JNL94" s="16"/>
      <c r="JNM94" s="17"/>
      <c r="JNN94" s="18"/>
      <c r="JNO94" s="19"/>
      <c r="JNP94" s="19"/>
      <c r="JNQ94" s="19"/>
      <c r="JNR94" s="19"/>
      <c r="JNS94" s="19"/>
      <c r="JNT94" s="19"/>
      <c r="JNU94" s="20"/>
      <c r="JNV94" s="16"/>
      <c r="JNW94" s="16"/>
      <c r="JNX94" s="17"/>
      <c r="JNY94" s="18"/>
      <c r="JNZ94" s="19"/>
      <c r="JOA94" s="19"/>
      <c r="JOB94" s="19"/>
      <c r="JOC94" s="19"/>
      <c r="JOD94" s="19"/>
      <c r="JOE94" s="19"/>
      <c r="JOF94" s="20"/>
      <c r="JOG94" s="16"/>
      <c r="JOH94" s="16"/>
      <c r="JOI94" s="17"/>
      <c r="JOJ94" s="18"/>
      <c r="JOK94" s="19"/>
      <c r="JOL94" s="19"/>
      <c r="JOM94" s="19"/>
      <c r="JON94" s="19"/>
      <c r="JOO94" s="19"/>
      <c r="JOP94" s="19"/>
      <c r="JOQ94" s="20"/>
      <c r="JOR94" s="16"/>
      <c r="JOS94" s="16"/>
      <c r="JOT94" s="17"/>
      <c r="JOU94" s="18"/>
      <c r="JOV94" s="19"/>
      <c r="JOW94" s="19"/>
      <c r="JOX94" s="19"/>
      <c r="JOY94" s="19"/>
      <c r="JOZ94" s="19"/>
      <c r="JPA94" s="19"/>
      <c r="JPB94" s="20"/>
      <c r="JPC94" s="16"/>
      <c r="JPD94" s="16"/>
      <c r="JPE94" s="17"/>
      <c r="JPF94" s="18"/>
      <c r="JPG94" s="19"/>
      <c r="JPH94" s="19"/>
      <c r="JPI94" s="19"/>
      <c r="JPJ94" s="19"/>
      <c r="JPK94" s="19"/>
      <c r="JPL94" s="19"/>
      <c r="JPM94" s="20"/>
      <c r="JPN94" s="16"/>
      <c r="JPO94" s="16"/>
      <c r="JPP94" s="17"/>
      <c r="JPQ94" s="18"/>
      <c r="JPR94" s="19"/>
      <c r="JPS94" s="19"/>
      <c r="JPT94" s="19"/>
      <c r="JPU94" s="19"/>
      <c r="JPV94" s="19"/>
      <c r="JPW94" s="19"/>
      <c r="JPX94" s="20"/>
      <c r="JPY94" s="16"/>
      <c r="JPZ94" s="16"/>
      <c r="JQA94" s="17"/>
      <c r="JQB94" s="18"/>
      <c r="JQC94" s="19"/>
      <c r="JQD94" s="19"/>
      <c r="JQE94" s="19"/>
      <c r="JQF94" s="19"/>
      <c r="JQG94" s="19"/>
      <c r="JQH94" s="19"/>
      <c r="JQI94" s="20"/>
      <c r="JQJ94" s="16"/>
      <c r="JQK94" s="16"/>
      <c r="JQL94" s="17"/>
      <c r="JQM94" s="18"/>
      <c r="JQN94" s="19"/>
      <c r="JQO94" s="19"/>
      <c r="JQP94" s="19"/>
      <c r="JQQ94" s="19"/>
      <c r="JQR94" s="19"/>
      <c r="JQS94" s="19"/>
      <c r="JQT94" s="20"/>
      <c r="JQU94" s="16"/>
      <c r="JQV94" s="16"/>
      <c r="JQW94" s="17"/>
      <c r="JQX94" s="18"/>
      <c r="JQY94" s="19"/>
      <c r="JQZ94" s="19"/>
      <c r="JRA94" s="19"/>
      <c r="JRB94" s="19"/>
      <c r="JRC94" s="19"/>
      <c r="JRD94" s="19"/>
      <c r="JRE94" s="20"/>
      <c r="JRF94" s="16"/>
      <c r="JRG94" s="16"/>
      <c r="JRH94" s="17"/>
      <c r="JRI94" s="18"/>
      <c r="JRJ94" s="19"/>
      <c r="JRK94" s="19"/>
      <c r="JRL94" s="19"/>
      <c r="JRM94" s="19"/>
      <c r="JRN94" s="19"/>
      <c r="JRO94" s="19"/>
      <c r="JRP94" s="20"/>
      <c r="JRQ94" s="16"/>
      <c r="JRR94" s="16"/>
      <c r="JRS94" s="17"/>
      <c r="JRT94" s="18"/>
      <c r="JRU94" s="19"/>
      <c r="JRV94" s="19"/>
      <c r="JRW94" s="19"/>
      <c r="JRX94" s="19"/>
      <c r="JRY94" s="19"/>
      <c r="JRZ94" s="19"/>
      <c r="JSA94" s="20"/>
      <c r="JSB94" s="16"/>
      <c r="JSC94" s="16"/>
      <c r="JSD94" s="17"/>
      <c r="JSE94" s="18"/>
      <c r="JSF94" s="19"/>
      <c r="JSG94" s="19"/>
      <c r="JSH94" s="19"/>
      <c r="JSI94" s="19"/>
      <c r="JSJ94" s="19"/>
      <c r="JSK94" s="19"/>
      <c r="JSL94" s="20"/>
      <c r="JSM94" s="16"/>
      <c r="JSN94" s="16"/>
      <c r="JSO94" s="17"/>
      <c r="JSP94" s="18"/>
      <c r="JSQ94" s="19"/>
      <c r="JSR94" s="19"/>
      <c r="JSS94" s="19"/>
      <c r="JST94" s="19"/>
      <c r="JSU94" s="19"/>
      <c r="JSV94" s="19"/>
      <c r="JSW94" s="20"/>
      <c r="JSX94" s="16"/>
      <c r="JSY94" s="16"/>
      <c r="JSZ94" s="17"/>
      <c r="JTA94" s="18"/>
      <c r="JTB94" s="19"/>
      <c r="JTC94" s="19"/>
      <c r="JTD94" s="19"/>
      <c r="JTE94" s="19"/>
      <c r="JTF94" s="19"/>
      <c r="JTG94" s="19"/>
      <c r="JTH94" s="20"/>
      <c r="JTI94" s="16"/>
      <c r="JTJ94" s="16"/>
      <c r="JTK94" s="17"/>
      <c r="JTL94" s="18"/>
      <c r="JTM94" s="19"/>
      <c r="JTN94" s="19"/>
      <c r="JTO94" s="19"/>
      <c r="JTP94" s="19"/>
      <c r="JTQ94" s="19"/>
      <c r="JTR94" s="19"/>
      <c r="JTS94" s="20"/>
      <c r="JTT94" s="16"/>
      <c r="JTU94" s="16"/>
      <c r="JTV94" s="17"/>
      <c r="JTW94" s="18"/>
      <c r="JTX94" s="19"/>
      <c r="JTY94" s="19"/>
      <c r="JTZ94" s="19"/>
      <c r="JUA94" s="19"/>
      <c r="JUB94" s="19"/>
      <c r="JUC94" s="19"/>
      <c r="JUD94" s="20"/>
      <c r="JUE94" s="16"/>
      <c r="JUF94" s="16"/>
      <c r="JUG94" s="17"/>
      <c r="JUH94" s="18"/>
      <c r="JUI94" s="19"/>
      <c r="JUJ94" s="19"/>
      <c r="JUK94" s="19"/>
      <c r="JUL94" s="19"/>
      <c r="JUM94" s="19"/>
      <c r="JUN94" s="19"/>
      <c r="JUO94" s="20"/>
      <c r="JUP94" s="16"/>
      <c r="JUQ94" s="16"/>
      <c r="JUR94" s="17"/>
      <c r="JUS94" s="18"/>
      <c r="JUT94" s="19"/>
      <c r="JUU94" s="19"/>
      <c r="JUV94" s="19"/>
      <c r="JUW94" s="19"/>
      <c r="JUX94" s="19"/>
      <c r="JUY94" s="19"/>
      <c r="JUZ94" s="20"/>
      <c r="JVA94" s="16"/>
      <c r="JVB94" s="16"/>
      <c r="JVC94" s="17"/>
      <c r="JVD94" s="18"/>
      <c r="JVE94" s="19"/>
      <c r="JVF94" s="19"/>
      <c r="JVG94" s="19"/>
      <c r="JVH94" s="19"/>
      <c r="JVI94" s="19"/>
      <c r="JVJ94" s="19"/>
      <c r="JVK94" s="20"/>
      <c r="JVL94" s="16"/>
      <c r="JVM94" s="16"/>
      <c r="JVN94" s="17"/>
      <c r="JVO94" s="18"/>
      <c r="JVP94" s="19"/>
      <c r="JVQ94" s="19"/>
      <c r="JVR94" s="19"/>
      <c r="JVS94" s="19"/>
      <c r="JVT94" s="19"/>
      <c r="JVU94" s="19"/>
      <c r="JVV94" s="20"/>
      <c r="JVW94" s="16"/>
      <c r="JVX94" s="16"/>
      <c r="JVY94" s="17"/>
      <c r="JVZ94" s="18"/>
      <c r="JWA94" s="19"/>
      <c r="JWB94" s="19"/>
      <c r="JWC94" s="19"/>
      <c r="JWD94" s="19"/>
      <c r="JWE94" s="19"/>
      <c r="JWF94" s="19"/>
      <c r="JWG94" s="20"/>
      <c r="JWH94" s="16"/>
      <c r="JWI94" s="16"/>
      <c r="JWJ94" s="17"/>
      <c r="JWK94" s="18"/>
      <c r="JWL94" s="19"/>
      <c r="JWM94" s="19"/>
      <c r="JWN94" s="19"/>
      <c r="JWO94" s="19"/>
      <c r="JWP94" s="19"/>
      <c r="JWQ94" s="19"/>
      <c r="JWR94" s="20"/>
      <c r="JWS94" s="16"/>
      <c r="JWT94" s="16"/>
      <c r="JWU94" s="17"/>
      <c r="JWV94" s="18"/>
      <c r="JWW94" s="19"/>
      <c r="JWX94" s="19"/>
      <c r="JWY94" s="19"/>
      <c r="JWZ94" s="19"/>
      <c r="JXA94" s="19"/>
      <c r="JXB94" s="19"/>
      <c r="JXC94" s="20"/>
      <c r="JXD94" s="16"/>
      <c r="JXE94" s="16"/>
      <c r="JXF94" s="17"/>
      <c r="JXG94" s="18"/>
      <c r="JXH94" s="19"/>
      <c r="JXI94" s="19"/>
      <c r="JXJ94" s="19"/>
      <c r="JXK94" s="19"/>
      <c r="JXL94" s="19"/>
      <c r="JXM94" s="19"/>
      <c r="JXN94" s="20"/>
      <c r="JXO94" s="16"/>
      <c r="JXP94" s="16"/>
      <c r="JXQ94" s="17"/>
      <c r="JXR94" s="18"/>
      <c r="JXS94" s="19"/>
      <c r="JXT94" s="19"/>
      <c r="JXU94" s="19"/>
      <c r="JXV94" s="19"/>
      <c r="JXW94" s="19"/>
      <c r="JXX94" s="19"/>
      <c r="JXY94" s="20"/>
      <c r="JXZ94" s="16"/>
      <c r="JYA94" s="16"/>
      <c r="JYB94" s="17"/>
      <c r="JYC94" s="18"/>
      <c r="JYD94" s="19"/>
      <c r="JYE94" s="19"/>
      <c r="JYF94" s="19"/>
      <c r="JYG94" s="19"/>
      <c r="JYH94" s="19"/>
      <c r="JYI94" s="19"/>
      <c r="JYJ94" s="20"/>
      <c r="JYK94" s="16"/>
      <c r="JYL94" s="16"/>
      <c r="JYM94" s="17"/>
      <c r="JYN94" s="18"/>
      <c r="JYO94" s="19"/>
      <c r="JYP94" s="19"/>
      <c r="JYQ94" s="19"/>
      <c r="JYR94" s="19"/>
      <c r="JYS94" s="19"/>
      <c r="JYT94" s="19"/>
      <c r="JYU94" s="20"/>
      <c r="JYV94" s="16"/>
      <c r="JYW94" s="16"/>
      <c r="JYX94" s="17"/>
      <c r="JYY94" s="18"/>
      <c r="JYZ94" s="19"/>
      <c r="JZA94" s="19"/>
      <c r="JZB94" s="19"/>
      <c r="JZC94" s="19"/>
      <c r="JZD94" s="19"/>
      <c r="JZE94" s="19"/>
      <c r="JZF94" s="20"/>
      <c r="JZG94" s="16"/>
      <c r="JZH94" s="16"/>
      <c r="JZI94" s="17"/>
      <c r="JZJ94" s="18"/>
      <c r="JZK94" s="19"/>
      <c r="JZL94" s="19"/>
      <c r="JZM94" s="19"/>
      <c r="JZN94" s="19"/>
      <c r="JZO94" s="19"/>
      <c r="JZP94" s="19"/>
      <c r="JZQ94" s="20"/>
      <c r="JZR94" s="16"/>
      <c r="JZS94" s="16"/>
      <c r="JZT94" s="17"/>
      <c r="JZU94" s="18"/>
      <c r="JZV94" s="19"/>
      <c r="JZW94" s="19"/>
      <c r="JZX94" s="19"/>
      <c r="JZY94" s="19"/>
      <c r="JZZ94" s="19"/>
      <c r="KAA94" s="19"/>
      <c r="KAB94" s="20"/>
      <c r="KAC94" s="16"/>
      <c r="KAD94" s="16"/>
      <c r="KAE94" s="17"/>
      <c r="KAF94" s="18"/>
      <c r="KAG94" s="19"/>
      <c r="KAH94" s="19"/>
      <c r="KAI94" s="19"/>
      <c r="KAJ94" s="19"/>
      <c r="KAK94" s="19"/>
      <c r="KAL94" s="19"/>
      <c r="KAM94" s="20"/>
      <c r="KAN94" s="16"/>
      <c r="KAO94" s="16"/>
      <c r="KAP94" s="17"/>
      <c r="KAQ94" s="18"/>
      <c r="KAR94" s="19"/>
      <c r="KAS94" s="19"/>
      <c r="KAT94" s="19"/>
      <c r="KAU94" s="19"/>
      <c r="KAV94" s="19"/>
      <c r="KAW94" s="19"/>
      <c r="KAX94" s="20"/>
      <c r="KAY94" s="16"/>
      <c r="KAZ94" s="16"/>
      <c r="KBA94" s="17"/>
      <c r="KBB94" s="18"/>
      <c r="KBC94" s="19"/>
      <c r="KBD94" s="19"/>
      <c r="KBE94" s="19"/>
      <c r="KBF94" s="19"/>
      <c r="KBG94" s="19"/>
      <c r="KBH94" s="19"/>
      <c r="KBI94" s="20"/>
      <c r="KBJ94" s="16"/>
      <c r="KBK94" s="16"/>
      <c r="KBL94" s="17"/>
      <c r="KBM94" s="18"/>
      <c r="KBN94" s="19"/>
      <c r="KBO94" s="19"/>
      <c r="KBP94" s="19"/>
      <c r="KBQ94" s="19"/>
      <c r="KBR94" s="19"/>
      <c r="KBS94" s="19"/>
      <c r="KBT94" s="20"/>
      <c r="KBU94" s="16"/>
      <c r="KBV94" s="16"/>
      <c r="KBW94" s="17"/>
      <c r="KBX94" s="18"/>
      <c r="KBY94" s="19"/>
      <c r="KBZ94" s="19"/>
      <c r="KCA94" s="19"/>
      <c r="KCB94" s="19"/>
      <c r="KCC94" s="19"/>
      <c r="KCD94" s="19"/>
      <c r="KCE94" s="20"/>
      <c r="KCF94" s="16"/>
      <c r="KCG94" s="16"/>
      <c r="KCH94" s="17"/>
      <c r="KCI94" s="18"/>
      <c r="KCJ94" s="19"/>
      <c r="KCK94" s="19"/>
      <c r="KCL94" s="19"/>
      <c r="KCM94" s="19"/>
      <c r="KCN94" s="19"/>
      <c r="KCO94" s="19"/>
      <c r="KCP94" s="20"/>
      <c r="KCQ94" s="16"/>
      <c r="KCR94" s="16"/>
      <c r="KCS94" s="17"/>
      <c r="KCT94" s="18"/>
      <c r="KCU94" s="19"/>
      <c r="KCV94" s="19"/>
      <c r="KCW94" s="19"/>
      <c r="KCX94" s="19"/>
      <c r="KCY94" s="19"/>
      <c r="KCZ94" s="19"/>
      <c r="KDA94" s="20"/>
      <c r="KDB94" s="16"/>
      <c r="KDC94" s="16"/>
      <c r="KDD94" s="17"/>
      <c r="KDE94" s="18"/>
      <c r="KDF94" s="19"/>
      <c r="KDG94" s="19"/>
      <c r="KDH94" s="19"/>
      <c r="KDI94" s="19"/>
      <c r="KDJ94" s="19"/>
      <c r="KDK94" s="19"/>
      <c r="KDL94" s="20"/>
      <c r="KDM94" s="16"/>
      <c r="KDN94" s="16"/>
      <c r="KDO94" s="17"/>
      <c r="KDP94" s="18"/>
      <c r="KDQ94" s="19"/>
      <c r="KDR94" s="19"/>
      <c r="KDS94" s="19"/>
      <c r="KDT94" s="19"/>
      <c r="KDU94" s="19"/>
      <c r="KDV94" s="19"/>
      <c r="KDW94" s="20"/>
      <c r="KDX94" s="16"/>
      <c r="KDY94" s="16"/>
      <c r="KDZ94" s="17"/>
      <c r="KEA94" s="18"/>
      <c r="KEB94" s="19"/>
      <c r="KEC94" s="19"/>
      <c r="KED94" s="19"/>
      <c r="KEE94" s="19"/>
      <c r="KEF94" s="19"/>
      <c r="KEG94" s="19"/>
      <c r="KEH94" s="20"/>
      <c r="KEI94" s="16"/>
      <c r="KEJ94" s="16"/>
      <c r="KEK94" s="17"/>
      <c r="KEL94" s="18"/>
      <c r="KEM94" s="19"/>
      <c r="KEN94" s="19"/>
      <c r="KEO94" s="19"/>
      <c r="KEP94" s="19"/>
      <c r="KEQ94" s="19"/>
      <c r="KER94" s="19"/>
      <c r="KES94" s="20"/>
      <c r="KET94" s="16"/>
      <c r="KEU94" s="16"/>
      <c r="KEV94" s="17"/>
      <c r="KEW94" s="18"/>
      <c r="KEX94" s="19"/>
      <c r="KEY94" s="19"/>
      <c r="KEZ94" s="19"/>
      <c r="KFA94" s="19"/>
      <c r="KFB94" s="19"/>
      <c r="KFC94" s="19"/>
      <c r="KFD94" s="20"/>
      <c r="KFE94" s="16"/>
      <c r="KFF94" s="16"/>
      <c r="KFG94" s="17"/>
      <c r="KFH94" s="18"/>
      <c r="KFI94" s="19"/>
      <c r="KFJ94" s="19"/>
      <c r="KFK94" s="19"/>
      <c r="KFL94" s="19"/>
      <c r="KFM94" s="19"/>
      <c r="KFN94" s="19"/>
      <c r="KFO94" s="20"/>
      <c r="KFP94" s="16"/>
      <c r="KFQ94" s="16"/>
      <c r="KFR94" s="17"/>
      <c r="KFS94" s="18"/>
      <c r="KFT94" s="19"/>
      <c r="KFU94" s="19"/>
      <c r="KFV94" s="19"/>
      <c r="KFW94" s="19"/>
      <c r="KFX94" s="19"/>
      <c r="KFY94" s="19"/>
      <c r="KFZ94" s="20"/>
      <c r="KGA94" s="16"/>
      <c r="KGB94" s="16"/>
      <c r="KGC94" s="17"/>
      <c r="KGD94" s="18"/>
      <c r="KGE94" s="19"/>
      <c r="KGF94" s="19"/>
      <c r="KGG94" s="19"/>
      <c r="KGH94" s="19"/>
      <c r="KGI94" s="19"/>
      <c r="KGJ94" s="19"/>
      <c r="KGK94" s="20"/>
      <c r="KGL94" s="16"/>
      <c r="KGM94" s="16"/>
      <c r="KGN94" s="17"/>
      <c r="KGO94" s="18"/>
      <c r="KGP94" s="19"/>
      <c r="KGQ94" s="19"/>
      <c r="KGR94" s="19"/>
      <c r="KGS94" s="19"/>
      <c r="KGT94" s="19"/>
      <c r="KGU94" s="19"/>
      <c r="KGV94" s="20"/>
      <c r="KGW94" s="16"/>
      <c r="KGX94" s="16"/>
      <c r="KGY94" s="17"/>
      <c r="KGZ94" s="18"/>
      <c r="KHA94" s="19"/>
      <c r="KHB94" s="19"/>
      <c r="KHC94" s="19"/>
      <c r="KHD94" s="19"/>
      <c r="KHE94" s="19"/>
      <c r="KHF94" s="19"/>
      <c r="KHG94" s="20"/>
      <c r="KHH94" s="16"/>
      <c r="KHI94" s="16"/>
      <c r="KHJ94" s="17"/>
      <c r="KHK94" s="18"/>
      <c r="KHL94" s="19"/>
      <c r="KHM94" s="19"/>
      <c r="KHN94" s="19"/>
      <c r="KHO94" s="19"/>
      <c r="KHP94" s="19"/>
      <c r="KHQ94" s="19"/>
      <c r="KHR94" s="20"/>
      <c r="KHS94" s="16"/>
      <c r="KHT94" s="16"/>
      <c r="KHU94" s="17"/>
      <c r="KHV94" s="18"/>
      <c r="KHW94" s="19"/>
      <c r="KHX94" s="19"/>
      <c r="KHY94" s="19"/>
      <c r="KHZ94" s="19"/>
      <c r="KIA94" s="19"/>
      <c r="KIB94" s="19"/>
      <c r="KIC94" s="20"/>
      <c r="KID94" s="16"/>
      <c r="KIE94" s="16"/>
      <c r="KIF94" s="17"/>
      <c r="KIG94" s="18"/>
      <c r="KIH94" s="19"/>
      <c r="KII94" s="19"/>
      <c r="KIJ94" s="19"/>
      <c r="KIK94" s="19"/>
      <c r="KIL94" s="19"/>
      <c r="KIM94" s="19"/>
      <c r="KIN94" s="20"/>
      <c r="KIO94" s="16"/>
      <c r="KIP94" s="16"/>
      <c r="KIQ94" s="17"/>
      <c r="KIR94" s="18"/>
      <c r="KIS94" s="19"/>
      <c r="KIT94" s="19"/>
      <c r="KIU94" s="19"/>
      <c r="KIV94" s="19"/>
      <c r="KIW94" s="19"/>
      <c r="KIX94" s="19"/>
      <c r="KIY94" s="20"/>
      <c r="KIZ94" s="16"/>
      <c r="KJA94" s="16"/>
      <c r="KJB94" s="17"/>
      <c r="KJC94" s="18"/>
      <c r="KJD94" s="19"/>
      <c r="KJE94" s="19"/>
      <c r="KJF94" s="19"/>
      <c r="KJG94" s="19"/>
      <c r="KJH94" s="19"/>
      <c r="KJI94" s="19"/>
      <c r="KJJ94" s="20"/>
      <c r="KJK94" s="16"/>
      <c r="KJL94" s="16"/>
      <c r="KJM94" s="17"/>
      <c r="KJN94" s="18"/>
      <c r="KJO94" s="19"/>
      <c r="KJP94" s="19"/>
      <c r="KJQ94" s="19"/>
      <c r="KJR94" s="19"/>
      <c r="KJS94" s="19"/>
      <c r="KJT94" s="19"/>
      <c r="KJU94" s="20"/>
      <c r="KJV94" s="16"/>
      <c r="KJW94" s="16"/>
      <c r="KJX94" s="17"/>
      <c r="KJY94" s="18"/>
      <c r="KJZ94" s="19"/>
      <c r="KKA94" s="19"/>
      <c r="KKB94" s="19"/>
      <c r="KKC94" s="19"/>
      <c r="KKD94" s="19"/>
      <c r="KKE94" s="19"/>
      <c r="KKF94" s="20"/>
      <c r="KKG94" s="16"/>
      <c r="KKH94" s="16"/>
      <c r="KKI94" s="17"/>
      <c r="KKJ94" s="18"/>
      <c r="KKK94" s="19"/>
      <c r="KKL94" s="19"/>
      <c r="KKM94" s="19"/>
      <c r="KKN94" s="19"/>
      <c r="KKO94" s="19"/>
      <c r="KKP94" s="19"/>
      <c r="KKQ94" s="20"/>
      <c r="KKR94" s="16"/>
      <c r="KKS94" s="16"/>
      <c r="KKT94" s="17"/>
      <c r="KKU94" s="18"/>
      <c r="KKV94" s="19"/>
      <c r="KKW94" s="19"/>
      <c r="KKX94" s="19"/>
      <c r="KKY94" s="19"/>
      <c r="KKZ94" s="19"/>
      <c r="KLA94" s="19"/>
      <c r="KLB94" s="20"/>
      <c r="KLC94" s="16"/>
      <c r="KLD94" s="16"/>
      <c r="KLE94" s="17"/>
      <c r="KLF94" s="18"/>
      <c r="KLG94" s="19"/>
      <c r="KLH94" s="19"/>
      <c r="KLI94" s="19"/>
      <c r="KLJ94" s="19"/>
      <c r="KLK94" s="19"/>
      <c r="KLL94" s="19"/>
      <c r="KLM94" s="20"/>
      <c r="KLN94" s="16"/>
      <c r="KLO94" s="16"/>
      <c r="KLP94" s="17"/>
      <c r="KLQ94" s="18"/>
      <c r="KLR94" s="19"/>
      <c r="KLS94" s="19"/>
      <c r="KLT94" s="19"/>
      <c r="KLU94" s="19"/>
      <c r="KLV94" s="19"/>
      <c r="KLW94" s="19"/>
      <c r="KLX94" s="20"/>
      <c r="KLY94" s="16"/>
      <c r="KLZ94" s="16"/>
      <c r="KMA94" s="17"/>
      <c r="KMB94" s="18"/>
      <c r="KMC94" s="19"/>
      <c r="KMD94" s="19"/>
      <c r="KME94" s="19"/>
      <c r="KMF94" s="19"/>
      <c r="KMG94" s="19"/>
      <c r="KMH94" s="19"/>
      <c r="KMI94" s="20"/>
      <c r="KMJ94" s="16"/>
      <c r="KMK94" s="16"/>
      <c r="KML94" s="17"/>
      <c r="KMM94" s="18"/>
      <c r="KMN94" s="19"/>
      <c r="KMO94" s="19"/>
      <c r="KMP94" s="19"/>
      <c r="KMQ94" s="19"/>
      <c r="KMR94" s="19"/>
      <c r="KMS94" s="19"/>
      <c r="KMT94" s="20"/>
      <c r="KMU94" s="16"/>
      <c r="KMV94" s="16"/>
      <c r="KMW94" s="17"/>
      <c r="KMX94" s="18"/>
      <c r="KMY94" s="19"/>
      <c r="KMZ94" s="19"/>
      <c r="KNA94" s="19"/>
      <c r="KNB94" s="19"/>
      <c r="KNC94" s="19"/>
      <c r="KND94" s="19"/>
      <c r="KNE94" s="20"/>
      <c r="KNF94" s="16"/>
      <c r="KNG94" s="16"/>
      <c r="KNH94" s="17"/>
      <c r="KNI94" s="18"/>
      <c r="KNJ94" s="19"/>
      <c r="KNK94" s="19"/>
      <c r="KNL94" s="19"/>
      <c r="KNM94" s="19"/>
      <c r="KNN94" s="19"/>
      <c r="KNO94" s="19"/>
      <c r="KNP94" s="20"/>
      <c r="KNQ94" s="16"/>
      <c r="KNR94" s="16"/>
      <c r="KNS94" s="17"/>
      <c r="KNT94" s="18"/>
      <c r="KNU94" s="19"/>
      <c r="KNV94" s="19"/>
      <c r="KNW94" s="19"/>
      <c r="KNX94" s="19"/>
      <c r="KNY94" s="19"/>
      <c r="KNZ94" s="19"/>
      <c r="KOA94" s="20"/>
      <c r="KOB94" s="16"/>
      <c r="KOC94" s="16"/>
      <c r="KOD94" s="17"/>
      <c r="KOE94" s="18"/>
      <c r="KOF94" s="19"/>
      <c r="KOG94" s="19"/>
      <c r="KOH94" s="19"/>
      <c r="KOI94" s="19"/>
      <c r="KOJ94" s="19"/>
      <c r="KOK94" s="19"/>
      <c r="KOL94" s="20"/>
      <c r="KOM94" s="16"/>
      <c r="KON94" s="16"/>
      <c r="KOO94" s="17"/>
      <c r="KOP94" s="18"/>
      <c r="KOQ94" s="19"/>
      <c r="KOR94" s="19"/>
      <c r="KOS94" s="19"/>
      <c r="KOT94" s="19"/>
      <c r="KOU94" s="19"/>
      <c r="KOV94" s="19"/>
      <c r="KOW94" s="20"/>
      <c r="KOX94" s="16"/>
      <c r="KOY94" s="16"/>
      <c r="KOZ94" s="17"/>
      <c r="KPA94" s="18"/>
      <c r="KPB94" s="19"/>
      <c r="KPC94" s="19"/>
      <c r="KPD94" s="19"/>
      <c r="KPE94" s="19"/>
      <c r="KPF94" s="19"/>
      <c r="KPG94" s="19"/>
      <c r="KPH94" s="20"/>
      <c r="KPI94" s="16"/>
      <c r="KPJ94" s="16"/>
      <c r="KPK94" s="17"/>
      <c r="KPL94" s="18"/>
      <c r="KPM94" s="19"/>
      <c r="KPN94" s="19"/>
      <c r="KPO94" s="19"/>
      <c r="KPP94" s="19"/>
      <c r="KPQ94" s="19"/>
      <c r="KPR94" s="19"/>
      <c r="KPS94" s="20"/>
      <c r="KPT94" s="16"/>
      <c r="KPU94" s="16"/>
      <c r="KPV94" s="17"/>
      <c r="KPW94" s="18"/>
      <c r="KPX94" s="19"/>
      <c r="KPY94" s="19"/>
      <c r="KPZ94" s="19"/>
      <c r="KQA94" s="19"/>
      <c r="KQB94" s="19"/>
      <c r="KQC94" s="19"/>
      <c r="KQD94" s="20"/>
      <c r="KQE94" s="16"/>
      <c r="KQF94" s="16"/>
      <c r="KQG94" s="17"/>
      <c r="KQH94" s="18"/>
      <c r="KQI94" s="19"/>
      <c r="KQJ94" s="19"/>
      <c r="KQK94" s="19"/>
      <c r="KQL94" s="19"/>
      <c r="KQM94" s="19"/>
      <c r="KQN94" s="19"/>
      <c r="KQO94" s="20"/>
      <c r="KQP94" s="16"/>
      <c r="KQQ94" s="16"/>
      <c r="KQR94" s="17"/>
      <c r="KQS94" s="18"/>
      <c r="KQT94" s="19"/>
      <c r="KQU94" s="19"/>
      <c r="KQV94" s="19"/>
      <c r="KQW94" s="19"/>
      <c r="KQX94" s="19"/>
      <c r="KQY94" s="19"/>
      <c r="KQZ94" s="20"/>
      <c r="KRA94" s="16"/>
      <c r="KRB94" s="16"/>
      <c r="KRC94" s="17"/>
      <c r="KRD94" s="18"/>
      <c r="KRE94" s="19"/>
      <c r="KRF94" s="19"/>
      <c r="KRG94" s="19"/>
      <c r="KRH94" s="19"/>
      <c r="KRI94" s="19"/>
      <c r="KRJ94" s="19"/>
      <c r="KRK94" s="20"/>
      <c r="KRL94" s="16"/>
      <c r="KRM94" s="16"/>
      <c r="KRN94" s="17"/>
      <c r="KRO94" s="18"/>
      <c r="KRP94" s="19"/>
      <c r="KRQ94" s="19"/>
      <c r="KRR94" s="19"/>
      <c r="KRS94" s="19"/>
      <c r="KRT94" s="19"/>
      <c r="KRU94" s="19"/>
      <c r="KRV94" s="20"/>
      <c r="KRW94" s="16"/>
      <c r="KRX94" s="16"/>
      <c r="KRY94" s="17"/>
      <c r="KRZ94" s="18"/>
      <c r="KSA94" s="19"/>
      <c r="KSB94" s="19"/>
      <c r="KSC94" s="19"/>
      <c r="KSD94" s="19"/>
      <c r="KSE94" s="19"/>
      <c r="KSF94" s="19"/>
      <c r="KSG94" s="20"/>
      <c r="KSH94" s="16"/>
      <c r="KSI94" s="16"/>
      <c r="KSJ94" s="17"/>
      <c r="KSK94" s="18"/>
      <c r="KSL94" s="19"/>
      <c r="KSM94" s="19"/>
      <c r="KSN94" s="19"/>
      <c r="KSO94" s="19"/>
      <c r="KSP94" s="19"/>
      <c r="KSQ94" s="19"/>
      <c r="KSR94" s="20"/>
      <c r="KSS94" s="16"/>
      <c r="KST94" s="16"/>
      <c r="KSU94" s="17"/>
      <c r="KSV94" s="18"/>
      <c r="KSW94" s="19"/>
      <c r="KSX94" s="19"/>
      <c r="KSY94" s="19"/>
      <c r="KSZ94" s="19"/>
      <c r="KTA94" s="19"/>
      <c r="KTB94" s="19"/>
      <c r="KTC94" s="20"/>
      <c r="KTD94" s="16"/>
      <c r="KTE94" s="16"/>
      <c r="KTF94" s="17"/>
      <c r="KTG94" s="18"/>
      <c r="KTH94" s="19"/>
      <c r="KTI94" s="19"/>
      <c r="KTJ94" s="19"/>
      <c r="KTK94" s="19"/>
      <c r="KTL94" s="19"/>
      <c r="KTM94" s="19"/>
      <c r="KTN94" s="20"/>
      <c r="KTO94" s="16"/>
      <c r="KTP94" s="16"/>
      <c r="KTQ94" s="17"/>
      <c r="KTR94" s="18"/>
      <c r="KTS94" s="19"/>
      <c r="KTT94" s="19"/>
      <c r="KTU94" s="19"/>
      <c r="KTV94" s="19"/>
      <c r="KTW94" s="19"/>
      <c r="KTX94" s="19"/>
      <c r="KTY94" s="20"/>
      <c r="KTZ94" s="16"/>
      <c r="KUA94" s="16"/>
      <c r="KUB94" s="17"/>
      <c r="KUC94" s="18"/>
      <c r="KUD94" s="19"/>
      <c r="KUE94" s="19"/>
      <c r="KUF94" s="19"/>
      <c r="KUG94" s="19"/>
      <c r="KUH94" s="19"/>
      <c r="KUI94" s="19"/>
      <c r="KUJ94" s="20"/>
      <c r="KUK94" s="16"/>
      <c r="KUL94" s="16"/>
      <c r="KUM94" s="17"/>
      <c r="KUN94" s="18"/>
      <c r="KUO94" s="19"/>
      <c r="KUP94" s="19"/>
      <c r="KUQ94" s="19"/>
      <c r="KUR94" s="19"/>
      <c r="KUS94" s="19"/>
      <c r="KUT94" s="19"/>
      <c r="KUU94" s="20"/>
      <c r="KUV94" s="16"/>
      <c r="KUW94" s="16"/>
      <c r="KUX94" s="17"/>
      <c r="KUY94" s="18"/>
      <c r="KUZ94" s="19"/>
      <c r="KVA94" s="19"/>
      <c r="KVB94" s="19"/>
      <c r="KVC94" s="19"/>
      <c r="KVD94" s="19"/>
      <c r="KVE94" s="19"/>
      <c r="KVF94" s="20"/>
      <c r="KVG94" s="16"/>
      <c r="KVH94" s="16"/>
      <c r="KVI94" s="17"/>
      <c r="KVJ94" s="18"/>
      <c r="KVK94" s="19"/>
      <c r="KVL94" s="19"/>
      <c r="KVM94" s="19"/>
      <c r="KVN94" s="19"/>
      <c r="KVO94" s="19"/>
      <c r="KVP94" s="19"/>
      <c r="KVQ94" s="20"/>
      <c r="KVR94" s="16"/>
      <c r="KVS94" s="16"/>
      <c r="KVT94" s="17"/>
      <c r="KVU94" s="18"/>
      <c r="KVV94" s="19"/>
      <c r="KVW94" s="19"/>
      <c r="KVX94" s="19"/>
      <c r="KVY94" s="19"/>
      <c r="KVZ94" s="19"/>
      <c r="KWA94" s="19"/>
      <c r="KWB94" s="20"/>
      <c r="KWC94" s="16"/>
      <c r="KWD94" s="16"/>
      <c r="KWE94" s="17"/>
      <c r="KWF94" s="18"/>
      <c r="KWG94" s="19"/>
      <c r="KWH94" s="19"/>
      <c r="KWI94" s="19"/>
      <c r="KWJ94" s="19"/>
      <c r="KWK94" s="19"/>
      <c r="KWL94" s="19"/>
      <c r="KWM94" s="20"/>
      <c r="KWN94" s="16"/>
      <c r="KWO94" s="16"/>
      <c r="KWP94" s="17"/>
      <c r="KWQ94" s="18"/>
      <c r="KWR94" s="19"/>
      <c r="KWS94" s="19"/>
      <c r="KWT94" s="19"/>
      <c r="KWU94" s="19"/>
      <c r="KWV94" s="19"/>
      <c r="KWW94" s="19"/>
      <c r="KWX94" s="20"/>
      <c r="KWY94" s="16"/>
      <c r="KWZ94" s="16"/>
      <c r="KXA94" s="17"/>
      <c r="KXB94" s="18"/>
      <c r="KXC94" s="19"/>
      <c r="KXD94" s="19"/>
      <c r="KXE94" s="19"/>
      <c r="KXF94" s="19"/>
      <c r="KXG94" s="19"/>
      <c r="KXH94" s="19"/>
      <c r="KXI94" s="20"/>
      <c r="KXJ94" s="16"/>
      <c r="KXK94" s="16"/>
      <c r="KXL94" s="17"/>
      <c r="KXM94" s="18"/>
      <c r="KXN94" s="19"/>
      <c r="KXO94" s="19"/>
      <c r="KXP94" s="19"/>
      <c r="KXQ94" s="19"/>
      <c r="KXR94" s="19"/>
      <c r="KXS94" s="19"/>
      <c r="KXT94" s="20"/>
      <c r="KXU94" s="16"/>
      <c r="KXV94" s="16"/>
      <c r="KXW94" s="17"/>
      <c r="KXX94" s="18"/>
      <c r="KXY94" s="19"/>
      <c r="KXZ94" s="19"/>
      <c r="KYA94" s="19"/>
      <c r="KYB94" s="19"/>
      <c r="KYC94" s="19"/>
      <c r="KYD94" s="19"/>
      <c r="KYE94" s="20"/>
      <c r="KYF94" s="16"/>
      <c r="KYG94" s="16"/>
      <c r="KYH94" s="17"/>
      <c r="KYI94" s="18"/>
      <c r="KYJ94" s="19"/>
      <c r="KYK94" s="19"/>
      <c r="KYL94" s="19"/>
      <c r="KYM94" s="19"/>
      <c r="KYN94" s="19"/>
      <c r="KYO94" s="19"/>
      <c r="KYP94" s="20"/>
      <c r="KYQ94" s="16"/>
      <c r="KYR94" s="16"/>
      <c r="KYS94" s="17"/>
      <c r="KYT94" s="18"/>
      <c r="KYU94" s="19"/>
      <c r="KYV94" s="19"/>
      <c r="KYW94" s="19"/>
      <c r="KYX94" s="19"/>
      <c r="KYY94" s="19"/>
      <c r="KYZ94" s="19"/>
      <c r="KZA94" s="20"/>
      <c r="KZB94" s="16"/>
      <c r="KZC94" s="16"/>
      <c r="KZD94" s="17"/>
      <c r="KZE94" s="18"/>
      <c r="KZF94" s="19"/>
      <c r="KZG94" s="19"/>
      <c r="KZH94" s="19"/>
      <c r="KZI94" s="19"/>
      <c r="KZJ94" s="19"/>
      <c r="KZK94" s="19"/>
      <c r="KZL94" s="20"/>
      <c r="KZM94" s="16"/>
      <c r="KZN94" s="16"/>
      <c r="KZO94" s="17"/>
      <c r="KZP94" s="18"/>
      <c r="KZQ94" s="19"/>
      <c r="KZR94" s="19"/>
      <c r="KZS94" s="19"/>
      <c r="KZT94" s="19"/>
      <c r="KZU94" s="19"/>
      <c r="KZV94" s="19"/>
      <c r="KZW94" s="20"/>
      <c r="KZX94" s="16"/>
      <c r="KZY94" s="16"/>
      <c r="KZZ94" s="17"/>
      <c r="LAA94" s="18"/>
      <c r="LAB94" s="19"/>
      <c r="LAC94" s="19"/>
      <c r="LAD94" s="19"/>
      <c r="LAE94" s="19"/>
      <c r="LAF94" s="19"/>
      <c r="LAG94" s="19"/>
      <c r="LAH94" s="20"/>
      <c r="LAI94" s="16"/>
      <c r="LAJ94" s="16"/>
      <c r="LAK94" s="17"/>
      <c r="LAL94" s="18"/>
      <c r="LAM94" s="19"/>
      <c r="LAN94" s="19"/>
      <c r="LAO94" s="19"/>
      <c r="LAP94" s="19"/>
      <c r="LAQ94" s="19"/>
      <c r="LAR94" s="19"/>
      <c r="LAS94" s="20"/>
      <c r="LAT94" s="16"/>
      <c r="LAU94" s="16"/>
      <c r="LAV94" s="17"/>
      <c r="LAW94" s="18"/>
      <c r="LAX94" s="19"/>
      <c r="LAY94" s="19"/>
      <c r="LAZ94" s="19"/>
      <c r="LBA94" s="19"/>
      <c r="LBB94" s="19"/>
      <c r="LBC94" s="19"/>
      <c r="LBD94" s="20"/>
      <c r="LBE94" s="16"/>
      <c r="LBF94" s="16"/>
      <c r="LBG94" s="17"/>
      <c r="LBH94" s="18"/>
      <c r="LBI94" s="19"/>
      <c r="LBJ94" s="19"/>
      <c r="LBK94" s="19"/>
      <c r="LBL94" s="19"/>
      <c r="LBM94" s="19"/>
      <c r="LBN94" s="19"/>
      <c r="LBO94" s="20"/>
      <c r="LBP94" s="16"/>
      <c r="LBQ94" s="16"/>
      <c r="LBR94" s="17"/>
      <c r="LBS94" s="18"/>
      <c r="LBT94" s="19"/>
      <c r="LBU94" s="19"/>
      <c r="LBV94" s="19"/>
      <c r="LBW94" s="19"/>
      <c r="LBX94" s="19"/>
      <c r="LBY94" s="19"/>
      <c r="LBZ94" s="20"/>
      <c r="LCA94" s="16"/>
      <c r="LCB94" s="16"/>
      <c r="LCC94" s="17"/>
      <c r="LCD94" s="18"/>
      <c r="LCE94" s="19"/>
      <c r="LCF94" s="19"/>
      <c r="LCG94" s="19"/>
      <c r="LCH94" s="19"/>
      <c r="LCI94" s="19"/>
      <c r="LCJ94" s="19"/>
      <c r="LCK94" s="20"/>
      <c r="LCL94" s="16"/>
      <c r="LCM94" s="16"/>
      <c r="LCN94" s="17"/>
      <c r="LCO94" s="18"/>
      <c r="LCP94" s="19"/>
      <c r="LCQ94" s="19"/>
      <c r="LCR94" s="19"/>
      <c r="LCS94" s="19"/>
      <c r="LCT94" s="19"/>
      <c r="LCU94" s="19"/>
      <c r="LCV94" s="20"/>
      <c r="LCW94" s="16"/>
      <c r="LCX94" s="16"/>
      <c r="LCY94" s="17"/>
      <c r="LCZ94" s="18"/>
      <c r="LDA94" s="19"/>
      <c r="LDB94" s="19"/>
      <c r="LDC94" s="19"/>
      <c r="LDD94" s="19"/>
      <c r="LDE94" s="19"/>
      <c r="LDF94" s="19"/>
      <c r="LDG94" s="20"/>
      <c r="LDH94" s="16"/>
      <c r="LDI94" s="16"/>
      <c r="LDJ94" s="17"/>
      <c r="LDK94" s="18"/>
      <c r="LDL94" s="19"/>
      <c r="LDM94" s="19"/>
      <c r="LDN94" s="19"/>
      <c r="LDO94" s="19"/>
      <c r="LDP94" s="19"/>
      <c r="LDQ94" s="19"/>
      <c r="LDR94" s="20"/>
      <c r="LDS94" s="16"/>
      <c r="LDT94" s="16"/>
      <c r="LDU94" s="17"/>
      <c r="LDV94" s="18"/>
      <c r="LDW94" s="19"/>
      <c r="LDX94" s="19"/>
      <c r="LDY94" s="19"/>
      <c r="LDZ94" s="19"/>
      <c r="LEA94" s="19"/>
      <c r="LEB94" s="19"/>
      <c r="LEC94" s="20"/>
      <c r="LED94" s="16"/>
      <c r="LEE94" s="16"/>
      <c r="LEF94" s="17"/>
      <c r="LEG94" s="18"/>
      <c r="LEH94" s="19"/>
      <c r="LEI94" s="19"/>
      <c r="LEJ94" s="19"/>
      <c r="LEK94" s="19"/>
      <c r="LEL94" s="19"/>
      <c r="LEM94" s="19"/>
      <c r="LEN94" s="20"/>
      <c r="LEO94" s="16"/>
      <c r="LEP94" s="16"/>
      <c r="LEQ94" s="17"/>
      <c r="LER94" s="18"/>
      <c r="LES94" s="19"/>
      <c r="LET94" s="19"/>
      <c r="LEU94" s="19"/>
      <c r="LEV94" s="19"/>
      <c r="LEW94" s="19"/>
      <c r="LEX94" s="19"/>
      <c r="LEY94" s="20"/>
      <c r="LEZ94" s="16"/>
      <c r="LFA94" s="16"/>
      <c r="LFB94" s="17"/>
      <c r="LFC94" s="18"/>
      <c r="LFD94" s="19"/>
      <c r="LFE94" s="19"/>
      <c r="LFF94" s="19"/>
      <c r="LFG94" s="19"/>
      <c r="LFH94" s="19"/>
      <c r="LFI94" s="19"/>
      <c r="LFJ94" s="20"/>
      <c r="LFK94" s="16"/>
      <c r="LFL94" s="16"/>
      <c r="LFM94" s="17"/>
      <c r="LFN94" s="18"/>
      <c r="LFO94" s="19"/>
      <c r="LFP94" s="19"/>
      <c r="LFQ94" s="19"/>
      <c r="LFR94" s="19"/>
      <c r="LFS94" s="19"/>
      <c r="LFT94" s="19"/>
      <c r="LFU94" s="20"/>
      <c r="LFV94" s="16"/>
      <c r="LFW94" s="16"/>
      <c r="LFX94" s="17"/>
      <c r="LFY94" s="18"/>
      <c r="LFZ94" s="19"/>
      <c r="LGA94" s="19"/>
      <c r="LGB94" s="19"/>
      <c r="LGC94" s="19"/>
      <c r="LGD94" s="19"/>
      <c r="LGE94" s="19"/>
      <c r="LGF94" s="20"/>
      <c r="LGG94" s="16"/>
      <c r="LGH94" s="16"/>
      <c r="LGI94" s="17"/>
      <c r="LGJ94" s="18"/>
      <c r="LGK94" s="19"/>
      <c r="LGL94" s="19"/>
      <c r="LGM94" s="19"/>
      <c r="LGN94" s="19"/>
      <c r="LGO94" s="19"/>
      <c r="LGP94" s="19"/>
      <c r="LGQ94" s="20"/>
      <c r="LGR94" s="16"/>
      <c r="LGS94" s="16"/>
      <c r="LGT94" s="17"/>
      <c r="LGU94" s="18"/>
      <c r="LGV94" s="19"/>
      <c r="LGW94" s="19"/>
      <c r="LGX94" s="19"/>
      <c r="LGY94" s="19"/>
      <c r="LGZ94" s="19"/>
      <c r="LHA94" s="19"/>
      <c r="LHB94" s="20"/>
      <c r="LHC94" s="16"/>
      <c r="LHD94" s="16"/>
      <c r="LHE94" s="17"/>
      <c r="LHF94" s="18"/>
      <c r="LHG94" s="19"/>
      <c r="LHH94" s="19"/>
      <c r="LHI94" s="19"/>
      <c r="LHJ94" s="19"/>
      <c r="LHK94" s="19"/>
      <c r="LHL94" s="19"/>
      <c r="LHM94" s="20"/>
      <c r="LHN94" s="16"/>
      <c r="LHO94" s="16"/>
      <c r="LHP94" s="17"/>
      <c r="LHQ94" s="18"/>
      <c r="LHR94" s="19"/>
      <c r="LHS94" s="19"/>
      <c r="LHT94" s="19"/>
      <c r="LHU94" s="19"/>
      <c r="LHV94" s="19"/>
      <c r="LHW94" s="19"/>
      <c r="LHX94" s="20"/>
      <c r="LHY94" s="16"/>
      <c r="LHZ94" s="16"/>
      <c r="LIA94" s="17"/>
      <c r="LIB94" s="18"/>
      <c r="LIC94" s="19"/>
      <c r="LID94" s="19"/>
      <c r="LIE94" s="19"/>
      <c r="LIF94" s="19"/>
      <c r="LIG94" s="19"/>
      <c r="LIH94" s="19"/>
      <c r="LII94" s="20"/>
      <c r="LIJ94" s="16"/>
      <c r="LIK94" s="16"/>
      <c r="LIL94" s="17"/>
      <c r="LIM94" s="18"/>
      <c r="LIN94" s="19"/>
      <c r="LIO94" s="19"/>
      <c r="LIP94" s="19"/>
      <c r="LIQ94" s="19"/>
      <c r="LIR94" s="19"/>
      <c r="LIS94" s="19"/>
      <c r="LIT94" s="20"/>
      <c r="LIU94" s="16"/>
      <c r="LIV94" s="16"/>
      <c r="LIW94" s="17"/>
      <c r="LIX94" s="18"/>
      <c r="LIY94" s="19"/>
      <c r="LIZ94" s="19"/>
      <c r="LJA94" s="19"/>
      <c r="LJB94" s="19"/>
      <c r="LJC94" s="19"/>
      <c r="LJD94" s="19"/>
      <c r="LJE94" s="20"/>
      <c r="LJF94" s="16"/>
      <c r="LJG94" s="16"/>
      <c r="LJH94" s="17"/>
      <c r="LJI94" s="18"/>
      <c r="LJJ94" s="19"/>
      <c r="LJK94" s="19"/>
      <c r="LJL94" s="19"/>
      <c r="LJM94" s="19"/>
      <c r="LJN94" s="19"/>
      <c r="LJO94" s="19"/>
      <c r="LJP94" s="20"/>
      <c r="LJQ94" s="16"/>
      <c r="LJR94" s="16"/>
      <c r="LJS94" s="17"/>
      <c r="LJT94" s="18"/>
      <c r="LJU94" s="19"/>
      <c r="LJV94" s="19"/>
      <c r="LJW94" s="19"/>
      <c r="LJX94" s="19"/>
      <c r="LJY94" s="19"/>
      <c r="LJZ94" s="19"/>
      <c r="LKA94" s="20"/>
      <c r="LKB94" s="16"/>
      <c r="LKC94" s="16"/>
      <c r="LKD94" s="17"/>
      <c r="LKE94" s="18"/>
      <c r="LKF94" s="19"/>
      <c r="LKG94" s="19"/>
      <c r="LKH94" s="19"/>
      <c r="LKI94" s="19"/>
      <c r="LKJ94" s="19"/>
      <c r="LKK94" s="19"/>
      <c r="LKL94" s="20"/>
      <c r="LKM94" s="16"/>
      <c r="LKN94" s="16"/>
      <c r="LKO94" s="17"/>
      <c r="LKP94" s="18"/>
      <c r="LKQ94" s="19"/>
      <c r="LKR94" s="19"/>
      <c r="LKS94" s="19"/>
      <c r="LKT94" s="19"/>
      <c r="LKU94" s="19"/>
      <c r="LKV94" s="19"/>
      <c r="LKW94" s="20"/>
      <c r="LKX94" s="16"/>
      <c r="LKY94" s="16"/>
      <c r="LKZ94" s="17"/>
      <c r="LLA94" s="18"/>
      <c r="LLB94" s="19"/>
      <c r="LLC94" s="19"/>
      <c r="LLD94" s="19"/>
      <c r="LLE94" s="19"/>
      <c r="LLF94" s="19"/>
      <c r="LLG94" s="19"/>
      <c r="LLH94" s="20"/>
      <c r="LLI94" s="16"/>
      <c r="LLJ94" s="16"/>
      <c r="LLK94" s="17"/>
      <c r="LLL94" s="18"/>
      <c r="LLM94" s="19"/>
      <c r="LLN94" s="19"/>
      <c r="LLO94" s="19"/>
      <c r="LLP94" s="19"/>
      <c r="LLQ94" s="19"/>
      <c r="LLR94" s="19"/>
      <c r="LLS94" s="20"/>
      <c r="LLT94" s="16"/>
      <c r="LLU94" s="16"/>
      <c r="LLV94" s="17"/>
      <c r="LLW94" s="18"/>
      <c r="LLX94" s="19"/>
      <c r="LLY94" s="19"/>
      <c r="LLZ94" s="19"/>
      <c r="LMA94" s="19"/>
      <c r="LMB94" s="19"/>
      <c r="LMC94" s="19"/>
      <c r="LMD94" s="20"/>
      <c r="LME94" s="16"/>
      <c r="LMF94" s="16"/>
      <c r="LMG94" s="17"/>
      <c r="LMH94" s="18"/>
      <c r="LMI94" s="19"/>
      <c r="LMJ94" s="19"/>
      <c r="LMK94" s="19"/>
      <c r="LML94" s="19"/>
      <c r="LMM94" s="19"/>
      <c r="LMN94" s="19"/>
      <c r="LMO94" s="20"/>
      <c r="LMP94" s="16"/>
      <c r="LMQ94" s="16"/>
      <c r="LMR94" s="17"/>
      <c r="LMS94" s="18"/>
      <c r="LMT94" s="19"/>
      <c r="LMU94" s="19"/>
      <c r="LMV94" s="19"/>
      <c r="LMW94" s="19"/>
      <c r="LMX94" s="19"/>
      <c r="LMY94" s="19"/>
      <c r="LMZ94" s="20"/>
      <c r="LNA94" s="16"/>
      <c r="LNB94" s="16"/>
      <c r="LNC94" s="17"/>
      <c r="LND94" s="18"/>
      <c r="LNE94" s="19"/>
      <c r="LNF94" s="19"/>
      <c r="LNG94" s="19"/>
      <c r="LNH94" s="19"/>
      <c r="LNI94" s="19"/>
      <c r="LNJ94" s="19"/>
      <c r="LNK94" s="20"/>
      <c r="LNL94" s="16"/>
      <c r="LNM94" s="16"/>
      <c r="LNN94" s="17"/>
      <c r="LNO94" s="18"/>
      <c r="LNP94" s="19"/>
      <c r="LNQ94" s="19"/>
      <c r="LNR94" s="19"/>
      <c r="LNS94" s="19"/>
      <c r="LNT94" s="19"/>
      <c r="LNU94" s="19"/>
      <c r="LNV94" s="20"/>
      <c r="LNW94" s="16"/>
      <c r="LNX94" s="16"/>
      <c r="LNY94" s="17"/>
      <c r="LNZ94" s="18"/>
      <c r="LOA94" s="19"/>
      <c r="LOB94" s="19"/>
      <c r="LOC94" s="19"/>
      <c r="LOD94" s="19"/>
      <c r="LOE94" s="19"/>
      <c r="LOF94" s="19"/>
      <c r="LOG94" s="20"/>
      <c r="LOH94" s="16"/>
      <c r="LOI94" s="16"/>
      <c r="LOJ94" s="17"/>
      <c r="LOK94" s="18"/>
      <c r="LOL94" s="19"/>
      <c r="LOM94" s="19"/>
      <c r="LON94" s="19"/>
      <c r="LOO94" s="19"/>
      <c r="LOP94" s="19"/>
      <c r="LOQ94" s="19"/>
      <c r="LOR94" s="20"/>
      <c r="LOS94" s="16"/>
      <c r="LOT94" s="16"/>
      <c r="LOU94" s="17"/>
      <c r="LOV94" s="18"/>
      <c r="LOW94" s="19"/>
      <c r="LOX94" s="19"/>
      <c r="LOY94" s="19"/>
      <c r="LOZ94" s="19"/>
      <c r="LPA94" s="19"/>
      <c r="LPB94" s="19"/>
      <c r="LPC94" s="20"/>
      <c r="LPD94" s="16"/>
      <c r="LPE94" s="16"/>
      <c r="LPF94" s="17"/>
      <c r="LPG94" s="18"/>
      <c r="LPH94" s="19"/>
      <c r="LPI94" s="19"/>
      <c r="LPJ94" s="19"/>
      <c r="LPK94" s="19"/>
      <c r="LPL94" s="19"/>
      <c r="LPM94" s="19"/>
      <c r="LPN94" s="20"/>
      <c r="LPO94" s="16"/>
      <c r="LPP94" s="16"/>
      <c r="LPQ94" s="17"/>
      <c r="LPR94" s="18"/>
      <c r="LPS94" s="19"/>
      <c r="LPT94" s="19"/>
      <c r="LPU94" s="19"/>
      <c r="LPV94" s="19"/>
      <c r="LPW94" s="19"/>
      <c r="LPX94" s="19"/>
      <c r="LPY94" s="20"/>
      <c r="LPZ94" s="16"/>
      <c r="LQA94" s="16"/>
      <c r="LQB94" s="17"/>
      <c r="LQC94" s="18"/>
      <c r="LQD94" s="19"/>
      <c r="LQE94" s="19"/>
      <c r="LQF94" s="19"/>
      <c r="LQG94" s="19"/>
      <c r="LQH94" s="19"/>
      <c r="LQI94" s="19"/>
      <c r="LQJ94" s="20"/>
      <c r="LQK94" s="16"/>
      <c r="LQL94" s="16"/>
      <c r="LQM94" s="17"/>
      <c r="LQN94" s="18"/>
      <c r="LQO94" s="19"/>
      <c r="LQP94" s="19"/>
      <c r="LQQ94" s="19"/>
      <c r="LQR94" s="19"/>
      <c r="LQS94" s="19"/>
      <c r="LQT94" s="19"/>
      <c r="LQU94" s="20"/>
      <c r="LQV94" s="16"/>
      <c r="LQW94" s="16"/>
      <c r="LQX94" s="17"/>
      <c r="LQY94" s="18"/>
      <c r="LQZ94" s="19"/>
      <c r="LRA94" s="19"/>
      <c r="LRB94" s="19"/>
      <c r="LRC94" s="19"/>
      <c r="LRD94" s="19"/>
      <c r="LRE94" s="19"/>
      <c r="LRF94" s="20"/>
      <c r="LRG94" s="16"/>
      <c r="LRH94" s="16"/>
      <c r="LRI94" s="17"/>
      <c r="LRJ94" s="18"/>
      <c r="LRK94" s="19"/>
      <c r="LRL94" s="19"/>
      <c r="LRM94" s="19"/>
      <c r="LRN94" s="19"/>
      <c r="LRO94" s="19"/>
      <c r="LRP94" s="19"/>
      <c r="LRQ94" s="20"/>
      <c r="LRR94" s="16"/>
      <c r="LRS94" s="16"/>
      <c r="LRT94" s="17"/>
      <c r="LRU94" s="18"/>
      <c r="LRV94" s="19"/>
      <c r="LRW94" s="19"/>
      <c r="LRX94" s="19"/>
      <c r="LRY94" s="19"/>
      <c r="LRZ94" s="19"/>
      <c r="LSA94" s="19"/>
      <c r="LSB94" s="20"/>
      <c r="LSC94" s="16"/>
      <c r="LSD94" s="16"/>
      <c r="LSE94" s="17"/>
      <c r="LSF94" s="18"/>
      <c r="LSG94" s="19"/>
      <c r="LSH94" s="19"/>
      <c r="LSI94" s="19"/>
      <c r="LSJ94" s="19"/>
      <c r="LSK94" s="19"/>
      <c r="LSL94" s="19"/>
      <c r="LSM94" s="20"/>
      <c r="LSN94" s="16"/>
      <c r="LSO94" s="16"/>
      <c r="LSP94" s="17"/>
      <c r="LSQ94" s="18"/>
      <c r="LSR94" s="19"/>
      <c r="LSS94" s="19"/>
      <c r="LST94" s="19"/>
      <c r="LSU94" s="19"/>
      <c r="LSV94" s="19"/>
      <c r="LSW94" s="19"/>
      <c r="LSX94" s="20"/>
      <c r="LSY94" s="16"/>
      <c r="LSZ94" s="16"/>
      <c r="LTA94" s="17"/>
      <c r="LTB94" s="18"/>
      <c r="LTC94" s="19"/>
      <c r="LTD94" s="19"/>
      <c r="LTE94" s="19"/>
      <c r="LTF94" s="19"/>
      <c r="LTG94" s="19"/>
      <c r="LTH94" s="19"/>
      <c r="LTI94" s="20"/>
      <c r="LTJ94" s="16"/>
      <c r="LTK94" s="16"/>
      <c r="LTL94" s="17"/>
      <c r="LTM94" s="18"/>
      <c r="LTN94" s="19"/>
      <c r="LTO94" s="19"/>
      <c r="LTP94" s="19"/>
      <c r="LTQ94" s="19"/>
      <c r="LTR94" s="19"/>
      <c r="LTS94" s="19"/>
      <c r="LTT94" s="20"/>
      <c r="LTU94" s="16"/>
      <c r="LTV94" s="16"/>
      <c r="LTW94" s="17"/>
      <c r="LTX94" s="18"/>
      <c r="LTY94" s="19"/>
      <c r="LTZ94" s="19"/>
      <c r="LUA94" s="19"/>
      <c r="LUB94" s="19"/>
      <c r="LUC94" s="19"/>
      <c r="LUD94" s="19"/>
      <c r="LUE94" s="20"/>
      <c r="LUF94" s="16"/>
      <c r="LUG94" s="16"/>
      <c r="LUH94" s="17"/>
      <c r="LUI94" s="18"/>
      <c r="LUJ94" s="19"/>
      <c r="LUK94" s="19"/>
      <c r="LUL94" s="19"/>
      <c r="LUM94" s="19"/>
      <c r="LUN94" s="19"/>
      <c r="LUO94" s="19"/>
      <c r="LUP94" s="20"/>
      <c r="LUQ94" s="16"/>
      <c r="LUR94" s="16"/>
      <c r="LUS94" s="17"/>
      <c r="LUT94" s="18"/>
      <c r="LUU94" s="19"/>
      <c r="LUV94" s="19"/>
      <c r="LUW94" s="19"/>
      <c r="LUX94" s="19"/>
      <c r="LUY94" s="19"/>
      <c r="LUZ94" s="19"/>
      <c r="LVA94" s="20"/>
      <c r="LVB94" s="16"/>
      <c r="LVC94" s="16"/>
      <c r="LVD94" s="17"/>
      <c r="LVE94" s="18"/>
      <c r="LVF94" s="19"/>
      <c r="LVG94" s="19"/>
      <c r="LVH94" s="19"/>
      <c r="LVI94" s="19"/>
      <c r="LVJ94" s="19"/>
      <c r="LVK94" s="19"/>
      <c r="LVL94" s="20"/>
      <c r="LVM94" s="16"/>
      <c r="LVN94" s="16"/>
      <c r="LVO94" s="17"/>
      <c r="LVP94" s="18"/>
      <c r="LVQ94" s="19"/>
      <c r="LVR94" s="19"/>
      <c r="LVS94" s="19"/>
      <c r="LVT94" s="19"/>
      <c r="LVU94" s="19"/>
      <c r="LVV94" s="19"/>
      <c r="LVW94" s="20"/>
      <c r="LVX94" s="16"/>
      <c r="LVY94" s="16"/>
      <c r="LVZ94" s="17"/>
      <c r="LWA94" s="18"/>
      <c r="LWB94" s="19"/>
      <c r="LWC94" s="19"/>
      <c r="LWD94" s="19"/>
      <c r="LWE94" s="19"/>
      <c r="LWF94" s="19"/>
      <c r="LWG94" s="19"/>
      <c r="LWH94" s="20"/>
      <c r="LWI94" s="16"/>
      <c r="LWJ94" s="16"/>
      <c r="LWK94" s="17"/>
      <c r="LWL94" s="18"/>
      <c r="LWM94" s="19"/>
      <c r="LWN94" s="19"/>
      <c r="LWO94" s="19"/>
      <c r="LWP94" s="19"/>
      <c r="LWQ94" s="19"/>
      <c r="LWR94" s="19"/>
      <c r="LWS94" s="20"/>
      <c r="LWT94" s="16"/>
      <c r="LWU94" s="16"/>
      <c r="LWV94" s="17"/>
      <c r="LWW94" s="18"/>
      <c r="LWX94" s="19"/>
      <c r="LWY94" s="19"/>
      <c r="LWZ94" s="19"/>
      <c r="LXA94" s="19"/>
      <c r="LXB94" s="19"/>
      <c r="LXC94" s="19"/>
      <c r="LXD94" s="20"/>
      <c r="LXE94" s="16"/>
      <c r="LXF94" s="16"/>
      <c r="LXG94" s="17"/>
      <c r="LXH94" s="18"/>
      <c r="LXI94" s="19"/>
      <c r="LXJ94" s="19"/>
      <c r="LXK94" s="19"/>
      <c r="LXL94" s="19"/>
      <c r="LXM94" s="19"/>
      <c r="LXN94" s="19"/>
      <c r="LXO94" s="20"/>
      <c r="LXP94" s="16"/>
      <c r="LXQ94" s="16"/>
      <c r="LXR94" s="17"/>
      <c r="LXS94" s="18"/>
      <c r="LXT94" s="19"/>
      <c r="LXU94" s="19"/>
      <c r="LXV94" s="19"/>
      <c r="LXW94" s="19"/>
      <c r="LXX94" s="19"/>
      <c r="LXY94" s="19"/>
      <c r="LXZ94" s="20"/>
      <c r="LYA94" s="16"/>
      <c r="LYB94" s="16"/>
      <c r="LYC94" s="17"/>
      <c r="LYD94" s="18"/>
      <c r="LYE94" s="19"/>
      <c r="LYF94" s="19"/>
      <c r="LYG94" s="19"/>
      <c r="LYH94" s="19"/>
      <c r="LYI94" s="19"/>
      <c r="LYJ94" s="19"/>
      <c r="LYK94" s="20"/>
      <c r="LYL94" s="16"/>
      <c r="LYM94" s="16"/>
      <c r="LYN94" s="17"/>
      <c r="LYO94" s="18"/>
      <c r="LYP94" s="19"/>
      <c r="LYQ94" s="19"/>
      <c r="LYR94" s="19"/>
      <c r="LYS94" s="19"/>
      <c r="LYT94" s="19"/>
      <c r="LYU94" s="19"/>
      <c r="LYV94" s="20"/>
      <c r="LYW94" s="16"/>
      <c r="LYX94" s="16"/>
      <c r="LYY94" s="17"/>
      <c r="LYZ94" s="18"/>
      <c r="LZA94" s="19"/>
      <c r="LZB94" s="19"/>
      <c r="LZC94" s="19"/>
      <c r="LZD94" s="19"/>
      <c r="LZE94" s="19"/>
      <c r="LZF94" s="19"/>
      <c r="LZG94" s="20"/>
      <c r="LZH94" s="16"/>
      <c r="LZI94" s="16"/>
      <c r="LZJ94" s="17"/>
      <c r="LZK94" s="18"/>
      <c r="LZL94" s="19"/>
      <c r="LZM94" s="19"/>
      <c r="LZN94" s="19"/>
      <c r="LZO94" s="19"/>
      <c r="LZP94" s="19"/>
      <c r="LZQ94" s="19"/>
      <c r="LZR94" s="20"/>
      <c r="LZS94" s="16"/>
      <c r="LZT94" s="16"/>
      <c r="LZU94" s="17"/>
      <c r="LZV94" s="18"/>
      <c r="LZW94" s="19"/>
      <c r="LZX94" s="19"/>
      <c r="LZY94" s="19"/>
      <c r="LZZ94" s="19"/>
      <c r="MAA94" s="19"/>
      <c r="MAB94" s="19"/>
      <c r="MAC94" s="20"/>
      <c r="MAD94" s="16"/>
      <c r="MAE94" s="16"/>
      <c r="MAF94" s="17"/>
      <c r="MAG94" s="18"/>
      <c r="MAH94" s="19"/>
      <c r="MAI94" s="19"/>
      <c r="MAJ94" s="19"/>
      <c r="MAK94" s="19"/>
      <c r="MAL94" s="19"/>
      <c r="MAM94" s="19"/>
      <c r="MAN94" s="20"/>
      <c r="MAO94" s="16"/>
      <c r="MAP94" s="16"/>
      <c r="MAQ94" s="17"/>
      <c r="MAR94" s="18"/>
      <c r="MAS94" s="19"/>
      <c r="MAT94" s="19"/>
      <c r="MAU94" s="19"/>
      <c r="MAV94" s="19"/>
      <c r="MAW94" s="19"/>
      <c r="MAX94" s="19"/>
      <c r="MAY94" s="20"/>
      <c r="MAZ94" s="16"/>
      <c r="MBA94" s="16"/>
      <c r="MBB94" s="17"/>
      <c r="MBC94" s="18"/>
      <c r="MBD94" s="19"/>
      <c r="MBE94" s="19"/>
      <c r="MBF94" s="19"/>
      <c r="MBG94" s="19"/>
      <c r="MBH94" s="19"/>
      <c r="MBI94" s="19"/>
      <c r="MBJ94" s="20"/>
      <c r="MBK94" s="16"/>
      <c r="MBL94" s="16"/>
      <c r="MBM94" s="17"/>
      <c r="MBN94" s="18"/>
      <c r="MBO94" s="19"/>
      <c r="MBP94" s="19"/>
      <c r="MBQ94" s="19"/>
      <c r="MBR94" s="19"/>
      <c r="MBS94" s="19"/>
      <c r="MBT94" s="19"/>
      <c r="MBU94" s="20"/>
      <c r="MBV94" s="16"/>
      <c r="MBW94" s="16"/>
      <c r="MBX94" s="17"/>
      <c r="MBY94" s="18"/>
      <c r="MBZ94" s="19"/>
      <c r="MCA94" s="19"/>
      <c r="MCB94" s="19"/>
      <c r="MCC94" s="19"/>
      <c r="MCD94" s="19"/>
      <c r="MCE94" s="19"/>
      <c r="MCF94" s="20"/>
      <c r="MCG94" s="16"/>
      <c r="MCH94" s="16"/>
      <c r="MCI94" s="17"/>
      <c r="MCJ94" s="18"/>
      <c r="MCK94" s="19"/>
      <c r="MCL94" s="19"/>
      <c r="MCM94" s="19"/>
      <c r="MCN94" s="19"/>
      <c r="MCO94" s="19"/>
      <c r="MCP94" s="19"/>
      <c r="MCQ94" s="20"/>
      <c r="MCR94" s="16"/>
      <c r="MCS94" s="16"/>
      <c r="MCT94" s="17"/>
      <c r="MCU94" s="18"/>
      <c r="MCV94" s="19"/>
      <c r="MCW94" s="19"/>
      <c r="MCX94" s="19"/>
      <c r="MCY94" s="19"/>
      <c r="MCZ94" s="19"/>
      <c r="MDA94" s="19"/>
      <c r="MDB94" s="20"/>
      <c r="MDC94" s="16"/>
      <c r="MDD94" s="16"/>
      <c r="MDE94" s="17"/>
      <c r="MDF94" s="18"/>
      <c r="MDG94" s="19"/>
      <c r="MDH94" s="19"/>
      <c r="MDI94" s="19"/>
      <c r="MDJ94" s="19"/>
      <c r="MDK94" s="19"/>
      <c r="MDL94" s="19"/>
      <c r="MDM94" s="20"/>
      <c r="MDN94" s="16"/>
      <c r="MDO94" s="16"/>
      <c r="MDP94" s="17"/>
      <c r="MDQ94" s="18"/>
      <c r="MDR94" s="19"/>
      <c r="MDS94" s="19"/>
      <c r="MDT94" s="19"/>
      <c r="MDU94" s="19"/>
      <c r="MDV94" s="19"/>
      <c r="MDW94" s="19"/>
      <c r="MDX94" s="20"/>
      <c r="MDY94" s="16"/>
      <c r="MDZ94" s="16"/>
      <c r="MEA94" s="17"/>
      <c r="MEB94" s="18"/>
      <c r="MEC94" s="19"/>
      <c r="MED94" s="19"/>
      <c r="MEE94" s="19"/>
      <c r="MEF94" s="19"/>
      <c r="MEG94" s="19"/>
      <c r="MEH94" s="19"/>
      <c r="MEI94" s="20"/>
      <c r="MEJ94" s="16"/>
      <c r="MEK94" s="16"/>
      <c r="MEL94" s="17"/>
      <c r="MEM94" s="18"/>
      <c r="MEN94" s="19"/>
      <c r="MEO94" s="19"/>
      <c r="MEP94" s="19"/>
      <c r="MEQ94" s="19"/>
      <c r="MER94" s="19"/>
      <c r="MES94" s="19"/>
      <c r="MET94" s="20"/>
      <c r="MEU94" s="16"/>
      <c r="MEV94" s="16"/>
      <c r="MEW94" s="17"/>
      <c r="MEX94" s="18"/>
      <c r="MEY94" s="19"/>
      <c r="MEZ94" s="19"/>
      <c r="MFA94" s="19"/>
      <c r="MFB94" s="19"/>
      <c r="MFC94" s="19"/>
      <c r="MFD94" s="19"/>
      <c r="MFE94" s="20"/>
      <c r="MFF94" s="16"/>
      <c r="MFG94" s="16"/>
      <c r="MFH94" s="17"/>
      <c r="MFI94" s="18"/>
      <c r="MFJ94" s="19"/>
      <c r="MFK94" s="19"/>
      <c r="MFL94" s="19"/>
      <c r="MFM94" s="19"/>
      <c r="MFN94" s="19"/>
      <c r="MFO94" s="19"/>
      <c r="MFP94" s="20"/>
      <c r="MFQ94" s="16"/>
      <c r="MFR94" s="16"/>
      <c r="MFS94" s="17"/>
      <c r="MFT94" s="18"/>
      <c r="MFU94" s="19"/>
      <c r="MFV94" s="19"/>
      <c r="MFW94" s="19"/>
      <c r="MFX94" s="19"/>
      <c r="MFY94" s="19"/>
      <c r="MFZ94" s="19"/>
      <c r="MGA94" s="20"/>
      <c r="MGB94" s="16"/>
      <c r="MGC94" s="16"/>
      <c r="MGD94" s="17"/>
      <c r="MGE94" s="18"/>
      <c r="MGF94" s="19"/>
      <c r="MGG94" s="19"/>
      <c r="MGH94" s="19"/>
      <c r="MGI94" s="19"/>
      <c r="MGJ94" s="19"/>
      <c r="MGK94" s="19"/>
      <c r="MGL94" s="20"/>
      <c r="MGM94" s="16"/>
      <c r="MGN94" s="16"/>
      <c r="MGO94" s="17"/>
      <c r="MGP94" s="18"/>
      <c r="MGQ94" s="19"/>
      <c r="MGR94" s="19"/>
      <c r="MGS94" s="19"/>
      <c r="MGT94" s="19"/>
      <c r="MGU94" s="19"/>
      <c r="MGV94" s="19"/>
      <c r="MGW94" s="20"/>
      <c r="MGX94" s="16"/>
      <c r="MGY94" s="16"/>
      <c r="MGZ94" s="17"/>
      <c r="MHA94" s="18"/>
      <c r="MHB94" s="19"/>
      <c r="MHC94" s="19"/>
      <c r="MHD94" s="19"/>
      <c r="MHE94" s="19"/>
      <c r="MHF94" s="19"/>
      <c r="MHG94" s="19"/>
      <c r="MHH94" s="20"/>
      <c r="MHI94" s="16"/>
      <c r="MHJ94" s="16"/>
      <c r="MHK94" s="17"/>
      <c r="MHL94" s="18"/>
      <c r="MHM94" s="19"/>
      <c r="MHN94" s="19"/>
      <c r="MHO94" s="19"/>
      <c r="MHP94" s="19"/>
      <c r="MHQ94" s="19"/>
      <c r="MHR94" s="19"/>
      <c r="MHS94" s="20"/>
      <c r="MHT94" s="16"/>
      <c r="MHU94" s="16"/>
      <c r="MHV94" s="17"/>
      <c r="MHW94" s="18"/>
      <c r="MHX94" s="19"/>
      <c r="MHY94" s="19"/>
      <c r="MHZ94" s="19"/>
      <c r="MIA94" s="19"/>
      <c r="MIB94" s="19"/>
      <c r="MIC94" s="19"/>
      <c r="MID94" s="20"/>
      <c r="MIE94" s="16"/>
      <c r="MIF94" s="16"/>
      <c r="MIG94" s="17"/>
      <c r="MIH94" s="18"/>
      <c r="MII94" s="19"/>
      <c r="MIJ94" s="19"/>
      <c r="MIK94" s="19"/>
      <c r="MIL94" s="19"/>
      <c r="MIM94" s="19"/>
      <c r="MIN94" s="19"/>
      <c r="MIO94" s="20"/>
      <c r="MIP94" s="16"/>
      <c r="MIQ94" s="16"/>
      <c r="MIR94" s="17"/>
      <c r="MIS94" s="18"/>
      <c r="MIT94" s="19"/>
      <c r="MIU94" s="19"/>
      <c r="MIV94" s="19"/>
      <c r="MIW94" s="19"/>
      <c r="MIX94" s="19"/>
      <c r="MIY94" s="19"/>
      <c r="MIZ94" s="20"/>
      <c r="MJA94" s="16"/>
      <c r="MJB94" s="16"/>
      <c r="MJC94" s="17"/>
      <c r="MJD94" s="18"/>
      <c r="MJE94" s="19"/>
      <c r="MJF94" s="19"/>
      <c r="MJG94" s="19"/>
      <c r="MJH94" s="19"/>
      <c r="MJI94" s="19"/>
      <c r="MJJ94" s="19"/>
      <c r="MJK94" s="20"/>
      <c r="MJL94" s="16"/>
      <c r="MJM94" s="16"/>
      <c r="MJN94" s="17"/>
      <c r="MJO94" s="18"/>
      <c r="MJP94" s="19"/>
      <c r="MJQ94" s="19"/>
      <c r="MJR94" s="19"/>
      <c r="MJS94" s="19"/>
      <c r="MJT94" s="19"/>
      <c r="MJU94" s="19"/>
      <c r="MJV94" s="20"/>
      <c r="MJW94" s="16"/>
      <c r="MJX94" s="16"/>
      <c r="MJY94" s="17"/>
      <c r="MJZ94" s="18"/>
      <c r="MKA94" s="19"/>
      <c r="MKB94" s="19"/>
      <c r="MKC94" s="19"/>
      <c r="MKD94" s="19"/>
      <c r="MKE94" s="19"/>
      <c r="MKF94" s="19"/>
      <c r="MKG94" s="20"/>
      <c r="MKH94" s="16"/>
      <c r="MKI94" s="16"/>
      <c r="MKJ94" s="17"/>
      <c r="MKK94" s="18"/>
      <c r="MKL94" s="19"/>
      <c r="MKM94" s="19"/>
      <c r="MKN94" s="19"/>
      <c r="MKO94" s="19"/>
      <c r="MKP94" s="19"/>
      <c r="MKQ94" s="19"/>
      <c r="MKR94" s="20"/>
      <c r="MKS94" s="16"/>
      <c r="MKT94" s="16"/>
      <c r="MKU94" s="17"/>
      <c r="MKV94" s="18"/>
      <c r="MKW94" s="19"/>
      <c r="MKX94" s="19"/>
      <c r="MKY94" s="19"/>
      <c r="MKZ94" s="19"/>
      <c r="MLA94" s="19"/>
      <c r="MLB94" s="19"/>
      <c r="MLC94" s="20"/>
      <c r="MLD94" s="16"/>
      <c r="MLE94" s="16"/>
      <c r="MLF94" s="17"/>
      <c r="MLG94" s="18"/>
      <c r="MLH94" s="19"/>
      <c r="MLI94" s="19"/>
      <c r="MLJ94" s="19"/>
      <c r="MLK94" s="19"/>
      <c r="MLL94" s="19"/>
      <c r="MLM94" s="19"/>
      <c r="MLN94" s="20"/>
      <c r="MLO94" s="16"/>
      <c r="MLP94" s="16"/>
      <c r="MLQ94" s="17"/>
      <c r="MLR94" s="18"/>
      <c r="MLS94" s="19"/>
      <c r="MLT94" s="19"/>
      <c r="MLU94" s="19"/>
      <c r="MLV94" s="19"/>
      <c r="MLW94" s="19"/>
      <c r="MLX94" s="19"/>
      <c r="MLY94" s="20"/>
      <c r="MLZ94" s="16"/>
      <c r="MMA94" s="16"/>
      <c r="MMB94" s="17"/>
      <c r="MMC94" s="18"/>
      <c r="MMD94" s="19"/>
      <c r="MME94" s="19"/>
      <c r="MMF94" s="19"/>
      <c r="MMG94" s="19"/>
      <c r="MMH94" s="19"/>
      <c r="MMI94" s="19"/>
      <c r="MMJ94" s="20"/>
      <c r="MMK94" s="16"/>
      <c r="MML94" s="16"/>
      <c r="MMM94" s="17"/>
      <c r="MMN94" s="18"/>
      <c r="MMO94" s="19"/>
      <c r="MMP94" s="19"/>
      <c r="MMQ94" s="19"/>
      <c r="MMR94" s="19"/>
      <c r="MMS94" s="19"/>
      <c r="MMT94" s="19"/>
      <c r="MMU94" s="20"/>
      <c r="MMV94" s="16"/>
      <c r="MMW94" s="16"/>
      <c r="MMX94" s="17"/>
      <c r="MMY94" s="18"/>
      <c r="MMZ94" s="19"/>
      <c r="MNA94" s="19"/>
      <c r="MNB94" s="19"/>
      <c r="MNC94" s="19"/>
      <c r="MND94" s="19"/>
      <c r="MNE94" s="19"/>
      <c r="MNF94" s="20"/>
      <c r="MNG94" s="16"/>
      <c r="MNH94" s="16"/>
      <c r="MNI94" s="17"/>
      <c r="MNJ94" s="18"/>
      <c r="MNK94" s="19"/>
      <c r="MNL94" s="19"/>
      <c r="MNM94" s="19"/>
      <c r="MNN94" s="19"/>
      <c r="MNO94" s="19"/>
      <c r="MNP94" s="19"/>
      <c r="MNQ94" s="20"/>
      <c r="MNR94" s="16"/>
      <c r="MNS94" s="16"/>
      <c r="MNT94" s="17"/>
      <c r="MNU94" s="18"/>
      <c r="MNV94" s="19"/>
      <c r="MNW94" s="19"/>
      <c r="MNX94" s="19"/>
      <c r="MNY94" s="19"/>
      <c r="MNZ94" s="19"/>
      <c r="MOA94" s="19"/>
      <c r="MOB94" s="20"/>
      <c r="MOC94" s="16"/>
      <c r="MOD94" s="16"/>
      <c r="MOE94" s="17"/>
      <c r="MOF94" s="18"/>
      <c r="MOG94" s="19"/>
      <c r="MOH94" s="19"/>
      <c r="MOI94" s="19"/>
      <c r="MOJ94" s="19"/>
      <c r="MOK94" s="19"/>
      <c r="MOL94" s="19"/>
      <c r="MOM94" s="20"/>
      <c r="MON94" s="16"/>
      <c r="MOO94" s="16"/>
      <c r="MOP94" s="17"/>
      <c r="MOQ94" s="18"/>
      <c r="MOR94" s="19"/>
      <c r="MOS94" s="19"/>
      <c r="MOT94" s="19"/>
      <c r="MOU94" s="19"/>
      <c r="MOV94" s="19"/>
      <c r="MOW94" s="19"/>
      <c r="MOX94" s="20"/>
      <c r="MOY94" s="16"/>
      <c r="MOZ94" s="16"/>
      <c r="MPA94" s="17"/>
      <c r="MPB94" s="18"/>
      <c r="MPC94" s="19"/>
      <c r="MPD94" s="19"/>
      <c r="MPE94" s="19"/>
      <c r="MPF94" s="19"/>
      <c r="MPG94" s="19"/>
      <c r="MPH94" s="19"/>
      <c r="MPI94" s="20"/>
      <c r="MPJ94" s="16"/>
      <c r="MPK94" s="16"/>
      <c r="MPL94" s="17"/>
      <c r="MPM94" s="18"/>
      <c r="MPN94" s="19"/>
      <c r="MPO94" s="19"/>
      <c r="MPP94" s="19"/>
      <c r="MPQ94" s="19"/>
      <c r="MPR94" s="19"/>
      <c r="MPS94" s="19"/>
      <c r="MPT94" s="20"/>
      <c r="MPU94" s="16"/>
      <c r="MPV94" s="16"/>
      <c r="MPW94" s="17"/>
      <c r="MPX94" s="18"/>
      <c r="MPY94" s="19"/>
      <c r="MPZ94" s="19"/>
      <c r="MQA94" s="19"/>
      <c r="MQB94" s="19"/>
      <c r="MQC94" s="19"/>
      <c r="MQD94" s="19"/>
      <c r="MQE94" s="20"/>
      <c r="MQF94" s="16"/>
      <c r="MQG94" s="16"/>
      <c r="MQH94" s="17"/>
      <c r="MQI94" s="18"/>
      <c r="MQJ94" s="19"/>
      <c r="MQK94" s="19"/>
      <c r="MQL94" s="19"/>
      <c r="MQM94" s="19"/>
      <c r="MQN94" s="19"/>
      <c r="MQO94" s="19"/>
      <c r="MQP94" s="20"/>
      <c r="MQQ94" s="16"/>
      <c r="MQR94" s="16"/>
      <c r="MQS94" s="17"/>
      <c r="MQT94" s="18"/>
      <c r="MQU94" s="19"/>
      <c r="MQV94" s="19"/>
      <c r="MQW94" s="19"/>
      <c r="MQX94" s="19"/>
      <c r="MQY94" s="19"/>
      <c r="MQZ94" s="19"/>
      <c r="MRA94" s="20"/>
      <c r="MRB94" s="16"/>
      <c r="MRC94" s="16"/>
      <c r="MRD94" s="17"/>
      <c r="MRE94" s="18"/>
      <c r="MRF94" s="19"/>
      <c r="MRG94" s="19"/>
      <c r="MRH94" s="19"/>
      <c r="MRI94" s="19"/>
      <c r="MRJ94" s="19"/>
      <c r="MRK94" s="19"/>
      <c r="MRL94" s="20"/>
      <c r="MRM94" s="16"/>
      <c r="MRN94" s="16"/>
      <c r="MRO94" s="17"/>
      <c r="MRP94" s="18"/>
      <c r="MRQ94" s="19"/>
      <c r="MRR94" s="19"/>
      <c r="MRS94" s="19"/>
      <c r="MRT94" s="19"/>
      <c r="MRU94" s="19"/>
      <c r="MRV94" s="19"/>
      <c r="MRW94" s="20"/>
      <c r="MRX94" s="16"/>
      <c r="MRY94" s="16"/>
      <c r="MRZ94" s="17"/>
      <c r="MSA94" s="18"/>
      <c r="MSB94" s="19"/>
      <c r="MSC94" s="19"/>
      <c r="MSD94" s="19"/>
      <c r="MSE94" s="19"/>
      <c r="MSF94" s="19"/>
      <c r="MSG94" s="19"/>
      <c r="MSH94" s="20"/>
      <c r="MSI94" s="16"/>
      <c r="MSJ94" s="16"/>
      <c r="MSK94" s="17"/>
      <c r="MSL94" s="18"/>
      <c r="MSM94" s="19"/>
      <c r="MSN94" s="19"/>
      <c r="MSO94" s="19"/>
      <c r="MSP94" s="19"/>
      <c r="MSQ94" s="19"/>
      <c r="MSR94" s="19"/>
      <c r="MSS94" s="20"/>
      <c r="MST94" s="16"/>
      <c r="MSU94" s="16"/>
      <c r="MSV94" s="17"/>
      <c r="MSW94" s="18"/>
      <c r="MSX94" s="19"/>
      <c r="MSY94" s="19"/>
      <c r="MSZ94" s="19"/>
      <c r="MTA94" s="19"/>
      <c r="MTB94" s="19"/>
      <c r="MTC94" s="19"/>
      <c r="MTD94" s="20"/>
      <c r="MTE94" s="16"/>
      <c r="MTF94" s="16"/>
      <c r="MTG94" s="17"/>
      <c r="MTH94" s="18"/>
      <c r="MTI94" s="19"/>
      <c r="MTJ94" s="19"/>
      <c r="MTK94" s="19"/>
      <c r="MTL94" s="19"/>
      <c r="MTM94" s="19"/>
      <c r="MTN94" s="19"/>
      <c r="MTO94" s="20"/>
      <c r="MTP94" s="16"/>
      <c r="MTQ94" s="16"/>
      <c r="MTR94" s="17"/>
      <c r="MTS94" s="18"/>
      <c r="MTT94" s="19"/>
      <c r="MTU94" s="19"/>
      <c r="MTV94" s="19"/>
      <c r="MTW94" s="19"/>
      <c r="MTX94" s="19"/>
      <c r="MTY94" s="19"/>
      <c r="MTZ94" s="20"/>
      <c r="MUA94" s="16"/>
      <c r="MUB94" s="16"/>
      <c r="MUC94" s="17"/>
      <c r="MUD94" s="18"/>
      <c r="MUE94" s="19"/>
      <c r="MUF94" s="19"/>
      <c r="MUG94" s="19"/>
      <c r="MUH94" s="19"/>
      <c r="MUI94" s="19"/>
      <c r="MUJ94" s="19"/>
      <c r="MUK94" s="20"/>
      <c r="MUL94" s="16"/>
      <c r="MUM94" s="16"/>
      <c r="MUN94" s="17"/>
      <c r="MUO94" s="18"/>
      <c r="MUP94" s="19"/>
      <c r="MUQ94" s="19"/>
      <c r="MUR94" s="19"/>
      <c r="MUS94" s="19"/>
      <c r="MUT94" s="19"/>
      <c r="MUU94" s="19"/>
      <c r="MUV94" s="20"/>
      <c r="MUW94" s="16"/>
      <c r="MUX94" s="16"/>
      <c r="MUY94" s="17"/>
      <c r="MUZ94" s="18"/>
      <c r="MVA94" s="19"/>
      <c r="MVB94" s="19"/>
      <c r="MVC94" s="19"/>
      <c r="MVD94" s="19"/>
      <c r="MVE94" s="19"/>
      <c r="MVF94" s="19"/>
      <c r="MVG94" s="20"/>
      <c r="MVH94" s="16"/>
      <c r="MVI94" s="16"/>
      <c r="MVJ94" s="17"/>
      <c r="MVK94" s="18"/>
      <c r="MVL94" s="19"/>
      <c r="MVM94" s="19"/>
      <c r="MVN94" s="19"/>
      <c r="MVO94" s="19"/>
      <c r="MVP94" s="19"/>
      <c r="MVQ94" s="19"/>
      <c r="MVR94" s="20"/>
      <c r="MVS94" s="16"/>
      <c r="MVT94" s="16"/>
      <c r="MVU94" s="17"/>
      <c r="MVV94" s="18"/>
      <c r="MVW94" s="19"/>
      <c r="MVX94" s="19"/>
      <c r="MVY94" s="19"/>
      <c r="MVZ94" s="19"/>
      <c r="MWA94" s="19"/>
      <c r="MWB94" s="19"/>
      <c r="MWC94" s="20"/>
      <c r="MWD94" s="16"/>
      <c r="MWE94" s="16"/>
      <c r="MWF94" s="17"/>
      <c r="MWG94" s="18"/>
      <c r="MWH94" s="19"/>
      <c r="MWI94" s="19"/>
      <c r="MWJ94" s="19"/>
      <c r="MWK94" s="19"/>
      <c r="MWL94" s="19"/>
      <c r="MWM94" s="19"/>
      <c r="MWN94" s="20"/>
      <c r="MWO94" s="16"/>
      <c r="MWP94" s="16"/>
      <c r="MWQ94" s="17"/>
      <c r="MWR94" s="18"/>
      <c r="MWS94" s="19"/>
      <c r="MWT94" s="19"/>
      <c r="MWU94" s="19"/>
      <c r="MWV94" s="19"/>
      <c r="MWW94" s="19"/>
      <c r="MWX94" s="19"/>
      <c r="MWY94" s="20"/>
      <c r="MWZ94" s="16"/>
      <c r="MXA94" s="16"/>
      <c r="MXB94" s="17"/>
      <c r="MXC94" s="18"/>
      <c r="MXD94" s="19"/>
      <c r="MXE94" s="19"/>
      <c r="MXF94" s="19"/>
      <c r="MXG94" s="19"/>
      <c r="MXH94" s="19"/>
      <c r="MXI94" s="19"/>
      <c r="MXJ94" s="20"/>
      <c r="MXK94" s="16"/>
      <c r="MXL94" s="16"/>
      <c r="MXM94" s="17"/>
      <c r="MXN94" s="18"/>
      <c r="MXO94" s="19"/>
      <c r="MXP94" s="19"/>
      <c r="MXQ94" s="19"/>
      <c r="MXR94" s="19"/>
      <c r="MXS94" s="19"/>
      <c r="MXT94" s="19"/>
      <c r="MXU94" s="20"/>
      <c r="MXV94" s="16"/>
      <c r="MXW94" s="16"/>
      <c r="MXX94" s="17"/>
      <c r="MXY94" s="18"/>
      <c r="MXZ94" s="19"/>
      <c r="MYA94" s="19"/>
      <c r="MYB94" s="19"/>
      <c r="MYC94" s="19"/>
      <c r="MYD94" s="19"/>
      <c r="MYE94" s="19"/>
      <c r="MYF94" s="20"/>
      <c r="MYG94" s="16"/>
      <c r="MYH94" s="16"/>
      <c r="MYI94" s="17"/>
      <c r="MYJ94" s="18"/>
      <c r="MYK94" s="19"/>
      <c r="MYL94" s="19"/>
      <c r="MYM94" s="19"/>
      <c r="MYN94" s="19"/>
      <c r="MYO94" s="19"/>
      <c r="MYP94" s="19"/>
      <c r="MYQ94" s="20"/>
      <c r="MYR94" s="16"/>
      <c r="MYS94" s="16"/>
      <c r="MYT94" s="17"/>
      <c r="MYU94" s="18"/>
      <c r="MYV94" s="19"/>
      <c r="MYW94" s="19"/>
      <c r="MYX94" s="19"/>
      <c r="MYY94" s="19"/>
      <c r="MYZ94" s="19"/>
      <c r="MZA94" s="19"/>
      <c r="MZB94" s="20"/>
      <c r="MZC94" s="16"/>
      <c r="MZD94" s="16"/>
      <c r="MZE94" s="17"/>
      <c r="MZF94" s="18"/>
      <c r="MZG94" s="19"/>
      <c r="MZH94" s="19"/>
      <c r="MZI94" s="19"/>
      <c r="MZJ94" s="19"/>
      <c r="MZK94" s="19"/>
      <c r="MZL94" s="19"/>
      <c r="MZM94" s="20"/>
      <c r="MZN94" s="16"/>
      <c r="MZO94" s="16"/>
      <c r="MZP94" s="17"/>
      <c r="MZQ94" s="18"/>
      <c r="MZR94" s="19"/>
      <c r="MZS94" s="19"/>
      <c r="MZT94" s="19"/>
      <c r="MZU94" s="19"/>
      <c r="MZV94" s="19"/>
      <c r="MZW94" s="19"/>
      <c r="MZX94" s="20"/>
      <c r="MZY94" s="16"/>
      <c r="MZZ94" s="16"/>
      <c r="NAA94" s="17"/>
      <c r="NAB94" s="18"/>
      <c r="NAC94" s="19"/>
      <c r="NAD94" s="19"/>
      <c r="NAE94" s="19"/>
      <c r="NAF94" s="19"/>
      <c r="NAG94" s="19"/>
      <c r="NAH94" s="19"/>
      <c r="NAI94" s="20"/>
      <c r="NAJ94" s="16"/>
      <c r="NAK94" s="16"/>
      <c r="NAL94" s="17"/>
      <c r="NAM94" s="18"/>
      <c r="NAN94" s="19"/>
      <c r="NAO94" s="19"/>
      <c r="NAP94" s="19"/>
      <c r="NAQ94" s="19"/>
      <c r="NAR94" s="19"/>
      <c r="NAS94" s="19"/>
      <c r="NAT94" s="20"/>
      <c r="NAU94" s="16"/>
      <c r="NAV94" s="16"/>
      <c r="NAW94" s="17"/>
      <c r="NAX94" s="18"/>
      <c r="NAY94" s="19"/>
      <c r="NAZ94" s="19"/>
      <c r="NBA94" s="19"/>
      <c r="NBB94" s="19"/>
      <c r="NBC94" s="19"/>
      <c r="NBD94" s="19"/>
      <c r="NBE94" s="20"/>
      <c r="NBF94" s="16"/>
      <c r="NBG94" s="16"/>
      <c r="NBH94" s="17"/>
      <c r="NBI94" s="18"/>
      <c r="NBJ94" s="19"/>
      <c r="NBK94" s="19"/>
      <c r="NBL94" s="19"/>
      <c r="NBM94" s="19"/>
      <c r="NBN94" s="19"/>
      <c r="NBO94" s="19"/>
      <c r="NBP94" s="20"/>
      <c r="NBQ94" s="16"/>
      <c r="NBR94" s="16"/>
      <c r="NBS94" s="17"/>
      <c r="NBT94" s="18"/>
      <c r="NBU94" s="19"/>
      <c r="NBV94" s="19"/>
      <c r="NBW94" s="19"/>
      <c r="NBX94" s="19"/>
      <c r="NBY94" s="19"/>
      <c r="NBZ94" s="19"/>
      <c r="NCA94" s="20"/>
      <c r="NCB94" s="16"/>
      <c r="NCC94" s="16"/>
      <c r="NCD94" s="17"/>
      <c r="NCE94" s="18"/>
      <c r="NCF94" s="19"/>
      <c r="NCG94" s="19"/>
      <c r="NCH94" s="19"/>
      <c r="NCI94" s="19"/>
      <c r="NCJ94" s="19"/>
      <c r="NCK94" s="19"/>
      <c r="NCL94" s="20"/>
      <c r="NCM94" s="16"/>
      <c r="NCN94" s="16"/>
      <c r="NCO94" s="17"/>
      <c r="NCP94" s="18"/>
      <c r="NCQ94" s="19"/>
      <c r="NCR94" s="19"/>
      <c r="NCS94" s="19"/>
      <c r="NCT94" s="19"/>
      <c r="NCU94" s="19"/>
      <c r="NCV94" s="19"/>
      <c r="NCW94" s="20"/>
      <c r="NCX94" s="16"/>
      <c r="NCY94" s="16"/>
      <c r="NCZ94" s="17"/>
      <c r="NDA94" s="18"/>
      <c r="NDB94" s="19"/>
      <c r="NDC94" s="19"/>
      <c r="NDD94" s="19"/>
      <c r="NDE94" s="19"/>
      <c r="NDF94" s="19"/>
      <c r="NDG94" s="19"/>
      <c r="NDH94" s="20"/>
      <c r="NDI94" s="16"/>
      <c r="NDJ94" s="16"/>
      <c r="NDK94" s="17"/>
      <c r="NDL94" s="18"/>
      <c r="NDM94" s="19"/>
      <c r="NDN94" s="19"/>
      <c r="NDO94" s="19"/>
      <c r="NDP94" s="19"/>
      <c r="NDQ94" s="19"/>
      <c r="NDR94" s="19"/>
      <c r="NDS94" s="20"/>
      <c r="NDT94" s="16"/>
      <c r="NDU94" s="16"/>
      <c r="NDV94" s="17"/>
      <c r="NDW94" s="18"/>
      <c r="NDX94" s="19"/>
      <c r="NDY94" s="19"/>
      <c r="NDZ94" s="19"/>
      <c r="NEA94" s="19"/>
      <c r="NEB94" s="19"/>
      <c r="NEC94" s="19"/>
      <c r="NED94" s="20"/>
      <c r="NEE94" s="16"/>
      <c r="NEF94" s="16"/>
      <c r="NEG94" s="17"/>
      <c r="NEH94" s="18"/>
      <c r="NEI94" s="19"/>
      <c r="NEJ94" s="19"/>
      <c r="NEK94" s="19"/>
      <c r="NEL94" s="19"/>
      <c r="NEM94" s="19"/>
      <c r="NEN94" s="19"/>
      <c r="NEO94" s="20"/>
      <c r="NEP94" s="16"/>
      <c r="NEQ94" s="16"/>
      <c r="NER94" s="17"/>
      <c r="NES94" s="18"/>
      <c r="NET94" s="19"/>
      <c r="NEU94" s="19"/>
      <c r="NEV94" s="19"/>
      <c r="NEW94" s="19"/>
      <c r="NEX94" s="19"/>
      <c r="NEY94" s="19"/>
      <c r="NEZ94" s="20"/>
      <c r="NFA94" s="16"/>
      <c r="NFB94" s="16"/>
      <c r="NFC94" s="17"/>
      <c r="NFD94" s="18"/>
      <c r="NFE94" s="19"/>
      <c r="NFF94" s="19"/>
      <c r="NFG94" s="19"/>
      <c r="NFH94" s="19"/>
      <c r="NFI94" s="19"/>
      <c r="NFJ94" s="19"/>
      <c r="NFK94" s="20"/>
      <c r="NFL94" s="16"/>
      <c r="NFM94" s="16"/>
      <c r="NFN94" s="17"/>
      <c r="NFO94" s="18"/>
      <c r="NFP94" s="19"/>
      <c r="NFQ94" s="19"/>
      <c r="NFR94" s="19"/>
      <c r="NFS94" s="19"/>
      <c r="NFT94" s="19"/>
      <c r="NFU94" s="19"/>
      <c r="NFV94" s="20"/>
      <c r="NFW94" s="16"/>
      <c r="NFX94" s="16"/>
      <c r="NFY94" s="17"/>
      <c r="NFZ94" s="18"/>
      <c r="NGA94" s="19"/>
      <c r="NGB94" s="19"/>
      <c r="NGC94" s="19"/>
      <c r="NGD94" s="19"/>
      <c r="NGE94" s="19"/>
      <c r="NGF94" s="19"/>
      <c r="NGG94" s="20"/>
      <c r="NGH94" s="16"/>
      <c r="NGI94" s="16"/>
      <c r="NGJ94" s="17"/>
      <c r="NGK94" s="18"/>
      <c r="NGL94" s="19"/>
      <c r="NGM94" s="19"/>
      <c r="NGN94" s="19"/>
      <c r="NGO94" s="19"/>
      <c r="NGP94" s="19"/>
      <c r="NGQ94" s="19"/>
      <c r="NGR94" s="20"/>
      <c r="NGS94" s="16"/>
      <c r="NGT94" s="16"/>
      <c r="NGU94" s="17"/>
      <c r="NGV94" s="18"/>
      <c r="NGW94" s="19"/>
      <c r="NGX94" s="19"/>
      <c r="NGY94" s="19"/>
      <c r="NGZ94" s="19"/>
      <c r="NHA94" s="19"/>
      <c r="NHB94" s="19"/>
      <c r="NHC94" s="20"/>
      <c r="NHD94" s="16"/>
      <c r="NHE94" s="16"/>
      <c r="NHF94" s="17"/>
      <c r="NHG94" s="18"/>
      <c r="NHH94" s="19"/>
      <c r="NHI94" s="19"/>
      <c r="NHJ94" s="19"/>
      <c r="NHK94" s="19"/>
      <c r="NHL94" s="19"/>
      <c r="NHM94" s="19"/>
      <c r="NHN94" s="20"/>
      <c r="NHO94" s="16"/>
      <c r="NHP94" s="16"/>
      <c r="NHQ94" s="17"/>
      <c r="NHR94" s="18"/>
      <c r="NHS94" s="19"/>
      <c r="NHT94" s="19"/>
      <c r="NHU94" s="19"/>
      <c r="NHV94" s="19"/>
      <c r="NHW94" s="19"/>
      <c r="NHX94" s="19"/>
      <c r="NHY94" s="20"/>
      <c r="NHZ94" s="16"/>
      <c r="NIA94" s="16"/>
      <c r="NIB94" s="17"/>
      <c r="NIC94" s="18"/>
      <c r="NID94" s="19"/>
      <c r="NIE94" s="19"/>
      <c r="NIF94" s="19"/>
      <c r="NIG94" s="19"/>
      <c r="NIH94" s="19"/>
      <c r="NII94" s="19"/>
      <c r="NIJ94" s="20"/>
      <c r="NIK94" s="16"/>
      <c r="NIL94" s="16"/>
      <c r="NIM94" s="17"/>
      <c r="NIN94" s="18"/>
      <c r="NIO94" s="19"/>
      <c r="NIP94" s="19"/>
      <c r="NIQ94" s="19"/>
      <c r="NIR94" s="19"/>
      <c r="NIS94" s="19"/>
      <c r="NIT94" s="19"/>
      <c r="NIU94" s="20"/>
      <c r="NIV94" s="16"/>
      <c r="NIW94" s="16"/>
      <c r="NIX94" s="17"/>
      <c r="NIY94" s="18"/>
      <c r="NIZ94" s="19"/>
      <c r="NJA94" s="19"/>
      <c r="NJB94" s="19"/>
      <c r="NJC94" s="19"/>
      <c r="NJD94" s="19"/>
      <c r="NJE94" s="19"/>
      <c r="NJF94" s="20"/>
      <c r="NJG94" s="16"/>
      <c r="NJH94" s="16"/>
      <c r="NJI94" s="17"/>
      <c r="NJJ94" s="18"/>
      <c r="NJK94" s="19"/>
      <c r="NJL94" s="19"/>
      <c r="NJM94" s="19"/>
      <c r="NJN94" s="19"/>
      <c r="NJO94" s="19"/>
      <c r="NJP94" s="19"/>
      <c r="NJQ94" s="20"/>
      <c r="NJR94" s="16"/>
      <c r="NJS94" s="16"/>
      <c r="NJT94" s="17"/>
      <c r="NJU94" s="18"/>
      <c r="NJV94" s="19"/>
      <c r="NJW94" s="19"/>
      <c r="NJX94" s="19"/>
      <c r="NJY94" s="19"/>
      <c r="NJZ94" s="19"/>
      <c r="NKA94" s="19"/>
      <c r="NKB94" s="20"/>
      <c r="NKC94" s="16"/>
      <c r="NKD94" s="16"/>
      <c r="NKE94" s="17"/>
      <c r="NKF94" s="18"/>
      <c r="NKG94" s="19"/>
      <c r="NKH94" s="19"/>
      <c r="NKI94" s="19"/>
      <c r="NKJ94" s="19"/>
      <c r="NKK94" s="19"/>
      <c r="NKL94" s="19"/>
      <c r="NKM94" s="20"/>
      <c r="NKN94" s="16"/>
      <c r="NKO94" s="16"/>
      <c r="NKP94" s="17"/>
      <c r="NKQ94" s="18"/>
      <c r="NKR94" s="19"/>
      <c r="NKS94" s="19"/>
      <c r="NKT94" s="19"/>
      <c r="NKU94" s="19"/>
      <c r="NKV94" s="19"/>
      <c r="NKW94" s="19"/>
      <c r="NKX94" s="20"/>
      <c r="NKY94" s="16"/>
      <c r="NKZ94" s="16"/>
      <c r="NLA94" s="17"/>
      <c r="NLB94" s="18"/>
      <c r="NLC94" s="19"/>
      <c r="NLD94" s="19"/>
      <c r="NLE94" s="19"/>
      <c r="NLF94" s="19"/>
      <c r="NLG94" s="19"/>
      <c r="NLH94" s="19"/>
      <c r="NLI94" s="20"/>
      <c r="NLJ94" s="16"/>
      <c r="NLK94" s="16"/>
      <c r="NLL94" s="17"/>
      <c r="NLM94" s="18"/>
      <c r="NLN94" s="19"/>
      <c r="NLO94" s="19"/>
      <c r="NLP94" s="19"/>
      <c r="NLQ94" s="19"/>
      <c r="NLR94" s="19"/>
      <c r="NLS94" s="19"/>
      <c r="NLT94" s="20"/>
      <c r="NLU94" s="16"/>
      <c r="NLV94" s="16"/>
      <c r="NLW94" s="17"/>
      <c r="NLX94" s="18"/>
      <c r="NLY94" s="19"/>
      <c r="NLZ94" s="19"/>
      <c r="NMA94" s="19"/>
      <c r="NMB94" s="19"/>
      <c r="NMC94" s="19"/>
      <c r="NMD94" s="19"/>
      <c r="NME94" s="20"/>
      <c r="NMF94" s="16"/>
      <c r="NMG94" s="16"/>
      <c r="NMH94" s="17"/>
      <c r="NMI94" s="18"/>
      <c r="NMJ94" s="19"/>
      <c r="NMK94" s="19"/>
      <c r="NML94" s="19"/>
      <c r="NMM94" s="19"/>
      <c r="NMN94" s="19"/>
      <c r="NMO94" s="19"/>
      <c r="NMP94" s="20"/>
      <c r="NMQ94" s="16"/>
      <c r="NMR94" s="16"/>
      <c r="NMS94" s="17"/>
      <c r="NMT94" s="18"/>
      <c r="NMU94" s="19"/>
      <c r="NMV94" s="19"/>
      <c r="NMW94" s="19"/>
      <c r="NMX94" s="19"/>
      <c r="NMY94" s="19"/>
      <c r="NMZ94" s="19"/>
      <c r="NNA94" s="20"/>
      <c r="NNB94" s="16"/>
      <c r="NNC94" s="16"/>
      <c r="NND94" s="17"/>
      <c r="NNE94" s="18"/>
      <c r="NNF94" s="19"/>
      <c r="NNG94" s="19"/>
      <c r="NNH94" s="19"/>
      <c r="NNI94" s="19"/>
      <c r="NNJ94" s="19"/>
      <c r="NNK94" s="19"/>
      <c r="NNL94" s="20"/>
      <c r="NNM94" s="16"/>
      <c r="NNN94" s="16"/>
      <c r="NNO94" s="17"/>
      <c r="NNP94" s="18"/>
      <c r="NNQ94" s="19"/>
      <c r="NNR94" s="19"/>
      <c r="NNS94" s="19"/>
      <c r="NNT94" s="19"/>
      <c r="NNU94" s="19"/>
      <c r="NNV94" s="19"/>
      <c r="NNW94" s="20"/>
      <c r="NNX94" s="16"/>
      <c r="NNY94" s="16"/>
      <c r="NNZ94" s="17"/>
      <c r="NOA94" s="18"/>
      <c r="NOB94" s="19"/>
      <c r="NOC94" s="19"/>
      <c r="NOD94" s="19"/>
      <c r="NOE94" s="19"/>
      <c r="NOF94" s="19"/>
      <c r="NOG94" s="19"/>
      <c r="NOH94" s="20"/>
      <c r="NOI94" s="16"/>
      <c r="NOJ94" s="16"/>
      <c r="NOK94" s="17"/>
      <c r="NOL94" s="18"/>
      <c r="NOM94" s="19"/>
      <c r="NON94" s="19"/>
      <c r="NOO94" s="19"/>
      <c r="NOP94" s="19"/>
      <c r="NOQ94" s="19"/>
      <c r="NOR94" s="19"/>
      <c r="NOS94" s="20"/>
      <c r="NOT94" s="16"/>
      <c r="NOU94" s="16"/>
      <c r="NOV94" s="17"/>
      <c r="NOW94" s="18"/>
      <c r="NOX94" s="19"/>
      <c r="NOY94" s="19"/>
      <c r="NOZ94" s="19"/>
      <c r="NPA94" s="19"/>
      <c r="NPB94" s="19"/>
      <c r="NPC94" s="19"/>
      <c r="NPD94" s="20"/>
      <c r="NPE94" s="16"/>
      <c r="NPF94" s="16"/>
      <c r="NPG94" s="17"/>
      <c r="NPH94" s="18"/>
      <c r="NPI94" s="19"/>
      <c r="NPJ94" s="19"/>
      <c r="NPK94" s="19"/>
      <c r="NPL94" s="19"/>
      <c r="NPM94" s="19"/>
      <c r="NPN94" s="19"/>
      <c r="NPO94" s="20"/>
      <c r="NPP94" s="16"/>
      <c r="NPQ94" s="16"/>
      <c r="NPR94" s="17"/>
      <c r="NPS94" s="18"/>
      <c r="NPT94" s="19"/>
      <c r="NPU94" s="19"/>
      <c r="NPV94" s="19"/>
      <c r="NPW94" s="19"/>
      <c r="NPX94" s="19"/>
      <c r="NPY94" s="19"/>
      <c r="NPZ94" s="20"/>
      <c r="NQA94" s="16"/>
      <c r="NQB94" s="16"/>
      <c r="NQC94" s="17"/>
      <c r="NQD94" s="18"/>
      <c r="NQE94" s="19"/>
      <c r="NQF94" s="19"/>
      <c r="NQG94" s="19"/>
      <c r="NQH94" s="19"/>
      <c r="NQI94" s="19"/>
      <c r="NQJ94" s="19"/>
      <c r="NQK94" s="20"/>
      <c r="NQL94" s="16"/>
      <c r="NQM94" s="16"/>
      <c r="NQN94" s="17"/>
      <c r="NQO94" s="18"/>
      <c r="NQP94" s="19"/>
      <c r="NQQ94" s="19"/>
      <c r="NQR94" s="19"/>
      <c r="NQS94" s="19"/>
      <c r="NQT94" s="19"/>
      <c r="NQU94" s="19"/>
      <c r="NQV94" s="20"/>
      <c r="NQW94" s="16"/>
      <c r="NQX94" s="16"/>
      <c r="NQY94" s="17"/>
      <c r="NQZ94" s="18"/>
      <c r="NRA94" s="19"/>
      <c r="NRB94" s="19"/>
      <c r="NRC94" s="19"/>
      <c r="NRD94" s="19"/>
      <c r="NRE94" s="19"/>
      <c r="NRF94" s="19"/>
      <c r="NRG94" s="20"/>
      <c r="NRH94" s="16"/>
      <c r="NRI94" s="16"/>
      <c r="NRJ94" s="17"/>
      <c r="NRK94" s="18"/>
      <c r="NRL94" s="19"/>
      <c r="NRM94" s="19"/>
      <c r="NRN94" s="19"/>
      <c r="NRO94" s="19"/>
      <c r="NRP94" s="19"/>
      <c r="NRQ94" s="19"/>
      <c r="NRR94" s="20"/>
      <c r="NRS94" s="16"/>
      <c r="NRT94" s="16"/>
      <c r="NRU94" s="17"/>
      <c r="NRV94" s="18"/>
      <c r="NRW94" s="19"/>
      <c r="NRX94" s="19"/>
      <c r="NRY94" s="19"/>
      <c r="NRZ94" s="19"/>
      <c r="NSA94" s="19"/>
      <c r="NSB94" s="19"/>
      <c r="NSC94" s="20"/>
      <c r="NSD94" s="16"/>
      <c r="NSE94" s="16"/>
      <c r="NSF94" s="17"/>
      <c r="NSG94" s="18"/>
      <c r="NSH94" s="19"/>
      <c r="NSI94" s="19"/>
      <c r="NSJ94" s="19"/>
      <c r="NSK94" s="19"/>
      <c r="NSL94" s="19"/>
      <c r="NSM94" s="19"/>
      <c r="NSN94" s="20"/>
      <c r="NSO94" s="16"/>
      <c r="NSP94" s="16"/>
      <c r="NSQ94" s="17"/>
      <c r="NSR94" s="18"/>
      <c r="NSS94" s="19"/>
      <c r="NST94" s="19"/>
      <c r="NSU94" s="19"/>
      <c r="NSV94" s="19"/>
      <c r="NSW94" s="19"/>
      <c r="NSX94" s="19"/>
      <c r="NSY94" s="20"/>
      <c r="NSZ94" s="16"/>
      <c r="NTA94" s="16"/>
      <c r="NTB94" s="17"/>
      <c r="NTC94" s="18"/>
      <c r="NTD94" s="19"/>
      <c r="NTE94" s="19"/>
      <c r="NTF94" s="19"/>
      <c r="NTG94" s="19"/>
      <c r="NTH94" s="19"/>
      <c r="NTI94" s="19"/>
      <c r="NTJ94" s="20"/>
      <c r="NTK94" s="16"/>
      <c r="NTL94" s="16"/>
      <c r="NTM94" s="17"/>
      <c r="NTN94" s="18"/>
      <c r="NTO94" s="19"/>
      <c r="NTP94" s="19"/>
      <c r="NTQ94" s="19"/>
      <c r="NTR94" s="19"/>
      <c r="NTS94" s="19"/>
      <c r="NTT94" s="19"/>
      <c r="NTU94" s="20"/>
      <c r="NTV94" s="16"/>
      <c r="NTW94" s="16"/>
      <c r="NTX94" s="17"/>
      <c r="NTY94" s="18"/>
      <c r="NTZ94" s="19"/>
      <c r="NUA94" s="19"/>
      <c r="NUB94" s="19"/>
      <c r="NUC94" s="19"/>
      <c r="NUD94" s="19"/>
      <c r="NUE94" s="19"/>
      <c r="NUF94" s="20"/>
      <c r="NUG94" s="16"/>
      <c r="NUH94" s="16"/>
      <c r="NUI94" s="17"/>
      <c r="NUJ94" s="18"/>
      <c r="NUK94" s="19"/>
      <c r="NUL94" s="19"/>
      <c r="NUM94" s="19"/>
      <c r="NUN94" s="19"/>
      <c r="NUO94" s="19"/>
      <c r="NUP94" s="19"/>
      <c r="NUQ94" s="20"/>
      <c r="NUR94" s="16"/>
      <c r="NUS94" s="16"/>
      <c r="NUT94" s="17"/>
      <c r="NUU94" s="18"/>
      <c r="NUV94" s="19"/>
      <c r="NUW94" s="19"/>
      <c r="NUX94" s="19"/>
      <c r="NUY94" s="19"/>
      <c r="NUZ94" s="19"/>
      <c r="NVA94" s="19"/>
      <c r="NVB94" s="20"/>
      <c r="NVC94" s="16"/>
      <c r="NVD94" s="16"/>
      <c r="NVE94" s="17"/>
      <c r="NVF94" s="18"/>
      <c r="NVG94" s="19"/>
      <c r="NVH94" s="19"/>
      <c r="NVI94" s="19"/>
      <c r="NVJ94" s="19"/>
      <c r="NVK94" s="19"/>
      <c r="NVL94" s="19"/>
      <c r="NVM94" s="20"/>
      <c r="NVN94" s="16"/>
      <c r="NVO94" s="16"/>
      <c r="NVP94" s="17"/>
      <c r="NVQ94" s="18"/>
      <c r="NVR94" s="19"/>
      <c r="NVS94" s="19"/>
      <c r="NVT94" s="19"/>
      <c r="NVU94" s="19"/>
      <c r="NVV94" s="19"/>
      <c r="NVW94" s="19"/>
      <c r="NVX94" s="20"/>
      <c r="NVY94" s="16"/>
      <c r="NVZ94" s="16"/>
      <c r="NWA94" s="17"/>
      <c r="NWB94" s="18"/>
      <c r="NWC94" s="19"/>
      <c r="NWD94" s="19"/>
      <c r="NWE94" s="19"/>
      <c r="NWF94" s="19"/>
      <c r="NWG94" s="19"/>
      <c r="NWH94" s="19"/>
      <c r="NWI94" s="20"/>
      <c r="NWJ94" s="16"/>
      <c r="NWK94" s="16"/>
      <c r="NWL94" s="17"/>
      <c r="NWM94" s="18"/>
      <c r="NWN94" s="19"/>
      <c r="NWO94" s="19"/>
      <c r="NWP94" s="19"/>
      <c r="NWQ94" s="19"/>
      <c r="NWR94" s="19"/>
      <c r="NWS94" s="19"/>
      <c r="NWT94" s="20"/>
      <c r="NWU94" s="16"/>
      <c r="NWV94" s="16"/>
      <c r="NWW94" s="17"/>
      <c r="NWX94" s="18"/>
      <c r="NWY94" s="19"/>
      <c r="NWZ94" s="19"/>
      <c r="NXA94" s="19"/>
      <c r="NXB94" s="19"/>
      <c r="NXC94" s="19"/>
      <c r="NXD94" s="19"/>
      <c r="NXE94" s="20"/>
      <c r="NXF94" s="16"/>
      <c r="NXG94" s="16"/>
      <c r="NXH94" s="17"/>
      <c r="NXI94" s="18"/>
      <c r="NXJ94" s="19"/>
      <c r="NXK94" s="19"/>
      <c r="NXL94" s="19"/>
      <c r="NXM94" s="19"/>
      <c r="NXN94" s="19"/>
      <c r="NXO94" s="19"/>
      <c r="NXP94" s="20"/>
      <c r="NXQ94" s="16"/>
      <c r="NXR94" s="16"/>
      <c r="NXS94" s="17"/>
      <c r="NXT94" s="18"/>
      <c r="NXU94" s="19"/>
      <c r="NXV94" s="19"/>
      <c r="NXW94" s="19"/>
      <c r="NXX94" s="19"/>
      <c r="NXY94" s="19"/>
      <c r="NXZ94" s="19"/>
      <c r="NYA94" s="20"/>
      <c r="NYB94" s="16"/>
      <c r="NYC94" s="16"/>
      <c r="NYD94" s="17"/>
      <c r="NYE94" s="18"/>
      <c r="NYF94" s="19"/>
      <c r="NYG94" s="19"/>
      <c r="NYH94" s="19"/>
      <c r="NYI94" s="19"/>
      <c r="NYJ94" s="19"/>
      <c r="NYK94" s="19"/>
      <c r="NYL94" s="20"/>
      <c r="NYM94" s="16"/>
      <c r="NYN94" s="16"/>
      <c r="NYO94" s="17"/>
      <c r="NYP94" s="18"/>
      <c r="NYQ94" s="19"/>
      <c r="NYR94" s="19"/>
      <c r="NYS94" s="19"/>
      <c r="NYT94" s="19"/>
      <c r="NYU94" s="19"/>
      <c r="NYV94" s="19"/>
      <c r="NYW94" s="20"/>
      <c r="NYX94" s="16"/>
      <c r="NYY94" s="16"/>
      <c r="NYZ94" s="17"/>
      <c r="NZA94" s="18"/>
      <c r="NZB94" s="19"/>
      <c r="NZC94" s="19"/>
      <c r="NZD94" s="19"/>
      <c r="NZE94" s="19"/>
      <c r="NZF94" s="19"/>
      <c r="NZG94" s="19"/>
      <c r="NZH94" s="20"/>
      <c r="NZI94" s="16"/>
      <c r="NZJ94" s="16"/>
      <c r="NZK94" s="17"/>
      <c r="NZL94" s="18"/>
      <c r="NZM94" s="19"/>
      <c r="NZN94" s="19"/>
      <c r="NZO94" s="19"/>
      <c r="NZP94" s="19"/>
      <c r="NZQ94" s="19"/>
      <c r="NZR94" s="19"/>
      <c r="NZS94" s="20"/>
      <c r="NZT94" s="16"/>
      <c r="NZU94" s="16"/>
      <c r="NZV94" s="17"/>
      <c r="NZW94" s="18"/>
      <c r="NZX94" s="19"/>
      <c r="NZY94" s="19"/>
      <c r="NZZ94" s="19"/>
      <c r="OAA94" s="19"/>
      <c r="OAB94" s="19"/>
      <c r="OAC94" s="19"/>
      <c r="OAD94" s="20"/>
      <c r="OAE94" s="16"/>
      <c r="OAF94" s="16"/>
      <c r="OAG94" s="17"/>
      <c r="OAH94" s="18"/>
      <c r="OAI94" s="19"/>
      <c r="OAJ94" s="19"/>
      <c r="OAK94" s="19"/>
      <c r="OAL94" s="19"/>
      <c r="OAM94" s="19"/>
      <c r="OAN94" s="19"/>
      <c r="OAO94" s="20"/>
      <c r="OAP94" s="16"/>
      <c r="OAQ94" s="16"/>
      <c r="OAR94" s="17"/>
      <c r="OAS94" s="18"/>
      <c r="OAT94" s="19"/>
      <c r="OAU94" s="19"/>
      <c r="OAV94" s="19"/>
      <c r="OAW94" s="19"/>
      <c r="OAX94" s="19"/>
      <c r="OAY94" s="19"/>
      <c r="OAZ94" s="20"/>
      <c r="OBA94" s="16"/>
      <c r="OBB94" s="16"/>
      <c r="OBC94" s="17"/>
      <c r="OBD94" s="18"/>
      <c r="OBE94" s="19"/>
      <c r="OBF94" s="19"/>
      <c r="OBG94" s="19"/>
      <c r="OBH94" s="19"/>
      <c r="OBI94" s="19"/>
      <c r="OBJ94" s="19"/>
      <c r="OBK94" s="20"/>
      <c r="OBL94" s="16"/>
      <c r="OBM94" s="16"/>
      <c r="OBN94" s="17"/>
      <c r="OBO94" s="18"/>
      <c r="OBP94" s="19"/>
      <c r="OBQ94" s="19"/>
      <c r="OBR94" s="19"/>
      <c r="OBS94" s="19"/>
      <c r="OBT94" s="19"/>
      <c r="OBU94" s="19"/>
      <c r="OBV94" s="20"/>
      <c r="OBW94" s="16"/>
      <c r="OBX94" s="16"/>
      <c r="OBY94" s="17"/>
      <c r="OBZ94" s="18"/>
      <c r="OCA94" s="19"/>
      <c r="OCB94" s="19"/>
      <c r="OCC94" s="19"/>
      <c r="OCD94" s="19"/>
      <c r="OCE94" s="19"/>
      <c r="OCF94" s="19"/>
      <c r="OCG94" s="20"/>
      <c r="OCH94" s="16"/>
      <c r="OCI94" s="16"/>
      <c r="OCJ94" s="17"/>
      <c r="OCK94" s="18"/>
      <c r="OCL94" s="19"/>
      <c r="OCM94" s="19"/>
      <c r="OCN94" s="19"/>
      <c r="OCO94" s="19"/>
      <c r="OCP94" s="19"/>
      <c r="OCQ94" s="19"/>
      <c r="OCR94" s="20"/>
      <c r="OCS94" s="16"/>
      <c r="OCT94" s="16"/>
      <c r="OCU94" s="17"/>
      <c r="OCV94" s="18"/>
      <c r="OCW94" s="19"/>
      <c r="OCX94" s="19"/>
      <c r="OCY94" s="19"/>
      <c r="OCZ94" s="19"/>
      <c r="ODA94" s="19"/>
      <c r="ODB94" s="19"/>
      <c r="ODC94" s="20"/>
      <c r="ODD94" s="16"/>
      <c r="ODE94" s="16"/>
      <c r="ODF94" s="17"/>
      <c r="ODG94" s="18"/>
      <c r="ODH94" s="19"/>
      <c r="ODI94" s="19"/>
      <c r="ODJ94" s="19"/>
      <c r="ODK94" s="19"/>
      <c r="ODL94" s="19"/>
      <c r="ODM94" s="19"/>
      <c r="ODN94" s="20"/>
      <c r="ODO94" s="16"/>
      <c r="ODP94" s="16"/>
      <c r="ODQ94" s="17"/>
      <c r="ODR94" s="18"/>
      <c r="ODS94" s="19"/>
      <c r="ODT94" s="19"/>
      <c r="ODU94" s="19"/>
      <c r="ODV94" s="19"/>
      <c r="ODW94" s="19"/>
      <c r="ODX94" s="19"/>
      <c r="ODY94" s="20"/>
      <c r="ODZ94" s="16"/>
      <c r="OEA94" s="16"/>
      <c r="OEB94" s="17"/>
      <c r="OEC94" s="18"/>
      <c r="OED94" s="19"/>
      <c r="OEE94" s="19"/>
      <c r="OEF94" s="19"/>
      <c r="OEG94" s="19"/>
      <c r="OEH94" s="19"/>
      <c r="OEI94" s="19"/>
      <c r="OEJ94" s="20"/>
      <c r="OEK94" s="16"/>
      <c r="OEL94" s="16"/>
      <c r="OEM94" s="17"/>
      <c r="OEN94" s="18"/>
      <c r="OEO94" s="19"/>
      <c r="OEP94" s="19"/>
      <c r="OEQ94" s="19"/>
      <c r="OER94" s="19"/>
      <c r="OES94" s="19"/>
      <c r="OET94" s="19"/>
      <c r="OEU94" s="20"/>
      <c r="OEV94" s="16"/>
      <c r="OEW94" s="16"/>
      <c r="OEX94" s="17"/>
      <c r="OEY94" s="18"/>
      <c r="OEZ94" s="19"/>
      <c r="OFA94" s="19"/>
      <c r="OFB94" s="19"/>
      <c r="OFC94" s="19"/>
      <c r="OFD94" s="19"/>
      <c r="OFE94" s="19"/>
      <c r="OFF94" s="20"/>
      <c r="OFG94" s="16"/>
      <c r="OFH94" s="16"/>
      <c r="OFI94" s="17"/>
      <c r="OFJ94" s="18"/>
      <c r="OFK94" s="19"/>
      <c r="OFL94" s="19"/>
      <c r="OFM94" s="19"/>
      <c r="OFN94" s="19"/>
      <c r="OFO94" s="19"/>
      <c r="OFP94" s="19"/>
      <c r="OFQ94" s="20"/>
      <c r="OFR94" s="16"/>
      <c r="OFS94" s="16"/>
      <c r="OFT94" s="17"/>
      <c r="OFU94" s="18"/>
      <c r="OFV94" s="19"/>
      <c r="OFW94" s="19"/>
      <c r="OFX94" s="19"/>
      <c r="OFY94" s="19"/>
      <c r="OFZ94" s="19"/>
      <c r="OGA94" s="19"/>
      <c r="OGB94" s="20"/>
      <c r="OGC94" s="16"/>
      <c r="OGD94" s="16"/>
      <c r="OGE94" s="17"/>
      <c r="OGF94" s="18"/>
      <c r="OGG94" s="19"/>
      <c r="OGH94" s="19"/>
      <c r="OGI94" s="19"/>
      <c r="OGJ94" s="19"/>
      <c r="OGK94" s="19"/>
      <c r="OGL94" s="19"/>
      <c r="OGM94" s="20"/>
      <c r="OGN94" s="16"/>
      <c r="OGO94" s="16"/>
      <c r="OGP94" s="17"/>
      <c r="OGQ94" s="18"/>
      <c r="OGR94" s="19"/>
      <c r="OGS94" s="19"/>
      <c r="OGT94" s="19"/>
      <c r="OGU94" s="19"/>
      <c r="OGV94" s="19"/>
      <c r="OGW94" s="19"/>
      <c r="OGX94" s="20"/>
      <c r="OGY94" s="16"/>
      <c r="OGZ94" s="16"/>
      <c r="OHA94" s="17"/>
      <c r="OHB94" s="18"/>
      <c r="OHC94" s="19"/>
      <c r="OHD94" s="19"/>
      <c r="OHE94" s="19"/>
      <c r="OHF94" s="19"/>
      <c r="OHG94" s="19"/>
      <c r="OHH94" s="19"/>
      <c r="OHI94" s="20"/>
      <c r="OHJ94" s="16"/>
      <c r="OHK94" s="16"/>
      <c r="OHL94" s="17"/>
      <c r="OHM94" s="18"/>
      <c r="OHN94" s="19"/>
      <c r="OHO94" s="19"/>
      <c r="OHP94" s="19"/>
      <c r="OHQ94" s="19"/>
      <c r="OHR94" s="19"/>
      <c r="OHS94" s="19"/>
      <c r="OHT94" s="20"/>
      <c r="OHU94" s="16"/>
      <c r="OHV94" s="16"/>
      <c r="OHW94" s="17"/>
      <c r="OHX94" s="18"/>
      <c r="OHY94" s="19"/>
      <c r="OHZ94" s="19"/>
      <c r="OIA94" s="19"/>
      <c r="OIB94" s="19"/>
      <c r="OIC94" s="19"/>
      <c r="OID94" s="19"/>
      <c r="OIE94" s="20"/>
      <c r="OIF94" s="16"/>
      <c r="OIG94" s="16"/>
      <c r="OIH94" s="17"/>
      <c r="OII94" s="18"/>
      <c r="OIJ94" s="19"/>
      <c r="OIK94" s="19"/>
      <c r="OIL94" s="19"/>
      <c r="OIM94" s="19"/>
      <c r="OIN94" s="19"/>
      <c r="OIO94" s="19"/>
      <c r="OIP94" s="20"/>
      <c r="OIQ94" s="16"/>
      <c r="OIR94" s="16"/>
      <c r="OIS94" s="17"/>
      <c r="OIT94" s="18"/>
      <c r="OIU94" s="19"/>
      <c r="OIV94" s="19"/>
      <c r="OIW94" s="19"/>
      <c r="OIX94" s="19"/>
      <c r="OIY94" s="19"/>
      <c r="OIZ94" s="19"/>
      <c r="OJA94" s="20"/>
      <c r="OJB94" s="16"/>
      <c r="OJC94" s="16"/>
      <c r="OJD94" s="17"/>
      <c r="OJE94" s="18"/>
      <c r="OJF94" s="19"/>
      <c r="OJG94" s="19"/>
      <c r="OJH94" s="19"/>
      <c r="OJI94" s="19"/>
      <c r="OJJ94" s="19"/>
      <c r="OJK94" s="19"/>
      <c r="OJL94" s="20"/>
      <c r="OJM94" s="16"/>
      <c r="OJN94" s="16"/>
      <c r="OJO94" s="17"/>
      <c r="OJP94" s="18"/>
      <c r="OJQ94" s="19"/>
      <c r="OJR94" s="19"/>
      <c r="OJS94" s="19"/>
      <c r="OJT94" s="19"/>
      <c r="OJU94" s="19"/>
      <c r="OJV94" s="19"/>
      <c r="OJW94" s="20"/>
      <c r="OJX94" s="16"/>
      <c r="OJY94" s="16"/>
      <c r="OJZ94" s="17"/>
      <c r="OKA94" s="18"/>
      <c r="OKB94" s="19"/>
      <c r="OKC94" s="19"/>
      <c r="OKD94" s="19"/>
      <c r="OKE94" s="19"/>
      <c r="OKF94" s="19"/>
      <c r="OKG94" s="19"/>
      <c r="OKH94" s="20"/>
      <c r="OKI94" s="16"/>
      <c r="OKJ94" s="16"/>
      <c r="OKK94" s="17"/>
      <c r="OKL94" s="18"/>
      <c r="OKM94" s="19"/>
      <c r="OKN94" s="19"/>
      <c r="OKO94" s="19"/>
      <c r="OKP94" s="19"/>
      <c r="OKQ94" s="19"/>
      <c r="OKR94" s="19"/>
      <c r="OKS94" s="20"/>
      <c r="OKT94" s="16"/>
      <c r="OKU94" s="16"/>
      <c r="OKV94" s="17"/>
      <c r="OKW94" s="18"/>
      <c r="OKX94" s="19"/>
      <c r="OKY94" s="19"/>
      <c r="OKZ94" s="19"/>
      <c r="OLA94" s="19"/>
      <c r="OLB94" s="19"/>
      <c r="OLC94" s="19"/>
      <c r="OLD94" s="20"/>
      <c r="OLE94" s="16"/>
      <c r="OLF94" s="16"/>
      <c r="OLG94" s="17"/>
      <c r="OLH94" s="18"/>
      <c r="OLI94" s="19"/>
      <c r="OLJ94" s="19"/>
      <c r="OLK94" s="19"/>
      <c r="OLL94" s="19"/>
      <c r="OLM94" s="19"/>
      <c r="OLN94" s="19"/>
      <c r="OLO94" s="20"/>
      <c r="OLP94" s="16"/>
      <c r="OLQ94" s="16"/>
      <c r="OLR94" s="17"/>
      <c r="OLS94" s="18"/>
      <c r="OLT94" s="19"/>
      <c r="OLU94" s="19"/>
      <c r="OLV94" s="19"/>
      <c r="OLW94" s="19"/>
      <c r="OLX94" s="19"/>
      <c r="OLY94" s="19"/>
      <c r="OLZ94" s="20"/>
      <c r="OMA94" s="16"/>
      <c r="OMB94" s="16"/>
      <c r="OMC94" s="17"/>
      <c r="OMD94" s="18"/>
      <c r="OME94" s="19"/>
      <c r="OMF94" s="19"/>
      <c r="OMG94" s="19"/>
      <c r="OMH94" s="19"/>
      <c r="OMI94" s="19"/>
      <c r="OMJ94" s="19"/>
      <c r="OMK94" s="20"/>
      <c r="OML94" s="16"/>
      <c r="OMM94" s="16"/>
      <c r="OMN94" s="17"/>
      <c r="OMO94" s="18"/>
      <c r="OMP94" s="19"/>
      <c r="OMQ94" s="19"/>
      <c r="OMR94" s="19"/>
      <c r="OMS94" s="19"/>
      <c r="OMT94" s="19"/>
      <c r="OMU94" s="19"/>
      <c r="OMV94" s="20"/>
      <c r="OMW94" s="16"/>
      <c r="OMX94" s="16"/>
      <c r="OMY94" s="17"/>
      <c r="OMZ94" s="18"/>
      <c r="ONA94" s="19"/>
      <c r="ONB94" s="19"/>
      <c r="ONC94" s="19"/>
      <c r="OND94" s="19"/>
      <c r="ONE94" s="19"/>
      <c r="ONF94" s="19"/>
      <c r="ONG94" s="20"/>
      <c r="ONH94" s="16"/>
      <c r="ONI94" s="16"/>
      <c r="ONJ94" s="17"/>
      <c r="ONK94" s="18"/>
      <c r="ONL94" s="19"/>
      <c r="ONM94" s="19"/>
      <c r="ONN94" s="19"/>
      <c r="ONO94" s="19"/>
      <c r="ONP94" s="19"/>
      <c r="ONQ94" s="19"/>
      <c r="ONR94" s="20"/>
      <c r="ONS94" s="16"/>
      <c r="ONT94" s="16"/>
      <c r="ONU94" s="17"/>
      <c r="ONV94" s="18"/>
      <c r="ONW94" s="19"/>
      <c r="ONX94" s="19"/>
      <c r="ONY94" s="19"/>
      <c r="ONZ94" s="19"/>
      <c r="OOA94" s="19"/>
      <c r="OOB94" s="19"/>
      <c r="OOC94" s="20"/>
      <c r="OOD94" s="16"/>
      <c r="OOE94" s="16"/>
      <c r="OOF94" s="17"/>
      <c r="OOG94" s="18"/>
      <c r="OOH94" s="19"/>
      <c r="OOI94" s="19"/>
      <c r="OOJ94" s="19"/>
      <c r="OOK94" s="19"/>
      <c r="OOL94" s="19"/>
      <c r="OOM94" s="19"/>
      <c r="OON94" s="20"/>
      <c r="OOO94" s="16"/>
      <c r="OOP94" s="16"/>
      <c r="OOQ94" s="17"/>
      <c r="OOR94" s="18"/>
      <c r="OOS94" s="19"/>
      <c r="OOT94" s="19"/>
      <c r="OOU94" s="19"/>
      <c r="OOV94" s="19"/>
      <c r="OOW94" s="19"/>
      <c r="OOX94" s="19"/>
      <c r="OOY94" s="20"/>
      <c r="OOZ94" s="16"/>
      <c r="OPA94" s="16"/>
      <c r="OPB94" s="17"/>
      <c r="OPC94" s="18"/>
      <c r="OPD94" s="19"/>
      <c r="OPE94" s="19"/>
      <c r="OPF94" s="19"/>
      <c r="OPG94" s="19"/>
      <c r="OPH94" s="19"/>
      <c r="OPI94" s="19"/>
      <c r="OPJ94" s="20"/>
      <c r="OPK94" s="16"/>
      <c r="OPL94" s="16"/>
      <c r="OPM94" s="17"/>
      <c r="OPN94" s="18"/>
      <c r="OPO94" s="19"/>
      <c r="OPP94" s="19"/>
      <c r="OPQ94" s="19"/>
      <c r="OPR94" s="19"/>
      <c r="OPS94" s="19"/>
      <c r="OPT94" s="19"/>
      <c r="OPU94" s="20"/>
      <c r="OPV94" s="16"/>
      <c r="OPW94" s="16"/>
      <c r="OPX94" s="17"/>
      <c r="OPY94" s="18"/>
      <c r="OPZ94" s="19"/>
      <c r="OQA94" s="19"/>
      <c r="OQB94" s="19"/>
      <c r="OQC94" s="19"/>
      <c r="OQD94" s="19"/>
      <c r="OQE94" s="19"/>
      <c r="OQF94" s="20"/>
      <c r="OQG94" s="16"/>
      <c r="OQH94" s="16"/>
      <c r="OQI94" s="17"/>
      <c r="OQJ94" s="18"/>
      <c r="OQK94" s="19"/>
      <c r="OQL94" s="19"/>
      <c r="OQM94" s="19"/>
      <c r="OQN94" s="19"/>
      <c r="OQO94" s="19"/>
      <c r="OQP94" s="19"/>
      <c r="OQQ94" s="20"/>
      <c r="OQR94" s="16"/>
      <c r="OQS94" s="16"/>
      <c r="OQT94" s="17"/>
      <c r="OQU94" s="18"/>
      <c r="OQV94" s="19"/>
      <c r="OQW94" s="19"/>
      <c r="OQX94" s="19"/>
      <c r="OQY94" s="19"/>
      <c r="OQZ94" s="19"/>
      <c r="ORA94" s="19"/>
      <c r="ORB94" s="20"/>
      <c r="ORC94" s="16"/>
      <c r="ORD94" s="16"/>
      <c r="ORE94" s="17"/>
      <c r="ORF94" s="18"/>
      <c r="ORG94" s="19"/>
      <c r="ORH94" s="19"/>
      <c r="ORI94" s="19"/>
      <c r="ORJ94" s="19"/>
      <c r="ORK94" s="19"/>
      <c r="ORL94" s="19"/>
      <c r="ORM94" s="20"/>
      <c r="ORN94" s="16"/>
      <c r="ORO94" s="16"/>
      <c r="ORP94" s="17"/>
      <c r="ORQ94" s="18"/>
      <c r="ORR94" s="19"/>
      <c r="ORS94" s="19"/>
      <c r="ORT94" s="19"/>
      <c r="ORU94" s="19"/>
      <c r="ORV94" s="19"/>
      <c r="ORW94" s="19"/>
      <c r="ORX94" s="20"/>
      <c r="ORY94" s="16"/>
      <c r="ORZ94" s="16"/>
      <c r="OSA94" s="17"/>
      <c r="OSB94" s="18"/>
      <c r="OSC94" s="19"/>
      <c r="OSD94" s="19"/>
      <c r="OSE94" s="19"/>
      <c r="OSF94" s="19"/>
      <c r="OSG94" s="19"/>
      <c r="OSH94" s="19"/>
      <c r="OSI94" s="20"/>
      <c r="OSJ94" s="16"/>
      <c r="OSK94" s="16"/>
      <c r="OSL94" s="17"/>
      <c r="OSM94" s="18"/>
      <c r="OSN94" s="19"/>
      <c r="OSO94" s="19"/>
      <c r="OSP94" s="19"/>
      <c r="OSQ94" s="19"/>
      <c r="OSR94" s="19"/>
      <c r="OSS94" s="19"/>
      <c r="OST94" s="20"/>
      <c r="OSU94" s="16"/>
      <c r="OSV94" s="16"/>
      <c r="OSW94" s="17"/>
      <c r="OSX94" s="18"/>
      <c r="OSY94" s="19"/>
      <c r="OSZ94" s="19"/>
      <c r="OTA94" s="19"/>
      <c r="OTB94" s="19"/>
      <c r="OTC94" s="19"/>
      <c r="OTD94" s="19"/>
      <c r="OTE94" s="20"/>
      <c r="OTF94" s="16"/>
      <c r="OTG94" s="16"/>
      <c r="OTH94" s="17"/>
      <c r="OTI94" s="18"/>
      <c r="OTJ94" s="19"/>
      <c r="OTK94" s="19"/>
      <c r="OTL94" s="19"/>
      <c r="OTM94" s="19"/>
      <c r="OTN94" s="19"/>
      <c r="OTO94" s="19"/>
      <c r="OTP94" s="20"/>
      <c r="OTQ94" s="16"/>
      <c r="OTR94" s="16"/>
      <c r="OTS94" s="17"/>
      <c r="OTT94" s="18"/>
      <c r="OTU94" s="19"/>
      <c r="OTV94" s="19"/>
      <c r="OTW94" s="19"/>
      <c r="OTX94" s="19"/>
      <c r="OTY94" s="19"/>
      <c r="OTZ94" s="19"/>
      <c r="OUA94" s="20"/>
      <c r="OUB94" s="16"/>
      <c r="OUC94" s="16"/>
      <c r="OUD94" s="17"/>
      <c r="OUE94" s="18"/>
      <c r="OUF94" s="19"/>
      <c r="OUG94" s="19"/>
      <c r="OUH94" s="19"/>
      <c r="OUI94" s="19"/>
      <c r="OUJ94" s="19"/>
      <c r="OUK94" s="19"/>
      <c r="OUL94" s="20"/>
      <c r="OUM94" s="16"/>
      <c r="OUN94" s="16"/>
      <c r="OUO94" s="17"/>
      <c r="OUP94" s="18"/>
      <c r="OUQ94" s="19"/>
      <c r="OUR94" s="19"/>
      <c r="OUS94" s="19"/>
      <c r="OUT94" s="19"/>
      <c r="OUU94" s="19"/>
      <c r="OUV94" s="19"/>
      <c r="OUW94" s="20"/>
      <c r="OUX94" s="16"/>
      <c r="OUY94" s="16"/>
      <c r="OUZ94" s="17"/>
      <c r="OVA94" s="18"/>
      <c r="OVB94" s="19"/>
      <c r="OVC94" s="19"/>
      <c r="OVD94" s="19"/>
      <c r="OVE94" s="19"/>
      <c r="OVF94" s="19"/>
      <c r="OVG94" s="19"/>
      <c r="OVH94" s="20"/>
      <c r="OVI94" s="16"/>
      <c r="OVJ94" s="16"/>
      <c r="OVK94" s="17"/>
      <c r="OVL94" s="18"/>
      <c r="OVM94" s="19"/>
      <c r="OVN94" s="19"/>
      <c r="OVO94" s="19"/>
      <c r="OVP94" s="19"/>
      <c r="OVQ94" s="19"/>
      <c r="OVR94" s="19"/>
      <c r="OVS94" s="20"/>
      <c r="OVT94" s="16"/>
      <c r="OVU94" s="16"/>
      <c r="OVV94" s="17"/>
      <c r="OVW94" s="18"/>
      <c r="OVX94" s="19"/>
      <c r="OVY94" s="19"/>
      <c r="OVZ94" s="19"/>
      <c r="OWA94" s="19"/>
      <c r="OWB94" s="19"/>
      <c r="OWC94" s="19"/>
      <c r="OWD94" s="20"/>
      <c r="OWE94" s="16"/>
      <c r="OWF94" s="16"/>
      <c r="OWG94" s="17"/>
      <c r="OWH94" s="18"/>
      <c r="OWI94" s="19"/>
      <c r="OWJ94" s="19"/>
      <c r="OWK94" s="19"/>
      <c r="OWL94" s="19"/>
      <c r="OWM94" s="19"/>
      <c r="OWN94" s="19"/>
      <c r="OWO94" s="20"/>
      <c r="OWP94" s="16"/>
      <c r="OWQ94" s="16"/>
      <c r="OWR94" s="17"/>
      <c r="OWS94" s="18"/>
      <c r="OWT94" s="19"/>
      <c r="OWU94" s="19"/>
      <c r="OWV94" s="19"/>
      <c r="OWW94" s="19"/>
      <c r="OWX94" s="19"/>
      <c r="OWY94" s="19"/>
      <c r="OWZ94" s="20"/>
      <c r="OXA94" s="16"/>
      <c r="OXB94" s="16"/>
      <c r="OXC94" s="17"/>
      <c r="OXD94" s="18"/>
      <c r="OXE94" s="19"/>
      <c r="OXF94" s="19"/>
      <c r="OXG94" s="19"/>
      <c r="OXH94" s="19"/>
      <c r="OXI94" s="19"/>
      <c r="OXJ94" s="19"/>
      <c r="OXK94" s="20"/>
      <c r="OXL94" s="16"/>
      <c r="OXM94" s="16"/>
      <c r="OXN94" s="17"/>
      <c r="OXO94" s="18"/>
      <c r="OXP94" s="19"/>
      <c r="OXQ94" s="19"/>
      <c r="OXR94" s="19"/>
      <c r="OXS94" s="19"/>
      <c r="OXT94" s="19"/>
      <c r="OXU94" s="19"/>
      <c r="OXV94" s="20"/>
      <c r="OXW94" s="16"/>
      <c r="OXX94" s="16"/>
      <c r="OXY94" s="17"/>
      <c r="OXZ94" s="18"/>
      <c r="OYA94" s="19"/>
      <c r="OYB94" s="19"/>
      <c r="OYC94" s="19"/>
      <c r="OYD94" s="19"/>
      <c r="OYE94" s="19"/>
      <c r="OYF94" s="19"/>
      <c r="OYG94" s="20"/>
      <c r="OYH94" s="16"/>
      <c r="OYI94" s="16"/>
      <c r="OYJ94" s="17"/>
      <c r="OYK94" s="18"/>
      <c r="OYL94" s="19"/>
      <c r="OYM94" s="19"/>
      <c r="OYN94" s="19"/>
      <c r="OYO94" s="19"/>
      <c r="OYP94" s="19"/>
      <c r="OYQ94" s="19"/>
      <c r="OYR94" s="20"/>
      <c r="OYS94" s="16"/>
      <c r="OYT94" s="16"/>
      <c r="OYU94" s="17"/>
      <c r="OYV94" s="18"/>
      <c r="OYW94" s="19"/>
      <c r="OYX94" s="19"/>
      <c r="OYY94" s="19"/>
      <c r="OYZ94" s="19"/>
      <c r="OZA94" s="19"/>
      <c r="OZB94" s="19"/>
      <c r="OZC94" s="20"/>
      <c r="OZD94" s="16"/>
      <c r="OZE94" s="16"/>
      <c r="OZF94" s="17"/>
      <c r="OZG94" s="18"/>
      <c r="OZH94" s="19"/>
      <c r="OZI94" s="19"/>
      <c r="OZJ94" s="19"/>
      <c r="OZK94" s="19"/>
      <c r="OZL94" s="19"/>
      <c r="OZM94" s="19"/>
      <c r="OZN94" s="20"/>
      <c r="OZO94" s="16"/>
      <c r="OZP94" s="16"/>
      <c r="OZQ94" s="17"/>
      <c r="OZR94" s="18"/>
      <c r="OZS94" s="19"/>
      <c r="OZT94" s="19"/>
      <c r="OZU94" s="19"/>
      <c r="OZV94" s="19"/>
      <c r="OZW94" s="19"/>
      <c r="OZX94" s="19"/>
      <c r="OZY94" s="20"/>
      <c r="OZZ94" s="16"/>
      <c r="PAA94" s="16"/>
      <c r="PAB94" s="17"/>
      <c r="PAC94" s="18"/>
      <c r="PAD94" s="19"/>
      <c r="PAE94" s="19"/>
      <c r="PAF94" s="19"/>
      <c r="PAG94" s="19"/>
      <c r="PAH94" s="19"/>
      <c r="PAI94" s="19"/>
      <c r="PAJ94" s="20"/>
      <c r="PAK94" s="16"/>
      <c r="PAL94" s="16"/>
      <c r="PAM94" s="17"/>
      <c r="PAN94" s="18"/>
      <c r="PAO94" s="19"/>
      <c r="PAP94" s="19"/>
      <c r="PAQ94" s="19"/>
      <c r="PAR94" s="19"/>
      <c r="PAS94" s="19"/>
      <c r="PAT94" s="19"/>
      <c r="PAU94" s="20"/>
      <c r="PAV94" s="16"/>
      <c r="PAW94" s="16"/>
      <c r="PAX94" s="17"/>
      <c r="PAY94" s="18"/>
      <c r="PAZ94" s="19"/>
      <c r="PBA94" s="19"/>
      <c r="PBB94" s="19"/>
      <c r="PBC94" s="19"/>
      <c r="PBD94" s="19"/>
      <c r="PBE94" s="19"/>
      <c r="PBF94" s="20"/>
      <c r="PBG94" s="16"/>
      <c r="PBH94" s="16"/>
      <c r="PBI94" s="17"/>
      <c r="PBJ94" s="18"/>
      <c r="PBK94" s="19"/>
      <c r="PBL94" s="19"/>
      <c r="PBM94" s="19"/>
      <c r="PBN94" s="19"/>
      <c r="PBO94" s="19"/>
      <c r="PBP94" s="19"/>
      <c r="PBQ94" s="20"/>
      <c r="PBR94" s="16"/>
      <c r="PBS94" s="16"/>
      <c r="PBT94" s="17"/>
      <c r="PBU94" s="18"/>
      <c r="PBV94" s="19"/>
      <c r="PBW94" s="19"/>
      <c r="PBX94" s="19"/>
      <c r="PBY94" s="19"/>
      <c r="PBZ94" s="19"/>
      <c r="PCA94" s="19"/>
      <c r="PCB94" s="20"/>
      <c r="PCC94" s="16"/>
      <c r="PCD94" s="16"/>
      <c r="PCE94" s="17"/>
      <c r="PCF94" s="18"/>
      <c r="PCG94" s="19"/>
      <c r="PCH94" s="19"/>
      <c r="PCI94" s="19"/>
      <c r="PCJ94" s="19"/>
      <c r="PCK94" s="19"/>
      <c r="PCL94" s="19"/>
      <c r="PCM94" s="20"/>
      <c r="PCN94" s="16"/>
      <c r="PCO94" s="16"/>
      <c r="PCP94" s="17"/>
      <c r="PCQ94" s="18"/>
      <c r="PCR94" s="19"/>
      <c r="PCS94" s="19"/>
      <c r="PCT94" s="19"/>
      <c r="PCU94" s="19"/>
      <c r="PCV94" s="19"/>
      <c r="PCW94" s="19"/>
      <c r="PCX94" s="20"/>
      <c r="PCY94" s="16"/>
      <c r="PCZ94" s="16"/>
      <c r="PDA94" s="17"/>
      <c r="PDB94" s="18"/>
      <c r="PDC94" s="19"/>
      <c r="PDD94" s="19"/>
      <c r="PDE94" s="19"/>
      <c r="PDF94" s="19"/>
      <c r="PDG94" s="19"/>
      <c r="PDH94" s="19"/>
      <c r="PDI94" s="20"/>
      <c r="PDJ94" s="16"/>
      <c r="PDK94" s="16"/>
      <c r="PDL94" s="17"/>
      <c r="PDM94" s="18"/>
      <c r="PDN94" s="19"/>
      <c r="PDO94" s="19"/>
      <c r="PDP94" s="19"/>
      <c r="PDQ94" s="19"/>
      <c r="PDR94" s="19"/>
      <c r="PDS94" s="19"/>
      <c r="PDT94" s="20"/>
      <c r="PDU94" s="16"/>
      <c r="PDV94" s="16"/>
      <c r="PDW94" s="17"/>
      <c r="PDX94" s="18"/>
      <c r="PDY94" s="19"/>
      <c r="PDZ94" s="19"/>
      <c r="PEA94" s="19"/>
      <c r="PEB94" s="19"/>
      <c r="PEC94" s="19"/>
      <c r="PED94" s="19"/>
      <c r="PEE94" s="20"/>
      <c r="PEF94" s="16"/>
      <c r="PEG94" s="16"/>
      <c r="PEH94" s="17"/>
      <c r="PEI94" s="18"/>
      <c r="PEJ94" s="19"/>
      <c r="PEK94" s="19"/>
      <c r="PEL94" s="19"/>
      <c r="PEM94" s="19"/>
      <c r="PEN94" s="19"/>
      <c r="PEO94" s="19"/>
      <c r="PEP94" s="20"/>
      <c r="PEQ94" s="16"/>
      <c r="PER94" s="16"/>
      <c r="PES94" s="17"/>
      <c r="PET94" s="18"/>
      <c r="PEU94" s="19"/>
      <c r="PEV94" s="19"/>
      <c r="PEW94" s="19"/>
      <c r="PEX94" s="19"/>
      <c r="PEY94" s="19"/>
      <c r="PEZ94" s="19"/>
      <c r="PFA94" s="20"/>
      <c r="PFB94" s="16"/>
      <c r="PFC94" s="16"/>
      <c r="PFD94" s="17"/>
      <c r="PFE94" s="18"/>
      <c r="PFF94" s="19"/>
      <c r="PFG94" s="19"/>
      <c r="PFH94" s="19"/>
      <c r="PFI94" s="19"/>
      <c r="PFJ94" s="19"/>
      <c r="PFK94" s="19"/>
      <c r="PFL94" s="20"/>
      <c r="PFM94" s="16"/>
      <c r="PFN94" s="16"/>
      <c r="PFO94" s="17"/>
      <c r="PFP94" s="18"/>
      <c r="PFQ94" s="19"/>
      <c r="PFR94" s="19"/>
      <c r="PFS94" s="19"/>
      <c r="PFT94" s="19"/>
      <c r="PFU94" s="19"/>
      <c r="PFV94" s="19"/>
      <c r="PFW94" s="20"/>
      <c r="PFX94" s="16"/>
      <c r="PFY94" s="16"/>
      <c r="PFZ94" s="17"/>
      <c r="PGA94" s="18"/>
      <c r="PGB94" s="19"/>
      <c r="PGC94" s="19"/>
      <c r="PGD94" s="19"/>
      <c r="PGE94" s="19"/>
      <c r="PGF94" s="19"/>
      <c r="PGG94" s="19"/>
      <c r="PGH94" s="20"/>
      <c r="PGI94" s="16"/>
      <c r="PGJ94" s="16"/>
      <c r="PGK94" s="17"/>
      <c r="PGL94" s="18"/>
      <c r="PGM94" s="19"/>
      <c r="PGN94" s="19"/>
      <c r="PGO94" s="19"/>
      <c r="PGP94" s="19"/>
      <c r="PGQ94" s="19"/>
      <c r="PGR94" s="19"/>
      <c r="PGS94" s="20"/>
      <c r="PGT94" s="16"/>
      <c r="PGU94" s="16"/>
      <c r="PGV94" s="17"/>
      <c r="PGW94" s="18"/>
      <c r="PGX94" s="19"/>
      <c r="PGY94" s="19"/>
      <c r="PGZ94" s="19"/>
      <c r="PHA94" s="19"/>
      <c r="PHB94" s="19"/>
      <c r="PHC94" s="19"/>
      <c r="PHD94" s="20"/>
      <c r="PHE94" s="16"/>
      <c r="PHF94" s="16"/>
      <c r="PHG94" s="17"/>
      <c r="PHH94" s="18"/>
      <c r="PHI94" s="19"/>
      <c r="PHJ94" s="19"/>
      <c r="PHK94" s="19"/>
      <c r="PHL94" s="19"/>
      <c r="PHM94" s="19"/>
      <c r="PHN94" s="19"/>
      <c r="PHO94" s="20"/>
      <c r="PHP94" s="16"/>
      <c r="PHQ94" s="16"/>
      <c r="PHR94" s="17"/>
      <c r="PHS94" s="18"/>
      <c r="PHT94" s="19"/>
      <c r="PHU94" s="19"/>
      <c r="PHV94" s="19"/>
      <c r="PHW94" s="19"/>
      <c r="PHX94" s="19"/>
      <c r="PHY94" s="19"/>
      <c r="PHZ94" s="20"/>
      <c r="PIA94" s="16"/>
      <c r="PIB94" s="16"/>
      <c r="PIC94" s="17"/>
      <c r="PID94" s="18"/>
      <c r="PIE94" s="19"/>
      <c r="PIF94" s="19"/>
      <c r="PIG94" s="19"/>
      <c r="PIH94" s="19"/>
      <c r="PII94" s="19"/>
      <c r="PIJ94" s="19"/>
      <c r="PIK94" s="20"/>
      <c r="PIL94" s="16"/>
      <c r="PIM94" s="16"/>
      <c r="PIN94" s="17"/>
      <c r="PIO94" s="18"/>
      <c r="PIP94" s="19"/>
      <c r="PIQ94" s="19"/>
      <c r="PIR94" s="19"/>
      <c r="PIS94" s="19"/>
      <c r="PIT94" s="19"/>
      <c r="PIU94" s="19"/>
      <c r="PIV94" s="20"/>
      <c r="PIW94" s="16"/>
      <c r="PIX94" s="16"/>
      <c r="PIY94" s="17"/>
      <c r="PIZ94" s="18"/>
      <c r="PJA94" s="19"/>
      <c r="PJB94" s="19"/>
      <c r="PJC94" s="19"/>
      <c r="PJD94" s="19"/>
      <c r="PJE94" s="19"/>
      <c r="PJF94" s="19"/>
      <c r="PJG94" s="20"/>
      <c r="PJH94" s="16"/>
      <c r="PJI94" s="16"/>
      <c r="PJJ94" s="17"/>
      <c r="PJK94" s="18"/>
      <c r="PJL94" s="19"/>
      <c r="PJM94" s="19"/>
      <c r="PJN94" s="19"/>
      <c r="PJO94" s="19"/>
      <c r="PJP94" s="19"/>
      <c r="PJQ94" s="19"/>
      <c r="PJR94" s="20"/>
      <c r="PJS94" s="16"/>
      <c r="PJT94" s="16"/>
      <c r="PJU94" s="17"/>
      <c r="PJV94" s="18"/>
      <c r="PJW94" s="19"/>
      <c r="PJX94" s="19"/>
      <c r="PJY94" s="19"/>
      <c r="PJZ94" s="19"/>
      <c r="PKA94" s="19"/>
      <c r="PKB94" s="19"/>
      <c r="PKC94" s="20"/>
      <c r="PKD94" s="16"/>
      <c r="PKE94" s="16"/>
      <c r="PKF94" s="17"/>
      <c r="PKG94" s="18"/>
      <c r="PKH94" s="19"/>
      <c r="PKI94" s="19"/>
      <c r="PKJ94" s="19"/>
      <c r="PKK94" s="19"/>
      <c r="PKL94" s="19"/>
      <c r="PKM94" s="19"/>
      <c r="PKN94" s="20"/>
      <c r="PKO94" s="16"/>
      <c r="PKP94" s="16"/>
      <c r="PKQ94" s="17"/>
      <c r="PKR94" s="18"/>
      <c r="PKS94" s="19"/>
      <c r="PKT94" s="19"/>
      <c r="PKU94" s="19"/>
      <c r="PKV94" s="19"/>
      <c r="PKW94" s="19"/>
      <c r="PKX94" s="19"/>
      <c r="PKY94" s="20"/>
      <c r="PKZ94" s="16"/>
      <c r="PLA94" s="16"/>
      <c r="PLB94" s="17"/>
      <c r="PLC94" s="18"/>
      <c r="PLD94" s="19"/>
      <c r="PLE94" s="19"/>
      <c r="PLF94" s="19"/>
      <c r="PLG94" s="19"/>
      <c r="PLH94" s="19"/>
      <c r="PLI94" s="19"/>
      <c r="PLJ94" s="20"/>
      <c r="PLK94" s="16"/>
      <c r="PLL94" s="16"/>
      <c r="PLM94" s="17"/>
      <c r="PLN94" s="18"/>
      <c r="PLO94" s="19"/>
      <c r="PLP94" s="19"/>
      <c r="PLQ94" s="19"/>
      <c r="PLR94" s="19"/>
      <c r="PLS94" s="19"/>
      <c r="PLT94" s="19"/>
      <c r="PLU94" s="20"/>
      <c r="PLV94" s="16"/>
      <c r="PLW94" s="16"/>
      <c r="PLX94" s="17"/>
      <c r="PLY94" s="18"/>
      <c r="PLZ94" s="19"/>
      <c r="PMA94" s="19"/>
      <c r="PMB94" s="19"/>
      <c r="PMC94" s="19"/>
      <c r="PMD94" s="19"/>
      <c r="PME94" s="19"/>
      <c r="PMF94" s="20"/>
      <c r="PMG94" s="16"/>
      <c r="PMH94" s="16"/>
      <c r="PMI94" s="17"/>
      <c r="PMJ94" s="18"/>
      <c r="PMK94" s="19"/>
      <c r="PML94" s="19"/>
      <c r="PMM94" s="19"/>
      <c r="PMN94" s="19"/>
      <c r="PMO94" s="19"/>
      <c r="PMP94" s="19"/>
      <c r="PMQ94" s="20"/>
      <c r="PMR94" s="16"/>
      <c r="PMS94" s="16"/>
      <c r="PMT94" s="17"/>
      <c r="PMU94" s="18"/>
      <c r="PMV94" s="19"/>
      <c r="PMW94" s="19"/>
      <c r="PMX94" s="19"/>
      <c r="PMY94" s="19"/>
      <c r="PMZ94" s="19"/>
      <c r="PNA94" s="19"/>
      <c r="PNB94" s="20"/>
      <c r="PNC94" s="16"/>
      <c r="PND94" s="16"/>
      <c r="PNE94" s="17"/>
      <c r="PNF94" s="18"/>
      <c r="PNG94" s="19"/>
      <c r="PNH94" s="19"/>
      <c r="PNI94" s="19"/>
      <c r="PNJ94" s="19"/>
      <c r="PNK94" s="19"/>
      <c r="PNL94" s="19"/>
      <c r="PNM94" s="20"/>
      <c r="PNN94" s="16"/>
      <c r="PNO94" s="16"/>
      <c r="PNP94" s="17"/>
      <c r="PNQ94" s="18"/>
      <c r="PNR94" s="19"/>
      <c r="PNS94" s="19"/>
      <c r="PNT94" s="19"/>
      <c r="PNU94" s="19"/>
      <c r="PNV94" s="19"/>
      <c r="PNW94" s="19"/>
      <c r="PNX94" s="20"/>
      <c r="PNY94" s="16"/>
      <c r="PNZ94" s="16"/>
      <c r="POA94" s="17"/>
      <c r="POB94" s="18"/>
      <c r="POC94" s="19"/>
      <c r="POD94" s="19"/>
      <c r="POE94" s="19"/>
      <c r="POF94" s="19"/>
      <c r="POG94" s="19"/>
      <c r="POH94" s="19"/>
      <c r="POI94" s="20"/>
      <c r="POJ94" s="16"/>
      <c r="POK94" s="16"/>
      <c r="POL94" s="17"/>
      <c r="POM94" s="18"/>
      <c r="PON94" s="19"/>
      <c r="POO94" s="19"/>
      <c r="POP94" s="19"/>
      <c r="POQ94" s="19"/>
      <c r="POR94" s="19"/>
      <c r="POS94" s="19"/>
      <c r="POT94" s="20"/>
      <c r="POU94" s="16"/>
      <c r="POV94" s="16"/>
      <c r="POW94" s="17"/>
      <c r="POX94" s="18"/>
      <c r="POY94" s="19"/>
      <c r="POZ94" s="19"/>
      <c r="PPA94" s="19"/>
      <c r="PPB94" s="19"/>
      <c r="PPC94" s="19"/>
      <c r="PPD94" s="19"/>
      <c r="PPE94" s="20"/>
      <c r="PPF94" s="16"/>
      <c r="PPG94" s="16"/>
      <c r="PPH94" s="17"/>
      <c r="PPI94" s="18"/>
      <c r="PPJ94" s="19"/>
      <c r="PPK94" s="19"/>
      <c r="PPL94" s="19"/>
      <c r="PPM94" s="19"/>
      <c r="PPN94" s="19"/>
      <c r="PPO94" s="19"/>
      <c r="PPP94" s="20"/>
      <c r="PPQ94" s="16"/>
      <c r="PPR94" s="16"/>
      <c r="PPS94" s="17"/>
      <c r="PPT94" s="18"/>
      <c r="PPU94" s="19"/>
      <c r="PPV94" s="19"/>
      <c r="PPW94" s="19"/>
      <c r="PPX94" s="19"/>
      <c r="PPY94" s="19"/>
      <c r="PPZ94" s="19"/>
      <c r="PQA94" s="20"/>
      <c r="PQB94" s="16"/>
      <c r="PQC94" s="16"/>
      <c r="PQD94" s="17"/>
      <c r="PQE94" s="18"/>
      <c r="PQF94" s="19"/>
      <c r="PQG94" s="19"/>
      <c r="PQH94" s="19"/>
      <c r="PQI94" s="19"/>
      <c r="PQJ94" s="19"/>
      <c r="PQK94" s="19"/>
      <c r="PQL94" s="20"/>
      <c r="PQM94" s="16"/>
      <c r="PQN94" s="16"/>
      <c r="PQO94" s="17"/>
      <c r="PQP94" s="18"/>
      <c r="PQQ94" s="19"/>
      <c r="PQR94" s="19"/>
      <c r="PQS94" s="19"/>
      <c r="PQT94" s="19"/>
      <c r="PQU94" s="19"/>
      <c r="PQV94" s="19"/>
      <c r="PQW94" s="20"/>
      <c r="PQX94" s="16"/>
      <c r="PQY94" s="16"/>
      <c r="PQZ94" s="17"/>
      <c r="PRA94" s="18"/>
      <c r="PRB94" s="19"/>
      <c r="PRC94" s="19"/>
      <c r="PRD94" s="19"/>
      <c r="PRE94" s="19"/>
      <c r="PRF94" s="19"/>
      <c r="PRG94" s="19"/>
      <c r="PRH94" s="20"/>
      <c r="PRI94" s="16"/>
      <c r="PRJ94" s="16"/>
      <c r="PRK94" s="17"/>
      <c r="PRL94" s="18"/>
      <c r="PRM94" s="19"/>
      <c r="PRN94" s="19"/>
      <c r="PRO94" s="19"/>
      <c r="PRP94" s="19"/>
      <c r="PRQ94" s="19"/>
      <c r="PRR94" s="19"/>
      <c r="PRS94" s="20"/>
      <c r="PRT94" s="16"/>
      <c r="PRU94" s="16"/>
      <c r="PRV94" s="17"/>
      <c r="PRW94" s="18"/>
      <c r="PRX94" s="19"/>
      <c r="PRY94" s="19"/>
      <c r="PRZ94" s="19"/>
      <c r="PSA94" s="19"/>
      <c r="PSB94" s="19"/>
      <c r="PSC94" s="19"/>
      <c r="PSD94" s="20"/>
      <c r="PSE94" s="16"/>
      <c r="PSF94" s="16"/>
      <c r="PSG94" s="17"/>
      <c r="PSH94" s="18"/>
      <c r="PSI94" s="19"/>
      <c r="PSJ94" s="19"/>
      <c r="PSK94" s="19"/>
      <c r="PSL94" s="19"/>
      <c r="PSM94" s="19"/>
      <c r="PSN94" s="19"/>
      <c r="PSO94" s="20"/>
      <c r="PSP94" s="16"/>
      <c r="PSQ94" s="16"/>
      <c r="PSR94" s="17"/>
      <c r="PSS94" s="18"/>
      <c r="PST94" s="19"/>
      <c r="PSU94" s="19"/>
      <c r="PSV94" s="19"/>
      <c r="PSW94" s="19"/>
      <c r="PSX94" s="19"/>
      <c r="PSY94" s="19"/>
      <c r="PSZ94" s="20"/>
      <c r="PTA94" s="16"/>
      <c r="PTB94" s="16"/>
      <c r="PTC94" s="17"/>
      <c r="PTD94" s="18"/>
      <c r="PTE94" s="19"/>
      <c r="PTF94" s="19"/>
      <c r="PTG94" s="19"/>
      <c r="PTH94" s="19"/>
      <c r="PTI94" s="19"/>
      <c r="PTJ94" s="19"/>
      <c r="PTK94" s="20"/>
      <c r="PTL94" s="16"/>
      <c r="PTM94" s="16"/>
      <c r="PTN94" s="17"/>
      <c r="PTO94" s="18"/>
      <c r="PTP94" s="19"/>
      <c r="PTQ94" s="19"/>
      <c r="PTR94" s="19"/>
      <c r="PTS94" s="19"/>
      <c r="PTT94" s="19"/>
      <c r="PTU94" s="19"/>
      <c r="PTV94" s="20"/>
      <c r="PTW94" s="16"/>
      <c r="PTX94" s="16"/>
      <c r="PTY94" s="17"/>
      <c r="PTZ94" s="18"/>
      <c r="PUA94" s="19"/>
      <c r="PUB94" s="19"/>
      <c r="PUC94" s="19"/>
      <c r="PUD94" s="19"/>
      <c r="PUE94" s="19"/>
      <c r="PUF94" s="19"/>
      <c r="PUG94" s="20"/>
      <c r="PUH94" s="16"/>
      <c r="PUI94" s="16"/>
      <c r="PUJ94" s="17"/>
      <c r="PUK94" s="18"/>
      <c r="PUL94" s="19"/>
      <c r="PUM94" s="19"/>
      <c r="PUN94" s="19"/>
      <c r="PUO94" s="19"/>
      <c r="PUP94" s="19"/>
      <c r="PUQ94" s="19"/>
      <c r="PUR94" s="20"/>
      <c r="PUS94" s="16"/>
      <c r="PUT94" s="16"/>
      <c r="PUU94" s="17"/>
      <c r="PUV94" s="18"/>
      <c r="PUW94" s="19"/>
      <c r="PUX94" s="19"/>
      <c r="PUY94" s="19"/>
      <c r="PUZ94" s="19"/>
      <c r="PVA94" s="19"/>
      <c r="PVB94" s="19"/>
      <c r="PVC94" s="20"/>
      <c r="PVD94" s="16"/>
      <c r="PVE94" s="16"/>
      <c r="PVF94" s="17"/>
      <c r="PVG94" s="18"/>
      <c r="PVH94" s="19"/>
      <c r="PVI94" s="19"/>
      <c r="PVJ94" s="19"/>
      <c r="PVK94" s="19"/>
      <c r="PVL94" s="19"/>
      <c r="PVM94" s="19"/>
      <c r="PVN94" s="20"/>
      <c r="PVO94" s="16"/>
      <c r="PVP94" s="16"/>
      <c r="PVQ94" s="17"/>
      <c r="PVR94" s="18"/>
      <c r="PVS94" s="19"/>
      <c r="PVT94" s="19"/>
      <c r="PVU94" s="19"/>
      <c r="PVV94" s="19"/>
      <c r="PVW94" s="19"/>
      <c r="PVX94" s="19"/>
      <c r="PVY94" s="20"/>
      <c r="PVZ94" s="16"/>
      <c r="PWA94" s="16"/>
      <c r="PWB94" s="17"/>
      <c r="PWC94" s="18"/>
      <c r="PWD94" s="19"/>
      <c r="PWE94" s="19"/>
      <c r="PWF94" s="19"/>
      <c r="PWG94" s="19"/>
      <c r="PWH94" s="19"/>
      <c r="PWI94" s="19"/>
      <c r="PWJ94" s="20"/>
      <c r="PWK94" s="16"/>
      <c r="PWL94" s="16"/>
      <c r="PWM94" s="17"/>
      <c r="PWN94" s="18"/>
      <c r="PWO94" s="19"/>
      <c r="PWP94" s="19"/>
      <c r="PWQ94" s="19"/>
      <c r="PWR94" s="19"/>
      <c r="PWS94" s="19"/>
      <c r="PWT94" s="19"/>
      <c r="PWU94" s="20"/>
      <c r="PWV94" s="16"/>
      <c r="PWW94" s="16"/>
      <c r="PWX94" s="17"/>
      <c r="PWY94" s="18"/>
      <c r="PWZ94" s="19"/>
      <c r="PXA94" s="19"/>
      <c r="PXB94" s="19"/>
      <c r="PXC94" s="19"/>
      <c r="PXD94" s="19"/>
      <c r="PXE94" s="19"/>
      <c r="PXF94" s="20"/>
      <c r="PXG94" s="16"/>
      <c r="PXH94" s="16"/>
      <c r="PXI94" s="17"/>
      <c r="PXJ94" s="18"/>
      <c r="PXK94" s="19"/>
      <c r="PXL94" s="19"/>
      <c r="PXM94" s="19"/>
      <c r="PXN94" s="19"/>
      <c r="PXO94" s="19"/>
      <c r="PXP94" s="19"/>
      <c r="PXQ94" s="20"/>
      <c r="PXR94" s="16"/>
      <c r="PXS94" s="16"/>
      <c r="PXT94" s="17"/>
      <c r="PXU94" s="18"/>
      <c r="PXV94" s="19"/>
      <c r="PXW94" s="19"/>
      <c r="PXX94" s="19"/>
      <c r="PXY94" s="19"/>
      <c r="PXZ94" s="19"/>
      <c r="PYA94" s="19"/>
      <c r="PYB94" s="20"/>
      <c r="PYC94" s="16"/>
      <c r="PYD94" s="16"/>
      <c r="PYE94" s="17"/>
      <c r="PYF94" s="18"/>
      <c r="PYG94" s="19"/>
      <c r="PYH94" s="19"/>
      <c r="PYI94" s="19"/>
      <c r="PYJ94" s="19"/>
      <c r="PYK94" s="19"/>
      <c r="PYL94" s="19"/>
      <c r="PYM94" s="20"/>
      <c r="PYN94" s="16"/>
      <c r="PYO94" s="16"/>
      <c r="PYP94" s="17"/>
      <c r="PYQ94" s="18"/>
      <c r="PYR94" s="19"/>
      <c r="PYS94" s="19"/>
      <c r="PYT94" s="19"/>
      <c r="PYU94" s="19"/>
      <c r="PYV94" s="19"/>
      <c r="PYW94" s="19"/>
      <c r="PYX94" s="20"/>
      <c r="PYY94" s="16"/>
      <c r="PYZ94" s="16"/>
      <c r="PZA94" s="17"/>
      <c r="PZB94" s="18"/>
      <c r="PZC94" s="19"/>
      <c r="PZD94" s="19"/>
      <c r="PZE94" s="19"/>
      <c r="PZF94" s="19"/>
      <c r="PZG94" s="19"/>
      <c r="PZH94" s="19"/>
      <c r="PZI94" s="20"/>
      <c r="PZJ94" s="16"/>
      <c r="PZK94" s="16"/>
      <c r="PZL94" s="17"/>
      <c r="PZM94" s="18"/>
      <c r="PZN94" s="19"/>
      <c r="PZO94" s="19"/>
      <c r="PZP94" s="19"/>
      <c r="PZQ94" s="19"/>
      <c r="PZR94" s="19"/>
      <c r="PZS94" s="19"/>
      <c r="PZT94" s="20"/>
      <c r="PZU94" s="16"/>
      <c r="PZV94" s="16"/>
      <c r="PZW94" s="17"/>
      <c r="PZX94" s="18"/>
      <c r="PZY94" s="19"/>
      <c r="PZZ94" s="19"/>
      <c r="QAA94" s="19"/>
      <c r="QAB94" s="19"/>
      <c r="QAC94" s="19"/>
      <c r="QAD94" s="19"/>
      <c r="QAE94" s="20"/>
      <c r="QAF94" s="16"/>
      <c r="QAG94" s="16"/>
      <c r="QAH94" s="17"/>
      <c r="QAI94" s="18"/>
      <c r="QAJ94" s="19"/>
      <c r="QAK94" s="19"/>
      <c r="QAL94" s="19"/>
      <c r="QAM94" s="19"/>
      <c r="QAN94" s="19"/>
      <c r="QAO94" s="19"/>
      <c r="QAP94" s="20"/>
      <c r="QAQ94" s="16"/>
      <c r="QAR94" s="16"/>
      <c r="QAS94" s="17"/>
      <c r="QAT94" s="18"/>
      <c r="QAU94" s="19"/>
      <c r="QAV94" s="19"/>
      <c r="QAW94" s="19"/>
      <c r="QAX94" s="19"/>
      <c r="QAY94" s="19"/>
      <c r="QAZ94" s="19"/>
      <c r="QBA94" s="20"/>
      <c r="QBB94" s="16"/>
      <c r="QBC94" s="16"/>
      <c r="QBD94" s="17"/>
      <c r="QBE94" s="18"/>
      <c r="QBF94" s="19"/>
      <c r="QBG94" s="19"/>
      <c r="QBH94" s="19"/>
      <c r="QBI94" s="19"/>
      <c r="QBJ94" s="19"/>
      <c r="QBK94" s="19"/>
      <c r="QBL94" s="20"/>
      <c r="QBM94" s="16"/>
      <c r="QBN94" s="16"/>
      <c r="QBO94" s="17"/>
      <c r="QBP94" s="18"/>
      <c r="QBQ94" s="19"/>
      <c r="QBR94" s="19"/>
      <c r="QBS94" s="19"/>
      <c r="QBT94" s="19"/>
      <c r="QBU94" s="19"/>
      <c r="QBV94" s="19"/>
      <c r="QBW94" s="20"/>
      <c r="QBX94" s="16"/>
      <c r="QBY94" s="16"/>
      <c r="QBZ94" s="17"/>
      <c r="QCA94" s="18"/>
      <c r="QCB94" s="19"/>
      <c r="QCC94" s="19"/>
      <c r="QCD94" s="19"/>
      <c r="QCE94" s="19"/>
      <c r="QCF94" s="19"/>
      <c r="QCG94" s="19"/>
      <c r="QCH94" s="20"/>
      <c r="QCI94" s="16"/>
      <c r="QCJ94" s="16"/>
      <c r="QCK94" s="17"/>
      <c r="QCL94" s="18"/>
      <c r="QCM94" s="19"/>
      <c r="QCN94" s="19"/>
      <c r="QCO94" s="19"/>
      <c r="QCP94" s="19"/>
      <c r="QCQ94" s="19"/>
      <c r="QCR94" s="19"/>
      <c r="QCS94" s="20"/>
      <c r="QCT94" s="16"/>
      <c r="QCU94" s="16"/>
      <c r="QCV94" s="17"/>
      <c r="QCW94" s="18"/>
      <c r="QCX94" s="19"/>
      <c r="QCY94" s="19"/>
      <c r="QCZ94" s="19"/>
      <c r="QDA94" s="19"/>
      <c r="QDB94" s="19"/>
      <c r="QDC94" s="19"/>
      <c r="QDD94" s="20"/>
      <c r="QDE94" s="16"/>
      <c r="QDF94" s="16"/>
      <c r="QDG94" s="17"/>
      <c r="QDH94" s="18"/>
      <c r="QDI94" s="19"/>
      <c r="QDJ94" s="19"/>
      <c r="QDK94" s="19"/>
      <c r="QDL94" s="19"/>
      <c r="QDM94" s="19"/>
      <c r="QDN94" s="19"/>
      <c r="QDO94" s="20"/>
      <c r="QDP94" s="16"/>
      <c r="QDQ94" s="16"/>
      <c r="QDR94" s="17"/>
      <c r="QDS94" s="18"/>
      <c r="QDT94" s="19"/>
      <c r="QDU94" s="19"/>
      <c r="QDV94" s="19"/>
      <c r="QDW94" s="19"/>
      <c r="QDX94" s="19"/>
      <c r="QDY94" s="19"/>
      <c r="QDZ94" s="20"/>
      <c r="QEA94" s="16"/>
      <c r="QEB94" s="16"/>
      <c r="QEC94" s="17"/>
      <c r="QED94" s="18"/>
      <c r="QEE94" s="19"/>
      <c r="QEF94" s="19"/>
      <c r="QEG94" s="19"/>
      <c r="QEH94" s="19"/>
      <c r="QEI94" s="19"/>
      <c r="QEJ94" s="19"/>
      <c r="QEK94" s="20"/>
      <c r="QEL94" s="16"/>
      <c r="QEM94" s="16"/>
      <c r="QEN94" s="17"/>
      <c r="QEO94" s="18"/>
      <c r="QEP94" s="19"/>
      <c r="QEQ94" s="19"/>
      <c r="QER94" s="19"/>
      <c r="QES94" s="19"/>
      <c r="QET94" s="19"/>
      <c r="QEU94" s="19"/>
      <c r="QEV94" s="20"/>
      <c r="QEW94" s="16"/>
      <c r="QEX94" s="16"/>
      <c r="QEY94" s="17"/>
      <c r="QEZ94" s="18"/>
      <c r="QFA94" s="19"/>
      <c r="QFB94" s="19"/>
      <c r="QFC94" s="19"/>
      <c r="QFD94" s="19"/>
      <c r="QFE94" s="19"/>
      <c r="QFF94" s="19"/>
      <c r="QFG94" s="20"/>
      <c r="QFH94" s="16"/>
      <c r="QFI94" s="16"/>
      <c r="QFJ94" s="17"/>
      <c r="QFK94" s="18"/>
      <c r="QFL94" s="19"/>
      <c r="QFM94" s="19"/>
      <c r="QFN94" s="19"/>
      <c r="QFO94" s="19"/>
      <c r="QFP94" s="19"/>
      <c r="QFQ94" s="19"/>
      <c r="QFR94" s="20"/>
      <c r="QFS94" s="16"/>
      <c r="QFT94" s="16"/>
      <c r="QFU94" s="17"/>
      <c r="QFV94" s="18"/>
      <c r="QFW94" s="19"/>
      <c r="QFX94" s="19"/>
      <c r="QFY94" s="19"/>
      <c r="QFZ94" s="19"/>
      <c r="QGA94" s="19"/>
      <c r="QGB94" s="19"/>
      <c r="QGC94" s="20"/>
      <c r="QGD94" s="16"/>
      <c r="QGE94" s="16"/>
      <c r="QGF94" s="17"/>
      <c r="QGG94" s="18"/>
      <c r="QGH94" s="19"/>
      <c r="QGI94" s="19"/>
      <c r="QGJ94" s="19"/>
      <c r="QGK94" s="19"/>
      <c r="QGL94" s="19"/>
      <c r="QGM94" s="19"/>
      <c r="QGN94" s="20"/>
      <c r="QGO94" s="16"/>
      <c r="QGP94" s="16"/>
      <c r="QGQ94" s="17"/>
      <c r="QGR94" s="18"/>
      <c r="QGS94" s="19"/>
      <c r="QGT94" s="19"/>
      <c r="QGU94" s="19"/>
      <c r="QGV94" s="19"/>
      <c r="QGW94" s="19"/>
      <c r="QGX94" s="19"/>
      <c r="QGY94" s="20"/>
      <c r="QGZ94" s="16"/>
      <c r="QHA94" s="16"/>
      <c r="QHB94" s="17"/>
      <c r="QHC94" s="18"/>
      <c r="QHD94" s="19"/>
      <c r="QHE94" s="19"/>
      <c r="QHF94" s="19"/>
      <c r="QHG94" s="19"/>
      <c r="QHH94" s="19"/>
      <c r="QHI94" s="19"/>
      <c r="QHJ94" s="20"/>
      <c r="QHK94" s="16"/>
      <c r="QHL94" s="16"/>
      <c r="QHM94" s="17"/>
      <c r="QHN94" s="18"/>
      <c r="QHO94" s="19"/>
      <c r="QHP94" s="19"/>
      <c r="QHQ94" s="19"/>
      <c r="QHR94" s="19"/>
      <c r="QHS94" s="19"/>
      <c r="QHT94" s="19"/>
      <c r="QHU94" s="20"/>
      <c r="QHV94" s="16"/>
      <c r="QHW94" s="16"/>
      <c r="QHX94" s="17"/>
      <c r="QHY94" s="18"/>
      <c r="QHZ94" s="19"/>
      <c r="QIA94" s="19"/>
      <c r="QIB94" s="19"/>
      <c r="QIC94" s="19"/>
      <c r="QID94" s="19"/>
      <c r="QIE94" s="19"/>
      <c r="QIF94" s="20"/>
      <c r="QIG94" s="16"/>
      <c r="QIH94" s="16"/>
      <c r="QII94" s="17"/>
      <c r="QIJ94" s="18"/>
      <c r="QIK94" s="19"/>
      <c r="QIL94" s="19"/>
      <c r="QIM94" s="19"/>
      <c r="QIN94" s="19"/>
      <c r="QIO94" s="19"/>
      <c r="QIP94" s="19"/>
      <c r="QIQ94" s="20"/>
      <c r="QIR94" s="16"/>
      <c r="QIS94" s="16"/>
      <c r="QIT94" s="17"/>
      <c r="QIU94" s="18"/>
      <c r="QIV94" s="19"/>
      <c r="QIW94" s="19"/>
      <c r="QIX94" s="19"/>
      <c r="QIY94" s="19"/>
      <c r="QIZ94" s="19"/>
      <c r="QJA94" s="19"/>
      <c r="QJB94" s="20"/>
      <c r="QJC94" s="16"/>
      <c r="QJD94" s="16"/>
      <c r="QJE94" s="17"/>
      <c r="QJF94" s="18"/>
      <c r="QJG94" s="19"/>
      <c r="QJH94" s="19"/>
      <c r="QJI94" s="19"/>
      <c r="QJJ94" s="19"/>
      <c r="QJK94" s="19"/>
      <c r="QJL94" s="19"/>
      <c r="QJM94" s="20"/>
      <c r="QJN94" s="16"/>
      <c r="QJO94" s="16"/>
      <c r="QJP94" s="17"/>
      <c r="QJQ94" s="18"/>
      <c r="QJR94" s="19"/>
      <c r="QJS94" s="19"/>
      <c r="QJT94" s="19"/>
      <c r="QJU94" s="19"/>
      <c r="QJV94" s="19"/>
      <c r="QJW94" s="19"/>
      <c r="QJX94" s="20"/>
      <c r="QJY94" s="16"/>
      <c r="QJZ94" s="16"/>
      <c r="QKA94" s="17"/>
      <c r="QKB94" s="18"/>
      <c r="QKC94" s="19"/>
      <c r="QKD94" s="19"/>
      <c r="QKE94" s="19"/>
      <c r="QKF94" s="19"/>
      <c r="QKG94" s="19"/>
      <c r="QKH94" s="19"/>
      <c r="QKI94" s="20"/>
      <c r="QKJ94" s="16"/>
      <c r="QKK94" s="16"/>
      <c r="QKL94" s="17"/>
      <c r="QKM94" s="18"/>
      <c r="QKN94" s="19"/>
      <c r="QKO94" s="19"/>
      <c r="QKP94" s="19"/>
      <c r="QKQ94" s="19"/>
      <c r="QKR94" s="19"/>
      <c r="QKS94" s="19"/>
      <c r="QKT94" s="20"/>
      <c r="QKU94" s="16"/>
      <c r="QKV94" s="16"/>
      <c r="QKW94" s="17"/>
      <c r="QKX94" s="18"/>
      <c r="QKY94" s="19"/>
      <c r="QKZ94" s="19"/>
      <c r="QLA94" s="19"/>
      <c r="QLB94" s="19"/>
      <c r="QLC94" s="19"/>
      <c r="QLD94" s="19"/>
      <c r="QLE94" s="20"/>
      <c r="QLF94" s="16"/>
      <c r="QLG94" s="16"/>
      <c r="QLH94" s="17"/>
      <c r="QLI94" s="18"/>
      <c r="QLJ94" s="19"/>
      <c r="QLK94" s="19"/>
      <c r="QLL94" s="19"/>
      <c r="QLM94" s="19"/>
      <c r="QLN94" s="19"/>
      <c r="QLO94" s="19"/>
      <c r="QLP94" s="20"/>
      <c r="QLQ94" s="16"/>
      <c r="QLR94" s="16"/>
      <c r="QLS94" s="17"/>
      <c r="QLT94" s="18"/>
      <c r="QLU94" s="19"/>
      <c r="QLV94" s="19"/>
      <c r="QLW94" s="19"/>
      <c r="QLX94" s="19"/>
      <c r="QLY94" s="19"/>
      <c r="QLZ94" s="19"/>
      <c r="QMA94" s="20"/>
      <c r="QMB94" s="16"/>
      <c r="QMC94" s="16"/>
      <c r="QMD94" s="17"/>
      <c r="QME94" s="18"/>
      <c r="QMF94" s="19"/>
      <c r="QMG94" s="19"/>
      <c r="QMH94" s="19"/>
      <c r="QMI94" s="19"/>
      <c r="QMJ94" s="19"/>
      <c r="QMK94" s="19"/>
      <c r="QML94" s="20"/>
      <c r="QMM94" s="16"/>
      <c r="QMN94" s="16"/>
      <c r="QMO94" s="17"/>
      <c r="QMP94" s="18"/>
      <c r="QMQ94" s="19"/>
      <c r="QMR94" s="19"/>
      <c r="QMS94" s="19"/>
      <c r="QMT94" s="19"/>
      <c r="QMU94" s="19"/>
      <c r="QMV94" s="19"/>
      <c r="QMW94" s="20"/>
      <c r="QMX94" s="16"/>
      <c r="QMY94" s="16"/>
      <c r="QMZ94" s="17"/>
      <c r="QNA94" s="18"/>
      <c r="QNB94" s="19"/>
      <c r="QNC94" s="19"/>
      <c r="QND94" s="19"/>
      <c r="QNE94" s="19"/>
      <c r="QNF94" s="19"/>
      <c r="QNG94" s="19"/>
      <c r="QNH94" s="20"/>
      <c r="QNI94" s="16"/>
      <c r="QNJ94" s="16"/>
      <c r="QNK94" s="17"/>
      <c r="QNL94" s="18"/>
      <c r="QNM94" s="19"/>
      <c r="QNN94" s="19"/>
      <c r="QNO94" s="19"/>
      <c r="QNP94" s="19"/>
      <c r="QNQ94" s="19"/>
      <c r="QNR94" s="19"/>
      <c r="QNS94" s="20"/>
      <c r="QNT94" s="16"/>
      <c r="QNU94" s="16"/>
      <c r="QNV94" s="17"/>
      <c r="QNW94" s="18"/>
      <c r="QNX94" s="19"/>
      <c r="QNY94" s="19"/>
      <c r="QNZ94" s="19"/>
      <c r="QOA94" s="19"/>
      <c r="QOB94" s="19"/>
      <c r="QOC94" s="19"/>
      <c r="QOD94" s="20"/>
      <c r="QOE94" s="16"/>
      <c r="QOF94" s="16"/>
      <c r="QOG94" s="17"/>
      <c r="QOH94" s="18"/>
      <c r="QOI94" s="19"/>
      <c r="QOJ94" s="19"/>
      <c r="QOK94" s="19"/>
      <c r="QOL94" s="19"/>
      <c r="QOM94" s="19"/>
      <c r="QON94" s="19"/>
      <c r="QOO94" s="20"/>
      <c r="QOP94" s="16"/>
      <c r="QOQ94" s="16"/>
      <c r="QOR94" s="17"/>
      <c r="QOS94" s="18"/>
      <c r="QOT94" s="19"/>
      <c r="QOU94" s="19"/>
      <c r="QOV94" s="19"/>
      <c r="QOW94" s="19"/>
      <c r="QOX94" s="19"/>
      <c r="QOY94" s="19"/>
      <c r="QOZ94" s="20"/>
      <c r="QPA94" s="16"/>
      <c r="QPB94" s="16"/>
      <c r="QPC94" s="17"/>
      <c r="QPD94" s="18"/>
      <c r="QPE94" s="19"/>
      <c r="QPF94" s="19"/>
      <c r="QPG94" s="19"/>
      <c r="QPH94" s="19"/>
      <c r="QPI94" s="19"/>
      <c r="QPJ94" s="19"/>
      <c r="QPK94" s="20"/>
      <c r="QPL94" s="16"/>
      <c r="QPM94" s="16"/>
      <c r="QPN94" s="17"/>
      <c r="QPO94" s="18"/>
      <c r="QPP94" s="19"/>
      <c r="QPQ94" s="19"/>
      <c r="QPR94" s="19"/>
      <c r="QPS94" s="19"/>
      <c r="QPT94" s="19"/>
      <c r="QPU94" s="19"/>
      <c r="QPV94" s="20"/>
      <c r="QPW94" s="16"/>
      <c r="QPX94" s="16"/>
      <c r="QPY94" s="17"/>
      <c r="QPZ94" s="18"/>
      <c r="QQA94" s="19"/>
      <c r="QQB94" s="19"/>
      <c r="QQC94" s="19"/>
      <c r="QQD94" s="19"/>
      <c r="QQE94" s="19"/>
      <c r="QQF94" s="19"/>
      <c r="QQG94" s="20"/>
      <c r="QQH94" s="16"/>
      <c r="QQI94" s="16"/>
      <c r="QQJ94" s="17"/>
      <c r="QQK94" s="18"/>
      <c r="QQL94" s="19"/>
      <c r="QQM94" s="19"/>
      <c r="QQN94" s="19"/>
      <c r="QQO94" s="19"/>
      <c r="QQP94" s="19"/>
      <c r="QQQ94" s="19"/>
      <c r="QQR94" s="20"/>
      <c r="QQS94" s="16"/>
      <c r="QQT94" s="16"/>
      <c r="QQU94" s="17"/>
      <c r="QQV94" s="18"/>
      <c r="QQW94" s="19"/>
      <c r="QQX94" s="19"/>
      <c r="QQY94" s="19"/>
      <c r="QQZ94" s="19"/>
      <c r="QRA94" s="19"/>
      <c r="QRB94" s="19"/>
      <c r="QRC94" s="20"/>
      <c r="QRD94" s="16"/>
      <c r="QRE94" s="16"/>
      <c r="QRF94" s="17"/>
      <c r="QRG94" s="18"/>
      <c r="QRH94" s="19"/>
      <c r="QRI94" s="19"/>
      <c r="QRJ94" s="19"/>
      <c r="QRK94" s="19"/>
      <c r="QRL94" s="19"/>
      <c r="QRM94" s="19"/>
      <c r="QRN94" s="20"/>
      <c r="QRO94" s="16"/>
      <c r="QRP94" s="16"/>
      <c r="QRQ94" s="17"/>
      <c r="QRR94" s="18"/>
      <c r="QRS94" s="19"/>
      <c r="QRT94" s="19"/>
      <c r="QRU94" s="19"/>
      <c r="QRV94" s="19"/>
      <c r="QRW94" s="19"/>
      <c r="QRX94" s="19"/>
      <c r="QRY94" s="20"/>
      <c r="QRZ94" s="16"/>
      <c r="QSA94" s="16"/>
      <c r="QSB94" s="17"/>
      <c r="QSC94" s="18"/>
      <c r="QSD94" s="19"/>
      <c r="QSE94" s="19"/>
      <c r="QSF94" s="19"/>
      <c r="QSG94" s="19"/>
      <c r="QSH94" s="19"/>
      <c r="QSI94" s="19"/>
      <c r="QSJ94" s="20"/>
      <c r="QSK94" s="16"/>
      <c r="QSL94" s="16"/>
      <c r="QSM94" s="17"/>
      <c r="QSN94" s="18"/>
      <c r="QSO94" s="19"/>
      <c r="QSP94" s="19"/>
      <c r="QSQ94" s="19"/>
      <c r="QSR94" s="19"/>
      <c r="QSS94" s="19"/>
      <c r="QST94" s="19"/>
      <c r="QSU94" s="20"/>
      <c r="QSV94" s="16"/>
      <c r="QSW94" s="16"/>
      <c r="QSX94" s="17"/>
      <c r="QSY94" s="18"/>
      <c r="QSZ94" s="19"/>
      <c r="QTA94" s="19"/>
      <c r="QTB94" s="19"/>
      <c r="QTC94" s="19"/>
      <c r="QTD94" s="19"/>
      <c r="QTE94" s="19"/>
      <c r="QTF94" s="20"/>
      <c r="QTG94" s="16"/>
      <c r="QTH94" s="16"/>
      <c r="QTI94" s="17"/>
      <c r="QTJ94" s="18"/>
      <c r="QTK94" s="19"/>
      <c r="QTL94" s="19"/>
      <c r="QTM94" s="19"/>
      <c r="QTN94" s="19"/>
      <c r="QTO94" s="19"/>
      <c r="QTP94" s="19"/>
      <c r="QTQ94" s="20"/>
      <c r="QTR94" s="16"/>
      <c r="QTS94" s="16"/>
      <c r="QTT94" s="17"/>
      <c r="QTU94" s="18"/>
      <c r="QTV94" s="19"/>
      <c r="QTW94" s="19"/>
      <c r="QTX94" s="19"/>
      <c r="QTY94" s="19"/>
      <c r="QTZ94" s="19"/>
      <c r="QUA94" s="19"/>
      <c r="QUB94" s="20"/>
      <c r="QUC94" s="16"/>
      <c r="QUD94" s="16"/>
      <c r="QUE94" s="17"/>
      <c r="QUF94" s="18"/>
      <c r="QUG94" s="19"/>
      <c r="QUH94" s="19"/>
      <c r="QUI94" s="19"/>
      <c r="QUJ94" s="19"/>
      <c r="QUK94" s="19"/>
      <c r="QUL94" s="19"/>
      <c r="QUM94" s="20"/>
      <c r="QUN94" s="16"/>
      <c r="QUO94" s="16"/>
      <c r="QUP94" s="17"/>
      <c r="QUQ94" s="18"/>
      <c r="QUR94" s="19"/>
      <c r="QUS94" s="19"/>
      <c r="QUT94" s="19"/>
      <c r="QUU94" s="19"/>
      <c r="QUV94" s="19"/>
      <c r="QUW94" s="19"/>
      <c r="QUX94" s="20"/>
      <c r="QUY94" s="16"/>
      <c r="QUZ94" s="16"/>
      <c r="QVA94" s="17"/>
      <c r="QVB94" s="18"/>
      <c r="QVC94" s="19"/>
      <c r="QVD94" s="19"/>
      <c r="QVE94" s="19"/>
      <c r="QVF94" s="19"/>
      <c r="QVG94" s="19"/>
      <c r="QVH94" s="19"/>
      <c r="QVI94" s="20"/>
      <c r="QVJ94" s="16"/>
      <c r="QVK94" s="16"/>
      <c r="QVL94" s="17"/>
      <c r="QVM94" s="18"/>
      <c r="QVN94" s="19"/>
      <c r="QVO94" s="19"/>
      <c r="QVP94" s="19"/>
      <c r="QVQ94" s="19"/>
      <c r="QVR94" s="19"/>
      <c r="QVS94" s="19"/>
      <c r="QVT94" s="20"/>
      <c r="QVU94" s="16"/>
      <c r="QVV94" s="16"/>
      <c r="QVW94" s="17"/>
      <c r="QVX94" s="18"/>
      <c r="QVY94" s="19"/>
      <c r="QVZ94" s="19"/>
      <c r="QWA94" s="19"/>
      <c r="QWB94" s="19"/>
      <c r="QWC94" s="19"/>
      <c r="QWD94" s="19"/>
      <c r="QWE94" s="20"/>
      <c r="QWF94" s="16"/>
      <c r="QWG94" s="16"/>
      <c r="QWH94" s="17"/>
      <c r="QWI94" s="18"/>
      <c r="QWJ94" s="19"/>
      <c r="QWK94" s="19"/>
      <c r="QWL94" s="19"/>
      <c r="QWM94" s="19"/>
      <c r="QWN94" s="19"/>
      <c r="QWO94" s="19"/>
      <c r="QWP94" s="20"/>
      <c r="QWQ94" s="16"/>
      <c r="QWR94" s="16"/>
      <c r="QWS94" s="17"/>
      <c r="QWT94" s="18"/>
      <c r="QWU94" s="19"/>
      <c r="QWV94" s="19"/>
      <c r="QWW94" s="19"/>
      <c r="QWX94" s="19"/>
      <c r="QWY94" s="19"/>
      <c r="QWZ94" s="19"/>
      <c r="QXA94" s="20"/>
      <c r="QXB94" s="16"/>
      <c r="QXC94" s="16"/>
      <c r="QXD94" s="17"/>
      <c r="QXE94" s="18"/>
      <c r="QXF94" s="19"/>
      <c r="QXG94" s="19"/>
      <c r="QXH94" s="19"/>
      <c r="QXI94" s="19"/>
      <c r="QXJ94" s="19"/>
      <c r="QXK94" s="19"/>
      <c r="QXL94" s="20"/>
      <c r="QXM94" s="16"/>
      <c r="QXN94" s="16"/>
      <c r="QXO94" s="17"/>
      <c r="QXP94" s="18"/>
      <c r="QXQ94" s="19"/>
      <c r="QXR94" s="19"/>
      <c r="QXS94" s="19"/>
      <c r="QXT94" s="19"/>
      <c r="QXU94" s="19"/>
      <c r="QXV94" s="19"/>
      <c r="QXW94" s="20"/>
      <c r="QXX94" s="16"/>
      <c r="QXY94" s="16"/>
      <c r="QXZ94" s="17"/>
      <c r="QYA94" s="18"/>
      <c r="QYB94" s="19"/>
      <c r="QYC94" s="19"/>
      <c r="QYD94" s="19"/>
      <c r="QYE94" s="19"/>
      <c r="QYF94" s="19"/>
      <c r="QYG94" s="19"/>
      <c r="QYH94" s="20"/>
      <c r="QYI94" s="16"/>
      <c r="QYJ94" s="16"/>
      <c r="QYK94" s="17"/>
      <c r="QYL94" s="18"/>
      <c r="QYM94" s="19"/>
      <c r="QYN94" s="19"/>
      <c r="QYO94" s="19"/>
      <c r="QYP94" s="19"/>
      <c r="QYQ94" s="19"/>
      <c r="QYR94" s="19"/>
      <c r="QYS94" s="20"/>
      <c r="QYT94" s="16"/>
      <c r="QYU94" s="16"/>
      <c r="QYV94" s="17"/>
      <c r="QYW94" s="18"/>
      <c r="QYX94" s="19"/>
      <c r="QYY94" s="19"/>
      <c r="QYZ94" s="19"/>
      <c r="QZA94" s="19"/>
      <c r="QZB94" s="19"/>
      <c r="QZC94" s="19"/>
      <c r="QZD94" s="20"/>
      <c r="QZE94" s="16"/>
      <c r="QZF94" s="16"/>
      <c r="QZG94" s="17"/>
      <c r="QZH94" s="18"/>
      <c r="QZI94" s="19"/>
      <c r="QZJ94" s="19"/>
      <c r="QZK94" s="19"/>
      <c r="QZL94" s="19"/>
      <c r="QZM94" s="19"/>
      <c r="QZN94" s="19"/>
      <c r="QZO94" s="20"/>
      <c r="QZP94" s="16"/>
      <c r="QZQ94" s="16"/>
      <c r="QZR94" s="17"/>
      <c r="QZS94" s="18"/>
      <c r="QZT94" s="19"/>
      <c r="QZU94" s="19"/>
      <c r="QZV94" s="19"/>
      <c r="QZW94" s="19"/>
      <c r="QZX94" s="19"/>
      <c r="QZY94" s="19"/>
      <c r="QZZ94" s="20"/>
      <c r="RAA94" s="16"/>
      <c r="RAB94" s="16"/>
      <c r="RAC94" s="17"/>
      <c r="RAD94" s="18"/>
      <c r="RAE94" s="19"/>
      <c r="RAF94" s="19"/>
      <c r="RAG94" s="19"/>
      <c r="RAH94" s="19"/>
      <c r="RAI94" s="19"/>
      <c r="RAJ94" s="19"/>
      <c r="RAK94" s="20"/>
      <c r="RAL94" s="16"/>
      <c r="RAM94" s="16"/>
      <c r="RAN94" s="17"/>
      <c r="RAO94" s="18"/>
      <c r="RAP94" s="19"/>
      <c r="RAQ94" s="19"/>
      <c r="RAR94" s="19"/>
      <c r="RAS94" s="19"/>
      <c r="RAT94" s="19"/>
      <c r="RAU94" s="19"/>
      <c r="RAV94" s="20"/>
      <c r="RAW94" s="16"/>
      <c r="RAX94" s="16"/>
      <c r="RAY94" s="17"/>
      <c r="RAZ94" s="18"/>
      <c r="RBA94" s="19"/>
      <c r="RBB94" s="19"/>
      <c r="RBC94" s="19"/>
      <c r="RBD94" s="19"/>
      <c r="RBE94" s="19"/>
      <c r="RBF94" s="19"/>
      <c r="RBG94" s="20"/>
      <c r="RBH94" s="16"/>
      <c r="RBI94" s="16"/>
      <c r="RBJ94" s="17"/>
      <c r="RBK94" s="18"/>
      <c r="RBL94" s="19"/>
      <c r="RBM94" s="19"/>
      <c r="RBN94" s="19"/>
      <c r="RBO94" s="19"/>
      <c r="RBP94" s="19"/>
      <c r="RBQ94" s="19"/>
      <c r="RBR94" s="20"/>
      <c r="RBS94" s="16"/>
      <c r="RBT94" s="16"/>
      <c r="RBU94" s="17"/>
      <c r="RBV94" s="18"/>
      <c r="RBW94" s="19"/>
      <c r="RBX94" s="19"/>
      <c r="RBY94" s="19"/>
      <c r="RBZ94" s="19"/>
      <c r="RCA94" s="19"/>
      <c r="RCB94" s="19"/>
      <c r="RCC94" s="20"/>
      <c r="RCD94" s="16"/>
      <c r="RCE94" s="16"/>
      <c r="RCF94" s="17"/>
      <c r="RCG94" s="18"/>
      <c r="RCH94" s="19"/>
      <c r="RCI94" s="19"/>
      <c r="RCJ94" s="19"/>
      <c r="RCK94" s="19"/>
      <c r="RCL94" s="19"/>
      <c r="RCM94" s="19"/>
      <c r="RCN94" s="20"/>
      <c r="RCO94" s="16"/>
      <c r="RCP94" s="16"/>
      <c r="RCQ94" s="17"/>
      <c r="RCR94" s="18"/>
      <c r="RCS94" s="19"/>
      <c r="RCT94" s="19"/>
      <c r="RCU94" s="19"/>
      <c r="RCV94" s="19"/>
      <c r="RCW94" s="19"/>
      <c r="RCX94" s="19"/>
      <c r="RCY94" s="20"/>
      <c r="RCZ94" s="16"/>
      <c r="RDA94" s="16"/>
      <c r="RDB94" s="17"/>
      <c r="RDC94" s="18"/>
      <c r="RDD94" s="19"/>
      <c r="RDE94" s="19"/>
      <c r="RDF94" s="19"/>
      <c r="RDG94" s="19"/>
      <c r="RDH94" s="19"/>
      <c r="RDI94" s="19"/>
      <c r="RDJ94" s="20"/>
      <c r="RDK94" s="16"/>
      <c r="RDL94" s="16"/>
      <c r="RDM94" s="17"/>
      <c r="RDN94" s="18"/>
      <c r="RDO94" s="19"/>
      <c r="RDP94" s="19"/>
      <c r="RDQ94" s="19"/>
      <c r="RDR94" s="19"/>
      <c r="RDS94" s="19"/>
      <c r="RDT94" s="19"/>
      <c r="RDU94" s="20"/>
      <c r="RDV94" s="16"/>
      <c r="RDW94" s="16"/>
      <c r="RDX94" s="17"/>
      <c r="RDY94" s="18"/>
      <c r="RDZ94" s="19"/>
      <c r="REA94" s="19"/>
      <c r="REB94" s="19"/>
      <c r="REC94" s="19"/>
      <c r="RED94" s="19"/>
      <c r="REE94" s="19"/>
      <c r="REF94" s="20"/>
      <c r="REG94" s="16"/>
      <c r="REH94" s="16"/>
      <c r="REI94" s="17"/>
      <c r="REJ94" s="18"/>
      <c r="REK94" s="19"/>
      <c r="REL94" s="19"/>
      <c r="REM94" s="19"/>
      <c r="REN94" s="19"/>
      <c r="REO94" s="19"/>
      <c r="REP94" s="19"/>
      <c r="REQ94" s="20"/>
      <c r="RER94" s="16"/>
      <c r="RES94" s="16"/>
      <c r="RET94" s="17"/>
      <c r="REU94" s="18"/>
      <c r="REV94" s="19"/>
      <c r="REW94" s="19"/>
      <c r="REX94" s="19"/>
      <c r="REY94" s="19"/>
      <c r="REZ94" s="19"/>
      <c r="RFA94" s="19"/>
      <c r="RFB94" s="20"/>
      <c r="RFC94" s="16"/>
      <c r="RFD94" s="16"/>
      <c r="RFE94" s="17"/>
      <c r="RFF94" s="18"/>
      <c r="RFG94" s="19"/>
      <c r="RFH94" s="19"/>
      <c r="RFI94" s="19"/>
      <c r="RFJ94" s="19"/>
      <c r="RFK94" s="19"/>
      <c r="RFL94" s="19"/>
      <c r="RFM94" s="20"/>
      <c r="RFN94" s="16"/>
      <c r="RFO94" s="16"/>
      <c r="RFP94" s="17"/>
      <c r="RFQ94" s="18"/>
      <c r="RFR94" s="19"/>
      <c r="RFS94" s="19"/>
      <c r="RFT94" s="19"/>
      <c r="RFU94" s="19"/>
      <c r="RFV94" s="19"/>
      <c r="RFW94" s="19"/>
      <c r="RFX94" s="20"/>
      <c r="RFY94" s="16"/>
      <c r="RFZ94" s="16"/>
      <c r="RGA94" s="17"/>
      <c r="RGB94" s="18"/>
      <c r="RGC94" s="19"/>
      <c r="RGD94" s="19"/>
      <c r="RGE94" s="19"/>
      <c r="RGF94" s="19"/>
      <c r="RGG94" s="19"/>
      <c r="RGH94" s="19"/>
      <c r="RGI94" s="20"/>
      <c r="RGJ94" s="16"/>
      <c r="RGK94" s="16"/>
      <c r="RGL94" s="17"/>
      <c r="RGM94" s="18"/>
      <c r="RGN94" s="19"/>
      <c r="RGO94" s="19"/>
      <c r="RGP94" s="19"/>
      <c r="RGQ94" s="19"/>
      <c r="RGR94" s="19"/>
      <c r="RGS94" s="19"/>
      <c r="RGT94" s="20"/>
      <c r="RGU94" s="16"/>
      <c r="RGV94" s="16"/>
      <c r="RGW94" s="17"/>
      <c r="RGX94" s="18"/>
      <c r="RGY94" s="19"/>
      <c r="RGZ94" s="19"/>
      <c r="RHA94" s="19"/>
      <c r="RHB94" s="19"/>
      <c r="RHC94" s="19"/>
      <c r="RHD94" s="19"/>
      <c r="RHE94" s="20"/>
      <c r="RHF94" s="16"/>
      <c r="RHG94" s="16"/>
      <c r="RHH94" s="17"/>
      <c r="RHI94" s="18"/>
      <c r="RHJ94" s="19"/>
      <c r="RHK94" s="19"/>
      <c r="RHL94" s="19"/>
      <c r="RHM94" s="19"/>
      <c r="RHN94" s="19"/>
      <c r="RHO94" s="19"/>
      <c r="RHP94" s="20"/>
      <c r="RHQ94" s="16"/>
      <c r="RHR94" s="16"/>
      <c r="RHS94" s="17"/>
      <c r="RHT94" s="18"/>
      <c r="RHU94" s="19"/>
      <c r="RHV94" s="19"/>
      <c r="RHW94" s="19"/>
      <c r="RHX94" s="19"/>
      <c r="RHY94" s="19"/>
      <c r="RHZ94" s="19"/>
      <c r="RIA94" s="20"/>
      <c r="RIB94" s="16"/>
      <c r="RIC94" s="16"/>
      <c r="RID94" s="17"/>
      <c r="RIE94" s="18"/>
      <c r="RIF94" s="19"/>
      <c r="RIG94" s="19"/>
      <c r="RIH94" s="19"/>
      <c r="RII94" s="19"/>
      <c r="RIJ94" s="19"/>
      <c r="RIK94" s="19"/>
      <c r="RIL94" s="20"/>
      <c r="RIM94" s="16"/>
      <c r="RIN94" s="16"/>
      <c r="RIO94" s="17"/>
      <c r="RIP94" s="18"/>
      <c r="RIQ94" s="19"/>
      <c r="RIR94" s="19"/>
      <c r="RIS94" s="19"/>
      <c r="RIT94" s="19"/>
      <c r="RIU94" s="19"/>
      <c r="RIV94" s="19"/>
      <c r="RIW94" s="20"/>
      <c r="RIX94" s="16"/>
      <c r="RIY94" s="16"/>
      <c r="RIZ94" s="17"/>
      <c r="RJA94" s="18"/>
      <c r="RJB94" s="19"/>
      <c r="RJC94" s="19"/>
      <c r="RJD94" s="19"/>
      <c r="RJE94" s="19"/>
      <c r="RJF94" s="19"/>
      <c r="RJG94" s="19"/>
      <c r="RJH94" s="20"/>
      <c r="RJI94" s="16"/>
      <c r="RJJ94" s="16"/>
      <c r="RJK94" s="17"/>
      <c r="RJL94" s="18"/>
      <c r="RJM94" s="19"/>
      <c r="RJN94" s="19"/>
      <c r="RJO94" s="19"/>
      <c r="RJP94" s="19"/>
      <c r="RJQ94" s="19"/>
      <c r="RJR94" s="19"/>
      <c r="RJS94" s="20"/>
      <c r="RJT94" s="16"/>
      <c r="RJU94" s="16"/>
      <c r="RJV94" s="17"/>
      <c r="RJW94" s="18"/>
      <c r="RJX94" s="19"/>
      <c r="RJY94" s="19"/>
      <c r="RJZ94" s="19"/>
      <c r="RKA94" s="19"/>
      <c r="RKB94" s="19"/>
      <c r="RKC94" s="19"/>
      <c r="RKD94" s="20"/>
      <c r="RKE94" s="16"/>
      <c r="RKF94" s="16"/>
      <c r="RKG94" s="17"/>
      <c r="RKH94" s="18"/>
      <c r="RKI94" s="19"/>
      <c r="RKJ94" s="19"/>
      <c r="RKK94" s="19"/>
      <c r="RKL94" s="19"/>
      <c r="RKM94" s="19"/>
      <c r="RKN94" s="19"/>
      <c r="RKO94" s="20"/>
      <c r="RKP94" s="16"/>
      <c r="RKQ94" s="16"/>
      <c r="RKR94" s="17"/>
      <c r="RKS94" s="18"/>
      <c r="RKT94" s="19"/>
      <c r="RKU94" s="19"/>
      <c r="RKV94" s="19"/>
      <c r="RKW94" s="19"/>
      <c r="RKX94" s="19"/>
      <c r="RKY94" s="19"/>
      <c r="RKZ94" s="20"/>
      <c r="RLA94" s="16"/>
      <c r="RLB94" s="16"/>
      <c r="RLC94" s="17"/>
      <c r="RLD94" s="18"/>
      <c r="RLE94" s="19"/>
      <c r="RLF94" s="19"/>
      <c r="RLG94" s="19"/>
      <c r="RLH94" s="19"/>
      <c r="RLI94" s="19"/>
      <c r="RLJ94" s="19"/>
      <c r="RLK94" s="20"/>
      <c r="RLL94" s="16"/>
      <c r="RLM94" s="16"/>
      <c r="RLN94" s="17"/>
      <c r="RLO94" s="18"/>
      <c r="RLP94" s="19"/>
      <c r="RLQ94" s="19"/>
      <c r="RLR94" s="19"/>
      <c r="RLS94" s="19"/>
      <c r="RLT94" s="19"/>
      <c r="RLU94" s="19"/>
      <c r="RLV94" s="20"/>
      <c r="RLW94" s="16"/>
      <c r="RLX94" s="16"/>
      <c r="RLY94" s="17"/>
      <c r="RLZ94" s="18"/>
      <c r="RMA94" s="19"/>
      <c r="RMB94" s="19"/>
      <c r="RMC94" s="19"/>
      <c r="RMD94" s="19"/>
      <c r="RME94" s="19"/>
      <c r="RMF94" s="19"/>
      <c r="RMG94" s="20"/>
      <c r="RMH94" s="16"/>
      <c r="RMI94" s="16"/>
      <c r="RMJ94" s="17"/>
      <c r="RMK94" s="18"/>
      <c r="RML94" s="19"/>
      <c r="RMM94" s="19"/>
      <c r="RMN94" s="19"/>
      <c r="RMO94" s="19"/>
      <c r="RMP94" s="19"/>
      <c r="RMQ94" s="19"/>
      <c r="RMR94" s="20"/>
      <c r="RMS94" s="16"/>
      <c r="RMT94" s="16"/>
      <c r="RMU94" s="17"/>
      <c r="RMV94" s="18"/>
      <c r="RMW94" s="19"/>
      <c r="RMX94" s="19"/>
      <c r="RMY94" s="19"/>
      <c r="RMZ94" s="19"/>
      <c r="RNA94" s="19"/>
      <c r="RNB94" s="19"/>
      <c r="RNC94" s="20"/>
      <c r="RND94" s="16"/>
      <c r="RNE94" s="16"/>
      <c r="RNF94" s="17"/>
      <c r="RNG94" s="18"/>
      <c r="RNH94" s="19"/>
      <c r="RNI94" s="19"/>
      <c r="RNJ94" s="19"/>
      <c r="RNK94" s="19"/>
      <c r="RNL94" s="19"/>
      <c r="RNM94" s="19"/>
      <c r="RNN94" s="20"/>
      <c r="RNO94" s="16"/>
      <c r="RNP94" s="16"/>
      <c r="RNQ94" s="17"/>
      <c r="RNR94" s="18"/>
      <c r="RNS94" s="19"/>
      <c r="RNT94" s="19"/>
      <c r="RNU94" s="19"/>
      <c r="RNV94" s="19"/>
      <c r="RNW94" s="19"/>
      <c r="RNX94" s="19"/>
      <c r="RNY94" s="20"/>
      <c r="RNZ94" s="16"/>
      <c r="ROA94" s="16"/>
      <c r="ROB94" s="17"/>
      <c r="ROC94" s="18"/>
      <c r="ROD94" s="19"/>
      <c r="ROE94" s="19"/>
      <c r="ROF94" s="19"/>
      <c r="ROG94" s="19"/>
      <c r="ROH94" s="19"/>
      <c r="ROI94" s="19"/>
      <c r="ROJ94" s="20"/>
      <c r="ROK94" s="16"/>
      <c r="ROL94" s="16"/>
      <c r="ROM94" s="17"/>
      <c r="RON94" s="18"/>
      <c r="ROO94" s="19"/>
      <c r="ROP94" s="19"/>
      <c r="ROQ94" s="19"/>
      <c r="ROR94" s="19"/>
      <c r="ROS94" s="19"/>
      <c r="ROT94" s="19"/>
      <c r="ROU94" s="20"/>
      <c r="ROV94" s="16"/>
      <c r="ROW94" s="16"/>
      <c r="ROX94" s="17"/>
      <c r="ROY94" s="18"/>
      <c r="ROZ94" s="19"/>
      <c r="RPA94" s="19"/>
      <c r="RPB94" s="19"/>
      <c r="RPC94" s="19"/>
      <c r="RPD94" s="19"/>
      <c r="RPE94" s="19"/>
      <c r="RPF94" s="20"/>
      <c r="RPG94" s="16"/>
      <c r="RPH94" s="16"/>
      <c r="RPI94" s="17"/>
      <c r="RPJ94" s="18"/>
      <c r="RPK94" s="19"/>
      <c r="RPL94" s="19"/>
      <c r="RPM94" s="19"/>
      <c r="RPN94" s="19"/>
      <c r="RPO94" s="19"/>
      <c r="RPP94" s="19"/>
      <c r="RPQ94" s="20"/>
      <c r="RPR94" s="16"/>
      <c r="RPS94" s="16"/>
      <c r="RPT94" s="17"/>
      <c r="RPU94" s="18"/>
      <c r="RPV94" s="19"/>
      <c r="RPW94" s="19"/>
      <c r="RPX94" s="19"/>
      <c r="RPY94" s="19"/>
      <c r="RPZ94" s="19"/>
      <c r="RQA94" s="19"/>
      <c r="RQB94" s="20"/>
      <c r="RQC94" s="16"/>
      <c r="RQD94" s="16"/>
      <c r="RQE94" s="17"/>
      <c r="RQF94" s="18"/>
      <c r="RQG94" s="19"/>
      <c r="RQH94" s="19"/>
      <c r="RQI94" s="19"/>
      <c r="RQJ94" s="19"/>
      <c r="RQK94" s="19"/>
      <c r="RQL94" s="19"/>
      <c r="RQM94" s="20"/>
      <c r="RQN94" s="16"/>
      <c r="RQO94" s="16"/>
      <c r="RQP94" s="17"/>
      <c r="RQQ94" s="18"/>
      <c r="RQR94" s="19"/>
      <c r="RQS94" s="19"/>
      <c r="RQT94" s="19"/>
      <c r="RQU94" s="19"/>
      <c r="RQV94" s="19"/>
      <c r="RQW94" s="19"/>
      <c r="RQX94" s="20"/>
      <c r="RQY94" s="16"/>
      <c r="RQZ94" s="16"/>
      <c r="RRA94" s="17"/>
      <c r="RRB94" s="18"/>
      <c r="RRC94" s="19"/>
      <c r="RRD94" s="19"/>
      <c r="RRE94" s="19"/>
      <c r="RRF94" s="19"/>
      <c r="RRG94" s="19"/>
      <c r="RRH94" s="19"/>
      <c r="RRI94" s="20"/>
      <c r="RRJ94" s="16"/>
      <c r="RRK94" s="16"/>
      <c r="RRL94" s="17"/>
      <c r="RRM94" s="18"/>
      <c r="RRN94" s="19"/>
      <c r="RRO94" s="19"/>
      <c r="RRP94" s="19"/>
      <c r="RRQ94" s="19"/>
      <c r="RRR94" s="19"/>
      <c r="RRS94" s="19"/>
      <c r="RRT94" s="20"/>
      <c r="RRU94" s="16"/>
      <c r="RRV94" s="16"/>
      <c r="RRW94" s="17"/>
      <c r="RRX94" s="18"/>
      <c r="RRY94" s="19"/>
      <c r="RRZ94" s="19"/>
      <c r="RSA94" s="19"/>
      <c r="RSB94" s="19"/>
      <c r="RSC94" s="19"/>
      <c r="RSD94" s="19"/>
      <c r="RSE94" s="20"/>
      <c r="RSF94" s="16"/>
      <c r="RSG94" s="16"/>
      <c r="RSH94" s="17"/>
      <c r="RSI94" s="18"/>
      <c r="RSJ94" s="19"/>
      <c r="RSK94" s="19"/>
      <c r="RSL94" s="19"/>
      <c r="RSM94" s="19"/>
      <c r="RSN94" s="19"/>
      <c r="RSO94" s="19"/>
      <c r="RSP94" s="20"/>
      <c r="RSQ94" s="16"/>
      <c r="RSR94" s="16"/>
      <c r="RSS94" s="17"/>
      <c r="RST94" s="18"/>
      <c r="RSU94" s="19"/>
      <c r="RSV94" s="19"/>
      <c r="RSW94" s="19"/>
      <c r="RSX94" s="19"/>
      <c r="RSY94" s="19"/>
      <c r="RSZ94" s="19"/>
      <c r="RTA94" s="20"/>
      <c r="RTB94" s="16"/>
      <c r="RTC94" s="16"/>
      <c r="RTD94" s="17"/>
      <c r="RTE94" s="18"/>
      <c r="RTF94" s="19"/>
      <c r="RTG94" s="19"/>
      <c r="RTH94" s="19"/>
      <c r="RTI94" s="19"/>
      <c r="RTJ94" s="19"/>
      <c r="RTK94" s="19"/>
      <c r="RTL94" s="20"/>
      <c r="RTM94" s="16"/>
      <c r="RTN94" s="16"/>
      <c r="RTO94" s="17"/>
      <c r="RTP94" s="18"/>
      <c r="RTQ94" s="19"/>
      <c r="RTR94" s="19"/>
      <c r="RTS94" s="19"/>
      <c r="RTT94" s="19"/>
      <c r="RTU94" s="19"/>
      <c r="RTV94" s="19"/>
      <c r="RTW94" s="20"/>
      <c r="RTX94" s="16"/>
      <c r="RTY94" s="16"/>
      <c r="RTZ94" s="17"/>
      <c r="RUA94" s="18"/>
      <c r="RUB94" s="19"/>
      <c r="RUC94" s="19"/>
      <c r="RUD94" s="19"/>
      <c r="RUE94" s="19"/>
      <c r="RUF94" s="19"/>
      <c r="RUG94" s="19"/>
      <c r="RUH94" s="20"/>
      <c r="RUI94" s="16"/>
      <c r="RUJ94" s="16"/>
      <c r="RUK94" s="17"/>
      <c r="RUL94" s="18"/>
      <c r="RUM94" s="19"/>
      <c r="RUN94" s="19"/>
      <c r="RUO94" s="19"/>
      <c r="RUP94" s="19"/>
      <c r="RUQ94" s="19"/>
      <c r="RUR94" s="19"/>
      <c r="RUS94" s="20"/>
      <c r="RUT94" s="16"/>
      <c r="RUU94" s="16"/>
      <c r="RUV94" s="17"/>
      <c r="RUW94" s="18"/>
      <c r="RUX94" s="19"/>
      <c r="RUY94" s="19"/>
      <c r="RUZ94" s="19"/>
      <c r="RVA94" s="19"/>
      <c r="RVB94" s="19"/>
      <c r="RVC94" s="19"/>
      <c r="RVD94" s="20"/>
      <c r="RVE94" s="16"/>
      <c r="RVF94" s="16"/>
      <c r="RVG94" s="17"/>
      <c r="RVH94" s="18"/>
      <c r="RVI94" s="19"/>
      <c r="RVJ94" s="19"/>
      <c r="RVK94" s="19"/>
      <c r="RVL94" s="19"/>
      <c r="RVM94" s="19"/>
      <c r="RVN94" s="19"/>
      <c r="RVO94" s="20"/>
      <c r="RVP94" s="16"/>
      <c r="RVQ94" s="16"/>
      <c r="RVR94" s="17"/>
      <c r="RVS94" s="18"/>
      <c r="RVT94" s="19"/>
      <c r="RVU94" s="19"/>
      <c r="RVV94" s="19"/>
      <c r="RVW94" s="19"/>
      <c r="RVX94" s="19"/>
      <c r="RVY94" s="19"/>
      <c r="RVZ94" s="20"/>
      <c r="RWA94" s="16"/>
      <c r="RWB94" s="16"/>
      <c r="RWC94" s="17"/>
      <c r="RWD94" s="18"/>
      <c r="RWE94" s="19"/>
      <c r="RWF94" s="19"/>
      <c r="RWG94" s="19"/>
      <c r="RWH94" s="19"/>
      <c r="RWI94" s="19"/>
      <c r="RWJ94" s="19"/>
      <c r="RWK94" s="20"/>
      <c r="RWL94" s="16"/>
      <c r="RWM94" s="16"/>
      <c r="RWN94" s="17"/>
      <c r="RWO94" s="18"/>
      <c r="RWP94" s="19"/>
      <c r="RWQ94" s="19"/>
      <c r="RWR94" s="19"/>
      <c r="RWS94" s="19"/>
      <c r="RWT94" s="19"/>
      <c r="RWU94" s="19"/>
      <c r="RWV94" s="20"/>
      <c r="RWW94" s="16"/>
      <c r="RWX94" s="16"/>
      <c r="RWY94" s="17"/>
      <c r="RWZ94" s="18"/>
      <c r="RXA94" s="19"/>
      <c r="RXB94" s="19"/>
      <c r="RXC94" s="19"/>
      <c r="RXD94" s="19"/>
      <c r="RXE94" s="19"/>
      <c r="RXF94" s="19"/>
      <c r="RXG94" s="20"/>
      <c r="RXH94" s="16"/>
      <c r="RXI94" s="16"/>
      <c r="RXJ94" s="17"/>
      <c r="RXK94" s="18"/>
      <c r="RXL94" s="19"/>
      <c r="RXM94" s="19"/>
      <c r="RXN94" s="19"/>
      <c r="RXO94" s="19"/>
      <c r="RXP94" s="19"/>
      <c r="RXQ94" s="19"/>
      <c r="RXR94" s="20"/>
      <c r="RXS94" s="16"/>
      <c r="RXT94" s="16"/>
      <c r="RXU94" s="17"/>
      <c r="RXV94" s="18"/>
      <c r="RXW94" s="19"/>
      <c r="RXX94" s="19"/>
      <c r="RXY94" s="19"/>
      <c r="RXZ94" s="19"/>
      <c r="RYA94" s="19"/>
      <c r="RYB94" s="19"/>
      <c r="RYC94" s="20"/>
      <c r="RYD94" s="16"/>
      <c r="RYE94" s="16"/>
      <c r="RYF94" s="17"/>
      <c r="RYG94" s="18"/>
      <c r="RYH94" s="19"/>
      <c r="RYI94" s="19"/>
      <c r="RYJ94" s="19"/>
      <c r="RYK94" s="19"/>
      <c r="RYL94" s="19"/>
      <c r="RYM94" s="19"/>
      <c r="RYN94" s="20"/>
      <c r="RYO94" s="16"/>
      <c r="RYP94" s="16"/>
      <c r="RYQ94" s="17"/>
      <c r="RYR94" s="18"/>
      <c r="RYS94" s="19"/>
      <c r="RYT94" s="19"/>
      <c r="RYU94" s="19"/>
      <c r="RYV94" s="19"/>
      <c r="RYW94" s="19"/>
      <c r="RYX94" s="19"/>
      <c r="RYY94" s="20"/>
      <c r="RYZ94" s="16"/>
      <c r="RZA94" s="16"/>
      <c r="RZB94" s="17"/>
      <c r="RZC94" s="18"/>
      <c r="RZD94" s="19"/>
      <c r="RZE94" s="19"/>
      <c r="RZF94" s="19"/>
      <c r="RZG94" s="19"/>
      <c r="RZH94" s="19"/>
      <c r="RZI94" s="19"/>
      <c r="RZJ94" s="20"/>
      <c r="RZK94" s="16"/>
      <c r="RZL94" s="16"/>
      <c r="RZM94" s="17"/>
      <c r="RZN94" s="18"/>
      <c r="RZO94" s="19"/>
      <c r="RZP94" s="19"/>
      <c r="RZQ94" s="19"/>
      <c r="RZR94" s="19"/>
      <c r="RZS94" s="19"/>
      <c r="RZT94" s="19"/>
      <c r="RZU94" s="20"/>
      <c r="RZV94" s="16"/>
      <c r="RZW94" s="16"/>
      <c r="RZX94" s="17"/>
      <c r="RZY94" s="18"/>
      <c r="RZZ94" s="19"/>
      <c r="SAA94" s="19"/>
      <c r="SAB94" s="19"/>
      <c r="SAC94" s="19"/>
      <c r="SAD94" s="19"/>
      <c r="SAE94" s="19"/>
      <c r="SAF94" s="20"/>
      <c r="SAG94" s="16"/>
      <c r="SAH94" s="16"/>
      <c r="SAI94" s="17"/>
      <c r="SAJ94" s="18"/>
      <c r="SAK94" s="19"/>
      <c r="SAL94" s="19"/>
      <c r="SAM94" s="19"/>
      <c r="SAN94" s="19"/>
      <c r="SAO94" s="19"/>
      <c r="SAP94" s="19"/>
      <c r="SAQ94" s="20"/>
      <c r="SAR94" s="16"/>
      <c r="SAS94" s="16"/>
      <c r="SAT94" s="17"/>
      <c r="SAU94" s="18"/>
      <c r="SAV94" s="19"/>
      <c r="SAW94" s="19"/>
      <c r="SAX94" s="19"/>
      <c r="SAY94" s="19"/>
      <c r="SAZ94" s="19"/>
      <c r="SBA94" s="19"/>
      <c r="SBB94" s="20"/>
      <c r="SBC94" s="16"/>
      <c r="SBD94" s="16"/>
      <c r="SBE94" s="17"/>
      <c r="SBF94" s="18"/>
      <c r="SBG94" s="19"/>
      <c r="SBH94" s="19"/>
      <c r="SBI94" s="19"/>
      <c r="SBJ94" s="19"/>
      <c r="SBK94" s="19"/>
      <c r="SBL94" s="19"/>
      <c r="SBM94" s="20"/>
      <c r="SBN94" s="16"/>
      <c r="SBO94" s="16"/>
      <c r="SBP94" s="17"/>
      <c r="SBQ94" s="18"/>
      <c r="SBR94" s="19"/>
      <c r="SBS94" s="19"/>
      <c r="SBT94" s="19"/>
      <c r="SBU94" s="19"/>
      <c r="SBV94" s="19"/>
      <c r="SBW94" s="19"/>
      <c r="SBX94" s="20"/>
      <c r="SBY94" s="16"/>
      <c r="SBZ94" s="16"/>
      <c r="SCA94" s="17"/>
      <c r="SCB94" s="18"/>
      <c r="SCC94" s="19"/>
      <c r="SCD94" s="19"/>
      <c r="SCE94" s="19"/>
      <c r="SCF94" s="19"/>
      <c r="SCG94" s="19"/>
      <c r="SCH94" s="19"/>
      <c r="SCI94" s="20"/>
      <c r="SCJ94" s="16"/>
      <c r="SCK94" s="16"/>
      <c r="SCL94" s="17"/>
      <c r="SCM94" s="18"/>
      <c r="SCN94" s="19"/>
      <c r="SCO94" s="19"/>
      <c r="SCP94" s="19"/>
      <c r="SCQ94" s="19"/>
      <c r="SCR94" s="19"/>
      <c r="SCS94" s="19"/>
      <c r="SCT94" s="20"/>
      <c r="SCU94" s="16"/>
      <c r="SCV94" s="16"/>
      <c r="SCW94" s="17"/>
      <c r="SCX94" s="18"/>
      <c r="SCY94" s="19"/>
      <c r="SCZ94" s="19"/>
      <c r="SDA94" s="19"/>
      <c r="SDB94" s="19"/>
      <c r="SDC94" s="19"/>
      <c r="SDD94" s="19"/>
      <c r="SDE94" s="20"/>
      <c r="SDF94" s="16"/>
      <c r="SDG94" s="16"/>
      <c r="SDH94" s="17"/>
      <c r="SDI94" s="18"/>
      <c r="SDJ94" s="19"/>
      <c r="SDK94" s="19"/>
      <c r="SDL94" s="19"/>
      <c r="SDM94" s="19"/>
      <c r="SDN94" s="19"/>
      <c r="SDO94" s="19"/>
      <c r="SDP94" s="20"/>
      <c r="SDQ94" s="16"/>
      <c r="SDR94" s="16"/>
      <c r="SDS94" s="17"/>
      <c r="SDT94" s="18"/>
      <c r="SDU94" s="19"/>
      <c r="SDV94" s="19"/>
      <c r="SDW94" s="19"/>
      <c r="SDX94" s="19"/>
      <c r="SDY94" s="19"/>
      <c r="SDZ94" s="19"/>
      <c r="SEA94" s="20"/>
      <c r="SEB94" s="16"/>
      <c r="SEC94" s="16"/>
      <c r="SED94" s="17"/>
      <c r="SEE94" s="18"/>
      <c r="SEF94" s="19"/>
      <c r="SEG94" s="19"/>
      <c r="SEH94" s="19"/>
      <c r="SEI94" s="19"/>
      <c r="SEJ94" s="19"/>
      <c r="SEK94" s="19"/>
      <c r="SEL94" s="20"/>
      <c r="SEM94" s="16"/>
      <c r="SEN94" s="16"/>
      <c r="SEO94" s="17"/>
      <c r="SEP94" s="18"/>
      <c r="SEQ94" s="19"/>
      <c r="SER94" s="19"/>
      <c r="SES94" s="19"/>
      <c r="SET94" s="19"/>
      <c r="SEU94" s="19"/>
      <c r="SEV94" s="19"/>
      <c r="SEW94" s="20"/>
      <c r="SEX94" s="16"/>
      <c r="SEY94" s="16"/>
      <c r="SEZ94" s="17"/>
      <c r="SFA94" s="18"/>
      <c r="SFB94" s="19"/>
      <c r="SFC94" s="19"/>
      <c r="SFD94" s="19"/>
      <c r="SFE94" s="19"/>
      <c r="SFF94" s="19"/>
      <c r="SFG94" s="19"/>
      <c r="SFH94" s="20"/>
      <c r="SFI94" s="16"/>
      <c r="SFJ94" s="16"/>
      <c r="SFK94" s="17"/>
      <c r="SFL94" s="18"/>
      <c r="SFM94" s="19"/>
      <c r="SFN94" s="19"/>
      <c r="SFO94" s="19"/>
      <c r="SFP94" s="19"/>
      <c r="SFQ94" s="19"/>
      <c r="SFR94" s="19"/>
      <c r="SFS94" s="20"/>
      <c r="SFT94" s="16"/>
      <c r="SFU94" s="16"/>
      <c r="SFV94" s="17"/>
      <c r="SFW94" s="18"/>
      <c r="SFX94" s="19"/>
      <c r="SFY94" s="19"/>
      <c r="SFZ94" s="19"/>
      <c r="SGA94" s="19"/>
      <c r="SGB94" s="19"/>
      <c r="SGC94" s="19"/>
      <c r="SGD94" s="20"/>
      <c r="SGE94" s="16"/>
      <c r="SGF94" s="16"/>
      <c r="SGG94" s="17"/>
      <c r="SGH94" s="18"/>
      <c r="SGI94" s="19"/>
      <c r="SGJ94" s="19"/>
      <c r="SGK94" s="19"/>
      <c r="SGL94" s="19"/>
      <c r="SGM94" s="19"/>
      <c r="SGN94" s="19"/>
      <c r="SGO94" s="20"/>
      <c r="SGP94" s="16"/>
      <c r="SGQ94" s="16"/>
      <c r="SGR94" s="17"/>
      <c r="SGS94" s="18"/>
      <c r="SGT94" s="19"/>
      <c r="SGU94" s="19"/>
      <c r="SGV94" s="19"/>
      <c r="SGW94" s="19"/>
      <c r="SGX94" s="19"/>
      <c r="SGY94" s="19"/>
      <c r="SGZ94" s="20"/>
      <c r="SHA94" s="16"/>
      <c r="SHB94" s="16"/>
      <c r="SHC94" s="17"/>
      <c r="SHD94" s="18"/>
      <c r="SHE94" s="19"/>
      <c r="SHF94" s="19"/>
      <c r="SHG94" s="19"/>
      <c r="SHH94" s="19"/>
      <c r="SHI94" s="19"/>
      <c r="SHJ94" s="19"/>
      <c r="SHK94" s="20"/>
      <c r="SHL94" s="16"/>
      <c r="SHM94" s="16"/>
      <c r="SHN94" s="17"/>
      <c r="SHO94" s="18"/>
      <c r="SHP94" s="19"/>
      <c r="SHQ94" s="19"/>
      <c r="SHR94" s="19"/>
      <c r="SHS94" s="19"/>
      <c r="SHT94" s="19"/>
      <c r="SHU94" s="19"/>
      <c r="SHV94" s="20"/>
      <c r="SHW94" s="16"/>
      <c r="SHX94" s="16"/>
      <c r="SHY94" s="17"/>
      <c r="SHZ94" s="18"/>
      <c r="SIA94" s="19"/>
      <c r="SIB94" s="19"/>
      <c r="SIC94" s="19"/>
      <c r="SID94" s="19"/>
      <c r="SIE94" s="19"/>
      <c r="SIF94" s="19"/>
      <c r="SIG94" s="20"/>
      <c r="SIH94" s="16"/>
      <c r="SII94" s="16"/>
      <c r="SIJ94" s="17"/>
      <c r="SIK94" s="18"/>
      <c r="SIL94" s="19"/>
      <c r="SIM94" s="19"/>
      <c r="SIN94" s="19"/>
      <c r="SIO94" s="19"/>
      <c r="SIP94" s="19"/>
      <c r="SIQ94" s="19"/>
      <c r="SIR94" s="20"/>
      <c r="SIS94" s="16"/>
      <c r="SIT94" s="16"/>
      <c r="SIU94" s="17"/>
      <c r="SIV94" s="18"/>
      <c r="SIW94" s="19"/>
      <c r="SIX94" s="19"/>
      <c r="SIY94" s="19"/>
      <c r="SIZ94" s="19"/>
      <c r="SJA94" s="19"/>
      <c r="SJB94" s="19"/>
      <c r="SJC94" s="20"/>
      <c r="SJD94" s="16"/>
      <c r="SJE94" s="16"/>
      <c r="SJF94" s="17"/>
      <c r="SJG94" s="18"/>
      <c r="SJH94" s="19"/>
      <c r="SJI94" s="19"/>
      <c r="SJJ94" s="19"/>
      <c r="SJK94" s="19"/>
      <c r="SJL94" s="19"/>
      <c r="SJM94" s="19"/>
      <c r="SJN94" s="20"/>
      <c r="SJO94" s="16"/>
      <c r="SJP94" s="16"/>
      <c r="SJQ94" s="17"/>
      <c r="SJR94" s="18"/>
      <c r="SJS94" s="19"/>
      <c r="SJT94" s="19"/>
      <c r="SJU94" s="19"/>
      <c r="SJV94" s="19"/>
      <c r="SJW94" s="19"/>
      <c r="SJX94" s="19"/>
      <c r="SJY94" s="20"/>
      <c r="SJZ94" s="16"/>
      <c r="SKA94" s="16"/>
      <c r="SKB94" s="17"/>
      <c r="SKC94" s="18"/>
      <c r="SKD94" s="19"/>
      <c r="SKE94" s="19"/>
      <c r="SKF94" s="19"/>
      <c r="SKG94" s="19"/>
      <c r="SKH94" s="19"/>
      <c r="SKI94" s="19"/>
      <c r="SKJ94" s="20"/>
      <c r="SKK94" s="16"/>
      <c r="SKL94" s="16"/>
      <c r="SKM94" s="17"/>
      <c r="SKN94" s="18"/>
      <c r="SKO94" s="19"/>
      <c r="SKP94" s="19"/>
      <c r="SKQ94" s="19"/>
      <c r="SKR94" s="19"/>
      <c r="SKS94" s="19"/>
      <c r="SKT94" s="19"/>
      <c r="SKU94" s="20"/>
      <c r="SKV94" s="16"/>
      <c r="SKW94" s="16"/>
      <c r="SKX94" s="17"/>
      <c r="SKY94" s="18"/>
      <c r="SKZ94" s="19"/>
      <c r="SLA94" s="19"/>
      <c r="SLB94" s="19"/>
      <c r="SLC94" s="19"/>
      <c r="SLD94" s="19"/>
      <c r="SLE94" s="19"/>
      <c r="SLF94" s="20"/>
      <c r="SLG94" s="16"/>
      <c r="SLH94" s="16"/>
      <c r="SLI94" s="17"/>
      <c r="SLJ94" s="18"/>
      <c r="SLK94" s="19"/>
      <c r="SLL94" s="19"/>
      <c r="SLM94" s="19"/>
      <c r="SLN94" s="19"/>
      <c r="SLO94" s="19"/>
      <c r="SLP94" s="19"/>
      <c r="SLQ94" s="20"/>
      <c r="SLR94" s="16"/>
      <c r="SLS94" s="16"/>
      <c r="SLT94" s="17"/>
      <c r="SLU94" s="18"/>
      <c r="SLV94" s="19"/>
      <c r="SLW94" s="19"/>
      <c r="SLX94" s="19"/>
      <c r="SLY94" s="19"/>
      <c r="SLZ94" s="19"/>
      <c r="SMA94" s="19"/>
      <c r="SMB94" s="20"/>
      <c r="SMC94" s="16"/>
      <c r="SMD94" s="16"/>
      <c r="SME94" s="17"/>
      <c r="SMF94" s="18"/>
      <c r="SMG94" s="19"/>
      <c r="SMH94" s="19"/>
      <c r="SMI94" s="19"/>
      <c r="SMJ94" s="19"/>
      <c r="SMK94" s="19"/>
      <c r="SML94" s="19"/>
      <c r="SMM94" s="20"/>
      <c r="SMN94" s="16"/>
      <c r="SMO94" s="16"/>
      <c r="SMP94" s="17"/>
      <c r="SMQ94" s="18"/>
      <c r="SMR94" s="19"/>
      <c r="SMS94" s="19"/>
      <c r="SMT94" s="19"/>
      <c r="SMU94" s="19"/>
      <c r="SMV94" s="19"/>
      <c r="SMW94" s="19"/>
      <c r="SMX94" s="20"/>
      <c r="SMY94" s="16"/>
      <c r="SMZ94" s="16"/>
      <c r="SNA94" s="17"/>
      <c r="SNB94" s="18"/>
      <c r="SNC94" s="19"/>
      <c r="SND94" s="19"/>
      <c r="SNE94" s="19"/>
      <c r="SNF94" s="19"/>
      <c r="SNG94" s="19"/>
      <c r="SNH94" s="19"/>
      <c r="SNI94" s="20"/>
      <c r="SNJ94" s="16"/>
      <c r="SNK94" s="16"/>
      <c r="SNL94" s="17"/>
      <c r="SNM94" s="18"/>
      <c r="SNN94" s="19"/>
      <c r="SNO94" s="19"/>
      <c r="SNP94" s="19"/>
      <c r="SNQ94" s="19"/>
      <c r="SNR94" s="19"/>
      <c r="SNS94" s="19"/>
      <c r="SNT94" s="20"/>
      <c r="SNU94" s="16"/>
      <c r="SNV94" s="16"/>
      <c r="SNW94" s="17"/>
      <c r="SNX94" s="18"/>
      <c r="SNY94" s="19"/>
      <c r="SNZ94" s="19"/>
      <c r="SOA94" s="19"/>
      <c r="SOB94" s="19"/>
      <c r="SOC94" s="19"/>
      <c r="SOD94" s="19"/>
      <c r="SOE94" s="20"/>
      <c r="SOF94" s="16"/>
      <c r="SOG94" s="16"/>
      <c r="SOH94" s="17"/>
      <c r="SOI94" s="18"/>
      <c r="SOJ94" s="19"/>
      <c r="SOK94" s="19"/>
      <c r="SOL94" s="19"/>
      <c r="SOM94" s="19"/>
      <c r="SON94" s="19"/>
      <c r="SOO94" s="19"/>
      <c r="SOP94" s="20"/>
      <c r="SOQ94" s="16"/>
      <c r="SOR94" s="16"/>
      <c r="SOS94" s="17"/>
      <c r="SOT94" s="18"/>
      <c r="SOU94" s="19"/>
      <c r="SOV94" s="19"/>
      <c r="SOW94" s="19"/>
      <c r="SOX94" s="19"/>
      <c r="SOY94" s="19"/>
      <c r="SOZ94" s="19"/>
      <c r="SPA94" s="20"/>
      <c r="SPB94" s="16"/>
      <c r="SPC94" s="16"/>
      <c r="SPD94" s="17"/>
      <c r="SPE94" s="18"/>
      <c r="SPF94" s="19"/>
      <c r="SPG94" s="19"/>
      <c r="SPH94" s="19"/>
      <c r="SPI94" s="19"/>
      <c r="SPJ94" s="19"/>
      <c r="SPK94" s="19"/>
      <c r="SPL94" s="20"/>
      <c r="SPM94" s="16"/>
      <c r="SPN94" s="16"/>
      <c r="SPO94" s="17"/>
      <c r="SPP94" s="18"/>
      <c r="SPQ94" s="19"/>
      <c r="SPR94" s="19"/>
      <c r="SPS94" s="19"/>
      <c r="SPT94" s="19"/>
      <c r="SPU94" s="19"/>
      <c r="SPV94" s="19"/>
      <c r="SPW94" s="20"/>
      <c r="SPX94" s="16"/>
      <c r="SPY94" s="16"/>
      <c r="SPZ94" s="17"/>
      <c r="SQA94" s="18"/>
      <c r="SQB94" s="19"/>
      <c r="SQC94" s="19"/>
      <c r="SQD94" s="19"/>
      <c r="SQE94" s="19"/>
      <c r="SQF94" s="19"/>
      <c r="SQG94" s="19"/>
      <c r="SQH94" s="20"/>
      <c r="SQI94" s="16"/>
      <c r="SQJ94" s="16"/>
      <c r="SQK94" s="17"/>
      <c r="SQL94" s="18"/>
      <c r="SQM94" s="19"/>
      <c r="SQN94" s="19"/>
      <c r="SQO94" s="19"/>
      <c r="SQP94" s="19"/>
      <c r="SQQ94" s="19"/>
      <c r="SQR94" s="19"/>
      <c r="SQS94" s="20"/>
      <c r="SQT94" s="16"/>
      <c r="SQU94" s="16"/>
      <c r="SQV94" s="17"/>
      <c r="SQW94" s="18"/>
      <c r="SQX94" s="19"/>
      <c r="SQY94" s="19"/>
      <c r="SQZ94" s="19"/>
      <c r="SRA94" s="19"/>
      <c r="SRB94" s="19"/>
      <c r="SRC94" s="19"/>
      <c r="SRD94" s="20"/>
      <c r="SRE94" s="16"/>
      <c r="SRF94" s="16"/>
      <c r="SRG94" s="17"/>
      <c r="SRH94" s="18"/>
      <c r="SRI94" s="19"/>
      <c r="SRJ94" s="19"/>
      <c r="SRK94" s="19"/>
      <c r="SRL94" s="19"/>
      <c r="SRM94" s="19"/>
      <c r="SRN94" s="19"/>
      <c r="SRO94" s="20"/>
      <c r="SRP94" s="16"/>
      <c r="SRQ94" s="16"/>
      <c r="SRR94" s="17"/>
      <c r="SRS94" s="18"/>
      <c r="SRT94" s="19"/>
      <c r="SRU94" s="19"/>
      <c r="SRV94" s="19"/>
      <c r="SRW94" s="19"/>
      <c r="SRX94" s="19"/>
      <c r="SRY94" s="19"/>
      <c r="SRZ94" s="20"/>
      <c r="SSA94" s="16"/>
      <c r="SSB94" s="16"/>
      <c r="SSC94" s="17"/>
      <c r="SSD94" s="18"/>
      <c r="SSE94" s="19"/>
      <c r="SSF94" s="19"/>
      <c r="SSG94" s="19"/>
      <c r="SSH94" s="19"/>
      <c r="SSI94" s="19"/>
      <c r="SSJ94" s="19"/>
      <c r="SSK94" s="20"/>
      <c r="SSL94" s="16"/>
      <c r="SSM94" s="16"/>
      <c r="SSN94" s="17"/>
      <c r="SSO94" s="18"/>
      <c r="SSP94" s="19"/>
      <c r="SSQ94" s="19"/>
      <c r="SSR94" s="19"/>
      <c r="SSS94" s="19"/>
      <c r="SST94" s="19"/>
      <c r="SSU94" s="19"/>
      <c r="SSV94" s="20"/>
      <c r="SSW94" s="16"/>
      <c r="SSX94" s="16"/>
      <c r="SSY94" s="17"/>
      <c r="SSZ94" s="18"/>
      <c r="STA94" s="19"/>
      <c r="STB94" s="19"/>
      <c r="STC94" s="19"/>
      <c r="STD94" s="19"/>
      <c r="STE94" s="19"/>
      <c r="STF94" s="19"/>
      <c r="STG94" s="20"/>
      <c r="STH94" s="16"/>
      <c r="STI94" s="16"/>
      <c r="STJ94" s="17"/>
      <c r="STK94" s="18"/>
      <c r="STL94" s="19"/>
      <c r="STM94" s="19"/>
      <c r="STN94" s="19"/>
      <c r="STO94" s="19"/>
      <c r="STP94" s="19"/>
      <c r="STQ94" s="19"/>
      <c r="STR94" s="20"/>
      <c r="STS94" s="16"/>
      <c r="STT94" s="16"/>
      <c r="STU94" s="17"/>
      <c r="STV94" s="18"/>
      <c r="STW94" s="19"/>
      <c r="STX94" s="19"/>
      <c r="STY94" s="19"/>
      <c r="STZ94" s="19"/>
      <c r="SUA94" s="19"/>
      <c r="SUB94" s="19"/>
      <c r="SUC94" s="20"/>
      <c r="SUD94" s="16"/>
      <c r="SUE94" s="16"/>
      <c r="SUF94" s="17"/>
      <c r="SUG94" s="18"/>
      <c r="SUH94" s="19"/>
      <c r="SUI94" s="19"/>
      <c r="SUJ94" s="19"/>
      <c r="SUK94" s="19"/>
      <c r="SUL94" s="19"/>
      <c r="SUM94" s="19"/>
      <c r="SUN94" s="20"/>
      <c r="SUO94" s="16"/>
      <c r="SUP94" s="16"/>
      <c r="SUQ94" s="17"/>
      <c r="SUR94" s="18"/>
      <c r="SUS94" s="19"/>
      <c r="SUT94" s="19"/>
      <c r="SUU94" s="19"/>
      <c r="SUV94" s="19"/>
      <c r="SUW94" s="19"/>
      <c r="SUX94" s="19"/>
      <c r="SUY94" s="20"/>
      <c r="SUZ94" s="16"/>
      <c r="SVA94" s="16"/>
      <c r="SVB94" s="17"/>
      <c r="SVC94" s="18"/>
      <c r="SVD94" s="19"/>
      <c r="SVE94" s="19"/>
      <c r="SVF94" s="19"/>
      <c r="SVG94" s="19"/>
      <c r="SVH94" s="19"/>
      <c r="SVI94" s="19"/>
      <c r="SVJ94" s="20"/>
      <c r="SVK94" s="16"/>
      <c r="SVL94" s="16"/>
      <c r="SVM94" s="17"/>
      <c r="SVN94" s="18"/>
      <c r="SVO94" s="19"/>
      <c r="SVP94" s="19"/>
      <c r="SVQ94" s="19"/>
      <c r="SVR94" s="19"/>
      <c r="SVS94" s="19"/>
      <c r="SVT94" s="19"/>
      <c r="SVU94" s="20"/>
      <c r="SVV94" s="16"/>
      <c r="SVW94" s="16"/>
      <c r="SVX94" s="17"/>
      <c r="SVY94" s="18"/>
      <c r="SVZ94" s="19"/>
      <c r="SWA94" s="19"/>
      <c r="SWB94" s="19"/>
      <c r="SWC94" s="19"/>
      <c r="SWD94" s="19"/>
      <c r="SWE94" s="19"/>
      <c r="SWF94" s="20"/>
      <c r="SWG94" s="16"/>
      <c r="SWH94" s="16"/>
      <c r="SWI94" s="17"/>
      <c r="SWJ94" s="18"/>
      <c r="SWK94" s="19"/>
      <c r="SWL94" s="19"/>
      <c r="SWM94" s="19"/>
      <c r="SWN94" s="19"/>
      <c r="SWO94" s="19"/>
      <c r="SWP94" s="19"/>
      <c r="SWQ94" s="20"/>
      <c r="SWR94" s="16"/>
      <c r="SWS94" s="16"/>
      <c r="SWT94" s="17"/>
      <c r="SWU94" s="18"/>
      <c r="SWV94" s="19"/>
      <c r="SWW94" s="19"/>
      <c r="SWX94" s="19"/>
      <c r="SWY94" s="19"/>
      <c r="SWZ94" s="19"/>
      <c r="SXA94" s="19"/>
      <c r="SXB94" s="20"/>
      <c r="SXC94" s="16"/>
      <c r="SXD94" s="16"/>
      <c r="SXE94" s="17"/>
      <c r="SXF94" s="18"/>
      <c r="SXG94" s="19"/>
      <c r="SXH94" s="19"/>
      <c r="SXI94" s="19"/>
      <c r="SXJ94" s="19"/>
      <c r="SXK94" s="19"/>
      <c r="SXL94" s="19"/>
      <c r="SXM94" s="20"/>
      <c r="SXN94" s="16"/>
      <c r="SXO94" s="16"/>
      <c r="SXP94" s="17"/>
      <c r="SXQ94" s="18"/>
      <c r="SXR94" s="19"/>
      <c r="SXS94" s="19"/>
      <c r="SXT94" s="19"/>
      <c r="SXU94" s="19"/>
      <c r="SXV94" s="19"/>
      <c r="SXW94" s="19"/>
      <c r="SXX94" s="20"/>
      <c r="SXY94" s="16"/>
      <c r="SXZ94" s="16"/>
      <c r="SYA94" s="17"/>
      <c r="SYB94" s="18"/>
      <c r="SYC94" s="19"/>
      <c r="SYD94" s="19"/>
      <c r="SYE94" s="19"/>
      <c r="SYF94" s="19"/>
      <c r="SYG94" s="19"/>
      <c r="SYH94" s="19"/>
      <c r="SYI94" s="20"/>
      <c r="SYJ94" s="16"/>
      <c r="SYK94" s="16"/>
      <c r="SYL94" s="17"/>
      <c r="SYM94" s="18"/>
      <c r="SYN94" s="19"/>
      <c r="SYO94" s="19"/>
      <c r="SYP94" s="19"/>
      <c r="SYQ94" s="19"/>
      <c r="SYR94" s="19"/>
      <c r="SYS94" s="19"/>
      <c r="SYT94" s="20"/>
      <c r="SYU94" s="16"/>
      <c r="SYV94" s="16"/>
      <c r="SYW94" s="17"/>
      <c r="SYX94" s="18"/>
      <c r="SYY94" s="19"/>
      <c r="SYZ94" s="19"/>
      <c r="SZA94" s="19"/>
      <c r="SZB94" s="19"/>
      <c r="SZC94" s="19"/>
      <c r="SZD94" s="19"/>
      <c r="SZE94" s="20"/>
      <c r="SZF94" s="16"/>
      <c r="SZG94" s="16"/>
      <c r="SZH94" s="17"/>
      <c r="SZI94" s="18"/>
      <c r="SZJ94" s="19"/>
      <c r="SZK94" s="19"/>
      <c r="SZL94" s="19"/>
      <c r="SZM94" s="19"/>
      <c r="SZN94" s="19"/>
      <c r="SZO94" s="19"/>
      <c r="SZP94" s="20"/>
      <c r="SZQ94" s="16"/>
      <c r="SZR94" s="16"/>
      <c r="SZS94" s="17"/>
      <c r="SZT94" s="18"/>
      <c r="SZU94" s="19"/>
      <c r="SZV94" s="19"/>
      <c r="SZW94" s="19"/>
      <c r="SZX94" s="19"/>
      <c r="SZY94" s="19"/>
      <c r="SZZ94" s="19"/>
      <c r="TAA94" s="20"/>
      <c r="TAB94" s="16"/>
      <c r="TAC94" s="16"/>
      <c r="TAD94" s="17"/>
      <c r="TAE94" s="18"/>
      <c r="TAF94" s="19"/>
      <c r="TAG94" s="19"/>
      <c r="TAH94" s="19"/>
      <c r="TAI94" s="19"/>
      <c r="TAJ94" s="19"/>
      <c r="TAK94" s="19"/>
      <c r="TAL94" s="20"/>
      <c r="TAM94" s="16"/>
      <c r="TAN94" s="16"/>
      <c r="TAO94" s="17"/>
      <c r="TAP94" s="18"/>
      <c r="TAQ94" s="19"/>
      <c r="TAR94" s="19"/>
      <c r="TAS94" s="19"/>
      <c r="TAT94" s="19"/>
      <c r="TAU94" s="19"/>
      <c r="TAV94" s="19"/>
      <c r="TAW94" s="20"/>
      <c r="TAX94" s="16"/>
      <c r="TAY94" s="16"/>
      <c r="TAZ94" s="17"/>
      <c r="TBA94" s="18"/>
      <c r="TBB94" s="19"/>
      <c r="TBC94" s="19"/>
      <c r="TBD94" s="19"/>
      <c r="TBE94" s="19"/>
      <c r="TBF94" s="19"/>
      <c r="TBG94" s="19"/>
      <c r="TBH94" s="20"/>
      <c r="TBI94" s="16"/>
      <c r="TBJ94" s="16"/>
      <c r="TBK94" s="17"/>
      <c r="TBL94" s="18"/>
      <c r="TBM94" s="19"/>
      <c r="TBN94" s="19"/>
      <c r="TBO94" s="19"/>
      <c r="TBP94" s="19"/>
      <c r="TBQ94" s="19"/>
      <c r="TBR94" s="19"/>
      <c r="TBS94" s="20"/>
      <c r="TBT94" s="16"/>
      <c r="TBU94" s="16"/>
      <c r="TBV94" s="17"/>
      <c r="TBW94" s="18"/>
      <c r="TBX94" s="19"/>
      <c r="TBY94" s="19"/>
      <c r="TBZ94" s="19"/>
      <c r="TCA94" s="19"/>
      <c r="TCB94" s="19"/>
      <c r="TCC94" s="19"/>
      <c r="TCD94" s="20"/>
      <c r="TCE94" s="16"/>
      <c r="TCF94" s="16"/>
      <c r="TCG94" s="17"/>
      <c r="TCH94" s="18"/>
      <c r="TCI94" s="19"/>
      <c r="TCJ94" s="19"/>
      <c r="TCK94" s="19"/>
      <c r="TCL94" s="19"/>
      <c r="TCM94" s="19"/>
      <c r="TCN94" s="19"/>
      <c r="TCO94" s="20"/>
      <c r="TCP94" s="16"/>
      <c r="TCQ94" s="16"/>
      <c r="TCR94" s="17"/>
      <c r="TCS94" s="18"/>
      <c r="TCT94" s="19"/>
      <c r="TCU94" s="19"/>
      <c r="TCV94" s="19"/>
      <c r="TCW94" s="19"/>
      <c r="TCX94" s="19"/>
      <c r="TCY94" s="19"/>
      <c r="TCZ94" s="20"/>
      <c r="TDA94" s="16"/>
      <c r="TDB94" s="16"/>
      <c r="TDC94" s="17"/>
      <c r="TDD94" s="18"/>
      <c r="TDE94" s="19"/>
      <c r="TDF94" s="19"/>
      <c r="TDG94" s="19"/>
      <c r="TDH94" s="19"/>
      <c r="TDI94" s="19"/>
      <c r="TDJ94" s="19"/>
      <c r="TDK94" s="20"/>
      <c r="TDL94" s="16"/>
      <c r="TDM94" s="16"/>
      <c r="TDN94" s="17"/>
      <c r="TDO94" s="18"/>
      <c r="TDP94" s="19"/>
      <c r="TDQ94" s="19"/>
      <c r="TDR94" s="19"/>
      <c r="TDS94" s="19"/>
      <c r="TDT94" s="19"/>
      <c r="TDU94" s="19"/>
      <c r="TDV94" s="20"/>
      <c r="TDW94" s="16"/>
      <c r="TDX94" s="16"/>
      <c r="TDY94" s="17"/>
      <c r="TDZ94" s="18"/>
      <c r="TEA94" s="19"/>
      <c r="TEB94" s="19"/>
      <c r="TEC94" s="19"/>
      <c r="TED94" s="19"/>
      <c r="TEE94" s="19"/>
      <c r="TEF94" s="19"/>
      <c r="TEG94" s="20"/>
      <c r="TEH94" s="16"/>
      <c r="TEI94" s="16"/>
      <c r="TEJ94" s="17"/>
      <c r="TEK94" s="18"/>
      <c r="TEL94" s="19"/>
      <c r="TEM94" s="19"/>
      <c r="TEN94" s="19"/>
      <c r="TEO94" s="19"/>
      <c r="TEP94" s="19"/>
      <c r="TEQ94" s="19"/>
      <c r="TER94" s="20"/>
      <c r="TES94" s="16"/>
      <c r="TET94" s="16"/>
      <c r="TEU94" s="17"/>
      <c r="TEV94" s="18"/>
      <c r="TEW94" s="19"/>
      <c r="TEX94" s="19"/>
      <c r="TEY94" s="19"/>
      <c r="TEZ94" s="19"/>
      <c r="TFA94" s="19"/>
      <c r="TFB94" s="19"/>
      <c r="TFC94" s="20"/>
      <c r="TFD94" s="16"/>
      <c r="TFE94" s="16"/>
      <c r="TFF94" s="17"/>
      <c r="TFG94" s="18"/>
      <c r="TFH94" s="19"/>
      <c r="TFI94" s="19"/>
      <c r="TFJ94" s="19"/>
      <c r="TFK94" s="19"/>
      <c r="TFL94" s="19"/>
      <c r="TFM94" s="19"/>
      <c r="TFN94" s="20"/>
      <c r="TFO94" s="16"/>
      <c r="TFP94" s="16"/>
      <c r="TFQ94" s="17"/>
      <c r="TFR94" s="18"/>
      <c r="TFS94" s="19"/>
      <c r="TFT94" s="19"/>
      <c r="TFU94" s="19"/>
      <c r="TFV94" s="19"/>
      <c r="TFW94" s="19"/>
      <c r="TFX94" s="19"/>
      <c r="TFY94" s="20"/>
      <c r="TFZ94" s="16"/>
      <c r="TGA94" s="16"/>
      <c r="TGB94" s="17"/>
      <c r="TGC94" s="18"/>
      <c r="TGD94" s="19"/>
      <c r="TGE94" s="19"/>
      <c r="TGF94" s="19"/>
      <c r="TGG94" s="19"/>
      <c r="TGH94" s="19"/>
      <c r="TGI94" s="19"/>
      <c r="TGJ94" s="20"/>
      <c r="TGK94" s="16"/>
      <c r="TGL94" s="16"/>
      <c r="TGM94" s="17"/>
      <c r="TGN94" s="18"/>
      <c r="TGO94" s="19"/>
      <c r="TGP94" s="19"/>
      <c r="TGQ94" s="19"/>
      <c r="TGR94" s="19"/>
      <c r="TGS94" s="19"/>
      <c r="TGT94" s="19"/>
      <c r="TGU94" s="20"/>
      <c r="TGV94" s="16"/>
      <c r="TGW94" s="16"/>
      <c r="TGX94" s="17"/>
      <c r="TGY94" s="18"/>
      <c r="TGZ94" s="19"/>
      <c r="THA94" s="19"/>
      <c r="THB94" s="19"/>
      <c r="THC94" s="19"/>
      <c r="THD94" s="19"/>
      <c r="THE94" s="19"/>
      <c r="THF94" s="20"/>
      <c r="THG94" s="16"/>
      <c r="THH94" s="16"/>
      <c r="THI94" s="17"/>
      <c r="THJ94" s="18"/>
      <c r="THK94" s="19"/>
      <c r="THL94" s="19"/>
      <c r="THM94" s="19"/>
      <c r="THN94" s="19"/>
      <c r="THO94" s="19"/>
      <c r="THP94" s="19"/>
      <c r="THQ94" s="20"/>
      <c r="THR94" s="16"/>
      <c r="THS94" s="16"/>
      <c r="THT94" s="17"/>
      <c r="THU94" s="18"/>
      <c r="THV94" s="19"/>
      <c r="THW94" s="19"/>
      <c r="THX94" s="19"/>
      <c r="THY94" s="19"/>
      <c r="THZ94" s="19"/>
      <c r="TIA94" s="19"/>
      <c r="TIB94" s="20"/>
      <c r="TIC94" s="16"/>
      <c r="TID94" s="16"/>
      <c r="TIE94" s="17"/>
      <c r="TIF94" s="18"/>
      <c r="TIG94" s="19"/>
      <c r="TIH94" s="19"/>
      <c r="TII94" s="19"/>
      <c r="TIJ94" s="19"/>
      <c r="TIK94" s="19"/>
      <c r="TIL94" s="19"/>
      <c r="TIM94" s="20"/>
      <c r="TIN94" s="16"/>
      <c r="TIO94" s="16"/>
      <c r="TIP94" s="17"/>
      <c r="TIQ94" s="18"/>
      <c r="TIR94" s="19"/>
      <c r="TIS94" s="19"/>
      <c r="TIT94" s="19"/>
      <c r="TIU94" s="19"/>
      <c r="TIV94" s="19"/>
      <c r="TIW94" s="19"/>
      <c r="TIX94" s="20"/>
      <c r="TIY94" s="16"/>
      <c r="TIZ94" s="16"/>
      <c r="TJA94" s="17"/>
      <c r="TJB94" s="18"/>
      <c r="TJC94" s="19"/>
      <c r="TJD94" s="19"/>
      <c r="TJE94" s="19"/>
      <c r="TJF94" s="19"/>
      <c r="TJG94" s="19"/>
      <c r="TJH94" s="19"/>
      <c r="TJI94" s="20"/>
      <c r="TJJ94" s="16"/>
      <c r="TJK94" s="16"/>
      <c r="TJL94" s="17"/>
      <c r="TJM94" s="18"/>
      <c r="TJN94" s="19"/>
      <c r="TJO94" s="19"/>
      <c r="TJP94" s="19"/>
      <c r="TJQ94" s="19"/>
      <c r="TJR94" s="19"/>
      <c r="TJS94" s="19"/>
      <c r="TJT94" s="20"/>
      <c r="TJU94" s="16"/>
      <c r="TJV94" s="16"/>
      <c r="TJW94" s="17"/>
      <c r="TJX94" s="18"/>
      <c r="TJY94" s="19"/>
      <c r="TJZ94" s="19"/>
      <c r="TKA94" s="19"/>
      <c r="TKB94" s="19"/>
      <c r="TKC94" s="19"/>
      <c r="TKD94" s="19"/>
      <c r="TKE94" s="20"/>
      <c r="TKF94" s="16"/>
      <c r="TKG94" s="16"/>
      <c r="TKH94" s="17"/>
      <c r="TKI94" s="18"/>
      <c r="TKJ94" s="19"/>
      <c r="TKK94" s="19"/>
      <c r="TKL94" s="19"/>
      <c r="TKM94" s="19"/>
      <c r="TKN94" s="19"/>
      <c r="TKO94" s="19"/>
      <c r="TKP94" s="20"/>
      <c r="TKQ94" s="16"/>
      <c r="TKR94" s="16"/>
      <c r="TKS94" s="17"/>
      <c r="TKT94" s="18"/>
      <c r="TKU94" s="19"/>
      <c r="TKV94" s="19"/>
      <c r="TKW94" s="19"/>
      <c r="TKX94" s="19"/>
      <c r="TKY94" s="19"/>
      <c r="TKZ94" s="19"/>
      <c r="TLA94" s="20"/>
      <c r="TLB94" s="16"/>
      <c r="TLC94" s="16"/>
      <c r="TLD94" s="17"/>
      <c r="TLE94" s="18"/>
      <c r="TLF94" s="19"/>
      <c r="TLG94" s="19"/>
      <c r="TLH94" s="19"/>
      <c r="TLI94" s="19"/>
      <c r="TLJ94" s="19"/>
      <c r="TLK94" s="19"/>
      <c r="TLL94" s="20"/>
      <c r="TLM94" s="16"/>
      <c r="TLN94" s="16"/>
      <c r="TLO94" s="17"/>
      <c r="TLP94" s="18"/>
      <c r="TLQ94" s="19"/>
      <c r="TLR94" s="19"/>
      <c r="TLS94" s="19"/>
      <c r="TLT94" s="19"/>
      <c r="TLU94" s="19"/>
      <c r="TLV94" s="19"/>
      <c r="TLW94" s="20"/>
      <c r="TLX94" s="16"/>
      <c r="TLY94" s="16"/>
      <c r="TLZ94" s="17"/>
      <c r="TMA94" s="18"/>
      <c r="TMB94" s="19"/>
      <c r="TMC94" s="19"/>
      <c r="TMD94" s="19"/>
      <c r="TME94" s="19"/>
      <c r="TMF94" s="19"/>
      <c r="TMG94" s="19"/>
      <c r="TMH94" s="20"/>
      <c r="TMI94" s="16"/>
      <c r="TMJ94" s="16"/>
      <c r="TMK94" s="17"/>
      <c r="TML94" s="18"/>
      <c r="TMM94" s="19"/>
      <c r="TMN94" s="19"/>
      <c r="TMO94" s="19"/>
      <c r="TMP94" s="19"/>
      <c r="TMQ94" s="19"/>
      <c r="TMR94" s="19"/>
      <c r="TMS94" s="20"/>
      <c r="TMT94" s="16"/>
      <c r="TMU94" s="16"/>
      <c r="TMV94" s="17"/>
      <c r="TMW94" s="18"/>
      <c r="TMX94" s="19"/>
      <c r="TMY94" s="19"/>
      <c r="TMZ94" s="19"/>
      <c r="TNA94" s="19"/>
      <c r="TNB94" s="19"/>
      <c r="TNC94" s="19"/>
      <c r="TND94" s="20"/>
      <c r="TNE94" s="16"/>
      <c r="TNF94" s="16"/>
      <c r="TNG94" s="17"/>
      <c r="TNH94" s="18"/>
      <c r="TNI94" s="19"/>
      <c r="TNJ94" s="19"/>
      <c r="TNK94" s="19"/>
      <c r="TNL94" s="19"/>
      <c r="TNM94" s="19"/>
      <c r="TNN94" s="19"/>
      <c r="TNO94" s="20"/>
      <c r="TNP94" s="16"/>
      <c r="TNQ94" s="16"/>
      <c r="TNR94" s="17"/>
      <c r="TNS94" s="18"/>
      <c r="TNT94" s="19"/>
      <c r="TNU94" s="19"/>
      <c r="TNV94" s="19"/>
      <c r="TNW94" s="19"/>
      <c r="TNX94" s="19"/>
      <c r="TNY94" s="19"/>
      <c r="TNZ94" s="20"/>
      <c r="TOA94" s="16"/>
      <c r="TOB94" s="16"/>
      <c r="TOC94" s="17"/>
      <c r="TOD94" s="18"/>
      <c r="TOE94" s="19"/>
      <c r="TOF94" s="19"/>
      <c r="TOG94" s="19"/>
      <c r="TOH94" s="19"/>
      <c r="TOI94" s="19"/>
      <c r="TOJ94" s="19"/>
      <c r="TOK94" s="20"/>
      <c r="TOL94" s="16"/>
      <c r="TOM94" s="16"/>
      <c r="TON94" s="17"/>
      <c r="TOO94" s="18"/>
      <c r="TOP94" s="19"/>
      <c r="TOQ94" s="19"/>
      <c r="TOR94" s="19"/>
      <c r="TOS94" s="19"/>
      <c r="TOT94" s="19"/>
      <c r="TOU94" s="19"/>
      <c r="TOV94" s="20"/>
      <c r="TOW94" s="16"/>
      <c r="TOX94" s="16"/>
      <c r="TOY94" s="17"/>
      <c r="TOZ94" s="18"/>
      <c r="TPA94" s="19"/>
      <c r="TPB94" s="19"/>
      <c r="TPC94" s="19"/>
      <c r="TPD94" s="19"/>
      <c r="TPE94" s="19"/>
      <c r="TPF94" s="19"/>
      <c r="TPG94" s="20"/>
      <c r="TPH94" s="16"/>
      <c r="TPI94" s="16"/>
      <c r="TPJ94" s="17"/>
      <c r="TPK94" s="18"/>
      <c r="TPL94" s="19"/>
      <c r="TPM94" s="19"/>
      <c r="TPN94" s="19"/>
      <c r="TPO94" s="19"/>
      <c r="TPP94" s="19"/>
      <c r="TPQ94" s="19"/>
      <c r="TPR94" s="20"/>
      <c r="TPS94" s="16"/>
      <c r="TPT94" s="16"/>
      <c r="TPU94" s="17"/>
      <c r="TPV94" s="18"/>
      <c r="TPW94" s="19"/>
      <c r="TPX94" s="19"/>
      <c r="TPY94" s="19"/>
      <c r="TPZ94" s="19"/>
      <c r="TQA94" s="19"/>
      <c r="TQB94" s="19"/>
      <c r="TQC94" s="20"/>
      <c r="TQD94" s="16"/>
      <c r="TQE94" s="16"/>
      <c r="TQF94" s="17"/>
      <c r="TQG94" s="18"/>
      <c r="TQH94" s="19"/>
      <c r="TQI94" s="19"/>
      <c r="TQJ94" s="19"/>
      <c r="TQK94" s="19"/>
      <c r="TQL94" s="19"/>
      <c r="TQM94" s="19"/>
      <c r="TQN94" s="20"/>
      <c r="TQO94" s="16"/>
      <c r="TQP94" s="16"/>
      <c r="TQQ94" s="17"/>
      <c r="TQR94" s="18"/>
      <c r="TQS94" s="19"/>
      <c r="TQT94" s="19"/>
      <c r="TQU94" s="19"/>
      <c r="TQV94" s="19"/>
      <c r="TQW94" s="19"/>
      <c r="TQX94" s="19"/>
      <c r="TQY94" s="20"/>
      <c r="TQZ94" s="16"/>
      <c r="TRA94" s="16"/>
      <c r="TRB94" s="17"/>
      <c r="TRC94" s="18"/>
      <c r="TRD94" s="19"/>
      <c r="TRE94" s="19"/>
      <c r="TRF94" s="19"/>
      <c r="TRG94" s="19"/>
      <c r="TRH94" s="19"/>
      <c r="TRI94" s="19"/>
      <c r="TRJ94" s="20"/>
      <c r="TRK94" s="16"/>
      <c r="TRL94" s="16"/>
      <c r="TRM94" s="17"/>
      <c r="TRN94" s="18"/>
      <c r="TRO94" s="19"/>
      <c r="TRP94" s="19"/>
      <c r="TRQ94" s="19"/>
      <c r="TRR94" s="19"/>
      <c r="TRS94" s="19"/>
      <c r="TRT94" s="19"/>
      <c r="TRU94" s="20"/>
      <c r="TRV94" s="16"/>
      <c r="TRW94" s="16"/>
      <c r="TRX94" s="17"/>
      <c r="TRY94" s="18"/>
      <c r="TRZ94" s="19"/>
      <c r="TSA94" s="19"/>
      <c r="TSB94" s="19"/>
      <c r="TSC94" s="19"/>
      <c r="TSD94" s="19"/>
      <c r="TSE94" s="19"/>
      <c r="TSF94" s="20"/>
      <c r="TSG94" s="16"/>
      <c r="TSH94" s="16"/>
      <c r="TSI94" s="17"/>
      <c r="TSJ94" s="18"/>
      <c r="TSK94" s="19"/>
      <c r="TSL94" s="19"/>
      <c r="TSM94" s="19"/>
      <c r="TSN94" s="19"/>
      <c r="TSO94" s="19"/>
      <c r="TSP94" s="19"/>
      <c r="TSQ94" s="20"/>
      <c r="TSR94" s="16"/>
      <c r="TSS94" s="16"/>
      <c r="TST94" s="17"/>
      <c r="TSU94" s="18"/>
      <c r="TSV94" s="19"/>
      <c r="TSW94" s="19"/>
      <c r="TSX94" s="19"/>
      <c r="TSY94" s="19"/>
      <c r="TSZ94" s="19"/>
      <c r="TTA94" s="19"/>
      <c r="TTB94" s="20"/>
      <c r="TTC94" s="16"/>
      <c r="TTD94" s="16"/>
      <c r="TTE94" s="17"/>
      <c r="TTF94" s="18"/>
      <c r="TTG94" s="19"/>
      <c r="TTH94" s="19"/>
      <c r="TTI94" s="19"/>
      <c r="TTJ94" s="19"/>
      <c r="TTK94" s="19"/>
      <c r="TTL94" s="19"/>
      <c r="TTM94" s="20"/>
      <c r="TTN94" s="16"/>
      <c r="TTO94" s="16"/>
      <c r="TTP94" s="17"/>
      <c r="TTQ94" s="18"/>
      <c r="TTR94" s="19"/>
      <c r="TTS94" s="19"/>
      <c r="TTT94" s="19"/>
      <c r="TTU94" s="19"/>
      <c r="TTV94" s="19"/>
      <c r="TTW94" s="19"/>
      <c r="TTX94" s="20"/>
      <c r="TTY94" s="16"/>
      <c r="TTZ94" s="16"/>
      <c r="TUA94" s="17"/>
      <c r="TUB94" s="18"/>
      <c r="TUC94" s="19"/>
      <c r="TUD94" s="19"/>
      <c r="TUE94" s="19"/>
      <c r="TUF94" s="19"/>
      <c r="TUG94" s="19"/>
      <c r="TUH94" s="19"/>
      <c r="TUI94" s="20"/>
      <c r="TUJ94" s="16"/>
      <c r="TUK94" s="16"/>
      <c r="TUL94" s="17"/>
      <c r="TUM94" s="18"/>
      <c r="TUN94" s="19"/>
      <c r="TUO94" s="19"/>
      <c r="TUP94" s="19"/>
      <c r="TUQ94" s="19"/>
      <c r="TUR94" s="19"/>
      <c r="TUS94" s="19"/>
      <c r="TUT94" s="20"/>
      <c r="TUU94" s="16"/>
      <c r="TUV94" s="16"/>
      <c r="TUW94" s="17"/>
      <c r="TUX94" s="18"/>
      <c r="TUY94" s="19"/>
      <c r="TUZ94" s="19"/>
      <c r="TVA94" s="19"/>
      <c r="TVB94" s="19"/>
      <c r="TVC94" s="19"/>
      <c r="TVD94" s="19"/>
      <c r="TVE94" s="20"/>
      <c r="TVF94" s="16"/>
      <c r="TVG94" s="16"/>
      <c r="TVH94" s="17"/>
      <c r="TVI94" s="18"/>
      <c r="TVJ94" s="19"/>
      <c r="TVK94" s="19"/>
      <c r="TVL94" s="19"/>
      <c r="TVM94" s="19"/>
      <c r="TVN94" s="19"/>
      <c r="TVO94" s="19"/>
      <c r="TVP94" s="20"/>
      <c r="TVQ94" s="16"/>
      <c r="TVR94" s="16"/>
      <c r="TVS94" s="17"/>
      <c r="TVT94" s="18"/>
      <c r="TVU94" s="19"/>
      <c r="TVV94" s="19"/>
      <c r="TVW94" s="19"/>
      <c r="TVX94" s="19"/>
      <c r="TVY94" s="19"/>
      <c r="TVZ94" s="19"/>
      <c r="TWA94" s="20"/>
      <c r="TWB94" s="16"/>
      <c r="TWC94" s="16"/>
      <c r="TWD94" s="17"/>
      <c r="TWE94" s="18"/>
      <c r="TWF94" s="19"/>
      <c r="TWG94" s="19"/>
      <c r="TWH94" s="19"/>
      <c r="TWI94" s="19"/>
      <c r="TWJ94" s="19"/>
      <c r="TWK94" s="19"/>
      <c r="TWL94" s="20"/>
      <c r="TWM94" s="16"/>
      <c r="TWN94" s="16"/>
      <c r="TWO94" s="17"/>
      <c r="TWP94" s="18"/>
      <c r="TWQ94" s="19"/>
      <c r="TWR94" s="19"/>
      <c r="TWS94" s="19"/>
      <c r="TWT94" s="19"/>
      <c r="TWU94" s="19"/>
      <c r="TWV94" s="19"/>
      <c r="TWW94" s="20"/>
      <c r="TWX94" s="16"/>
      <c r="TWY94" s="16"/>
      <c r="TWZ94" s="17"/>
      <c r="TXA94" s="18"/>
      <c r="TXB94" s="19"/>
      <c r="TXC94" s="19"/>
      <c r="TXD94" s="19"/>
      <c r="TXE94" s="19"/>
      <c r="TXF94" s="19"/>
      <c r="TXG94" s="19"/>
      <c r="TXH94" s="20"/>
      <c r="TXI94" s="16"/>
      <c r="TXJ94" s="16"/>
      <c r="TXK94" s="17"/>
      <c r="TXL94" s="18"/>
      <c r="TXM94" s="19"/>
      <c r="TXN94" s="19"/>
      <c r="TXO94" s="19"/>
      <c r="TXP94" s="19"/>
      <c r="TXQ94" s="19"/>
      <c r="TXR94" s="19"/>
      <c r="TXS94" s="20"/>
      <c r="TXT94" s="16"/>
      <c r="TXU94" s="16"/>
      <c r="TXV94" s="17"/>
      <c r="TXW94" s="18"/>
      <c r="TXX94" s="19"/>
      <c r="TXY94" s="19"/>
      <c r="TXZ94" s="19"/>
      <c r="TYA94" s="19"/>
      <c r="TYB94" s="19"/>
      <c r="TYC94" s="19"/>
      <c r="TYD94" s="20"/>
      <c r="TYE94" s="16"/>
      <c r="TYF94" s="16"/>
      <c r="TYG94" s="17"/>
      <c r="TYH94" s="18"/>
      <c r="TYI94" s="19"/>
      <c r="TYJ94" s="19"/>
      <c r="TYK94" s="19"/>
      <c r="TYL94" s="19"/>
      <c r="TYM94" s="19"/>
      <c r="TYN94" s="19"/>
      <c r="TYO94" s="20"/>
      <c r="TYP94" s="16"/>
      <c r="TYQ94" s="16"/>
      <c r="TYR94" s="17"/>
      <c r="TYS94" s="18"/>
      <c r="TYT94" s="19"/>
      <c r="TYU94" s="19"/>
      <c r="TYV94" s="19"/>
      <c r="TYW94" s="19"/>
      <c r="TYX94" s="19"/>
      <c r="TYY94" s="19"/>
      <c r="TYZ94" s="20"/>
      <c r="TZA94" s="16"/>
      <c r="TZB94" s="16"/>
      <c r="TZC94" s="17"/>
      <c r="TZD94" s="18"/>
      <c r="TZE94" s="19"/>
      <c r="TZF94" s="19"/>
      <c r="TZG94" s="19"/>
      <c r="TZH94" s="19"/>
      <c r="TZI94" s="19"/>
      <c r="TZJ94" s="19"/>
      <c r="TZK94" s="20"/>
      <c r="TZL94" s="16"/>
      <c r="TZM94" s="16"/>
      <c r="TZN94" s="17"/>
      <c r="TZO94" s="18"/>
      <c r="TZP94" s="19"/>
      <c r="TZQ94" s="19"/>
      <c r="TZR94" s="19"/>
      <c r="TZS94" s="19"/>
      <c r="TZT94" s="19"/>
      <c r="TZU94" s="19"/>
      <c r="TZV94" s="20"/>
      <c r="TZW94" s="16"/>
      <c r="TZX94" s="16"/>
      <c r="TZY94" s="17"/>
      <c r="TZZ94" s="18"/>
      <c r="UAA94" s="19"/>
      <c r="UAB94" s="19"/>
      <c r="UAC94" s="19"/>
      <c r="UAD94" s="19"/>
      <c r="UAE94" s="19"/>
      <c r="UAF94" s="19"/>
      <c r="UAG94" s="20"/>
      <c r="UAH94" s="16"/>
      <c r="UAI94" s="16"/>
      <c r="UAJ94" s="17"/>
      <c r="UAK94" s="18"/>
      <c r="UAL94" s="19"/>
      <c r="UAM94" s="19"/>
      <c r="UAN94" s="19"/>
      <c r="UAO94" s="19"/>
      <c r="UAP94" s="19"/>
      <c r="UAQ94" s="19"/>
      <c r="UAR94" s="20"/>
      <c r="UAS94" s="16"/>
      <c r="UAT94" s="16"/>
      <c r="UAU94" s="17"/>
      <c r="UAV94" s="18"/>
      <c r="UAW94" s="19"/>
      <c r="UAX94" s="19"/>
      <c r="UAY94" s="19"/>
      <c r="UAZ94" s="19"/>
      <c r="UBA94" s="19"/>
      <c r="UBB94" s="19"/>
      <c r="UBC94" s="20"/>
      <c r="UBD94" s="16"/>
      <c r="UBE94" s="16"/>
      <c r="UBF94" s="17"/>
      <c r="UBG94" s="18"/>
      <c r="UBH94" s="19"/>
      <c r="UBI94" s="19"/>
      <c r="UBJ94" s="19"/>
      <c r="UBK94" s="19"/>
      <c r="UBL94" s="19"/>
      <c r="UBM94" s="19"/>
      <c r="UBN94" s="20"/>
      <c r="UBO94" s="16"/>
      <c r="UBP94" s="16"/>
      <c r="UBQ94" s="17"/>
      <c r="UBR94" s="18"/>
      <c r="UBS94" s="19"/>
      <c r="UBT94" s="19"/>
      <c r="UBU94" s="19"/>
      <c r="UBV94" s="19"/>
      <c r="UBW94" s="19"/>
      <c r="UBX94" s="19"/>
      <c r="UBY94" s="20"/>
      <c r="UBZ94" s="16"/>
      <c r="UCA94" s="16"/>
      <c r="UCB94" s="17"/>
      <c r="UCC94" s="18"/>
      <c r="UCD94" s="19"/>
      <c r="UCE94" s="19"/>
      <c r="UCF94" s="19"/>
      <c r="UCG94" s="19"/>
      <c r="UCH94" s="19"/>
      <c r="UCI94" s="19"/>
      <c r="UCJ94" s="20"/>
      <c r="UCK94" s="16"/>
      <c r="UCL94" s="16"/>
      <c r="UCM94" s="17"/>
      <c r="UCN94" s="18"/>
      <c r="UCO94" s="19"/>
      <c r="UCP94" s="19"/>
      <c r="UCQ94" s="19"/>
      <c r="UCR94" s="19"/>
      <c r="UCS94" s="19"/>
      <c r="UCT94" s="19"/>
      <c r="UCU94" s="20"/>
      <c r="UCV94" s="16"/>
      <c r="UCW94" s="16"/>
      <c r="UCX94" s="17"/>
      <c r="UCY94" s="18"/>
      <c r="UCZ94" s="19"/>
      <c r="UDA94" s="19"/>
      <c r="UDB94" s="19"/>
      <c r="UDC94" s="19"/>
      <c r="UDD94" s="19"/>
      <c r="UDE94" s="19"/>
      <c r="UDF94" s="20"/>
      <c r="UDG94" s="16"/>
      <c r="UDH94" s="16"/>
      <c r="UDI94" s="17"/>
      <c r="UDJ94" s="18"/>
      <c r="UDK94" s="19"/>
      <c r="UDL94" s="19"/>
      <c r="UDM94" s="19"/>
      <c r="UDN94" s="19"/>
      <c r="UDO94" s="19"/>
      <c r="UDP94" s="19"/>
      <c r="UDQ94" s="20"/>
      <c r="UDR94" s="16"/>
      <c r="UDS94" s="16"/>
      <c r="UDT94" s="17"/>
      <c r="UDU94" s="18"/>
      <c r="UDV94" s="19"/>
      <c r="UDW94" s="19"/>
      <c r="UDX94" s="19"/>
      <c r="UDY94" s="19"/>
      <c r="UDZ94" s="19"/>
      <c r="UEA94" s="19"/>
      <c r="UEB94" s="20"/>
      <c r="UEC94" s="16"/>
      <c r="UED94" s="16"/>
      <c r="UEE94" s="17"/>
      <c r="UEF94" s="18"/>
      <c r="UEG94" s="19"/>
      <c r="UEH94" s="19"/>
      <c r="UEI94" s="19"/>
      <c r="UEJ94" s="19"/>
      <c r="UEK94" s="19"/>
      <c r="UEL94" s="19"/>
      <c r="UEM94" s="20"/>
      <c r="UEN94" s="16"/>
      <c r="UEO94" s="16"/>
      <c r="UEP94" s="17"/>
      <c r="UEQ94" s="18"/>
      <c r="UER94" s="19"/>
      <c r="UES94" s="19"/>
      <c r="UET94" s="19"/>
      <c r="UEU94" s="19"/>
      <c r="UEV94" s="19"/>
      <c r="UEW94" s="19"/>
      <c r="UEX94" s="20"/>
      <c r="UEY94" s="16"/>
      <c r="UEZ94" s="16"/>
      <c r="UFA94" s="17"/>
      <c r="UFB94" s="18"/>
      <c r="UFC94" s="19"/>
      <c r="UFD94" s="19"/>
      <c r="UFE94" s="19"/>
      <c r="UFF94" s="19"/>
      <c r="UFG94" s="19"/>
      <c r="UFH94" s="19"/>
      <c r="UFI94" s="20"/>
      <c r="UFJ94" s="16"/>
      <c r="UFK94" s="16"/>
      <c r="UFL94" s="17"/>
      <c r="UFM94" s="18"/>
      <c r="UFN94" s="19"/>
      <c r="UFO94" s="19"/>
      <c r="UFP94" s="19"/>
      <c r="UFQ94" s="19"/>
      <c r="UFR94" s="19"/>
      <c r="UFS94" s="19"/>
      <c r="UFT94" s="20"/>
      <c r="UFU94" s="16"/>
      <c r="UFV94" s="16"/>
      <c r="UFW94" s="17"/>
      <c r="UFX94" s="18"/>
      <c r="UFY94" s="19"/>
      <c r="UFZ94" s="19"/>
      <c r="UGA94" s="19"/>
      <c r="UGB94" s="19"/>
      <c r="UGC94" s="19"/>
      <c r="UGD94" s="19"/>
      <c r="UGE94" s="20"/>
      <c r="UGF94" s="16"/>
      <c r="UGG94" s="16"/>
      <c r="UGH94" s="17"/>
      <c r="UGI94" s="18"/>
      <c r="UGJ94" s="19"/>
      <c r="UGK94" s="19"/>
      <c r="UGL94" s="19"/>
      <c r="UGM94" s="19"/>
      <c r="UGN94" s="19"/>
      <c r="UGO94" s="19"/>
      <c r="UGP94" s="20"/>
      <c r="UGQ94" s="16"/>
      <c r="UGR94" s="16"/>
      <c r="UGS94" s="17"/>
      <c r="UGT94" s="18"/>
      <c r="UGU94" s="19"/>
      <c r="UGV94" s="19"/>
      <c r="UGW94" s="19"/>
      <c r="UGX94" s="19"/>
      <c r="UGY94" s="19"/>
      <c r="UGZ94" s="19"/>
      <c r="UHA94" s="20"/>
      <c r="UHB94" s="16"/>
      <c r="UHC94" s="16"/>
      <c r="UHD94" s="17"/>
      <c r="UHE94" s="18"/>
      <c r="UHF94" s="19"/>
      <c r="UHG94" s="19"/>
      <c r="UHH94" s="19"/>
      <c r="UHI94" s="19"/>
      <c r="UHJ94" s="19"/>
      <c r="UHK94" s="19"/>
      <c r="UHL94" s="20"/>
      <c r="UHM94" s="16"/>
      <c r="UHN94" s="16"/>
      <c r="UHO94" s="17"/>
      <c r="UHP94" s="18"/>
      <c r="UHQ94" s="19"/>
      <c r="UHR94" s="19"/>
      <c r="UHS94" s="19"/>
      <c r="UHT94" s="19"/>
      <c r="UHU94" s="19"/>
      <c r="UHV94" s="19"/>
      <c r="UHW94" s="20"/>
      <c r="UHX94" s="16"/>
      <c r="UHY94" s="16"/>
      <c r="UHZ94" s="17"/>
      <c r="UIA94" s="18"/>
      <c r="UIB94" s="19"/>
      <c r="UIC94" s="19"/>
      <c r="UID94" s="19"/>
      <c r="UIE94" s="19"/>
      <c r="UIF94" s="19"/>
      <c r="UIG94" s="19"/>
      <c r="UIH94" s="20"/>
      <c r="UII94" s="16"/>
      <c r="UIJ94" s="16"/>
      <c r="UIK94" s="17"/>
      <c r="UIL94" s="18"/>
      <c r="UIM94" s="19"/>
      <c r="UIN94" s="19"/>
      <c r="UIO94" s="19"/>
      <c r="UIP94" s="19"/>
      <c r="UIQ94" s="19"/>
      <c r="UIR94" s="19"/>
      <c r="UIS94" s="20"/>
      <c r="UIT94" s="16"/>
      <c r="UIU94" s="16"/>
      <c r="UIV94" s="17"/>
      <c r="UIW94" s="18"/>
      <c r="UIX94" s="19"/>
      <c r="UIY94" s="19"/>
      <c r="UIZ94" s="19"/>
      <c r="UJA94" s="19"/>
      <c r="UJB94" s="19"/>
      <c r="UJC94" s="19"/>
      <c r="UJD94" s="20"/>
      <c r="UJE94" s="16"/>
      <c r="UJF94" s="16"/>
      <c r="UJG94" s="17"/>
      <c r="UJH94" s="18"/>
      <c r="UJI94" s="19"/>
      <c r="UJJ94" s="19"/>
      <c r="UJK94" s="19"/>
      <c r="UJL94" s="19"/>
      <c r="UJM94" s="19"/>
      <c r="UJN94" s="19"/>
      <c r="UJO94" s="20"/>
      <c r="UJP94" s="16"/>
      <c r="UJQ94" s="16"/>
      <c r="UJR94" s="17"/>
      <c r="UJS94" s="18"/>
      <c r="UJT94" s="19"/>
      <c r="UJU94" s="19"/>
      <c r="UJV94" s="19"/>
      <c r="UJW94" s="19"/>
      <c r="UJX94" s="19"/>
      <c r="UJY94" s="19"/>
      <c r="UJZ94" s="20"/>
      <c r="UKA94" s="16"/>
      <c r="UKB94" s="16"/>
      <c r="UKC94" s="17"/>
      <c r="UKD94" s="18"/>
      <c r="UKE94" s="19"/>
      <c r="UKF94" s="19"/>
      <c r="UKG94" s="19"/>
      <c r="UKH94" s="19"/>
      <c r="UKI94" s="19"/>
      <c r="UKJ94" s="19"/>
      <c r="UKK94" s="20"/>
      <c r="UKL94" s="16"/>
      <c r="UKM94" s="16"/>
      <c r="UKN94" s="17"/>
      <c r="UKO94" s="18"/>
      <c r="UKP94" s="19"/>
      <c r="UKQ94" s="19"/>
      <c r="UKR94" s="19"/>
      <c r="UKS94" s="19"/>
      <c r="UKT94" s="19"/>
      <c r="UKU94" s="19"/>
      <c r="UKV94" s="20"/>
      <c r="UKW94" s="16"/>
      <c r="UKX94" s="16"/>
      <c r="UKY94" s="17"/>
      <c r="UKZ94" s="18"/>
      <c r="ULA94" s="19"/>
      <c r="ULB94" s="19"/>
      <c r="ULC94" s="19"/>
      <c r="ULD94" s="19"/>
      <c r="ULE94" s="19"/>
      <c r="ULF94" s="19"/>
      <c r="ULG94" s="20"/>
      <c r="ULH94" s="16"/>
      <c r="ULI94" s="16"/>
      <c r="ULJ94" s="17"/>
      <c r="ULK94" s="18"/>
      <c r="ULL94" s="19"/>
      <c r="ULM94" s="19"/>
      <c r="ULN94" s="19"/>
      <c r="ULO94" s="19"/>
      <c r="ULP94" s="19"/>
      <c r="ULQ94" s="19"/>
      <c r="ULR94" s="20"/>
      <c r="ULS94" s="16"/>
      <c r="ULT94" s="16"/>
      <c r="ULU94" s="17"/>
      <c r="ULV94" s="18"/>
      <c r="ULW94" s="19"/>
      <c r="ULX94" s="19"/>
      <c r="ULY94" s="19"/>
      <c r="ULZ94" s="19"/>
      <c r="UMA94" s="19"/>
      <c r="UMB94" s="19"/>
      <c r="UMC94" s="20"/>
      <c r="UMD94" s="16"/>
      <c r="UME94" s="16"/>
      <c r="UMF94" s="17"/>
      <c r="UMG94" s="18"/>
      <c r="UMH94" s="19"/>
      <c r="UMI94" s="19"/>
      <c r="UMJ94" s="19"/>
      <c r="UMK94" s="19"/>
      <c r="UML94" s="19"/>
      <c r="UMM94" s="19"/>
      <c r="UMN94" s="20"/>
      <c r="UMO94" s="16"/>
      <c r="UMP94" s="16"/>
      <c r="UMQ94" s="17"/>
      <c r="UMR94" s="18"/>
      <c r="UMS94" s="19"/>
      <c r="UMT94" s="19"/>
      <c r="UMU94" s="19"/>
      <c r="UMV94" s="19"/>
      <c r="UMW94" s="19"/>
      <c r="UMX94" s="19"/>
      <c r="UMY94" s="20"/>
      <c r="UMZ94" s="16"/>
      <c r="UNA94" s="16"/>
      <c r="UNB94" s="17"/>
      <c r="UNC94" s="18"/>
      <c r="UND94" s="19"/>
      <c r="UNE94" s="19"/>
      <c r="UNF94" s="19"/>
      <c r="UNG94" s="19"/>
      <c r="UNH94" s="19"/>
      <c r="UNI94" s="19"/>
      <c r="UNJ94" s="20"/>
      <c r="UNK94" s="16"/>
      <c r="UNL94" s="16"/>
      <c r="UNM94" s="17"/>
      <c r="UNN94" s="18"/>
      <c r="UNO94" s="19"/>
      <c r="UNP94" s="19"/>
      <c r="UNQ94" s="19"/>
      <c r="UNR94" s="19"/>
      <c r="UNS94" s="19"/>
      <c r="UNT94" s="19"/>
      <c r="UNU94" s="20"/>
      <c r="UNV94" s="16"/>
      <c r="UNW94" s="16"/>
      <c r="UNX94" s="17"/>
      <c r="UNY94" s="18"/>
      <c r="UNZ94" s="19"/>
      <c r="UOA94" s="19"/>
      <c r="UOB94" s="19"/>
      <c r="UOC94" s="19"/>
      <c r="UOD94" s="19"/>
      <c r="UOE94" s="19"/>
      <c r="UOF94" s="20"/>
      <c r="UOG94" s="16"/>
      <c r="UOH94" s="16"/>
      <c r="UOI94" s="17"/>
      <c r="UOJ94" s="18"/>
      <c r="UOK94" s="19"/>
      <c r="UOL94" s="19"/>
      <c r="UOM94" s="19"/>
      <c r="UON94" s="19"/>
      <c r="UOO94" s="19"/>
      <c r="UOP94" s="19"/>
      <c r="UOQ94" s="20"/>
      <c r="UOR94" s="16"/>
      <c r="UOS94" s="16"/>
      <c r="UOT94" s="17"/>
      <c r="UOU94" s="18"/>
      <c r="UOV94" s="19"/>
      <c r="UOW94" s="19"/>
      <c r="UOX94" s="19"/>
      <c r="UOY94" s="19"/>
      <c r="UOZ94" s="19"/>
      <c r="UPA94" s="19"/>
      <c r="UPB94" s="20"/>
      <c r="UPC94" s="16"/>
      <c r="UPD94" s="16"/>
      <c r="UPE94" s="17"/>
      <c r="UPF94" s="18"/>
      <c r="UPG94" s="19"/>
      <c r="UPH94" s="19"/>
      <c r="UPI94" s="19"/>
      <c r="UPJ94" s="19"/>
      <c r="UPK94" s="19"/>
      <c r="UPL94" s="19"/>
      <c r="UPM94" s="20"/>
      <c r="UPN94" s="16"/>
      <c r="UPO94" s="16"/>
      <c r="UPP94" s="17"/>
      <c r="UPQ94" s="18"/>
      <c r="UPR94" s="19"/>
      <c r="UPS94" s="19"/>
      <c r="UPT94" s="19"/>
      <c r="UPU94" s="19"/>
      <c r="UPV94" s="19"/>
      <c r="UPW94" s="19"/>
      <c r="UPX94" s="20"/>
      <c r="UPY94" s="16"/>
      <c r="UPZ94" s="16"/>
      <c r="UQA94" s="17"/>
      <c r="UQB94" s="18"/>
      <c r="UQC94" s="19"/>
      <c r="UQD94" s="19"/>
      <c r="UQE94" s="19"/>
      <c r="UQF94" s="19"/>
      <c r="UQG94" s="19"/>
      <c r="UQH94" s="19"/>
      <c r="UQI94" s="20"/>
      <c r="UQJ94" s="16"/>
      <c r="UQK94" s="16"/>
      <c r="UQL94" s="17"/>
      <c r="UQM94" s="18"/>
      <c r="UQN94" s="19"/>
      <c r="UQO94" s="19"/>
      <c r="UQP94" s="19"/>
      <c r="UQQ94" s="19"/>
      <c r="UQR94" s="19"/>
      <c r="UQS94" s="19"/>
      <c r="UQT94" s="20"/>
      <c r="UQU94" s="16"/>
      <c r="UQV94" s="16"/>
      <c r="UQW94" s="17"/>
      <c r="UQX94" s="18"/>
      <c r="UQY94" s="19"/>
      <c r="UQZ94" s="19"/>
      <c r="URA94" s="19"/>
      <c r="URB94" s="19"/>
      <c r="URC94" s="19"/>
      <c r="URD94" s="19"/>
      <c r="URE94" s="20"/>
      <c r="URF94" s="16"/>
      <c r="URG94" s="16"/>
      <c r="URH94" s="17"/>
      <c r="URI94" s="18"/>
      <c r="URJ94" s="19"/>
      <c r="URK94" s="19"/>
      <c r="URL94" s="19"/>
      <c r="URM94" s="19"/>
      <c r="URN94" s="19"/>
      <c r="URO94" s="19"/>
      <c r="URP94" s="20"/>
      <c r="URQ94" s="16"/>
      <c r="URR94" s="16"/>
      <c r="URS94" s="17"/>
      <c r="URT94" s="18"/>
      <c r="URU94" s="19"/>
      <c r="URV94" s="19"/>
      <c r="URW94" s="19"/>
      <c r="URX94" s="19"/>
      <c r="URY94" s="19"/>
      <c r="URZ94" s="19"/>
      <c r="USA94" s="20"/>
      <c r="USB94" s="16"/>
      <c r="USC94" s="16"/>
      <c r="USD94" s="17"/>
      <c r="USE94" s="18"/>
      <c r="USF94" s="19"/>
      <c r="USG94" s="19"/>
      <c r="USH94" s="19"/>
      <c r="USI94" s="19"/>
      <c r="USJ94" s="19"/>
      <c r="USK94" s="19"/>
      <c r="USL94" s="20"/>
      <c r="USM94" s="16"/>
      <c r="USN94" s="16"/>
      <c r="USO94" s="17"/>
      <c r="USP94" s="18"/>
      <c r="USQ94" s="19"/>
      <c r="USR94" s="19"/>
      <c r="USS94" s="19"/>
      <c r="UST94" s="19"/>
      <c r="USU94" s="19"/>
      <c r="USV94" s="19"/>
      <c r="USW94" s="20"/>
      <c r="USX94" s="16"/>
      <c r="USY94" s="16"/>
      <c r="USZ94" s="17"/>
      <c r="UTA94" s="18"/>
      <c r="UTB94" s="19"/>
      <c r="UTC94" s="19"/>
      <c r="UTD94" s="19"/>
      <c r="UTE94" s="19"/>
      <c r="UTF94" s="19"/>
      <c r="UTG94" s="19"/>
      <c r="UTH94" s="20"/>
      <c r="UTI94" s="16"/>
      <c r="UTJ94" s="16"/>
      <c r="UTK94" s="17"/>
      <c r="UTL94" s="18"/>
      <c r="UTM94" s="19"/>
      <c r="UTN94" s="19"/>
      <c r="UTO94" s="19"/>
      <c r="UTP94" s="19"/>
      <c r="UTQ94" s="19"/>
      <c r="UTR94" s="19"/>
      <c r="UTS94" s="20"/>
      <c r="UTT94" s="16"/>
      <c r="UTU94" s="16"/>
      <c r="UTV94" s="17"/>
      <c r="UTW94" s="18"/>
      <c r="UTX94" s="19"/>
      <c r="UTY94" s="19"/>
      <c r="UTZ94" s="19"/>
      <c r="UUA94" s="19"/>
      <c r="UUB94" s="19"/>
      <c r="UUC94" s="19"/>
      <c r="UUD94" s="20"/>
      <c r="UUE94" s="16"/>
      <c r="UUF94" s="16"/>
      <c r="UUG94" s="17"/>
      <c r="UUH94" s="18"/>
      <c r="UUI94" s="19"/>
      <c r="UUJ94" s="19"/>
      <c r="UUK94" s="19"/>
      <c r="UUL94" s="19"/>
      <c r="UUM94" s="19"/>
      <c r="UUN94" s="19"/>
      <c r="UUO94" s="20"/>
      <c r="UUP94" s="16"/>
      <c r="UUQ94" s="16"/>
      <c r="UUR94" s="17"/>
      <c r="UUS94" s="18"/>
      <c r="UUT94" s="19"/>
      <c r="UUU94" s="19"/>
      <c r="UUV94" s="19"/>
      <c r="UUW94" s="19"/>
      <c r="UUX94" s="19"/>
      <c r="UUY94" s="19"/>
      <c r="UUZ94" s="20"/>
      <c r="UVA94" s="16"/>
      <c r="UVB94" s="16"/>
      <c r="UVC94" s="17"/>
      <c r="UVD94" s="18"/>
      <c r="UVE94" s="19"/>
      <c r="UVF94" s="19"/>
      <c r="UVG94" s="19"/>
      <c r="UVH94" s="19"/>
      <c r="UVI94" s="19"/>
      <c r="UVJ94" s="19"/>
      <c r="UVK94" s="20"/>
      <c r="UVL94" s="16"/>
      <c r="UVM94" s="16"/>
      <c r="UVN94" s="17"/>
      <c r="UVO94" s="18"/>
      <c r="UVP94" s="19"/>
      <c r="UVQ94" s="19"/>
      <c r="UVR94" s="19"/>
      <c r="UVS94" s="19"/>
      <c r="UVT94" s="19"/>
      <c r="UVU94" s="19"/>
      <c r="UVV94" s="20"/>
      <c r="UVW94" s="16"/>
      <c r="UVX94" s="16"/>
      <c r="UVY94" s="17"/>
      <c r="UVZ94" s="18"/>
      <c r="UWA94" s="19"/>
      <c r="UWB94" s="19"/>
      <c r="UWC94" s="19"/>
      <c r="UWD94" s="19"/>
      <c r="UWE94" s="19"/>
      <c r="UWF94" s="19"/>
      <c r="UWG94" s="20"/>
      <c r="UWH94" s="16"/>
      <c r="UWI94" s="16"/>
      <c r="UWJ94" s="17"/>
      <c r="UWK94" s="18"/>
      <c r="UWL94" s="19"/>
      <c r="UWM94" s="19"/>
      <c r="UWN94" s="19"/>
      <c r="UWO94" s="19"/>
      <c r="UWP94" s="19"/>
      <c r="UWQ94" s="19"/>
      <c r="UWR94" s="20"/>
      <c r="UWS94" s="16"/>
      <c r="UWT94" s="16"/>
      <c r="UWU94" s="17"/>
      <c r="UWV94" s="18"/>
      <c r="UWW94" s="19"/>
      <c r="UWX94" s="19"/>
      <c r="UWY94" s="19"/>
      <c r="UWZ94" s="19"/>
      <c r="UXA94" s="19"/>
      <c r="UXB94" s="19"/>
      <c r="UXC94" s="20"/>
      <c r="UXD94" s="16"/>
      <c r="UXE94" s="16"/>
      <c r="UXF94" s="17"/>
      <c r="UXG94" s="18"/>
      <c r="UXH94" s="19"/>
      <c r="UXI94" s="19"/>
      <c r="UXJ94" s="19"/>
      <c r="UXK94" s="19"/>
      <c r="UXL94" s="19"/>
      <c r="UXM94" s="19"/>
      <c r="UXN94" s="20"/>
      <c r="UXO94" s="16"/>
      <c r="UXP94" s="16"/>
      <c r="UXQ94" s="17"/>
      <c r="UXR94" s="18"/>
      <c r="UXS94" s="19"/>
      <c r="UXT94" s="19"/>
      <c r="UXU94" s="19"/>
      <c r="UXV94" s="19"/>
      <c r="UXW94" s="19"/>
      <c r="UXX94" s="19"/>
      <c r="UXY94" s="20"/>
      <c r="UXZ94" s="16"/>
      <c r="UYA94" s="16"/>
      <c r="UYB94" s="17"/>
      <c r="UYC94" s="18"/>
      <c r="UYD94" s="19"/>
      <c r="UYE94" s="19"/>
      <c r="UYF94" s="19"/>
      <c r="UYG94" s="19"/>
      <c r="UYH94" s="19"/>
      <c r="UYI94" s="19"/>
      <c r="UYJ94" s="20"/>
      <c r="UYK94" s="16"/>
      <c r="UYL94" s="16"/>
      <c r="UYM94" s="17"/>
      <c r="UYN94" s="18"/>
      <c r="UYO94" s="19"/>
      <c r="UYP94" s="19"/>
      <c r="UYQ94" s="19"/>
      <c r="UYR94" s="19"/>
      <c r="UYS94" s="19"/>
      <c r="UYT94" s="19"/>
      <c r="UYU94" s="20"/>
      <c r="UYV94" s="16"/>
      <c r="UYW94" s="16"/>
      <c r="UYX94" s="17"/>
      <c r="UYY94" s="18"/>
      <c r="UYZ94" s="19"/>
      <c r="UZA94" s="19"/>
      <c r="UZB94" s="19"/>
      <c r="UZC94" s="19"/>
      <c r="UZD94" s="19"/>
      <c r="UZE94" s="19"/>
      <c r="UZF94" s="20"/>
      <c r="UZG94" s="16"/>
      <c r="UZH94" s="16"/>
      <c r="UZI94" s="17"/>
      <c r="UZJ94" s="18"/>
      <c r="UZK94" s="19"/>
      <c r="UZL94" s="19"/>
      <c r="UZM94" s="19"/>
      <c r="UZN94" s="19"/>
      <c r="UZO94" s="19"/>
      <c r="UZP94" s="19"/>
      <c r="UZQ94" s="20"/>
      <c r="UZR94" s="16"/>
      <c r="UZS94" s="16"/>
      <c r="UZT94" s="17"/>
      <c r="UZU94" s="18"/>
      <c r="UZV94" s="19"/>
      <c r="UZW94" s="19"/>
      <c r="UZX94" s="19"/>
      <c r="UZY94" s="19"/>
      <c r="UZZ94" s="19"/>
      <c r="VAA94" s="19"/>
      <c r="VAB94" s="20"/>
      <c r="VAC94" s="16"/>
      <c r="VAD94" s="16"/>
      <c r="VAE94" s="17"/>
      <c r="VAF94" s="18"/>
      <c r="VAG94" s="19"/>
      <c r="VAH94" s="19"/>
      <c r="VAI94" s="19"/>
      <c r="VAJ94" s="19"/>
      <c r="VAK94" s="19"/>
      <c r="VAL94" s="19"/>
      <c r="VAM94" s="20"/>
      <c r="VAN94" s="16"/>
      <c r="VAO94" s="16"/>
      <c r="VAP94" s="17"/>
      <c r="VAQ94" s="18"/>
      <c r="VAR94" s="19"/>
      <c r="VAS94" s="19"/>
      <c r="VAT94" s="19"/>
      <c r="VAU94" s="19"/>
      <c r="VAV94" s="19"/>
      <c r="VAW94" s="19"/>
      <c r="VAX94" s="20"/>
      <c r="VAY94" s="16"/>
      <c r="VAZ94" s="16"/>
      <c r="VBA94" s="17"/>
      <c r="VBB94" s="18"/>
      <c r="VBC94" s="19"/>
      <c r="VBD94" s="19"/>
      <c r="VBE94" s="19"/>
      <c r="VBF94" s="19"/>
      <c r="VBG94" s="19"/>
      <c r="VBH94" s="19"/>
      <c r="VBI94" s="20"/>
      <c r="VBJ94" s="16"/>
      <c r="VBK94" s="16"/>
      <c r="VBL94" s="17"/>
      <c r="VBM94" s="18"/>
      <c r="VBN94" s="19"/>
      <c r="VBO94" s="19"/>
      <c r="VBP94" s="19"/>
      <c r="VBQ94" s="19"/>
      <c r="VBR94" s="19"/>
      <c r="VBS94" s="19"/>
      <c r="VBT94" s="20"/>
      <c r="VBU94" s="16"/>
      <c r="VBV94" s="16"/>
      <c r="VBW94" s="17"/>
      <c r="VBX94" s="18"/>
      <c r="VBY94" s="19"/>
      <c r="VBZ94" s="19"/>
      <c r="VCA94" s="19"/>
      <c r="VCB94" s="19"/>
      <c r="VCC94" s="19"/>
      <c r="VCD94" s="19"/>
      <c r="VCE94" s="20"/>
      <c r="VCF94" s="16"/>
      <c r="VCG94" s="16"/>
      <c r="VCH94" s="17"/>
      <c r="VCI94" s="18"/>
      <c r="VCJ94" s="19"/>
      <c r="VCK94" s="19"/>
      <c r="VCL94" s="19"/>
      <c r="VCM94" s="19"/>
      <c r="VCN94" s="19"/>
      <c r="VCO94" s="19"/>
      <c r="VCP94" s="20"/>
      <c r="VCQ94" s="16"/>
      <c r="VCR94" s="16"/>
      <c r="VCS94" s="17"/>
      <c r="VCT94" s="18"/>
      <c r="VCU94" s="19"/>
      <c r="VCV94" s="19"/>
      <c r="VCW94" s="19"/>
      <c r="VCX94" s="19"/>
      <c r="VCY94" s="19"/>
      <c r="VCZ94" s="19"/>
      <c r="VDA94" s="20"/>
      <c r="VDB94" s="16"/>
      <c r="VDC94" s="16"/>
      <c r="VDD94" s="17"/>
      <c r="VDE94" s="18"/>
      <c r="VDF94" s="19"/>
      <c r="VDG94" s="19"/>
      <c r="VDH94" s="19"/>
      <c r="VDI94" s="19"/>
      <c r="VDJ94" s="19"/>
      <c r="VDK94" s="19"/>
      <c r="VDL94" s="20"/>
      <c r="VDM94" s="16"/>
      <c r="VDN94" s="16"/>
      <c r="VDO94" s="17"/>
      <c r="VDP94" s="18"/>
      <c r="VDQ94" s="19"/>
      <c r="VDR94" s="19"/>
      <c r="VDS94" s="19"/>
      <c r="VDT94" s="19"/>
      <c r="VDU94" s="19"/>
      <c r="VDV94" s="19"/>
      <c r="VDW94" s="20"/>
      <c r="VDX94" s="16"/>
      <c r="VDY94" s="16"/>
      <c r="VDZ94" s="17"/>
      <c r="VEA94" s="18"/>
      <c r="VEB94" s="19"/>
      <c r="VEC94" s="19"/>
      <c r="VED94" s="19"/>
      <c r="VEE94" s="19"/>
      <c r="VEF94" s="19"/>
      <c r="VEG94" s="19"/>
      <c r="VEH94" s="20"/>
      <c r="VEI94" s="16"/>
      <c r="VEJ94" s="16"/>
      <c r="VEK94" s="17"/>
      <c r="VEL94" s="18"/>
      <c r="VEM94" s="19"/>
      <c r="VEN94" s="19"/>
      <c r="VEO94" s="19"/>
      <c r="VEP94" s="19"/>
      <c r="VEQ94" s="19"/>
      <c r="VER94" s="19"/>
      <c r="VES94" s="20"/>
      <c r="VET94" s="16"/>
      <c r="VEU94" s="16"/>
      <c r="VEV94" s="17"/>
      <c r="VEW94" s="18"/>
      <c r="VEX94" s="19"/>
      <c r="VEY94" s="19"/>
      <c r="VEZ94" s="19"/>
      <c r="VFA94" s="19"/>
      <c r="VFB94" s="19"/>
      <c r="VFC94" s="19"/>
      <c r="VFD94" s="20"/>
      <c r="VFE94" s="16"/>
      <c r="VFF94" s="16"/>
      <c r="VFG94" s="17"/>
      <c r="VFH94" s="18"/>
      <c r="VFI94" s="19"/>
      <c r="VFJ94" s="19"/>
      <c r="VFK94" s="19"/>
      <c r="VFL94" s="19"/>
      <c r="VFM94" s="19"/>
      <c r="VFN94" s="19"/>
      <c r="VFO94" s="20"/>
      <c r="VFP94" s="16"/>
      <c r="VFQ94" s="16"/>
      <c r="VFR94" s="17"/>
      <c r="VFS94" s="18"/>
      <c r="VFT94" s="19"/>
      <c r="VFU94" s="19"/>
      <c r="VFV94" s="19"/>
      <c r="VFW94" s="19"/>
      <c r="VFX94" s="19"/>
      <c r="VFY94" s="19"/>
      <c r="VFZ94" s="20"/>
      <c r="VGA94" s="16"/>
      <c r="VGB94" s="16"/>
      <c r="VGC94" s="17"/>
      <c r="VGD94" s="18"/>
      <c r="VGE94" s="19"/>
      <c r="VGF94" s="19"/>
      <c r="VGG94" s="19"/>
      <c r="VGH94" s="19"/>
      <c r="VGI94" s="19"/>
      <c r="VGJ94" s="19"/>
      <c r="VGK94" s="20"/>
      <c r="VGL94" s="16"/>
      <c r="VGM94" s="16"/>
      <c r="VGN94" s="17"/>
      <c r="VGO94" s="18"/>
      <c r="VGP94" s="19"/>
      <c r="VGQ94" s="19"/>
      <c r="VGR94" s="19"/>
      <c r="VGS94" s="19"/>
      <c r="VGT94" s="19"/>
      <c r="VGU94" s="19"/>
      <c r="VGV94" s="20"/>
      <c r="VGW94" s="16"/>
      <c r="VGX94" s="16"/>
      <c r="VGY94" s="17"/>
      <c r="VGZ94" s="18"/>
      <c r="VHA94" s="19"/>
      <c r="VHB94" s="19"/>
      <c r="VHC94" s="19"/>
      <c r="VHD94" s="19"/>
      <c r="VHE94" s="19"/>
      <c r="VHF94" s="19"/>
      <c r="VHG94" s="20"/>
      <c r="VHH94" s="16"/>
      <c r="VHI94" s="16"/>
      <c r="VHJ94" s="17"/>
      <c r="VHK94" s="18"/>
      <c r="VHL94" s="19"/>
      <c r="VHM94" s="19"/>
      <c r="VHN94" s="19"/>
      <c r="VHO94" s="19"/>
      <c r="VHP94" s="19"/>
      <c r="VHQ94" s="19"/>
      <c r="VHR94" s="20"/>
      <c r="VHS94" s="16"/>
      <c r="VHT94" s="16"/>
      <c r="VHU94" s="17"/>
      <c r="VHV94" s="18"/>
      <c r="VHW94" s="19"/>
      <c r="VHX94" s="19"/>
      <c r="VHY94" s="19"/>
      <c r="VHZ94" s="19"/>
      <c r="VIA94" s="19"/>
      <c r="VIB94" s="19"/>
      <c r="VIC94" s="20"/>
      <c r="VID94" s="16"/>
      <c r="VIE94" s="16"/>
      <c r="VIF94" s="17"/>
      <c r="VIG94" s="18"/>
      <c r="VIH94" s="19"/>
      <c r="VII94" s="19"/>
      <c r="VIJ94" s="19"/>
      <c r="VIK94" s="19"/>
      <c r="VIL94" s="19"/>
      <c r="VIM94" s="19"/>
      <c r="VIN94" s="20"/>
      <c r="VIO94" s="16"/>
      <c r="VIP94" s="16"/>
      <c r="VIQ94" s="17"/>
      <c r="VIR94" s="18"/>
      <c r="VIS94" s="19"/>
      <c r="VIT94" s="19"/>
      <c r="VIU94" s="19"/>
      <c r="VIV94" s="19"/>
      <c r="VIW94" s="19"/>
      <c r="VIX94" s="19"/>
      <c r="VIY94" s="20"/>
      <c r="VIZ94" s="16"/>
      <c r="VJA94" s="16"/>
      <c r="VJB94" s="17"/>
      <c r="VJC94" s="18"/>
      <c r="VJD94" s="19"/>
      <c r="VJE94" s="19"/>
      <c r="VJF94" s="19"/>
      <c r="VJG94" s="19"/>
      <c r="VJH94" s="19"/>
      <c r="VJI94" s="19"/>
      <c r="VJJ94" s="20"/>
      <c r="VJK94" s="16"/>
      <c r="VJL94" s="16"/>
      <c r="VJM94" s="17"/>
      <c r="VJN94" s="18"/>
      <c r="VJO94" s="19"/>
      <c r="VJP94" s="19"/>
      <c r="VJQ94" s="19"/>
      <c r="VJR94" s="19"/>
      <c r="VJS94" s="19"/>
      <c r="VJT94" s="19"/>
      <c r="VJU94" s="20"/>
      <c r="VJV94" s="16"/>
      <c r="VJW94" s="16"/>
      <c r="VJX94" s="17"/>
      <c r="VJY94" s="18"/>
      <c r="VJZ94" s="19"/>
      <c r="VKA94" s="19"/>
      <c r="VKB94" s="19"/>
      <c r="VKC94" s="19"/>
      <c r="VKD94" s="19"/>
      <c r="VKE94" s="19"/>
      <c r="VKF94" s="20"/>
      <c r="VKG94" s="16"/>
      <c r="VKH94" s="16"/>
      <c r="VKI94" s="17"/>
      <c r="VKJ94" s="18"/>
      <c r="VKK94" s="19"/>
      <c r="VKL94" s="19"/>
      <c r="VKM94" s="19"/>
      <c r="VKN94" s="19"/>
      <c r="VKO94" s="19"/>
      <c r="VKP94" s="19"/>
      <c r="VKQ94" s="20"/>
      <c r="VKR94" s="16"/>
      <c r="VKS94" s="16"/>
      <c r="VKT94" s="17"/>
      <c r="VKU94" s="18"/>
      <c r="VKV94" s="19"/>
      <c r="VKW94" s="19"/>
      <c r="VKX94" s="19"/>
      <c r="VKY94" s="19"/>
      <c r="VKZ94" s="19"/>
      <c r="VLA94" s="19"/>
      <c r="VLB94" s="20"/>
      <c r="VLC94" s="16"/>
      <c r="VLD94" s="16"/>
      <c r="VLE94" s="17"/>
      <c r="VLF94" s="18"/>
      <c r="VLG94" s="19"/>
      <c r="VLH94" s="19"/>
      <c r="VLI94" s="19"/>
      <c r="VLJ94" s="19"/>
      <c r="VLK94" s="19"/>
      <c r="VLL94" s="19"/>
      <c r="VLM94" s="20"/>
      <c r="VLN94" s="16"/>
      <c r="VLO94" s="16"/>
      <c r="VLP94" s="17"/>
      <c r="VLQ94" s="18"/>
      <c r="VLR94" s="19"/>
      <c r="VLS94" s="19"/>
      <c r="VLT94" s="19"/>
      <c r="VLU94" s="19"/>
      <c r="VLV94" s="19"/>
      <c r="VLW94" s="19"/>
      <c r="VLX94" s="20"/>
      <c r="VLY94" s="16"/>
      <c r="VLZ94" s="16"/>
      <c r="VMA94" s="17"/>
      <c r="VMB94" s="18"/>
      <c r="VMC94" s="19"/>
      <c r="VMD94" s="19"/>
      <c r="VME94" s="19"/>
      <c r="VMF94" s="19"/>
      <c r="VMG94" s="19"/>
      <c r="VMH94" s="19"/>
      <c r="VMI94" s="20"/>
      <c r="VMJ94" s="16"/>
      <c r="VMK94" s="16"/>
      <c r="VML94" s="17"/>
      <c r="VMM94" s="18"/>
      <c r="VMN94" s="19"/>
      <c r="VMO94" s="19"/>
      <c r="VMP94" s="19"/>
      <c r="VMQ94" s="19"/>
      <c r="VMR94" s="19"/>
      <c r="VMS94" s="19"/>
      <c r="VMT94" s="20"/>
      <c r="VMU94" s="16"/>
      <c r="VMV94" s="16"/>
      <c r="VMW94" s="17"/>
      <c r="VMX94" s="18"/>
      <c r="VMY94" s="19"/>
      <c r="VMZ94" s="19"/>
      <c r="VNA94" s="19"/>
      <c r="VNB94" s="19"/>
      <c r="VNC94" s="19"/>
      <c r="VND94" s="19"/>
      <c r="VNE94" s="20"/>
      <c r="VNF94" s="16"/>
      <c r="VNG94" s="16"/>
      <c r="VNH94" s="17"/>
      <c r="VNI94" s="18"/>
      <c r="VNJ94" s="19"/>
      <c r="VNK94" s="19"/>
      <c r="VNL94" s="19"/>
      <c r="VNM94" s="19"/>
      <c r="VNN94" s="19"/>
      <c r="VNO94" s="19"/>
      <c r="VNP94" s="20"/>
      <c r="VNQ94" s="16"/>
      <c r="VNR94" s="16"/>
      <c r="VNS94" s="17"/>
      <c r="VNT94" s="18"/>
      <c r="VNU94" s="19"/>
      <c r="VNV94" s="19"/>
      <c r="VNW94" s="19"/>
      <c r="VNX94" s="19"/>
      <c r="VNY94" s="19"/>
      <c r="VNZ94" s="19"/>
      <c r="VOA94" s="20"/>
      <c r="VOB94" s="16"/>
      <c r="VOC94" s="16"/>
      <c r="VOD94" s="17"/>
      <c r="VOE94" s="18"/>
      <c r="VOF94" s="19"/>
      <c r="VOG94" s="19"/>
      <c r="VOH94" s="19"/>
      <c r="VOI94" s="19"/>
      <c r="VOJ94" s="19"/>
      <c r="VOK94" s="19"/>
      <c r="VOL94" s="20"/>
      <c r="VOM94" s="16"/>
      <c r="VON94" s="16"/>
      <c r="VOO94" s="17"/>
      <c r="VOP94" s="18"/>
      <c r="VOQ94" s="19"/>
      <c r="VOR94" s="19"/>
      <c r="VOS94" s="19"/>
      <c r="VOT94" s="19"/>
      <c r="VOU94" s="19"/>
      <c r="VOV94" s="19"/>
      <c r="VOW94" s="20"/>
      <c r="VOX94" s="16"/>
      <c r="VOY94" s="16"/>
      <c r="VOZ94" s="17"/>
      <c r="VPA94" s="18"/>
      <c r="VPB94" s="19"/>
      <c r="VPC94" s="19"/>
      <c r="VPD94" s="19"/>
      <c r="VPE94" s="19"/>
      <c r="VPF94" s="19"/>
      <c r="VPG94" s="19"/>
      <c r="VPH94" s="20"/>
      <c r="VPI94" s="16"/>
      <c r="VPJ94" s="16"/>
      <c r="VPK94" s="17"/>
      <c r="VPL94" s="18"/>
      <c r="VPM94" s="19"/>
      <c r="VPN94" s="19"/>
      <c r="VPO94" s="19"/>
      <c r="VPP94" s="19"/>
      <c r="VPQ94" s="19"/>
      <c r="VPR94" s="19"/>
      <c r="VPS94" s="20"/>
      <c r="VPT94" s="16"/>
      <c r="VPU94" s="16"/>
      <c r="VPV94" s="17"/>
      <c r="VPW94" s="18"/>
      <c r="VPX94" s="19"/>
      <c r="VPY94" s="19"/>
      <c r="VPZ94" s="19"/>
      <c r="VQA94" s="19"/>
      <c r="VQB94" s="19"/>
      <c r="VQC94" s="19"/>
      <c r="VQD94" s="20"/>
      <c r="VQE94" s="16"/>
      <c r="VQF94" s="16"/>
      <c r="VQG94" s="17"/>
      <c r="VQH94" s="18"/>
      <c r="VQI94" s="19"/>
      <c r="VQJ94" s="19"/>
      <c r="VQK94" s="19"/>
      <c r="VQL94" s="19"/>
      <c r="VQM94" s="19"/>
      <c r="VQN94" s="19"/>
      <c r="VQO94" s="20"/>
      <c r="VQP94" s="16"/>
      <c r="VQQ94" s="16"/>
      <c r="VQR94" s="17"/>
      <c r="VQS94" s="18"/>
      <c r="VQT94" s="19"/>
      <c r="VQU94" s="19"/>
      <c r="VQV94" s="19"/>
      <c r="VQW94" s="19"/>
      <c r="VQX94" s="19"/>
      <c r="VQY94" s="19"/>
      <c r="VQZ94" s="20"/>
      <c r="VRA94" s="16"/>
      <c r="VRB94" s="16"/>
      <c r="VRC94" s="17"/>
      <c r="VRD94" s="18"/>
      <c r="VRE94" s="19"/>
      <c r="VRF94" s="19"/>
      <c r="VRG94" s="19"/>
      <c r="VRH94" s="19"/>
      <c r="VRI94" s="19"/>
      <c r="VRJ94" s="19"/>
      <c r="VRK94" s="20"/>
      <c r="VRL94" s="16"/>
      <c r="VRM94" s="16"/>
      <c r="VRN94" s="17"/>
      <c r="VRO94" s="18"/>
      <c r="VRP94" s="19"/>
      <c r="VRQ94" s="19"/>
      <c r="VRR94" s="19"/>
      <c r="VRS94" s="19"/>
      <c r="VRT94" s="19"/>
      <c r="VRU94" s="19"/>
      <c r="VRV94" s="20"/>
      <c r="VRW94" s="16"/>
      <c r="VRX94" s="16"/>
      <c r="VRY94" s="17"/>
      <c r="VRZ94" s="18"/>
      <c r="VSA94" s="19"/>
      <c r="VSB94" s="19"/>
      <c r="VSC94" s="19"/>
      <c r="VSD94" s="19"/>
      <c r="VSE94" s="19"/>
      <c r="VSF94" s="19"/>
      <c r="VSG94" s="20"/>
      <c r="VSH94" s="16"/>
      <c r="VSI94" s="16"/>
      <c r="VSJ94" s="17"/>
      <c r="VSK94" s="18"/>
      <c r="VSL94" s="19"/>
      <c r="VSM94" s="19"/>
      <c r="VSN94" s="19"/>
      <c r="VSO94" s="19"/>
      <c r="VSP94" s="19"/>
      <c r="VSQ94" s="19"/>
      <c r="VSR94" s="20"/>
      <c r="VSS94" s="16"/>
      <c r="VST94" s="16"/>
      <c r="VSU94" s="17"/>
      <c r="VSV94" s="18"/>
      <c r="VSW94" s="19"/>
      <c r="VSX94" s="19"/>
      <c r="VSY94" s="19"/>
      <c r="VSZ94" s="19"/>
      <c r="VTA94" s="19"/>
      <c r="VTB94" s="19"/>
      <c r="VTC94" s="20"/>
      <c r="VTD94" s="16"/>
      <c r="VTE94" s="16"/>
      <c r="VTF94" s="17"/>
      <c r="VTG94" s="18"/>
      <c r="VTH94" s="19"/>
      <c r="VTI94" s="19"/>
      <c r="VTJ94" s="19"/>
      <c r="VTK94" s="19"/>
      <c r="VTL94" s="19"/>
      <c r="VTM94" s="19"/>
      <c r="VTN94" s="20"/>
      <c r="VTO94" s="16"/>
      <c r="VTP94" s="16"/>
      <c r="VTQ94" s="17"/>
      <c r="VTR94" s="18"/>
      <c r="VTS94" s="19"/>
      <c r="VTT94" s="19"/>
      <c r="VTU94" s="19"/>
      <c r="VTV94" s="19"/>
      <c r="VTW94" s="19"/>
      <c r="VTX94" s="19"/>
      <c r="VTY94" s="20"/>
      <c r="VTZ94" s="16"/>
      <c r="VUA94" s="16"/>
      <c r="VUB94" s="17"/>
      <c r="VUC94" s="18"/>
      <c r="VUD94" s="19"/>
      <c r="VUE94" s="19"/>
      <c r="VUF94" s="19"/>
      <c r="VUG94" s="19"/>
      <c r="VUH94" s="19"/>
      <c r="VUI94" s="19"/>
      <c r="VUJ94" s="20"/>
      <c r="VUK94" s="16"/>
      <c r="VUL94" s="16"/>
      <c r="VUM94" s="17"/>
      <c r="VUN94" s="18"/>
      <c r="VUO94" s="19"/>
      <c r="VUP94" s="19"/>
      <c r="VUQ94" s="19"/>
      <c r="VUR94" s="19"/>
      <c r="VUS94" s="19"/>
      <c r="VUT94" s="19"/>
      <c r="VUU94" s="20"/>
      <c r="VUV94" s="16"/>
      <c r="VUW94" s="16"/>
      <c r="VUX94" s="17"/>
      <c r="VUY94" s="18"/>
      <c r="VUZ94" s="19"/>
      <c r="VVA94" s="19"/>
      <c r="VVB94" s="19"/>
      <c r="VVC94" s="19"/>
      <c r="VVD94" s="19"/>
      <c r="VVE94" s="19"/>
      <c r="VVF94" s="20"/>
      <c r="VVG94" s="16"/>
      <c r="VVH94" s="16"/>
      <c r="VVI94" s="17"/>
      <c r="VVJ94" s="18"/>
      <c r="VVK94" s="19"/>
      <c r="VVL94" s="19"/>
      <c r="VVM94" s="19"/>
      <c r="VVN94" s="19"/>
      <c r="VVO94" s="19"/>
      <c r="VVP94" s="19"/>
      <c r="VVQ94" s="20"/>
      <c r="VVR94" s="16"/>
      <c r="VVS94" s="16"/>
      <c r="VVT94" s="17"/>
      <c r="VVU94" s="18"/>
      <c r="VVV94" s="19"/>
      <c r="VVW94" s="19"/>
      <c r="VVX94" s="19"/>
      <c r="VVY94" s="19"/>
      <c r="VVZ94" s="19"/>
      <c r="VWA94" s="19"/>
      <c r="VWB94" s="20"/>
      <c r="VWC94" s="16"/>
      <c r="VWD94" s="16"/>
      <c r="VWE94" s="17"/>
      <c r="VWF94" s="18"/>
      <c r="VWG94" s="19"/>
      <c r="VWH94" s="19"/>
      <c r="VWI94" s="19"/>
      <c r="VWJ94" s="19"/>
      <c r="VWK94" s="19"/>
      <c r="VWL94" s="19"/>
      <c r="VWM94" s="20"/>
      <c r="VWN94" s="16"/>
      <c r="VWO94" s="16"/>
      <c r="VWP94" s="17"/>
      <c r="VWQ94" s="18"/>
      <c r="VWR94" s="19"/>
      <c r="VWS94" s="19"/>
      <c r="VWT94" s="19"/>
      <c r="VWU94" s="19"/>
      <c r="VWV94" s="19"/>
      <c r="VWW94" s="19"/>
      <c r="VWX94" s="20"/>
      <c r="VWY94" s="16"/>
      <c r="VWZ94" s="16"/>
      <c r="VXA94" s="17"/>
      <c r="VXB94" s="18"/>
      <c r="VXC94" s="19"/>
      <c r="VXD94" s="19"/>
      <c r="VXE94" s="19"/>
      <c r="VXF94" s="19"/>
      <c r="VXG94" s="19"/>
      <c r="VXH94" s="19"/>
      <c r="VXI94" s="20"/>
      <c r="VXJ94" s="16"/>
      <c r="VXK94" s="16"/>
      <c r="VXL94" s="17"/>
      <c r="VXM94" s="18"/>
      <c r="VXN94" s="19"/>
      <c r="VXO94" s="19"/>
      <c r="VXP94" s="19"/>
      <c r="VXQ94" s="19"/>
      <c r="VXR94" s="19"/>
      <c r="VXS94" s="19"/>
      <c r="VXT94" s="20"/>
      <c r="VXU94" s="16"/>
      <c r="VXV94" s="16"/>
      <c r="VXW94" s="17"/>
      <c r="VXX94" s="18"/>
      <c r="VXY94" s="19"/>
      <c r="VXZ94" s="19"/>
      <c r="VYA94" s="19"/>
      <c r="VYB94" s="19"/>
      <c r="VYC94" s="19"/>
      <c r="VYD94" s="19"/>
      <c r="VYE94" s="20"/>
      <c r="VYF94" s="16"/>
      <c r="VYG94" s="16"/>
      <c r="VYH94" s="17"/>
      <c r="VYI94" s="18"/>
      <c r="VYJ94" s="19"/>
      <c r="VYK94" s="19"/>
      <c r="VYL94" s="19"/>
      <c r="VYM94" s="19"/>
      <c r="VYN94" s="19"/>
      <c r="VYO94" s="19"/>
      <c r="VYP94" s="20"/>
      <c r="VYQ94" s="16"/>
      <c r="VYR94" s="16"/>
      <c r="VYS94" s="17"/>
      <c r="VYT94" s="18"/>
      <c r="VYU94" s="19"/>
      <c r="VYV94" s="19"/>
      <c r="VYW94" s="19"/>
      <c r="VYX94" s="19"/>
      <c r="VYY94" s="19"/>
      <c r="VYZ94" s="19"/>
      <c r="VZA94" s="20"/>
      <c r="VZB94" s="16"/>
      <c r="VZC94" s="16"/>
      <c r="VZD94" s="17"/>
      <c r="VZE94" s="18"/>
      <c r="VZF94" s="19"/>
      <c r="VZG94" s="19"/>
      <c r="VZH94" s="19"/>
      <c r="VZI94" s="19"/>
      <c r="VZJ94" s="19"/>
      <c r="VZK94" s="19"/>
      <c r="VZL94" s="20"/>
      <c r="VZM94" s="16"/>
      <c r="VZN94" s="16"/>
      <c r="VZO94" s="17"/>
      <c r="VZP94" s="18"/>
      <c r="VZQ94" s="19"/>
      <c r="VZR94" s="19"/>
      <c r="VZS94" s="19"/>
      <c r="VZT94" s="19"/>
      <c r="VZU94" s="19"/>
      <c r="VZV94" s="19"/>
      <c r="VZW94" s="20"/>
      <c r="VZX94" s="16"/>
      <c r="VZY94" s="16"/>
      <c r="VZZ94" s="17"/>
      <c r="WAA94" s="18"/>
      <c r="WAB94" s="19"/>
      <c r="WAC94" s="19"/>
      <c r="WAD94" s="19"/>
      <c r="WAE94" s="19"/>
      <c r="WAF94" s="19"/>
      <c r="WAG94" s="19"/>
      <c r="WAH94" s="20"/>
      <c r="WAI94" s="16"/>
      <c r="WAJ94" s="16"/>
      <c r="WAK94" s="17"/>
      <c r="WAL94" s="18"/>
      <c r="WAM94" s="19"/>
      <c r="WAN94" s="19"/>
      <c r="WAO94" s="19"/>
      <c r="WAP94" s="19"/>
      <c r="WAQ94" s="19"/>
      <c r="WAR94" s="19"/>
      <c r="WAS94" s="20"/>
      <c r="WAT94" s="16"/>
      <c r="WAU94" s="16"/>
      <c r="WAV94" s="17"/>
      <c r="WAW94" s="18"/>
      <c r="WAX94" s="19"/>
      <c r="WAY94" s="19"/>
      <c r="WAZ94" s="19"/>
      <c r="WBA94" s="19"/>
      <c r="WBB94" s="19"/>
      <c r="WBC94" s="19"/>
      <c r="WBD94" s="20"/>
      <c r="WBE94" s="16"/>
      <c r="WBF94" s="16"/>
      <c r="WBG94" s="17"/>
      <c r="WBH94" s="18"/>
      <c r="WBI94" s="19"/>
      <c r="WBJ94" s="19"/>
      <c r="WBK94" s="19"/>
      <c r="WBL94" s="19"/>
      <c r="WBM94" s="19"/>
      <c r="WBN94" s="19"/>
      <c r="WBO94" s="20"/>
      <c r="WBP94" s="16"/>
      <c r="WBQ94" s="16"/>
      <c r="WBR94" s="17"/>
      <c r="WBS94" s="18"/>
      <c r="WBT94" s="19"/>
      <c r="WBU94" s="19"/>
      <c r="WBV94" s="19"/>
      <c r="WBW94" s="19"/>
      <c r="WBX94" s="19"/>
      <c r="WBY94" s="19"/>
      <c r="WBZ94" s="20"/>
      <c r="WCA94" s="16"/>
      <c r="WCB94" s="16"/>
      <c r="WCC94" s="17"/>
      <c r="WCD94" s="18"/>
      <c r="WCE94" s="19"/>
      <c r="WCF94" s="19"/>
      <c r="WCG94" s="19"/>
      <c r="WCH94" s="19"/>
      <c r="WCI94" s="19"/>
      <c r="WCJ94" s="19"/>
      <c r="WCK94" s="20"/>
      <c r="WCL94" s="16"/>
      <c r="WCM94" s="16"/>
      <c r="WCN94" s="17"/>
      <c r="WCO94" s="18"/>
      <c r="WCP94" s="19"/>
      <c r="WCQ94" s="19"/>
      <c r="WCR94" s="19"/>
      <c r="WCS94" s="19"/>
      <c r="WCT94" s="19"/>
      <c r="WCU94" s="19"/>
      <c r="WCV94" s="20"/>
      <c r="WCW94" s="16"/>
      <c r="WCX94" s="16"/>
      <c r="WCY94" s="17"/>
      <c r="WCZ94" s="18"/>
      <c r="WDA94" s="19"/>
      <c r="WDB94" s="19"/>
      <c r="WDC94" s="19"/>
      <c r="WDD94" s="19"/>
      <c r="WDE94" s="19"/>
      <c r="WDF94" s="19"/>
      <c r="WDG94" s="20"/>
      <c r="WDH94" s="16"/>
      <c r="WDI94" s="16"/>
      <c r="WDJ94" s="17"/>
      <c r="WDK94" s="18"/>
      <c r="WDL94" s="19"/>
      <c r="WDM94" s="19"/>
      <c r="WDN94" s="19"/>
      <c r="WDO94" s="19"/>
      <c r="WDP94" s="19"/>
      <c r="WDQ94" s="19"/>
      <c r="WDR94" s="20"/>
      <c r="WDS94" s="16"/>
      <c r="WDT94" s="16"/>
      <c r="WDU94" s="17"/>
      <c r="WDV94" s="18"/>
      <c r="WDW94" s="19"/>
      <c r="WDX94" s="19"/>
      <c r="WDY94" s="19"/>
      <c r="WDZ94" s="19"/>
      <c r="WEA94" s="19"/>
      <c r="WEB94" s="19"/>
      <c r="WEC94" s="20"/>
      <c r="WED94" s="16"/>
      <c r="WEE94" s="16"/>
      <c r="WEF94" s="17"/>
      <c r="WEG94" s="18"/>
      <c r="WEH94" s="19"/>
      <c r="WEI94" s="19"/>
      <c r="WEJ94" s="19"/>
      <c r="WEK94" s="19"/>
      <c r="WEL94" s="19"/>
      <c r="WEM94" s="19"/>
      <c r="WEN94" s="20"/>
      <c r="WEO94" s="16"/>
      <c r="WEP94" s="16"/>
      <c r="WEQ94" s="17"/>
      <c r="WER94" s="18"/>
      <c r="WES94" s="19"/>
      <c r="WET94" s="19"/>
      <c r="WEU94" s="19"/>
      <c r="WEV94" s="19"/>
      <c r="WEW94" s="19"/>
      <c r="WEX94" s="19"/>
      <c r="WEY94" s="20"/>
      <c r="WEZ94" s="16"/>
      <c r="WFA94" s="16"/>
      <c r="WFB94" s="17"/>
      <c r="WFC94" s="18"/>
      <c r="WFD94" s="19"/>
      <c r="WFE94" s="19"/>
      <c r="WFF94" s="19"/>
      <c r="WFG94" s="19"/>
      <c r="WFH94" s="19"/>
      <c r="WFI94" s="19"/>
      <c r="WFJ94" s="20"/>
      <c r="WFK94" s="16"/>
      <c r="WFL94" s="16"/>
      <c r="WFM94" s="17"/>
      <c r="WFN94" s="18"/>
      <c r="WFO94" s="19"/>
      <c r="WFP94" s="19"/>
      <c r="WFQ94" s="19"/>
      <c r="WFR94" s="19"/>
      <c r="WFS94" s="19"/>
      <c r="WFT94" s="19"/>
      <c r="WFU94" s="20"/>
      <c r="WFV94" s="16"/>
      <c r="WFW94" s="16"/>
      <c r="WFX94" s="17"/>
      <c r="WFY94" s="18"/>
      <c r="WFZ94" s="19"/>
      <c r="WGA94" s="19"/>
      <c r="WGB94" s="19"/>
      <c r="WGC94" s="19"/>
      <c r="WGD94" s="19"/>
      <c r="WGE94" s="19"/>
      <c r="WGF94" s="20"/>
      <c r="WGG94" s="16"/>
      <c r="WGH94" s="16"/>
      <c r="WGI94" s="17"/>
      <c r="WGJ94" s="18"/>
      <c r="WGK94" s="19"/>
      <c r="WGL94" s="19"/>
      <c r="WGM94" s="19"/>
      <c r="WGN94" s="19"/>
      <c r="WGO94" s="19"/>
      <c r="WGP94" s="19"/>
      <c r="WGQ94" s="20"/>
      <c r="WGR94" s="16"/>
      <c r="WGS94" s="16"/>
      <c r="WGT94" s="17"/>
      <c r="WGU94" s="18"/>
      <c r="WGV94" s="19"/>
      <c r="WGW94" s="19"/>
      <c r="WGX94" s="19"/>
      <c r="WGY94" s="19"/>
      <c r="WGZ94" s="19"/>
      <c r="WHA94" s="19"/>
      <c r="WHB94" s="20"/>
      <c r="WHC94" s="16"/>
      <c r="WHD94" s="16"/>
      <c r="WHE94" s="17"/>
      <c r="WHF94" s="18"/>
      <c r="WHG94" s="19"/>
      <c r="WHH94" s="19"/>
      <c r="WHI94" s="19"/>
      <c r="WHJ94" s="19"/>
      <c r="WHK94" s="19"/>
      <c r="WHL94" s="19"/>
      <c r="WHM94" s="20"/>
      <c r="WHN94" s="16"/>
      <c r="WHO94" s="16"/>
      <c r="WHP94" s="17"/>
      <c r="WHQ94" s="18"/>
      <c r="WHR94" s="19"/>
      <c r="WHS94" s="19"/>
      <c r="WHT94" s="19"/>
      <c r="WHU94" s="19"/>
      <c r="WHV94" s="19"/>
      <c r="WHW94" s="19"/>
      <c r="WHX94" s="20"/>
      <c r="WHY94" s="16"/>
      <c r="WHZ94" s="16"/>
      <c r="WIA94" s="17"/>
      <c r="WIB94" s="18"/>
      <c r="WIC94" s="19"/>
      <c r="WID94" s="19"/>
      <c r="WIE94" s="19"/>
      <c r="WIF94" s="19"/>
      <c r="WIG94" s="19"/>
      <c r="WIH94" s="19"/>
      <c r="WII94" s="20"/>
      <c r="WIJ94" s="16"/>
      <c r="WIK94" s="16"/>
      <c r="WIL94" s="17"/>
      <c r="WIM94" s="18"/>
      <c r="WIN94" s="19"/>
      <c r="WIO94" s="19"/>
      <c r="WIP94" s="19"/>
      <c r="WIQ94" s="19"/>
      <c r="WIR94" s="19"/>
      <c r="WIS94" s="19"/>
      <c r="WIT94" s="20"/>
      <c r="WIU94" s="16"/>
      <c r="WIV94" s="16"/>
      <c r="WIW94" s="17"/>
      <c r="WIX94" s="18"/>
      <c r="WIY94" s="19"/>
      <c r="WIZ94" s="19"/>
      <c r="WJA94" s="19"/>
      <c r="WJB94" s="19"/>
      <c r="WJC94" s="19"/>
      <c r="WJD94" s="19"/>
      <c r="WJE94" s="20"/>
      <c r="WJF94" s="16"/>
      <c r="WJG94" s="16"/>
      <c r="WJH94" s="17"/>
      <c r="WJI94" s="18"/>
      <c r="WJJ94" s="19"/>
      <c r="WJK94" s="19"/>
      <c r="WJL94" s="19"/>
      <c r="WJM94" s="19"/>
      <c r="WJN94" s="19"/>
      <c r="WJO94" s="19"/>
      <c r="WJP94" s="20"/>
      <c r="WJQ94" s="16"/>
      <c r="WJR94" s="16"/>
      <c r="WJS94" s="17"/>
      <c r="WJT94" s="18"/>
      <c r="WJU94" s="19"/>
      <c r="WJV94" s="19"/>
      <c r="WJW94" s="19"/>
      <c r="WJX94" s="19"/>
      <c r="WJY94" s="19"/>
      <c r="WJZ94" s="19"/>
      <c r="WKA94" s="20"/>
      <c r="WKB94" s="16"/>
      <c r="WKC94" s="16"/>
      <c r="WKD94" s="17"/>
      <c r="WKE94" s="18"/>
      <c r="WKF94" s="19"/>
      <c r="WKG94" s="19"/>
      <c r="WKH94" s="19"/>
      <c r="WKI94" s="19"/>
      <c r="WKJ94" s="19"/>
      <c r="WKK94" s="19"/>
      <c r="WKL94" s="20"/>
      <c r="WKM94" s="16"/>
      <c r="WKN94" s="16"/>
      <c r="WKO94" s="17"/>
      <c r="WKP94" s="18"/>
      <c r="WKQ94" s="19"/>
      <c r="WKR94" s="19"/>
      <c r="WKS94" s="19"/>
      <c r="WKT94" s="19"/>
      <c r="WKU94" s="19"/>
      <c r="WKV94" s="19"/>
      <c r="WKW94" s="20"/>
      <c r="WKX94" s="16"/>
      <c r="WKY94" s="16"/>
      <c r="WKZ94" s="17"/>
      <c r="WLA94" s="18"/>
      <c r="WLB94" s="19"/>
      <c r="WLC94" s="19"/>
      <c r="WLD94" s="19"/>
      <c r="WLE94" s="19"/>
      <c r="WLF94" s="19"/>
      <c r="WLG94" s="19"/>
      <c r="WLH94" s="20"/>
      <c r="WLI94" s="16"/>
      <c r="WLJ94" s="16"/>
      <c r="WLK94" s="17"/>
      <c r="WLL94" s="18"/>
      <c r="WLM94" s="19"/>
      <c r="WLN94" s="19"/>
      <c r="WLO94" s="19"/>
      <c r="WLP94" s="19"/>
      <c r="WLQ94" s="19"/>
      <c r="WLR94" s="19"/>
      <c r="WLS94" s="20"/>
      <c r="WLT94" s="16"/>
      <c r="WLU94" s="16"/>
      <c r="WLV94" s="17"/>
      <c r="WLW94" s="18"/>
      <c r="WLX94" s="19"/>
      <c r="WLY94" s="19"/>
      <c r="WLZ94" s="19"/>
      <c r="WMA94" s="19"/>
      <c r="WMB94" s="19"/>
      <c r="WMC94" s="19"/>
      <c r="WMD94" s="20"/>
      <c r="WME94" s="16"/>
      <c r="WMF94" s="16"/>
      <c r="WMG94" s="17"/>
      <c r="WMH94" s="18"/>
      <c r="WMI94" s="19"/>
      <c r="WMJ94" s="19"/>
      <c r="WMK94" s="19"/>
      <c r="WML94" s="19"/>
      <c r="WMM94" s="19"/>
      <c r="WMN94" s="19"/>
      <c r="WMO94" s="20"/>
      <c r="WMP94" s="16"/>
      <c r="WMQ94" s="16"/>
      <c r="WMR94" s="17"/>
      <c r="WMS94" s="18"/>
      <c r="WMT94" s="19"/>
      <c r="WMU94" s="19"/>
      <c r="WMV94" s="19"/>
      <c r="WMW94" s="19"/>
      <c r="WMX94" s="19"/>
      <c r="WMY94" s="19"/>
      <c r="WMZ94" s="20"/>
      <c r="WNA94" s="16"/>
      <c r="WNB94" s="16"/>
      <c r="WNC94" s="17"/>
      <c r="WND94" s="18"/>
      <c r="WNE94" s="19"/>
      <c r="WNF94" s="19"/>
      <c r="WNG94" s="19"/>
      <c r="WNH94" s="19"/>
      <c r="WNI94" s="19"/>
      <c r="WNJ94" s="19"/>
      <c r="WNK94" s="20"/>
      <c r="WNL94" s="16"/>
      <c r="WNM94" s="16"/>
      <c r="WNN94" s="17"/>
      <c r="WNO94" s="18"/>
      <c r="WNP94" s="19"/>
      <c r="WNQ94" s="19"/>
      <c r="WNR94" s="19"/>
      <c r="WNS94" s="19"/>
      <c r="WNT94" s="19"/>
      <c r="WNU94" s="19"/>
      <c r="WNV94" s="20"/>
      <c r="WNW94" s="16"/>
      <c r="WNX94" s="16"/>
      <c r="WNY94" s="17"/>
      <c r="WNZ94" s="18"/>
      <c r="WOA94" s="19"/>
      <c r="WOB94" s="19"/>
      <c r="WOC94" s="19"/>
      <c r="WOD94" s="19"/>
      <c r="WOE94" s="19"/>
      <c r="WOF94" s="19"/>
      <c r="WOG94" s="20"/>
      <c r="WOH94" s="16"/>
      <c r="WOI94" s="16"/>
      <c r="WOJ94" s="17"/>
      <c r="WOK94" s="18"/>
      <c r="WOL94" s="19"/>
      <c r="WOM94" s="19"/>
      <c r="WON94" s="19"/>
      <c r="WOO94" s="19"/>
      <c r="WOP94" s="19"/>
      <c r="WOQ94" s="19"/>
      <c r="WOR94" s="20"/>
      <c r="WOS94" s="16"/>
      <c r="WOT94" s="16"/>
      <c r="WOU94" s="17"/>
      <c r="WOV94" s="18"/>
      <c r="WOW94" s="19"/>
      <c r="WOX94" s="19"/>
      <c r="WOY94" s="19"/>
      <c r="WOZ94" s="19"/>
      <c r="WPA94" s="19"/>
      <c r="WPB94" s="19"/>
      <c r="WPC94" s="20"/>
      <c r="WPD94" s="16"/>
      <c r="WPE94" s="16"/>
      <c r="WPF94" s="17"/>
      <c r="WPG94" s="18"/>
      <c r="WPH94" s="19"/>
      <c r="WPI94" s="19"/>
      <c r="WPJ94" s="19"/>
      <c r="WPK94" s="19"/>
      <c r="WPL94" s="19"/>
      <c r="WPM94" s="19"/>
      <c r="WPN94" s="20"/>
      <c r="WPO94" s="16"/>
      <c r="WPP94" s="16"/>
      <c r="WPQ94" s="17"/>
      <c r="WPR94" s="18"/>
      <c r="WPS94" s="19"/>
      <c r="WPT94" s="19"/>
      <c r="WPU94" s="19"/>
      <c r="WPV94" s="19"/>
      <c r="WPW94" s="19"/>
      <c r="WPX94" s="19"/>
      <c r="WPY94" s="20"/>
      <c r="WPZ94" s="16"/>
      <c r="WQA94" s="16"/>
      <c r="WQB94" s="17"/>
      <c r="WQC94" s="18"/>
      <c r="WQD94" s="19"/>
      <c r="WQE94" s="19"/>
      <c r="WQF94" s="19"/>
      <c r="WQG94" s="19"/>
      <c r="WQH94" s="19"/>
      <c r="WQI94" s="19"/>
      <c r="WQJ94" s="20"/>
      <c r="WQK94" s="16"/>
      <c r="WQL94" s="16"/>
      <c r="WQM94" s="17"/>
      <c r="WQN94" s="18"/>
      <c r="WQO94" s="19"/>
      <c r="WQP94" s="19"/>
      <c r="WQQ94" s="19"/>
      <c r="WQR94" s="19"/>
      <c r="WQS94" s="19"/>
      <c r="WQT94" s="19"/>
      <c r="WQU94" s="20"/>
      <c r="WQV94" s="16"/>
      <c r="WQW94" s="16"/>
      <c r="WQX94" s="17"/>
      <c r="WQY94" s="18"/>
      <c r="WQZ94" s="19"/>
      <c r="WRA94" s="19"/>
      <c r="WRB94" s="19"/>
      <c r="WRC94" s="19"/>
      <c r="WRD94" s="19"/>
      <c r="WRE94" s="19"/>
      <c r="WRF94" s="20"/>
      <c r="WRG94" s="16"/>
      <c r="WRH94" s="16"/>
      <c r="WRI94" s="17"/>
      <c r="WRJ94" s="18"/>
      <c r="WRK94" s="19"/>
      <c r="WRL94" s="19"/>
      <c r="WRM94" s="19"/>
      <c r="WRN94" s="19"/>
      <c r="WRO94" s="19"/>
      <c r="WRP94" s="19"/>
      <c r="WRQ94" s="20"/>
      <c r="WRR94" s="16"/>
      <c r="WRS94" s="16"/>
      <c r="WRT94" s="17"/>
      <c r="WRU94" s="18"/>
      <c r="WRV94" s="19"/>
      <c r="WRW94" s="19"/>
      <c r="WRX94" s="19"/>
      <c r="WRY94" s="19"/>
      <c r="WRZ94" s="19"/>
      <c r="WSA94" s="19"/>
      <c r="WSB94" s="20"/>
      <c r="WSC94" s="16"/>
      <c r="WSD94" s="16"/>
      <c r="WSE94" s="17"/>
      <c r="WSF94" s="18"/>
      <c r="WSG94" s="19"/>
      <c r="WSH94" s="19"/>
      <c r="WSI94" s="19"/>
      <c r="WSJ94" s="19"/>
      <c r="WSK94" s="19"/>
      <c r="WSL94" s="19"/>
      <c r="WSM94" s="20"/>
      <c r="WSN94" s="16"/>
      <c r="WSO94" s="16"/>
      <c r="WSP94" s="17"/>
      <c r="WSQ94" s="18"/>
      <c r="WSR94" s="19"/>
      <c r="WSS94" s="19"/>
      <c r="WST94" s="19"/>
      <c r="WSU94" s="19"/>
      <c r="WSV94" s="19"/>
      <c r="WSW94" s="19"/>
      <c r="WSX94" s="20"/>
      <c r="WSY94" s="16"/>
      <c r="WSZ94" s="16"/>
      <c r="WTA94" s="17"/>
      <c r="WTB94" s="18"/>
      <c r="WTC94" s="19"/>
      <c r="WTD94" s="19"/>
      <c r="WTE94" s="19"/>
      <c r="WTF94" s="19"/>
      <c r="WTG94" s="19"/>
      <c r="WTH94" s="19"/>
      <c r="WTI94" s="20"/>
      <c r="WTJ94" s="16"/>
      <c r="WTK94" s="16"/>
      <c r="WTL94" s="17"/>
      <c r="WTM94" s="18"/>
      <c r="WTN94" s="19"/>
      <c r="WTO94" s="19"/>
      <c r="WTP94" s="19"/>
      <c r="WTQ94" s="19"/>
      <c r="WTR94" s="19"/>
      <c r="WTS94" s="19"/>
      <c r="WTT94" s="20"/>
      <c r="WTU94" s="16"/>
      <c r="WTV94" s="16"/>
      <c r="WTW94" s="17"/>
      <c r="WTX94" s="18"/>
      <c r="WTY94" s="19"/>
      <c r="WTZ94" s="19"/>
      <c r="WUA94" s="19"/>
      <c r="WUB94" s="19"/>
      <c r="WUC94" s="19"/>
      <c r="WUD94" s="19"/>
      <c r="WUE94" s="20"/>
      <c r="WUF94" s="16"/>
      <c r="WUG94" s="16"/>
      <c r="WUH94" s="17"/>
      <c r="WUI94" s="18"/>
      <c r="WUJ94" s="19"/>
      <c r="WUK94" s="19"/>
      <c r="WUL94" s="19"/>
      <c r="WUM94" s="19"/>
      <c r="WUN94" s="19"/>
      <c r="WUO94" s="19"/>
      <c r="WUP94" s="20"/>
      <c r="WUQ94" s="16"/>
      <c r="WUR94" s="16"/>
      <c r="WUS94" s="17"/>
      <c r="WUT94" s="18"/>
      <c r="WUU94" s="19"/>
      <c r="WUV94" s="19"/>
      <c r="WUW94" s="19"/>
      <c r="WUX94" s="19"/>
      <c r="WUY94" s="19"/>
      <c r="WUZ94" s="19"/>
      <c r="WVA94" s="20"/>
      <c r="WVB94" s="16"/>
      <c r="WVC94" s="16"/>
      <c r="WVD94" s="17"/>
      <c r="WVE94" s="18"/>
      <c r="WVF94" s="19"/>
      <c r="WVG94" s="19"/>
      <c r="WVH94" s="19"/>
      <c r="WVI94" s="19"/>
      <c r="WVJ94" s="19"/>
      <c r="WVK94" s="19"/>
      <c r="WVL94" s="20"/>
      <c r="WVM94" s="16"/>
      <c r="WVN94" s="16"/>
      <c r="WVO94" s="17"/>
      <c r="WVP94" s="18"/>
      <c r="WVQ94" s="19"/>
      <c r="WVR94" s="19"/>
      <c r="WVS94" s="19"/>
      <c r="WVT94" s="19"/>
      <c r="WVU94" s="19"/>
      <c r="WVV94" s="19"/>
      <c r="WVW94" s="20"/>
      <c r="WVX94" s="16"/>
      <c r="WVY94" s="16"/>
      <c r="WVZ94" s="17"/>
      <c r="WWA94" s="18"/>
      <c r="WWB94" s="19"/>
      <c r="WWC94" s="19"/>
      <c r="WWD94" s="19"/>
      <c r="WWE94" s="19"/>
      <c r="WWF94" s="19"/>
      <c r="WWG94" s="19"/>
      <c r="WWH94" s="20"/>
      <c r="WWI94" s="16"/>
      <c r="WWJ94" s="16"/>
      <c r="WWK94" s="17"/>
      <c r="WWL94" s="18"/>
      <c r="WWM94" s="19"/>
      <c r="WWN94" s="19"/>
      <c r="WWO94" s="19"/>
      <c r="WWP94" s="19"/>
      <c r="WWQ94" s="19"/>
      <c r="WWR94" s="19"/>
      <c r="WWS94" s="20"/>
      <c r="WWT94" s="16"/>
      <c r="WWU94" s="16"/>
      <c r="WWV94" s="17"/>
      <c r="WWW94" s="18"/>
      <c r="WWX94" s="19"/>
      <c r="WWY94" s="19"/>
      <c r="WWZ94" s="19"/>
      <c r="WXA94" s="19"/>
      <c r="WXB94" s="19"/>
      <c r="WXC94" s="19"/>
      <c r="WXD94" s="20"/>
      <c r="WXE94" s="16"/>
      <c r="WXF94" s="16"/>
      <c r="WXG94" s="17"/>
      <c r="WXH94" s="18"/>
      <c r="WXI94" s="19"/>
      <c r="WXJ94" s="19"/>
      <c r="WXK94" s="19"/>
      <c r="WXL94" s="19"/>
      <c r="WXM94" s="19"/>
      <c r="WXN94" s="19"/>
      <c r="WXO94" s="20"/>
      <c r="WXP94" s="16"/>
      <c r="WXQ94" s="16"/>
      <c r="WXR94" s="17"/>
      <c r="WXS94" s="18"/>
      <c r="WXT94" s="19"/>
      <c r="WXU94" s="19"/>
      <c r="WXV94" s="19"/>
      <c r="WXW94" s="19"/>
      <c r="WXX94" s="19"/>
      <c r="WXY94" s="19"/>
      <c r="WXZ94" s="20"/>
      <c r="WYA94" s="16"/>
      <c r="WYB94" s="16"/>
      <c r="WYC94" s="17"/>
      <c r="WYD94" s="18"/>
      <c r="WYE94" s="19"/>
      <c r="WYF94" s="19"/>
      <c r="WYG94" s="19"/>
      <c r="WYH94" s="19"/>
      <c r="WYI94" s="19"/>
      <c r="WYJ94" s="19"/>
      <c r="WYK94" s="20"/>
      <c r="WYL94" s="16"/>
      <c r="WYM94" s="16"/>
      <c r="WYN94" s="17"/>
      <c r="WYO94" s="18"/>
      <c r="WYP94" s="19"/>
      <c r="WYQ94" s="19"/>
      <c r="WYR94" s="19"/>
      <c r="WYS94" s="19"/>
      <c r="WYT94" s="19"/>
      <c r="WYU94" s="19"/>
      <c r="WYV94" s="20"/>
      <c r="WYW94" s="16"/>
      <c r="WYX94" s="16"/>
      <c r="WYY94" s="17"/>
      <c r="WYZ94" s="18"/>
      <c r="WZA94" s="19"/>
      <c r="WZB94" s="19"/>
      <c r="WZC94" s="19"/>
      <c r="WZD94" s="19"/>
      <c r="WZE94" s="19"/>
      <c r="WZF94" s="19"/>
      <c r="WZG94" s="20"/>
      <c r="WZH94" s="16"/>
      <c r="WZI94" s="16"/>
      <c r="WZJ94" s="17"/>
      <c r="WZK94" s="18"/>
      <c r="WZL94" s="19"/>
      <c r="WZM94" s="19"/>
      <c r="WZN94" s="19"/>
      <c r="WZO94" s="19"/>
      <c r="WZP94" s="19"/>
      <c r="WZQ94" s="19"/>
      <c r="WZR94" s="20"/>
      <c r="WZS94" s="16"/>
      <c r="WZT94" s="16"/>
      <c r="WZU94" s="17"/>
      <c r="WZV94" s="18"/>
      <c r="WZW94" s="19"/>
      <c r="WZX94" s="19"/>
      <c r="WZY94" s="19"/>
      <c r="WZZ94" s="19"/>
      <c r="XAA94" s="19"/>
      <c r="XAB94" s="19"/>
      <c r="XAC94" s="20"/>
      <c r="XAD94" s="16"/>
      <c r="XAE94" s="16"/>
      <c r="XAF94" s="17"/>
      <c r="XAG94" s="18"/>
      <c r="XAH94" s="19"/>
      <c r="XAI94" s="19"/>
      <c r="XAJ94" s="19"/>
      <c r="XAK94" s="19"/>
      <c r="XAL94" s="19"/>
      <c r="XAM94" s="19"/>
      <c r="XAN94" s="20"/>
      <c r="XAO94" s="16"/>
      <c r="XAP94" s="16"/>
      <c r="XAQ94" s="17"/>
      <c r="XAR94" s="18"/>
      <c r="XAS94" s="19"/>
      <c r="XAT94" s="19"/>
      <c r="XAU94" s="19"/>
      <c r="XAV94" s="19"/>
      <c r="XAW94" s="19"/>
      <c r="XAX94" s="19"/>
      <c r="XAY94" s="20"/>
      <c r="XAZ94" s="16"/>
      <c r="XBA94" s="16"/>
      <c r="XBB94" s="17"/>
      <c r="XBC94" s="18"/>
      <c r="XBD94" s="19"/>
      <c r="XBE94" s="19"/>
      <c r="XBF94" s="19"/>
      <c r="XBG94" s="19"/>
      <c r="XBH94" s="19"/>
      <c r="XBI94" s="19"/>
      <c r="XBJ94" s="20"/>
      <c r="XBK94" s="16"/>
      <c r="XBL94" s="16"/>
      <c r="XBM94" s="17"/>
      <c r="XBN94" s="18"/>
      <c r="XBO94" s="19"/>
      <c r="XBP94" s="19"/>
      <c r="XBQ94" s="19"/>
      <c r="XBR94" s="19"/>
      <c r="XBS94" s="19"/>
      <c r="XBT94" s="19"/>
      <c r="XBU94" s="20"/>
      <c r="XBV94" s="16"/>
      <c r="XBW94" s="16"/>
      <c r="XBX94" s="17"/>
      <c r="XBY94" s="18"/>
      <c r="XBZ94" s="19"/>
      <c r="XCA94" s="19"/>
      <c r="XCB94" s="19"/>
      <c r="XCC94" s="19"/>
      <c r="XCD94" s="19"/>
      <c r="XCE94" s="19"/>
      <c r="XCF94" s="20"/>
      <c r="XCG94" s="16"/>
      <c r="XCH94" s="16"/>
      <c r="XCI94" s="17"/>
      <c r="XCJ94" s="18"/>
      <c r="XCK94" s="19"/>
      <c r="XCL94" s="19"/>
      <c r="XCM94" s="19"/>
      <c r="XCN94" s="19"/>
      <c r="XCO94" s="19"/>
      <c r="XCP94" s="19"/>
      <c r="XCQ94" s="20"/>
      <c r="XCR94" s="16"/>
      <c r="XCS94" s="16"/>
      <c r="XCT94" s="17"/>
      <c r="XCU94" s="18"/>
      <c r="XCV94" s="19"/>
      <c r="XCW94" s="19"/>
      <c r="XCX94" s="19"/>
      <c r="XCY94" s="19"/>
      <c r="XCZ94" s="19"/>
      <c r="XDA94" s="19"/>
      <c r="XDB94" s="20"/>
      <c r="XDC94" s="16"/>
      <c r="XDD94" s="16"/>
      <c r="XDE94" s="17"/>
      <c r="XDF94" s="18"/>
      <c r="XDG94" s="19"/>
      <c r="XDH94" s="19"/>
      <c r="XDI94" s="19"/>
      <c r="XDJ94" s="19"/>
      <c r="XDK94" s="19"/>
      <c r="XDL94" s="19"/>
      <c r="XDM94" s="20"/>
      <c r="XDN94" s="16"/>
      <c r="XDO94" s="16"/>
      <c r="XDP94" s="17"/>
      <c r="XDQ94" s="18"/>
      <c r="XDR94" s="19"/>
      <c r="XDS94" s="19"/>
      <c r="XDT94" s="19"/>
      <c r="XDU94" s="19"/>
      <c r="XDV94" s="19"/>
      <c r="XDW94" s="19"/>
      <c r="XDX94" s="20"/>
      <c r="XDY94" s="16"/>
      <c r="XDZ94" s="16"/>
      <c r="XEA94" s="17"/>
      <c r="XEB94" s="18"/>
      <c r="XEC94" s="19"/>
      <c r="XED94" s="19"/>
      <c r="XEE94" s="19"/>
      <c r="XEF94" s="19"/>
      <c r="XEG94" s="19"/>
      <c r="XEH94" s="19"/>
      <c r="XEI94" s="20"/>
      <c r="XEJ94" s="16"/>
      <c r="XEK94" s="16"/>
      <c r="XEL94" s="17"/>
      <c r="XEM94" s="18"/>
      <c r="XEN94" s="19"/>
      <c r="XEO94" s="19"/>
      <c r="XEP94" s="19"/>
      <c r="XEQ94" s="19"/>
      <c r="XER94" s="19"/>
      <c r="XES94" s="19"/>
      <c r="XET94" s="20"/>
      <c r="XEU94" s="16"/>
      <c r="XEV94" s="16"/>
      <c r="XEW94" s="17"/>
      <c r="XEX94" s="18"/>
      <c r="XEY94" s="19"/>
    </row>
    <row r="95" spans="1:16379" s="10" customFormat="1" ht="31.5" hidden="1" customHeight="1" x14ac:dyDescent="0.2">
      <c r="A95" s="6" t="s">
        <v>68</v>
      </c>
      <c r="B95" s="7" t="s">
        <v>16</v>
      </c>
      <c r="C95" s="8">
        <v>2</v>
      </c>
      <c r="D95" s="8">
        <v>11259450</v>
      </c>
      <c r="E95" s="8">
        <f t="shared" si="1"/>
        <v>22518900</v>
      </c>
      <c r="F95" s="33" t="s">
        <v>14</v>
      </c>
      <c r="G95" s="26"/>
      <c r="H95" s="26"/>
      <c r="I95" s="27"/>
      <c r="J95" s="28"/>
      <c r="K95" s="29"/>
      <c r="L95" s="29"/>
      <c r="M95" s="29"/>
      <c r="N95" s="29"/>
      <c r="O95" s="29"/>
      <c r="P95" s="29"/>
      <c r="Q95" s="30"/>
      <c r="R95" s="26"/>
      <c r="S95" s="26"/>
      <c r="T95" s="27"/>
      <c r="U95" s="28"/>
      <c r="V95" s="29"/>
      <c r="W95" s="29"/>
      <c r="X95" s="29"/>
      <c r="Y95" s="29"/>
      <c r="Z95" s="29"/>
      <c r="AA95" s="29"/>
      <c r="AB95" s="30"/>
      <c r="AC95" s="26"/>
      <c r="AD95" s="26"/>
      <c r="AE95" s="27"/>
      <c r="AF95" s="28"/>
      <c r="AG95" s="29"/>
      <c r="AH95" s="29"/>
      <c r="AI95" s="29"/>
      <c r="AJ95" s="29"/>
      <c r="AK95" s="29"/>
      <c r="AL95" s="29"/>
      <c r="AM95" s="30"/>
      <c r="AN95" s="26"/>
      <c r="AO95" s="26"/>
      <c r="AP95" s="27"/>
      <c r="AQ95" s="28"/>
      <c r="AR95" s="29"/>
      <c r="AS95" s="29"/>
      <c r="AT95" s="29"/>
      <c r="AU95" s="29"/>
      <c r="AV95" s="29"/>
      <c r="AW95" s="29"/>
      <c r="AX95" s="30"/>
      <c r="AY95" s="26"/>
      <c r="AZ95" s="26"/>
      <c r="BA95" s="27"/>
      <c r="BB95" s="28"/>
      <c r="BC95" s="29"/>
      <c r="BD95" s="29"/>
      <c r="BE95" s="29"/>
      <c r="BF95" s="29"/>
      <c r="BG95" s="29"/>
      <c r="BH95" s="29"/>
      <c r="BI95" s="30"/>
      <c r="BJ95" s="26"/>
      <c r="BK95" s="26"/>
      <c r="BL95" s="27"/>
      <c r="BM95" s="28"/>
      <c r="BN95" s="29"/>
      <c r="BO95" s="29"/>
      <c r="BP95" s="29"/>
      <c r="BQ95" s="29"/>
      <c r="BR95" s="29"/>
      <c r="BS95" s="29"/>
      <c r="BT95" s="30"/>
      <c r="BU95" s="26"/>
      <c r="BV95" s="26"/>
      <c r="BW95" s="27"/>
      <c r="BX95" s="28"/>
      <c r="BY95" s="29"/>
      <c r="BZ95" s="29"/>
      <c r="CA95" s="29"/>
      <c r="CB95" s="29"/>
      <c r="CC95" s="29"/>
      <c r="CD95" s="29"/>
      <c r="CE95" s="30"/>
      <c r="CF95" s="26"/>
      <c r="CG95" s="26"/>
      <c r="CH95" s="27"/>
      <c r="CI95" s="28"/>
      <c r="CJ95" s="29"/>
      <c r="CK95" s="29"/>
      <c r="CL95" s="29"/>
      <c r="CM95" s="29"/>
      <c r="CN95" s="29"/>
      <c r="CO95" s="29"/>
      <c r="CP95" s="30"/>
      <c r="CQ95" s="26"/>
      <c r="CR95" s="26"/>
      <c r="CS95" s="27"/>
      <c r="CT95" s="28"/>
      <c r="CU95" s="29"/>
      <c r="CV95" s="29"/>
      <c r="CW95" s="29"/>
      <c r="CX95" s="29"/>
      <c r="CY95" s="29"/>
      <c r="CZ95" s="29"/>
      <c r="DA95" s="30"/>
      <c r="DB95" s="26"/>
      <c r="DC95" s="26"/>
      <c r="DD95" s="27"/>
      <c r="DE95" s="28"/>
      <c r="DF95" s="29"/>
      <c r="DG95" s="25"/>
      <c r="DH95" s="19"/>
      <c r="DI95" s="19"/>
      <c r="DJ95" s="19"/>
      <c r="DK95" s="19"/>
      <c r="DL95" s="20"/>
      <c r="DM95" s="16"/>
      <c r="DN95" s="16"/>
      <c r="DO95" s="17"/>
      <c r="DP95" s="18"/>
      <c r="DQ95" s="19"/>
      <c r="DR95" s="19"/>
      <c r="DS95" s="19"/>
      <c r="DT95" s="19"/>
      <c r="DU95" s="19"/>
      <c r="DV95" s="19"/>
      <c r="DW95" s="20"/>
      <c r="DX95" s="16"/>
      <c r="DY95" s="16"/>
      <c r="DZ95" s="17"/>
      <c r="EA95" s="18"/>
      <c r="EB95" s="19"/>
      <c r="EC95" s="19"/>
      <c r="ED95" s="19"/>
      <c r="EE95" s="19"/>
      <c r="EF95" s="19"/>
      <c r="EG95" s="19"/>
      <c r="EH95" s="20"/>
      <c r="EI95" s="16"/>
      <c r="EJ95" s="16"/>
      <c r="EK95" s="17"/>
      <c r="EL95" s="18"/>
      <c r="EM95" s="19"/>
      <c r="EN95" s="19"/>
      <c r="EO95" s="19"/>
      <c r="EP95" s="19"/>
      <c r="EQ95" s="19"/>
      <c r="ER95" s="19"/>
      <c r="ES95" s="20"/>
      <c r="ET95" s="16"/>
      <c r="EU95" s="16"/>
      <c r="EV95" s="17"/>
      <c r="EW95" s="18"/>
      <c r="EX95" s="19"/>
      <c r="EY95" s="19"/>
      <c r="EZ95" s="19"/>
      <c r="FA95" s="19"/>
      <c r="FB95" s="19"/>
      <c r="FC95" s="19"/>
      <c r="FD95" s="20"/>
      <c r="FE95" s="16"/>
      <c r="FF95" s="16"/>
      <c r="FG95" s="17"/>
      <c r="FH95" s="18"/>
      <c r="FI95" s="19"/>
      <c r="FJ95" s="19"/>
      <c r="FK95" s="19"/>
      <c r="FL95" s="19"/>
      <c r="FM95" s="19"/>
      <c r="FN95" s="19"/>
      <c r="FO95" s="20"/>
      <c r="FP95" s="16"/>
      <c r="FQ95" s="16"/>
      <c r="FR95" s="17"/>
      <c r="FS95" s="18"/>
      <c r="FT95" s="19"/>
      <c r="FU95" s="19"/>
      <c r="FV95" s="19"/>
      <c r="FW95" s="19"/>
      <c r="FX95" s="19"/>
      <c r="FY95" s="19"/>
      <c r="FZ95" s="20"/>
      <c r="GA95" s="16"/>
      <c r="GB95" s="16"/>
      <c r="GC95" s="17"/>
      <c r="GD95" s="18"/>
      <c r="GE95" s="19"/>
      <c r="GF95" s="19"/>
      <c r="GG95" s="19"/>
      <c r="GH95" s="19"/>
      <c r="GI95" s="19"/>
      <c r="GJ95" s="19"/>
      <c r="GK95" s="20"/>
      <c r="GL95" s="16"/>
      <c r="GM95" s="16"/>
      <c r="GN95" s="17"/>
      <c r="GO95" s="18"/>
      <c r="GP95" s="19"/>
      <c r="GQ95" s="19"/>
      <c r="GR95" s="19"/>
      <c r="GS95" s="19"/>
      <c r="GT95" s="19"/>
      <c r="GU95" s="19"/>
      <c r="GV95" s="20"/>
      <c r="GW95" s="16"/>
      <c r="GX95" s="16"/>
      <c r="GY95" s="17"/>
      <c r="GZ95" s="18"/>
      <c r="HA95" s="19"/>
      <c r="HB95" s="19"/>
      <c r="HC95" s="19"/>
      <c r="HD95" s="19"/>
      <c r="HE95" s="19"/>
      <c r="HF95" s="19"/>
      <c r="HG95" s="20"/>
      <c r="HH95" s="16"/>
      <c r="HI95" s="16"/>
      <c r="HJ95" s="17"/>
      <c r="HK95" s="18"/>
      <c r="HL95" s="19"/>
      <c r="HM95" s="19"/>
      <c r="HN95" s="19"/>
      <c r="HO95" s="19"/>
      <c r="HP95" s="19"/>
      <c r="HQ95" s="19"/>
      <c r="HR95" s="20"/>
      <c r="HS95" s="16"/>
      <c r="HT95" s="16"/>
      <c r="HU95" s="17"/>
      <c r="HV95" s="18"/>
      <c r="HW95" s="19"/>
      <c r="HX95" s="19"/>
      <c r="HY95" s="19"/>
      <c r="HZ95" s="19"/>
      <c r="IA95" s="19"/>
      <c r="IB95" s="19"/>
      <c r="IC95" s="20"/>
      <c r="ID95" s="16"/>
      <c r="IE95" s="16"/>
      <c r="IF95" s="17"/>
      <c r="IG95" s="18"/>
      <c r="IH95" s="19"/>
      <c r="II95" s="19"/>
      <c r="IJ95" s="19"/>
      <c r="IK95" s="19"/>
      <c r="IL95" s="19"/>
      <c r="IM95" s="19"/>
      <c r="IN95" s="20"/>
      <c r="IO95" s="16"/>
      <c r="IP95" s="16"/>
      <c r="IQ95" s="17"/>
      <c r="IR95" s="18"/>
      <c r="IS95" s="19"/>
      <c r="IT95" s="19"/>
      <c r="IU95" s="19"/>
      <c r="IV95" s="19"/>
      <c r="IW95" s="19"/>
      <c r="IX95" s="19"/>
      <c r="IY95" s="20"/>
      <c r="IZ95" s="16"/>
      <c r="JA95" s="16"/>
      <c r="JB95" s="17"/>
      <c r="JC95" s="18"/>
      <c r="JD95" s="19"/>
      <c r="JE95" s="19"/>
      <c r="JF95" s="19"/>
      <c r="JG95" s="19"/>
      <c r="JH95" s="19"/>
      <c r="JI95" s="19"/>
      <c r="JJ95" s="20"/>
      <c r="JK95" s="16"/>
      <c r="JL95" s="16"/>
      <c r="JM95" s="17"/>
      <c r="JN95" s="18"/>
      <c r="JO95" s="19"/>
      <c r="JP95" s="19"/>
      <c r="JQ95" s="19"/>
      <c r="JR95" s="19"/>
      <c r="JS95" s="19"/>
      <c r="JT95" s="19"/>
      <c r="JU95" s="20"/>
      <c r="JV95" s="16"/>
      <c r="JW95" s="16"/>
      <c r="JX95" s="17"/>
      <c r="JY95" s="18"/>
      <c r="JZ95" s="19"/>
      <c r="KA95" s="19"/>
      <c r="KB95" s="19"/>
      <c r="KC95" s="19"/>
      <c r="KD95" s="19"/>
      <c r="KE95" s="19"/>
      <c r="KF95" s="20"/>
      <c r="KG95" s="16"/>
      <c r="KH95" s="16"/>
      <c r="KI95" s="17"/>
      <c r="KJ95" s="18"/>
      <c r="KK95" s="19"/>
      <c r="KL95" s="19"/>
      <c r="KM95" s="19"/>
      <c r="KN95" s="19"/>
      <c r="KO95" s="19"/>
      <c r="KP95" s="19"/>
      <c r="KQ95" s="20"/>
      <c r="KR95" s="16"/>
      <c r="KS95" s="16"/>
      <c r="KT95" s="17"/>
      <c r="KU95" s="18"/>
      <c r="KV95" s="19"/>
      <c r="KW95" s="19"/>
      <c r="KX95" s="19"/>
      <c r="KY95" s="19"/>
      <c r="KZ95" s="19"/>
      <c r="LA95" s="19"/>
      <c r="LB95" s="20"/>
      <c r="LC95" s="16"/>
      <c r="LD95" s="16"/>
      <c r="LE95" s="17"/>
      <c r="LF95" s="18"/>
      <c r="LG95" s="19"/>
      <c r="LH95" s="19"/>
      <c r="LI95" s="19"/>
      <c r="LJ95" s="19"/>
      <c r="LK95" s="19"/>
      <c r="LL95" s="19"/>
      <c r="LM95" s="20"/>
      <c r="LN95" s="16"/>
      <c r="LO95" s="16"/>
      <c r="LP95" s="17"/>
      <c r="LQ95" s="18"/>
      <c r="LR95" s="19"/>
      <c r="LS95" s="19"/>
      <c r="LT95" s="19"/>
      <c r="LU95" s="19"/>
      <c r="LV95" s="19"/>
      <c r="LW95" s="19"/>
      <c r="LX95" s="20"/>
      <c r="LY95" s="16"/>
      <c r="LZ95" s="16"/>
      <c r="MA95" s="17"/>
      <c r="MB95" s="18"/>
      <c r="MC95" s="19"/>
      <c r="MD95" s="19"/>
      <c r="ME95" s="19"/>
      <c r="MF95" s="19"/>
      <c r="MG95" s="19"/>
      <c r="MH95" s="19"/>
      <c r="MI95" s="20"/>
      <c r="MJ95" s="16"/>
      <c r="MK95" s="16"/>
      <c r="ML95" s="17"/>
      <c r="MM95" s="18"/>
      <c r="MN95" s="19"/>
      <c r="MO95" s="19"/>
      <c r="MP95" s="19"/>
      <c r="MQ95" s="19"/>
      <c r="MR95" s="19"/>
      <c r="MS95" s="19"/>
      <c r="MT95" s="20"/>
      <c r="MU95" s="16"/>
      <c r="MV95" s="16"/>
      <c r="MW95" s="17"/>
      <c r="MX95" s="18"/>
      <c r="MY95" s="19"/>
      <c r="MZ95" s="19"/>
      <c r="NA95" s="19"/>
      <c r="NB95" s="19"/>
      <c r="NC95" s="19"/>
      <c r="ND95" s="19"/>
      <c r="NE95" s="20"/>
      <c r="NF95" s="16"/>
      <c r="NG95" s="16"/>
      <c r="NH95" s="17"/>
      <c r="NI95" s="18"/>
      <c r="NJ95" s="19"/>
      <c r="NK95" s="19"/>
      <c r="NL95" s="19"/>
      <c r="NM95" s="19"/>
      <c r="NN95" s="19"/>
      <c r="NO95" s="19"/>
      <c r="NP95" s="20"/>
      <c r="NQ95" s="16"/>
      <c r="NR95" s="16"/>
      <c r="NS95" s="17"/>
      <c r="NT95" s="18"/>
      <c r="NU95" s="19"/>
      <c r="NV95" s="19"/>
      <c r="NW95" s="19"/>
      <c r="NX95" s="19"/>
      <c r="NY95" s="19"/>
      <c r="NZ95" s="19"/>
      <c r="OA95" s="20"/>
      <c r="OB95" s="16"/>
      <c r="OC95" s="16"/>
      <c r="OD95" s="17"/>
      <c r="OE95" s="18"/>
      <c r="OF95" s="19"/>
      <c r="OG95" s="19"/>
      <c r="OH95" s="19"/>
      <c r="OI95" s="19"/>
      <c r="OJ95" s="19"/>
      <c r="OK95" s="19"/>
      <c r="OL95" s="20"/>
      <c r="OM95" s="16"/>
      <c r="ON95" s="16"/>
      <c r="OO95" s="17"/>
      <c r="OP95" s="18"/>
      <c r="OQ95" s="19"/>
      <c r="OR95" s="19"/>
      <c r="OS95" s="19"/>
      <c r="OT95" s="19"/>
      <c r="OU95" s="19"/>
      <c r="OV95" s="19"/>
      <c r="OW95" s="20"/>
      <c r="OX95" s="16"/>
      <c r="OY95" s="16"/>
      <c r="OZ95" s="17"/>
      <c r="PA95" s="18"/>
      <c r="PB95" s="19"/>
      <c r="PC95" s="19"/>
      <c r="PD95" s="19"/>
      <c r="PE95" s="19"/>
      <c r="PF95" s="19"/>
      <c r="PG95" s="19"/>
      <c r="PH95" s="20"/>
      <c r="PI95" s="16"/>
      <c r="PJ95" s="16"/>
      <c r="PK95" s="17"/>
      <c r="PL95" s="18"/>
      <c r="PM95" s="19"/>
      <c r="PN95" s="19"/>
      <c r="PO95" s="19"/>
      <c r="PP95" s="19"/>
      <c r="PQ95" s="19"/>
      <c r="PR95" s="19"/>
      <c r="PS95" s="20"/>
      <c r="PT95" s="16"/>
      <c r="PU95" s="16"/>
      <c r="PV95" s="17"/>
      <c r="PW95" s="18"/>
      <c r="PX95" s="19"/>
      <c r="PY95" s="19"/>
      <c r="PZ95" s="19"/>
      <c r="QA95" s="19"/>
      <c r="QB95" s="19"/>
      <c r="QC95" s="19"/>
      <c r="QD95" s="20"/>
      <c r="QE95" s="16"/>
      <c r="QF95" s="16"/>
      <c r="QG95" s="17"/>
      <c r="QH95" s="18"/>
      <c r="QI95" s="19"/>
      <c r="QJ95" s="19"/>
      <c r="QK95" s="19"/>
      <c r="QL95" s="19"/>
      <c r="QM95" s="19"/>
      <c r="QN95" s="19"/>
      <c r="QO95" s="20"/>
      <c r="QP95" s="16"/>
      <c r="QQ95" s="16"/>
      <c r="QR95" s="17"/>
      <c r="QS95" s="18"/>
      <c r="QT95" s="19"/>
      <c r="QU95" s="19"/>
      <c r="QV95" s="19"/>
      <c r="QW95" s="19"/>
      <c r="QX95" s="19"/>
      <c r="QY95" s="19"/>
      <c r="QZ95" s="20"/>
      <c r="RA95" s="16"/>
      <c r="RB95" s="16"/>
      <c r="RC95" s="17"/>
      <c r="RD95" s="18"/>
      <c r="RE95" s="19"/>
      <c r="RF95" s="19"/>
      <c r="RG95" s="19"/>
      <c r="RH95" s="19"/>
      <c r="RI95" s="19"/>
      <c r="RJ95" s="19"/>
      <c r="RK95" s="20"/>
      <c r="RL95" s="16"/>
      <c r="RM95" s="16"/>
      <c r="RN95" s="17"/>
      <c r="RO95" s="18"/>
      <c r="RP95" s="19"/>
      <c r="RQ95" s="19"/>
      <c r="RR95" s="19"/>
      <c r="RS95" s="19"/>
      <c r="RT95" s="19"/>
      <c r="RU95" s="19"/>
      <c r="RV95" s="20"/>
      <c r="RW95" s="16"/>
      <c r="RX95" s="16"/>
      <c r="RY95" s="17"/>
      <c r="RZ95" s="18"/>
      <c r="SA95" s="19"/>
      <c r="SB95" s="19"/>
      <c r="SC95" s="19"/>
      <c r="SD95" s="19"/>
      <c r="SE95" s="19"/>
      <c r="SF95" s="19"/>
      <c r="SG95" s="20"/>
      <c r="SH95" s="16"/>
      <c r="SI95" s="16"/>
      <c r="SJ95" s="17"/>
      <c r="SK95" s="18"/>
      <c r="SL95" s="19"/>
      <c r="SM95" s="19"/>
      <c r="SN95" s="19"/>
      <c r="SO95" s="19"/>
      <c r="SP95" s="19"/>
      <c r="SQ95" s="19"/>
      <c r="SR95" s="20"/>
      <c r="SS95" s="16"/>
      <c r="ST95" s="16"/>
      <c r="SU95" s="17"/>
      <c r="SV95" s="18"/>
      <c r="SW95" s="19"/>
      <c r="SX95" s="19"/>
      <c r="SY95" s="19"/>
      <c r="SZ95" s="19"/>
      <c r="TA95" s="19"/>
      <c r="TB95" s="19"/>
      <c r="TC95" s="20"/>
      <c r="TD95" s="16"/>
      <c r="TE95" s="16"/>
      <c r="TF95" s="17"/>
      <c r="TG95" s="18"/>
      <c r="TH95" s="19"/>
      <c r="TI95" s="19"/>
      <c r="TJ95" s="19"/>
      <c r="TK95" s="19"/>
      <c r="TL95" s="19"/>
      <c r="TM95" s="19"/>
      <c r="TN95" s="20"/>
      <c r="TO95" s="16"/>
      <c r="TP95" s="16"/>
      <c r="TQ95" s="17"/>
      <c r="TR95" s="18"/>
      <c r="TS95" s="19"/>
      <c r="TT95" s="19"/>
      <c r="TU95" s="19"/>
      <c r="TV95" s="19"/>
      <c r="TW95" s="19"/>
      <c r="TX95" s="19"/>
      <c r="TY95" s="20"/>
      <c r="TZ95" s="16"/>
      <c r="UA95" s="16"/>
      <c r="UB95" s="17"/>
      <c r="UC95" s="18"/>
      <c r="UD95" s="19"/>
      <c r="UE95" s="19"/>
      <c r="UF95" s="19"/>
      <c r="UG95" s="19"/>
      <c r="UH95" s="19"/>
      <c r="UI95" s="19"/>
      <c r="UJ95" s="20"/>
      <c r="UK95" s="16"/>
      <c r="UL95" s="16"/>
      <c r="UM95" s="17"/>
      <c r="UN95" s="18"/>
      <c r="UO95" s="19"/>
      <c r="UP95" s="19"/>
      <c r="UQ95" s="19"/>
      <c r="UR95" s="19"/>
      <c r="US95" s="19"/>
      <c r="UT95" s="19"/>
      <c r="UU95" s="20"/>
      <c r="UV95" s="16"/>
      <c r="UW95" s="16"/>
      <c r="UX95" s="17"/>
      <c r="UY95" s="18"/>
      <c r="UZ95" s="19"/>
      <c r="VA95" s="19"/>
      <c r="VB95" s="19"/>
      <c r="VC95" s="19"/>
      <c r="VD95" s="19"/>
      <c r="VE95" s="19"/>
      <c r="VF95" s="20"/>
      <c r="VG95" s="16"/>
      <c r="VH95" s="16"/>
      <c r="VI95" s="17"/>
      <c r="VJ95" s="18"/>
      <c r="VK95" s="19"/>
      <c r="VL95" s="19"/>
      <c r="VM95" s="19"/>
      <c r="VN95" s="19"/>
      <c r="VO95" s="19"/>
      <c r="VP95" s="19"/>
      <c r="VQ95" s="20"/>
      <c r="VR95" s="16"/>
      <c r="VS95" s="16"/>
      <c r="VT95" s="17"/>
      <c r="VU95" s="18"/>
      <c r="VV95" s="19"/>
      <c r="VW95" s="19"/>
      <c r="VX95" s="19"/>
      <c r="VY95" s="19"/>
      <c r="VZ95" s="19"/>
      <c r="WA95" s="19"/>
      <c r="WB95" s="20"/>
      <c r="WC95" s="16"/>
      <c r="WD95" s="16"/>
      <c r="WE95" s="17"/>
      <c r="WF95" s="18"/>
      <c r="WG95" s="19"/>
      <c r="WH95" s="19"/>
      <c r="WI95" s="19"/>
      <c r="WJ95" s="19"/>
      <c r="WK95" s="19"/>
      <c r="WL95" s="19"/>
      <c r="WM95" s="20"/>
      <c r="WN95" s="16"/>
      <c r="WO95" s="16"/>
      <c r="WP95" s="17"/>
      <c r="WQ95" s="18"/>
      <c r="WR95" s="19"/>
      <c r="WS95" s="19"/>
      <c r="WT95" s="19"/>
      <c r="WU95" s="19"/>
      <c r="WV95" s="19"/>
      <c r="WW95" s="19"/>
      <c r="WX95" s="20"/>
      <c r="WY95" s="16"/>
      <c r="WZ95" s="16"/>
      <c r="XA95" s="17"/>
      <c r="XB95" s="18"/>
      <c r="XC95" s="19"/>
      <c r="XD95" s="19"/>
      <c r="XE95" s="19"/>
      <c r="XF95" s="19"/>
      <c r="XG95" s="19"/>
      <c r="XH95" s="19"/>
      <c r="XI95" s="20"/>
      <c r="XJ95" s="16"/>
      <c r="XK95" s="16"/>
      <c r="XL95" s="17"/>
      <c r="XM95" s="18"/>
      <c r="XN95" s="19"/>
      <c r="XO95" s="19"/>
      <c r="XP95" s="19"/>
      <c r="XQ95" s="19"/>
      <c r="XR95" s="19"/>
      <c r="XS95" s="19"/>
      <c r="XT95" s="20"/>
      <c r="XU95" s="16"/>
      <c r="XV95" s="16"/>
      <c r="XW95" s="17"/>
      <c r="XX95" s="18"/>
      <c r="XY95" s="19"/>
      <c r="XZ95" s="19"/>
      <c r="YA95" s="19"/>
      <c r="YB95" s="19"/>
      <c r="YC95" s="19"/>
      <c r="YD95" s="19"/>
      <c r="YE95" s="20"/>
      <c r="YF95" s="16"/>
      <c r="YG95" s="16"/>
      <c r="YH95" s="17"/>
      <c r="YI95" s="18"/>
      <c r="YJ95" s="19"/>
      <c r="YK95" s="19"/>
      <c r="YL95" s="19"/>
      <c r="YM95" s="19"/>
      <c r="YN95" s="19"/>
      <c r="YO95" s="19"/>
      <c r="YP95" s="20"/>
      <c r="YQ95" s="16"/>
      <c r="YR95" s="16"/>
      <c r="YS95" s="17"/>
      <c r="YT95" s="18"/>
      <c r="YU95" s="19"/>
      <c r="YV95" s="19"/>
      <c r="YW95" s="19"/>
      <c r="YX95" s="19"/>
      <c r="YY95" s="19"/>
      <c r="YZ95" s="19"/>
      <c r="ZA95" s="20"/>
      <c r="ZB95" s="16"/>
      <c r="ZC95" s="16"/>
      <c r="ZD95" s="17"/>
      <c r="ZE95" s="18"/>
      <c r="ZF95" s="19"/>
      <c r="ZG95" s="19"/>
      <c r="ZH95" s="19"/>
      <c r="ZI95" s="19"/>
      <c r="ZJ95" s="19"/>
      <c r="ZK95" s="19"/>
      <c r="ZL95" s="20"/>
      <c r="ZM95" s="16"/>
      <c r="ZN95" s="16"/>
      <c r="ZO95" s="17"/>
      <c r="ZP95" s="18"/>
      <c r="ZQ95" s="19"/>
      <c r="ZR95" s="19"/>
      <c r="ZS95" s="19"/>
      <c r="ZT95" s="19"/>
      <c r="ZU95" s="19"/>
      <c r="ZV95" s="19"/>
      <c r="ZW95" s="20"/>
      <c r="ZX95" s="16"/>
      <c r="ZY95" s="16"/>
      <c r="ZZ95" s="17"/>
      <c r="AAA95" s="18"/>
      <c r="AAB95" s="19"/>
      <c r="AAC95" s="19"/>
      <c r="AAD95" s="19"/>
      <c r="AAE95" s="19"/>
      <c r="AAF95" s="19"/>
      <c r="AAG95" s="19"/>
      <c r="AAH95" s="20"/>
      <c r="AAI95" s="16"/>
      <c r="AAJ95" s="16"/>
      <c r="AAK95" s="17"/>
      <c r="AAL95" s="18"/>
      <c r="AAM95" s="19"/>
      <c r="AAN95" s="19"/>
      <c r="AAO95" s="19"/>
      <c r="AAP95" s="19"/>
      <c r="AAQ95" s="19"/>
      <c r="AAR95" s="19"/>
      <c r="AAS95" s="20"/>
      <c r="AAT95" s="16"/>
      <c r="AAU95" s="16"/>
      <c r="AAV95" s="17"/>
      <c r="AAW95" s="18"/>
      <c r="AAX95" s="19"/>
      <c r="AAY95" s="19"/>
      <c r="AAZ95" s="19"/>
      <c r="ABA95" s="19"/>
      <c r="ABB95" s="19"/>
      <c r="ABC95" s="19"/>
      <c r="ABD95" s="20"/>
      <c r="ABE95" s="16"/>
      <c r="ABF95" s="16"/>
      <c r="ABG95" s="17"/>
      <c r="ABH95" s="18"/>
      <c r="ABI95" s="19"/>
      <c r="ABJ95" s="19"/>
      <c r="ABK95" s="19"/>
      <c r="ABL95" s="19"/>
      <c r="ABM95" s="19"/>
      <c r="ABN95" s="19"/>
      <c r="ABO95" s="20"/>
      <c r="ABP95" s="16"/>
      <c r="ABQ95" s="16"/>
      <c r="ABR95" s="17"/>
      <c r="ABS95" s="18"/>
      <c r="ABT95" s="19"/>
      <c r="ABU95" s="19"/>
      <c r="ABV95" s="19"/>
      <c r="ABW95" s="19"/>
      <c r="ABX95" s="19"/>
      <c r="ABY95" s="19"/>
      <c r="ABZ95" s="20"/>
      <c r="ACA95" s="16"/>
      <c r="ACB95" s="16"/>
      <c r="ACC95" s="17"/>
      <c r="ACD95" s="18"/>
      <c r="ACE95" s="19"/>
      <c r="ACF95" s="19"/>
      <c r="ACG95" s="19"/>
      <c r="ACH95" s="19"/>
      <c r="ACI95" s="19"/>
      <c r="ACJ95" s="19"/>
      <c r="ACK95" s="20"/>
      <c r="ACL95" s="16"/>
      <c r="ACM95" s="16"/>
      <c r="ACN95" s="17"/>
      <c r="ACO95" s="18"/>
      <c r="ACP95" s="19"/>
      <c r="ACQ95" s="19"/>
      <c r="ACR95" s="19"/>
      <c r="ACS95" s="19"/>
      <c r="ACT95" s="19"/>
      <c r="ACU95" s="19"/>
      <c r="ACV95" s="20"/>
      <c r="ACW95" s="16"/>
      <c r="ACX95" s="16"/>
      <c r="ACY95" s="17"/>
      <c r="ACZ95" s="18"/>
      <c r="ADA95" s="19"/>
      <c r="ADB95" s="19"/>
      <c r="ADC95" s="19"/>
      <c r="ADD95" s="19"/>
      <c r="ADE95" s="19"/>
      <c r="ADF95" s="19"/>
      <c r="ADG95" s="20"/>
      <c r="ADH95" s="16"/>
      <c r="ADI95" s="16"/>
      <c r="ADJ95" s="17"/>
      <c r="ADK95" s="18"/>
      <c r="ADL95" s="19"/>
      <c r="ADM95" s="19"/>
      <c r="ADN95" s="19"/>
      <c r="ADO95" s="19"/>
      <c r="ADP95" s="19"/>
      <c r="ADQ95" s="19"/>
      <c r="ADR95" s="20"/>
      <c r="ADS95" s="16"/>
      <c r="ADT95" s="16"/>
      <c r="ADU95" s="17"/>
      <c r="ADV95" s="18"/>
      <c r="ADW95" s="19"/>
      <c r="ADX95" s="19"/>
      <c r="ADY95" s="19"/>
      <c r="ADZ95" s="19"/>
      <c r="AEA95" s="19"/>
      <c r="AEB95" s="19"/>
      <c r="AEC95" s="20"/>
      <c r="AED95" s="16"/>
      <c r="AEE95" s="16"/>
      <c r="AEF95" s="17"/>
      <c r="AEG95" s="18"/>
      <c r="AEH95" s="19"/>
      <c r="AEI95" s="19"/>
      <c r="AEJ95" s="19"/>
      <c r="AEK95" s="19"/>
      <c r="AEL95" s="19"/>
      <c r="AEM95" s="19"/>
      <c r="AEN95" s="20"/>
      <c r="AEO95" s="16"/>
      <c r="AEP95" s="16"/>
      <c r="AEQ95" s="17"/>
      <c r="AER95" s="18"/>
      <c r="AES95" s="19"/>
      <c r="AET95" s="19"/>
      <c r="AEU95" s="19"/>
      <c r="AEV95" s="19"/>
      <c r="AEW95" s="19"/>
      <c r="AEX95" s="19"/>
      <c r="AEY95" s="20"/>
      <c r="AEZ95" s="16"/>
      <c r="AFA95" s="16"/>
      <c r="AFB95" s="17"/>
      <c r="AFC95" s="18"/>
      <c r="AFD95" s="19"/>
      <c r="AFE95" s="19"/>
      <c r="AFF95" s="19"/>
      <c r="AFG95" s="19"/>
      <c r="AFH95" s="19"/>
      <c r="AFI95" s="19"/>
      <c r="AFJ95" s="20"/>
      <c r="AFK95" s="16"/>
      <c r="AFL95" s="16"/>
      <c r="AFM95" s="17"/>
      <c r="AFN95" s="18"/>
      <c r="AFO95" s="19"/>
      <c r="AFP95" s="19"/>
      <c r="AFQ95" s="19"/>
      <c r="AFR95" s="19"/>
      <c r="AFS95" s="19"/>
      <c r="AFT95" s="19"/>
      <c r="AFU95" s="20"/>
      <c r="AFV95" s="16"/>
      <c r="AFW95" s="16"/>
      <c r="AFX95" s="17"/>
      <c r="AFY95" s="18"/>
      <c r="AFZ95" s="19"/>
      <c r="AGA95" s="19"/>
      <c r="AGB95" s="19"/>
      <c r="AGC95" s="19"/>
      <c r="AGD95" s="19"/>
      <c r="AGE95" s="19"/>
      <c r="AGF95" s="20"/>
      <c r="AGG95" s="16"/>
      <c r="AGH95" s="16"/>
      <c r="AGI95" s="17"/>
      <c r="AGJ95" s="18"/>
      <c r="AGK95" s="19"/>
      <c r="AGL95" s="19"/>
      <c r="AGM95" s="19"/>
      <c r="AGN95" s="19"/>
      <c r="AGO95" s="19"/>
      <c r="AGP95" s="19"/>
      <c r="AGQ95" s="20"/>
      <c r="AGR95" s="16"/>
      <c r="AGS95" s="16"/>
      <c r="AGT95" s="17"/>
      <c r="AGU95" s="18"/>
      <c r="AGV95" s="19"/>
      <c r="AGW95" s="19"/>
      <c r="AGX95" s="19"/>
      <c r="AGY95" s="19"/>
      <c r="AGZ95" s="19"/>
      <c r="AHA95" s="19"/>
      <c r="AHB95" s="20"/>
      <c r="AHC95" s="16"/>
      <c r="AHD95" s="16"/>
      <c r="AHE95" s="17"/>
      <c r="AHF95" s="18"/>
      <c r="AHG95" s="19"/>
      <c r="AHH95" s="19"/>
      <c r="AHI95" s="19"/>
      <c r="AHJ95" s="19"/>
      <c r="AHK95" s="19"/>
      <c r="AHL95" s="19"/>
      <c r="AHM95" s="20"/>
      <c r="AHN95" s="16"/>
      <c r="AHO95" s="16"/>
      <c r="AHP95" s="17"/>
      <c r="AHQ95" s="18"/>
      <c r="AHR95" s="19"/>
      <c r="AHS95" s="19"/>
      <c r="AHT95" s="19"/>
      <c r="AHU95" s="19"/>
      <c r="AHV95" s="19"/>
      <c r="AHW95" s="19"/>
      <c r="AHX95" s="20"/>
      <c r="AHY95" s="16"/>
      <c r="AHZ95" s="16"/>
      <c r="AIA95" s="17"/>
      <c r="AIB95" s="18"/>
      <c r="AIC95" s="19"/>
      <c r="AID95" s="19"/>
      <c r="AIE95" s="19"/>
      <c r="AIF95" s="19"/>
      <c r="AIG95" s="19"/>
      <c r="AIH95" s="19"/>
      <c r="AII95" s="20"/>
      <c r="AIJ95" s="16"/>
      <c r="AIK95" s="16"/>
      <c r="AIL95" s="17"/>
      <c r="AIM95" s="18"/>
      <c r="AIN95" s="19"/>
      <c r="AIO95" s="19"/>
      <c r="AIP95" s="19"/>
      <c r="AIQ95" s="19"/>
      <c r="AIR95" s="19"/>
      <c r="AIS95" s="19"/>
      <c r="AIT95" s="20"/>
      <c r="AIU95" s="16"/>
      <c r="AIV95" s="16"/>
      <c r="AIW95" s="17"/>
      <c r="AIX95" s="18"/>
      <c r="AIY95" s="19"/>
      <c r="AIZ95" s="19"/>
      <c r="AJA95" s="19"/>
      <c r="AJB95" s="19"/>
      <c r="AJC95" s="19"/>
      <c r="AJD95" s="19"/>
      <c r="AJE95" s="20"/>
      <c r="AJF95" s="16"/>
      <c r="AJG95" s="16"/>
      <c r="AJH95" s="17"/>
      <c r="AJI95" s="18"/>
      <c r="AJJ95" s="19"/>
      <c r="AJK95" s="19"/>
      <c r="AJL95" s="19"/>
      <c r="AJM95" s="19"/>
      <c r="AJN95" s="19"/>
      <c r="AJO95" s="19"/>
      <c r="AJP95" s="20"/>
      <c r="AJQ95" s="16"/>
      <c r="AJR95" s="16"/>
      <c r="AJS95" s="17"/>
      <c r="AJT95" s="18"/>
      <c r="AJU95" s="19"/>
      <c r="AJV95" s="19"/>
      <c r="AJW95" s="19"/>
      <c r="AJX95" s="19"/>
      <c r="AJY95" s="19"/>
      <c r="AJZ95" s="19"/>
      <c r="AKA95" s="20"/>
      <c r="AKB95" s="16"/>
      <c r="AKC95" s="16"/>
      <c r="AKD95" s="17"/>
      <c r="AKE95" s="18"/>
      <c r="AKF95" s="19"/>
      <c r="AKG95" s="19"/>
      <c r="AKH95" s="19"/>
      <c r="AKI95" s="19"/>
      <c r="AKJ95" s="19"/>
      <c r="AKK95" s="19"/>
      <c r="AKL95" s="20"/>
      <c r="AKM95" s="16"/>
      <c r="AKN95" s="16"/>
      <c r="AKO95" s="17"/>
      <c r="AKP95" s="18"/>
      <c r="AKQ95" s="19"/>
      <c r="AKR95" s="19"/>
      <c r="AKS95" s="19"/>
      <c r="AKT95" s="19"/>
      <c r="AKU95" s="19"/>
      <c r="AKV95" s="19"/>
      <c r="AKW95" s="20"/>
      <c r="AKX95" s="16"/>
      <c r="AKY95" s="16"/>
      <c r="AKZ95" s="17"/>
      <c r="ALA95" s="18"/>
      <c r="ALB95" s="19"/>
      <c r="ALC95" s="19"/>
      <c r="ALD95" s="19"/>
      <c r="ALE95" s="19"/>
      <c r="ALF95" s="19"/>
      <c r="ALG95" s="19"/>
      <c r="ALH95" s="20"/>
      <c r="ALI95" s="16"/>
      <c r="ALJ95" s="16"/>
      <c r="ALK95" s="17"/>
      <c r="ALL95" s="18"/>
      <c r="ALM95" s="19"/>
      <c r="ALN95" s="19"/>
      <c r="ALO95" s="19"/>
      <c r="ALP95" s="19"/>
      <c r="ALQ95" s="19"/>
      <c r="ALR95" s="19"/>
      <c r="ALS95" s="20"/>
      <c r="ALT95" s="16"/>
      <c r="ALU95" s="16"/>
      <c r="ALV95" s="17"/>
      <c r="ALW95" s="18"/>
      <c r="ALX95" s="19"/>
      <c r="ALY95" s="19"/>
      <c r="ALZ95" s="19"/>
      <c r="AMA95" s="19"/>
      <c r="AMB95" s="19"/>
      <c r="AMC95" s="19"/>
      <c r="AMD95" s="20"/>
      <c r="AME95" s="16"/>
      <c r="AMF95" s="16"/>
      <c r="AMG95" s="17"/>
      <c r="AMH95" s="18"/>
      <c r="AMI95" s="19"/>
      <c r="AMJ95" s="19"/>
      <c r="AMK95" s="19"/>
      <c r="AML95" s="19"/>
      <c r="AMM95" s="19"/>
      <c r="AMN95" s="19"/>
      <c r="AMO95" s="20"/>
      <c r="AMP95" s="16"/>
      <c r="AMQ95" s="16"/>
      <c r="AMR95" s="17"/>
      <c r="AMS95" s="18"/>
      <c r="AMT95" s="19"/>
      <c r="AMU95" s="19"/>
      <c r="AMV95" s="19"/>
      <c r="AMW95" s="19"/>
      <c r="AMX95" s="19"/>
      <c r="AMY95" s="19"/>
      <c r="AMZ95" s="20"/>
      <c r="ANA95" s="16"/>
      <c r="ANB95" s="16"/>
      <c r="ANC95" s="17"/>
      <c r="AND95" s="18"/>
      <c r="ANE95" s="19"/>
      <c r="ANF95" s="19"/>
      <c r="ANG95" s="19"/>
      <c r="ANH95" s="19"/>
      <c r="ANI95" s="19"/>
      <c r="ANJ95" s="19"/>
      <c r="ANK95" s="20"/>
      <c r="ANL95" s="16"/>
      <c r="ANM95" s="16"/>
      <c r="ANN95" s="17"/>
      <c r="ANO95" s="18"/>
      <c r="ANP95" s="19"/>
      <c r="ANQ95" s="19"/>
      <c r="ANR95" s="19"/>
      <c r="ANS95" s="19"/>
      <c r="ANT95" s="19"/>
      <c r="ANU95" s="19"/>
      <c r="ANV95" s="20"/>
      <c r="ANW95" s="16"/>
      <c r="ANX95" s="16"/>
      <c r="ANY95" s="17"/>
      <c r="ANZ95" s="18"/>
      <c r="AOA95" s="19"/>
      <c r="AOB95" s="19"/>
      <c r="AOC95" s="19"/>
      <c r="AOD95" s="19"/>
      <c r="AOE95" s="19"/>
      <c r="AOF95" s="19"/>
      <c r="AOG95" s="20"/>
      <c r="AOH95" s="16"/>
      <c r="AOI95" s="16"/>
      <c r="AOJ95" s="17"/>
      <c r="AOK95" s="18"/>
      <c r="AOL95" s="19"/>
      <c r="AOM95" s="19"/>
      <c r="AON95" s="19"/>
      <c r="AOO95" s="19"/>
      <c r="AOP95" s="19"/>
      <c r="AOQ95" s="19"/>
      <c r="AOR95" s="20"/>
      <c r="AOS95" s="16"/>
      <c r="AOT95" s="16"/>
      <c r="AOU95" s="17"/>
      <c r="AOV95" s="18"/>
      <c r="AOW95" s="19"/>
      <c r="AOX95" s="19"/>
      <c r="AOY95" s="19"/>
      <c r="AOZ95" s="19"/>
      <c r="APA95" s="19"/>
      <c r="APB95" s="19"/>
      <c r="APC95" s="20"/>
      <c r="APD95" s="16"/>
      <c r="APE95" s="16"/>
      <c r="APF95" s="17"/>
      <c r="APG95" s="18"/>
      <c r="APH95" s="19"/>
      <c r="API95" s="19"/>
      <c r="APJ95" s="19"/>
      <c r="APK95" s="19"/>
      <c r="APL95" s="19"/>
      <c r="APM95" s="19"/>
      <c r="APN95" s="20"/>
      <c r="APO95" s="16"/>
      <c r="APP95" s="16"/>
      <c r="APQ95" s="17"/>
      <c r="APR95" s="18"/>
      <c r="APS95" s="19"/>
      <c r="APT95" s="19"/>
      <c r="APU95" s="19"/>
      <c r="APV95" s="19"/>
      <c r="APW95" s="19"/>
      <c r="APX95" s="19"/>
      <c r="APY95" s="20"/>
      <c r="APZ95" s="16"/>
      <c r="AQA95" s="16"/>
      <c r="AQB95" s="17"/>
      <c r="AQC95" s="18"/>
      <c r="AQD95" s="19"/>
      <c r="AQE95" s="19"/>
      <c r="AQF95" s="19"/>
      <c r="AQG95" s="19"/>
      <c r="AQH95" s="19"/>
      <c r="AQI95" s="19"/>
      <c r="AQJ95" s="20"/>
      <c r="AQK95" s="16"/>
      <c r="AQL95" s="16"/>
      <c r="AQM95" s="17"/>
      <c r="AQN95" s="18"/>
      <c r="AQO95" s="19"/>
      <c r="AQP95" s="19"/>
      <c r="AQQ95" s="19"/>
      <c r="AQR95" s="19"/>
      <c r="AQS95" s="19"/>
      <c r="AQT95" s="19"/>
      <c r="AQU95" s="20"/>
      <c r="AQV95" s="16"/>
      <c r="AQW95" s="16"/>
      <c r="AQX95" s="17"/>
      <c r="AQY95" s="18"/>
      <c r="AQZ95" s="19"/>
      <c r="ARA95" s="19"/>
      <c r="ARB95" s="19"/>
      <c r="ARC95" s="19"/>
      <c r="ARD95" s="19"/>
      <c r="ARE95" s="19"/>
      <c r="ARF95" s="20"/>
      <c r="ARG95" s="16"/>
      <c r="ARH95" s="16"/>
      <c r="ARI95" s="17"/>
      <c r="ARJ95" s="18"/>
      <c r="ARK95" s="19"/>
      <c r="ARL95" s="19"/>
      <c r="ARM95" s="19"/>
      <c r="ARN95" s="19"/>
      <c r="ARO95" s="19"/>
      <c r="ARP95" s="19"/>
      <c r="ARQ95" s="20"/>
      <c r="ARR95" s="16"/>
      <c r="ARS95" s="16"/>
      <c r="ART95" s="17"/>
      <c r="ARU95" s="18"/>
      <c r="ARV95" s="19"/>
      <c r="ARW95" s="19"/>
      <c r="ARX95" s="19"/>
      <c r="ARY95" s="19"/>
      <c r="ARZ95" s="19"/>
      <c r="ASA95" s="19"/>
      <c r="ASB95" s="20"/>
      <c r="ASC95" s="16"/>
      <c r="ASD95" s="16"/>
      <c r="ASE95" s="17"/>
      <c r="ASF95" s="18"/>
      <c r="ASG95" s="19"/>
      <c r="ASH95" s="19"/>
      <c r="ASI95" s="19"/>
      <c r="ASJ95" s="19"/>
      <c r="ASK95" s="19"/>
      <c r="ASL95" s="19"/>
      <c r="ASM95" s="20"/>
      <c r="ASN95" s="16"/>
      <c r="ASO95" s="16"/>
      <c r="ASP95" s="17"/>
      <c r="ASQ95" s="18"/>
      <c r="ASR95" s="19"/>
      <c r="ASS95" s="19"/>
      <c r="AST95" s="19"/>
      <c r="ASU95" s="19"/>
      <c r="ASV95" s="19"/>
      <c r="ASW95" s="19"/>
      <c r="ASX95" s="20"/>
      <c r="ASY95" s="16"/>
      <c r="ASZ95" s="16"/>
      <c r="ATA95" s="17"/>
      <c r="ATB95" s="18"/>
      <c r="ATC95" s="19"/>
      <c r="ATD95" s="19"/>
      <c r="ATE95" s="19"/>
      <c r="ATF95" s="19"/>
      <c r="ATG95" s="19"/>
      <c r="ATH95" s="19"/>
      <c r="ATI95" s="20"/>
      <c r="ATJ95" s="16"/>
      <c r="ATK95" s="16"/>
      <c r="ATL95" s="17"/>
      <c r="ATM95" s="18"/>
      <c r="ATN95" s="19"/>
      <c r="ATO95" s="19"/>
      <c r="ATP95" s="19"/>
      <c r="ATQ95" s="19"/>
      <c r="ATR95" s="19"/>
      <c r="ATS95" s="19"/>
      <c r="ATT95" s="20"/>
      <c r="ATU95" s="16"/>
      <c r="ATV95" s="16"/>
      <c r="ATW95" s="17"/>
      <c r="ATX95" s="18"/>
      <c r="ATY95" s="19"/>
      <c r="ATZ95" s="19"/>
      <c r="AUA95" s="19"/>
      <c r="AUB95" s="19"/>
      <c r="AUC95" s="19"/>
      <c r="AUD95" s="19"/>
      <c r="AUE95" s="20"/>
      <c r="AUF95" s="16"/>
      <c r="AUG95" s="16"/>
      <c r="AUH95" s="17"/>
      <c r="AUI95" s="18"/>
      <c r="AUJ95" s="19"/>
      <c r="AUK95" s="19"/>
      <c r="AUL95" s="19"/>
      <c r="AUM95" s="19"/>
      <c r="AUN95" s="19"/>
      <c r="AUO95" s="19"/>
      <c r="AUP95" s="20"/>
      <c r="AUQ95" s="16"/>
      <c r="AUR95" s="16"/>
      <c r="AUS95" s="17"/>
      <c r="AUT95" s="18"/>
      <c r="AUU95" s="19"/>
      <c r="AUV95" s="19"/>
      <c r="AUW95" s="19"/>
      <c r="AUX95" s="19"/>
      <c r="AUY95" s="19"/>
      <c r="AUZ95" s="19"/>
      <c r="AVA95" s="20"/>
      <c r="AVB95" s="16"/>
      <c r="AVC95" s="16"/>
      <c r="AVD95" s="17"/>
      <c r="AVE95" s="18"/>
      <c r="AVF95" s="19"/>
      <c r="AVG95" s="19"/>
      <c r="AVH95" s="19"/>
      <c r="AVI95" s="19"/>
      <c r="AVJ95" s="19"/>
      <c r="AVK95" s="19"/>
      <c r="AVL95" s="20"/>
      <c r="AVM95" s="16"/>
      <c r="AVN95" s="16"/>
      <c r="AVO95" s="17"/>
      <c r="AVP95" s="18"/>
      <c r="AVQ95" s="19"/>
      <c r="AVR95" s="19"/>
      <c r="AVS95" s="19"/>
      <c r="AVT95" s="19"/>
      <c r="AVU95" s="19"/>
      <c r="AVV95" s="19"/>
      <c r="AVW95" s="20"/>
      <c r="AVX95" s="16"/>
      <c r="AVY95" s="16"/>
      <c r="AVZ95" s="17"/>
      <c r="AWA95" s="18"/>
      <c r="AWB95" s="19"/>
      <c r="AWC95" s="19"/>
      <c r="AWD95" s="19"/>
      <c r="AWE95" s="19"/>
      <c r="AWF95" s="19"/>
      <c r="AWG95" s="19"/>
      <c r="AWH95" s="20"/>
      <c r="AWI95" s="16"/>
      <c r="AWJ95" s="16"/>
      <c r="AWK95" s="17"/>
      <c r="AWL95" s="18"/>
      <c r="AWM95" s="19"/>
      <c r="AWN95" s="19"/>
      <c r="AWO95" s="19"/>
      <c r="AWP95" s="19"/>
      <c r="AWQ95" s="19"/>
      <c r="AWR95" s="19"/>
      <c r="AWS95" s="20"/>
      <c r="AWT95" s="16"/>
      <c r="AWU95" s="16"/>
      <c r="AWV95" s="17"/>
      <c r="AWW95" s="18"/>
      <c r="AWX95" s="19"/>
      <c r="AWY95" s="19"/>
      <c r="AWZ95" s="19"/>
      <c r="AXA95" s="19"/>
      <c r="AXB95" s="19"/>
      <c r="AXC95" s="19"/>
      <c r="AXD95" s="20"/>
      <c r="AXE95" s="16"/>
      <c r="AXF95" s="16"/>
      <c r="AXG95" s="17"/>
      <c r="AXH95" s="18"/>
      <c r="AXI95" s="19"/>
      <c r="AXJ95" s="19"/>
      <c r="AXK95" s="19"/>
      <c r="AXL95" s="19"/>
      <c r="AXM95" s="19"/>
      <c r="AXN95" s="19"/>
      <c r="AXO95" s="20"/>
      <c r="AXP95" s="16"/>
      <c r="AXQ95" s="16"/>
      <c r="AXR95" s="17"/>
      <c r="AXS95" s="18"/>
      <c r="AXT95" s="19"/>
      <c r="AXU95" s="19"/>
      <c r="AXV95" s="19"/>
      <c r="AXW95" s="19"/>
      <c r="AXX95" s="19"/>
      <c r="AXY95" s="19"/>
      <c r="AXZ95" s="20"/>
      <c r="AYA95" s="16"/>
      <c r="AYB95" s="16"/>
      <c r="AYC95" s="17"/>
      <c r="AYD95" s="18"/>
      <c r="AYE95" s="19"/>
      <c r="AYF95" s="19"/>
      <c r="AYG95" s="19"/>
      <c r="AYH95" s="19"/>
      <c r="AYI95" s="19"/>
      <c r="AYJ95" s="19"/>
      <c r="AYK95" s="20"/>
      <c r="AYL95" s="16"/>
      <c r="AYM95" s="16"/>
      <c r="AYN95" s="17"/>
      <c r="AYO95" s="18"/>
      <c r="AYP95" s="19"/>
      <c r="AYQ95" s="19"/>
      <c r="AYR95" s="19"/>
      <c r="AYS95" s="19"/>
      <c r="AYT95" s="19"/>
      <c r="AYU95" s="19"/>
      <c r="AYV95" s="20"/>
      <c r="AYW95" s="16"/>
      <c r="AYX95" s="16"/>
      <c r="AYY95" s="17"/>
      <c r="AYZ95" s="18"/>
      <c r="AZA95" s="19"/>
      <c r="AZB95" s="19"/>
      <c r="AZC95" s="19"/>
      <c r="AZD95" s="19"/>
      <c r="AZE95" s="19"/>
      <c r="AZF95" s="19"/>
      <c r="AZG95" s="20"/>
      <c r="AZH95" s="16"/>
      <c r="AZI95" s="16"/>
      <c r="AZJ95" s="17"/>
      <c r="AZK95" s="18"/>
      <c r="AZL95" s="19"/>
      <c r="AZM95" s="19"/>
      <c r="AZN95" s="19"/>
      <c r="AZO95" s="19"/>
      <c r="AZP95" s="19"/>
      <c r="AZQ95" s="19"/>
      <c r="AZR95" s="20"/>
      <c r="AZS95" s="16"/>
      <c r="AZT95" s="16"/>
      <c r="AZU95" s="17"/>
      <c r="AZV95" s="18"/>
      <c r="AZW95" s="19"/>
      <c r="AZX95" s="19"/>
      <c r="AZY95" s="19"/>
      <c r="AZZ95" s="19"/>
      <c r="BAA95" s="19"/>
      <c r="BAB95" s="19"/>
      <c r="BAC95" s="20"/>
      <c r="BAD95" s="16"/>
      <c r="BAE95" s="16"/>
      <c r="BAF95" s="17"/>
      <c r="BAG95" s="18"/>
      <c r="BAH95" s="19"/>
      <c r="BAI95" s="19"/>
      <c r="BAJ95" s="19"/>
      <c r="BAK95" s="19"/>
      <c r="BAL95" s="19"/>
      <c r="BAM95" s="19"/>
      <c r="BAN95" s="20"/>
      <c r="BAO95" s="16"/>
      <c r="BAP95" s="16"/>
      <c r="BAQ95" s="17"/>
      <c r="BAR95" s="18"/>
      <c r="BAS95" s="19"/>
      <c r="BAT95" s="19"/>
      <c r="BAU95" s="19"/>
      <c r="BAV95" s="19"/>
      <c r="BAW95" s="19"/>
      <c r="BAX95" s="19"/>
      <c r="BAY95" s="20"/>
      <c r="BAZ95" s="16"/>
      <c r="BBA95" s="16"/>
      <c r="BBB95" s="17"/>
      <c r="BBC95" s="18"/>
      <c r="BBD95" s="19"/>
      <c r="BBE95" s="19"/>
      <c r="BBF95" s="19"/>
      <c r="BBG95" s="19"/>
      <c r="BBH95" s="19"/>
      <c r="BBI95" s="19"/>
      <c r="BBJ95" s="20"/>
      <c r="BBK95" s="16"/>
      <c r="BBL95" s="16"/>
      <c r="BBM95" s="17"/>
      <c r="BBN95" s="18"/>
      <c r="BBO95" s="19"/>
      <c r="BBP95" s="19"/>
      <c r="BBQ95" s="19"/>
      <c r="BBR95" s="19"/>
      <c r="BBS95" s="19"/>
      <c r="BBT95" s="19"/>
      <c r="BBU95" s="20"/>
      <c r="BBV95" s="16"/>
      <c r="BBW95" s="16"/>
      <c r="BBX95" s="17"/>
      <c r="BBY95" s="18"/>
      <c r="BBZ95" s="19"/>
      <c r="BCA95" s="19"/>
      <c r="BCB95" s="19"/>
      <c r="BCC95" s="19"/>
      <c r="BCD95" s="19"/>
      <c r="BCE95" s="19"/>
      <c r="BCF95" s="20"/>
      <c r="BCG95" s="16"/>
      <c r="BCH95" s="16"/>
      <c r="BCI95" s="17"/>
      <c r="BCJ95" s="18"/>
      <c r="BCK95" s="19"/>
      <c r="BCL95" s="19"/>
      <c r="BCM95" s="19"/>
      <c r="BCN95" s="19"/>
      <c r="BCO95" s="19"/>
      <c r="BCP95" s="19"/>
      <c r="BCQ95" s="20"/>
      <c r="BCR95" s="16"/>
      <c r="BCS95" s="16"/>
      <c r="BCT95" s="17"/>
      <c r="BCU95" s="18"/>
      <c r="BCV95" s="19"/>
      <c r="BCW95" s="19"/>
      <c r="BCX95" s="19"/>
      <c r="BCY95" s="19"/>
      <c r="BCZ95" s="19"/>
      <c r="BDA95" s="19"/>
      <c r="BDB95" s="20"/>
      <c r="BDC95" s="16"/>
      <c r="BDD95" s="16"/>
      <c r="BDE95" s="17"/>
      <c r="BDF95" s="18"/>
      <c r="BDG95" s="19"/>
      <c r="BDH95" s="19"/>
      <c r="BDI95" s="19"/>
      <c r="BDJ95" s="19"/>
      <c r="BDK95" s="19"/>
      <c r="BDL95" s="19"/>
      <c r="BDM95" s="20"/>
      <c r="BDN95" s="16"/>
      <c r="BDO95" s="16"/>
      <c r="BDP95" s="17"/>
      <c r="BDQ95" s="18"/>
      <c r="BDR95" s="19"/>
      <c r="BDS95" s="19"/>
      <c r="BDT95" s="19"/>
      <c r="BDU95" s="19"/>
      <c r="BDV95" s="19"/>
      <c r="BDW95" s="19"/>
      <c r="BDX95" s="20"/>
      <c r="BDY95" s="16"/>
      <c r="BDZ95" s="16"/>
      <c r="BEA95" s="17"/>
      <c r="BEB95" s="18"/>
      <c r="BEC95" s="19"/>
      <c r="BED95" s="19"/>
      <c r="BEE95" s="19"/>
      <c r="BEF95" s="19"/>
      <c r="BEG95" s="19"/>
      <c r="BEH95" s="19"/>
      <c r="BEI95" s="20"/>
      <c r="BEJ95" s="16"/>
      <c r="BEK95" s="16"/>
      <c r="BEL95" s="17"/>
      <c r="BEM95" s="18"/>
      <c r="BEN95" s="19"/>
      <c r="BEO95" s="19"/>
      <c r="BEP95" s="19"/>
      <c r="BEQ95" s="19"/>
      <c r="BER95" s="19"/>
      <c r="BES95" s="19"/>
      <c r="BET95" s="20"/>
      <c r="BEU95" s="16"/>
      <c r="BEV95" s="16"/>
      <c r="BEW95" s="17"/>
      <c r="BEX95" s="18"/>
      <c r="BEY95" s="19"/>
      <c r="BEZ95" s="19"/>
      <c r="BFA95" s="19"/>
      <c r="BFB95" s="19"/>
      <c r="BFC95" s="19"/>
      <c r="BFD95" s="19"/>
      <c r="BFE95" s="20"/>
      <c r="BFF95" s="16"/>
      <c r="BFG95" s="16"/>
      <c r="BFH95" s="17"/>
      <c r="BFI95" s="18"/>
      <c r="BFJ95" s="19"/>
      <c r="BFK95" s="19"/>
      <c r="BFL95" s="19"/>
      <c r="BFM95" s="19"/>
      <c r="BFN95" s="19"/>
      <c r="BFO95" s="19"/>
      <c r="BFP95" s="20"/>
      <c r="BFQ95" s="16"/>
      <c r="BFR95" s="16"/>
      <c r="BFS95" s="17"/>
      <c r="BFT95" s="18"/>
      <c r="BFU95" s="19"/>
      <c r="BFV95" s="19"/>
      <c r="BFW95" s="19"/>
      <c r="BFX95" s="19"/>
      <c r="BFY95" s="19"/>
      <c r="BFZ95" s="19"/>
      <c r="BGA95" s="20"/>
      <c r="BGB95" s="16"/>
      <c r="BGC95" s="16"/>
      <c r="BGD95" s="17"/>
      <c r="BGE95" s="18"/>
      <c r="BGF95" s="19"/>
      <c r="BGG95" s="19"/>
      <c r="BGH95" s="19"/>
      <c r="BGI95" s="19"/>
      <c r="BGJ95" s="19"/>
      <c r="BGK95" s="19"/>
      <c r="BGL95" s="20"/>
      <c r="BGM95" s="16"/>
      <c r="BGN95" s="16"/>
      <c r="BGO95" s="17"/>
      <c r="BGP95" s="18"/>
      <c r="BGQ95" s="19"/>
      <c r="BGR95" s="19"/>
      <c r="BGS95" s="19"/>
      <c r="BGT95" s="19"/>
      <c r="BGU95" s="19"/>
      <c r="BGV95" s="19"/>
      <c r="BGW95" s="20"/>
      <c r="BGX95" s="16"/>
      <c r="BGY95" s="16"/>
      <c r="BGZ95" s="17"/>
      <c r="BHA95" s="18"/>
      <c r="BHB95" s="19"/>
      <c r="BHC95" s="19"/>
      <c r="BHD95" s="19"/>
      <c r="BHE95" s="19"/>
      <c r="BHF95" s="19"/>
      <c r="BHG95" s="19"/>
      <c r="BHH95" s="20"/>
      <c r="BHI95" s="16"/>
      <c r="BHJ95" s="16"/>
      <c r="BHK95" s="17"/>
      <c r="BHL95" s="18"/>
      <c r="BHM95" s="19"/>
      <c r="BHN95" s="19"/>
      <c r="BHO95" s="19"/>
      <c r="BHP95" s="19"/>
      <c r="BHQ95" s="19"/>
      <c r="BHR95" s="19"/>
      <c r="BHS95" s="20"/>
      <c r="BHT95" s="16"/>
      <c r="BHU95" s="16"/>
      <c r="BHV95" s="17"/>
      <c r="BHW95" s="18"/>
      <c r="BHX95" s="19"/>
      <c r="BHY95" s="19"/>
      <c r="BHZ95" s="19"/>
      <c r="BIA95" s="19"/>
      <c r="BIB95" s="19"/>
      <c r="BIC95" s="19"/>
      <c r="BID95" s="20"/>
      <c r="BIE95" s="16"/>
      <c r="BIF95" s="16"/>
      <c r="BIG95" s="17"/>
      <c r="BIH95" s="18"/>
      <c r="BII95" s="19"/>
      <c r="BIJ95" s="19"/>
      <c r="BIK95" s="19"/>
      <c r="BIL95" s="19"/>
      <c r="BIM95" s="19"/>
      <c r="BIN95" s="19"/>
      <c r="BIO95" s="20"/>
      <c r="BIP95" s="16"/>
      <c r="BIQ95" s="16"/>
      <c r="BIR95" s="17"/>
      <c r="BIS95" s="18"/>
      <c r="BIT95" s="19"/>
      <c r="BIU95" s="19"/>
      <c r="BIV95" s="19"/>
      <c r="BIW95" s="19"/>
      <c r="BIX95" s="19"/>
      <c r="BIY95" s="19"/>
      <c r="BIZ95" s="20"/>
      <c r="BJA95" s="16"/>
      <c r="BJB95" s="16"/>
      <c r="BJC95" s="17"/>
      <c r="BJD95" s="18"/>
      <c r="BJE95" s="19"/>
      <c r="BJF95" s="19"/>
      <c r="BJG95" s="19"/>
      <c r="BJH95" s="19"/>
      <c r="BJI95" s="19"/>
      <c r="BJJ95" s="19"/>
      <c r="BJK95" s="20"/>
      <c r="BJL95" s="16"/>
      <c r="BJM95" s="16"/>
      <c r="BJN95" s="17"/>
      <c r="BJO95" s="18"/>
      <c r="BJP95" s="19"/>
      <c r="BJQ95" s="19"/>
      <c r="BJR95" s="19"/>
      <c r="BJS95" s="19"/>
      <c r="BJT95" s="19"/>
      <c r="BJU95" s="19"/>
      <c r="BJV95" s="20"/>
      <c r="BJW95" s="16"/>
      <c r="BJX95" s="16"/>
      <c r="BJY95" s="17"/>
      <c r="BJZ95" s="18"/>
      <c r="BKA95" s="19"/>
      <c r="BKB95" s="19"/>
      <c r="BKC95" s="19"/>
      <c r="BKD95" s="19"/>
      <c r="BKE95" s="19"/>
      <c r="BKF95" s="19"/>
      <c r="BKG95" s="20"/>
      <c r="BKH95" s="16"/>
      <c r="BKI95" s="16"/>
      <c r="BKJ95" s="17"/>
      <c r="BKK95" s="18"/>
      <c r="BKL95" s="19"/>
      <c r="BKM95" s="19"/>
      <c r="BKN95" s="19"/>
      <c r="BKO95" s="19"/>
      <c r="BKP95" s="19"/>
      <c r="BKQ95" s="19"/>
      <c r="BKR95" s="20"/>
      <c r="BKS95" s="16"/>
      <c r="BKT95" s="16"/>
      <c r="BKU95" s="17"/>
      <c r="BKV95" s="18"/>
      <c r="BKW95" s="19"/>
      <c r="BKX95" s="19"/>
      <c r="BKY95" s="19"/>
      <c r="BKZ95" s="19"/>
      <c r="BLA95" s="19"/>
      <c r="BLB95" s="19"/>
      <c r="BLC95" s="20"/>
      <c r="BLD95" s="16"/>
      <c r="BLE95" s="16"/>
      <c r="BLF95" s="17"/>
      <c r="BLG95" s="18"/>
      <c r="BLH95" s="19"/>
      <c r="BLI95" s="19"/>
      <c r="BLJ95" s="19"/>
      <c r="BLK95" s="19"/>
      <c r="BLL95" s="19"/>
      <c r="BLM95" s="19"/>
      <c r="BLN95" s="20"/>
      <c r="BLO95" s="16"/>
      <c r="BLP95" s="16"/>
      <c r="BLQ95" s="17"/>
      <c r="BLR95" s="18"/>
      <c r="BLS95" s="19"/>
      <c r="BLT95" s="19"/>
      <c r="BLU95" s="19"/>
      <c r="BLV95" s="19"/>
      <c r="BLW95" s="19"/>
      <c r="BLX95" s="19"/>
      <c r="BLY95" s="20"/>
      <c r="BLZ95" s="16"/>
      <c r="BMA95" s="16"/>
      <c r="BMB95" s="17"/>
      <c r="BMC95" s="18"/>
      <c r="BMD95" s="19"/>
      <c r="BME95" s="19"/>
      <c r="BMF95" s="19"/>
      <c r="BMG95" s="19"/>
      <c r="BMH95" s="19"/>
      <c r="BMI95" s="19"/>
      <c r="BMJ95" s="20"/>
      <c r="BMK95" s="16"/>
      <c r="BML95" s="16"/>
      <c r="BMM95" s="17"/>
      <c r="BMN95" s="18"/>
      <c r="BMO95" s="19"/>
      <c r="BMP95" s="19"/>
      <c r="BMQ95" s="19"/>
      <c r="BMR95" s="19"/>
      <c r="BMS95" s="19"/>
      <c r="BMT95" s="19"/>
      <c r="BMU95" s="20"/>
      <c r="BMV95" s="16"/>
      <c r="BMW95" s="16"/>
      <c r="BMX95" s="17"/>
      <c r="BMY95" s="18"/>
      <c r="BMZ95" s="19"/>
      <c r="BNA95" s="19"/>
      <c r="BNB95" s="19"/>
      <c r="BNC95" s="19"/>
      <c r="BND95" s="19"/>
      <c r="BNE95" s="19"/>
      <c r="BNF95" s="20"/>
      <c r="BNG95" s="16"/>
      <c r="BNH95" s="16"/>
      <c r="BNI95" s="17"/>
      <c r="BNJ95" s="18"/>
      <c r="BNK95" s="19"/>
      <c r="BNL95" s="19"/>
      <c r="BNM95" s="19"/>
      <c r="BNN95" s="19"/>
      <c r="BNO95" s="19"/>
      <c r="BNP95" s="19"/>
      <c r="BNQ95" s="20"/>
      <c r="BNR95" s="16"/>
      <c r="BNS95" s="16"/>
      <c r="BNT95" s="17"/>
      <c r="BNU95" s="18"/>
      <c r="BNV95" s="19"/>
      <c r="BNW95" s="19"/>
      <c r="BNX95" s="19"/>
      <c r="BNY95" s="19"/>
      <c r="BNZ95" s="19"/>
      <c r="BOA95" s="19"/>
      <c r="BOB95" s="20"/>
      <c r="BOC95" s="16"/>
      <c r="BOD95" s="16"/>
      <c r="BOE95" s="17"/>
      <c r="BOF95" s="18"/>
      <c r="BOG95" s="19"/>
      <c r="BOH95" s="19"/>
      <c r="BOI95" s="19"/>
      <c r="BOJ95" s="19"/>
      <c r="BOK95" s="19"/>
      <c r="BOL95" s="19"/>
      <c r="BOM95" s="20"/>
      <c r="BON95" s="16"/>
      <c r="BOO95" s="16"/>
      <c r="BOP95" s="17"/>
      <c r="BOQ95" s="18"/>
      <c r="BOR95" s="19"/>
      <c r="BOS95" s="19"/>
      <c r="BOT95" s="19"/>
      <c r="BOU95" s="19"/>
      <c r="BOV95" s="19"/>
      <c r="BOW95" s="19"/>
      <c r="BOX95" s="20"/>
      <c r="BOY95" s="16"/>
      <c r="BOZ95" s="16"/>
      <c r="BPA95" s="17"/>
      <c r="BPB95" s="18"/>
      <c r="BPC95" s="19"/>
      <c r="BPD95" s="19"/>
      <c r="BPE95" s="19"/>
      <c r="BPF95" s="19"/>
      <c r="BPG95" s="19"/>
      <c r="BPH95" s="19"/>
      <c r="BPI95" s="20"/>
      <c r="BPJ95" s="16"/>
      <c r="BPK95" s="16"/>
      <c r="BPL95" s="17"/>
      <c r="BPM95" s="18"/>
      <c r="BPN95" s="19"/>
      <c r="BPO95" s="19"/>
      <c r="BPP95" s="19"/>
      <c r="BPQ95" s="19"/>
      <c r="BPR95" s="19"/>
      <c r="BPS95" s="19"/>
      <c r="BPT95" s="20"/>
      <c r="BPU95" s="16"/>
      <c r="BPV95" s="16"/>
      <c r="BPW95" s="17"/>
      <c r="BPX95" s="18"/>
      <c r="BPY95" s="19"/>
      <c r="BPZ95" s="19"/>
      <c r="BQA95" s="19"/>
      <c r="BQB95" s="19"/>
      <c r="BQC95" s="19"/>
      <c r="BQD95" s="19"/>
      <c r="BQE95" s="20"/>
      <c r="BQF95" s="16"/>
      <c r="BQG95" s="16"/>
      <c r="BQH95" s="17"/>
      <c r="BQI95" s="18"/>
      <c r="BQJ95" s="19"/>
      <c r="BQK95" s="19"/>
      <c r="BQL95" s="19"/>
      <c r="BQM95" s="19"/>
      <c r="BQN95" s="19"/>
      <c r="BQO95" s="19"/>
      <c r="BQP95" s="20"/>
      <c r="BQQ95" s="16"/>
      <c r="BQR95" s="16"/>
      <c r="BQS95" s="17"/>
      <c r="BQT95" s="18"/>
      <c r="BQU95" s="19"/>
      <c r="BQV95" s="19"/>
      <c r="BQW95" s="19"/>
      <c r="BQX95" s="19"/>
      <c r="BQY95" s="19"/>
      <c r="BQZ95" s="19"/>
      <c r="BRA95" s="20"/>
      <c r="BRB95" s="16"/>
      <c r="BRC95" s="16"/>
      <c r="BRD95" s="17"/>
      <c r="BRE95" s="18"/>
      <c r="BRF95" s="19"/>
      <c r="BRG95" s="19"/>
      <c r="BRH95" s="19"/>
      <c r="BRI95" s="19"/>
      <c r="BRJ95" s="19"/>
      <c r="BRK95" s="19"/>
      <c r="BRL95" s="20"/>
      <c r="BRM95" s="16"/>
      <c r="BRN95" s="16"/>
      <c r="BRO95" s="17"/>
      <c r="BRP95" s="18"/>
      <c r="BRQ95" s="19"/>
      <c r="BRR95" s="19"/>
      <c r="BRS95" s="19"/>
      <c r="BRT95" s="19"/>
      <c r="BRU95" s="19"/>
      <c r="BRV95" s="19"/>
      <c r="BRW95" s="20"/>
      <c r="BRX95" s="16"/>
      <c r="BRY95" s="16"/>
      <c r="BRZ95" s="17"/>
      <c r="BSA95" s="18"/>
      <c r="BSB95" s="19"/>
      <c r="BSC95" s="19"/>
      <c r="BSD95" s="19"/>
      <c r="BSE95" s="19"/>
      <c r="BSF95" s="19"/>
      <c r="BSG95" s="19"/>
      <c r="BSH95" s="20"/>
      <c r="BSI95" s="16"/>
      <c r="BSJ95" s="16"/>
      <c r="BSK95" s="17"/>
      <c r="BSL95" s="18"/>
      <c r="BSM95" s="19"/>
      <c r="BSN95" s="19"/>
      <c r="BSO95" s="19"/>
      <c r="BSP95" s="19"/>
      <c r="BSQ95" s="19"/>
      <c r="BSR95" s="19"/>
      <c r="BSS95" s="20"/>
      <c r="BST95" s="16"/>
      <c r="BSU95" s="16"/>
      <c r="BSV95" s="17"/>
      <c r="BSW95" s="18"/>
      <c r="BSX95" s="19"/>
      <c r="BSY95" s="19"/>
      <c r="BSZ95" s="19"/>
      <c r="BTA95" s="19"/>
      <c r="BTB95" s="19"/>
      <c r="BTC95" s="19"/>
      <c r="BTD95" s="20"/>
      <c r="BTE95" s="16"/>
      <c r="BTF95" s="16"/>
      <c r="BTG95" s="17"/>
      <c r="BTH95" s="18"/>
      <c r="BTI95" s="19"/>
      <c r="BTJ95" s="19"/>
      <c r="BTK95" s="19"/>
      <c r="BTL95" s="19"/>
      <c r="BTM95" s="19"/>
      <c r="BTN95" s="19"/>
      <c r="BTO95" s="20"/>
      <c r="BTP95" s="16"/>
      <c r="BTQ95" s="16"/>
      <c r="BTR95" s="17"/>
      <c r="BTS95" s="18"/>
      <c r="BTT95" s="19"/>
      <c r="BTU95" s="19"/>
      <c r="BTV95" s="19"/>
      <c r="BTW95" s="19"/>
      <c r="BTX95" s="19"/>
      <c r="BTY95" s="19"/>
      <c r="BTZ95" s="20"/>
      <c r="BUA95" s="16"/>
      <c r="BUB95" s="16"/>
      <c r="BUC95" s="17"/>
      <c r="BUD95" s="18"/>
      <c r="BUE95" s="19"/>
      <c r="BUF95" s="19"/>
      <c r="BUG95" s="19"/>
      <c r="BUH95" s="19"/>
      <c r="BUI95" s="19"/>
      <c r="BUJ95" s="19"/>
      <c r="BUK95" s="20"/>
      <c r="BUL95" s="16"/>
      <c r="BUM95" s="16"/>
      <c r="BUN95" s="17"/>
      <c r="BUO95" s="18"/>
      <c r="BUP95" s="19"/>
      <c r="BUQ95" s="19"/>
      <c r="BUR95" s="19"/>
      <c r="BUS95" s="19"/>
      <c r="BUT95" s="19"/>
      <c r="BUU95" s="19"/>
      <c r="BUV95" s="20"/>
      <c r="BUW95" s="16"/>
      <c r="BUX95" s="16"/>
      <c r="BUY95" s="17"/>
      <c r="BUZ95" s="18"/>
      <c r="BVA95" s="19"/>
      <c r="BVB95" s="19"/>
      <c r="BVC95" s="19"/>
      <c r="BVD95" s="19"/>
      <c r="BVE95" s="19"/>
      <c r="BVF95" s="19"/>
      <c r="BVG95" s="20"/>
      <c r="BVH95" s="16"/>
      <c r="BVI95" s="16"/>
      <c r="BVJ95" s="17"/>
      <c r="BVK95" s="18"/>
      <c r="BVL95" s="19"/>
      <c r="BVM95" s="19"/>
      <c r="BVN95" s="19"/>
      <c r="BVO95" s="19"/>
      <c r="BVP95" s="19"/>
      <c r="BVQ95" s="19"/>
      <c r="BVR95" s="20"/>
      <c r="BVS95" s="16"/>
      <c r="BVT95" s="16"/>
      <c r="BVU95" s="17"/>
      <c r="BVV95" s="18"/>
      <c r="BVW95" s="19"/>
      <c r="BVX95" s="19"/>
      <c r="BVY95" s="19"/>
      <c r="BVZ95" s="19"/>
      <c r="BWA95" s="19"/>
      <c r="BWB95" s="19"/>
      <c r="BWC95" s="20"/>
      <c r="BWD95" s="16"/>
      <c r="BWE95" s="16"/>
      <c r="BWF95" s="17"/>
      <c r="BWG95" s="18"/>
      <c r="BWH95" s="19"/>
      <c r="BWI95" s="19"/>
      <c r="BWJ95" s="19"/>
      <c r="BWK95" s="19"/>
      <c r="BWL95" s="19"/>
      <c r="BWM95" s="19"/>
      <c r="BWN95" s="20"/>
      <c r="BWO95" s="16"/>
      <c r="BWP95" s="16"/>
      <c r="BWQ95" s="17"/>
      <c r="BWR95" s="18"/>
      <c r="BWS95" s="19"/>
      <c r="BWT95" s="19"/>
      <c r="BWU95" s="19"/>
      <c r="BWV95" s="19"/>
      <c r="BWW95" s="19"/>
      <c r="BWX95" s="19"/>
      <c r="BWY95" s="20"/>
      <c r="BWZ95" s="16"/>
      <c r="BXA95" s="16"/>
      <c r="BXB95" s="17"/>
      <c r="BXC95" s="18"/>
      <c r="BXD95" s="19"/>
      <c r="BXE95" s="19"/>
      <c r="BXF95" s="19"/>
      <c r="BXG95" s="19"/>
      <c r="BXH95" s="19"/>
      <c r="BXI95" s="19"/>
      <c r="BXJ95" s="20"/>
      <c r="BXK95" s="16"/>
      <c r="BXL95" s="16"/>
      <c r="BXM95" s="17"/>
      <c r="BXN95" s="18"/>
      <c r="BXO95" s="19"/>
      <c r="BXP95" s="19"/>
      <c r="BXQ95" s="19"/>
      <c r="BXR95" s="19"/>
      <c r="BXS95" s="19"/>
      <c r="BXT95" s="19"/>
      <c r="BXU95" s="20"/>
      <c r="BXV95" s="16"/>
      <c r="BXW95" s="16"/>
      <c r="BXX95" s="17"/>
      <c r="BXY95" s="18"/>
      <c r="BXZ95" s="19"/>
      <c r="BYA95" s="19"/>
      <c r="BYB95" s="19"/>
      <c r="BYC95" s="19"/>
      <c r="BYD95" s="19"/>
      <c r="BYE95" s="19"/>
      <c r="BYF95" s="20"/>
      <c r="BYG95" s="16"/>
      <c r="BYH95" s="16"/>
      <c r="BYI95" s="17"/>
      <c r="BYJ95" s="18"/>
      <c r="BYK95" s="19"/>
      <c r="BYL95" s="19"/>
      <c r="BYM95" s="19"/>
      <c r="BYN95" s="19"/>
      <c r="BYO95" s="19"/>
      <c r="BYP95" s="19"/>
      <c r="BYQ95" s="20"/>
      <c r="BYR95" s="16"/>
      <c r="BYS95" s="16"/>
      <c r="BYT95" s="17"/>
      <c r="BYU95" s="18"/>
      <c r="BYV95" s="19"/>
      <c r="BYW95" s="19"/>
      <c r="BYX95" s="19"/>
      <c r="BYY95" s="19"/>
      <c r="BYZ95" s="19"/>
      <c r="BZA95" s="19"/>
      <c r="BZB95" s="20"/>
      <c r="BZC95" s="16"/>
      <c r="BZD95" s="16"/>
      <c r="BZE95" s="17"/>
      <c r="BZF95" s="18"/>
      <c r="BZG95" s="19"/>
      <c r="BZH95" s="19"/>
      <c r="BZI95" s="19"/>
      <c r="BZJ95" s="19"/>
      <c r="BZK95" s="19"/>
      <c r="BZL95" s="19"/>
      <c r="BZM95" s="20"/>
      <c r="BZN95" s="16"/>
      <c r="BZO95" s="16"/>
      <c r="BZP95" s="17"/>
      <c r="BZQ95" s="18"/>
      <c r="BZR95" s="19"/>
      <c r="BZS95" s="19"/>
      <c r="BZT95" s="19"/>
      <c r="BZU95" s="19"/>
      <c r="BZV95" s="19"/>
      <c r="BZW95" s="19"/>
      <c r="BZX95" s="20"/>
      <c r="BZY95" s="16"/>
      <c r="BZZ95" s="16"/>
      <c r="CAA95" s="17"/>
      <c r="CAB95" s="18"/>
      <c r="CAC95" s="19"/>
      <c r="CAD95" s="19"/>
      <c r="CAE95" s="19"/>
      <c r="CAF95" s="19"/>
      <c r="CAG95" s="19"/>
      <c r="CAH95" s="19"/>
      <c r="CAI95" s="20"/>
      <c r="CAJ95" s="16"/>
      <c r="CAK95" s="16"/>
      <c r="CAL95" s="17"/>
      <c r="CAM95" s="18"/>
      <c r="CAN95" s="19"/>
      <c r="CAO95" s="19"/>
      <c r="CAP95" s="19"/>
      <c r="CAQ95" s="19"/>
      <c r="CAR95" s="19"/>
      <c r="CAS95" s="19"/>
      <c r="CAT95" s="20"/>
      <c r="CAU95" s="16"/>
      <c r="CAV95" s="16"/>
      <c r="CAW95" s="17"/>
      <c r="CAX95" s="18"/>
      <c r="CAY95" s="19"/>
      <c r="CAZ95" s="19"/>
      <c r="CBA95" s="19"/>
      <c r="CBB95" s="19"/>
      <c r="CBC95" s="19"/>
      <c r="CBD95" s="19"/>
      <c r="CBE95" s="20"/>
      <c r="CBF95" s="16"/>
      <c r="CBG95" s="16"/>
      <c r="CBH95" s="17"/>
      <c r="CBI95" s="18"/>
      <c r="CBJ95" s="19"/>
      <c r="CBK95" s="19"/>
      <c r="CBL95" s="19"/>
      <c r="CBM95" s="19"/>
      <c r="CBN95" s="19"/>
      <c r="CBO95" s="19"/>
      <c r="CBP95" s="20"/>
      <c r="CBQ95" s="16"/>
      <c r="CBR95" s="16"/>
      <c r="CBS95" s="17"/>
      <c r="CBT95" s="18"/>
      <c r="CBU95" s="19"/>
      <c r="CBV95" s="19"/>
      <c r="CBW95" s="19"/>
      <c r="CBX95" s="19"/>
      <c r="CBY95" s="19"/>
      <c r="CBZ95" s="19"/>
      <c r="CCA95" s="20"/>
      <c r="CCB95" s="16"/>
      <c r="CCC95" s="16"/>
      <c r="CCD95" s="17"/>
      <c r="CCE95" s="18"/>
      <c r="CCF95" s="19"/>
      <c r="CCG95" s="19"/>
      <c r="CCH95" s="19"/>
      <c r="CCI95" s="19"/>
      <c r="CCJ95" s="19"/>
      <c r="CCK95" s="19"/>
      <c r="CCL95" s="20"/>
      <c r="CCM95" s="16"/>
      <c r="CCN95" s="16"/>
      <c r="CCO95" s="17"/>
      <c r="CCP95" s="18"/>
      <c r="CCQ95" s="19"/>
      <c r="CCR95" s="19"/>
      <c r="CCS95" s="19"/>
      <c r="CCT95" s="19"/>
      <c r="CCU95" s="19"/>
      <c r="CCV95" s="19"/>
      <c r="CCW95" s="20"/>
      <c r="CCX95" s="16"/>
      <c r="CCY95" s="16"/>
      <c r="CCZ95" s="17"/>
      <c r="CDA95" s="18"/>
      <c r="CDB95" s="19"/>
      <c r="CDC95" s="19"/>
      <c r="CDD95" s="19"/>
      <c r="CDE95" s="19"/>
      <c r="CDF95" s="19"/>
      <c r="CDG95" s="19"/>
      <c r="CDH95" s="20"/>
      <c r="CDI95" s="16"/>
      <c r="CDJ95" s="16"/>
      <c r="CDK95" s="17"/>
      <c r="CDL95" s="18"/>
      <c r="CDM95" s="19"/>
      <c r="CDN95" s="19"/>
      <c r="CDO95" s="19"/>
      <c r="CDP95" s="19"/>
      <c r="CDQ95" s="19"/>
      <c r="CDR95" s="19"/>
      <c r="CDS95" s="20"/>
      <c r="CDT95" s="16"/>
      <c r="CDU95" s="16"/>
      <c r="CDV95" s="17"/>
      <c r="CDW95" s="18"/>
      <c r="CDX95" s="19"/>
      <c r="CDY95" s="19"/>
      <c r="CDZ95" s="19"/>
      <c r="CEA95" s="19"/>
      <c r="CEB95" s="19"/>
      <c r="CEC95" s="19"/>
      <c r="CED95" s="20"/>
      <c r="CEE95" s="16"/>
      <c r="CEF95" s="16"/>
      <c r="CEG95" s="17"/>
      <c r="CEH95" s="18"/>
      <c r="CEI95" s="19"/>
      <c r="CEJ95" s="19"/>
      <c r="CEK95" s="19"/>
      <c r="CEL95" s="19"/>
      <c r="CEM95" s="19"/>
      <c r="CEN95" s="19"/>
      <c r="CEO95" s="20"/>
      <c r="CEP95" s="16"/>
      <c r="CEQ95" s="16"/>
      <c r="CER95" s="17"/>
      <c r="CES95" s="18"/>
      <c r="CET95" s="19"/>
      <c r="CEU95" s="19"/>
      <c r="CEV95" s="19"/>
      <c r="CEW95" s="19"/>
      <c r="CEX95" s="19"/>
      <c r="CEY95" s="19"/>
      <c r="CEZ95" s="20"/>
      <c r="CFA95" s="16"/>
      <c r="CFB95" s="16"/>
      <c r="CFC95" s="17"/>
      <c r="CFD95" s="18"/>
      <c r="CFE95" s="19"/>
      <c r="CFF95" s="19"/>
      <c r="CFG95" s="19"/>
      <c r="CFH95" s="19"/>
      <c r="CFI95" s="19"/>
      <c r="CFJ95" s="19"/>
      <c r="CFK95" s="20"/>
      <c r="CFL95" s="16"/>
      <c r="CFM95" s="16"/>
      <c r="CFN95" s="17"/>
      <c r="CFO95" s="18"/>
      <c r="CFP95" s="19"/>
      <c r="CFQ95" s="19"/>
      <c r="CFR95" s="19"/>
      <c r="CFS95" s="19"/>
      <c r="CFT95" s="19"/>
      <c r="CFU95" s="19"/>
      <c r="CFV95" s="20"/>
      <c r="CFW95" s="16"/>
      <c r="CFX95" s="16"/>
      <c r="CFY95" s="17"/>
      <c r="CFZ95" s="18"/>
      <c r="CGA95" s="19"/>
      <c r="CGB95" s="19"/>
      <c r="CGC95" s="19"/>
      <c r="CGD95" s="19"/>
      <c r="CGE95" s="19"/>
      <c r="CGF95" s="19"/>
      <c r="CGG95" s="20"/>
      <c r="CGH95" s="16"/>
      <c r="CGI95" s="16"/>
      <c r="CGJ95" s="17"/>
      <c r="CGK95" s="18"/>
      <c r="CGL95" s="19"/>
      <c r="CGM95" s="19"/>
      <c r="CGN95" s="19"/>
      <c r="CGO95" s="19"/>
      <c r="CGP95" s="19"/>
      <c r="CGQ95" s="19"/>
      <c r="CGR95" s="20"/>
      <c r="CGS95" s="16"/>
      <c r="CGT95" s="16"/>
      <c r="CGU95" s="17"/>
      <c r="CGV95" s="18"/>
      <c r="CGW95" s="19"/>
      <c r="CGX95" s="19"/>
      <c r="CGY95" s="19"/>
      <c r="CGZ95" s="19"/>
      <c r="CHA95" s="19"/>
      <c r="CHB95" s="19"/>
      <c r="CHC95" s="20"/>
      <c r="CHD95" s="16"/>
      <c r="CHE95" s="16"/>
      <c r="CHF95" s="17"/>
      <c r="CHG95" s="18"/>
      <c r="CHH95" s="19"/>
      <c r="CHI95" s="19"/>
      <c r="CHJ95" s="19"/>
      <c r="CHK95" s="19"/>
      <c r="CHL95" s="19"/>
      <c r="CHM95" s="19"/>
      <c r="CHN95" s="20"/>
      <c r="CHO95" s="16"/>
      <c r="CHP95" s="16"/>
      <c r="CHQ95" s="17"/>
      <c r="CHR95" s="18"/>
      <c r="CHS95" s="19"/>
      <c r="CHT95" s="19"/>
      <c r="CHU95" s="19"/>
      <c r="CHV95" s="19"/>
      <c r="CHW95" s="19"/>
      <c r="CHX95" s="19"/>
      <c r="CHY95" s="20"/>
      <c r="CHZ95" s="16"/>
      <c r="CIA95" s="16"/>
      <c r="CIB95" s="17"/>
      <c r="CIC95" s="18"/>
      <c r="CID95" s="19"/>
      <c r="CIE95" s="19"/>
      <c r="CIF95" s="19"/>
      <c r="CIG95" s="19"/>
      <c r="CIH95" s="19"/>
      <c r="CII95" s="19"/>
      <c r="CIJ95" s="20"/>
      <c r="CIK95" s="16"/>
      <c r="CIL95" s="16"/>
      <c r="CIM95" s="17"/>
      <c r="CIN95" s="18"/>
      <c r="CIO95" s="19"/>
      <c r="CIP95" s="19"/>
      <c r="CIQ95" s="19"/>
      <c r="CIR95" s="19"/>
      <c r="CIS95" s="19"/>
      <c r="CIT95" s="19"/>
      <c r="CIU95" s="20"/>
      <c r="CIV95" s="16"/>
      <c r="CIW95" s="16"/>
      <c r="CIX95" s="17"/>
      <c r="CIY95" s="18"/>
      <c r="CIZ95" s="19"/>
      <c r="CJA95" s="19"/>
      <c r="CJB95" s="19"/>
      <c r="CJC95" s="19"/>
      <c r="CJD95" s="19"/>
      <c r="CJE95" s="19"/>
      <c r="CJF95" s="20"/>
      <c r="CJG95" s="16"/>
      <c r="CJH95" s="16"/>
      <c r="CJI95" s="17"/>
      <c r="CJJ95" s="18"/>
      <c r="CJK95" s="19"/>
      <c r="CJL95" s="19"/>
      <c r="CJM95" s="19"/>
      <c r="CJN95" s="19"/>
      <c r="CJO95" s="19"/>
      <c r="CJP95" s="19"/>
      <c r="CJQ95" s="20"/>
      <c r="CJR95" s="16"/>
      <c r="CJS95" s="16"/>
      <c r="CJT95" s="17"/>
      <c r="CJU95" s="18"/>
      <c r="CJV95" s="19"/>
      <c r="CJW95" s="19"/>
      <c r="CJX95" s="19"/>
      <c r="CJY95" s="19"/>
      <c r="CJZ95" s="19"/>
      <c r="CKA95" s="19"/>
      <c r="CKB95" s="20"/>
      <c r="CKC95" s="16"/>
      <c r="CKD95" s="16"/>
      <c r="CKE95" s="17"/>
      <c r="CKF95" s="18"/>
      <c r="CKG95" s="19"/>
      <c r="CKH95" s="19"/>
      <c r="CKI95" s="19"/>
      <c r="CKJ95" s="19"/>
      <c r="CKK95" s="19"/>
      <c r="CKL95" s="19"/>
      <c r="CKM95" s="20"/>
      <c r="CKN95" s="16"/>
      <c r="CKO95" s="16"/>
      <c r="CKP95" s="17"/>
      <c r="CKQ95" s="18"/>
      <c r="CKR95" s="19"/>
      <c r="CKS95" s="19"/>
      <c r="CKT95" s="19"/>
      <c r="CKU95" s="19"/>
      <c r="CKV95" s="19"/>
      <c r="CKW95" s="19"/>
      <c r="CKX95" s="20"/>
      <c r="CKY95" s="16"/>
      <c r="CKZ95" s="16"/>
      <c r="CLA95" s="17"/>
      <c r="CLB95" s="18"/>
      <c r="CLC95" s="19"/>
      <c r="CLD95" s="19"/>
      <c r="CLE95" s="19"/>
      <c r="CLF95" s="19"/>
      <c r="CLG95" s="19"/>
      <c r="CLH95" s="19"/>
      <c r="CLI95" s="20"/>
      <c r="CLJ95" s="16"/>
      <c r="CLK95" s="16"/>
      <c r="CLL95" s="17"/>
      <c r="CLM95" s="18"/>
      <c r="CLN95" s="19"/>
      <c r="CLO95" s="19"/>
      <c r="CLP95" s="19"/>
      <c r="CLQ95" s="19"/>
      <c r="CLR95" s="19"/>
      <c r="CLS95" s="19"/>
      <c r="CLT95" s="20"/>
      <c r="CLU95" s="16"/>
      <c r="CLV95" s="16"/>
      <c r="CLW95" s="17"/>
      <c r="CLX95" s="18"/>
      <c r="CLY95" s="19"/>
      <c r="CLZ95" s="19"/>
      <c r="CMA95" s="19"/>
      <c r="CMB95" s="19"/>
      <c r="CMC95" s="19"/>
      <c r="CMD95" s="19"/>
      <c r="CME95" s="20"/>
      <c r="CMF95" s="16"/>
      <c r="CMG95" s="16"/>
      <c r="CMH95" s="17"/>
      <c r="CMI95" s="18"/>
      <c r="CMJ95" s="19"/>
      <c r="CMK95" s="19"/>
      <c r="CML95" s="19"/>
      <c r="CMM95" s="19"/>
      <c r="CMN95" s="19"/>
      <c r="CMO95" s="19"/>
      <c r="CMP95" s="20"/>
      <c r="CMQ95" s="16"/>
      <c r="CMR95" s="16"/>
      <c r="CMS95" s="17"/>
      <c r="CMT95" s="18"/>
      <c r="CMU95" s="19"/>
      <c r="CMV95" s="19"/>
      <c r="CMW95" s="19"/>
      <c r="CMX95" s="19"/>
      <c r="CMY95" s="19"/>
      <c r="CMZ95" s="19"/>
      <c r="CNA95" s="20"/>
      <c r="CNB95" s="16"/>
      <c r="CNC95" s="16"/>
      <c r="CND95" s="17"/>
      <c r="CNE95" s="18"/>
      <c r="CNF95" s="19"/>
      <c r="CNG95" s="19"/>
      <c r="CNH95" s="19"/>
      <c r="CNI95" s="19"/>
      <c r="CNJ95" s="19"/>
      <c r="CNK95" s="19"/>
      <c r="CNL95" s="20"/>
      <c r="CNM95" s="16"/>
      <c r="CNN95" s="16"/>
      <c r="CNO95" s="17"/>
      <c r="CNP95" s="18"/>
      <c r="CNQ95" s="19"/>
      <c r="CNR95" s="19"/>
      <c r="CNS95" s="19"/>
      <c r="CNT95" s="19"/>
      <c r="CNU95" s="19"/>
      <c r="CNV95" s="19"/>
      <c r="CNW95" s="20"/>
      <c r="CNX95" s="16"/>
      <c r="CNY95" s="16"/>
      <c r="CNZ95" s="17"/>
      <c r="COA95" s="18"/>
      <c r="COB95" s="19"/>
      <c r="COC95" s="19"/>
      <c r="COD95" s="19"/>
      <c r="COE95" s="19"/>
      <c r="COF95" s="19"/>
      <c r="COG95" s="19"/>
      <c r="COH95" s="20"/>
      <c r="COI95" s="16"/>
      <c r="COJ95" s="16"/>
      <c r="COK95" s="17"/>
      <c r="COL95" s="18"/>
      <c r="COM95" s="19"/>
      <c r="CON95" s="19"/>
      <c r="COO95" s="19"/>
      <c r="COP95" s="19"/>
      <c r="COQ95" s="19"/>
      <c r="COR95" s="19"/>
      <c r="COS95" s="20"/>
      <c r="COT95" s="16"/>
      <c r="COU95" s="16"/>
      <c r="COV95" s="17"/>
      <c r="COW95" s="18"/>
      <c r="COX95" s="19"/>
      <c r="COY95" s="19"/>
      <c r="COZ95" s="19"/>
      <c r="CPA95" s="19"/>
      <c r="CPB95" s="19"/>
      <c r="CPC95" s="19"/>
      <c r="CPD95" s="20"/>
      <c r="CPE95" s="16"/>
      <c r="CPF95" s="16"/>
      <c r="CPG95" s="17"/>
      <c r="CPH95" s="18"/>
      <c r="CPI95" s="19"/>
      <c r="CPJ95" s="19"/>
      <c r="CPK95" s="19"/>
      <c r="CPL95" s="19"/>
      <c r="CPM95" s="19"/>
      <c r="CPN95" s="19"/>
      <c r="CPO95" s="20"/>
      <c r="CPP95" s="16"/>
      <c r="CPQ95" s="16"/>
      <c r="CPR95" s="17"/>
      <c r="CPS95" s="18"/>
      <c r="CPT95" s="19"/>
      <c r="CPU95" s="19"/>
      <c r="CPV95" s="19"/>
      <c r="CPW95" s="19"/>
      <c r="CPX95" s="19"/>
      <c r="CPY95" s="19"/>
      <c r="CPZ95" s="20"/>
      <c r="CQA95" s="16"/>
      <c r="CQB95" s="16"/>
      <c r="CQC95" s="17"/>
      <c r="CQD95" s="18"/>
      <c r="CQE95" s="19"/>
      <c r="CQF95" s="19"/>
      <c r="CQG95" s="19"/>
      <c r="CQH95" s="19"/>
      <c r="CQI95" s="19"/>
      <c r="CQJ95" s="19"/>
      <c r="CQK95" s="20"/>
      <c r="CQL95" s="16"/>
      <c r="CQM95" s="16"/>
      <c r="CQN95" s="17"/>
      <c r="CQO95" s="18"/>
      <c r="CQP95" s="19"/>
      <c r="CQQ95" s="19"/>
      <c r="CQR95" s="19"/>
      <c r="CQS95" s="19"/>
      <c r="CQT95" s="19"/>
      <c r="CQU95" s="19"/>
      <c r="CQV95" s="20"/>
      <c r="CQW95" s="16"/>
      <c r="CQX95" s="16"/>
      <c r="CQY95" s="17"/>
      <c r="CQZ95" s="18"/>
      <c r="CRA95" s="19"/>
      <c r="CRB95" s="19"/>
      <c r="CRC95" s="19"/>
      <c r="CRD95" s="19"/>
      <c r="CRE95" s="19"/>
      <c r="CRF95" s="19"/>
      <c r="CRG95" s="20"/>
      <c r="CRH95" s="16"/>
      <c r="CRI95" s="16"/>
      <c r="CRJ95" s="17"/>
      <c r="CRK95" s="18"/>
      <c r="CRL95" s="19"/>
      <c r="CRM95" s="19"/>
      <c r="CRN95" s="19"/>
      <c r="CRO95" s="19"/>
      <c r="CRP95" s="19"/>
      <c r="CRQ95" s="19"/>
      <c r="CRR95" s="20"/>
      <c r="CRS95" s="16"/>
      <c r="CRT95" s="16"/>
      <c r="CRU95" s="17"/>
      <c r="CRV95" s="18"/>
      <c r="CRW95" s="19"/>
      <c r="CRX95" s="19"/>
      <c r="CRY95" s="19"/>
      <c r="CRZ95" s="19"/>
      <c r="CSA95" s="19"/>
      <c r="CSB95" s="19"/>
      <c r="CSC95" s="20"/>
      <c r="CSD95" s="16"/>
      <c r="CSE95" s="16"/>
      <c r="CSF95" s="17"/>
      <c r="CSG95" s="18"/>
      <c r="CSH95" s="19"/>
      <c r="CSI95" s="19"/>
      <c r="CSJ95" s="19"/>
      <c r="CSK95" s="19"/>
      <c r="CSL95" s="19"/>
      <c r="CSM95" s="19"/>
      <c r="CSN95" s="20"/>
      <c r="CSO95" s="16"/>
      <c r="CSP95" s="16"/>
      <c r="CSQ95" s="17"/>
      <c r="CSR95" s="18"/>
      <c r="CSS95" s="19"/>
      <c r="CST95" s="19"/>
      <c r="CSU95" s="19"/>
      <c r="CSV95" s="19"/>
      <c r="CSW95" s="19"/>
      <c r="CSX95" s="19"/>
      <c r="CSY95" s="20"/>
      <c r="CSZ95" s="16"/>
      <c r="CTA95" s="16"/>
      <c r="CTB95" s="17"/>
      <c r="CTC95" s="18"/>
      <c r="CTD95" s="19"/>
      <c r="CTE95" s="19"/>
      <c r="CTF95" s="19"/>
      <c r="CTG95" s="19"/>
      <c r="CTH95" s="19"/>
      <c r="CTI95" s="19"/>
      <c r="CTJ95" s="20"/>
      <c r="CTK95" s="16"/>
      <c r="CTL95" s="16"/>
      <c r="CTM95" s="17"/>
      <c r="CTN95" s="18"/>
      <c r="CTO95" s="19"/>
      <c r="CTP95" s="19"/>
      <c r="CTQ95" s="19"/>
      <c r="CTR95" s="19"/>
      <c r="CTS95" s="19"/>
      <c r="CTT95" s="19"/>
      <c r="CTU95" s="20"/>
      <c r="CTV95" s="16"/>
      <c r="CTW95" s="16"/>
      <c r="CTX95" s="17"/>
      <c r="CTY95" s="18"/>
      <c r="CTZ95" s="19"/>
      <c r="CUA95" s="19"/>
      <c r="CUB95" s="19"/>
      <c r="CUC95" s="19"/>
      <c r="CUD95" s="19"/>
      <c r="CUE95" s="19"/>
      <c r="CUF95" s="20"/>
      <c r="CUG95" s="16"/>
      <c r="CUH95" s="16"/>
      <c r="CUI95" s="17"/>
      <c r="CUJ95" s="18"/>
      <c r="CUK95" s="19"/>
      <c r="CUL95" s="19"/>
      <c r="CUM95" s="19"/>
      <c r="CUN95" s="19"/>
      <c r="CUO95" s="19"/>
      <c r="CUP95" s="19"/>
      <c r="CUQ95" s="20"/>
      <c r="CUR95" s="16"/>
      <c r="CUS95" s="16"/>
      <c r="CUT95" s="17"/>
      <c r="CUU95" s="18"/>
      <c r="CUV95" s="19"/>
      <c r="CUW95" s="19"/>
      <c r="CUX95" s="19"/>
      <c r="CUY95" s="19"/>
      <c r="CUZ95" s="19"/>
      <c r="CVA95" s="19"/>
      <c r="CVB95" s="20"/>
      <c r="CVC95" s="16"/>
      <c r="CVD95" s="16"/>
      <c r="CVE95" s="17"/>
      <c r="CVF95" s="18"/>
      <c r="CVG95" s="19"/>
      <c r="CVH95" s="19"/>
      <c r="CVI95" s="19"/>
      <c r="CVJ95" s="19"/>
      <c r="CVK95" s="19"/>
      <c r="CVL95" s="19"/>
      <c r="CVM95" s="20"/>
      <c r="CVN95" s="16"/>
      <c r="CVO95" s="16"/>
      <c r="CVP95" s="17"/>
      <c r="CVQ95" s="18"/>
      <c r="CVR95" s="19"/>
      <c r="CVS95" s="19"/>
      <c r="CVT95" s="19"/>
      <c r="CVU95" s="19"/>
      <c r="CVV95" s="19"/>
      <c r="CVW95" s="19"/>
      <c r="CVX95" s="20"/>
      <c r="CVY95" s="16"/>
      <c r="CVZ95" s="16"/>
      <c r="CWA95" s="17"/>
      <c r="CWB95" s="18"/>
      <c r="CWC95" s="19"/>
      <c r="CWD95" s="19"/>
      <c r="CWE95" s="19"/>
      <c r="CWF95" s="19"/>
      <c r="CWG95" s="19"/>
      <c r="CWH95" s="19"/>
      <c r="CWI95" s="20"/>
      <c r="CWJ95" s="16"/>
      <c r="CWK95" s="16"/>
      <c r="CWL95" s="17"/>
      <c r="CWM95" s="18"/>
      <c r="CWN95" s="19"/>
      <c r="CWO95" s="19"/>
      <c r="CWP95" s="19"/>
      <c r="CWQ95" s="19"/>
      <c r="CWR95" s="19"/>
      <c r="CWS95" s="19"/>
      <c r="CWT95" s="20"/>
      <c r="CWU95" s="16"/>
      <c r="CWV95" s="16"/>
      <c r="CWW95" s="17"/>
      <c r="CWX95" s="18"/>
      <c r="CWY95" s="19"/>
      <c r="CWZ95" s="19"/>
      <c r="CXA95" s="19"/>
      <c r="CXB95" s="19"/>
      <c r="CXC95" s="19"/>
      <c r="CXD95" s="19"/>
      <c r="CXE95" s="20"/>
      <c r="CXF95" s="16"/>
      <c r="CXG95" s="16"/>
      <c r="CXH95" s="17"/>
      <c r="CXI95" s="18"/>
      <c r="CXJ95" s="19"/>
      <c r="CXK95" s="19"/>
      <c r="CXL95" s="19"/>
      <c r="CXM95" s="19"/>
      <c r="CXN95" s="19"/>
      <c r="CXO95" s="19"/>
      <c r="CXP95" s="20"/>
      <c r="CXQ95" s="16"/>
      <c r="CXR95" s="16"/>
      <c r="CXS95" s="17"/>
      <c r="CXT95" s="18"/>
      <c r="CXU95" s="19"/>
      <c r="CXV95" s="19"/>
      <c r="CXW95" s="19"/>
      <c r="CXX95" s="19"/>
      <c r="CXY95" s="19"/>
      <c r="CXZ95" s="19"/>
      <c r="CYA95" s="20"/>
      <c r="CYB95" s="16"/>
      <c r="CYC95" s="16"/>
      <c r="CYD95" s="17"/>
      <c r="CYE95" s="18"/>
      <c r="CYF95" s="19"/>
      <c r="CYG95" s="19"/>
      <c r="CYH95" s="19"/>
      <c r="CYI95" s="19"/>
      <c r="CYJ95" s="19"/>
      <c r="CYK95" s="19"/>
      <c r="CYL95" s="20"/>
      <c r="CYM95" s="16"/>
      <c r="CYN95" s="16"/>
      <c r="CYO95" s="17"/>
      <c r="CYP95" s="18"/>
      <c r="CYQ95" s="19"/>
      <c r="CYR95" s="19"/>
      <c r="CYS95" s="19"/>
      <c r="CYT95" s="19"/>
      <c r="CYU95" s="19"/>
      <c r="CYV95" s="19"/>
      <c r="CYW95" s="20"/>
      <c r="CYX95" s="16"/>
      <c r="CYY95" s="16"/>
      <c r="CYZ95" s="17"/>
      <c r="CZA95" s="18"/>
      <c r="CZB95" s="19"/>
      <c r="CZC95" s="19"/>
      <c r="CZD95" s="19"/>
      <c r="CZE95" s="19"/>
      <c r="CZF95" s="19"/>
      <c r="CZG95" s="19"/>
      <c r="CZH95" s="20"/>
      <c r="CZI95" s="16"/>
      <c r="CZJ95" s="16"/>
      <c r="CZK95" s="17"/>
      <c r="CZL95" s="18"/>
      <c r="CZM95" s="19"/>
      <c r="CZN95" s="19"/>
      <c r="CZO95" s="19"/>
      <c r="CZP95" s="19"/>
      <c r="CZQ95" s="19"/>
      <c r="CZR95" s="19"/>
      <c r="CZS95" s="20"/>
      <c r="CZT95" s="16"/>
      <c r="CZU95" s="16"/>
      <c r="CZV95" s="17"/>
      <c r="CZW95" s="18"/>
      <c r="CZX95" s="19"/>
      <c r="CZY95" s="19"/>
      <c r="CZZ95" s="19"/>
      <c r="DAA95" s="19"/>
      <c r="DAB95" s="19"/>
      <c r="DAC95" s="19"/>
      <c r="DAD95" s="20"/>
      <c r="DAE95" s="16"/>
      <c r="DAF95" s="16"/>
      <c r="DAG95" s="17"/>
      <c r="DAH95" s="18"/>
      <c r="DAI95" s="19"/>
      <c r="DAJ95" s="19"/>
      <c r="DAK95" s="19"/>
      <c r="DAL95" s="19"/>
      <c r="DAM95" s="19"/>
      <c r="DAN95" s="19"/>
      <c r="DAO95" s="20"/>
      <c r="DAP95" s="16"/>
      <c r="DAQ95" s="16"/>
      <c r="DAR95" s="17"/>
      <c r="DAS95" s="18"/>
      <c r="DAT95" s="19"/>
      <c r="DAU95" s="19"/>
      <c r="DAV95" s="19"/>
      <c r="DAW95" s="19"/>
      <c r="DAX95" s="19"/>
      <c r="DAY95" s="19"/>
      <c r="DAZ95" s="20"/>
      <c r="DBA95" s="16"/>
      <c r="DBB95" s="16"/>
      <c r="DBC95" s="17"/>
      <c r="DBD95" s="18"/>
      <c r="DBE95" s="19"/>
      <c r="DBF95" s="19"/>
      <c r="DBG95" s="19"/>
      <c r="DBH95" s="19"/>
      <c r="DBI95" s="19"/>
      <c r="DBJ95" s="19"/>
      <c r="DBK95" s="20"/>
      <c r="DBL95" s="16"/>
      <c r="DBM95" s="16"/>
      <c r="DBN95" s="17"/>
      <c r="DBO95" s="18"/>
      <c r="DBP95" s="19"/>
      <c r="DBQ95" s="19"/>
      <c r="DBR95" s="19"/>
      <c r="DBS95" s="19"/>
      <c r="DBT95" s="19"/>
      <c r="DBU95" s="19"/>
      <c r="DBV95" s="20"/>
      <c r="DBW95" s="16"/>
      <c r="DBX95" s="16"/>
      <c r="DBY95" s="17"/>
      <c r="DBZ95" s="18"/>
      <c r="DCA95" s="19"/>
      <c r="DCB95" s="19"/>
      <c r="DCC95" s="19"/>
      <c r="DCD95" s="19"/>
      <c r="DCE95" s="19"/>
      <c r="DCF95" s="19"/>
      <c r="DCG95" s="20"/>
      <c r="DCH95" s="16"/>
      <c r="DCI95" s="16"/>
      <c r="DCJ95" s="17"/>
      <c r="DCK95" s="18"/>
      <c r="DCL95" s="19"/>
      <c r="DCM95" s="19"/>
      <c r="DCN95" s="19"/>
      <c r="DCO95" s="19"/>
      <c r="DCP95" s="19"/>
      <c r="DCQ95" s="19"/>
      <c r="DCR95" s="20"/>
      <c r="DCS95" s="16"/>
      <c r="DCT95" s="16"/>
      <c r="DCU95" s="17"/>
      <c r="DCV95" s="18"/>
      <c r="DCW95" s="19"/>
      <c r="DCX95" s="19"/>
      <c r="DCY95" s="19"/>
      <c r="DCZ95" s="19"/>
      <c r="DDA95" s="19"/>
      <c r="DDB95" s="19"/>
      <c r="DDC95" s="20"/>
      <c r="DDD95" s="16"/>
      <c r="DDE95" s="16"/>
      <c r="DDF95" s="17"/>
      <c r="DDG95" s="18"/>
      <c r="DDH95" s="19"/>
      <c r="DDI95" s="19"/>
      <c r="DDJ95" s="19"/>
      <c r="DDK95" s="19"/>
      <c r="DDL95" s="19"/>
      <c r="DDM95" s="19"/>
      <c r="DDN95" s="20"/>
      <c r="DDO95" s="16"/>
      <c r="DDP95" s="16"/>
      <c r="DDQ95" s="17"/>
      <c r="DDR95" s="18"/>
      <c r="DDS95" s="19"/>
      <c r="DDT95" s="19"/>
      <c r="DDU95" s="19"/>
      <c r="DDV95" s="19"/>
      <c r="DDW95" s="19"/>
      <c r="DDX95" s="19"/>
      <c r="DDY95" s="20"/>
      <c r="DDZ95" s="16"/>
      <c r="DEA95" s="16"/>
      <c r="DEB95" s="17"/>
      <c r="DEC95" s="18"/>
      <c r="DED95" s="19"/>
      <c r="DEE95" s="19"/>
      <c r="DEF95" s="19"/>
      <c r="DEG95" s="19"/>
      <c r="DEH95" s="19"/>
      <c r="DEI95" s="19"/>
      <c r="DEJ95" s="20"/>
      <c r="DEK95" s="16"/>
      <c r="DEL95" s="16"/>
      <c r="DEM95" s="17"/>
      <c r="DEN95" s="18"/>
      <c r="DEO95" s="19"/>
      <c r="DEP95" s="19"/>
      <c r="DEQ95" s="19"/>
      <c r="DER95" s="19"/>
      <c r="DES95" s="19"/>
      <c r="DET95" s="19"/>
      <c r="DEU95" s="20"/>
      <c r="DEV95" s="16"/>
      <c r="DEW95" s="16"/>
      <c r="DEX95" s="17"/>
      <c r="DEY95" s="18"/>
      <c r="DEZ95" s="19"/>
      <c r="DFA95" s="19"/>
      <c r="DFB95" s="19"/>
      <c r="DFC95" s="19"/>
      <c r="DFD95" s="19"/>
      <c r="DFE95" s="19"/>
      <c r="DFF95" s="20"/>
      <c r="DFG95" s="16"/>
      <c r="DFH95" s="16"/>
      <c r="DFI95" s="17"/>
      <c r="DFJ95" s="18"/>
      <c r="DFK95" s="19"/>
      <c r="DFL95" s="19"/>
      <c r="DFM95" s="19"/>
      <c r="DFN95" s="19"/>
      <c r="DFO95" s="19"/>
      <c r="DFP95" s="19"/>
      <c r="DFQ95" s="20"/>
      <c r="DFR95" s="16"/>
      <c r="DFS95" s="16"/>
      <c r="DFT95" s="17"/>
      <c r="DFU95" s="18"/>
      <c r="DFV95" s="19"/>
      <c r="DFW95" s="19"/>
      <c r="DFX95" s="19"/>
      <c r="DFY95" s="19"/>
      <c r="DFZ95" s="19"/>
      <c r="DGA95" s="19"/>
      <c r="DGB95" s="20"/>
      <c r="DGC95" s="16"/>
      <c r="DGD95" s="16"/>
      <c r="DGE95" s="17"/>
      <c r="DGF95" s="18"/>
      <c r="DGG95" s="19"/>
      <c r="DGH95" s="19"/>
      <c r="DGI95" s="19"/>
      <c r="DGJ95" s="19"/>
      <c r="DGK95" s="19"/>
      <c r="DGL95" s="19"/>
      <c r="DGM95" s="20"/>
      <c r="DGN95" s="16"/>
      <c r="DGO95" s="16"/>
      <c r="DGP95" s="17"/>
      <c r="DGQ95" s="18"/>
      <c r="DGR95" s="19"/>
      <c r="DGS95" s="19"/>
      <c r="DGT95" s="19"/>
      <c r="DGU95" s="19"/>
      <c r="DGV95" s="19"/>
      <c r="DGW95" s="19"/>
      <c r="DGX95" s="20"/>
      <c r="DGY95" s="16"/>
      <c r="DGZ95" s="16"/>
      <c r="DHA95" s="17"/>
      <c r="DHB95" s="18"/>
      <c r="DHC95" s="19"/>
      <c r="DHD95" s="19"/>
      <c r="DHE95" s="19"/>
      <c r="DHF95" s="19"/>
      <c r="DHG95" s="19"/>
      <c r="DHH95" s="19"/>
      <c r="DHI95" s="20"/>
      <c r="DHJ95" s="16"/>
      <c r="DHK95" s="16"/>
      <c r="DHL95" s="17"/>
      <c r="DHM95" s="18"/>
      <c r="DHN95" s="19"/>
      <c r="DHO95" s="19"/>
      <c r="DHP95" s="19"/>
      <c r="DHQ95" s="19"/>
      <c r="DHR95" s="19"/>
      <c r="DHS95" s="19"/>
      <c r="DHT95" s="20"/>
      <c r="DHU95" s="16"/>
      <c r="DHV95" s="16"/>
      <c r="DHW95" s="17"/>
      <c r="DHX95" s="18"/>
      <c r="DHY95" s="19"/>
      <c r="DHZ95" s="19"/>
      <c r="DIA95" s="19"/>
      <c r="DIB95" s="19"/>
      <c r="DIC95" s="19"/>
      <c r="DID95" s="19"/>
      <c r="DIE95" s="20"/>
      <c r="DIF95" s="16"/>
      <c r="DIG95" s="16"/>
      <c r="DIH95" s="17"/>
      <c r="DII95" s="18"/>
      <c r="DIJ95" s="19"/>
      <c r="DIK95" s="19"/>
      <c r="DIL95" s="19"/>
      <c r="DIM95" s="19"/>
      <c r="DIN95" s="19"/>
      <c r="DIO95" s="19"/>
      <c r="DIP95" s="20"/>
      <c r="DIQ95" s="16"/>
      <c r="DIR95" s="16"/>
      <c r="DIS95" s="17"/>
      <c r="DIT95" s="18"/>
      <c r="DIU95" s="19"/>
      <c r="DIV95" s="19"/>
      <c r="DIW95" s="19"/>
      <c r="DIX95" s="19"/>
      <c r="DIY95" s="19"/>
      <c r="DIZ95" s="19"/>
      <c r="DJA95" s="20"/>
      <c r="DJB95" s="16"/>
      <c r="DJC95" s="16"/>
      <c r="DJD95" s="17"/>
      <c r="DJE95" s="18"/>
      <c r="DJF95" s="19"/>
      <c r="DJG95" s="19"/>
      <c r="DJH95" s="19"/>
      <c r="DJI95" s="19"/>
      <c r="DJJ95" s="19"/>
      <c r="DJK95" s="19"/>
      <c r="DJL95" s="20"/>
      <c r="DJM95" s="16"/>
      <c r="DJN95" s="16"/>
      <c r="DJO95" s="17"/>
      <c r="DJP95" s="18"/>
      <c r="DJQ95" s="19"/>
      <c r="DJR95" s="19"/>
      <c r="DJS95" s="19"/>
      <c r="DJT95" s="19"/>
      <c r="DJU95" s="19"/>
      <c r="DJV95" s="19"/>
      <c r="DJW95" s="20"/>
      <c r="DJX95" s="16"/>
      <c r="DJY95" s="16"/>
      <c r="DJZ95" s="17"/>
      <c r="DKA95" s="18"/>
      <c r="DKB95" s="19"/>
      <c r="DKC95" s="19"/>
      <c r="DKD95" s="19"/>
      <c r="DKE95" s="19"/>
      <c r="DKF95" s="19"/>
      <c r="DKG95" s="19"/>
      <c r="DKH95" s="20"/>
      <c r="DKI95" s="16"/>
      <c r="DKJ95" s="16"/>
      <c r="DKK95" s="17"/>
      <c r="DKL95" s="18"/>
      <c r="DKM95" s="19"/>
      <c r="DKN95" s="19"/>
      <c r="DKO95" s="19"/>
      <c r="DKP95" s="19"/>
      <c r="DKQ95" s="19"/>
      <c r="DKR95" s="19"/>
      <c r="DKS95" s="20"/>
      <c r="DKT95" s="16"/>
      <c r="DKU95" s="16"/>
      <c r="DKV95" s="17"/>
      <c r="DKW95" s="18"/>
      <c r="DKX95" s="19"/>
      <c r="DKY95" s="19"/>
      <c r="DKZ95" s="19"/>
      <c r="DLA95" s="19"/>
      <c r="DLB95" s="19"/>
      <c r="DLC95" s="19"/>
      <c r="DLD95" s="20"/>
      <c r="DLE95" s="16"/>
      <c r="DLF95" s="16"/>
      <c r="DLG95" s="17"/>
      <c r="DLH95" s="18"/>
      <c r="DLI95" s="19"/>
      <c r="DLJ95" s="19"/>
      <c r="DLK95" s="19"/>
      <c r="DLL95" s="19"/>
      <c r="DLM95" s="19"/>
      <c r="DLN95" s="19"/>
      <c r="DLO95" s="20"/>
      <c r="DLP95" s="16"/>
      <c r="DLQ95" s="16"/>
      <c r="DLR95" s="17"/>
      <c r="DLS95" s="18"/>
      <c r="DLT95" s="19"/>
      <c r="DLU95" s="19"/>
      <c r="DLV95" s="19"/>
      <c r="DLW95" s="19"/>
      <c r="DLX95" s="19"/>
      <c r="DLY95" s="19"/>
      <c r="DLZ95" s="20"/>
      <c r="DMA95" s="16"/>
      <c r="DMB95" s="16"/>
      <c r="DMC95" s="17"/>
      <c r="DMD95" s="18"/>
      <c r="DME95" s="19"/>
      <c r="DMF95" s="19"/>
      <c r="DMG95" s="19"/>
      <c r="DMH95" s="19"/>
      <c r="DMI95" s="19"/>
      <c r="DMJ95" s="19"/>
      <c r="DMK95" s="20"/>
      <c r="DML95" s="16"/>
      <c r="DMM95" s="16"/>
      <c r="DMN95" s="17"/>
      <c r="DMO95" s="18"/>
      <c r="DMP95" s="19"/>
      <c r="DMQ95" s="19"/>
      <c r="DMR95" s="19"/>
      <c r="DMS95" s="19"/>
      <c r="DMT95" s="19"/>
      <c r="DMU95" s="19"/>
      <c r="DMV95" s="20"/>
      <c r="DMW95" s="16"/>
      <c r="DMX95" s="16"/>
      <c r="DMY95" s="17"/>
      <c r="DMZ95" s="18"/>
      <c r="DNA95" s="19"/>
      <c r="DNB95" s="19"/>
      <c r="DNC95" s="19"/>
      <c r="DND95" s="19"/>
      <c r="DNE95" s="19"/>
      <c r="DNF95" s="19"/>
      <c r="DNG95" s="20"/>
      <c r="DNH95" s="16"/>
      <c r="DNI95" s="16"/>
      <c r="DNJ95" s="17"/>
      <c r="DNK95" s="18"/>
      <c r="DNL95" s="19"/>
      <c r="DNM95" s="19"/>
      <c r="DNN95" s="19"/>
      <c r="DNO95" s="19"/>
      <c r="DNP95" s="19"/>
      <c r="DNQ95" s="19"/>
      <c r="DNR95" s="20"/>
      <c r="DNS95" s="16"/>
      <c r="DNT95" s="16"/>
      <c r="DNU95" s="17"/>
      <c r="DNV95" s="18"/>
      <c r="DNW95" s="19"/>
      <c r="DNX95" s="19"/>
      <c r="DNY95" s="19"/>
      <c r="DNZ95" s="19"/>
      <c r="DOA95" s="19"/>
      <c r="DOB95" s="19"/>
      <c r="DOC95" s="20"/>
      <c r="DOD95" s="16"/>
      <c r="DOE95" s="16"/>
      <c r="DOF95" s="17"/>
      <c r="DOG95" s="18"/>
      <c r="DOH95" s="19"/>
      <c r="DOI95" s="19"/>
      <c r="DOJ95" s="19"/>
      <c r="DOK95" s="19"/>
      <c r="DOL95" s="19"/>
      <c r="DOM95" s="19"/>
      <c r="DON95" s="20"/>
      <c r="DOO95" s="16"/>
      <c r="DOP95" s="16"/>
      <c r="DOQ95" s="17"/>
      <c r="DOR95" s="18"/>
      <c r="DOS95" s="19"/>
      <c r="DOT95" s="19"/>
      <c r="DOU95" s="19"/>
      <c r="DOV95" s="19"/>
      <c r="DOW95" s="19"/>
      <c r="DOX95" s="19"/>
      <c r="DOY95" s="20"/>
      <c r="DOZ95" s="16"/>
      <c r="DPA95" s="16"/>
      <c r="DPB95" s="17"/>
      <c r="DPC95" s="18"/>
      <c r="DPD95" s="19"/>
      <c r="DPE95" s="19"/>
      <c r="DPF95" s="19"/>
      <c r="DPG95" s="19"/>
      <c r="DPH95" s="19"/>
      <c r="DPI95" s="19"/>
      <c r="DPJ95" s="20"/>
      <c r="DPK95" s="16"/>
      <c r="DPL95" s="16"/>
      <c r="DPM95" s="17"/>
      <c r="DPN95" s="18"/>
      <c r="DPO95" s="19"/>
      <c r="DPP95" s="19"/>
      <c r="DPQ95" s="19"/>
      <c r="DPR95" s="19"/>
      <c r="DPS95" s="19"/>
      <c r="DPT95" s="19"/>
      <c r="DPU95" s="20"/>
      <c r="DPV95" s="16"/>
      <c r="DPW95" s="16"/>
      <c r="DPX95" s="17"/>
      <c r="DPY95" s="18"/>
      <c r="DPZ95" s="19"/>
      <c r="DQA95" s="19"/>
      <c r="DQB95" s="19"/>
      <c r="DQC95" s="19"/>
      <c r="DQD95" s="19"/>
      <c r="DQE95" s="19"/>
      <c r="DQF95" s="20"/>
      <c r="DQG95" s="16"/>
      <c r="DQH95" s="16"/>
      <c r="DQI95" s="17"/>
      <c r="DQJ95" s="18"/>
      <c r="DQK95" s="19"/>
      <c r="DQL95" s="19"/>
      <c r="DQM95" s="19"/>
      <c r="DQN95" s="19"/>
      <c r="DQO95" s="19"/>
      <c r="DQP95" s="19"/>
      <c r="DQQ95" s="20"/>
      <c r="DQR95" s="16"/>
      <c r="DQS95" s="16"/>
      <c r="DQT95" s="17"/>
      <c r="DQU95" s="18"/>
      <c r="DQV95" s="19"/>
      <c r="DQW95" s="19"/>
      <c r="DQX95" s="19"/>
      <c r="DQY95" s="19"/>
      <c r="DQZ95" s="19"/>
      <c r="DRA95" s="19"/>
      <c r="DRB95" s="20"/>
      <c r="DRC95" s="16"/>
      <c r="DRD95" s="16"/>
      <c r="DRE95" s="17"/>
      <c r="DRF95" s="18"/>
      <c r="DRG95" s="19"/>
      <c r="DRH95" s="19"/>
      <c r="DRI95" s="19"/>
      <c r="DRJ95" s="19"/>
      <c r="DRK95" s="19"/>
      <c r="DRL95" s="19"/>
      <c r="DRM95" s="20"/>
      <c r="DRN95" s="16"/>
      <c r="DRO95" s="16"/>
      <c r="DRP95" s="17"/>
      <c r="DRQ95" s="18"/>
      <c r="DRR95" s="19"/>
      <c r="DRS95" s="19"/>
      <c r="DRT95" s="19"/>
      <c r="DRU95" s="19"/>
      <c r="DRV95" s="19"/>
      <c r="DRW95" s="19"/>
      <c r="DRX95" s="20"/>
      <c r="DRY95" s="16"/>
      <c r="DRZ95" s="16"/>
      <c r="DSA95" s="17"/>
      <c r="DSB95" s="18"/>
      <c r="DSC95" s="19"/>
      <c r="DSD95" s="19"/>
      <c r="DSE95" s="19"/>
      <c r="DSF95" s="19"/>
      <c r="DSG95" s="19"/>
      <c r="DSH95" s="19"/>
      <c r="DSI95" s="20"/>
      <c r="DSJ95" s="16"/>
      <c r="DSK95" s="16"/>
      <c r="DSL95" s="17"/>
      <c r="DSM95" s="18"/>
      <c r="DSN95" s="19"/>
      <c r="DSO95" s="19"/>
      <c r="DSP95" s="19"/>
      <c r="DSQ95" s="19"/>
      <c r="DSR95" s="19"/>
      <c r="DSS95" s="19"/>
      <c r="DST95" s="20"/>
      <c r="DSU95" s="16"/>
      <c r="DSV95" s="16"/>
      <c r="DSW95" s="17"/>
      <c r="DSX95" s="18"/>
      <c r="DSY95" s="19"/>
      <c r="DSZ95" s="19"/>
      <c r="DTA95" s="19"/>
      <c r="DTB95" s="19"/>
      <c r="DTC95" s="19"/>
      <c r="DTD95" s="19"/>
      <c r="DTE95" s="20"/>
      <c r="DTF95" s="16"/>
      <c r="DTG95" s="16"/>
      <c r="DTH95" s="17"/>
      <c r="DTI95" s="18"/>
      <c r="DTJ95" s="19"/>
      <c r="DTK95" s="19"/>
      <c r="DTL95" s="19"/>
      <c r="DTM95" s="19"/>
      <c r="DTN95" s="19"/>
      <c r="DTO95" s="19"/>
      <c r="DTP95" s="20"/>
      <c r="DTQ95" s="16"/>
      <c r="DTR95" s="16"/>
      <c r="DTS95" s="17"/>
      <c r="DTT95" s="18"/>
      <c r="DTU95" s="19"/>
      <c r="DTV95" s="19"/>
      <c r="DTW95" s="19"/>
      <c r="DTX95" s="19"/>
      <c r="DTY95" s="19"/>
      <c r="DTZ95" s="19"/>
      <c r="DUA95" s="20"/>
      <c r="DUB95" s="16"/>
      <c r="DUC95" s="16"/>
      <c r="DUD95" s="17"/>
      <c r="DUE95" s="18"/>
      <c r="DUF95" s="19"/>
      <c r="DUG95" s="19"/>
      <c r="DUH95" s="19"/>
      <c r="DUI95" s="19"/>
      <c r="DUJ95" s="19"/>
      <c r="DUK95" s="19"/>
      <c r="DUL95" s="20"/>
      <c r="DUM95" s="16"/>
      <c r="DUN95" s="16"/>
      <c r="DUO95" s="17"/>
      <c r="DUP95" s="18"/>
      <c r="DUQ95" s="19"/>
      <c r="DUR95" s="19"/>
      <c r="DUS95" s="19"/>
      <c r="DUT95" s="19"/>
      <c r="DUU95" s="19"/>
      <c r="DUV95" s="19"/>
      <c r="DUW95" s="20"/>
      <c r="DUX95" s="16"/>
      <c r="DUY95" s="16"/>
      <c r="DUZ95" s="17"/>
      <c r="DVA95" s="18"/>
      <c r="DVB95" s="19"/>
      <c r="DVC95" s="19"/>
      <c r="DVD95" s="19"/>
      <c r="DVE95" s="19"/>
      <c r="DVF95" s="19"/>
      <c r="DVG95" s="19"/>
      <c r="DVH95" s="20"/>
      <c r="DVI95" s="16"/>
      <c r="DVJ95" s="16"/>
      <c r="DVK95" s="17"/>
      <c r="DVL95" s="18"/>
      <c r="DVM95" s="19"/>
      <c r="DVN95" s="19"/>
      <c r="DVO95" s="19"/>
      <c r="DVP95" s="19"/>
      <c r="DVQ95" s="19"/>
      <c r="DVR95" s="19"/>
      <c r="DVS95" s="20"/>
      <c r="DVT95" s="16"/>
      <c r="DVU95" s="16"/>
      <c r="DVV95" s="17"/>
      <c r="DVW95" s="18"/>
      <c r="DVX95" s="19"/>
      <c r="DVY95" s="19"/>
      <c r="DVZ95" s="19"/>
      <c r="DWA95" s="19"/>
      <c r="DWB95" s="19"/>
      <c r="DWC95" s="19"/>
      <c r="DWD95" s="20"/>
      <c r="DWE95" s="16"/>
      <c r="DWF95" s="16"/>
      <c r="DWG95" s="17"/>
      <c r="DWH95" s="18"/>
      <c r="DWI95" s="19"/>
      <c r="DWJ95" s="19"/>
      <c r="DWK95" s="19"/>
      <c r="DWL95" s="19"/>
      <c r="DWM95" s="19"/>
      <c r="DWN95" s="19"/>
      <c r="DWO95" s="20"/>
      <c r="DWP95" s="16"/>
      <c r="DWQ95" s="16"/>
      <c r="DWR95" s="17"/>
      <c r="DWS95" s="18"/>
      <c r="DWT95" s="19"/>
      <c r="DWU95" s="19"/>
      <c r="DWV95" s="19"/>
      <c r="DWW95" s="19"/>
      <c r="DWX95" s="19"/>
      <c r="DWY95" s="19"/>
      <c r="DWZ95" s="20"/>
      <c r="DXA95" s="16"/>
      <c r="DXB95" s="16"/>
      <c r="DXC95" s="17"/>
      <c r="DXD95" s="18"/>
      <c r="DXE95" s="19"/>
      <c r="DXF95" s="19"/>
      <c r="DXG95" s="19"/>
      <c r="DXH95" s="19"/>
      <c r="DXI95" s="19"/>
      <c r="DXJ95" s="19"/>
      <c r="DXK95" s="20"/>
      <c r="DXL95" s="16"/>
      <c r="DXM95" s="16"/>
      <c r="DXN95" s="17"/>
      <c r="DXO95" s="18"/>
      <c r="DXP95" s="19"/>
      <c r="DXQ95" s="19"/>
      <c r="DXR95" s="19"/>
      <c r="DXS95" s="19"/>
      <c r="DXT95" s="19"/>
      <c r="DXU95" s="19"/>
      <c r="DXV95" s="20"/>
      <c r="DXW95" s="16"/>
      <c r="DXX95" s="16"/>
      <c r="DXY95" s="17"/>
      <c r="DXZ95" s="18"/>
      <c r="DYA95" s="19"/>
      <c r="DYB95" s="19"/>
      <c r="DYC95" s="19"/>
      <c r="DYD95" s="19"/>
      <c r="DYE95" s="19"/>
      <c r="DYF95" s="19"/>
      <c r="DYG95" s="20"/>
      <c r="DYH95" s="16"/>
      <c r="DYI95" s="16"/>
      <c r="DYJ95" s="17"/>
      <c r="DYK95" s="18"/>
      <c r="DYL95" s="19"/>
      <c r="DYM95" s="19"/>
      <c r="DYN95" s="19"/>
      <c r="DYO95" s="19"/>
      <c r="DYP95" s="19"/>
      <c r="DYQ95" s="19"/>
      <c r="DYR95" s="20"/>
      <c r="DYS95" s="16"/>
      <c r="DYT95" s="16"/>
      <c r="DYU95" s="17"/>
      <c r="DYV95" s="18"/>
      <c r="DYW95" s="19"/>
      <c r="DYX95" s="19"/>
      <c r="DYY95" s="19"/>
      <c r="DYZ95" s="19"/>
      <c r="DZA95" s="19"/>
      <c r="DZB95" s="19"/>
      <c r="DZC95" s="20"/>
      <c r="DZD95" s="16"/>
      <c r="DZE95" s="16"/>
      <c r="DZF95" s="17"/>
      <c r="DZG95" s="18"/>
      <c r="DZH95" s="19"/>
      <c r="DZI95" s="19"/>
      <c r="DZJ95" s="19"/>
      <c r="DZK95" s="19"/>
      <c r="DZL95" s="19"/>
      <c r="DZM95" s="19"/>
      <c r="DZN95" s="20"/>
      <c r="DZO95" s="16"/>
      <c r="DZP95" s="16"/>
      <c r="DZQ95" s="17"/>
      <c r="DZR95" s="18"/>
      <c r="DZS95" s="19"/>
      <c r="DZT95" s="19"/>
      <c r="DZU95" s="19"/>
      <c r="DZV95" s="19"/>
      <c r="DZW95" s="19"/>
      <c r="DZX95" s="19"/>
      <c r="DZY95" s="20"/>
      <c r="DZZ95" s="16"/>
      <c r="EAA95" s="16"/>
      <c r="EAB95" s="17"/>
      <c r="EAC95" s="18"/>
      <c r="EAD95" s="19"/>
      <c r="EAE95" s="19"/>
      <c r="EAF95" s="19"/>
      <c r="EAG95" s="19"/>
      <c r="EAH95" s="19"/>
      <c r="EAI95" s="19"/>
      <c r="EAJ95" s="20"/>
      <c r="EAK95" s="16"/>
      <c r="EAL95" s="16"/>
      <c r="EAM95" s="17"/>
      <c r="EAN95" s="18"/>
      <c r="EAO95" s="19"/>
      <c r="EAP95" s="19"/>
      <c r="EAQ95" s="19"/>
      <c r="EAR95" s="19"/>
      <c r="EAS95" s="19"/>
      <c r="EAT95" s="19"/>
      <c r="EAU95" s="20"/>
      <c r="EAV95" s="16"/>
      <c r="EAW95" s="16"/>
      <c r="EAX95" s="17"/>
      <c r="EAY95" s="18"/>
      <c r="EAZ95" s="19"/>
      <c r="EBA95" s="19"/>
      <c r="EBB95" s="19"/>
      <c r="EBC95" s="19"/>
      <c r="EBD95" s="19"/>
      <c r="EBE95" s="19"/>
      <c r="EBF95" s="20"/>
      <c r="EBG95" s="16"/>
      <c r="EBH95" s="16"/>
      <c r="EBI95" s="17"/>
      <c r="EBJ95" s="18"/>
      <c r="EBK95" s="19"/>
      <c r="EBL95" s="19"/>
      <c r="EBM95" s="19"/>
      <c r="EBN95" s="19"/>
      <c r="EBO95" s="19"/>
      <c r="EBP95" s="19"/>
      <c r="EBQ95" s="20"/>
      <c r="EBR95" s="16"/>
      <c r="EBS95" s="16"/>
      <c r="EBT95" s="17"/>
      <c r="EBU95" s="18"/>
      <c r="EBV95" s="19"/>
      <c r="EBW95" s="19"/>
      <c r="EBX95" s="19"/>
      <c r="EBY95" s="19"/>
      <c r="EBZ95" s="19"/>
      <c r="ECA95" s="19"/>
      <c r="ECB95" s="20"/>
      <c r="ECC95" s="16"/>
      <c r="ECD95" s="16"/>
      <c r="ECE95" s="17"/>
      <c r="ECF95" s="18"/>
      <c r="ECG95" s="19"/>
      <c r="ECH95" s="19"/>
      <c r="ECI95" s="19"/>
      <c r="ECJ95" s="19"/>
      <c r="ECK95" s="19"/>
      <c r="ECL95" s="19"/>
      <c r="ECM95" s="20"/>
      <c r="ECN95" s="16"/>
      <c r="ECO95" s="16"/>
      <c r="ECP95" s="17"/>
      <c r="ECQ95" s="18"/>
      <c r="ECR95" s="19"/>
      <c r="ECS95" s="19"/>
      <c r="ECT95" s="19"/>
      <c r="ECU95" s="19"/>
      <c r="ECV95" s="19"/>
      <c r="ECW95" s="19"/>
      <c r="ECX95" s="20"/>
      <c r="ECY95" s="16"/>
      <c r="ECZ95" s="16"/>
      <c r="EDA95" s="17"/>
      <c r="EDB95" s="18"/>
      <c r="EDC95" s="19"/>
      <c r="EDD95" s="19"/>
      <c r="EDE95" s="19"/>
      <c r="EDF95" s="19"/>
      <c r="EDG95" s="19"/>
      <c r="EDH95" s="19"/>
      <c r="EDI95" s="20"/>
      <c r="EDJ95" s="16"/>
      <c r="EDK95" s="16"/>
      <c r="EDL95" s="17"/>
      <c r="EDM95" s="18"/>
      <c r="EDN95" s="19"/>
      <c r="EDO95" s="19"/>
      <c r="EDP95" s="19"/>
      <c r="EDQ95" s="19"/>
      <c r="EDR95" s="19"/>
      <c r="EDS95" s="19"/>
      <c r="EDT95" s="20"/>
      <c r="EDU95" s="16"/>
      <c r="EDV95" s="16"/>
      <c r="EDW95" s="17"/>
      <c r="EDX95" s="18"/>
      <c r="EDY95" s="19"/>
      <c r="EDZ95" s="19"/>
      <c r="EEA95" s="19"/>
      <c r="EEB95" s="19"/>
      <c r="EEC95" s="19"/>
      <c r="EED95" s="19"/>
      <c r="EEE95" s="20"/>
      <c r="EEF95" s="16"/>
      <c r="EEG95" s="16"/>
      <c r="EEH95" s="17"/>
      <c r="EEI95" s="18"/>
      <c r="EEJ95" s="19"/>
      <c r="EEK95" s="19"/>
      <c r="EEL95" s="19"/>
      <c r="EEM95" s="19"/>
      <c r="EEN95" s="19"/>
      <c r="EEO95" s="19"/>
      <c r="EEP95" s="20"/>
      <c r="EEQ95" s="16"/>
      <c r="EER95" s="16"/>
      <c r="EES95" s="17"/>
      <c r="EET95" s="18"/>
      <c r="EEU95" s="19"/>
      <c r="EEV95" s="19"/>
      <c r="EEW95" s="19"/>
      <c r="EEX95" s="19"/>
      <c r="EEY95" s="19"/>
      <c r="EEZ95" s="19"/>
      <c r="EFA95" s="20"/>
      <c r="EFB95" s="16"/>
      <c r="EFC95" s="16"/>
      <c r="EFD95" s="17"/>
      <c r="EFE95" s="18"/>
      <c r="EFF95" s="19"/>
      <c r="EFG95" s="19"/>
      <c r="EFH95" s="19"/>
      <c r="EFI95" s="19"/>
      <c r="EFJ95" s="19"/>
      <c r="EFK95" s="19"/>
      <c r="EFL95" s="20"/>
      <c r="EFM95" s="16"/>
      <c r="EFN95" s="16"/>
      <c r="EFO95" s="17"/>
      <c r="EFP95" s="18"/>
      <c r="EFQ95" s="19"/>
      <c r="EFR95" s="19"/>
      <c r="EFS95" s="19"/>
      <c r="EFT95" s="19"/>
      <c r="EFU95" s="19"/>
      <c r="EFV95" s="19"/>
      <c r="EFW95" s="20"/>
      <c r="EFX95" s="16"/>
      <c r="EFY95" s="16"/>
      <c r="EFZ95" s="17"/>
      <c r="EGA95" s="18"/>
      <c r="EGB95" s="19"/>
      <c r="EGC95" s="19"/>
      <c r="EGD95" s="19"/>
      <c r="EGE95" s="19"/>
      <c r="EGF95" s="19"/>
      <c r="EGG95" s="19"/>
      <c r="EGH95" s="20"/>
      <c r="EGI95" s="16"/>
      <c r="EGJ95" s="16"/>
      <c r="EGK95" s="17"/>
      <c r="EGL95" s="18"/>
      <c r="EGM95" s="19"/>
      <c r="EGN95" s="19"/>
      <c r="EGO95" s="19"/>
      <c r="EGP95" s="19"/>
      <c r="EGQ95" s="19"/>
      <c r="EGR95" s="19"/>
      <c r="EGS95" s="20"/>
      <c r="EGT95" s="16"/>
      <c r="EGU95" s="16"/>
      <c r="EGV95" s="17"/>
      <c r="EGW95" s="18"/>
      <c r="EGX95" s="19"/>
      <c r="EGY95" s="19"/>
      <c r="EGZ95" s="19"/>
      <c r="EHA95" s="19"/>
      <c r="EHB95" s="19"/>
      <c r="EHC95" s="19"/>
      <c r="EHD95" s="20"/>
      <c r="EHE95" s="16"/>
      <c r="EHF95" s="16"/>
      <c r="EHG95" s="17"/>
      <c r="EHH95" s="18"/>
      <c r="EHI95" s="19"/>
      <c r="EHJ95" s="19"/>
      <c r="EHK95" s="19"/>
      <c r="EHL95" s="19"/>
      <c r="EHM95" s="19"/>
      <c r="EHN95" s="19"/>
      <c r="EHO95" s="20"/>
      <c r="EHP95" s="16"/>
      <c r="EHQ95" s="16"/>
      <c r="EHR95" s="17"/>
      <c r="EHS95" s="18"/>
      <c r="EHT95" s="19"/>
      <c r="EHU95" s="19"/>
      <c r="EHV95" s="19"/>
      <c r="EHW95" s="19"/>
      <c r="EHX95" s="19"/>
      <c r="EHY95" s="19"/>
      <c r="EHZ95" s="20"/>
      <c r="EIA95" s="16"/>
      <c r="EIB95" s="16"/>
      <c r="EIC95" s="17"/>
      <c r="EID95" s="18"/>
      <c r="EIE95" s="19"/>
      <c r="EIF95" s="19"/>
      <c r="EIG95" s="19"/>
      <c r="EIH95" s="19"/>
      <c r="EII95" s="19"/>
      <c r="EIJ95" s="19"/>
      <c r="EIK95" s="20"/>
      <c r="EIL95" s="16"/>
      <c r="EIM95" s="16"/>
      <c r="EIN95" s="17"/>
      <c r="EIO95" s="18"/>
      <c r="EIP95" s="19"/>
      <c r="EIQ95" s="19"/>
      <c r="EIR95" s="19"/>
      <c r="EIS95" s="19"/>
      <c r="EIT95" s="19"/>
      <c r="EIU95" s="19"/>
      <c r="EIV95" s="20"/>
      <c r="EIW95" s="16"/>
      <c r="EIX95" s="16"/>
      <c r="EIY95" s="17"/>
      <c r="EIZ95" s="18"/>
      <c r="EJA95" s="19"/>
      <c r="EJB95" s="19"/>
      <c r="EJC95" s="19"/>
      <c r="EJD95" s="19"/>
      <c r="EJE95" s="19"/>
      <c r="EJF95" s="19"/>
      <c r="EJG95" s="20"/>
      <c r="EJH95" s="16"/>
      <c r="EJI95" s="16"/>
      <c r="EJJ95" s="17"/>
      <c r="EJK95" s="18"/>
      <c r="EJL95" s="19"/>
      <c r="EJM95" s="19"/>
      <c r="EJN95" s="19"/>
      <c r="EJO95" s="19"/>
      <c r="EJP95" s="19"/>
      <c r="EJQ95" s="19"/>
      <c r="EJR95" s="20"/>
      <c r="EJS95" s="16"/>
      <c r="EJT95" s="16"/>
      <c r="EJU95" s="17"/>
      <c r="EJV95" s="18"/>
      <c r="EJW95" s="19"/>
      <c r="EJX95" s="19"/>
      <c r="EJY95" s="19"/>
      <c r="EJZ95" s="19"/>
      <c r="EKA95" s="19"/>
      <c r="EKB95" s="19"/>
      <c r="EKC95" s="20"/>
      <c r="EKD95" s="16"/>
      <c r="EKE95" s="16"/>
      <c r="EKF95" s="17"/>
      <c r="EKG95" s="18"/>
      <c r="EKH95" s="19"/>
      <c r="EKI95" s="19"/>
      <c r="EKJ95" s="19"/>
      <c r="EKK95" s="19"/>
      <c r="EKL95" s="19"/>
      <c r="EKM95" s="19"/>
      <c r="EKN95" s="20"/>
      <c r="EKO95" s="16"/>
      <c r="EKP95" s="16"/>
      <c r="EKQ95" s="17"/>
      <c r="EKR95" s="18"/>
      <c r="EKS95" s="19"/>
      <c r="EKT95" s="19"/>
      <c r="EKU95" s="19"/>
      <c r="EKV95" s="19"/>
      <c r="EKW95" s="19"/>
      <c r="EKX95" s="19"/>
      <c r="EKY95" s="20"/>
      <c r="EKZ95" s="16"/>
      <c r="ELA95" s="16"/>
      <c r="ELB95" s="17"/>
      <c r="ELC95" s="18"/>
      <c r="ELD95" s="19"/>
      <c r="ELE95" s="19"/>
      <c r="ELF95" s="19"/>
      <c r="ELG95" s="19"/>
      <c r="ELH95" s="19"/>
      <c r="ELI95" s="19"/>
      <c r="ELJ95" s="20"/>
      <c r="ELK95" s="16"/>
      <c r="ELL95" s="16"/>
      <c r="ELM95" s="17"/>
      <c r="ELN95" s="18"/>
      <c r="ELO95" s="19"/>
      <c r="ELP95" s="19"/>
      <c r="ELQ95" s="19"/>
      <c r="ELR95" s="19"/>
      <c r="ELS95" s="19"/>
      <c r="ELT95" s="19"/>
      <c r="ELU95" s="20"/>
      <c r="ELV95" s="16"/>
      <c r="ELW95" s="16"/>
      <c r="ELX95" s="17"/>
      <c r="ELY95" s="18"/>
      <c r="ELZ95" s="19"/>
      <c r="EMA95" s="19"/>
      <c r="EMB95" s="19"/>
      <c r="EMC95" s="19"/>
      <c r="EMD95" s="19"/>
      <c r="EME95" s="19"/>
      <c r="EMF95" s="20"/>
      <c r="EMG95" s="16"/>
      <c r="EMH95" s="16"/>
      <c r="EMI95" s="17"/>
      <c r="EMJ95" s="18"/>
      <c r="EMK95" s="19"/>
      <c r="EML95" s="19"/>
      <c r="EMM95" s="19"/>
      <c r="EMN95" s="19"/>
      <c r="EMO95" s="19"/>
      <c r="EMP95" s="19"/>
      <c r="EMQ95" s="20"/>
      <c r="EMR95" s="16"/>
      <c r="EMS95" s="16"/>
      <c r="EMT95" s="17"/>
      <c r="EMU95" s="18"/>
      <c r="EMV95" s="19"/>
      <c r="EMW95" s="19"/>
      <c r="EMX95" s="19"/>
      <c r="EMY95" s="19"/>
      <c r="EMZ95" s="19"/>
      <c r="ENA95" s="19"/>
      <c r="ENB95" s="20"/>
      <c r="ENC95" s="16"/>
      <c r="END95" s="16"/>
      <c r="ENE95" s="17"/>
      <c r="ENF95" s="18"/>
      <c r="ENG95" s="19"/>
      <c r="ENH95" s="19"/>
      <c r="ENI95" s="19"/>
      <c r="ENJ95" s="19"/>
      <c r="ENK95" s="19"/>
      <c r="ENL95" s="19"/>
      <c r="ENM95" s="20"/>
      <c r="ENN95" s="16"/>
      <c r="ENO95" s="16"/>
      <c r="ENP95" s="17"/>
      <c r="ENQ95" s="18"/>
      <c r="ENR95" s="19"/>
      <c r="ENS95" s="19"/>
      <c r="ENT95" s="19"/>
      <c r="ENU95" s="19"/>
      <c r="ENV95" s="19"/>
      <c r="ENW95" s="19"/>
      <c r="ENX95" s="20"/>
      <c r="ENY95" s="16"/>
      <c r="ENZ95" s="16"/>
      <c r="EOA95" s="17"/>
      <c r="EOB95" s="18"/>
      <c r="EOC95" s="19"/>
      <c r="EOD95" s="19"/>
      <c r="EOE95" s="19"/>
      <c r="EOF95" s="19"/>
      <c r="EOG95" s="19"/>
      <c r="EOH95" s="19"/>
      <c r="EOI95" s="20"/>
      <c r="EOJ95" s="16"/>
      <c r="EOK95" s="16"/>
      <c r="EOL95" s="17"/>
      <c r="EOM95" s="18"/>
      <c r="EON95" s="19"/>
      <c r="EOO95" s="19"/>
      <c r="EOP95" s="19"/>
      <c r="EOQ95" s="19"/>
      <c r="EOR95" s="19"/>
      <c r="EOS95" s="19"/>
      <c r="EOT95" s="20"/>
      <c r="EOU95" s="16"/>
      <c r="EOV95" s="16"/>
      <c r="EOW95" s="17"/>
      <c r="EOX95" s="18"/>
      <c r="EOY95" s="19"/>
      <c r="EOZ95" s="19"/>
      <c r="EPA95" s="19"/>
      <c r="EPB95" s="19"/>
      <c r="EPC95" s="19"/>
      <c r="EPD95" s="19"/>
      <c r="EPE95" s="20"/>
      <c r="EPF95" s="16"/>
      <c r="EPG95" s="16"/>
      <c r="EPH95" s="17"/>
      <c r="EPI95" s="18"/>
      <c r="EPJ95" s="19"/>
      <c r="EPK95" s="19"/>
      <c r="EPL95" s="19"/>
      <c r="EPM95" s="19"/>
      <c r="EPN95" s="19"/>
      <c r="EPO95" s="19"/>
      <c r="EPP95" s="20"/>
      <c r="EPQ95" s="16"/>
      <c r="EPR95" s="16"/>
      <c r="EPS95" s="17"/>
      <c r="EPT95" s="18"/>
      <c r="EPU95" s="19"/>
      <c r="EPV95" s="19"/>
      <c r="EPW95" s="19"/>
      <c r="EPX95" s="19"/>
      <c r="EPY95" s="19"/>
      <c r="EPZ95" s="19"/>
      <c r="EQA95" s="20"/>
      <c r="EQB95" s="16"/>
      <c r="EQC95" s="16"/>
      <c r="EQD95" s="17"/>
      <c r="EQE95" s="18"/>
      <c r="EQF95" s="19"/>
      <c r="EQG95" s="19"/>
      <c r="EQH95" s="19"/>
      <c r="EQI95" s="19"/>
      <c r="EQJ95" s="19"/>
      <c r="EQK95" s="19"/>
      <c r="EQL95" s="20"/>
      <c r="EQM95" s="16"/>
      <c r="EQN95" s="16"/>
      <c r="EQO95" s="17"/>
      <c r="EQP95" s="18"/>
      <c r="EQQ95" s="19"/>
      <c r="EQR95" s="19"/>
      <c r="EQS95" s="19"/>
      <c r="EQT95" s="19"/>
      <c r="EQU95" s="19"/>
      <c r="EQV95" s="19"/>
      <c r="EQW95" s="20"/>
      <c r="EQX95" s="16"/>
      <c r="EQY95" s="16"/>
      <c r="EQZ95" s="17"/>
      <c r="ERA95" s="18"/>
      <c r="ERB95" s="19"/>
      <c r="ERC95" s="19"/>
      <c r="ERD95" s="19"/>
      <c r="ERE95" s="19"/>
      <c r="ERF95" s="19"/>
      <c r="ERG95" s="19"/>
      <c r="ERH95" s="20"/>
      <c r="ERI95" s="16"/>
      <c r="ERJ95" s="16"/>
      <c r="ERK95" s="17"/>
      <c r="ERL95" s="18"/>
      <c r="ERM95" s="19"/>
      <c r="ERN95" s="19"/>
      <c r="ERO95" s="19"/>
      <c r="ERP95" s="19"/>
      <c r="ERQ95" s="19"/>
      <c r="ERR95" s="19"/>
      <c r="ERS95" s="20"/>
      <c r="ERT95" s="16"/>
      <c r="ERU95" s="16"/>
      <c r="ERV95" s="17"/>
      <c r="ERW95" s="18"/>
      <c r="ERX95" s="19"/>
      <c r="ERY95" s="19"/>
      <c r="ERZ95" s="19"/>
      <c r="ESA95" s="19"/>
      <c r="ESB95" s="19"/>
      <c r="ESC95" s="19"/>
      <c r="ESD95" s="20"/>
      <c r="ESE95" s="16"/>
      <c r="ESF95" s="16"/>
      <c r="ESG95" s="17"/>
      <c r="ESH95" s="18"/>
      <c r="ESI95" s="19"/>
      <c r="ESJ95" s="19"/>
      <c r="ESK95" s="19"/>
      <c r="ESL95" s="19"/>
      <c r="ESM95" s="19"/>
      <c r="ESN95" s="19"/>
      <c r="ESO95" s="20"/>
      <c r="ESP95" s="16"/>
      <c r="ESQ95" s="16"/>
      <c r="ESR95" s="17"/>
      <c r="ESS95" s="18"/>
      <c r="EST95" s="19"/>
      <c r="ESU95" s="19"/>
      <c r="ESV95" s="19"/>
      <c r="ESW95" s="19"/>
      <c r="ESX95" s="19"/>
      <c r="ESY95" s="19"/>
      <c r="ESZ95" s="20"/>
      <c r="ETA95" s="16"/>
      <c r="ETB95" s="16"/>
      <c r="ETC95" s="17"/>
      <c r="ETD95" s="18"/>
      <c r="ETE95" s="19"/>
      <c r="ETF95" s="19"/>
      <c r="ETG95" s="19"/>
      <c r="ETH95" s="19"/>
      <c r="ETI95" s="19"/>
      <c r="ETJ95" s="19"/>
      <c r="ETK95" s="20"/>
      <c r="ETL95" s="16"/>
      <c r="ETM95" s="16"/>
      <c r="ETN95" s="17"/>
      <c r="ETO95" s="18"/>
      <c r="ETP95" s="19"/>
      <c r="ETQ95" s="19"/>
      <c r="ETR95" s="19"/>
      <c r="ETS95" s="19"/>
      <c r="ETT95" s="19"/>
      <c r="ETU95" s="19"/>
      <c r="ETV95" s="20"/>
      <c r="ETW95" s="16"/>
      <c r="ETX95" s="16"/>
      <c r="ETY95" s="17"/>
      <c r="ETZ95" s="18"/>
      <c r="EUA95" s="19"/>
      <c r="EUB95" s="19"/>
      <c r="EUC95" s="19"/>
      <c r="EUD95" s="19"/>
      <c r="EUE95" s="19"/>
      <c r="EUF95" s="19"/>
      <c r="EUG95" s="20"/>
      <c r="EUH95" s="16"/>
      <c r="EUI95" s="16"/>
      <c r="EUJ95" s="17"/>
      <c r="EUK95" s="18"/>
      <c r="EUL95" s="19"/>
      <c r="EUM95" s="19"/>
      <c r="EUN95" s="19"/>
      <c r="EUO95" s="19"/>
      <c r="EUP95" s="19"/>
      <c r="EUQ95" s="19"/>
      <c r="EUR95" s="20"/>
      <c r="EUS95" s="16"/>
      <c r="EUT95" s="16"/>
      <c r="EUU95" s="17"/>
      <c r="EUV95" s="18"/>
      <c r="EUW95" s="19"/>
      <c r="EUX95" s="19"/>
      <c r="EUY95" s="19"/>
      <c r="EUZ95" s="19"/>
      <c r="EVA95" s="19"/>
      <c r="EVB95" s="19"/>
      <c r="EVC95" s="20"/>
      <c r="EVD95" s="16"/>
      <c r="EVE95" s="16"/>
      <c r="EVF95" s="17"/>
      <c r="EVG95" s="18"/>
      <c r="EVH95" s="19"/>
      <c r="EVI95" s="19"/>
      <c r="EVJ95" s="19"/>
      <c r="EVK95" s="19"/>
      <c r="EVL95" s="19"/>
      <c r="EVM95" s="19"/>
      <c r="EVN95" s="20"/>
      <c r="EVO95" s="16"/>
      <c r="EVP95" s="16"/>
      <c r="EVQ95" s="17"/>
      <c r="EVR95" s="18"/>
      <c r="EVS95" s="19"/>
      <c r="EVT95" s="19"/>
      <c r="EVU95" s="19"/>
      <c r="EVV95" s="19"/>
      <c r="EVW95" s="19"/>
      <c r="EVX95" s="19"/>
      <c r="EVY95" s="20"/>
      <c r="EVZ95" s="16"/>
      <c r="EWA95" s="16"/>
      <c r="EWB95" s="17"/>
      <c r="EWC95" s="18"/>
      <c r="EWD95" s="19"/>
      <c r="EWE95" s="19"/>
      <c r="EWF95" s="19"/>
      <c r="EWG95" s="19"/>
      <c r="EWH95" s="19"/>
      <c r="EWI95" s="19"/>
      <c r="EWJ95" s="20"/>
      <c r="EWK95" s="16"/>
      <c r="EWL95" s="16"/>
      <c r="EWM95" s="17"/>
      <c r="EWN95" s="18"/>
      <c r="EWO95" s="19"/>
      <c r="EWP95" s="19"/>
      <c r="EWQ95" s="19"/>
      <c r="EWR95" s="19"/>
      <c r="EWS95" s="19"/>
      <c r="EWT95" s="19"/>
      <c r="EWU95" s="20"/>
      <c r="EWV95" s="16"/>
      <c r="EWW95" s="16"/>
      <c r="EWX95" s="17"/>
      <c r="EWY95" s="18"/>
      <c r="EWZ95" s="19"/>
      <c r="EXA95" s="19"/>
      <c r="EXB95" s="19"/>
      <c r="EXC95" s="19"/>
      <c r="EXD95" s="19"/>
      <c r="EXE95" s="19"/>
      <c r="EXF95" s="20"/>
      <c r="EXG95" s="16"/>
      <c r="EXH95" s="16"/>
      <c r="EXI95" s="17"/>
      <c r="EXJ95" s="18"/>
      <c r="EXK95" s="19"/>
      <c r="EXL95" s="19"/>
      <c r="EXM95" s="19"/>
      <c r="EXN95" s="19"/>
      <c r="EXO95" s="19"/>
      <c r="EXP95" s="19"/>
      <c r="EXQ95" s="20"/>
      <c r="EXR95" s="16"/>
      <c r="EXS95" s="16"/>
      <c r="EXT95" s="17"/>
      <c r="EXU95" s="18"/>
      <c r="EXV95" s="19"/>
      <c r="EXW95" s="19"/>
      <c r="EXX95" s="19"/>
      <c r="EXY95" s="19"/>
      <c r="EXZ95" s="19"/>
      <c r="EYA95" s="19"/>
      <c r="EYB95" s="20"/>
      <c r="EYC95" s="16"/>
      <c r="EYD95" s="16"/>
      <c r="EYE95" s="17"/>
      <c r="EYF95" s="18"/>
      <c r="EYG95" s="19"/>
      <c r="EYH95" s="19"/>
      <c r="EYI95" s="19"/>
      <c r="EYJ95" s="19"/>
      <c r="EYK95" s="19"/>
      <c r="EYL95" s="19"/>
      <c r="EYM95" s="20"/>
      <c r="EYN95" s="16"/>
      <c r="EYO95" s="16"/>
      <c r="EYP95" s="17"/>
      <c r="EYQ95" s="18"/>
      <c r="EYR95" s="19"/>
      <c r="EYS95" s="19"/>
      <c r="EYT95" s="19"/>
      <c r="EYU95" s="19"/>
      <c r="EYV95" s="19"/>
      <c r="EYW95" s="19"/>
      <c r="EYX95" s="20"/>
      <c r="EYY95" s="16"/>
      <c r="EYZ95" s="16"/>
      <c r="EZA95" s="17"/>
      <c r="EZB95" s="18"/>
      <c r="EZC95" s="19"/>
      <c r="EZD95" s="19"/>
      <c r="EZE95" s="19"/>
      <c r="EZF95" s="19"/>
      <c r="EZG95" s="19"/>
      <c r="EZH95" s="19"/>
      <c r="EZI95" s="20"/>
      <c r="EZJ95" s="16"/>
      <c r="EZK95" s="16"/>
      <c r="EZL95" s="17"/>
      <c r="EZM95" s="18"/>
      <c r="EZN95" s="19"/>
      <c r="EZO95" s="19"/>
      <c r="EZP95" s="19"/>
      <c r="EZQ95" s="19"/>
      <c r="EZR95" s="19"/>
      <c r="EZS95" s="19"/>
      <c r="EZT95" s="20"/>
      <c r="EZU95" s="16"/>
      <c r="EZV95" s="16"/>
      <c r="EZW95" s="17"/>
      <c r="EZX95" s="18"/>
      <c r="EZY95" s="19"/>
      <c r="EZZ95" s="19"/>
      <c r="FAA95" s="19"/>
      <c r="FAB95" s="19"/>
      <c r="FAC95" s="19"/>
      <c r="FAD95" s="19"/>
      <c r="FAE95" s="20"/>
      <c r="FAF95" s="16"/>
      <c r="FAG95" s="16"/>
      <c r="FAH95" s="17"/>
      <c r="FAI95" s="18"/>
      <c r="FAJ95" s="19"/>
      <c r="FAK95" s="19"/>
      <c r="FAL95" s="19"/>
      <c r="FAM95" s="19"/>
      <c r="FAN95" s="19"/>
      <c r="FAO95" s="19"/>
      <c r="FAP95" s="20"/>
      <c r="FAQ95" s="16"/>
      <c r="FAR95" s="16"/>
      <c r="FAS95" s="17"/>
      <c r="FAT95" s="18"/>
      <c r="FAU95" s="19"/>
      <c r="FAV95" s="19"/>
      <c r="FAW95" s="19"/>
      <c r="FAX95" s="19"/>
      <c r="FAY95" s="19"/>
      <c r="FAZ95" s="19"/>
      <c r="FBA95" s="20"/>
      <c r="FBB95" s="16"/>
      <c r="FBC95" s="16"/>
      <c r="FBD95" s="17"/>
      <c r="FBE95" s="18"/>
      <c r="FBF95" s="19"/>
      <c r="FBG95" s="19"/>
      <c r="FBH95" s="19"/>
      <c r="FBI95" s="19"/>
      <c r="FBJ95" s="19"/>
      <c r="FBK95" s="19"/>
      <c r="FBL95" s="20"/>
      <c r="FBM95" s="16"/>
      <c r="FBN95" s="16"/>
      <c r="FBO95" s="17"/>
      <c r="FBP95" s="18"/>
      <c r="FBQ95" s="19"/>
      <c r="FBR95" s="19"/>
      <c r="FBS95" s="19"/>
      <c r="FBT95" s="19"/>
      <c r="FBU95" s="19"/>
      <c r="FBV95" s="19"/>
      <c r="FBW95" s="20"/>
      <c r="FBX95" s="16"/>
      <c r="FBY95" s="16"/>
      <c r="FBZ95" s="17"/>
      <c r="FCA95" s="18"/>
      <c r="FCB95" s="19"/>
      <c r="FCC95" s="19"/>
      <c r="FCD95" s="19"/>
      <c r="FCE95" s="19"/>
      <c r="FCF95" s="19"/>
      <c r="FCG95" s="19"/>
      <c r="FCH95" s="20"/>
      <c r="FCI95" s="16"/>
      <c r="FCJ95" s="16"/>
      <c r="FCK95" s="17"/>
      <c r="FCL95" s="18"/>
      <c r="FCM95" s="19"/>
      <c r="FCN95" s="19"/>
      <c r="FCO95" s="19"/>
      <c r="FCP95" s="19"/>
      <c r="FCQ95" s="19"/>
      <c r="FCR95" s="19"/>
      <c r="FCS95" s="20"/>
      <c r="FCT95" s="16"/>
      <c r="FCU95" s="16"/>
      <c r="FCV95" s="17"/>
      <c r="FCW95" s="18"/>
      <c r="FCX95" s="19"/>
      <c r="FCY95" s="19"/>
      <c r="FCZ95" s="19"/>
      <c r="FDA95" s="19"/>
      <c r="FDB95" s="19"/>
      <c r="FDC95" s="19"/>
      <c r="FDD95" s="20"/>
      <c r="FDE95" s="16"/>
      <c r="FDF95" s="16"/>
      <c r="FDG95" s="17"/>
      <c r="FDH95" s="18"/>
      <c r="FDI95" s="19"/>
      <c r="FDJ95" s="19"/>
      <c r="FDK95" s="19"/>
      <c r="FDL95" s="19"/>
      <c r="FDM95" s="19"/>
      <c r="FDN95" s="19"/>
      <c r="FDO95" s="20"/>
      <c r="FDP95" s="16"/>
      <c r="FDQ95" s="16"/>
      <c r="FDR95" s="17"/>
      <c r="FDS95" s="18"/>
      <c r="FDT95" s="19"/>
      <c r="FDU95" s="19"/>
      <c r="FDV95" s="19"/>
      <c r="FDW95" s="19"/>
      <c r="FDX95" s="19"/>
      <c r="FDY95" s="19"/>
      <c r="FDZ95" s="20"/>
      <c r="FEA95" s="16"/>
      <c r="FEB95" s="16"/>
      <c r="FEC95" s="17"/>
      <c r="FED95" s="18"/>
      <c r="FEE95" s="19"/>
      <c r="FEF95" s="19"/>
      <c r="FEG95" s="19"/>
      <c r="FEH95" s="19"/>
      <c r="FEI95" s="19"/>
      <c r="FEJ95" s="19"/>
      <c r="FEK95" s="20"/>
      <c r="FEL95" s="16"/>
      <c r="FEM95" s="16"/>
      <c r="FEN95" s="17"/>
      <c r="FEO95" s="18"/>
      <c r="FEP95" s="19"/>
      <c r="FEQ95" s="19"/>
      <c r="FER95" s="19"/>
      <c r="FES95" s="19"/>
      <c r="FET95" s="19"/>
      <c r="FEU95" s="19"/>
      <c r="FEV95" s="20"/>
      <c r="FEW95" s="16"/>
      <c r="FEX95" s="16"/>
      <c r="FEY95" s="17"/>
      <c r="FEZ95" s="18"/>
      <c r="FFA95" s="19"/>
      <c r="FFB95" s="19"/>
      <c r="FFC95" s="19"/>
      <c r="FFD95" s="19"/>
      <c r="FFE95" s="19"/>
      <c r="FFF95" s="19"/>
      <c r="FFG95" s="20"/>
      <c r="FFH95" s="16"/>
      <c r="FFI95" s="16"/>
      <c r="FFJ95" s="17"/>
      <c r="FFK95" s="18"/>
      <c r="FFL95" s="19"/>
      <c r="FFM95" s="19"/>
      <c r="FFN95" s="19"/>
      <c r="FFO95" s="19"/>
      <c r="FFP95" s="19"/>
      <c r="FFQ95" s="19"/>
      <c r="FFR95" s="20"/>
      <c r="FFS95" s="16"/>
      <c r="FFT95" s="16"/>
      <c r="FFU95" s="17"/>
      <c r="FFV95" s="18"/>
      <c r="FFW95" s="19"/>
      <c r="FFX95" s="19"/>
      <c r="FFY95" s="19"/>
      <c r="FFZ95" s="19"/>
      <c r="FGA95" s="19"/>
      <c r="FGB95" s="19"/>
      <c r="FGC95" s="20"/>
      <c r="FGD95" s="16"/>
      <c r="FGE95" s="16"/>
      <c r="FGF95" s="17"/>
      <c r="FGG95" s="18"/>
      <c r="FGH95" s="19"/>
      <c r="FGI95" s="19"/>
      <c r="FGJ95" s="19"/>
      <c r="FGK95" s="19"/>
      <c r="FGL95" s="19"/>
      <c r="FGM95" s="19"/>
      <c r="FGN95" s="20"/>
      <c r="FGO95" s="16"/>
      <c r="FGP95" s="16"/>
      <c r="FGQ95" s="17"/>
      <c r="FGR95" s="18"/>
      <c r="FGS95" s="19"/>
      <c r="FGT95" s="19"/>
      <c r="FGU95" s="19"/>
      <c r="FGV95" s="19"/>
      <c r="FGW95" s="19"/>
      <c r="FGX95" s="19"/>
      <c r="FGY95" s="20"/>
      <c r="FGZ95" s="16"/>
      <c r="FHA95" s="16"/>
      <c r="FHB95" s="17"/>
      <c r="FHC95" s="18"/>
      <c r="FHD95" s="19"/>
      <c r="FHE95" s="19"/>
      <c r="FHF95" s="19"/>
      <c r="FHG95" s="19"/>
      <c r="FHH95" s="19"/>
      <c r="FHI95" s="19"/>
      <c r="FHJ95" s="20"/>
      <c r="FHK95" s="16"/>
      <c r="FHL95" s="16"/>
      <c r="FHM95" s="17"/>
      <c r="FHN95" s="18"/>
      <c r="FHO95" s="19"/>
      <c r="FHP95" s="19"/>
      <c r="FHQ95" s="19"/>
      <c r="FHR95" s="19"/>
      <c r="FHS95" s="19"/>
      <c r="FHT95" s="19"/>
      <c r="FHU95" s="20"/>
      <c r="FHV95" s="16"/>
      <c r="FHW95" s="16"/>
      <c r="FHX95" s="17"/>
      <c r="FHY95" s="18"/>
      <c r="FHZ95" s="19"/>
      <c r="FIA95" s="19"/>
      <c r="FIB95" s="19"/>
      <c r="FIC95" s="19"/>
      <c r="FID95" s="19"/>
      <c r="FIE95" s="19"/>
      <c r="FIF95" s="20"/>
      <c r="FIG95" s="16"/>
      <c r="FIH95" s="16"/>
      <c r="FII95" s="17"/>
      <c r="FIJ95" s="18"/>
      <c r="FIK95" s="19"/>
      <c r="FIL95" s="19"/>
      <c r="FIM95" s="19"/>
      <c r="FIN95" s="19"/>
      <c r="FIO95" s="19"/>
      <c r="FIP95" s="19"/>
      <c r="FIQ95" s="20"/>
      <c r="FIR95" s="16"/>
      <c r="FIS95" s="16"/>
      <c r="FIT95" s="17"/>
      <c r="FIU95" s="18"/>
      <c r="FIV95" s="19"/>
      <c r="FIW95" s="19"/>
      <c r="FIX95" s="19"/>
      <c r="FIY95" s="19"/>
      <c r="FIZ95" s="19"/>
      <c r="FJA95" s="19"/>
      <c r="FJB95" s="20"/>
      <c r="FJC95" s="16"/>
      <c r="FJD95" s="16"/>
      <c r="FJE95" s="17"/>
      <c r="FJF95" s="18"/>
      <c r="FJG95" s="19"/>
      <c r="FJH95" s="19"/>
      <c r="FJI95" s="19"/>
      <c r="FJJ95" s="19"/>
      <c r="FJK95" s="19"/>
      <c r="FJL95" s="19"/>
      <c r="FJM95" s="20"/>
      <c r="FJN95" s="16"/>
      <c r="FJO95" s="16"/>
      <c r="FJP95" s="17"/>
      <c r="FJQ95" s="18"/>
      <c r="FJR95" s="19"/>
      <c r="FJS95" s="19"/>
      <c r="FJT95" s="19"/>
      <c r="FJU95" s="19"/>
      <c r="FJV95" s="19"/>
      <c r="FJW95" s="19"/>
      <c r="FJX95" s="20"/>
      <c r="FJY95" s="16"/>
      <c r="FJZ95" s="16"/>
      <c r="FKA95" s="17"/>
      <c r="FKB95" s="18"/>
      <c r="FKC95" s="19"/>
      <c r="FKD95" s="19"/>
      <c r="FKE95" s="19"/>
      <c r="FKF95" s="19"/>
      <c r="FKG95" s="19"/>
      <c r="FKH95" s="19"/>
      <c r="FKI95" s="20"/>
      <c r="FKJ95" s="16"/>
      <c r="FKK95" s="16"/>
      <c r="FKL95" s="17"/>
      <c r="FKM95" s="18"/>
      <c r="FKN95" s="19"/>
      <c r="FKO95" s="19"/>
      <c r="FKP95" s="19"/>
      <c r="FKQ95" s="19"/>
      <c r="FKR95" s="19"/>
      <c r="FKS95" s="19"/>
      <c r="FKT95" s="20"/>
      <c r="FKU95" s="16"/>
      <c r="FKV95" s="16"/>
      <c r="FKW95" s="17"/>
      <c r="FKX95" s="18"/>
      <c r="FKY95" s="19"/>
      <c r="FKZ95" s="19"/>
      <c r="FLA95" s="19"/>
      <c r="FLB95" s="19"/>
      <c r="FLC95" s="19"/>
      <c r="FLD95" s="19"/>
      <c r="FLE95" s="20"/>
      <c r="FLF95" s="16"/>
      <c r="FLG95" s="16"/>
      <c r="FLH95" s="17"/>
      <c r="FLI95" s="18"/>
      <c r="FLJ95" s="19"/>
      <c r="FLK95" s="19"/>
      <c r="FLL95" s="19"/>
      <c r="FLM95" s="19"/>
      <c r="FLN95" s="19"/>
      <c r="FLO95" s="19"/>
      <c r="FLP95" s="20"/>
      <c r="FLQ95" s="16"/>
      <c r="FLR95" s="16"/>
      <c r="FLS95" s="17"/>
      <c r="FLT95" s="18"/>
      <c r="FLU95" s="19"/>
      <c r="FLV95" s="19"/>
      <c r="FLW95" s="19"/>
      <c r="FLX95" s="19"/>
      <c r="FLY95" s="19"/>
      <c r="FLZ95" s="19"/>
      <c r="FMA95" s="20"/>
      <c r="FMB95" s="16"/>
      <c r="FMC95" s="16"/>
      <c r="FMD95" s="17"/>
      <c r="FME95" s="18"/>
      <c r="FMF95" s="19"/>
      <c r="FMG95" s="19"/>
      <c r="FMH95" s="19"/>
      <c r="FMI95" s="19"/>
      <c r="FMJ95" s="19"/>
      <c r="FMK95" s="19"/>
      <c r="FML95" s="20"/>
      <c r="FMM95" s="16"/>
      <c r="FMN95" s="16"/>
      <c r="FMO95" s="17"/>
      <c r="FMP95" s="18"/>
      <c r="FMQ95" s="19"/>
      <c r="FMR95" s="19"/>
      <c r="FMS95" s="19"/>
      <c r="FMT95" s="19"/>
      <c r="FMU95" s="19"/>
      <c r="FMV95" s="19"/>
      <c r="FMW95" s="20"/>
      <c r="FMX95" s="16"/>
      <c r="FMY95" s="16"/>
      <c r="FMZ95" s="17"/>
      <c r="FNA95" s="18"/>
      <c r="FNB95" s="19"/>
      <c r="FNC95" s="19"/>
      <c r="FND95" s="19"/>
      <c r="FNE95" s="19"/>
      <c r="FNF95" s="19"/>
      <c r="FNG95" s="19"/>
      <c r="FNH95" s="20"/>
      <c r="FNI95" s="16"/>
      <c r="FNJ95" s="16"/>
      <c r="FNK95" s="17"/>
      <c r="FNL95" s="18"/>
      <c r="FNM95" s="19"/>
      <c r="FNN95" s="19"/>
      <c r="FNO95" s="19"/>
      <c r="FNP95" s="19"/>
      <c r="FNQ95" s="19"/>
      <c r="FNR95" s="19"/>
      <c r="FNS95" s="20"/>
      <c r="FNT95" s="16"/>
      <c r="FNU95" s="16"/>
      <c r="FNV95" s="17"/>
      <c r="FNW95" s="18"/>
      <c r="FNX95" s="19"/>
      <c r="FNY95" s="19"/>
      <c r="FNZ95" s="19"/>
      <c r="FOA95" s="19"/>
      <c r="FOB95" s="19"/>
      <c r="FOC95" s="19"/>
      <c r="FOD95" s="20"/>
      <c r="FOE95" s="16"/>
      <c r="FOF95" s="16"/>
      <c r="FOG95" s="17"/>
      <c r="FOH95" s="18"/>
      <c r="FOI95" s="19"/>
      <c r="FOJ95" s="19"/>
      <c r="FOK95" s="19"/>
      <c r="FOL95" s="19"/>
      <c r="FOM95" s="19"/>
      <c r="FON95" s="19"/>
      <c r="FOO95" s="20"/>
      <c r="FOP95" s="16"/>
      <c r="FOQ95" s="16"/>
      <c r="FOR95" s="17"/>
      <c r="FOS95" s="18"/>
      <c r="FOT95" s="19"/>
      <c r="FOU95" s="19"/>
      <c r="FOV95" s="19"/>
      <c r="FOW95" s="19"/>
      <c r="FOX95" s="19"/>
      <c r="FOY95" s="19"/>
      <c r="FOZ95" s="20"/>
      <c r="FPA95" s="16"/>
      <c r="FPB95" s="16"/>
      <c r="FPC95" s="17"/>
      <c r="FPD95" s="18"/>
      <c r="FPE95" s="19"/>
      <c r="FPF95" s="19"/>
      <c r="FPG95" s="19"/>
      <c r="FPH95" s="19"/>
      <c r="FPI95" s="19"/>
      <c r="FPJ95" s="19"/>
      <c r="FPK95" s="20"/>
      <c r="FPL95" s="16"/>
      <c r="FPM95" s="16"/>
      <c r="FPN95" s="17"/>
      <c r="FPO95" s="18"/>
      <c r="FPP95" s="19"/>
      <c r="FPQ95" s="19"/>
      <c r="FPR95" s="19"/>
      <c r="FPS95" s="19"/>
      <c r="FPT95" s="19"/>
      <c r="FPU95" s="19"/>
      <c r="FPV95" s="20"/>
      <c r="FPW95" s="16"/>
      <c r="FPX95" s="16"/>
      <c r="FPY95" s="17"/>
      <c r="FPZ95" s="18"/>
      <c r="FQA95" s="19"/>
      <c r="FQB95" s="19"/>
      <c r="FQC95" s="19"/>
      <c r="FQD95" s="19"/>
      <c r="FQE95" s="19"/>
      <c r="FQF95" s="19"/>
      <c r="FQG95" s="20"/>
      <c r="FQH95" s="16"/>
      <c r="FQI95" s="16"/>
      <c r="FQJ95" s="17"/>
      <c r="FQK95" s="18"/>
      <c r="FQL95" s="19"/>
      <c r="FQM95" s="19"/>
      <c r="FQN95" s="19"/>
      <c r="FQO95" s="19"/>
      <c r="FQP95" s="19"/>
      <c r="FQQ95" s="19"/>
      <c r="FQR95" s="20"/>
      <c r="FQS95" s="16"/>
      <c r="FQT95" s="16"/>
      <c r="FQU95" s="17"/>
      <c r="FQV95" s="18"/>
      <c r="FQW95" s="19"/>
      <c r="FQX95" s="19"/>
      <c r="FQY95" s="19"/>
      <c r="FQZ95" s="19"/>
      <c r="FRA95" s="19"/>
      <c r="FRB95" s="19"/>
      <c r="FRC95" s="20"/>
      <c r="FRD95" s="16"/>
      <c r="FRE95" s="16"/>
      <c r="FRF95" s="17"/>
      <c r="FRG95" s="18"/>
      <c r="FRH95" s="19"/>
      <c r="FRI95" s="19"/>
      <c r="FRJ95" s="19"/>
      <c r="FRK95" s="19"/>
      <c r="FRL95" s="19"/>
      <c r="FRM95" s="19"/>
      <c r="FRN95" s="20"/>
      <c r="FRO95" s="16"/>
      <c r="FRP95" s="16"/>
      <c r="FRQ95" s="17"/>
      <c r="FRR95" s="18"/>
      <c r="FRS95" s="19"/>
      <c r="FRT95" s="19"/>
      <c r="FRU95" s="19"/>
      <c r="FRV95" s="19"/>
      <c r="FRW95" s="19"/>
      <c r="FRX95" s="19"/>
      <c r="FRY95" s="20"/>
      <c r="FRZ95" s="16"/>
      <c r="FSA95" s="16"/>
      <c r="FSB95" s="17"/>
      <c r="FSC95" s="18"/>
      <c r="FSD95" s="19"/>
      <c r="FSE95" s="19"/>
      <c r="FSF95" s="19"/>
      <c r="FSG95" s="19"/>
      <c r="FSH95" s="19"/>
      <c r="FSI95" s="19"/>
      <c r="FSJ95" s="20"/>
      <c r="FSK95" s="16"/>
      <c r="FSL95" s="16"/>
      <c r="FSM95" s="17"/>
      <c r="FSN95" s="18"/>
      <c r="FSO95" s="19"/>
      <c r="FSP95" s="19"/>
      <c r="FSQ95" s="19"/>
      <c r="FSR95" s="19"/>
      <c r="FSS95" s="19"/>
      <c r="FST95" s="19"/>
      <c r="FSU95" s="20"/>
      <c r="FSV95" s="16"/>
      <c r="FSW95" s="16"/>
      <c r="FSX95" s="17"/>
      <c r="FSY95" s="18"/>
      <c r="FSZ95" s="19"/>
      <c r="FTA95" s="19"/>
      <c r="FTB95" s="19"/>
      <c r="FTC95" s="19"/>
      <c r="FTD95" s="19"/>
      <c r="FTE95" s="19"/>
      <c r="FTF95" s="20"/>
      <c r="FTG95" s="16"/>
      <c r="FTH95" s="16"/>
      <c r="FTI95" s="17"/>
      <c r="FTJ95" s="18"/>
      <c r="FTK95" s="19"/>
      <c r="FTL95" s="19"/>
      <c r="FTM95" s="19"/>
      <c r="FTN95" s="19"/>
      <c r="FTO95" s="19"/>
      <c r="FTP95" s="19"/>
      <c r="FTQ95" s="20"/>
      <c r="FTR95" s="16"/>
      <c r="FTS95" s="16"/>
      <c r="FTT95" s="17"/>
      <c r="FTU95" s="18"/>
      <c r="FTV95" s="19"/>
      <c r="FTW95" s="19"/>
      <c r="FTX95" s="19"/>
      <c r="FTY95" s="19"/>
      <c r="FTZ95" s="19"/>
      <c r="FUA95" s="19"/>
      <c r="FUB95" s="20"/>
      <c r="FUC95" s="16"/>
      <c r="FUD95" s="16"/>
      <c r="FUE95" s="17"/>
      <c r="FUF95" s="18"/>
      <c r="FUG95" s="19"/>
      <c r="FUH95" s="19"/>
      <c r="FUI95" s="19"/>
      <c r="FUJ95" s="19"/>
      <c r="FUK95" s="19"/>
      <c r="FUL95" s="19"/>
      <c r="FUM95" s="20"/>
      <c r="FUN95" s="16"/>
      <c r="FUO95" s="16"/>
      <c r="FUP95" s="17"/>
      <c r="FUQ95" s="18"/>
      <c r="FUR95" s="19"/>
      <c r="FUS95" s="19"/>
      <c r="FUT95" s="19"/>
      <c r="FUU95" s="19"/>
      <c r="FUV95" s="19"/>
      <c r="FUW95" s="19"/>
      <c r="FUX95" s="20"/>
      <c r="FUY95" s="16"/>
      <c r="FUZ95" s="16"/>
      <c r="FVA95" s="17"/>
      <c r="FVB95" s="18"/>
      <c r="FVC95" s="19"/>
      <c r="FVD95" s="19"/>
      <c r="FVE95" s="19"/>
      <c r="FVF95" s="19"/>
      <c r="FVG95" s="19"/>
      <c r="FVH95" s="19"/>
      <c r="FVI95" s="20"/>
      <c r="FVJ95" s="16"/>
      <c r="FVK95" s="16"/>
      <c r="FVL95" s="17"/>
      <c r="FVM95" s="18"/>
      <c r="FVN95" s="19"/>
      <c r="FVO95" s="19"/>
      <c r="FVP95" s="19"/>
      <c r="FVQ95" s="19"/>
      <c r="FVR95" s="19"/>
      <c r="FVS95" s="19"/>
      <c r="FVT95" s="20"/>
      <c r="FVU95" s="16"/>
      <c r="FVV95" s="16"/>
      <c r="FVW95" s="17"/>
      <c r="FVX95" s="18"/>
      <c r="FVY95" s="19"/>
      <c r="FVZ95" s="19"/>
      <c r="FWA95" s="19"/>
      <c r="FWB95" s="19"/>
      <c r="FWC95" s="19"/>
      <c r="FWD95" s="19"/>
      <c r="FWE95" s="20"/>
      <c r="FWF95" s="16"/>
      <c r="FWG95" s="16"/>
      <c r="FWH95" s="17"/>
      <c r="FWI95" s="18"/>
      <c r="FWJ95" s="19"/>
      <c r="FWK95" s="19"/>
      <c r="FWL95" s="19"/>
      <c r="FWM95" s="19"/>
      <c r="FWN95" s="19"/>
      <c r="FWO95" s="19"/>
      <c r="FWP95" s="20"/>
      <c r="FWQ95" s="16"/>
      <c r="FWR95" s="16"/>
      <c r="FWS95" s="17"/>
      <c r="FWT95" s="18"/>
      <c r="FWU95" s="19"/>
      <c r="FWV95" s="19"/>
      <c r="FWW95" s="19"/>
      <c r="FWX95" s="19"/>
      <c r="FWY95" s="19"/>
      <c r="FWZ95" s="19"/>
      <c r="FXA95" s="20"/>
      <c r="FXB95" s="16"/>
      <c r="FXC95" s="16"/>
      <c r="FXD95" s="17"/>
      <c r="FXE95" s="18"/>
      <c r="FXF95" s="19"/>
      <c r="FXG95" s="19"/>
      <c r="FXH95" s="19"/>
      <c r="FXI95" s="19"/>
      <c r="FXJ95" s="19"/>
      <c r="FXK95" s="19"/>
      <c r="FXL95" s="20"/>
      <c r="FXM95" s="16"/>
      <c r="FXN95" s="16"/>
      <c r="FXO95" s="17"/>
      <c r="FXP95" s="18"/>
      <c r="FXQ95" s="19"/>
      <c r="FXR95" s="19"/>
      <c r="FXS95" s="19"/>
      <c r="FXT95" s="19"/>
      <c r="FXU95" s="19"/>
      <c r="FXV95" s="19"/>
      <c r="FXW95" s="20"/>
      <c r="FXX95" s="16"/>
      <c r="FXY95" s="16"/>
      <c r="FXZ95" s="17"/>
      <c r="FYA95" s="18"/>
      <c r="FYB95" s="19"/>
      <c r="FYC95" s="19"/>
      <c r="FYD95" s="19"/>
      <c r="FYE95" s="19"/>
      <c r="FYF95" s="19"/>
      <c r="FYG95" s="19"/>
      <c r="FYH95" s="20"/>
      <c r="FYI95" s="16"/>
      <c r="FYJ95" s="16"/>
      <c r="FYK95" s="17"/>
      <c r="FYL95" s="18"/>
      <c r="FYM95" s="19"/>
      <c r="FYN95" s="19"/>
      <c r="FYO95" s="19"/>
      <c r="FYP95" s="19"/>
      <c r="FYQ95" s="19"/>
      <c r="FYR95" s="19"/>
      <c r="FYS95" s="20"/>
      <c r="FYT95" s="16"/>
      <c r="FYU95" s="16"/>
      <c r="FYV95" s="17"/>
      <c r="FYW95" s="18"/>
      <c r="FYX95" s="19"/>
      <c r="FYY95" s="19"/>
      <c r="FYZ95" s="19"/>
      <c r="FZA95" s="19"/>
      <c r="FZB95" s="19"/>
      <c r="FZC95" s="19"/>
      <c r="FZD95" s="20"/>
      <c r="FZE95" s="16"/>
      <c r="FZF95" s="16"/>
      <c r="FZG95" s="17"/>
      <c r="FZH95" s="18"/>
      <c r="FZI95" s="19"/>
      <c r="FZJ95" s="19"/>
      <c r="FZK95" s="19"/>
      <c r="FZL95" s="19"/>
      <c r="FZM95" s="19"/>
      <c r="FZN95" s="19"/>
      <c r="FZO95" s="20"/>
      <c r="FZP95" s="16"/>
      <c r="FZQ95" s="16"/>
      <c r="FZR95" s="17"/>
      <c r="FZS95" s="18"/>
      <c r="FZT95" s="19"/>
      <c r="FZU95" s="19"/>
      <c r="FZV95" s="19"/>
      <c r="FZW95" s="19"/>
      <c r="FZX95" s="19"/>
      <c r="FZY95" s="19"/>
      <c r="FZZ95" s="20"/>
      <c r="GAA95" s="16"/>
      <c r="GAB95" s="16"/>
      <c r="GAC95" s="17"/>
      <c r="GAD95" s="18"/>
      <c r="GAE95" s="19"/>
      <c r="GAF95" s="19"/>
      <c r="GAG95" s="19"/>
      <c r="GAH95" s="19"/>
      <c r="GAI95" s="19"/>
      <c r="GAJ95" s="19"/>
      <c r="GAK95" s="20"/>
      <c r="GAL95" s="16"/>
      <c r="GAM95" s="16"/>
      <c r="GAN95" s="17"/>
      <c r="GAO95" s="18"/>
      <c r="GAP95" s="19"/>
      <c r="GAQ95" s="19"/>
      <c r="GAR95" s="19"/>
      <c r="GAS95" s="19"/>
      <c r="GAT95" s="19"/>
      <c r="GAU95" s="19"/>
      <c r="GAV95" s="20"/>
      <c r="GAW95" s="16"/>
      <c r="GAX95" s="16"/>
      <c r="GAY95" s="17"/>
      <c r="GAZ95" s="18"/>
      <c r="GBA95" s="19"/>
      <c r="GBB95" s="19"/>
      <c r="GBC95" s="19"/>
      <c r="GBD95" s="19"/>
      <c r="GBE95" s="19"/>
      <c r="GBF95" s="19"/>
      <c r="GBG95" s="20"/>
      <c r="GBH95" s="16"/>
      <c r="GBI95" s="16"/>
      <c r="GBJ95" s="17"/>
      <c r="GBK95" s="18"/>
      <c r="GBL95" s="19"/>
      <c r="GBM95" s="19"/>
      <c r="GBN95" s="19"/>
      <c r="GBO95" s="19"/>
      <c r="GBP95" s="19"/>
      <c r="GBQ95" s="19"/>
      <c r="GBR95" s="20"/>
      <c r="GBS95" s="16"/>
      <c r="GBT95" s="16"/>
      <c r="GBU95" s="17"/>
      <c r="GBV95" s="18"/>
      <c r="GBW95" s="19"/>
      <c r="GBX95" s="19"/>
      <c r="GBY95" s="19"/>
      <c r="GBZ95" s="19"/>
      <c r="GCA95" s="19"/>
      <c r="GCB95" s="19"/>
      <c r="GCC95" s="20"/>
      <c r="GCD95" s="16"/>
      <c r="GCE95" s="16"/>
      <c r="GCF95" s="17"/>
      <c r="GCG95" s="18"/>
      <c r="GCH95" s="19"/>
      <c r="GCI95" s="19"/>
      <c r="GCJ95" s="19"/>
      <c r="GCK95" s="19"/>
      <c r="GCL95" s="19"/>
      <c r="GCM95" s="19"/>
      <c r="GCN95" s="20"/>
      <c r="GCO95" s="16"/>
      <c r="GCP95" s="16"/>
      <c r="GCQ95" s="17"/>
      <c r="GCR95" s="18"/>
      <c r="GCS95" s="19"/>
      <c r="GCT95" s="19"/>
      <c r="GCU95" s="19"/>
      <c r="GCV95" s="19"/>
      <c r="GCW95" s="19"/>
      <c r="GCX95" s="19"/>
      <c r="GCY95" s="20"/>
      <c r="GCZ95" s="16"/>
      <c r="GDA95" s="16"/>
      <c r="GDB95" s="17"/>
      <c r="GDC95" s="18"/>
      <c r="GDD95" s="19"/>
      <c r="GDE95" s="19"/>
      <c r="GDF95" s="19"/>
      <c r="GDG95" s="19"/>
      <c r="GDH95" s="19"/>
      <c r="GDI95" s="19"/>
      <c r="GDJ95" s="20"/>
      <c r="GDK95" s="16"/>
      <c r="GDL95" s="16"/>
      <c r="GDM95" s="17"/>
      <c r="GDN95" s="18"/>
      <c r="GDO95" s="19"/>
      <c r="GDP95" s="19"/>
      <c r="GDQ95" s="19"/>
      <c r="GDR95" s="19"/>
      <c r="GDS95" s="19"/>
      <c r="GDT95" s="19"/>
      <c r="GDU95" s="20"/>
      <c r="GDV95" s="16"/>
      <c r="GDW95" s="16"/>
      <c r="GDX95" s="17"/>
      <c r="GDY95" s="18"/>
      <c r="GDZ95" s="19"/>
      <c r="GEA95" s="19"/>
      <c r="GEB95" s="19"/>
      <c r="GEC95" s="19"/>
      <c r="GED95" s="19"/>
      <c r="GEE95" s="19"/>
      <c r="GEF95" s="20"/>
      <c r="GEG95" s="16"/>
      <c r="GEH95" s="16"/>
      <c r="GEI95" s="17"/>
      <c r="GEJ95" s="18"/>
      <c r="GEK95" s="19"/>
      <c r="GEL95" s="19"/>
      <c r="GEM95" s="19"/>
      <c r="GEN95" s="19"/>
      <c r="GEO95" s="19"/>
      <c r="GEP95" s="19"/>
      <c r="GEQ95" s="20"/>
      <c r="GER95" s="16"/>
      <c r="GES95" s="16"/>
      <c r="GET95" s="17"/>
      <c r="GEU95" s="18"/>
      <c r="GEV95" s="19"/>
      <c r="GEW95" s="19"/>
      <c r="GEX95" s="19"/>
      <c r="GEY95" s="19"/>
      <c r="GEZ95" s="19"/>
      <c r="GFA95" s="19"/>
      <c r="GFB95" s="20"/>
      <c r="GFC95" s="16"/>
      <c r="GFD95" s="16"/>
      <c r="GFE95" s="17"/>
      <c r="GFF95" s="18"/>
      <c r="GFG95" s="19"/>
      <c r="GFH95" s="19"/>
      <c r="GFI95" s="19"/>
      <c r="GFJ95" s="19"/>
      <c r="GFK95" s="19"/>
      <c r="GFL95" s="19"/>
      <c r="GFM95" s="20"/>
      <c r="GFN95" s="16"/>
      <c r="GFO95" s="16"/>
      <c r="GFP95" s="17"/>
      <c r="GFQ95" s="18"/>
      <c r="GFR95" s="19"/>
      <c r="GFS95" s="19"/>
      <c r="GFT95" s="19"/>
      <c r="GFU95" s="19"/>
      <c r="GFV95" s="19"/>
      <c r="GFW95" s="19"/>
      <c r="GFX95" s="20"/>
      <c r="GFY95" s="16"/>
      <c r="GFZ95" s="16"/>
      <c r="GGA95" s="17"/>
      <c r="GGB95" s="18"/>
      <c r="GGC95" s="19"/>
      <c r="GGD95" s="19"/>
      <c r="GGE95" s="19"/>
      <c r="GGF95" s="19"/>
      <c r="GGG95" s="19"/>
      <c r="GGH95" s="19"/>
      <c r="GGI95" s="20"/>
      <c r="GGJ95" s="16"/>
      <c r="GGK95" s="16"/>
      <c r="GGL95" s="17"/>
      <c r="GGM95" s="18"/>
      <c r="GGN95" s="19"/>
      <c r="GGO95" s="19"/>
      <c r="GGP95" s="19"/>
      <c r="GGQ95" s="19"/>
      <c r="GGR95" s="19"/>
      <c r="GGS95" s="19"/>
      <c r="GGT95" s="20"/>
      <c r="GGU95" s="16"/>
      <c r="GGV95" s="16"/>
      <c r="GGW95" s="17"/>
      <c r="GGX95" s="18"/>
      <c r="GGY95" s="19"/>
      <c r="GGZ95" s="19"/>
      <c r="GHA95" s="19"/>
      <c r="GHB95" s="19"/>
      <c r="GHC95" s="19"/>
      <c r="GHD95" s="19"/>
      <c r="GHE95" s="20"/>
      <c r="GHF95" s="16"/>
      <c r="GHG95" s="16"/>
      <c r="GHH95" s="17"/>
      <c r="GHI95" s="18"/>
      <c r="GHJ95" s="19"/>
      <c r="GHK95" s="19"/>
      <c r="GHL95" s="19"/>
      <c r="GHM95" s="19"/>
      <c r="GHN95" s="19"/>
      <c r="GHO95" s="19"/>
      <c r="GHP95" s="20"/>
      <c r="GHQ95" s="16"/>
      <c r="GHR95" s="16"/>
      <c r="GHS95" s="17"/>
      <c r="GHT95" s="18"/>
      <c r="GHU95" s="19"/>
      <c r="GHV95" s="19"/>
      <c r="GHW95" s="19"/>
      <c r="GHX95" s="19"/>
      <c r="GHY95" s="19"/>
      <c r="GHZ95" s="19"/>
      <c r="GIA95" s="20"/>
      <c r="GIB95" s="16"/>
      <c r="GIC95" s="16"/>
      <c r="GID95" s="17"/>
      <c r="GIE95" s="18"/>
      <c r="GIF95" s="19"/>
      <c r="GIG95" s="19"/>
      <c r="GIH95" s="19"/>
      <c r="GII95" s="19"/>
      <c r="GIJ95" s="19"/>
      <c r="GIK95" s="19"/>
      <c r="GIL95" s="20"/>
      <c r="GIM95" s="16"/>
      <c r="GIN95" s="16"/>
      <c r="GIO95" s="17"/>
      <c r="GIP95" s="18"/>
      <c r="GIQ95" s="19"/>
      <c r="GIR95" s="19"/>
      <c r="GIS95" s="19"/>
      <c r="GIT95" s="19"/>
      <c r="GIU95" s="19"/>
      <c r="GIV95" s="19"/>
      <c r="GIW95" s="20"/>
      <c r="GIX95" s="16"/>
      <c r="GIY95" s="16"/>
      <c r="GIZ95" s="17"/>
      <c r="GJA95" s="18"/>
      <c r="GJB95" s="19"/>
      <c r="GJC95" s="19"/>
      <c r="GJD95" s="19"/>
      <c r="GJE95" s="19"/>
      <c r="GJF95" s="19"/>
      <c r="GJG95" s="19"/>
      <c r="GJH95" s="20"/>
      <c r="GJI95" s="16"/>
      <c r="GJJ95" s="16"/>
      <c r="GJK95" s="17"/>
      <c r="GJL95" s="18"/>
      <c r="GJM95" s="19"/>
      <c r="GJN95" s="19"/>
      <c r="GJO95" s="19"/>
      <c r="GJP95" s="19"/>
      <c r="GJQ95" s="19"/>
      <c r="GJR95" s="19"/>
      <c r="GJS95" s="20"/>
      <c r="GJT95" s="16"/>
      <c r="GJU95" s="16"/>
      <c r="GJV95" s="17"/>
      <c r="GJW95" s="18"/>
      <c r="GJX95" s="19"/>
      <c r="GJY95" s="19"/>
      <c r="GJZ95" s="19"/>
      <c r="GKA95" s="19"/>
      <c r="GKB95" s="19"/>
      <c r="GKC95" s="19"/>
      <c r="GKD95" s="20"/>
      <c r="GKE95" s="16"/>
      <c r="GKF95" s="16"/>
      <c r="GKG95" s="17"/>
      <c r="GKH95" s="18"/>
      <c r="GKI95" s="19"/>
      <c r="GKJ95" s="19"/>
      <c r="GKK95" s="19"/>
      <c r="GKL95" s="19"/>
      <c r="GKM95" s="19"/>
      <c r="GKN95" s="19"/>
      <c r="GKO95" s="20"/>
      <c r="GKP95" s="16"/>
      <c r="GKQ95" s="16"/>
      <c r="GKR95" s="17"/>
      <c r="GKS95" s="18"/>
      <c r="GKT95" s="19"/>
      <c r="GKU95" s="19"/>
      <c r="GKV95" s="19"/>
      <c r="GKW95" s="19"/>
      <c r="GKX95" s="19"/>
      <c r="GKY95" s="19"/>
      <c r="GKZ95" s="20"/>
      <c r="GLA95" s="16"/>
      <c r="GLB95" s="16"/>
      <c r="GLC95" s="17"/>
      <c r="GLD95" s="18"/>
      <c r="GLE95" s="19"/>
      <c r="GLF95" s="19"/>
      <c r="GLG95" s="19"/>
      <c r="GLH95" s="19"/>
      <c r="GLI95" s="19"/>
      <c r="GLJ95" s="19"/>
      <c r="GLK95" s="20"/>
      <c r="GLL95" s="16"/>
      <c r="GLM95" s="16"/>
      <c r="GLN95" s="17"/>
      <c r="GLO95" s="18"/>
      <c r="GLP95" s="19"/>
      <c r="GLQ95" s="19"/>
      <c r="GLR95" s="19"/>
      <c r="GLS95" s="19"/>
      <c r="GLT95" s="19"/>
      <c r="GLU95" s="19"/>
      <c r="GLV95" s="20"/>
      <c r="GLW95" s="16"/>
      <c r="GLX95" s="16"/>
      <c r="GLY95" s="17"/>
      <c r="GLZ95" s="18"/>
      <c r="GMA95" s="19"/>
      <c r="GMB95" s="19"/>
      <c r="GMC95" s="19"/>
      <c r="GMD95" s="19"/>
      <c r="GME95" s="19"/>
      <c r="GMF95" s="19"/>
      <c r="GMG95" s="20"/>
      <c r="GMH95" s="16"/>
      <c r="GMI95" s="16"/>
      <c r="GMJ95" s="17"/>
      <c r="GMK95" s="18"/>
      <c r="GML95" s="19"/>
      <c r="GMM95" s="19"/>
      <c r="GMN95" s="19"/>
      <c r="GMO95" s="19"/>
      <c r="GMP95" s="19"/>
      <c r="GMQ95" s="19"/>
      <c r="GMR95" s="20"/>
      <c r="GMS95" s="16"/>
      <c r="GMT95" s="16"/>
      <c r="GMU95" s="17"/>
      <c r="GMV95" s="18"/>
      <c r="GMW95" s="19"/>
      <c r="GMX95" s="19"/>
      <c r="GMY95" s="19"/>
      <c r="GMZ95" s="19"/>
      <c r="GNA95" s="19"/>
      <c r="GNB95" s="19"/>
      <c r="GNC95" s="20"/>
      <c r="GND95" s="16"/>
      <c r="GNE95" s="16"/>
      <c r="GNF95" s="17"/>
      <c r="GNG95" s="18"/>
      <c r="GNH95" s="19"/>
      <c r="GNI95" s="19"/>
      <c r="GNJ95" s="19"/>
      <c r="GNK95" s="19"/>
      <c r="GNL95" s="19"/>
      <c r="GNM95" s="19"/>
      <c r="GNN95" s="20"/>
      <c r="GNO95" s="16"/>
      <c r="GNP95" s="16"/>
      <c r="GNQ95" s="17"/>
      <c r="GNR95" s="18"/>
      <c r="GNS95" s="19"/>
      <c r="GNT95" s="19"/>
      <c r="GNU95" s="19"/>
      <c r="GNV95" s="19"/>
      <c r="GNW95" s="19"/>
      <c r="GNX95" s="19"/>
      <c r="GNY95" s="20"/>
      <c r="GNZ95" s="16"/>
      <c r="GOA95" s="16"/>
      <c r="GOB95" s="17"/>
      <c r="GOC95" s="18"/>
      <c r="GOD95" s="19"/>
      <c r="GOE95" s="19"/>
      <c r="GOF95" s="19"/>
      <c r="GOG95" s="19"/>
      <c r="GOH95" s="19"/>
      <c r="GOI95" s="19"/>
      <c r="GOJ95" s="20"/>
      <c r="GOK95" s="16"/>
      <c r="GOL95" s="16"/>
      <c r="GOM95" s="17"/>
      <c r="GON95" s="18"/>
      <c r="GOO95" s="19"/>
      <c r="GOP95" s="19"/>
      <c r="GOQ95" s="19"/>
      <c r="GOR95" s="19"/>
      <c r="GOS95" s="19"/>
      <c r="GOT95" s="19"/>
      <c r="GOU95" s="20"/>
      <c r="GOV95" s="16"/>
      <c r="GOW95" s="16"/>
      <c r="GOX95" s="17"/>
      <c r="GOY95" s="18"/>
      <c r="GOZ95" s="19"/>
      <c r="GPA95" s="19"/>
      <c r="GPB95" s="19"/>
      <c r="GPC95" s="19"/>
      <c r="GPD95" s="19"/>
      <c r="GPE95" s="19"/>
      <c r="GPF95" s="20"/>
      <c r="GPG95" s="16"/>
      <c r="GPH95" s="16"/>
      <c r="GPI95" s="17"/>
      <c r="GPJ95" s="18"/>
      <c r="GPK95" s="19"/>
      <c r="GPL95" s="19"/>
      <c r="GPM95" s="19"/>
      <c r="GPN95" s="19"/>
      <c r="GPO95" s="19"/>
      <c r="GPP95" s="19"/>
      <c r="GPQ95" s="20"/>
      <c r="GPR95" s="16"/>
      <c r="GPS95" s="16"/>
      <c r="GPT95" s="17"/>
      <c r="GPU95" s="18"/>
      <c r="GPV95" s="19"/>
      <c r="GPW95" s="19"/>
      <c r="GPX95" s="19"/>
      <c r="GPY95" s="19"/>
      <c r="GPZ95" s="19"/>
      <c r="GQA95" s="19"/>
      <c r="GQB95" s="20"/>
      <c r="GQC95" s="16"/>
      <c r="GQD95" s="16"/>
      <c r="GQE95" s="17"/>
      <c r="GQF95" s="18"/>
      <c r="GQG95" s="19"/>
      <c r="GQH95" s="19"/>
      <c r="GQI95" s="19"/>
      <c r="GQJ95" s="19"/>
      <c r="GQK95" s="19"/>
      <c r="GQL95" s="19"/>
      <c r="GQM95" s="20"/>
      <c r="GQN95" s="16"/>
      <c r="GQO95" s="16"/>
      <c r="GQP95" s="17"/>
      <c r="GQQ95" s="18"/>
      <c r="GQR95" s="19"/>
      <c r="GQS95" s="19"/>
      <c r="GQT95" s="19"/>
      <c r="GQU95" s="19"/>
      <c r="GQV95" s="19"/>
      <c r="GQW95" s="19"/>
      <c r="GQX95" s="20"/>
      <c r="GQY95" s="16"/>
      <c r="GQZ95" s="16"/>
      <c r="GRA95" s="17"/>
      <c r="GRB95" s="18"/>
      <c r="GRC95" s="19"/>
      <c r="GRD95" s="19"/>
      <c r="GRE95" s="19"/>
      <c r="GRF95" s="19"/>
      <c r="GRG95" s="19"/>
      <c r="GRH95" s="19"/>
      <c r="GRI95" s="20"/>
      <c r="GRJ95" s="16"/>
      <c r="GRK95" s="16"/>
      <c r="GRL95" s="17"/>
      <c r="GRM95" s="18"/>
      <c r="GRN95" s="19"/>
      <c r="GRO95" s="19"/>
      <c r="GRP95" s="19"/>
      <c r="GRQ95" s="19"/>
      <c r="GRR95" s="19"/>
      <c r="GRS95" s="19"/>
      <c r="GRT95" s="20"/>
      <c r="GRU95" s="16"/>
      <c r="GRV95" s="16"/>
      <c r="GRW95" s="17"/>
      <c r="GRX95" s="18"/>
      <c r="GRY95" s="19"/>
      <c r="GRZ95" s="19"/>
      <c r="GSA95" s="19"/>
      <c r="GSB95" s="19"/>
      <c r="GSC95" s="19"/>
      <c r="GSD95" s="19"/>
      <c r="GSE95" s="20"/>
      <c r="GSF95" s="16"/>
      <c r="GSG95" s="16"/>
      <c r="GSH95" s="17"/>
      <c r="GSI95" s="18"/>
      <c r="GSJ95" s="19"/>
      <c r="GSK95" s="19"/>
      <c r="GSL95" s="19"/>
      <c r="GSM95" s="19"/>
      <c r="GSN95" s="19"/>
      <c r="GSO95" s="19"/>
      <c r="GSP95" s="20"/>
      <c r="GSQ95" s="16"/>
      <c r="GSR95" s="16"/>
      <c r="GSS95" s="17"/>
      <c r="GST95" s="18"/>
      <c r="GSU95" s="19"/>
      <c r="GSV95" s="19"/>
      <c r="GSW95" s="19"/>
      <c r="GSX95" s="19"/>
      <c r="GSY95" s="19"/>
      <c r="GSZ95" s="19"/>
      <c r="GTA95" s="20"/>
      <c r="GTB95" s="16"/>
      <c r="GTC95" s="16"/>
      <c r="GTD95" s="17"/>
      <c r="GTE95" s="18"/>
      <c r="GTF95" s="19"/>
      <c r="GTG95" s="19"/>
      <c r="GTH95" s="19"/>
      <c r="GTI95" s="19"/>
      <c r="GTJ95" s="19"/>
      <c r="GTK95" s="19"/>
      <c r="GTL95" s="20"/>
      <c r="GTM95" s="16"/>
      <c r="GTN95" s="16"/>
      <c r="GTO95" s="17"/>
      <c r="GTP95" s="18"/>
      <c r="GTQ95" s="19"/>
      <c r="GTR95" s="19"/>
      <c r="GTS95" s="19"/>
      <c r="GTT95" s="19"/>
      <c r="GTU95" s="19"/>
      <c r="GTV95" s="19"/>
      <c r="GTW95" s="20"/>
      <c r="GTX95" s="16"/>
      <c r="GTY95" s="16"/>
      <c r="GTZ95" s="17"/>
      <c r="GUA95" s="18"/>
      <c r="GUB95" s="19"/>
      <c r="GUC95" s="19"/>
      <c r="GUD95" s="19"/>
      <c r="GUE95" s="19"/>
      <c r="GUF95" s="19"/>
      <c r="GUG95" s="19"/>
      <c r="GUH95" s="20"/>
      <c r="GUI95" s="16"/>
      <c r="GUJ95" s="16"/>
      <c r="GUK95" s="17"/>
      <c r="GUL95" s="18"/>
      <c r="GUM95" s="19"/>
      <c r="GUN95" s="19"/>
      <c r="GUO95" s="19"/>
      <c r="GUP95" s="19"/>
      <c r="GUQ95" s="19"/>
      <c r="GUR95" s="19"/>
      <c r="GUS95" s="20"/>
      <c r="GUT95" s="16"/>
      <c r="GUU95" s="16"/>
      <c r="GUV95" s="17"/>
      <c r="GUW95" s="18"/>
      <c r="GUX95" s="19"/>
      <c r="GUY95" s="19"/>
      <c r="GUZ95" s="19"/>
      <c r="GVA95" s="19"/>
      <c r="GVB95" s="19"/>
      <c r="GVC95" s="19"/>
      <c r="GVD95" s="20"/>
      <c r="GVE95" s="16"/>
      <c r="GVF95" s="16"/>
      <c r="GVG95" s="17"/>
      <c r="GVH95" s="18"/>
      <c r="GVI95" s="19"/>
      <c r="GVJ95" s="19"/>
      <c r="GVK95" s="19"/>
      <c r="GVL95" s="19"/>
      <c r="GVM95" s="19"/>
      <c r="GVN95" s="19"/>
      <c r="GVO95" s="20"/>
      <c r="GVP95" s="16"/>
      <c r="GVQ95" s="16"/>
      <c r="GVR95" s="17"/>
      <c r="GVS95" s="18"/>
      <c r="GVT95" s="19"/>
      <c r="GVU95" s="19"/>
      <c r="GVV95" s="19"/>
      <c r="GVW95" s="19"/>
      <c r="GVX95" s="19"/>
      <c r="GVY95" s="19"/>
      <c r="GVZ95" s="20"/>
      <c r="GWA95" s="16"/>
      <c r="GWB95" s="16"/>
      <c r="GWC95" s="17"/>
      <c r="GWD95" s="18"/>
      <c r="GWE95" s="19"/>
      <c r="GWF95" s="19"/>
      <c r="GWG95" s="19"/>
      <c r="GWH95" s="19"/>
      <c r="GWI95" s="19"/>
      <c r="GWJ95" s="19"/>
      <c r="GWK95" s="20"/>
      <c r="GWL95" s="16"/>
      <c r="GWM95" s="16"/>
      <c r="GWN95" s="17"/>
      <c r="GWO95" s="18"/>
      <c r="GWP95" s="19"/>
      <c r="GWQ95" s="19"/>
      <c r="GWR95" s="19"/>
      <c r="GWS95" s="19"/>
      <c r="GWT95" s="19"/>
      <c r="GWU95" s="19"/>
      <c r="GWV95" s="20"/>
      <c r="GWW95" s="16"/>
      <c r="GWX95" s="16"/>
      <c r="GWY95" s="17"/>
      <c r="GWZ95" s="18"/>
      <c r="GXA95" s="19"/>
      <c r="GXB95" s="19"/>
      <c r="GXC95" s="19"/>
      <c r="GXD95" s="19"/>
      <c r="GXE95" s="19"/>
      <c r="GXF95" s="19"/>
      <c r="GXG95" s="20"/>
      <c r="GXH95" s="16"/>
      <c r="GXI95" s="16"/>
      <c r="GXJ95" s="17"/>
      <c r="GXK95" s="18"/>
      <c r="GXL95" s="19"/>
      <c r="GXM95" s="19"/>
      <c r="GXN95" s="19"/>
      <c r="GXO95" s="19"/>
      <c r="GXP95" s="19"/>
      <c r="GXQ95" s="19"/>
      <c r="GXR95" s="20"/>
      <c r="GXS95" s="16"/>
      <c r="GXT95" s="16"/>
      <c r="GXU95" s="17"/>
      <c r="GXV95" s="18"/>
      <c r="GXW95" s="19"/>
      <c r="GXX95" s="19"/>
      <c r="GXY95" s="19"/>
      <c r="GXZ95" s="19"/>
      <c r="GYA95" s="19"/>
      <c r="GYB95" s="19"/>
      <c r="GYC95" s="20"/>
      <c r="GYD95" s="16"/>
      <c r="GYE95" s="16"/>
      <c r="GYF95" s="17"/>
      <c r="GYG95" s="18"/>
      <c r="GYH95" s="19"/>
      <c r="GYI95" s="19"/>
      <c r="GYJ95" s="19"/>
      <c r="GYK95" s="19"/>
      <c r="GYL95" s="19"/>
      <c r="GYM95" s="19"/>
      <c r="GYN95" s="20"/>
      <c r="GYO95" s="16"/>
      <c r="GYP95" s="16"/>
      <c r="GYQ95" s="17"/>
      <c r="GYR95" s="18"/>
      <c r="GYS95" s="19"/>
      <c r="GYT95" s="19"/>
      <c r="GYU95" s="19"/>
      <c r="GYV95" s="19"/>
      <c r="GYW95" s="19"/>
      <c r="GYX95" s="19"/>
      <c r="GYY95" s="20"/>
      <c r="GYZ95" s="16"/>
      <c r="GZA95" s="16"/>
      <c r="GZB95" s="17"/>
      <c r="GZC95" s="18"/>
      <c r="GZD95" s="19"/>
      <c r="GZE95" s="19"/>
      <c r="GZF95" s="19"/>
      <c r="GZG95" s="19"/>
      <c r="GZH95" s="19"/>
      <c r="GZI95" s="19"/>
      <c r="GZJ95" s="20"/>
      <c r="GZK95" s="16"/>
      <c r="GZL95" s="16"/>
      <c r="GZM95" s="17"/>
      <c r="GZN95" s="18"/>
      <c r="GZO95" s="19"/>
      <c r="GZP95" s="19"/>
      <c r="GZQ95" s="19"/>
      <c r="GZR95" s="19"/>
      <c r="GZS95" s="19"/>
      <c r="GZT95" s="19"/>
      <c r="GZU95" s="20"/>
      <c r="GZV95" s="16"/>
      <c r="GZW95" s="16"/>
      <c r="GZX95" s="17"/>
      <c r="GZY95" s="18"/>
      <c r="GZZ95" s="19"/>
      <c r="HAA95" s="19"/>
      <c r="HAB95" s="19"/>
      <c r="HAC95" s="19"/>
      <c r="HAD95" s="19"/>
      <c r="HAE95" s="19"/>
      <c r="HAF95" s="20"/>
      <c r="HAG95" s="16"/>
      <c r="HAH95" s="16"/>
      <c r="HAI95" s="17"/>
      <c r="HAJ95" s="18"/>
      <c r="HAK95" s="19"/>
      <c r="HAL95" s="19"/>
      <c r="HAM95" s="19"/>
      <c r="HAN95" s="19"/>
      <c r="HAO95" s="19"/>
      <c r="HAP95" s="19"/>
      <c r="HAQ95" s="20"/>
      <c r="HAR95" s="16"/>
      <c r="HAS95" s="16"/>
      <c r="HAT95" s="17"/>
      <c r="HAU95" s="18"/>
      <c r="HAV95" s="19"/>
      <c r="HAW95" s="19"/>
      <c r="HAX95" s="19"/>
      <c r="HAY95" s="19"/>
      <c r="HAZ95" s="19"/>
      <c r="HBA95" s="19"/>
      <c r="HBB95" s="20"/>
      <c r="HBC95" s="16"/>
      <c r="HBD95" s="16"/>
      <c r="HBE95" s="17"/>
      <c r="HBF95" s="18"/>
      <c r="HBG95" s="19"/>
      <c r="HBH95" s="19"/>
      <c r="HBI95" s="19"/>
      <c r="HBJ95" s="19"/>
      <c r="HBK95" s="19"/>
      <c r="HBL95" s="19"/>
      <c r="HBM95" s="20"/>
      <c r="HBN95" s="16"/>
      <c r="HBO95" s="16"/>
      <c r="HBP95" s="17"/>
      <c r="HBQ95" s="18"/>
      <c r="HBR95" s="19"/>
      <c r="HBS95" s="19"/>
      <c r="HBT95" s="19"/>
      <c r="HBU95" s="19"/>
      <c r="HBV95" s="19"/>
      <c r="HBW95" s="19"/>
      <c r="HBX95" s="20"/>
      <c r="HBY95" s="16"/>
      <c r="HBZ95" s="16"/>
      <c r="HCA95" s="17"/>
      <c r="HCB95" s="18"/>
      <c r="HCC95" s="19"/>
      <c r="HCD95" s="19"/>
      <c r="HCE95" s="19"/>
      <c r="HCF95" s="19"/>
      <c r="HCG95" s="19"/>
      <c r="HCH95" s="19"/>
      <c r="HCI95" s="20"/>
      <c r="HCJ95" s="16"/>
      <c r="HCK95" s="16"/>
      <c r="HCL95" s="17"/>
      <c r="HCM95" s="18"/>
      <c r="HCN95" s="19"/>
      <c r="HCO95" s="19"/>
      <c r="HCP95" s="19"/>
      <c r="HCQ95" s="19"/>
      <c r="HCR95" s="19"/>
      <c r="HCS95" s="19"/>
      <c r="HCT95" s="20"/>
      <c r="HCU95" s="16"/>
      <c r="HCV95" s="16"/>
      <c r="HCW95" s="17"/>
      <c r="HCX95" s="18"/>
      <c r="HCY95" s="19"/>
      <c r="HCZ95" s="19"/>
      <c r="HDA95" s="19"/>
      <c r="HDB95" s="19"/>
      <c r="HDC95" s="19"/>
      <c r="HDD95" s="19"/>
      <c r="HDE95" s="20"/>
      <c r="HDF95" s="16"/>
      <c r="HDG95" s="16"/>
      <c r="HDH95" s="17"/>
      <c r="HDI95" s="18"/>
      <c r="HDJ95" s="19"/>
      <c r="HDK95" s="19"/>
      <c r="HDL95" s="19"/>
      <c r="HDM95" s="19"/>
      <c r="HDN95" s="19"/>
      <c r="HDO95" s="19"/>
      <c r="HDP95" s="20"/>
      <c r="HDQ95" s="16"/>
      <c r="HDR95" s="16"/>
      <c r="HDS95" s="17"/>
      <c r="HDT95" s="18"/>
      <c r="HDU95" s="19"/>
      <c r="HDV95" s="19"/>
      <c r="HDW95" s="19"/>
      <c r="HDX95" s="19"/>
      <c r="HDY95" s="19"/>
      <c r="HDZ95" s="19"/>
      <c r="HEA95" s="20"/>
      <c r="HEB95" s="16"/>
      <c r="HEC95" s="16"/>
      <c r="HED95" s="17"/>
      <c r="HEE95" s="18"/>
      <c r="HEF95" s="19"/>
      <c r="HEG95" s="19"/>
      <c r="HEH95" s="19"/>
      <c r="HEI95" s="19"/>
      <c r="HEJ95" s="19"/>
      <c r="HEK95" s="19"/>
      <c r="HEL95" s="20"/>
      <c r="HEM95" s="16"/>
      <c r="HEN95" s="16"/>
      <c r="HEO95" s="17"/>
      <c r="HEP95" s="18"/>
      <c r="HEQ95" s="19"/>
      <c r="HER95" s="19"/>
      <c r="HES95" s="19"/>
      <c r="HET95" s="19"/>
      <c r="HEU95" s="19"/>
      <c r="HEV95" s="19"/>
      <c r="HEW95" s="20"/>
      <c r="HEX95" s="16"/>
      <c r="HEY95" s="16"/>
      <c r="HEZ95" s="17"/>
      <c r="HFA95" s="18"/>
      <c r="HFB95" s="19"/>
      <c r="HFC95" s="19"/>
      <c r="HFD95" s="19"/>
      <c r="HFE95" s="19"/>
      <c r="HFF95" s="19"/>
      <c r="HFG95" s="19"/>
      <c r="HFH95" s="20"/>
      <c r="HFI95" s="16"/>
      <c r="HFJ95" s="16"/>
      <c r="HFK95" s="17"/>
      <c r="HFL95" s="18"/>
      <c r="HFM95" s="19"/>
      <c r="HFN95" s="19"/>
      <c r="HFO95" s="19"/>
      <c r="HFP95" s="19"/>
      <c r="HFQ95" s="19"/>
      <c r="HFR95" s="19"/>
      <c r="HFS95" s="20"/>
      <c r="HFT95" s="16"/>
      <c r="HFU95" s="16"/>
      <c r="HFV95" s="17"/>
      <c r="HFW95" s="18"/>
      <c r="HFX95" s="19"/>
      <c r="HFY95" s="19"/>
      <c r="HFZ95" s="19"/>
      <c r="HGA95" s="19"/>
      <c r="HGB95" s="19"/>
      <c r="HGC95" s="19"/>
      <c r="HGD95" s="20"/>
      <c r="HGE95" s="16"/>
      <c r="HGF95" s="16"/>
      <c r="HGG95" s="17"/>
      <c r="HGH95" s="18"/>
      <c r="HGI95" s="19"/>
      <c r="HGJ95" s="19"/>
      <c r="HGK95" s="19"/>
      <c r="HGL95" s="19"/>
      <c r="HGM95" s="19"/>
      <c r="HGN95" s="19"/>
      <c r="HGO95" s="20"/>
      <c r="HGP95" s="16"/>
      <c r="HGQ95" s="16"/>
      <c r="HGR95" s="17"/>
      <c r="HGS95" s="18"/>
      <c r="HGT95" s="19"/>
      <c r="HGU95" s="19"/>
      <c r="HGV95" s="19"/>
      <c r="HGW95" s="19"/>
      <c r="HGX95" s="19"/>
      <c r="HGY95" s="19"/>
      <c r="HGZ95" s="20"/>
      <c r="HHA95" s="16"/>
      <c r="HHB95" s="16"/>
      <c r="HHC95" s="17"/>
      <c r="HHD95" s="18"/>
      <c r="HHE95" s="19"/>
      <c r="HHF95" s="19"/>
      <c r="HHG95" s="19"/>
      <c r="HHH95" s="19"/>
      <c r="HHI95" s="19"/>
      <c r="HHJ95" s="19"/>
      <c r="HHK95" s="20"/>
      <c r="HHL95" s="16"/>
      <c r="HHM95" s="16"/>
      <c r="HHN95" s="17"/>
      <c r="HHO95" s="18"/>
      <c r="HHP95" s="19"/>
      <c r="HHQ95" s="19"/>
      <c r="HHR95" s="19"/>
      <c r="HHS95" s="19"/>
      <c r="HHT95" s="19"/>
      <c r="HHU95" s="19"/>
      <c r="HHV95" s="20"/>
      <c r="HHW95" s="16"/>
      <c r="HHX95" s="16"/>
      <c r="HHY95" s="17"/>
      <c r="HHZ95" s="18"/>
      <c r="HIA95" s="19"/>
      <c r="HIB95" s="19"/>
      <c r="HIC95" s="19"/>
      <c r="HID95" s="19"/>
      <c r="HIE95" s="19"/>
      <c r="HIF95" s="19"/>
      <c r="HIG95" s="20"/>
      <c r="HIH95" s="16"/>
      <c r="HII95" s="16"/>
      <c r="HIJ95" s="17"/>
      <c r="HIK95" s="18"/>
      <c r="HIL95" s="19"/>
      <c r="HIM95" s="19"/>
      <c r="HIN95" s="19"/>
      <c r="HIO95" s="19"/>
      <c r="HIP95" s="19"/>
      <c r="HIQ95" s="19"/>
      <c r="HIR95" s="20"/>
      <c r="HIS95" s="16"/>
      <c r="HIT95" s="16"/>
      <c r="HIU95" s="17"/>
      <c r="HIV95" s="18"/>
      <c r="HIW95" s="19"/>
      <c r="HIX95" s="19"/>
      <c r="HIY95" s="19"/>
      <c r="HIZ95" s="19"/>
      <c r="HJA95" s="19"/>
      <c r="HJB95" s="19"/>
      <c r="HJC95" s="20"/>
      <c r="HJD95" s="16"/>
      <c r="HJE95" s="16"/>
      <c r="HJF95" s="17"/>
      <c r="HJG95" s="18"/>
      <c r="HJH95" s="19"/>
      <c r="HJI95" s="19"/>
      <c r="HJJ95" s="19"/>
      <c r="HJK95" s="19"/>
      <c r="HJL95" s="19"/>
      <c r="HJM95" s="19"/>
      <c r="HJN95" s="20"/>
      <c r="HJO95" s="16"/>
      <c r="HJP95" s="16"/>
      <c r="HJQ95" s="17"/>
      <c r="HJR95" s="18"/>
      <c r="HJS95" s="19"/>
      <c r="HJT95" s="19"/>
      <c r="HJU95" s="19"/>
      <c r="HJV95" s="19"/>
      <c r="HJW95" s="19"/>
      <c r="HJX95" s="19"/>
      <c r="HJY95" s="20"/>
      <c r="HJZ95" s="16"/>
      <c r="HKA95" s="16"/>
      <c r="HKB95" s="17"/>
      <c r="HKC95" s="18"/>
      <c r="HKD95" s="19"/>
      <c r="HKE95" s="19"/>
      <c r="HKF95" s="19"/>
      <c r="HKG95" s="19"/>
      <c r="HKH95" s="19"/>
      <c r="HKI95" s="19"/>
      <c r="HKJ95" s="20"/>
      <c r="HKK95" s="16"/>
      <c r="HKL95" s="16"/>
      <c r="HKM95" s="17"/>
      <c r="HKN95" s="18"/>
      <c r="HKO95" s="19"/>
      <c r="HKP95" s="19"/>
      <c r="HKQ95" s="19"/>
      <c r="HKR95" s="19"/>
      <c r="HKS95" s="19"/>
      <c r="HKT95" s="19"/>
      <c r="HKU95" s="20"/>
      <c r="HKV95" s="16"/>
      <c r="HKW95" s="16"/>
      <c r="HKX95" s="17"/>
      <c r="HKY95" s="18"/>
      <c r="HKZ95" s="19"/>
      <c r="HLA95" s="19"/>
      <c r="HLB95" s="19"/>
      <c r="HLC95" s="19"/>
      <c r="HLD95" s="19"/>
      <c r="HLE95" s="19"/>
      <c r="HLF95" s="20"/>
      <c r="HLG95" s="16"/>
      <c r="HLH95" s="16"/>
      <c r="HLI95" s="17"/>
      <c r="HLJ95" s="18"/>
      <c r="HLK95" s="19"/>
      <c r="HLL95" s="19"/>
      <c r="HLM95" s="19"/>
      <c r="HLN95" s="19"/>
      <c r="HLO95" s="19"/>
      <c r="HLP95" s="19"/>
      <c r="HLQ95" s="20"/>
      <c r="HLR95" s="16"/>
      <c r="HLS95" s="16"/>
      <c r="HLT95" s="17"/>
      <c r="HLU95" s="18"/>
      <c r="HLV95" s="19"/>
      <c r="HLW95" s="19"/>
      <c r="HLX95" s="19"/>
      <c r="HLY95" s="19"/>
      <c r="HLZ95" s="19"/>
      <c r="HMA95" s="19"/>
      <c r="HMB95" s="20"/>
      <c r="HMC95" s="16"/>
      <c r="HMD95" s="16"/>
      <c r="HME95" s="17"/>
      <c r="HMF95" s="18"/>
      <c r="HMG95" s="19"/>
      <c r="HMH95" s="19"/>
      <c r="HMI95" s="19"/>
      <c r="HMJ95" s="19"/>
      <c r="HMK95" s="19"/>
      <c r="HML95" s="19"/>
      <c r="HMM95" s="20"/>
      <c r="HMN95" s="16"/>
      <c r="HMO95" s="16"/>
      <c r="HMP95" s="17"/>
      <c r="HMQ95" s="18"/>
      <c r="HMR95" s="19"/>
      <c r="HMS95" s="19"/>
      <c r="HMT95" s="19"/>
      <c r="HMU95" s="19"/>
      <c r="HMV95" s="19"/>
      <c r="HMW95" s="19"/>
      <c r="HMX95" s="20"/>
      <c r="HMY95" s="16"/>
      <c r="HMZ95" s="16"/>
      <c r="HNA95" s="17"/>
      <c r="HNB95" s="18"/>
      <c r="HNC95" s="19"/>
      <c r="HND95" s="19"/>
      <c r="HNE95" s="19"/>
      <c r="HNF95" s="19"/>
      <c r="HNG95" s="19"/>
      <c r="HNH95" s="19"/>
      <c r="HNI95" s="20"/>
      <c r="HNJ95" s="16"/>
      <c r="HNK95" s="16"/>
      <c r="HNL95" s="17"/>
      <c r="HNM95" s="18"/>
      <c r="HNN95" s="19"/>
      <c r="HNO95" s="19"/>
      <c r="HNP95" s="19"/>
      <c r="HNQ95" s="19"/>
      <c r="HNR95" s="19"/>
      <c r="HNS95" s="19"/>
      <c r="HNT95" s="20"/>
      <c r="HNU95" s="16"/>
      <c r="HNV95" s="16"/>
      <c r="HNW95" s="17"/>
      <c r="HNX95" s="18"/>
      <c r="HNY95" s="19"/>
      <c r="HNZ95" s="19"/>
      <c r="HOA95" s="19"/>
      <c r="HOB95" s="19"/>
      <c r="HOC95" s="19"/>
      <c r="HOD95" s="19"/>
      <c r="HOE95" s="20"/>
      <c r="HOF95" s="16"/>
      <c r="HOG95" s="16"/>
      <c r="HOH95" s="17"/>
      <c r="HOI95" s="18"/>
      <c r="HOJ95" s="19"/>
      <c r="HOK95" s="19"/>
      <c r="HOL95" s="19"/>
      <c r="HOM95" s="19"/>
      <c r="HON95" s="19"/>
      <c r="HOO95" s="19"/>
      <c r="HOP95" s="20"/>
      <c r="HOQ95" s="16"/>
      <c r="HOR95" s="16"/>
      <c r="HOS95" s="17"/>
      <c r="HOT95" s="18"/>
      <c r="HOU95" s="19"/>
      <c r="HOV95" s="19"/>
      <c r="HOW95" s="19"/>
      <c r="HOX95" s="19"/>
      <c r="HOY95" s="19"/>
      <c r="HOZ95" s="19"/>
      <c r="HPA95" s="20"/>
      <c r="HPB95" s="16"/>
      <c r="HPC95" s="16"/>
      <c r="HPD95" s="17"/>
      <c r="HPE95" s="18"/>
      <c r="HPF95" s="19"/>
      <c r="HPG95" s="19"/>
      <c r="HPH95" s="19"/>
      <c r="HPI95" s="19"/>
      <c r="HPJ95" s="19"/>
      <c r="HPK95" s="19"/>
      <c r="HPL95" s="20"/>
      <c r="HPM95" s="16"/>
      <c r="HPN95" s="16"/>
      <c r="HPO95" s="17"/>
      <c r="HPP95" s="18"/>
      <c r="HPQ95" s="19"/>
      <c r="HPR95" s="19"/>
      <c r="HPS95" s="19"/>
      <c r="HPT95" s="19"/>
      <c r="HPU95" s="19"/>
      <c r="HPV95" s="19"/>
      <c r="HPW95" s="20"/>
      <c r="HPX95" s="16"/>
      <c r="HPY95" s="16"/>
      <c r="HPZ95" s="17"/>
      <c r="HQA95" s="18"/>
      <c r="HQB95" s="19"/>
      <c r="HQC95" s="19"/>
      <c r="HQD95" s="19"/>
      <c r="HQE95" s="19"/>
      <c r="HQF95" s="19"/>
      <c r="HQG95" s="19"/>
      <c r="HQH95" s="20"/>
      <c r="HQI95" s="16"/>
      <c r="HQJ95" s="16"/>
      <c r="HQK95" s="17"/>
      <c r="HQL95" s="18"/>
      <c r="HQM95" s="19"/>
      <c r="HQN95" s="19"/>
      <c r="HQO95" s="19"/>
      <c r="HQP95" s="19"/>
      <c r="HQQ95" s="19"/>
      <c r="HQR95" s="19"/>
      <c r="HQS95" s="20"/>
      <c r="HQT95" s="16"/>
      <c r="HQU95" s="16"/>
      <c r="HQV95" s="17"/>
      <c r="HQW95" s="18"/>
      <c r="HQX95" s="19"/>
      <c r="HQY95" s="19"/>
      <c r="HQZ95" s="19"/>
      <c r="HRA95" s="19"/>
      <c r="HRB95" s="19"/>
      <c r="HRC95" s="19"/>
      <c r="HRD95" s="20"/>
      <c r="HRE95" s="16"/>
      <c r="HRF95" s="16"/>
      <c r="HRG95" s="17"/>
      <c r="HRH95" s="18"/>
      <c r="HRI95" s="19"/>
      <c r="HRJ95" s="19"/>
      <c r="HRK95" s="19"/>
      <c r="HRL95" s="19"/>
      <c r="HRM95" s="19"/>
      <c r="HRN95" s="19"/>
      <c r="HRO95" s="20"/>
      <c r="HRP95" s="16"/>
      <c r="HRQ95" s="16"/>
      <c r="HRR95" s="17"/>
      <c r="HRS95" s="18"/>
      <c r="HRT95" s="19"/>
      <c r="HRU95" s="19"/>
      <c r="HRV95" s="19"/>
      <c r="HRW95" s="19"/>
      <c r="HRX95" s="19"/>
      <c r="HRY95" s="19"/>
      <c r="HRZ95" s="20"/>
      <c r="HSA95" s="16"/>
      <c r="HSB95" s="16"/>
      <c r="HSC95" s="17"/>
      <c r="HSD95" s="18"/>
      <c r="HSE95" s="19"/>
      <c r="HSF95" s="19"/>
      <c r="HSG95" s="19"/>
      <c r="HSH95" s="19"/>
      <c r="HSI95" s="19"/>
      <c r="HSJ95" s="19"/>
      <c r="HSK95" s="20"/>
      <c r="HSL95" s="16"/>
      <c r="HSM95" s="16"/>
      <c r="HSN95" s="17"/>
      <c r="HSO95" s="18"/>
      <c r="HSP95" s="19"/>
      <c r="HSQ95" s="19"/>
      <c r="HSR95" s="19"/>
      <c r="HSS95" s="19"/>
      <c r="HST95" s="19"/>
      <c r="HSU95" s="19"/>
      <c r="HSV95" s="20"/>
      <c r="HSW95" s="16"/>
      <c r="HSX95" s="16"/>
      <c r="HSY95" s="17"/>
      <c r="HSZ95" s="18"/>
      <c r="HTA95" s="19"/>
      <c r="HTB95" s="19"/>
      <c r="HTC95" s="19"/>
      <c r="HTD95" s="19"/>
      <c r="HTE95" s="19"/>
      <c r="HTF95" s="19"/>
      <c r="HTG95" s="20"/>
      <c r="HTH95" s="16"/>
      <c r="HTI95" s="16"/>
      <c r="HTJ95" s="17"/>
      <c r="HTK95" s="18"/>
      <c r="HTL95" s="19"/>
      <c r="HTM95" s="19"/>
      <c r="HTN95" s="19"/>
      <c r="HTO95" s="19"/>
      <c r="HTP95" s="19"/>
      <c r="HTQ95" s="19"/>
      <c r="HTR95" s="20"/>
      <c r="HTS95" s="16"/>
      <c r="HTT95" s="16"/>
      <c r="HTU95" s="17"/>
      <c r="HTV95" s="18"/>
      <c r="HTW95" s="19"/>
      <c r="HTX95" s="19"/>
      <c r="HTY95" s="19"/>
      <c r="HTZ95" s="19"/>
      <c r="HUA95" s="19"/>
      <c r="HUB95" s="19"/>
      <c r="HUC95" s="20"/>
      <c r="HUD95" s="16"/>
      <c r="HUE95" s="16"/>
      <c r="HUF95" s="17"/>
      <c r="HUG95" s="18"/>
      <c r="HUH95" s="19"/>
      <c r="HUI95" s="19"/>
      <c r="HUJ95" s="19"/>
      <c r="HUK95" s="19"/>
      <c r="HUL95" s="19"/>
      <c r="HUM95" s="19"/>
      <c r="HUN95" s="20"/>
      <c r="HUO95" s="16"/>
      <c r="HUP95" s="16"/>
      <c r="HUQ95" s="17"/>
      <c r="HUR95" s="18"/>
      <c r="HUS95" s="19"/>
      <c r="HUT95" s="19"/>
      <c r="HUU95" s="19"/>
      <c r="HUV95" s="19"/>
      <c r="HUW95" s="19"/>
      <c r="HUX95" s="19"/>
      <c r="HUY95" s="20"/>
      <c r="HUZ95" s="16"/>
      <c r="HVA95" s="16"/>
      <c r="HVB95" s="17"/>
      <c r="HVC95" s="18"/>
      <c r="HVD95" s="19"/>
      <c r="HVE95" s="19"/>
      <c r="HVF95" s="19"/>
      <c r="HVG95" s="19"/>
      <c r="HVH95" s="19"/>
      <c r="HVI95" s="19"/>
      <c r="HVJ95" s="20"/>
      <c r="HVK95" s="16"/>
      <c r="HVL95" s="16"/>
      <c r="HVM95" s="17"/>
      <c r="HVN95" s="18"/>
      <c r="HVO95" s="19"/>
      <c r="HVP95" s="19"/>
      <c r="HVQ95" s="19"/>
      <c r="HVR95" s="19"/>
      <c r="HVS95" s="19"/>
      <c r="HVT95" s="19"/>
      <c r="HVU95" s="20"/>
      <c r="HVV95" s="16"/>
      <c r="HVW95" s="16"/>
      <c r="HVX95" s="17"/>
      <c r="HVY95" s="18"/>
      <c r="HVZ95" s="19"/>
      <c r="HWA95" s="19"/>
      <c r="HWB95" s="19"/>
      <c r="HWC95" s="19"/>
      <c r="HWD95" s="19"/>
      <c r="HWE95" s="19"/>
      <c r="HWF95" s="20"/>
      <c r="HWG95" s="16"/>
      <c r="HWH95" s="16"/>
      <c r="HWI95" s="17"/>
      <c r="HWJ95" s="18"/>
      <c r="HWK95" s="19"/>
      <c r="HWL95" s="19"/>
      <c r="HWM95" s="19"/>
      <c r="HWN95" s="19"/>
      <c r="HWO95" s="19"/>
      <c r="HWP95" s="19"/>
      <c r="HWQ95" s="20"/>
      <c r="HWR95" s="16"/>
      <c r="HWS95" s="16"/>
      <c r="HWT95" s="17"/>
      <c r="HWU95" s="18"/>
      <c r="HWV95" s="19"/>
      <c r="HWW95" s="19"/>
      <c r="HWX95" s="19"/>
      <c r="HWY95" s="19"/>
      <c r="HWZ95" s="19"/>
      <c r="HXA95" s="19"/>
      <c r="HXB95" s="20"/>
      <c r="HXC95" s="16"/>
      <c r="HXD95" s="16"/>
      <c r="HXE95" s="17"/>
      <c r="HXF95" s="18"/>
      <c r="HXG95" s="19"/>
      <c r="HXH95" s="19"/>
      <c r="HXI95" s="19"/>
      <c r="HXJ95" s="19"/>
      <c r="HXK95" s="19"/>
      <c r="HXL95" s="19"/>
      <c r="HXM95" s="20"/>
      <c r="HXN95" s="16"/>
      <c r="HXO95" s="16"/>
      <c r="HXP95" s="17"/>
      <c r="HXQ95" s="18"/>
      <c r="HXR95" s="19"/>
      <c r="HXS95" s="19"/>
      <c r="HXT95" s="19"/>
      <c r="HXU95" s="19"/>
      <c r="HXV95" s="19"/>
      <c r="HXW95" s="19"/>
      <c r="HXX95" s="20"/>
      <c r="HXY95" s="16"/>
      <c r="HXZ95" s="16"/>
      <c r="HYA95" s="17"/>
      <c r="HYB95" s="18"/>
      <c r="HYC95" s="19"/>
      <c r="HYD95" s="19"/>
      <c r="HYE95" s="19"/>
      <c r="HYF95" s="19"/>
      <c r="HYG95" s="19"/>
      <c r="HYH95" s="19"/>
      <c r="HYI95" s="20"/>
      <c r="HYJ95" s="16"/>
      <c r="HYK95" s="16"/>
      <c r="HYL95" s="17"/>
      <c r="HYM95" s="18"/>
      <c r="HYN95" s="19"/>
      <c r="HYO95" s="19"/>
      <c r="HYP95" s="19"/>
      <c r="HYQ95" s="19"/>
      <c r="HYR95" s="19"/>
      <c r="HYS95" s="19"/>
      <c r="HYT95" s="20"/>
      <c r="HYU95" s="16"/>
      <c r="HYV95" s="16"/>
      <c r="HYW95" s="17"/>
      <c r="HYX95" s="18"/>
      <c r="HYY95" s="19"/>
      <c r="HYZ95" s="19"/>
      <c r="HZA95" s="19"/>
      <c r="HZB95" s="19"/>
      <c r="HZC95" s="19"/>
      <c r="HZD95" s="19"/>
      <c r="HZE95" s="20"/>
      <c r="HZF95" s="16"/>
      <c r="HZG95" s="16"/>
      <c r="HZH95" s="17"/>
      <c r="HZI95" s="18"/>
      <c r="HZJ95" s="19"/>
      <c r="HZK95" s="19"/>
      <c r="HZL95" s="19"/>
      <c r="HZM95" s="19"/>
      <c r="HZN95" s="19"/>
      <c r="HZO95" s="19"/>
      <c r="HZP95" s="20"/>
      <c r="HZQ95" s="16"/>
      <c r="HZR95" s="16"/>
      <c r="HZS95" s="17"/>
      <c r="HZT95" s="18"/>
      <c r="HZU95" s="19"/>
      <c r="HZV95" s="19"/>
      <c r="HZW95" s="19"/>
      <c r="HZX95" s="19"/>
      <c r="HZY95" s="19"/>
      <c r="HZZ95" s="19"/>
      <c r="IAA95" s="20"/>
      <c r="IAB95" s="16"/>
      <c r="IAC95" s="16"/>
      <c r="IAD95" s="17"/>
      <c r="IAE95" s="18"/>
      <c r="IAF95" s="19"/>
      <c r="IAG95" s="19"/>
      <c r="IAH95" s="19"/>
      <c r="IAI95" s="19"/>
      <c r="IAJ95" s="19"/>
      <c r="IAK95" s="19"/>
      <c r="IAL95" s="20"/>
      <c r="IAM95" s="16"/>
      <c r="IAN95" s="16"/>
      <c r="IAO95" s="17"/>
      <c r="IAP95" s="18"/>
      <c r="IAQ95" s="19"/>
      <c r="IAR95" s="19"/>
      <c r="IAS95" s="19"/>
      <c r="IAT95" s="19"/>
      <c r="IAU95" s="19"/>
      <c r="IAV95" s="19"/>
      <c r="IAW95" s="20"/>
      <c r="IAX95" s="16"/>
      <c r="IAY95" s="16"/>
      <c r="IAZ95" s="17"/>
      <c r="IBA95" s="18"/>
      <c r="IBB95" s="19"/>
      <c r="IBC95" s="19"/>
      <c r="IBD95" s="19"/>
      <c r="IBE95" s="19"/>
      <c r="IBF95" s="19"/>
      <c r="IBG95" s="19"/>
      <c r="IBH95" s="20"/>
      <c r="IBI95" s="16"/>
      <c r="IBJ95" s="16"/>
      <c r="IBK95" s="17"/>
      <c r="IBL95" s="18"/>
      <c r="IBM95" s="19"/>
      <c r="IBN95" s="19"/>
      <c r="IBO95" s="19"/>
      <c r="IBP95" s="19"/>
      <c r="IBQ95" s="19"/>
      <c r="IBR95" s="19"/>
      <c r="IBS95" s="20"/>
      <c r="IBT95" s="16"/>
      <c r="IBU95" s="16"/>
      <c r="IBV95" s="17"/>
      <c r="IBW95" s="18"/>
      <c r="IBX95" s="19"/>
      <c r="IBY95" s="19"/>
      <c r="IBZ95" s="19"/>
      <c r="ICA95" s="19"/>
      <c r="ICB95" s="19"/>
      <c r="ICC95" s="19"/>
      <c r="ICD95" s="20"/>
      <c r="ICE95" s="16"/>
      <c r="ICF95" s="16"/>
      <c r="ICG95" s="17"/>
      <c r="ICH95" s="18"/>
      <c r="ICI95" s="19"/>
      <c r="ICJ95" s="19"/>
      <c r="ICK95" s="19"/>
      <c r="ICL95" s="19"/>
      <c r="ICM95" s="19"/>
      <c r="ICN95" s="19"/>
      <c r="ICO95" s="20"/>
      <c r="ICP95" s="16"/>
      <c r="ICQ95" s="16"/>
      <c r="ICR95" s="17"/>
      <c r="ICS95" s="18"/>
      <c r="ICT95" s="19"/>
      <c r="ICU95" s="19"/>
      <c r="ICV95" s="19"/>
      <c r="ICW95" s="19"/>
      <c r="ICX95" s="19"/>
      <c r="ICY95" s="19"/>
      <c r="ICZ95" s="20"/>
      <c r="IDA95" s="16"/>
      <c r="IDB95" s="16"/>
      <c r="IDC95" s="17"/>
      <c r="IDD95" s="18"/>
      <c r="IDE95" s="19"/>
      <c r="IDF95" s="19"/>
      <c r="IDG95" s="19"/>
      <c r="IDH95" s="19"/>
      <c r="IDI95" s="19"/>
      <c r="IDJ95" s="19"/>
      <c r="IDK95" s="20"/>
      <c r="IDL95" s="16"/>
      <c r="IDM95" s="16"/>
      <c r="IDN95" s="17"/>
      <c r="IDO95" s="18"/>
      <c r="IDP95" s="19"/>
      <c r="IDQ95" s="19"/>
      <c r="IDR95" s="19"/>
      <c r="IDS95" s="19"/>
      <c r="IDT95" s="19"/>
      <c r="IDU95" s="19"/>
      <c r="IDV95" s="20"/>
      <c r="IDW95" s="16"/>
      <c r="IDX95" s="16"/>
      <c r="IDY95" s="17"/>
      <c r="IDZ95" s="18"/>
      <c r="IEA95" s="19"/>
      <c r="IEB95" s="19"/>
      <c r="IEC95" s="19"/>
      <c r="IED95" s="19"/>
      <c r="IEE95" s="19"/>
      <c r="IEF95" s="19"/>
      <c r="IEG95" s="20"/>
      <c r="IEH95" s="16"/>
      <c r="IEI95" s="16"/>
      <c r="IEJ95" s="17"/>
      <c r="IEK95" s="18"/>
      <c r="IEL95" s="19"/>
      <c r="IEM95" s="19"/>
      <c r="IEN95" s="19"/>
      <c r="IEO95" s="19"/>
      <c r="IEP95" s="19"/>
      <c r="IEQ95" s="19"/>
      <c r="IER95" s="20"/>
      <c r="IES95" s="16"/>
      <c r="IET95" s="16"/>
      <c r="IEU95" s="17"/>
      <c r="IEV95" s="18"/>
      <c r="IEW95" s="19"/>
      <c r="IEX95" s="19"/>
      <c r="IEY95" s="19"/>
      <c r="IEZ95" s="19"/>
      <c r="IFA95" s="19"/>
      <c r="IFB95" s="19"/>
      <c r="IFC95" s="20"/>
      <c r="IFD95" s="16"/>
      <c r="IFE95" s="16"/>
      <c r="IFF95" s="17"/>
      <c r="IFG95" s="18"/>
      <c r="IFH95" s="19"/>
      <c r="IFI95" s="19"/>
      <c r="IFJ95" s="19"/>
      <c r="IFK95" s="19"/>
      <c r="IFL95" s="19"/>
      <c r="IFM95" s="19"/>
      <c r="IFN95" s="20"/>
      <c r="IFO95" s="16"/>
      <c r="IFP95" s="16"/>
      <c r="IFQ95" s="17"/>
      <c r="IFR95" s="18"/>
      <c r="IFS95" s="19"/>
      <c r="IFT95" s="19"/>
      <c r="IFU95" s="19"/>
      <c r="IFV95" s="19"/>
      <c r="IFW95" s="19"/>
      <c r="IFX95" s="19"/>
      <c r="IFY95" s="20"/>
      <c r="IFZ95" s="16"/>
      <c r="IGA95" s="16"/>
      <c r="IGB95" s="17"/>
      <c r="IGC95" s="18"/>
      <c r="IGD95" s="19"/>
      <c r="IGE95" s="19"/>
      <c r="IGF95" s="19"/>
      <c r="IGG95" s="19"/>
      <c r="IGH95" s="19"/>
      <c r="IGI95" s="19"/>
      <c r="IGJ95" s="20"/>
      <c r="IGK95" s="16"/>
      <c r="IGL95" s="16"/>
      <c r="IGM95" s="17"/>
      <c r="IGN95" s="18"/>
      <c r="IGO95" s="19"/>
      <c r="IGP95" s="19"/>
      <c r="IGQ95" s="19"/>
      <c r="IGR95" s="19"/>
      <c r="IGS95" s="19"/>
      <c r="IGT95" s="19"/>
      <c r="IGU95" s="20"/>
      <c r="IGV95" s="16"/>
      <c r="IGW95" s="16"/>
      <c r="IGX95" s="17"/>
      <c r="IGY95" s="18"/>
      <c r="IGZ95" s="19"/>
      <c r="IHA95" s="19"/>
      <c r="IHB95" s="19"/>
      <c r="IHC95" s="19"/>
      <c r="IHD95" s="19"/>
      <c r="IHE95" s="19"/>
      <c r="IHF95" s="20"/>
      <c r="IHG95" s="16"/>
      <c r="IHH95" s="16"/>
      <c r="IHI95" s="17"/>
      <c r="IHJ95" s="18"/>
      <c r="IHK95" s="19"/>
      <c r="IHL95" s="19"/>
      <c r="IHM95" s="19"/>
      <c r="IHN95" s="19"/>
      <c r="IHO95" s="19"/>
      <c r="IHP95" s="19"/>
      <c r="IHQ95" s="20"/>
      <c r="IHR95" s="16"/>
      <c r="IHS95" s="16"/>
      <c r="IHT95" s="17"/>
      <c r="IHU95" s="18"/>
      <c r="IHV95" s="19"/>
      <c r="IHW95" s="19"/>
      <c r="IHX95" s="19"/>
      <c r="IHY95" s="19"/>
      <c r="IHZ95" s="19"/>
      <c r="IIA95" s="19"/>
      <c r="IIB95" s="20"/>
      <c r="IIC95" s="16"/>
      <c r="IID95" s="16"/>
      <c r="IIE95" s="17"/>
      <c r="IIF95" s="18"/>
      <c r="IIG95" s="19"/>
      <c r="IIH95" s="19"/>
      <c r="III95" s="19"/>
      <c r="IIJ95" s="19"/>
      <c r="IIK95" s="19"/>
      <c r="IIL95" s="19"/>
      <c r="IIM95" s="20"/>
      <c r="IIN95" s="16"/>
      <c r="IIO95" s="16"/>
      <c r="IIP95" s="17"/>
      <c r="IIQ95" s="18"/>
      <c r="IIR95" s="19"/>
      <c r="IIS95" s="19"/>
      <c r="IIT95" s="19"/>
      <c r="IIU95" s="19"/>
      <c r="IIV95" s="19"/>
      <c r="IIW95" s="19"/>
      <c r="IIX95" s="20"/>
      <c r="IIY95" s="16"/>
      <c r="IIZ95" s="16"/>
      <c r="IJA95" s="17"/>
      <c r="IJB95" s="18"/>
      <c r="IJC95" s="19"/>
      <c r="IJD95" s="19"/>
      <c r="IJE95" s="19"/>
      <c r="IJF95" s="19"/>
      <c r="IJG95" s="19"/>
      <c r="IJH95" s="19"/>
      <c r="IJI95" s="20"/>
      <c r="IJJ95" s="16"/>
      <c r="IJK95" s="16"/>
      <c r="IJL95" s="17"/>
      <c r="IJM95" s="18"/>
      <c r="IJN95" s="19"/>
      <c r="IJO95" s="19"/>
      <c r="IJP95" s="19"/>
      <c r="IJQ95" s="19"/>
      <c r="IJR95" s="19"/>
      <c r="IJS95" s="19"/>
      <c r="IJT95" s="20"/>
      <c r="IJU95" s="16"/>
      <c r="IJV95" s="16"/>
      <c r="IJW95" s="17"/>
      <c r="IJX95" s="18"/>
      <c r="IJY95" s="19"/>
      <c r="IJZ95" s="19"/>
      <c r="IKA95" s="19"/>
      <c r="IKB95" s="19"/>
      <c r="IKC95" s="19"/>
      <c r="IKD95" s="19"/>
      <c r="IKE95" s="20"/>
      <c r="IKF95" s="16"/>
      <c r="IKG95" s="16"/>
      <c r="IKH95" s="17"/>
      <c r="IKI95" s="18"/>
      <c r="IKJ95" s="19"/>
      <c r="IKK95" s="19"/>
      <c r="IKL95" s="19"/>
      <c r="IKM95" s="19"/>
      <c r="IKN95" s="19"/>
      <c r="IKO95" s="19"/>
      <c r="IKP95" s="20"/>
      <c r="IKQ95" s="16"/>
      <c r="IKR95" s="16"/>
      <c r="IKS95" s="17"/>
      <c r="IKT95" s="18"/>
      <c r="IKU95" s="19"/>
      <c r="IKV95" s="19"/>
      <c r="IKW95" s="19"/>
      <c r="IKX95" s="19"/>
      <c r="IKY95" s="19"/>
      <c r="IKZ95" s="19"/>
      <c r="ILA95" s="20"/>
      <c r="ILB95" s="16"/>
      <c r="ILC95" s="16"/>
      <c r="ILD95" s="17"/>
      <c r="ILE95" s="18"/>
      <c r="ILF95" s="19"/>
      <c r="ILG95" s="19"/>
      <c r="ILH95" s="19"/>
      <c r="ILI95" s="19"/>
      <c r="ILJ95" s="19"/>
      <c r="ILK95" s="19"/>
      <c r="ILL95" s="20"/>
      <c r="ILM95" s="16"/>
      <c r="ILN95" s="16"/>
      <c r="ILO95" s="17"/>
      <c r="ILP95" s="18"/>
      <c r="ILQ95" s="19"/>
      <c r="ILR95" s="19"/>
      <c r="ILS95" s="19"/>
      <c r="ILT95" s="19"/>
      <c r="ILU95" s="19"/>
      <c r="ILV95" s="19"/>
      <c r="ILW95" s="20"/>
      <c r="ILX95" s="16"/>
      <c r="ILY95" s="16"/>
      <c r="ILZ95" s="17"/>
      <c r="IMA95" s="18"/>
      <c r="IMB95" s="19"/>
      <c r="IMC95" s="19"/>
      <c r="IMD95" s="19"/>
      <c r="IME95" s="19"/>
      <c r="IMF95" s="19"/>
      <c r="IMG95" s="19"/>
      <c r="IMH95" s="20"/>
      <c r="IMI95" s="16"/>
      <c r="IMJ95" s="16"/>
      <c r="IMK95" s="17"/>
      <c r="IML95" s="18"/>
      <c r="IMM95" s="19"/>
      <c r="IMN95" s="19"/>
      <c r="IMO95" s="19"/>
      <c r="IMP95" s="19"/>
      <c r="IMQ95" s="19"/>
      <c r="IMR95" s="19"/>
      <c r="IMS95" s="20"/>
      <c r="IMT95" s="16"/>
      <c r="IMU95" s="16"/>
      <c r="IMV95" s="17"/>
      <c r="IMW95" s="18"/>
      <c r="IMX95" s="19"/>
      <c r="IMY95" s="19"/>
      <c r="IMZ95" s="19"/>
      <c r="INA95" s="19"/>
      <c r="INB95" s="19"/>
      <c r="INC95" s="19"/>
      <c r="IND95" s="20"/>
      <c r="INE95" s="16"/>
      <c r="INF95" s="16"/>
      <c r="ING95" s="17"/>
      <c r="INH95" s="18"/>
      <c r="INI95" s="19"/>
      <c r="INJ95" s="19"/>
      <c r="INK95" s="19"/>
      <c r="INL95" s="19"/>
      <c r="INM95" s="19"/>
      <c r="INN95" s="19"/>
      <c r="INO95" s="20"/>
      <c r="INP95" s="16"/>
      <c r="INQ95" s="16"/>
      <c r="INR95" s="17"/>
      <c r="INS95" s="18"/>
      <c r="INT95" s="19"/>
      <c r="INU95" s="19"/>
      <c r="INV95" s="19"/>
      <c r="INW95" s="19"/>
      <c r="INX95" s="19"/>
      <c r="INY95" s="19"/>
      <c r="INZ95" s="20"/>
      <c r="IOA95" s="16"/>
      <c r="IOB95" s="16"/>
      <c r="IOC95" s="17"/>
      <c r="IOD95" s="18"/>
      <c r="IOE95" s="19"/>
      <c r="IOF95" s="19"/>
      <c r="IOG95" s="19"/>
      <c r="IOH95" s="19"/>
      <c r="IOI95" s="19"/>
      <c r="IOJ95" s="19"/>
      <c r="IOK95" s="20"/>
      <c r="IOL95" s="16"/>
      <c r="IOM95" s="16"/>
      <c r="ION95" s="17"/>
      <c r="IOO95" s="18"/>
      <c r="IOP95" s="19"/>
      <c r="IOQ95" s="19"/>
      <c r="IOR95" s="19"/>
      <c r="IOS95" s="19"/>
      <c r="IOT95" s="19"/>
      <c r="IOU95" s="19"/>
      <c r="IOV95" s="20"/>
      <c r="IOW95" s="16"/>
      <c r="IOX95" s="16"/>
      <c r="IOY95" s="17"/>
      <c r="IOZ95" s="18"/>
      <c r="IPA95" s="19"/>
      <c r="IPB95" s="19"/>
      <c r="IPC95" s="19"/>
      <c r="IPD95" s="19"/>
      <c r="IPE95" s="19"/>
      <c r="IPF95" s="19"/>
      <c r="IPG95" s="20"/>
      <c r="IPH95" s="16"/>
      <c r="IPI95" s="16"/>
      <c r="IPJ95" s="17"/>
      <c r="IPK95" s="18"/>
      <c r="IPL95" s="19"/>
      <c r="IPM95" s="19"/>
      <c r="IPN95" s="19"/>
      <c r="IPO95" s="19"/>
      <c r="IPP95" s="19"/>
      <c r="IPQ95" s="19"/>
      <c r="IPR95" s="20"/>
      <c r="IPS95" s="16"/>
      <c r="IPT95" s="16"/>
      <c r="IPU95" s="17"/>
      <c r="IPV95" s="18"/>
      <c r="IPW95" s="19"/>
      <c r="IPX95" s="19"/>
      <c r="IPY95" s="19"/>
      <c r="IPZ95" s="19"/>
      <c r="IQA95" s="19"/>
      <c r="IQB95" s="19"/>
      <c r="IQC95" s="20"/>
      <c r="IQD95" s="16"/>
      <c r="IQE95" s="16"/>
      <c r="IQF95" s="17"/>
      <c r="IQG95" s="18"/>
      <c r="IQH95" s="19"/>
      <c r="IQI95" s="19"/>
      <c r="IQJ95" s="19"/>
      <c r="IQK95" s="19"/>
      <c r="IQL95" s="19"/>
      <c r="IQM95" s="19"/>
      <c r="IQN95" s="20"/>
      <c r="IQO95" s="16"/>
      <c r="IQP95" s="16"/>
      <c r="IQQ95" s="17"/>
      <c r="IQR95" s="18"/>
      <c r="IQS95" s="19"/>
      <c r="IQT95" s="19"/>
      <c r="IQU95" s="19"/>
      <c r="IQV95" s="19"/>
      <c r="IQW95" s="19"/>
      <c r="IQX95" s="19"/>
      <c r="IQY95" s="20"/>
      <c r="IQZ95" s="16"/>
      <c r="IRA95" s="16"/>
      <c r="IRB95" s="17"/>
      <c r="IRC95" s="18"/>
      <c r="IRD95" s="19"/>
      <c r="IRE95" s="19"/>
      <c r="IRF95" s="19"/>
      <c r="IRG95" s="19"/>
      <c r="IRH95" s="19"/>
      <c r="IRI95" s="19"/>
      <c r="IRJ95" s="20"/>
      <c r="IRK95" s="16"/>
      <c r="IRL95" s="16"/>
      <c r="IRM95" s="17"/>
      <c r="IRN95" s="18"/>
      <c r="IRO95" s="19"/>
      <c r="IRP95" s="19"/>
      <c r="IRQ95" s="19"/>
      <c r="IRR95" s="19"/>
      <c r="IRS95" s="19"/>
      <c r="IRT95" s="19"/>
      <c r="IRU95" s="20"/>
      <c r="IRV95" s="16"/>
      <c r="IRW95" s="16"/>
      <c r="IRX95" s="17"/>
      <c r="IRY95" s="18"/>
      <c r="IRZ95" s="19"/>
      <c r="ISA95" s="19"/>
      <c r="ISB95" s="19"/>
      <c r="ISC95" s="19"/>
      <c r="ISD95" s="19"/>
      <c r="ISE95" s="19"/>
      <c r="ISF95" s="20"/>
      <c r="ISG95" s="16"/>
      <c r="ISH95" s="16"/>
      <c r="ISI95" s="17"/>
      <c r="ISJ95" s="18"/>
      <c r="ISK95" s="19"/>
      <c r="ISL95" s="19"/>
      <c r="ISM95" s="19"/>
      <c r="ISN95" s="19"/>
      <c r="ISO95" s="19"/>
      <c r="ISP95" s="19"/>
      <c r="ISQ95" s="20"/>
      <c r="ISR95" s="16"/>
      <c r="ISS95" s="16"/>
      <c r="IST95" s="17"/>
      <c r="ISU95" s="18"/>
      <c r="ISV95" s="19"/>
      <c r="ISW95" s="19"/>
      <c r="ISX95" s="19"/>
      <c r="ISY95" s="19"/>
      <c r="ISZ95" s="19"/>
      <c r="ITA95" s="19"/>
      <c r="ITB95" s="20"/>
      <c r="ITC95" s="16"/>
      <c r="ITD95" s="16"/>
      <c r="ITE95" s="17"/>
      <c r="ITF95" s="18"/>
      <c r="ITG95" s="19"/>
      <c r="ITH95" s="19"/>
      <c r="ITI95" s="19"/>
      <c r="ITJ95" s="19"/>
      <c r="ITK95" s="19"/>
      <c r="ITL95" s="19"/>
      <c r="ITM95" s="20"/>
      <c r="ITN95" s="16"/>
      <c r="ITO95" s="16"/>
      <c r="ITP95" s="17"/>
      <c r="ITQ95" s="18"/>
      <c r="ITR95" s="19"/>
      <c r="ITS95" s="19"/>
      <c r="ITT95" s="19"/>
      <c r="ITU95" s="19"/>
      <c r="ITV95" s="19"/>
      <c r="ITW95" s="19"/>
      <c r="ITX95" s="20"/>
      <c r="ITY95" s="16"/>
      <c r="ITZ95" s="16"/>
      <c r="IUA95" s="17"/>
      <c r="IUB95" s="18"/>
      <c r="IUC95" s="19"/>
      <c r="IUD95" s="19"/>
      <c r="IUE95" s="19"/>
      <c r="IUF95" s="19"/>
      <c r="IUG95" s="19"/>
      <c r="IUH95" s="19"/>
      <c r="IUI95" s="20"/>
      <c r="IUJ95" s="16"/>
      <c r="IUK95" s="16"/>
      <c r="IUL95" s="17"/>
      <c r="IUM95" s="18"/>
      <c r="IUN95" s="19"/>
      <c r="IUO95" s="19"/>
      <c r="IUP95" s="19"/>
      <c r="IUQ95" s="19"/>
      <c r="IUR95" s="19"/>
      <c r="IUS95" s="19"/>
      <c r="IUT95" s="20"/>
      <c r="IUU95" s="16"/>
      <c r="IUV95" s="16"/>
      <c r="IUW95" s="17"/>
      <c r="IUX95" s="18"/>
      <c r="IUY95" s="19"/>
      <c r="IUZ95" s="19"/>
      <c r="IVA95" s="19"/>
      <c r="IVB95" s="19"/>
      <c r="IVC95" s="19"/>
      <c r="IVD95" s="19"/>
      <c r="IVE95" s="20"/>
      <c r="IVF95" s="16"/>
      <c r="IVG95" s="16"/>
      <c r="IVH95" s="17"/>
      <c r="IVI95" s="18"/>
      <c r="IVJ95" s="19"/>
      <c r="IVK95" s="19"/>
      <c r="IVL95" s="19"/>
      <c r="IVM95" s="19"/>
      <c r="IVN95" s="19"/>
      <c r="IVO95" s="19"/>
      <c r="IVP95" s="20"/>
      <c r="IVQ95" s="16"/>
      <c r="IVR95" s="16"/>
      <c r="IVS95" s="17"/>
      <c r="IVT95" s="18"/>
      <c r="IVU95" s="19"/>
      <c r="IVV95" s="19"/>
      <c r="IVW95" s="19"/>
      <c r="IVX95" s="19"/>
      <c r="IVY95" s="19"/>
      <c r="IVZ95" s="19"/>
      <c r="IWA95" s="20"/>
      <c r="IWB95" s="16"/>
      <c r="IWC95" s="16"/>
      <c r="IWD95" s="17"/>
      <c r="IWE95" s="18"/>
      <c r="IWF95" s="19"/>
      <c r="IWG95" s="19"/>
      <c r="IWH95" s="19"/>
      <c r="IWI95" s="19"/>
      <c r="IWJ95" s="19"/>
      <c r="IWK95" s="19"/>
      <c r="IWL95" s="20"/>
      <c r="IWM95" s="16"/>
      <c r="IWN95" s="16"/>
      <c r="IWO95" s="17"/>
      <c r="IWP95" s="18"/>
      <c r="IWQ95" s="19"/>
      <c r="IWR95" s="19"/>
      <c r="IWS95" s="19"/>
      <c r="IWT95" s="19"/>
      <c r="IWU95" s="19"/>
      <c r="IWV95" s="19"/>
      <c r="IWW95" s="20"/>
      <c r="IWX95" s="16"/>
      <c r="IWY95" s="16"/>
      <c r="IWZ95" s="17"/>
      <c r="IXA95" s="18"/>
      <c r="IXB95" s="19"/>
      <c r="IXC95" s="19"/>
      <c r="IXD95" s="19"/>
      <c r="IXE95" s="19"/>
      <c r="IXF95" s="19"/>
      <c r="IXG95" s="19"/>
      <c r="IXH95" s="20"/>
      <c r="IXI95" s="16"/>
      <c r="IXJ95" s="16"/>
      <c r="IXK95" s="17"/>
      <c r="IXL95" s="18"/>
      <c r="IXM95" s="19"/>
      <c r="IXN95" s="19"/>
      <c r="IXO95" s="19"/>
      <c r="IXP95" s="19"/>
      <c r="IXQ95" s="19"/>
      <c r="IXR95" s="19"/>
      <c r="IXS95" s="20"/>
      <c r="IXT95" s="16"/>
      <c r="IXU95" s="16"/>
      <c r="IXV95" s="17"/>
      <c r="IXW95" s="18"/>
      <c r="IXX95" s="19"/>
      <c r="IXY95" s="19"/>
      <c r="IXZ95" s="19"/>
      <c r="IYA95" s="19"/>
      <c r="IYB95" s="19"/>
      <c r="IYC95" s="19"/>
      <c r="IYD95" s="20"/>
      <c r="IYE95" s="16"/>
      <c r="IYF95" s="16"/>
      <c r="IYG95" s="17"/>
      <c r="IYH95" s="18"/>
      <c r="IYI95" s="19"/>
      <c r="IYJ95" s="19"/>
      <c r="IYK95" s="19"/>
      <c r="IYL95" s="19"/>
      <c r="IYM95" s="19"/>
      <c r="IYN95" s="19"/>
      <c r="IYO95" s="20"/>
      <c r="IYP95" s="16"/>
      <c r="IYQ95" s="16"/>
      <c r="IYR95" s="17"/>
      <c r="IYS95" s="18"/>
      <c r="IYT95" s="19"/>
      <c r="IYU95" s="19"/>
      <c r="IYV95" s="19"/>
      <c r="IYW95" s="19"/>
      <c r="IYX95" s="19"/>
      <c r="IYY95" s="19"/>
      <c r="IYZ95" s="20"/>
      <c r="IZA95" s="16"/>
      <c r="IZB95" s="16"/>
      <c r="IZC95" s="17"/>
      <c r="IZD95" s="18"/>
      <c r="IZE95" s="19"/>
      <c r="IZF95" s="19"/>
      <c r="IZG95" s="19"/>
      <c r="IZH95" s="19"/>
      <c r="IZI95" s="19"/>
      <c r="IZJ95" s="19"/>
      <c r="IZK95" s="20"/>
      <c r="IZL95" s="16"/>
      <c r="IZM95" s="16"/>
      <c r="IZN95" s="17"/>
      <c r="IZO95" s="18"/>
      <c r="IZP95" s="19"/>
      <c r="IZQ95" s="19"/>
      <c r="IZR95" s="19"/>
      <c r="IZS95" s="19"/>
      <c r="IZT95" s="19"/>
      <c r="IZU95" s="19"/>
      <c r="IZV95" s="20"/>
      <c r="IZW95" s="16"/>
      <c r="IZX95" s="16"/>
      <c r="IZY95" s="17"/>
      <c r="IZZ95" s="18"/>
      <c r="JAA95" s="19"/>
      <c r="JAB95" s="19"/>
      <c r="JAC95" s="19"/>
      <c r="JAD95" s="19"/>
      <c r="JAE95" s="19"/>
      <c r="JAF95" s="19"/>
      <c r="JAG95" s="20"/>
      <c r="JAH95" s="16"/>
      <c r="JAI95" s="16"/>
      <c r="JAJ95" s="17"/>
      <c r="JAK95" s="18"/>
      <c r="JAL95" s="19"/>
      <c r="JAM95" s="19"/>
      <c r="JAN95" s="19"/>
      <c r="JAO95" s="19"/>
      <c r="JAP95" s="19"/>
      <c r="JAQ95" s="19"/>
      <c r="JAR95" s="20"/>
      <c r="JAS95" s="16"/>
      <c r="JAT95" s="16"/>
      <c r="JAU95" s="17"/>
      <c r="JAV95" s="18"/>
      <c r="JAW95" s="19"/>
      <c r="JAX95" s="19"/>
      <c r="JAY95" s="19"/>
      <c r="JAZ95" s="19"/>
      <c r="JBA95" s="19"/>
      <c r="JBB95" s="19"/>
      <c r="JBC95" s="20"/>
      <c r="JBD95" s="16"/>
      <c r="JBE95" s="16"/>
      <c r="JBF95" s="17"/>
      <c r="JBG95" s="18"/>
      <c r="JBH95" s="19"/>
      <c r="JBI95" s="19"/>
      <c r="JBJ95" s="19"/>
      <c r="JBK95" s="19"/>
      <c r="JBL95" s="19"/>
      <c r="JBM95" s="19"/>
      <c r="JBN95" s="20"/>
      <c r="JBO95" s="16"/>
      <c r="JBP95" s="16"/>
      <c r="JBQ95" s="17"/>
      <c r="JBR95" s="18"/>
      <c r="JBS95" s="19"/>
      <c r="JBT95" s="19"/>
      <c r="JBU95" s="19"/>
      <c r="JBV95" s="19"/>
      <c r="JBW95" s="19"/>
      <c r="JBX95" s="19"/>
      <c r="JBY95" s="20"/>
      <c r="JBZ95" s="16"/>
      <c r="JCA95" s="16"/>
      <c r="JCB95" s="17"/>
      <c r="JCC95" s="18"/>
      <c r="JCD95" s="19"/>
      <c r="JCE95" s="19"/>
      <c r="JCF95" s="19"/>
      <c r="JCG95" s="19"/>
      <c r="JCH95" s="19"/>
      <c r="JCI95" s="19"/>
      <c r="JCJ95" s="20"/>
      <c r="JCK95" s="16"/>
      <c r="JCL95" s="16"/>
      <c r="JCM95" s="17"/>
      <c r="JCN95" s="18"/>
      <c r="JCO95" s="19"/>
      <c r="JCP95" s="19"/>
      <c r="JCQ95" s="19"/>
      <c r="JCR95" s="19"/>
      <c r="JCS95" s="19"/>
      <c r="JCT95" s="19"/>
      <c r="JCU95" s="20"/>
      <c r="JCV95" s="16"/>
      <c r="JCW95" s="16"/>
      <c r="JCX95" s="17"/>
      <c r="JCY95" s="18"/>
      <c r="JCZ95" s="19"/>
      <c r="JDA95" s="19"/>
      <c r="JDB95" s="19"/>
      <c r="JDC95" s="19"/>
      <c r="JDD95" s="19"/>
      <c r="JDE95" s="19"/>
      <c r="JDF95" s="20"/>
      <c r="JDG95" s="16"/>
      <c r="JDH95" s="16"/>
      <c r="JDI95" s="17"/>
      <c r="JDJ95" s="18"/>
      <c r="JDK95" s="19"/>
      <c r="JDL95" s="19"/>
      <c r="JDM95" s="19"/>
      <c r="JDN95" s="19"/>
      <c r="JDO95" s="19"/>
      <c r="JDP95" s="19"/>
      <c r="JDQ95" s="20"/>
      <c r="JDR95" s="16"/>
      <c r="JDS95" s="16"/>
      <c r="JDT95" s="17"/>
      <c r="JDU95" s="18"/>
      <c r="JDV95" s="19"/>
      <c r="JDW95" s="19"/>
      <c r="JDX95" s="19"/>
      <c r="JDY95" s="19"/>
      <c r="JDZ95" s="19"/>
      <c r="JEA95" s="19"/>
      <c r="JEB95" s="20"/>
      <c r="JEC95" s="16"/>
      <c r="JED95" s="16"/>
      <c r="JEE95" s="17"/>
      <c r="JEF95" s="18"/>
      <c r="JEG95" s="19"/>
      <c r="JEH95" s="19"/>
      <c r="JEI95" s="19"/>
      <c r="JEJ95" s="19"/>
      <c r="JEK95" s="19"/>
      <c r="JEL95" s="19"/>
      <c r="JEM95" s="20"/>
      <c r="JEN95" s="16"/>
      <c r="JEO95" s="16"/>
      <c r="JEP95" s="17"/>
      <c r="JEQ95" s="18"/>
      <c r="JER95" s="19"/>
      <c r="JES95" s="19"/>
      <c r="JET95" s="19"/>
      <c r="JEU95" s="19"/>
      <c r="JEV95" s="19"/>
      <c r="JEW95" s="19"/>
      <c r="JEX95" s="20"/>
      <c r="JEY95" s="16"/>
      <c r="JEZ95" s="16"/>
      <c r="JFA95" s="17"/>
      <c r="JFB95" s="18"/>
      <c r="JFC95" s="19"/>
      <c r="JFD95" s="19"/>
      <c r="JFE95" s="19"/>
      <c r="JFF95" s="19"/>
      <c r="JFG95" s="19"/>
      <c r="JFH95" s="19"/>
      <c r="JFI95" s="20"/>
      <c r="JFJ95" s="16"/>
      <c r="JFK95" s="16"/>
      <c r="JFL95" s="17"/>
      <c r="JFM95" s="18"/>
      <c r="JFN95" s="19"/>
      <c r="JFO95" s="19"/>
      <c r="JFP95" s="19"/>
      <c r="JFQ95" s="19"/>
      <c r="JFR95" s="19"/>
      <c r="JFS95" s="19"/>
      <c r="JFT95" s="20"/>
      <c r="JFU95" s="16"/>
      <c r="JFV95" s="16"/>
      <c r="JFW95" s="17"/>
      <c r="JFX95" s="18"/>
      <c r="JFY95" s="19"/>
      <c r="JFZ95" s="19"/>
      <c r="JGA95" s="19"/>
      <c r="JGB95" s="19"/>
      <c r="JGC95" s="19"/>
      <c r="JGD95" s="19"/>
      <c r="JGE95" s="20"/>
      <c r="JGF95" s="16"/>
      <c r="JGG95" s="16"/>
      <c r="JGH95" s="17"/>
      <c r="JGI95" s="18"/>
      <c r="JGJ95" s="19"/>
      <c r="JGK95" s="19"/>
      <c r="JGL95" s="19"/>
      <c r="JGM95" s="19"/>
      <c r="JGN95" s="19"/>
      <c r="JGO95" s="19"/>
      <c r="JGP95" s="20"/>
      <c r="JGQ95" s="16"/>
      <c r="JGR95" s="16"/>
      <c r="JGS95" s="17"/>
      <c r="JGT95" s="18"/>
      <c r="JGU95" s="19"/>
      <c r="JGV95" s="19"/>
      <c r="JGW95" s="19"/>
      <c r="JGX95" s="19"/>
      <c r="JGY95" s="19"/>
      <c r="JGZ95" s="19"/>
      <c r="JHA95" s="20"/>
      <c r="JHB95" s="16"/>
      <c r="JHC95" s="16"/>
      <c r="JHD95" s="17"/>
      <c r="JHE95" s="18"/>
      <c r="JHF95" s="19"/>
      <c r="JHG95" s="19"/>
      <c r="JHH95" s="19"/>
      <c r="JHI95" s="19"/>
      <c r="JHJ95" s="19"/>
      <c r="JHK95" s="19"/>
      <c r="JHL95" s="20"/>
      <c r="JHM95" s="16"/>
      <c r="JHN95" s="16"/>
      <c r="JHO95" s="17"/>
      <c r="JHP95" s="18"/>
      <c r="JHQ95" s="19"/>
      <c r="JHR95" s="19"/>
      <c r="JHS95" s="19"/>
      <c r="JHT95" s="19"/>
      <c r="JHU95" s="19"/>
      <c r="JHV95" s="19"/>
      <c r="JHW95" s="20"/>
      <c r="JHX95" s="16"/>
      <c r="JHY95" s="16"/>
      <c r="JHZ95" s="17"/>
      <c r="JIA95" s="18"/>
      <c r="JIB95" s="19"/>
      <c r="JIC95" s="19"/>
      <c r="JID95" s="19"/>
      <c r="JIE95" s="19"/>
      <c r="JIF95" s="19"/>
      <c r="JIG95" s="19"/>
      <c r="JIH95" s="20"/>
      <c r="JII95" s="16"/>
      <c r="JIJ95" s="16"/>
      <c r="JIK95" s="17"/>
      <c r="JIL95" s="18"/>
      <c r="JIM95" s="19"/>
      <c r="JIN95" s="19"/>
      <c r="JIO95" s="19"/>
      <c r="JIP95" s="19"/>
      <c r="JIQ95" s="19"/>
      <c r="JIR95" s="19"/>
      <c r="JIS95" s="20"/>
      <c r="JIT95" s="16"/>
      <c r="JIU95" s="16"/>
      <c r="JIV95" s="17"/>
      <c r="JIW95" s="18"/>
      <c r="JIX95" s="19"/>
      <c r="JIY95" s="19"/>
      <c r="JIZ95" s="19"/>
      <c r="JJA95" s="19"/>
      <c r="JJB95" s="19"/>
      <c r="JJC95" s="19"/>
      <c r="JJD95" s="20"/>
      <c r="JJE95" s="16"/>
      <c r="JJF95" s="16"/>
      <c r="JJG95" s="17"/>
      <c r="JJH95" s="18"/>
      <c r="JJI95" s="19"/>
      <c r="JJJ95" s="19"/>
      <c r="JJK95" s="19"/>
      <c r="JJL95" s="19"/>
      <c r="JJM95" s="19"/>
      <c r="JJN95" s="19"/>
      <c r="JJO95" s="20"/>
      <c r="JJP95" s="16"/>
      <c r="JJQ95" s="16"/>
      <c r="JJR95" s="17"/>
      <c r="JJS95" s="18"/>
      <c r="JJT95" s="19"/>
      <c r="JJU95" s="19"/>
      <c r="JJV95" s="19"/>
      <c r="JJW95" s="19"/>
      <c r="JJX95" s="19"/>
      <c r="JJY95" s="19"/>
      <c r="JJZ95" s="20"/>
      <c r="JKA95" s="16"/>
      <c r="JKB95" s="16"/>
      <c r="JKC95" s="17"/>
      <c r="JKD95" s="18"/>
      <c r="JKE95" s="19"/>
      <c r="JKF95" s="19"/>
      <c r="JKG95" s="19"/>
      <c r="JKH95" s="19"/>
      <c r="JKI95" s="19"/>
      <c r="JKJ95" s="19"/>
      <c r="JKK95" s="20"/>
      <c r="JKL95" s="16"/>
      <c r="JKM95" s="16"/>
      <c r="JKN95" s="17"/>
      <c r="JKO95" s="18"/>
      <c r="JKP95" s="19"/>
      <c r="JKQ95" s="19"/>
      <c r="JKR95" s="19"/>
      <c r="JKS95" s="19"/>
      <c r="JKT95" s="19"/>
      <c r="JKU95" s="19"/>
      <c r="JKV95" s="20"/>
      <c r="JKW95" s="16"/>
      <c r="JKX95" s="16"/>
      <c r="JKY95" s="17"/>
      <c r="JKZ95" s="18"/>
      <c r="JLA95" s="19"/>
      <c r="JLB95" s="19"/>
      <c r="JLC95" s="19"/>
      <c r="JLD95" s="19"/>
      <c r="JLE95" s="19"/>
      <c r="JLF95" s="19"/>
      <c r="JLG95" s="20"/>
      <c r="JLH95" s="16"/>
      <c r="JLI95" s="16"/>
      <c r="JLJ95" s="17"/>
      <c r="JLK95" s="18"/>
      <c r="JLL95" s="19"/>
      <c r="JLM95" s="19"/>
      <c r="JLN95" s="19"/>
      <c r="JLO95" s="19"/>
      <c r="JLP95" s="19"/>
      <c r="JLQ95" s="19"/>
      <c r="JLR95" s="20"/>
      <c r="JLS95" s="16"/>
      <c r="JLT95" s="16"/>
      <c r="JLU95" s="17"/>
      <c r="JLV95" s="18"/>
      <c r="JLW95" s="19"/>
      <c r="JLX95" s="19"/>
      <c r="JLY95" s="19"/>
      <c r="JLZ95" s="19"/>
      <c r="JMA95" s="19"/>
      <c r="JMB95" s="19"/>
      <c r="JMC95" s="20"/>
      <c r="JMD95" s="16"/>
      <c r="JME95" s="16"/>
      <c r="JMF95" s="17"/>
      <c r="JMG95" s="18"/>
      <c r="JMH95" s="19"/>
      <c r="JMI95" s="19"/>
      <c r="JMJ95" s="19"/>
      <c r="JMK95" s="19"/>
      <c r="JML95" s="19"/>
      <c r="JMM95" s="19"/>
      <c r="JMN95" s="20"/>
      <c r="JMO95" s="16"/>
      <c r="JMP95" s="16"/>
      <c r="JMQ95" s="17"/>
      <c r="JMR95" s="18"/>
      <c r="JMS95" s="19"/>
      <c r="JMT95" s="19"/>
      <c r="JMU95" s="19"/>
      <c r="JMV95" s="19"/>
      <c r="JMW95" s="19"/>
      <c r="JMX95" s="19"/>
      <c r="JMY95" s="20"/>
      <c r="JMZ95" s="16"/>
      <c r="JNA95" s="16"/>
      <c r="JNB95" s="17"/>
      <c r="JNC95" s="18"/>
      <c r="JND95" s="19"/>
      <c r="JNE95" s="19"/>
      <c r="JNF95" s="19"/>
      <c r="JNG95" s="19"/>
      <c r="JNH95" s="19"/>
      <c r="JNI95" s="19"/>
      <c r="JNJ95" s="20"/>
      <c r="JNK95" s="16"/>
      <c r="JNL95" s="16"/>
      <c r="JNM95" s="17"/>
      <c r="JNN95" s="18"/>
      <c r="JNO95" s="19"/>
      <c r="JNP95" s="19"/>
      <c r="JNQ95" s="19"/>
      <c r="JNR95" s="19"/>
      <c r="JNS95" s="19"/>
      <c r="JNT95" s="19"/>
      <c r="JNU95" s="20"/>
      <c r="JNV95" s="16"/>
      <c r="JNW95" s="16"/>
      <c r="JNX95" s="17"/>
      <c r="JNY95" s="18"/>
      <c r="JNZ95" s="19"/>
      <c r="JOA95" s="19"/>
      <c r="JOB95" s="19"/>
      <c r="JOC95" s="19"/>
      <c r="JOD95" s="19"/>
      <c r="JOE95" s="19"/>
      <c r="JOF95" s="20"/>
      <c r="JOG95" s="16"/>
      <c r="JOH95" s="16"/>
      <c r="JOI95" s="17"/>
      <c r="JOJ95" s="18"/>
      <c r="JOK95" s="19"/>
      <c r="JOL95" s="19"/>
      <c r="JOM95" s="19"/>
      <c r="JON95" s="19"/>
      <c r="JOO95" s="19"/>
      <c r="JOP95" s="19"/>
      <c r="JOQ95" s="20"/>
      <c r="JOR95" s="16"/>
      <c r="JOS95" s="16"/>
      <c r="JOT95" s="17"/>
      <c r="JOU95" s="18"/>
      <c r="JOV95" s="19"/>
      <c r="JOW95" s="19"/>
      <c r="JOX95" s="19"/>
      <c r="JOY95" s="19"/>
      <c r="JOZ95" s="19"/>
      <c r="JPA95" s="19"/>
      <c r="JPB95" s="20"/>
      <c r="JPC95" s="16"/>
      <c r="JPD95" s="16"/>
      <c r="JPE95" s="17"/>
      <c r="JPF95" s="18"/>
      <c r="JPG95" s="19"/>
      <c r="JPH95" s="19"/>
      <c r="JPI95" s="19"/>
      <c r="JPJ95" s="19"/>
      <c r="JPK95" s="19"/>
      <c r="JPL95" s="19"/>
      <c r="JPM95" s="20"/>
      <c r="JPN95" s="16"/>
      <c r="JPO95" s="16"/>
      <c r="JPP95" s="17"/>
      <c r="JPQ95" s="18"/>
      <c r="JPR95" s="19"/>
      <c r="JPS95" s="19"/>
      <c r="JPT95" s="19"/>
      <c r="JPU95" s="19"/>
      <c r="JPV95" s="19"/>
      <c r="JPW95" s="19"/>
      <c r="JPX95" s="20"/>
      <c r="JPY95" s="16"/>
      <c r="JPZ95" s="16"/>
      <c r="JQA95" s="17"/>
      <c r="JQB95" s="18"/>
      <c r="JQC95" s="19"/>
      <c r="JQD95" s="19"/>
      <c r="JQE95" s="19"/>
      <c r="JQF95" s="19"/>
      <c r="JQG95" s="19"/>
      <c r="JQH95" s="19"/>
      <c r="JQI95" s="20"/>
      <c r="JQJ95" s="16"/>
      <c r="JQK95" s="16"/>
      <c r="JQL95" s="17"/>
      <c r="JQM95" s="18"/>
      <c r="JQN95" s="19"/>
      <c r="JQO95" s="19"/>
      <c r="JQP95" s="19"/>
      <c r="JQQ95" s="19"/>
      <c r="JQR95" s="19"/>
      <c r="JQS95" s="19"/>
      <c r="JQT95" s="20"/>
      <c r="JQU95" s="16"/>
      <c r="JQV95" s="16"/>
      <c r="JQW95" s="17"/>
      <c r="JQX95" s="18"/>
      <c r="JQY95" s="19"/>
      <c r="JQZ95" s="19"/>
      <c r="JRA95" s="19"/>
      <c r="JRB95" s="19"/>
      <c r="JRC95" s="19"/>
      <c r="JRD95" s="19"/>
      <c r="JRE95" s="20"/>
      <c r="JRF95" s="16"/>
      <c r="JRG95" s="16"/>
      <c r="JRH95" s="17"/>
      <c r="JRI95" s="18"/>
      <c r="JRJ95" s="19"/>
      <c r="JRK95" s="19"/>
      <c r="JRL95" s="19"/>
      <c r="JRM95" s="19"/>
      <c r="JRN95" s="19"/>
      <c r="JRO95" s="19"/>
      <c r="JRP95" s="20"/>
      <c r="JRQ95" s="16"/>
      <c r="JRR95" s="16"/>
      <c r="JRS95" s="17"/>
      <c r="JRT95" s="18"/>
      <c r="JRU95" s="19"/>
      <c r="JRV95" s="19"/>
      <c r="JRW95" s="19"/>
      <c r="JRX95" s="19"/>
      <c r="JRY95" s="19"/>
      <c r="JRZ95" s="19"/>
      <c r="JSA95" s="20"/>
      <c r="JSB95" s="16"/>
      <c r="JSC95" s="16"/>
      <c r="JSD95" s="17"/>
      <c r="JSE95" s="18"/>
      <c r="JSF95" s="19"/>
      <c r="JSG95" s="19"/>
      <c r="JSH95" s="19"/>
      <c r="JSI95" s="19"/>
      <c r="JSJ95" s="19"/>
      <c r="JSK95" s="19"/>
      <c r="JSL95" s="20"/>
      <c r="JSM95" s="16"/>
      <c r="JSN95" s="16"/>
      <c r="JSO95" s="17"/>
      <c r="JSP95" s="18"/>
      <c r="JSQ95" s="19"/>
      <c r="JSR95" s="19"/>
      <c r="JSS95" s="19"/>
      <c r="JST95" s="19"/>
      <c r="JSU95" s="19"/>
      <c r="JSV95" s="19"/>
      <c r="JSW95" s="20"/>
      <c r="JSX95" s="16"/>
      <c r="JSY95" s="16"/>
      <c r="JSZ95" s="17"/>
      <c r="JTA95" s="18"/>
      <c r="JTB95" s="19"/>
      <c r="JTC95" s="19"/>
      <c r="JTD95" s="19"/>
      <c r="JTE95" s="19"/>
      <c r="JTF95" s="19"/>
      <c r="JTG95" s="19"/>
      <c r="JTH95" s="20"/>
      <c r="JTI95" s="16"/>
      <c r="JTJ95" s="16"/>
      <c r="JTK95" s="17"/>
      <c r="JTL95" s="18"/>
      <c r="JTM95" s="19"/>
      <c r="JTN95" s="19"/>
      <c r="JTO95" s="19"/>
      <c r="JTP95" s="19"/>
      <c r="JTQ95" s="19"/>
      <c r="JTR95" s="19"/>
      <c r="JTS95" s="20"/>
      <c r="JTT95" s="16"/>
      <c r="JTU95" s="16"/>
      <c r="JTV95" s="17"/>
      <c r="JTW95" s="18"/>
      <c r="JTX95" s="19"/>
      <c r="JTY95" s="19"/>
      <c r="JTZ95" s="19"/>
      <c r="JUA95" s="19"/>
      <c r="JUB95" s="19"/>
      <c r="JUC95" s="19"/>
      <c r="JUD95" s="20"/>
      <c r="JUE95" s="16"/>
      <c r="JUF95" s="16"/>
      <c r="JUG95" s="17"/>
      <c r="JUH95" s="18"/>
      <c r="JUI95" s="19"/>
      <c r="JUJ95" s="19"/>
      <c r="JUK95" s="19"/>
      <c r="JUL95" s="19"/>
      <c r="JUM95" s="19"/>
      <c r="JUN95" s="19"/>
      <c r="JUO95" s="20"/>
      <c r="JUP95" s="16"/>
      <c r="JUQ95" s="16"/>
      <c r="JUR95" s="17"/>
      <c r="JUS95" s="18"/>
      <c r="JUT95" s="19"/>
      <c r="JUU95" s="19"/>
      <c r="JUV95" s="19"/>
      <c r="JUW95" s="19"/>
      <c r="JUX95" s="19"/>
      <c r="JUY95" s="19"/>
      <c r="JUZ95" s="20"/>
      <c r="JVA95" s="16"/>
      <c r="JVB95" s="16"/>
      <c r="JVC95" s="17"/>
      <c r="JVD95" s="18"/>
      <c r="JVE95" s="19"/>
      <c r="JVF95" s="19"/>
      <c r="JVG95" s="19"/>
      <c r="JVH95" s="19"/>
      <c r="JVI95" s="19"/>
      <c r="JVJ95" s="19"/>
      <c r="JVK95" s="20"/>
      <c r="JVL95" s="16"/>
      <c r="JVM95" s="16"/>
      <c r="JVN95" s="17"/>
      <c r="JVO95" s="18"/>
      <c r="JVP95" s="19"/>
      <c r="JVQ95" s="19"/>
      <c r="JVR95" s="19"/>
      <c r="JVS95" s="19"/>
      <c r="JVT95" s="19"/>
      <c r="JVU95" s="19"/>
      <c r="JVV95" s="20"/>
      <c r="JVW95" s="16"/>
      <c r="JVX95" s="16"/>
      <c r="JVY95" s="17"/>
      <c r="JVZ95" s="18"/>
      <c r="JWA95" s="19"/>
      <c r="JWB95" s="19"/>
      <c r="JWC95" s="19"/>
      <c r="JWD95" s="19"/>
      <c r="JWE95" s="19"/>
      <c r="JWF95" s="19"/>
      <c r="JWG95" s="20"/>
      <c r="JWH95" s="16"/>
      <c r="JWI95" s="16"/>
      <c r="JWJ95" s="17"/>
      <c r="JWK95" s="18"/>
      <c r="JWL95" s="19"/>
      <c r="JWM95" s="19"/>
      <c r="JWN95" s="19"/>
      <c r="JWO95" s="19"/>
      <c r="JWP95" s="19"/>
      <c r="JWQ95" s="19"/>
      <c r="JWR95" s="20"/>
      <c r="JWS95" s="16"/>
      <c r="JWT95" s="16"/>
      <c r="JWU95" s="17"/>
      <c r="JWV95" s="18"/>
      <c r="JWW95" s="19"/>
      <c r="JWX95" s="19"/>
      <c r="JWY95" s="19"/>
      <c r="JWZ95" s="19"/>
      <c r="JXA95" s="19"/>
      <c r="JXB95" s="19"/>
      <c r="JXC95" s="20"/>
      <c r="JXD95" s="16"/>
      <c r="JXE95" s="16"/>
      <c r="JXF95" s="17"/>
      <c r="JXG95" s="18"/>
      <c r="JXH95" s="19"/>
      <c r="JXI95" s="19"/>
      <c r="JXJ95" s="19"/>
      <c r="JXK95" s="19"/>
      <c r="JXL95" s="19"/>
      <c r="JXM95" s="19"/>
      <c r="JXN95" s="20"/>
      <c r="JXO95" s="16"/>
      <c r="JXP95" s="16"/>
      <c r="JXQ95" s="17"/>
      <c r="JXR95" s="18"/>
      <c r="JXS95" s="19"/>
      <c r="JXT95" s="19"/>
      <c r="JXU95" s="19"/>
      <c r="JXV95" s="19"/>
      <c r="JXW95" s="19"/>
      <c r="JXX95" s="19"/>
      <c r="JXY95" s="20"/>
      <c r="JXZ95" s="16"/>
      <c r="JYA95" s="16"/>
      <c r="JYB95" s="17"/>
      <c r="JYC95" s="18"/>
      <c r="JYD95" s="19"/>
      <c r="JYE95" s="19"/>
      <c r="JYF95" s="19"/>
      <c r="JYG95" s="19"/>
      <c r="JYH95" s="19"/>
      <c r="JYI95" s="19"/>
      <c r="JYJ95" s="20"/>
      <c r="JYK95" s="16"/>
      <c r="JYL95" s="16"/>
      <c r="JYM95" s="17"/>
      <c r="JYN95" s="18"/>
      <c r="JYO95" s="19"/>
      <c r="JYP95" s="19"/>
      <c r="JYQ95" s="19"/>
      <c r="JYR95" s="19"/>
      <c r="JYS95" s="19"/>
      <c r="JYT95" s="19"/>
      <c r="JYU95" s="20"/>
      <c r="JYV95" s="16"/>
      <c r="JYW95" s="16"/>
      <c r="JYX95" s="17"/>
      <c r="JYY95" s="18"/>
      <c r="JYZ95" s="19"/>
      <c r="JZA95" s="19"/>
      <c r="JZB95" s="19"/>
      <c r="JZC95" s="19"/>
      <c r="JZD95" s="19"/>
      <c r="JZE95" s="19"/>
      <c r="JZF95" s="20"/>
      <c r="JZG95" s="16"/>
      <c r="JZH95" s="16"/>
      <c r="JZI95" s="17"/>
      <c r="JZJ95" s="18"/>
      <c r="JZK95" s="19"/>
      <c r="JZL95" s="19"/>
      <c r="JZM95" s="19"/>
      <c r="JZN95" s="19"/>
      <c r="JZO95" s="19"/>
      <c r="JZP95" s="19"/>
      <c r="JZQ95" s="20"/>
      <c r="JZR95" s="16"/>
      <c r="JZS95" s="16"/>
      <c r="JZT95" s="17"/>
      <c r="JZU95" s="18"/>
      <c r="JZV95" s="19"/>
      <c r="JZW95" s="19"/>
      <c r="JZX95" s="19"/>
      <c r="JZY95" s="19"/>
      <c r="JZZ95" s="19"/>
      <c r="KAA95" s="19"/>
      <c r="KAB95" s="20"/>
      <c r="KAC95" s="16"/>
      <c r="KAD95" s="16"/>
      <c r="KAE95" s="17"/>
      <c r="KAF95" s="18"/>
      <c r="KAG95" s="19"/>
      <c r="KAH95" s="19"/>
      <c r="KAI95" s="19"/>
      <c r="KAJ95" s="19"/>
      <c r="KAK95" s="19"/>
      <c r="KAL95" s="19"/>
      <c r="KAM95" s="20"/>
      <c r="KAN95" s="16"/>
      <c r="KAO95" s="16"/>
      <c r="KAP95" s="17"/>
      <c r="KAQ95" s="18"/>
      <c r="KAR95" s="19"/>
      <c r="KAS95" s="19"/>
      <c r="KAT95" s="19"/>
      <c r="KAU95" s="19"/>
      <c r="KAV95" s="19"/>
      <c r="KAW95" s="19"/>
      <c r="KAX95" s="20"/>
      <c r="KAY95" s="16"/>
      <c r="KAZ95" s="16"/>
      <c r="KBA95" s="17"/>
      <c r="KBB95" s="18"/>
      <c r="KBC95" s="19"/>
      <c r="KBD95" s="19"/>
      <c r="KBE95" s="19"/>
      <c r="KBF95" s="19"/>
      <c r="KBG95" s="19"/>
      <c r="KBH95" s="19"/>
      <c r="KBI95" s="20"/>
      <c r="KBJ95" s="16"/>
      <c r="KBK95" s="16"/>
      <c r="KBL95" s="17"/>
      <c r="KBM95" s="18"/>
      <c r="KBN95" s="19"/>
      <c r="KBO95" s="19"/>
      <c r="KBP95" s="19"/>
      <c r="KBQ95" s="19"/>
      <c r="KBR95" s="19"/>
      <c r="KBS95" s="19"/>
      <c r="KBT95" s="20"/>
      <c r="KBU95" s="16"/>
      <c r="KBV95" s="16"/>
      <c r="KBW95" s="17"/>
      <c r="KBX95" s="18"/>
      <c r="KBY95" s="19"/>
      <c r="KBZ95" s="19"/>
      <c r="KCA95" s="19"/>
      <c r="KCB95" s="19"/>
      <c r="KCC95" s="19"/>
      <c r="KCD95" s="19"/>
      <c r="KCE95" s="20"/>
      <c r="KCF95" s="16"/>
      <c r="KCG95" s="16"/>
      <c r="KCH95" s="17"/>
      <c r="KCI95" s="18"/>
      <c r="KCJ95" s="19"/>
      <c r="KCK95" s="19"/>
      <c r="KCL95" s="19"/>
      <c r="KCM95" s="19"/>
      <c r="KCN95" s="19"/>
      <c r="KCO95" s="19"/>
      <c r="KCP95" s="20"/>
      <c r="KCQ95" s="16"/>
      <c r="KCR95" s="16"/>
      <c r="KCS95" s="17"/>
      <c r="KCT95" s="18"/>
      <c r="KCU95" s="19"/>
      <c r="KCV95" s="19"/>
      <c r="KCW95" s="19"/>
      <c r="KCX95" s="19"/>
      <c r="KCY95" s="19"/>
      <c r="KCZ95" s="19"/>
      <c r="KDA95" s="20"/>
      <c r="KDB95" s="16"/>
      <c r="KDC95" s="16"/>
      <c r="KDD95" s="17"/>
      <c r="KDE95" s="18"/>
      <c r="KDF95" s="19"/>
      <c r="KDG95" s="19"/>
      <c r="KDH95" s="19"/>
      <c r="KDI95" s="19"/>
      <c r="KDJ95" s="19"/>
      <c r="KDK95" s="19"/>
      <c r="KDL95" s="20"/>
      <c r="KDM95" s="16"/>
      <c r="KDN95" s="16"/>
      <c r="KDO95" s="17"/>
      <c r="KDP95" s="18"/>
      <c r="KDQ95" s="19"/>
      <c r="KDR95" s="19"/>
      <c r="KDS95" s="19"/>
      <c r="KDT95" s="19"/>
      <c r="KDU95" s="19"/>
      <c r="KDV95" s="19"/>
      <c r="KDW95" s="20"/>
      <c r="KDX95" s="16"/>
      <c r="KDY95" s="16"/>
      <c r="KDZ95" s="17"/>
      <c r="KEA95" s="18"/>
      <c r="KEB95" s="19"/>
      <c r="KEC95" s="19"/>
      <c r="KED95" s="19"/>
      <c r="KEE95" s="19"/>
      <c r="KEF95" s="19"/>
      <c r="KEG95" s="19"/>
      <c r="KEH95" s="20"/>
      <c r="KEI95" s="16"/>
      <c r="KEJ95" s="16"/>
      <c r="KEK95" s="17"/>
      <c r="KEL95" s="18"/>
      <c r="KEM95" s="19"/>
      <c r="KEN95" s="19"/>
      <c r="KEO95" s="19"/>
      <c r="KEP95" s="19"/>
      <c r="KEQ95" s="19"/>
      <c r="KER95" s="19"/>
      <c r="KES95" s="20"/>
      <c r="KET95" s="16"/>
      <c r="KEU95" s="16"/>
      <c r="KEV95" s="17"/>
      <c r="KEW95" s="18"/>
      <c r="KEX95" s="19"/>
      <c r="KEY95" s="19"/>
      <c r="KEZ95" s="19"/>
      <c r="KFA95" s="19"/>
      <c r="KFB95" s="19"/>
      <c r="KFC95" s="19"/>
      <c r="KFD95" s="20"/>
      <c r="KFE95" s="16"/>
      <c r="KFF95" s="16"/>
      <c r="KFG95" s="17"/>
      <c r="KFH95" s="18"/>
      <c r="KFI95" s="19"/>
      <c r="KFJ95" s="19"/>
      <c r="KFK95" s="19"/>
      <c r="KFL95" s="19"/>
      <c r="KFM95" s="19"/>
      <c r="KFN95" s="19"/>
      <c r="KFO95" s="20"/>
      <c r="KFP95" s="16"/>
      <c r="KFQ95" s="16"/>
      <c r="KFR95" s="17"/>
      <c r="KFS95" s="18"/>
      <c r="KFT95" s="19"/>
      <c r="KFU95" s="19"/>
      <c r="KFV95" s="19"/>
      <c r="KFW95" s="19"/>
      <c r="KFX95" s="19"/>
      <c r="KFY95" s="19"/>
      <c r="KFZ95" s="20"/>
      <c r="KGA95" s="16"/>
      <c r="KGB95" s="16"/>
      <c r="KGC95" s="17"/>
      <c r="KGD95" s="18"/>
      <c r="KGE95" s="19"/>
      <c r="KGF95" s="19"/>
      <c r="KGG95" s="19"/>
      <c r="KGH95" s="19"/>
      <c r="KGI95" s="19"/>
      <c r="KGJ95" s="19"/>
      <c r="KGK95" s="20"/>
      <c r="KGL95" s="16"/>
      <c r="KGM95" s="16"/>
      <c r="KGN95" s="17"/>
      <c r="KGO95" s="18"/>
      <c r="KGP95" s="19"/>
      <c r="KGQ95" s="19"/>
      <c r="KGR95" s="19"/>
      <c r="KGS95" s="19"/>
      <c r="KGT95" s="19"/>
      <c r="KGU95" s="19"/>
      <c r="KGV95" s="20"/>
      <c r="KGW95" s="16"/>
      <c r="KGX95" s="16"/>
      <c r="KGY95" s="17"/>
      <c r="KGZ95" s="18"/>
      <c r="KHA95" s="19"/>
      <c r="KHB95" s="19"/>
      <c r="KHC95" s="19"/>
      <c r="KHD95" s="19"/>
      <c r="KHE95" s="19"/>
      <c r="KHF95" s="19"/>
      <c r="KHG95" s="20"/>
      <c r="KHH95" s="16"/>
      <c r="KHI95" s="16"/>
      <c r="KHJ95" s="17"/>
      <c r="KHK95" s="18"/>
      <c r="KHL95" s="19"/>
      <c r="KHM95" s="19"/>
      <c r="KHN95" s="19"/>
      <c r="KHO95" s="19"/>
      <c r="KHP95" s="19"/>
      <c r="KHQ95" s="19"/>
      <c r="KHR95" s="20"/>
      <c r="KHS95" s="16"/>
      <c r="KHT95" s="16"/>
      <c r="KHU95" s="17"/>
      <c r="KHV95" s="18"/>
      <c r="KHW95" s="19"/>
      <c r="KHX95" s="19"/>
      <c r="KHY95" s="19"/>
      <c r="KHZ95" s="19"/>
      <c r="KIA95" s="19"/>
      <c r="KIB95" s="19"/>
      <c r="KIC95" s="20"/>
      <c r="KID95" s="16"/>
      <c r="KIE95" s="16"/>
      <c r="KIF95" s="17"/>
      <c r="KIG95" s="18"/>
      <c r="KIH95" s="19"/>
      <c r="KII95" s="19"/>
      <c r="KIJ95" s="19"/>
      <c r="KIK95" s="19"/>
      <c r="KIL95" s="19"/>
      <c r="KIM95" s="19"/>
      <c r="KIN95" s="20"/>
      <c r="KIO95" s="16"/>
      <c r="KIP95" s="16"/>
      <c r="KIQ95" s="17"/>
      <c r="KIR95" s="18"/>
      <c r="KIS95" s="19"/>
      <c r="KIT95" s="19"/>
      <c r="KIU95" s="19"/>
      <c r="KIV95" s="19"/>
      <c r="KIW95" s="19"/>
      <c r="KIX95" s="19"/>
      <c r="KIY95" s="20"/>
      <c r="KIZ95" s="16"/>
      <c r="KJA95" s="16"/>
      <c r="KJB95" s="17"/>
      <c r="KJC95" s="18"/>
      <c r="KJD95" s="19"/>
      <c r="KJE95" s="19"/>
      <c r="KJF95" s="19"/>
      <c r="KJG95" s="19"/>
      <c r="KJH95" s="19"/>
      <c r="KJI95" s="19"/>
      <c r="KJJ95" s="20"/>
      <c r="KJK95" s="16"/>
      <c r="KJL95" s="16"/>
      <c r="KJM95" s="17"/>
      <c r="KJN95" s="18"/>
      <c r="KJO95" s="19"/>
      <c r="KJP95" s="19"/>
      <c r="KJQ95" s="19"/>
      <c r="KJR95" s="19"/>
      <c r="KJS95" s="19"/>
      <c r="KJT95" s="19"/>
      <c r="KJU95" s="20"/>
      <c r="KJV95" s="16"/>
      <c r="KJW95" s="16"/>
      <c r="KJX95" s="17"/>
      <c r="KJY95" s="18"/>
      <c r="KJZ95" s="19"/>
      <c r="KKA95" s="19"/>
      <c r="KKB95" s="19"/>
      <c r="KKC95" s="19"/>
      <c r="KKD95" s="19"/>
      <c r="KKE95" s="19"/>
      <c r="KKF95" s="20"/>
      <c r="KKG95" s="16"/>
      <c r="KKH95" s="16"/>
      <c r="KKI95" s="17"/>
      <c r="KKJ95" s="18"/>
      <c r="KKK95" s="19"/>
      <c r="KKL95" s="19"/>
      <c r="KKM95" s="19"/>
      <c r="KKN95" s="19"/>
      <c r="KKO95" s="19"/>
      <c r="KKP95" s="19"/>
      <c r="KKQ95" s="20"/>
      <c r="KKR95" s="16"/>
      <c r="KKS95" s="16"/>
      <c r="KKT95" s="17"/>
      <c r="KKU95" s="18"/>
      <c r="KKV95" s="19"/>
      <c r="KKW95" s="19"/>
      <c r="KKX95" s="19"/>
      <c r="KKY95" s="19"/>
      <c r="KKZ95" s="19"/>
      <c r="KLA95" s="19"/>
      <c r="KLB95" s="20"/>
      <c r="KLC95" s="16"/>
      <c r="KLD95" s="16"/>
      <c r="KLE95" s="17"/>
      <c r="KLF95" s="18"/>
      <c r="KLG95" s="19"/>
      <c r="KLH95" s="19"/>
      <c r="KLI95" s="19"/>
      <c r="KLJ95" s="19"/>
      <c r="KLK95" s="19"/>
      <c r="KLL95" s="19"/>
      <c r="KLM95" s="20"/>
      <c r="KLN95" s="16"/>
      <c r="KLO95" s="16"/>
      <c r="KLP95" s="17"/>
      <c r="KLQ95" s="18"/>
      <c r="KLR95" s="19"/>
      <c r="KLS95" s="19"/>
      <c r="KLT95" s="19"/>
      <c r="KLU95" s="19"/>
      <c r="KLV95" s="19"/>
      <c r="KLW95" s="19"/>
      <c r="KLX95" s="20"/>
      <c r="KLY95" s="16"/>
      <c r="KLZ95" s="16"/>
      <c r="KMA95" s="17"/>
      <c r="KMB95" s="18"/>
      <c r="KMC95" s="19"/>
      <c r="KMD95" s="19"/>
      <c r="KME95" s="19"/>
      <c r="KMF95" s="19"/>
      <c r="KMG95" s="19"/>
      <c r="KMH95" s="19"/>
      <c r="KMI95" s="20"/>
      <c r="KMJ95" s="16"/>
      <c r="KMK95" s="16"/>
      <c r="KML95" s="17"/>
      <c r="KMM95" s="18"/>
      <c r="KMN95" s="19"/>
      <c r="KMO95" s="19"/>
      <c r="KMP95" s="19"/>
      <c r="KMQ95" s="19"/>
      <c r="KMR95" s="19"/>
      <c r="KMS95" s="19"/>
      <c r="KMT95" s="20"/>
      <c r="KMU95" s="16"/>
      <c r="KMV95" s="16"/>
      <c r="KMW95" s="17"/>
      <c r="KMX95" s="18"/>
      <c r="KMY95" s="19"/>
      <c r="KMZ95" s="19"/>
      <c r="KNA95" s="19"/>
      <c r="KNB95" s="19"/>
      <c r="KNC95" s="19"/>
      <c r="KND95" s="19"/>
      <c r="KNE95" s="20"/>
      <c r="KNF95" s="16"/>
      <c r="KNG95" s="16"/>
      <c r="KNH95" s="17"/>
      <c r="KNI95" s="18"/>
      <c r="KNJ95" s="19"/>
      <c r="KNK95" s="19"/>
      <c r="KNL95" s="19"/>
      <c r="KNM95" s="19"/>
      <c r="KNN95" s="19"/>
      <c r="KNO95" s="19"/>
      <c r="KNP95" s="20"/>
      <c r="KNQ95" s="16"/>
      <c r="KNR95" s="16"/>
      <c r="KNS95" s="17"/>
      <c r="KNT95" s="18"/>
      <c r="KNU95" s="19"/>
      <c r="KNV95" s="19"/>
      <c r="KNW95" s="19"/>
      <c r="KNX95" s="19"/>
      <c r="KNY95" s="19"/>
      <c r="KNZ95" s="19"/>
      <c r="KOA95" s="20"/>
      <c r="KOB95" s="16"/>
      <c r="KOC95" s="16"/>
      <c r="KOD95" s="17"/>
      <c r="KOE95" s="18"/>
      <c r="KOF95" s="19"/>
      <c r="KOG95" s="19"/>
      <c r="KOH95" s="19"/>
      <c r="KOI95" s="19"/>
      <c r="KOJ95" s="19"/>
      <c r="KOK95" s="19"/>
      <c r="KOL95" s="20"/>
      <c r="KOM95" s="16"/>
      <c r="KON95" s="16"/>
      <c r="KOO95" s="17"/>
      <c r="KOP95" s="18"/>
      <c r="KOQ95" s="19"/>
      <c r="KOR95" s="19"/>
      <c r="KOS95" s="19"/>
      <c r="KOT95" s="19"/>
      <c r="KOU95" s="19"/>
      <c r="KOV95" s="19"/>
      <c r="KOW95" s="20"/>
      <c r="KOX95" s="16"/>
      <c r="KOY95" s="16"/>
      <c r="KOZ95" s="17"/>
      <c r="KPA95" s="18"/>
      <c r="KPB95" s="19"/>
      <c r="KPC95" s="19"/>
      <c r="KPD95" s="19"/>
      <c r="KPE95" s="19"/>
      <c r="KPF95" s="19"/>
      <c r="KPG95" s="19"/>
      <c r="KPH95" s="20"/>
      <c r="KPI95" s="16"/>
      <c r="KPJ95" s="16"/>
      <c r="KPK95" s="17"/>
      <c r="KPL95" s="18"/>
      <c r="KPM95" s="19"/>
      <c r="KPN95" s="19"/>
      <c r="KPO95" s="19"/>
      <c r="KPP95" s="19"/>
      <c r="KPQ95" s="19"/>
      <c r="KPR95" s="19"/>
      <c r="KPS95" s="20"/>
      <c r="KPT95" s="16"/>
      <c r="KPU95" s="16"/>
      <c r="KPV95" s="17"/>
      <c r="KPW95" s="18"/>
      <c r="KPX95" s="19"/>
      <c r="KPY95" s="19"/>
      <c r="KPZ95" s="19"/>
      <c r="KQA95" s="19"/>
      <c r="KQB95" s="19"/>
      <c r="KQC95" s="19"/>
      <c r="KQD95" s="20"/>
      <c r="KQE95" s="16"/>
      <c r="KQF95" s="16"/>
      <c r="KQG95" s="17"/>
      <c r="KQH95" s="18"/>
      <c r="KQI95" s="19"/>
      <c r="KQJ95" s="19"/>
      <c r="KQK95" s="19"/>
      <c r="KQL95" s="19"/>
      <c r="KQM95" s="19"/>
      <c r="KQN95" s="19"/>
      <c r="KQO95" s="20"/>
      <c r="KQP95" s="16"/>
      <c r="KQQ95" s="16"/>
      <c r="KQR95" s="17"/>
      <c r="KQS95" s="18"/>
      <c r="KQT95" s="19"/>
      <c r="KQU95" s="19"/>
      <c r="KQV95" s="19"/>
      <c r="KQW95" s="19"/>
      <c r="KQX95" s="19"/>
      <c r="KQY95" s="19"/>
      <c r="KQZ95" s="20"/>
      <c r="KRA95" s="16"/>
      <c r="KRB95" s="16"/>
      <c r="KRC95" s="17"/>
      <c r="KRD95" s="18"/>
      <c r="KRE95" s="19"/>
      <c r="KRF95" s="19"/>
      <c r="KRG95" s="19"/>
      <c r="KRH95" s="19"/>
      <c r="KRI95" s="19"/>
      <c r="KRJ95" s="19"/>
      <c r="KRK95" s="20"/>
      <c r="KRL95" s="16"/>
      <c r="KRM95" s="16"/>
      <c r="KRN95" s="17"/>
      <c r="KRO95" s="18"/>
      <c r="KRP95" s="19"/>
      <c r="KRQ95" s="19"/>
      <c r="KRR95" s="19"/>
      <c r="KRS95" s="19"/>
      <c r="KRT95" s="19"/>
      <c r="KRU95" s="19"/>
      <c r="KRV95" s="20"/>
      <c r="KRW95" s="16"/>
      <c r="KRX95" s="16"/>
      <c r="KRY95" s="17"/>
      <c r="KRZ95" s="18"/>
      <c r="KSA95" s="19"/>
      <c r="KSB95" s="19"/>
      <c r="KSC95" s="19"/>
      <c r="KSD95" s="19"/>
      <c r="KSE95" s="19"/>
      <c r="KSF95" s="19"/>
      <c r="KSG95" s="20"/>
      <c r="KSH95" s="16"/>
      <c r="KSI95" s="16"/>
      <c r="KSJ95" s="17"/>
      <c r="KSK95" s="18"/>
      <c r="KSL95" s="19"/>
      <c r="KSM95" s="19"/>
      <c r="KSN95" s="19"/>
      <c r="KSO95" s="19"/>
      <c r="KSP95" s="19"/>
      <c r="KSQ95" s="19"/>
      <c r="KSR95" s="20"/>
      <c r="KSS95" s="16"/>
      <c r="KST95" s="16"/>
      <c r="KSU95" s="17"/>
      <c r="KSV95" s="18"/>
      <c r="KSW95" s="19"/>
      <c r="KSX95" s="19"/>
      <c r="KSY95" s="19"/>
      <c r="KSZ95" s="19"/>
      <c r="KTA95" s="19"/>
      <c r="KTB95" s="19"/>
      <c r="KTC95" s="20"/>
      <c r="KTD95" s="16"/>
      <c r="KTE95" s="16"/>
      <c r="KTF95" s="17"/>
      <c r="KTG95" s="18"/>
      <c r="KTH95" s="19"/>
      <c r="KTI95" s="19"/>
      <c r="KTJ95" s="19"/>
      <c r="KTK95" s="19"/>
      <c r="KTL95" s="19"/>
      <c r="KTM95" s="19"/>
      <c r="KTN95" s="20"/>
      <c r="KTO95" s="16"/>
      <c r="KTP95" s="16"/>
      <c r="KTQ95" s="17"/>
      <c r="KTR95" s="18"/>
      <c r="KTS95" s="19"/>
      <c r="KTT95" s="19"/>
      <c r="KTU95" s="19"/>
      <c r="KTV95" s="19"/>
      <c r="KTW95" s="19"/>
      <c r="KTX95" s="19"/>
      <c r="KTY95" s="20"/>
      <c r="KTZ95" s="16"/>
      <c r="KUA95" s="16"/>
      <c r="KUB95" s="17"/>
      <c r="KUC95" s="18"/>
      <c r="KUD95" s="19"/>
      <c r="KUE95" s="19"/>
      <c r="KUF95" s="19"/>
      <c r="KUG95" s="19"/>
      <c r="KUH95" s="19"/>
      <c r="KUI95" s="19"/>
      <c r="KUJ95" s="20"/>
      <c r="KUK95" s="16"/>
      <c r="KUL95" s="16"/>
      <c r="KUM95" s="17"/>
      <c r="KUN95" s="18"/>
      <c r="KUO95" s="19"/>
      <c r="KUP95" s="19"/>
      <c r="KUQ95" s="19"/>
      <c r="KUR95" s="19"/>
      <c r="KUS95" s="19"/>
      <c r="KUT95" s="19"/>
      <c r="KUU95" s="20"/>
      <c r="KUV95" s="16"/>
      <c r="KUW95" s="16"/>
      <c r="KUX95" s="17"/>
      <c r="KUY95" s="18"/>
      <c r="KUZ95" s="19"/>
      <c r="KVA95" s="19"/>
      <c r="KVB95" s="19"/>
      <c r="KVC95" s="19"/>
      <c r="KVD95" s="19"/>
      <c r="KVE95" s="19"/>
      <c r="KVF95" s="20"/>
      <c r="KVG95" s="16"/>
      <c r="KVH95" s="16"/>
      <c r="KVI95" s="17"/>
      <c r="KVJ95" s="18"/>
      <c r="KVK95" s="19"/>
      <c r="KVL95" s="19"/>
      <c r="KVM95" s="19"/>
      <c r="KVN95" s="19"/>
      <c r="KVO95" s="19"/>
      <c r="KVP95" s="19"/>
      <c r="KVQ95" s="20"/>
      <c r="KVR95" s="16"/>
      <c r="KVS95" s="16"/>
      <c r="KVT95" s="17"/>
      <c r="KVU95" s="18"/>
      <c r="KVV95" s="19"/>
      <c r="KVW95" s="19"/>
      <c r="KVX95" s="19"/>
      <c r="KVY95" s="19"/>
      <c r="KVZ95" s="19"/>
      <c r="KWA95" s="19"/>
      <c r="KWB95" s="20"/>
      <c r="KWC95" s="16"/>
      <c r="KWD95" s="16"/>
      <c r="KWE95" s="17"/>
      <c r="KWF95" s="18"/>
      <c r="KWG95" s="19"/>
      <c r="KWH95" s="19"/>
      <c r="KWI95" s="19"/>
      <c r="KWJ95" s="19"/>
      <c r="KWK95" s="19"/>
      <c r="KWL95" s="19"/>
      <c r="KWM95" s="20"/>
      <c r="KWN95" s="16"/>
      <c r="KWO95" s="16"/>
      <c r="KWP95" s="17"/>
      <c r="KWQ95" s="18"/>
      <c r="KWR95" s="19"/>
      <c r="KWS95" s="19"/>
      <c r="KWT95" s="19"/>
      <c r="KWU95" s="19"/>
      <c r="KWV95" s="19"/>
      <c r="KWW95" s="19"/>
      <c r="KWX95" s="20"/>
      <c r="KWY95" s="16"/>
      <c r="KWZ95" s="16"/>
      <c r="KXA95" s="17"/>
      <c r="KXB95" s="18"/>
      <c r="KXC95" s="19"/>
      <c r="KXD95" s="19"/>
      <c r="KXE95" s="19"/>
      <c r="KXF95" s="19"/>
      <c r="KXG95" s="19"/>
      <c r="KXH95" s="19"/>
      <c r="KXI95" s="20"/>
      <c r="KXJ95" s="16"/>
      <c r="KXK95" s="16"/>
      <c r="KXL95" s="17"/>
      <c r="KXM95" s="18"/>
      <c r="KXN95" s="19"/>
      <c r="KXO95" s="19"/>
      <c r="KXP95" s="19"/>
      <c r="KXQ95" s="19"/>
      <c r="KXR95" s="19"/>
      <c r="KXS95" s="19"/>
      <c r="KXT95" s="20"/>
      <c r="KXU95" s="16"/>
      <c r="KXV95" s="16"/>
      <c r="KXW95" s="17"/>
      <c r="KXX95" s="18"/>
      <c r="KXY95" s="19"/>
      <c r="KXZ95" s="19"/>
      <c r="KYA95" s="19"/>
      <c r="KYB95" s="19"/>
      <c r="KYC95" s="19"/>
      <c r="KYD95" s="19"/>
      <c r="KYE95" s="20"/>
      <c r="KYF95" s="16"/>
      <c r="KYG95" s="16"/>
      <c r="KYH95" s="17"/>
      <c r="KYI95" s="18"/>
      <c r="KYJ95" s="19"/>
      <c r="KYK95" s="19"/>
      <c r="KYL95" s="19"/>
      <c r="KYM95" s="19"/>
      <c r="KYN95" s="19"/>
      <c r="KYO95" s="19"/>
      <c r="KYP95" s="20"/>
      <c r="KYQ95" s="16"/>
      <c r="KYR95" s="16"/>
      <c r="KYS95" s="17"/>
      <c r="KYT95" s="18"/>
      <c r="KYU95" s="19"/>
      <c r="KYV95" s="19"/>
      <c r="KYW95" s="19"/>
      <c r="KYX95" s="19"/>
      <c r="KYY95" s="19"/>
      <c r="KYZ95" s="19"/>
      <c r="KZA95" s="20"/>
      <c r="KZB95" s="16"/>
      <c r="KZC95" s="16"/>
      <c r="KZD95" s="17"/>
      <c r="KZE95" s="18"/>
      <c r="KZF95" s="19"/>
      <c r="KZG95" s="19"/>
      <c r="KZH95" s="19"/>
      <c r="KZI95" s="19"/>
      <c r="KZJ95" s="19"/>
      <c r="KZK95" s="19"/>
      <c r="KZL95" s="20"/>
      <c r="KZM95" s="16"/>
      <c r="KZN95" s="16"/>
      <c r="KZO95" s="17"/>
      <c r="KZP95" s="18"/>
      <c r="KZQ95" s="19"/>
      <c r="KZR95" s="19"/>
      <c r="KZS95" s="19"/>
      <c r="KZT95" s="19"/>
      <c r="KZU95" s="19"/>
      <c r="KZV95" s="19"/>
      <c r="KZW95" s="20"/>
      <c r="KZX95" s="16"/>
      <c r="KZY95" s="16"/>
      <c r="KZZ95" s="17"/>
      <c r="LAA95" s="18"/>
      <c r="LAB95" s="19"/>
      <c r="LAC95" s="19"/>
      <c r="LAD95" s="19"/>
      <c r="LAE95" s="19"/>
      <c r="LAF95" s="19"/>
      <c r="LAG95" s="19"/>
      <c r="LAH95" s="20"/>
      <c r="LAI95" s="16"/>
      <c r="LAJ95" s="16"/>
      <c r="LAK95" s="17"/>
      <c r="LAL95" s="18"/>
      <c r="LAM95" s="19"/>
      <c r="LAN95" s="19"/>
      <c r="LAO95" s="19"/>
      <c r="LAP95" s="19"/>
      <c r="LAQ95" s="19"/>
      <c r="LAR95" s="19"/>
      <c r="LAS95" s="20"/>
      <c r="LAT95" s="16"/>
      <c r="LAU95" s="16"/>
      <c r="LAV95" s="17"/>
      <c r="LAW95" s="18"/>
      <c r="LAX95" s="19"/>
      <c r="LAY95" s="19"/>
      <c r="LAZ95" s="19"/>
      <c r="LBA95" s="19"/>
      <c r="LBB95" s="19"/>
      <c r="LBC95" s="19"/>
      <c r="LBD95" s="20"/>
      <c r="LBE95" s="16"/>
      <c r="LBF95" s="16"/>
      <c r="LBG95" s="17"/>
      <c r="LBH95" s="18"/>
      <c r="LBI95" s="19"/>
      <c r="LBJ95" s="19"/>
      <c r="LBK95" s="19"/>
      <c r="LBL95" s="19"/>
      <c r="LBM95" s="19"/>
      <c r="LBN95" s="19"/>
      <c r="LBO95" s="20"/>
      <c r="LBP95" s="16"/>
      <c r="LBQ95" s="16"/>
      <c r="LBR95" s="17"/>
      <c r="LBS95" s="18"/>
      <c r="LBT95" s="19"/>
      <c r="LBU95" s="19"/>
      <c r="LBV95" s="19"/>
      <c r="LBW95" s="19"/>
      <c r="LBX95" s="19"/>
      <c r="LBY95" s="19"/>
      <c r="LBZ95" s="20"/>
      <c r="LCA95" s="16"/>
      <c r="LCB95" s="16"/>
      <c r="LCC95" s="17"/>
      <c r="LCD95" s="18"/>
      <c r="LCE95" s="19"/>
      <c r="LCF95" s="19"/>
      <c r="LCG95" s="19"/>
      <c r="LCH95" s="19"/>
      <c r="LCI95" s="19"/>
      <c r="LCJ95" s="19"/>
      <c r="LCK95" s="20"/>
      <c r="LCL95" s="16"/>
      <c r="LCM95" s="16"/>
      <c r="LCN95" s="17"/>
      <c r="LCO95" s="18"/>
      <c r="LCP95" s="19"/>
      <c r="LCQ95" s="19"/>
      <c r="LCR95" s="19"/>
      <c r="LCS95" s="19"/>
      <c r="LCT95" s="19"/>
      <c r="LCU95" s="19"/>
      <c r="LCV95" s="20"/>
      <c r="LCW95" s="16"/>
      <c r="LCX95" s="16"/>
      <c r="LCY95" s="17"/>
      <c r="LCZ95" s="18"/>
      <c r="LDA95" s="19"/>
      <c r="LDB95" s="19"/>
      <c r="LDC95" s="19"/>
      <c r="LDD95" s="19"/>
      <c r="LDE95" s="19"/>
      <c r="LDF95" s="19"/>
      <c r="LDG95" s="20"/>
      <c r="LDH95" s="16"/>
      <c r="LDI95" s="16"/>
      <c r="LDJ95" s="17"/>
      <c r="LDK95" s="18"/>
      <c r="LDL95" s="19"/>
      <c r="LDM95" s="19"/>
      <c r="LDN95" s="19"/>
      <c r="LDO95" s="19"/>
      <c r="LDP95" s="19"/>
      <c r="LDQ95" s="19"/>
      <c r="LDR95" s="20"/>
      <c r="LDS95" s="16"/>
      <c r="LDT95" s="16"/>
      <c r="LDU95" s="17"/>
      <c r="LDV95" s="18"/>
      <c r="LDW95" s="19"/>
      <c r="LDX95" s="19"/>
      <c r="LDY95" s="19"/>
      <c r="LDZ95" s="19"/>
      <c r="LEA95" s="19"/>
      <c r="LEB95" s="19"/>
      <c r="LEC95" s="20"/>
      <c r="LED95" s="16"/>
      <c r="LEE95" s="16"/>
      <c r="LEF95" s="17"/>
      <c r="LEG95" s="18"/>
      <c r="LEH95" s="19"/>
      <c r="LEI95" s="19"/>
      <c r="LEJ95" s="19"/>
      <c r="LEK95" s="19"/>
      <c r="LEL95" s="19"/>
      <c r="LEM95" s="19"/>
      <c r="LEN95" s="20"/>
      <c r="LEO95" s="16"/>
      <c r="LEP95" s="16"/>
      <c r="LEQ95" s="17"/>
      <c r="LER95" s="18"/>
      <c r="LES95" s="19"/>
      <c r="LET95" s="19"/>
      <c r="LEU95" s="19"/>
      <c r="LEV95" s="19"/>
      <c r="LEW95" s="19"/>
      <c r="LEX95" s="19"/>
      <c r="LEY95" s="20"/>
      <c r="LEZ95" s="16"/>
      <c r="LFA95" s="16"/>
      <c r="LFB95" s="17"/>
      <c r="LFC95" s="18"/>
      <c r="LFD95" s="19"/>
      <c r="LFE95" s="19"/>
      <c r="LFF95" s="19"/>
      <c r="LFG95" s="19"/>
      <c r="LFH95" s="19"/>
      <c r="LFI95" s="19"/>
      <c r="LFJ95" s="20"/>
      <c r="LFK95" s="16"/>
      <c r="LFL95" s="16"/>
      <c r="LFM95" s="17"/>
      <c r="LFN95" s="18"/>
      <c r="LFO95" s="19"/>
      <c r="LFP95" s="19"/>
      <c r="LFQ95" s="19"/>
      <c r="LFR95" s="19"/>
      <c r="LFS95" s="19"/>
      <c r="LFT95" s="19"/>
      <c r="LFU95" s="20"/>
      <c r="LFV95" s="16"/>
      <c r="LFW95" s="16"/>
      <c r="LFX95" s="17"/>
      <c r="LFY95" s="18"/>
      <c r="LFZ95" s="19"/>
      <c r="LGA95" s="19"/>
      <c r="LGB95" s="19"/>
      <c r="LGC95" s="19"/>
      <c r="LGD95" s="19"/>
      <c r="LGE95" s="19"/>
      <c r="LGF95" s="20"/>
      <c r="LGG95" s="16"/>
      <c r="LGH95" s="16"/>
      <c r="LGI95" s="17"/>
      <c r="LGJ95" s="18"/>
      <c r="LGK95" s="19"/>
      <c r="LGL95" s="19"/>
      <c r="LGM95" s="19"/>
      <c r="LGN95" s="19"/>
      <c r="LGO95" s="19"/>
      <c r="LGP95" s="19"/>
      <c r="LGQ95" s="20"/>
      <c r="LGR95" s="16"/>
      <c r="LGS95" s="16"/>
      <c r="LGT95" s="17"/>
      <c r="LGU95" s="18"/>
      <c r="LGV95" s="19"/>
      <c r="LGW95" s="19"/>
      <c r="LGX95" s="19"/>
      <c r="LGY95" s="19"/>
      <c r="LGZ95" s="19"/>
      <c r="LHA95" s="19"/>
      <c r="LHB95" s="20"/>
      <c r="LHC95" s="16"/>
      <c r="LHD95" s="16"/>
      <c r="LHE95" s="17"/>
      <c r="LHF95" s="18"/>
      <c r="LHG95" s="19"/>
      <c r="LHH95" s="19"/>
      <c r="LHI95" s="19"/>
      <c r="LHJ95" s="19"/>
      <c r="LHK95" s="19"/>
      <c r="LHL95" s="19"/>
      <c r="LHM95" s="20"/>
      <c r="LHN95" s="16"/>
      <c r="LHO95" s="16"/>
      <c r="LHP95" s="17"/>
      <c r="LHQ95" s="18"/>
      <c r="LHR95" s="19"/>
      <c r="LHS95" s="19"/>
      <c r="LHT95" s="19"/>
      <c r="LHU95" s="19"/>
      <c r="LHV95" s="19"/>
      <c r="LHW95" s="19"/>
      <c r="LHX95" s="20"/>
      <c r="LHY95" s="16"/>
      <c r="LHZ95" s="16"/>
      <c r="LIA95" s="17"/>
      <c r="LIB95" s="18"/>
      <c r="LIC95" s="19"/>
      <c r="LID95" s="19"/>
      <c r="LIE95" s="19"/>
      <c r="LIF95" s="19"/>
      <c r="LIG95" s="19"/>
      <c r="LIH95" s="19"/>
      <c r="LII95" s="20"/>
      <c r="LIJ95" s="16"/>
      <c r="LIK95" s="16"/>
      <c r="LIL95" s="17"/>
      <c r="LIM95" s="18"/>
      <c r="LIN95" s="19"/>
      <c r="LIO95" s="19"/>
      <c r="LIP95" s="19"/>
      <c r="LIQ95" s="19"/>
      <c r="LIR95" s="19"/>
      <c r="LIS95" s="19"/>
      <c r="LIT95" s="20"/>
      <c r="LIU95" s="16"/>
      <c r="LIV95" s="16"/>
      <c r="LIW95" s="17"/>
      <c r="LIX95" s="18"/>
      <c r="LIY95" s="19"/>
      <c r="LIZ95" s="19"/>
      <c r="LJA95" s="19"/>
      <c r="LJB95" s="19"/>
      <c r="LJC95" s="19"/>
      <c r="LJD95" s="19"/>
      <c r="LJE95" s="20"/>
      <c r="LJF95" s="16"/>
      <c r="LJG95" s="16"/>
      <c r="LJH95" s="17"/>
      <c r="LJI95" s="18"/>
      <c r="LJJ95" s="19"/>
      <c r="LJK95" s="19"/>
      <c r="LJL95" s="19"/>
      <c r="LJM95" s="19"/>
      <c r="LJN95" s="19"/>
      <c r="LJO95" s="19"/>
      <c r="LJP95" s="20"/>
      <c r="LJQ95" s="16"/>
      <c r="LJR95" s="16"/>
      <c r="LJS95" s="17"/>
      <c r="LJT95" s="18"/>
      <c r="LJU95" s="19"/>
      <c r="LJV95" s="19"/>
      <c r="LJW95" s="19"/>
      <c r="LJX95" s="19"/>
      <c r="LJY95" s="19"/>
      <c r="LJZ95" s="19"/>
      <c r="LKA95" s="20"/>
      <c r="LKB95" s="16"/>
      <c r="LKC95" s="16"/>
      <c r="LKD95" s="17"/>
      <c r="LKE95" s="18"/>
      <c r="LKF95" s="19"/>
      <c r="LKG95" s="19"/>
      <c r="LKH95" s="19"/>
      <c r="LKI95" s="19"/>
      <c r="LKJ95" s="19"/>
      <c r="LKK95" s="19"/>
      <c r="LKL95" s="20"/>
      <c r="LKM95" s="16"/>
      <c r="LKN95" s="16"/>
      <c r="LKO95" s="17"/>
      <c r="LKP95" s="18"/>
      <c r="LKQ95" s="19"/>
      <c r="LKR95" s="19"/>
      <c r="LKS95" s="19"/>
      <c r="LKT95" s="19"/>
      <c r="LKU95" s="19"/>
      <c r="LKV95" s="19"/>
      <c r="LKW95" s="20"/>
      <c r="LKX95" s="16"/>
      <c r="LKY95" s="16"/>
      <c r="LKZ95" s="17"/>
      <c r="LLA95" s="18"/>
      <c r="LLB95" s="19"/>
      <c r="LLC95" s="19"/>
      <c r="LLD95" s="19"/>
      <c r="LLE95" s="19"/>
      <c r="LLF95" s="19"/>
      <c r="LLG95" s="19"/>
      <c r="LLH95" s="20"/>
      <c r="LLI95" s="16"/>
      <c r="LLJ95" s="16"/>
      <c r="LLK95" s="17"/>
      <c r="LLL95" s="18"/>
      <c r="LLM95" s="19"/>
      <c r="LLN95" s="19"/>
      <c r="LLO95" s="19"/>
      <c r="LLP95" s="19"/>
      <c r="LLQ95" s="19"/>
      <c r="LLR95" s="19"/>
      <c r="LLS95" s="20"/>
      <c r="LLT95" s="16"/>
      <c r="LLU95" s="16"/>
      <c r="LLV95" s="17"/>
      <c r="LLW95" s="18"/>
      <c r="LLX95" s="19"/>
      <c r="LLY95" s="19"/>
      <c r="LLZ95" s="19"/>
      <c r="LMA95" s="19"/>
      <c r="LMB95" s="19"/>
      <c r="LMC95" s="19"/>
      <c r="LMD95" s="20"/>
      <c r="LME95" s="16"/>
      <c r="LMF95" s="16"/>
      <c r="LMG95" s="17"/>
      <c r="LMH95" s="18"/>
      <c r="LMI95" s="19"/>
      <c r="LMJ95" s="19"/>
      <c r="LMK95" s="19"/>
      <c r="LML95" s="19"/>
      <c r="LMM95" s="19"/>
      <c r="LMN95" s="19"/>
      <c r="LMO95" s="20"/>
      <c r="LMP95" s="16"/>
      <c r="LMQ95" s="16"/>
      <c r="LMR95" s="17"/>
      <c r="LMS95" s="18"/>
      <c r="LMT95" s="19"/>
      <c r="LMU95" s="19"/>
      <c r="LMV95" s="19"/>
      <c r="LMW95" s="19"/>
      <c r="LMX95" s="19"/>
      <c r="LMY95" s="19"/>
      <c r="LMZ95" s="20"/>
      <c r="LNA95" s="16"/>
      <c r="LNB95" s="16"/>
      <c r="LNC95" s="17"/>
      <c r="LND95" s="18"/>
      <c r="LNE95" s="19"/>
      <c r="LNF95" s="19"/>
      <c r="LNG95" s="19"/>
      <c r="LNH95" s="19"/>
      <c r="LNI95" s="19"/>
      <c r="LNJ95" s="19"/>
      <c r="LNK95" s="20"/>
      <c r="LNL95" s="16"/>
      <c r="LNM95" s="16"/>
      <c r="LNN95" s="17"/>
      <c r="LNO95" s="18"/>
      <c r="LNP95" s="19"/>
      <c r="LNQ95" s="19"/>
      <c r="LNR95" s="19"/>
      <c r="LNS95" s="19"/>
      <c r="LNT95" s="19"/>
      <c r="LNU95" s="19"/>
      <c r="LNV95" s="20"/>
      <c r="LNW95" s="16"/>
      <c r="LNX95" s="16"/>
      <c r="LNY95" s="17"/>
      <c r="LNZ95" s="18"/>
      <c r="LOA95" s="19"/>
      <c r="LOB95" s="19"/>
      <c r="LOC95" s="19"/>
      <c r="LOD95" s="19"/>
      <c r="LOE95" s="19"/>
      <c r="LOF95" s="19"/>
      <c r="LOG95" s="20"/>
      <c r="LOH95" s="16"/>
      <c r="LOI95" s="16"/>
      <c r="LOJ95" s="17"/>
      <c r="LOK95" s="18"/>
      <c r="LOL95" s="19"/>
      <c r="LOM95" s="19"/>
      <c r="LON95" s="19"/>
      <c r="LOO95" s="19"/>
      <c r="LOP95" s="19"/>
      <c r="LOQ95" s="19"/>
      <c r="LOR95" s="20"/>
      <c r="LOS95" s="16"/>
      <c r="LOT95" s="16"/>
      <c r="LOU95" s="17"/>
      <c r="LOV95" s="18"/>
      <c r="LOW95" s="19"/>
      <c r="LOX95" s="19"/>
      <c r="LOY95" s="19"/>
      <c r="LOZ95" s="19"/>
      <c r="LPA95" s="19"/>
      <c r="LPB95" s="19"/>
      <c r="LPC95" s="20"/>
      <c r="LPD95" s="16"/>
      <c r="LPE95" s="16"/>
      <c r="LPF95" s="17"/>
      <c r="LPG95" s="18"/>
      <c r="LPH95" s="19"/>
      <c r="LPI95" s="19"/>
      <c r="LPJ95" s="19"/>
      <c r="LPK95" s="19"/>
      <c r="LPL95" s="19"/>
      <c r="LPM95" s="19"/>
      <c r="LPN95" s="20"/>
      <c r="LPO95" s="16"/>
      <c r="LPP95" s="16"/>
      <c r="LPQ95" s="17"/>
      <c r="LPR95" s="18"/>
      <c r="LPS95" s="19"/>
      <c r="LPT95" s="19"/>
      <c r="LPU95" s="19"/>
      <c r="LPV95" s="19"/>
      <c r="LPW95" s="19"/>
      <c r="LPX95" s="19"/>
      <c r="LPY95" s="20"/>
      <c r="LPZ95" s="16"/>
      <c r="LQA95" s="16"/>
      <c r="LQB95" s="17"/>
      <c r="LQC95" s="18"/>
      <c r="LQD95" s="19"/>
      <c r="LQE95" s="19"/>
      <c r="LQF95" s="19"/>
      <c r="LQG95" s="19"/>
      <c r="LQH95" s="19"/>
      <c r="LQI95" s="19"/>
      <c r="LQJ95" s="20"/>
      <c r="LQK95" s="16"/>
      <c r="LQL95" s="16"/>
      <c r="LQM95" s="17"/>
      <c r="LQN95" s="18"/>
      <c r="LQO95" s="19"/>
      <c r="LQP95" s="19"/>
      <c r="LQQ95" s="19"/>
      <c r="LQR95" s="19"/>
      <c r="LQS95" s="19"/>
      <c r="LQT95" s="19"/>
      <c r="LQU95" s="20"/>
      <c r="LQV95" s="16"/>
      <c r="LQW95" s="16"/>
      <c r="LQX95" s="17"/>
      <c r="LQY95" s="18"/>
      <c r="LQZ95" s="19"/>
      <c r="LRA95" s="19"/>
      <c r="LRB95" s="19"/>
      <c r="LRC95" s="19"/>
      <c r="LRD95" s="19"/>
      <c r="LRE95" s="19"/>
      <c r="LRF95" s="20"/>
      <c r="LRG95" s="16"/>
      <c r="LRH95" s="16"/>
      <c r="LRI95" s="17"/>
      <c r="LRJ95" s="18"/>
      <c r="LRK95" s="19"/>
      <c r="LRL95" s="19"/>
      <c r="LRM95" s="19"/>
      <c r="LRN95" s="19"/>
      <c r="LRO95" s="19"/>
      <c r="LRP95" s="19"/>
      <c r="LRQ95" s="20"/>
      <c r="LRR95" s="16"/>
      <c r="LRS95" s="16"/>
      <c r="LRT95" s="17"/>
      <c r="LRU95" s="18"/>
      <c r="LRV95" s="19"/>
      <c r="LRW95" s="19"/>
      <c r="LRX95" s="19"/>
      <c r="LRY95" s="19"/>
      <c r="LRZ95" s="19"/>
      <c r="LSA95" s="19"/>
      <c r="LSB95" s="20"/>
      <c r="LSC95" s="16"/>
      <c r="LSD95" s="16"/>
      <c r="LSE95" s="17"/>
      <c r="LSF95" s="18"/>
      <c r="LSG95" s="19"/>
      <c r="LSH95" s="19"/>
      <c r="LSI95" s="19"/>
      <c r="LSJ95" s="19"/>
      <c r="LSK95" s="19"/>
      <c r="LSL95" s="19"/>
      <c r="LSM95" s="20"/>
      <c r="LSN95" s="16"/>
      <c r="LSO95" s="16"/>
      <c r="LSP95" s="17"/>
      <c r="LSQ95" s="18"/>
      <c r="LSR95" s="19"/>
      <c r="LSS95" s="19"/>
      <c r="LST95" s="19"/>
      <c r="LSU95" s="19"/>
      <c r="LSV95" s="19"/>
      <c r="LSW95" s="19"/>
      <c r="LSX95" s="20"/>
      <c r="LSY95" s="16"/>
      <c r="LSZ95" s="16"/>
      <c r="LTA95" s="17"/>
      <c r="LTB95" s="18"/>
      <c r="LTC95" s="19"/>
      <c r="LTD95" s="19"/>
      <c r="LTE95" s="19"/>
      <c r="LTF95" s="19"/>
      <c r="LTG95" s="19"/>
      <c r="LTH95" s="19"/>
      <c r="LTI95" s="20"/>
      <c r="LTJ95" s="16"/>
      <c r="LTK95" s="16"/>
      <c r="LTL95" s="17"/>
      <c r="LTM95" s="18"/>
      <c r="LTN95" s="19"/>
      <c r="LTO95" s="19"/>
      <c r="LTP95" s="19"/>
      <c r="LTQ95" s="19"/>
      <c r="LTR95" s="19"/>
      <c r="LTS95" s="19"/>
      <c r="LTT95" s="20"/>
      <c r="LTU95" s="16"/>
      <c r="LTV95" s="16"/>
      <c r="LTW95" s="17"/>
      <c r="LTX95" s="18"/>
      <c r="LTY95" s="19"/>
      <c r="LTZ95" s="19"/>
      <c r="LUA95" s="19"/>
      <c r="LUB95" s="19"/>
      <c r="LUC95" s="19"/>
      <c r="LUD95" s="19"/>
      <c r="LUE95" s="20"/>
      <c r="LUF95" s="16"/>
      <c r="LUG95" s="16"/>
      <c r="LUH95" s="17"/>
      <c r="LUI95" s="18"/>
      <c r="LUJ95" s="19"/>
      <c r="LUK95" s="19"/>
      <c r="LUL95" s="19"/>
      <c r="LUM95" s="19"/>
      <c r="LUN95" s="19"/>
      <c r="LUO95" s="19"/>
      <c r="LUP95" s="20"/>
      <c r="LUQ95" s="16"/>
      <c r="LUR95" s="16"/>
      <c r="LUS95" s="17"/>
      <c r="LUT95" s="18"/>
      <c r="LUU95" s="19"/>
      <c r="LUV95" s="19"/>
      <c r="LUW95" s="19"/>
      <c r="LUX95" s="19"/>
      <c r="LUY95" s="19"/>
      <c r="LUZ95" s="19"/>
      <c r="LVA95" s="20"/>
      <c r="LVB95" s="16"/>
      <c r="LVC95" s="16"/>
      <c r="LVD95" s="17"/>
      <c r="LVE95" s="18"/>
      <c r="LVF95" s="19"/>
      <c r="LVG95" s="19"/>
      <c r="LVH95" s="19"/>
      <c r="LVI95" s="19"/>
      <c r="LVJ95" s="19"/>
      <c r="LVK95" s="19"/>
      <c r="LVL95" s="20"/>
      <c r="LVM95" s="16"/>
      <c r="LVN95" s="16"/>
      <c r="LVO95" s="17"/>
      <c r="LVP95" s="18"/>
      <c r="LVQ95" s="19"/>
      <c r="LVR95" s="19"/>
      <c r="LVS95" s="19"/>
      <c r="LVT95" s="19"/>
      <c r="LVU95" s="19"/>
      <c r="LVV95" s="19"/>
      <c r="LVW95" s="20"/>
      <c r="LVX95" s="16"/>
      <c r="LVY95" s="16"/>
      <c r="LVZ95" s="17"/>
      <c r="LWA95" s="18"/>
      <c r="LWB95" s="19"/>
      <c r="LWC95" s="19"/>
      <c r="LWD95" s="19"/>
      <c r="LWE95" s="19"/>
      <c r="LWF95" s="19"/>
      <c r="LWG95" s="19"/>
      <c r="LWH95" s="20"/>
      <c r="LWI95" s="16"/>
      <c r="LWJ95" s="16"/>
      <c r="LWK95" s="17"/>
      <c r="LWL95" s="18"/>
      <c r="LWM95" s="19"/>
      <c r="LWN95" s="19"/>
      <c r="LWO95" s="19"/>
      <c r="LWP95" s="19"/>
      <c r="LWQ95" s="19"/>
      <c r="LWR95" s="19"/>
      <c r="LWS95" s="20"/>
      <c r="LWT95" s="16"/>
      <c r="LWU95" s="16"/>
      <c r="LWV95" s="17"/>
      <c r="LWW95" s="18"/>
      <c r="LWX95" s="19"/>
      <c r="LWY95" s="19"/>
      <c r="LWZ95" s="19"/>
      <c r="LXA95" s="19"/>
      <c r="LXB95" s="19"/>
      <c r="LXC95" s="19"/>
      <c r="LXD95" s="20"/>
      <c r="LXE95" s="16"/>
      <c r="LXF95" s="16"/>
      <c r="LXG95" s="17"/>
      <c r="LXH95" s="18"/>
      <c r="LXI95" s="19"/>
      <c r="LXJ95" s="19"/>
      <c r="LXK95" s="19"/>
      <c r="LXL95" s="19"/>
      <c r="LXM95" s="19"/>
      <c r="LXN95" s="19"/>
      <c r="LXO95" s="20"/>
      <c r="LXP95" s="16"/>
      <c r="LXQ95" s="16"/>
      <c r="LXR95" s="17"/>
      <c r="LXS95" s="18"/>
      <c r="LXT95" s="19"/>
      <c r="LXU95" s="19"/>
      <c r="LXV95" s="19"/>
      <c r="LXW95" s="19"/>
      <c r="LXX95" s="19"/>
      <c r="LXY95" s="19"/>
      <c r="LXZ95" s="20"/>
      <c r="LYA95" s="16"/>
      <c r="LYB95" s="16"/>
      <c r="LYC95" s="17"/>
      <c r="LYD95" s="18"/>
      <c r="LYE95" s="19"/>
      <c r="LYF95" s="19"/>
      <c r="LYG95" s="19"/>
      <c r="LYH95" s="19"/>
      <c r="LYI95" s="19"/>
      <c r="LYJ95" s="19"/>
      <c r="LYK95" s="20"/>
      <c r="LYL95" s="16"/>
      <c r="LYM95" s="16"/>
      <c r="LYN95" s="17"/>
      <c r="LYO95" s="18"/>
      <c r="LYP95" s="19"/>
      <c r="LYQ95" s="19"/>
      <c r="LYR95" s="19"/>
      <c r="LYS95" s="19"/>
      <c r="LYT95" s="19"/>
      <c r="LYU95" s="19"/>
      <c r="LYV95" s="20"/>
      <c r="LYW95" s="16"/>
      <c r="LYX95" s="16"/>
      <c r="LYY95" s="17"/>
      <c r="LYZ95" s="18"/>
      <c r="LZA95" s="19"/>
      <c r="LZB95" s="19"/>
      <c r="LZC95" s="19"/>
      <c r="LZD95" s="19"/>
      <c r="LZE95" s="19"/>
      <c r="LZF95" s="19"/>
      <c r="LZG95" s="20"/>
      <c r="LZH95" s="16"/>
      <c r="LZI95" s="16"/>
      <c r="LZJ95" s="17"/>
      <c r="LZK95" s="18"/>
      <c r="LZL95" s="19"/>
      <c r="LZM95" s="19"/>
      <c r="LZN95" s="19"/>
      <c r="LZO95" s="19"/>
      <c r="LZP95" s="19"/>
      <c r="LZQ95" s="19"/>
      <c r="LZR95" s="20"/>
      <c r="LZS95" s="16"/>
      <c r="LZT95" s="16"/>
      <c r="LZU95" s="17"/>
      <c r="LZV95" s="18"/>
      <c r="LZW95" s="19"/>
      <c r="LZX95" s="19"/>
      <c r="LZY95" s="19"/>
      <c r="LZZ95" s="19"/>
      <c r="MAA95" s="19"/>
      <c r="MAB95" s="19"/>
      <c r="MAC95" s="20"/>
      <c r="MAD95" s="16"/>
      <c r="MAE95" s="16"/>
      <c r="MAF95" s="17"/>
      <c r="MAG95" s="18"/>
      <c r="MAH95" s="19"/>
      <c r="MAI95" s="19"/>
      <c r="MAJ95" s="19"/>
      <c r="MAK95" s="19"/>
      <c r="MAL95" s="19"/>
      <c r="MAM95" s="19"/>
      <c r="MAN95" s="20"/>
      <c r="MAO95" s="16"/>
      <c r="MAP95" s="16"/>
      <c r="MAQ95" s="17"/>
      <c r="MAR95" s="18"/>
      <c r="MAS95" s="19"/>
      <c r="MAT95" s="19"/>
      <c r="MAU95" s="19"/>
      <c r="MAV95" s="19"/>
      <c r="MAW95" s="19"/>
      <c r="MAX95" s="19"/>
      <c r="MAY95" s="20"/>
      <c r="MAZ95" s="16"/>
      <c r="MBA95" s="16"/>
      <c r="MBB95" s="17"/>
      <c r="MBC95" s="18"/>
      <c r="MBD95" s="19"/>
      <c r="MBE95" s="19"/>
      <c r="MBF95" s="19"/>
      <c r="MBG95" s="19"/>
      <c r="MBH95" s="19"/>
      <c r="MBI95" s="19"/>
      <c r="MBJ95" s="20"/>
      <c r="MBK95" s="16"/>
      <c r="MBL95" s="16"/>
      <c r="MBM95" s="17"/>
      <c r="MBN95" s="18"/>
      <c r="MBO95" s="19"/>
      <c r="MBP95" s="19"/>
      <c r="MBQ95" s="19"/>
      <c r="MBR95" s="19"/>
      <c r="MBS95" s="19"/>
      <c r="MBT95" s="19"/>
      <c r="MBU95" s="20"/>
      <c r="MBV95" s="16"/>
      <c r="MBW95" s="16"/>
      <c r="MBX95" s="17"/>
      <c r="MBY95" s="18"/>
      <c r="MBZ95" s="19"/>
      <c r="MCA95" s="19"/>
      <c r="MCB95" s="19"/>
      <c r="MCC95" s="19"/>
      <c r="MCD95" s="19"/>
      <c r="MCE95" s="19"/>
      <c r="MCF95" s="20"/>
      <c r="MCG95" s="16"/>
      <c r="MCH95" s="16"/>
      <c r="MCI95" s="17"/>
      <c r="MCJ95" s="18"/>
      <c r="MCK95" s="19"/>
      <c r="MCL95" s="19"/>
      <c r="MCM95" s="19"/>
      <c r="MCN95" s="19"/>
      <c r="MCO95" s="19"/>
      <c r="MCP95" s="19"/>
      <c r="MCQ95" s="20"/>
      <c r="MCR95" s="16"/>
      <c r="MCS95" s="16"/>
      <c r="MCT95" s="17"/>
      <c r="MCU95" s="18"/>
      <c r="MCV95" s="19"/>
      <c r="MCW95" s="19"/>
      <c r="MCX95" s="19"/>
      <c r="MCY95" s="19"/>
      <c r="MCZ95" s="19"/>
      <c r="MDA95" s="19"/>
      <c r="MDB95" s="20"/>
      <c r="MDC95" s="16"/>
      <c r="MDD95" s="16"/>
      <c r="MDE95" s="17"/>
      <c r="MDF95" s="18"/>
      <c r="MDG95" s="19"/>
      <c r="MDH95" s="19"/>
      <c r="MDI95" s="19"/>
      <c r="MDJ95" s="19"/>
      <c r="MDK95" s="19"/>
      <c r="MDL95" s="19"/>
      <c r="MDM95" s="20"/>
      <c r="MDN95" s="16"/>
      <c r="MDO95" s="16"/>
      <c r="MDP95" s="17"/>
      <c r="MDQ95" s="18"/>
      <c r="MDR95" s="19"/>
      <c r="MDS95" s="19"/>
      <c r="MDT95" s="19"/>
      <c r="MDU95" s="19"/>
      <c r="MDV95" s="19"/>
      <c r="MDW95" s="19"/>
      <c r="MDX95" s="20"/>
      <c r="MDY95" s="16"/>
      <c r="MDZ95" s="16"/>
      <c r="MEA95" s="17"/>
      <c r="MEB95" s="18"/>
      <c r="MEC95" s="19"/>
      <c r="MED95" s="19"/>
      <c r="MEE95" s="19"/>
      <c r="MEF95" s="19"/>
      <c r="MEG95" s="19"/>
      <c r="MEH95" s="19"/>
      <c r="MEI95" s="20"/>
      <c r="MEJ95" s="16"/>
      <c r="MEK95" s="16"/>
      <c r="MEL95" s="17"/>
      <c r="MEM95" s="18"/>
      <c r="MEN95" s="19"/>
      <c r="MEO95" s="19"/>
      <c r="MEP95" s="19"/>
      <c r="MEQ95" s="19"/>
      <c r="MER95" s="19"/>
      <c r="MES95" s="19"/>
      <c r="MET95" s="20"/>
      <c r="MEU95" s="16"/>
      <c r="MEV95" s="16"/>
      <c r="MEW95" s="17"/>
      <c r="MEX95" s="18"/>
      <c r="MEY95" s="19"/>
      <c r="MEZ95" s="19"/>
      <c r="MFA95" s="19"/>
      <c r="MFB95" s="19"/>
      <c r="MFC95" s="19"/>
      <c r="MFD95" s="19"/>
      <c r="MFE95" s="20"/>
      <c r="MFF95" s="16"/>
      <c r="MFG95" s="16"/>
      <c r="MFH95" s="17"/>
      <c r="MFI95" s="18"/>
      <c r="MFJ95" s="19"/>
      <c r="MFK95" s="19"/>
      <c r="MFL95" s="19"/>
      <c r="MFM95" s="19"/>
      <c r="MFN95" s="19"/>
      <c r="MFO95" s="19"/>
      <c r="MFP95" s="20"/>
      <c r="MFQ95" s="16"/>
      <c r="MFR95" s="16"/>
      <c r="MFS95" s="17"/>
      <c r="MFT95" s="18"/>
      <c r="MFU95" s="19"/>
      <c r="MFV95" s="19"/>
      <c r="MFW95" s="19"/>
      <c r="MFX95" s="19"/>
      <c r="MFY95" s="19"/>
      <c r="MFZ95" s="19"/>
      <c r="MGA95" s="20"/>
      <c r="MGB95" s="16"/>
      <c r="MGC95" s="16"/>
      <c r="MGD95" s="17"/>
      <c r="MGE95" s="18"/>
      <c r="MGF95" s="19"/>
      <c r="MGG95" s="19"/>
      <c r="MGH95" s="19"/>
      <c r="MGI95" s="19"/>
      <c r="MGJ95" s="19"/>
      <c r="MGK95" s="19"/>
      <c r="MGL95" s="20"/>
      <c r="MGM95" s="16"/>
      <c r="MGN95" s="16"/>
      <c r="MGO95" s="17"/>
      <c r="MGP95" s="18"/>
      <c r="MGQ95" s="19"/>
      <c r="MGR95" s="19"/>
      <c r="MGS95" s="19"/>
      <c r="MGT95" s="19"/>
      <c r="MGU95" s="19"/>
      <c r="MGV95" s="19"/>
      <c r="MGW95" s="20"/>
      <c r="MGX95" s="16"/>
      <c r="MGY95" s="16"/>
      <c r="MGZ95" s="17"/>
      <c r="MHA95" s="18"/>
      <c r="MHB95" s="19"/>
      <c r="MHC95" s="19"/>
      <c r="MHD95" s="19"/>
      <c r="MHE95" s="19"/>
      <c r="MHF95" s="19"/>
      <c r="MHG95" s="19"/>
      <c r="MHH95" s="20"/>
      <c r="MHI95" s="16"/>
      <c r="MHJ95" s="16"/>
      <c r="MHK95" s="17"/>
      <c r="MHL95" s="18"/>
      <c r="MHM95" s="19"/>
      <c r="MHN95" s="19"/>
      <c r="MHO95" s="19"/>
      <c r="MHP95" s="19"/>
      <c r="MHQ95" s="19"/>
      <c r="MHR95" s="19"/>
      <c r="MHS95" s="20"/>
      <c r="MHT95" s="16"/>
      <c r="MHU95" s="16"/>
      <c r="MHV95" s="17"/>
      <c r="MHW95" s="18"/>
      <c r="MHX95" s="19"/>
      <c r="MHY95" s="19"/>
      <c r="MHZ95" s="19"/>
      <c r="MIA95" s="19"/>
      <c r="MIB95" s="19"/>
      <c r="MIC95" s="19"/>
      <c r="MID95" s="20"/>
      <c r="MIE95" s="16"/>
      <c r="MIF95" s="16"/>
      <c r="MIG95" s="17"/>
      <c r="MIH95" s="18"/>
      <c r="MII95" s="19"/>
      <c r="MIJ95" s="19"/>
      <c r="MIK95" s="19"/>
      <c r="MIL95" s="19"/>
      <c r="MIM95" s="19"/>
      <c r="MIN95" s="19"/>
      <c r="MIO95" s="20"/>
      <c r="MIP95" s="16"/>
      <c r="MIQ95" s="16"/>
      <c r="MIR95" s="17"/>
      <c r="MIS95" s="18"/>
      <c r="MIT95" s="19"/>
      <c r="MIU95" s="19"/>
      <c r="MIV95" s="19"/>
      <c r="MIW95" s="19"/>
      <c r="MIX95" s="19"/>
      <c r="MIY95" s="19"/>
      <c r="MIZ95" s="20"/>
      <c r="MJA95" s="16"/>
      <c r="MJB95" s="16"/>
      <c r="MJC95" s="17"/>
      <c r="MJD95" s="18"/>
      <c r="MJE95" s="19"/>
      <c r="MJF95" s="19"/>
      <c r="MJG95" s="19"/>
      <c r="MJH95" s="19"/>
      <c r="MJI95" s="19"/>
      <c r="MJJ95" s="19"/>
      <c r="MJK95" s="20"/>
      <c r="MJL95" s="16"/>
      <c r="MJM95" s="16"/>
      <c r="MJN95" s="17"/>
      <c r="MJO95" s="18"/>
      <c r="MJP95" s="19"/>
      <c r="MJQ95" s="19"/>
      <c r="MJR95" s="19"/>
      <c r="MJS95" s="19"/>
      <c r="MJT95" s="19"/>
      <c r="MJU95" s="19"/>
      <c r="MJV95" s="20"/>
      <c r="MJW95" s="16"/>
      <c r="MJX95" s="16"/>
      <c r="MJY95" s="17"/>
      <c r="MJZ95" s="18"/>
      <c r="MKA95" s="19"/>
      <c r="MKB95" s="19"/>
      <c r="MKC95" s="19"/>
      <c r="MKD95" s="19"/>
      <c r="MKE95" s="19"/>
      <c r="MKF95" s="19"/>
      <c r="MKG95" s="20"/>
      <c r="MKH95" s="16"/>
      <c r="MKI95" s="16"/>
      <c r="MKJ95" s="17"/>
      <c r="MKK95" s="18"/>
      <c r="MKL95" s="19"/>
      <c r="MKM95" s="19"/>
      <c r="MKN95" s="19"/>
      <c r="MKO95" s="19"/>
      <c r="MKP95" s="19"/>
      <c r="MKQ95" s="19"/>
      <c r="MKR95" s="20"/>
      <c r="MKS95" s="16"/>
      <c r="MKT95" s="16"/>
      <c r="MKU95" s="17"/>
      <c r="MKV95" s="18"/>
      <c r="MKW95" s="19"/>
      <c r="MKX95" s="19"/>
      <c r="MKY95" s="19"/>
      <c r="MKZ95" s="19"/>
      <c r="MLA95" s="19"/>
      <c r="MLB95" s="19"/>
      <c r="MLC95" s="20"/>
      <c r="MLD95" s="16"/>
      <c r="MLE95" s="16"/>
      <c r="MLF95" s="17"/>
      <c r="MLG95" s="18"/>
      <c r="MLH95" s="19"/>
      <c r="MLI95" s="19"/>
      <c r="MLJ95" s="19"/>
      <c r="MLK95" s="19"/>
      <c r="MLL95" s="19"/>
      <c r="MLM95" s="19"/>
      <c r="MLN95" s="20"/>
      <c r="MLO95" s="16"/>
      <c r="MLP95" s="16"/>
      <c r="MLQ95" s="17"/>
      <c r="MLR95" s="18"/>
      <c r="MLS95" s="19"/>
      <c r="MLT95" s="19"/>
      <c r="MLU95" s="19"/>
      <c r="MLV95" s="19"/>
      <c r="MLW95" s="19"/>
      <c r="MLX95" s="19"/>
      <c r="MLY95" s="20"/>
      <c r="MLZ95" s="16"/>
      <c r="MMA95" s="16"/>
      <c r="MMB95" s="17"/>
      <c r="MMC95" s="18"/>
      <c r="MMD95" s="19"/>
      <c r="MME95" s="19"/>
      <c r="MMF95" s="19"/>
      <c r="MMG95" s="19"/>
      <c r="MMH95" s="19"/>
      <c r="MMI95" s="19"/>
      <c r="MMJ95" s="20"/>
      <c r="MMK95" s="16"/>
      <c r="MML95" s="16"/>
      <c r="MMM95" s="17"/>
      <c r="MMN95" s="18"/>
      <c r="MMO95" s="19"/>
      <c r="MMP95" s="19"/>
      <c r="MMQ95" s="19"/>
      <c r="MMR95" s="19"/>
      <c r="MMS95" s="19"/>
      <c r="MMT95" s="19"/>
      <c r="MMU95" s="20"/>
      <c r="MMV95" s="16"/>
      <c r="MMW95" s="16"/>
      <c r="MMX95" s="17"/>
      <c r="MMY95" s="18"/>
      <c r="MMZ95" s="19"/>
      <c r="MNA95" s="19"/>
      <c r="MNB95" s="19"/>
      <c r="MNC95" s="19"/>
      <c r="MND95" s="19"/>
      <c r="MNE95" s="19"/>
      <c r="MNF95" s="20"/>
      <c r="MNG95" s="16"/>
      <c r="MNH95" s="16"/>
      <c r="MNI95" s="17"/>
      <c r="MNJ95" s="18"/>
      <c r="MNK95" s="19"/>
      <c r="MNL95" s="19"/>
      <c r="MNM95" s="19"/>
      <c r="MNN95" s="19"/>
      <c r="MNO95" s="19"/>
      <c r="MNP95" s="19"/>
      <c r="MNQ95" s="20"/>
      <c r="MNR95" s="16"/>
      <c r="MNS95" s="16"/>
      <c r="MNT95" s="17"/>
      <c r="MNU95" s="18"/>
      <c r="MNV95" s="19"/>
      <c r="MNW95" s="19"/>
      <c r="MNX95" s="19"/>
      <c r="MNY95" s="19"/>
      <c r="MNZ95" s="19"/>
      <c r="MOA95" s="19"/>
      <c r="MOB95" s="20"/>
      <c r="MOC95" s="16"/>
      <c r="MOD95" s="16"/>
      <c r="MOE95" s="17"/>
      <c r="MOF95" s="18"/>
      <c r="MOG95" s="19"/>
      <c r="MOH95" s="19"/>
      <c r="MOI95" s="19"/>
      <c r="MOJ95" s="19"/>
      <c r="MOK95" s="19"/>
      <c r="MOL95" s="19"/>
      <c r="MOM95" s="20"/>
      <c r="MON95" s="16"/>
      <c r="MOO95" s="16"/>
      <c r="MOP95" s="17"/>
      <c r="MOQ95" s="18"/>
      <c r="MOR95" s="19"/>
      <c r="MOS95" s="19"/>
      <c r="MOT95" s="19"/>
      <c r="MOU95" s="19"/>
      <c r="MOV95" s="19"/>
      <c r="MOW95" s="19"/>
      <c r="MOX95" s="20"/>
      <c r="MOY95" s="16"/>
      <c r="MOZ95" s="16"/>
      <c r="MPA95" s="17"/>
      <c r="MPB95" s="18"/>
      <c r="MPC95" s="19"/>
      <c r="MPD95" s="19"/>
      <c r="MPE95" s="19"/>
      <c r="MPF95" s="19"/>
      <c r="MPG95" s="19"/>
      <c r="MPH95" s="19"/>
      <c r="MPI95" s="20"/>
      <c r="MPJ95" s="16"/>
      <c r="MPK95" s="16"/>
      <c r="MPL95" s="17"/>
      <c r="MPM95" s="18"/>
      <c r="MPN95" s="19"/>
      <c r="MPO95" s="19"/>
      <c r="MPP95" s="19"/>
      <c r="MPQ95" s="19"/>
      <c r="MPR95" s="19"/>
      <c r="MPS95" s="19"/>
      <c r="MPT95" s="20"/>
      <c r="MPU95" s="16"/>
      <c r="MPV95" s="16"/>
      <c r="MPW95" s="17"/>
      <c r="MPX95" s="18"/>
      <c r="MPY95" s="19"/>
      <c r="MPZ95" s="19"/>
      <c r="MQA95" s="19"/>
      <c r="MQB95" s="19"/>
      <c r="MQC95" s="19"/>
      <c r="MQD95" s="19"/>
      <c r="MQE95" s="20"/>
      <c r="MQF95" s="16"/>
      <c r="MQG95" s="16"/>
      <c r="MQH95" s="17"/>
      <c r="MQI95" s="18"/>
      <c r="MQJ95" s="19"/>
      <c r="MQK95" s="19"/>
      <c r="MQL95" s="19"/>
      <c r="MQM95" s="19"/>
      <c r="MQN95" s="19"/>
      <c r="MQO95" s="19"/>
      <c r="MQP95" s="20"/>
      <c r="MQQ95" s="16"/>
      <c r="MQR95" s="16"/>
      <c r="MQS95" s="17"/>
      <c r="MQT95" s="18"/>
      <c r="MQU95" s="19"/>
      <c r="MQV95" s="19"/>
      <c r="MQW95" s="19"/>
      <c r="MQX95" s="19"/>
      <c r="MQY95" s="19"/>
      <c r="MQZ95" s="19"/>
      <c r="MRA95" s="20"/>
      <c r="MRB95" s="16"/>
      <c r="MRC95" s="16"/>
      <c r="MRD95" s="17"/>
      <c r="MRE95" s="18"/>
      <c r="MRF95" s="19"/>
      <c r="MRG95" s="19"/>
      <c r="MRH95" s="19"/>
      <c r="MRI95" s="19"/>
      <c r="MRJ95" s="19"/>
      <c r="MRK95" s="19"/>
      <c r="MRL95" s="20"/>
      <c r="MRM95" s="16"/>
      <c r="MRN95" s="16"/>
      <c r="MRO95" s="17"/>
      <c r="MRP95" s="18"/>
      <c r="MRQ95" s="19"/>
      <c r="MRR95" s="19"/>
      <c r="MRS95" s="19"/>
      <c r="MRT95" s="19"/>
      <c r="MRU95" s="19"/>
      <c r="MRV95" s="19"/>
      <c r="MRW95" s="20"/>
      <c r="MRX95" s="16"/>
      <c r="MRY95" s="16"/>
      <c r="MRZ95" s="17"/>
      <c r="MSA95" s="18"/>
      <c r="MSB95" s="19"/>
      <c r="MSC95" s="19"/>
      <c r="MSD95" s="19"/>
      <c r="MSE95" s="19"/>
      <c r="MSF95" s="19"/>
      <c r="MSG95" s="19"/>
      <c r="MSH95" s="20"/>
      <c r="MSI95" s="16"/>
      <c r="MSJ95" s="16"/>
      <c r="MSK95" s="17"/>
      <c r="MSL95" s="18"/>
      <c r="MSM95" s="19"/>
      <c r="MSN95" s="19"/>
      <c r="MSO95" s="19"/>
      <c r="MSP95" s="19"/>
      <c r="MSQ95" s="19"/>
      <c r="MSR95" s="19"/>
      <c r="MSS95" s="20"/>
      <c r="MST95" s="16"/>
      <c r="MSU95" s="16"/>
      <c r="MSV95" s="17"/>
      <c r="MSW95" s="18"/>
      <c r="MSX95" s="19"/>
      <c r="MSY95" s="19"/>
      <c r="MSZ95" s="19"/>
      <c r="MTA95" s="19"/>
      <c r="MTB95" s="19"/>
      <c r="MTC95" s="19"/>
      <c r="MTD95" s="20"/>
      <c r="MTE95" s="16"/>
      <c r="MTF95" s="16"/>
      <c r="MTG95" s="17"/>
      <c r="MTH95" s="18"/>
      <c r="MTI95" s="19"/>
      <c r="MTJ95" s="19"/>
      <c r="MTK95" s="19"/>
      <c r="MTL95" s="19"/>
      <c r="MTM95" s="19"/>
      <c r="MTN95" s="19"/>
      <c r="MTO95" s="20"/>
      <c r="MTP95" s="16"/>
      <c r="MTQ95" s="16"/>
      <c r="MTR95" s="17"/>
      <c r="MTS95" s="18"/>
      <c r="MTT95" s="19"/>
      <c r="MTU95" s="19"/>
      <c r="MTV95" s="19"/>
      <c r="MTW95" s="19"/>
      <c r="MTX95" s="19"/>
      <c r="MTY95" s="19"/>
      <c r="MTZ95" s="20"/>
      <c r="MUA95" s="16"/>
      <c r="MUB95" s="16"/>
      <c r="MUC95" s="17"/>
      <c r="MUD95" s="18"/>
      <c r="MUE95" s="19"/>
      <c r="MUF95" s="19"/>
      <c r="MUG95" s="19"/>
      <c r="MUH95" s="19"/>
      <c r="MUI95" s="19"/>
      <c r="MUJ95" s="19"/>
      <c r="MUK95" s="20"/>
      <c r="MUL95" s="16"/>
      <c r="MUM95" s="16"/>
      <c r="MUN95" s="17"/>
      <c r="MUO95" s="18"/>
      <c r="MUP95" s="19"/>
      <c r="MUQ95" s="19"/>
      <c r="MUR95" s="19"/>
      <c r="MUS95" s="19"/>
      <c r="MUT95" s="19"/>
      <c r="MUU95" s="19"/>
      <c r="MUV95" s="20"/>
      <c r="MUW95" s="16"/>
      <c r="MUX95" s="16"/>
      <c r="MUY95" s="17"/>
      <c r="MUZ95" s="18"/>
      <c r="MVA95" s="19"/>
      <c r="MVB95" s="19"/>
      <c r="MVC95" s="19"/>
      <c r="MVD95" s="19"/>
      <c r="MVE95" s="19"/>
      <c r="MVF95" s="19"/>
      <c r="MVG95" s="20"/>
      <c r="MVH95" s="16"/>
      <c r="MVI95" s="16"/>
      <c r="MVJ95" s="17"/>
      <c r="MVK95" s="18"/>
      <c r="MVL95" s="19"/>
      <c r="MVM95" s="19"/>
      <c r="MVN95" s="19"/>
      <c r="MVO95" s="19"/>
      <c r="MVP95" s="19"/>
      <c r="MVQ95" s="19"/>
      <c r="MVR95" s="20"/>
      <c r="MVS95" s="16"/>
      <c r="MVT95" s="16"/>
      <c r="MVU95" s="17"/>
      <c r="MVV95" s="18"/>
      <c r="MVW95" s="19"/>
      <c r="MVX95" s="19"/>
      <c r="MVY95" s="19"/>
      <c r="MVZ95" s="19"/>
      <c r="MWA95" s="19"/>
      <c r="MWB95" s="19"/>
      <c r="MWC95" s="20"/>
      <c r="MWD95" s="16"/>
      <c r="MWE95" s="16"/>
      <c r="MWF95" s="17"/>
      <c r="MWG95" s="18"/>
      <c r="MWH95" s="19"/>
      <c r="MWI95" s="19"/>
      <c r="MWJ95" s="19"/>
      <c r="MWK95" s="19"/>
      <c r="MWL95" s="19"/>
      <c r="MWM95" s="19"/>
      <c r="MWN95" s="20"/>
      <c r="MWO95" s="16"/>
      <c r="MWP95" s="16"/>
      <c r="MWQ95" s="17"/>
      <c r="MWR95" s="18"/>
      <c r="MWS95" s="19"/>
      <c r="MWT95" s="19"/>
      <c r="MWU95" s="19"/>
      <c r="MWV95" s="19"/>
      <c r="MWW95" s="19"/>
      <c r="MWX95" s="19"/>
      <c r="MWY95" s="20"/>
      <c r="MWZ95" s="16"/>
      <c r="MXA95" s="16"/>
      <c r="MXB95" s="17"/>
      <c r="MXC95" s="18"/>
      <c r="MXD95" s="19"/>
      <c r="MXE95" s="19"/>
      <c r="MXF95" s="19"/>
      <c r="MXG95" s="19"/>
      <c r="MXH95" s="19"/>
      <c r="MXI95" s="19"/>
      <c r="MXJ95" s="20"/>
      <c r="MXK95" s="16"/>
      <c r="MXL95" s="16"/>
      <c r="MXM95" s="17"/>
      <c r="MXN95" s="18"/>
      <c r="MXO95" s="19"/>
      <c r="MXP95" s="19"/>
      <c r="MXQ95" s="19"/>
      <c r="MXR95" s="19"/>
      <c r="MXS95" s="19"/>
      <c r="MXT95" s="19"/>
      <c r="MXU95" s="20"/>
      <c r="MXV95" s="16"/>
      <c r="MXW95" s="16"/>
      <c r="MXX95" s="17"/>
      <c r="MXY95" s="18"/>
      <c r="MXZ95" s="19"/>
      <c r="MYA95" s="19"/>
      <c r="MYB95" s="19"/>
      <c r="MYC95" s="19"/>
      <c r="MYD95" s="19"/>
      <c r="MYE95" s="19"/>
      <c r="MYF95" s="20"/>
      <c r="MYG95" s="16"/>
      <c r="MYH95" s="16"/>
      <c r="MYI95" s="17"/>
      <c r="MYJ95" s="18"/>
      <c r="MYK95" s="19"/>
      <c r="MYL95" s="19"/>
      <c r="MYM95" s="19"/>
      <c r="MYN95" s="19"/>
      <c r="MYO95" s="19"/>
      <c r="MYP95" s="19"/>
      <c r="MYQ95" s="20"/>
      <c r="MYR95" s="16"/>
      <c r="MYS95" s="16"/>
      <c r="MYT95" s="17"/>
      <c r="MYU95" s="18"/>
      <c r="MYV95" s="19"/>
      <c r="MYW95" s="19"/>
      <c r="MYX95" s="19"/>
      <c r="MYY95" s="19"/>
      <c r="MYZ95" s="19"/>
      <c r="MZA95" s="19"/>
      <c r="MZB95" s="20"/>
      <c r="MZC95" s="16"/>
      <c r="MZD95" s="16"/>
      <c r="MZE95" s="17"/>
      <c r="MZF95" s="18"/>
      <c r="MZG95" s="19"/>
      <c r="MZH95" s="19"/>
      <c r="MZI95" s="19"/>
      <c r="MZJ95" s="19"/>
      <c r="MZK95" s="19"/>
      <c r="MZL95" s="19"/>
      <c r="MZM95" s="20"/>
      <c r="MZN95" s="16"/>
      <c r="MZO95" s="16"/>
      <c r="MZP95" s="17"/>
      <c r="MZQ95" s="18"/>
      <c r="MZR95" s="19"/>
      <c r="MZS95" s="19"/>
      <c r="MZT95" s="19"/>
      <c r="MZU95" s="19"/>
      <c r="MZV95" s="19"/>
      <c r="MZW95" s="19"/>
      <c r="MZX95" s="20"/>
      <c r="MZY95" s="16"/>
      <c r="MZZ95" s="16"/>
      <c r="NAA95" s="17"/>
      <c r="NAB95" s="18"/>
      <c r="NAC95" s="19"/>
      <c r="NAD95" s="19"/>
      <c r="NAE95" s="19"/>
      <c r="NAF95" s="19"/>
      <c r="NAG95" s="19"/>
      <c r="NAH95" s="19"/>
      <c r="NAI95" s="20"/>
      <c r="NAJ95" s="16"/>
      <c r="NAK95" s="16"/>
      <c r="NAL95" s="17"/>
      <c r="NAM95" s="18"/>
      <c r="NAN95" s="19"/>
      <c r="NAO95" s="19"/>
      <c r="NAP95" s="19"/>
      <c r="NAQ95" s="19"/>
      <c r="NAR95" s="19"/>
      <c r="NAS95" s="19"/>
      <c r="NAT95" s="20"/>
      <c r="NAU95" s="16"/>
      <c r="NAV95" s="16"/>
      <c r="NAW95" s="17"/>
      <c r="NAX95" s="18"/>
      <c r="NAY95" s="19"/>
      <c r="NAZ95" s="19"/>
      <c r="NBA95" s="19"/>
      <c r="NBB95" s="19"/>
      <c r="NBC95" s="19"/>
      <c r="NBD95" s="19"/>
      <c r="NBE95" s="20"/>
      <c r="NBF95" s="16"/>
      <c r="NBG95" s="16"/>
      <c r="NBH95" s="17"/>
      <c r="NBI95" s="18"/>
      <c r="NBJ95" s="19"/>
      <c r="NBK95" s="19"/>
      <c r="NBL95" s="19"/>
      <c r="NBM95" s="19"/>
      <c r="NBN95" s="19"/>
      <c r="NBO95" s="19"/>
      <c r="NBP95" s="20"/>
      <c r="NBQ95" s="16"/>
      <c r="NBR95" s="16"/>
      <c r="NBS95" s="17"/>
      <c r="NBT95" s="18"/>
      <c r="NBU95" s="19"/>
      <c r="NBV95" s="19"/>
      <c r="NBW95" s="19"/>
      <c r="NBX95" s="19"/>
      <c r="NBY95" s="19"/>
      <c r="NBZ95" s="19"/>
      <c r="NCA95" s="20"/>
      <c r="NCB95" s="16"/>
      <c r="NCC95" s="16"/>
      <c r="NCD95" s="17"/>
      <c r="NCE95" s="18"/>
      <c r="NCF95" s="19"/>
      <c r="NCG95" s="19"/>
      <c r="NCH95" s="19"/>
      <c r="NCI95" s="19"/>
      <c r="NCJ95" s="19"/>
      <c r="NCK95" s="19"/>
      <c r="NCL95" s="20"/>
      <c r="NCM95" s="16"/>
      <c r="NCN95" s="16"/>
      <c r="NCO95" s="17"/>
      <c r="NCP95" s="18"/>
      <c r="NCQ95" s="19"/>
      <c r="NCR95" s="19"/>
      <c r="NCS95" s="19"/>
      <c r="NCT95" s="19"/>
      <c r="NCU95" s="19"/>
      <c r="NCV95" s="19"/>
      <c r="NCW95" s="20"/>
      <c r="NCX95" s="16"/>
      <c r="NCY95" s="16"/>
      <c r="NCZ95" s="17"/>
      <c r="NDA95" s="18"/>
      <c r="NDB95" s="19"/>
      <c r="NDC95" s="19"/>
      <c r="NDD95" s="19"/>
      <c r="NDE95" s="19"/>
      <c r="NDF95" s="19"/>
      <c r="NDG95" s="19"/>
      <c r="NDH95" s="20"/>
      <c r="NDI95" s="16"/>
      <c r="NDJ95" s="16"/>
      <c r="NDK95" s="17"/>
      <c r="NDL95" s="18"/>
      <c r="NDM95" s="19"/>
      <c r="NDN95" s="19"/>
      <c r="NDO95" s="19"/>
      <c r="NDP95" s="19"/>
      <c r="NDQ95" s="19"/>
      <c r="NDR95" s="19"/>
      <c r="NDS95" s="20"/>
      <c r="NDT95" s="16"/>
      <c r="NDU95" s="16"/>
      <c r="NDV95" s="17"/>
      <c r="NDW95" s="18"/>
      <c r="NDX95" s="19"/>
      <c r="NDY95" s="19"/>
      <c r="NDZ95" s="19"/>
      <c r="NEA95" s="19"/>
      <c r="NEB95" s="19"/>
      <c r="NEC95" s="19"/>
      <c r="NED95" s="20"/>
      <c r="NEE95" s="16"/>
      <c r="NEF95" s="16"/>
      <c r="NEG95" s="17"/>
      <c r="NEH95" s="18"/>
      <c r="NEI95" s="19"/>
      <c r="NEJ95" s="19"/>
      <c r="NEK95" s="19"/>
      <c r="NEL95" s="19"/>
      <c r="NEM95" s="19"/>
      <c r="NEN95" s="19"/>
      <c r="NEO95" s="20"/>
      <c r="NEP95" s="16"/>
      <c r="NEQ95" s="16"/>
      <c r="NER95" s="17"/>
      <c r="NES95" s="18"/>
      <c r="NET95" s="19"/>
      <c r="NEU95" s="19"/>
      <c r="NEV95" s="19"/>
      <c r="NEW95" s="19"/>
      <c r="NEX95" s="19"/>
      <c r="NEY95" s="19"/>
      <c r="NEZ95" s="20"/>
      <c r="NFA95" s="16"/>
      <c r="NFB95" s="16"/>
      <c r="NFC95" s="17"/>
      <c r="NFD95" s="18"/>
      <c r="NFE95" s="19"/>
      <c r="NFF95" s="19"/>
      <c r="NFG95" s="19"/>
      <c r="NFH95" s="19"/>
      <c r="NFI95" s="19"/>
      <c r="NFJ95" s="19"/>
      <c r="NFK95" s="20"/>
      <c r="NFL95" s="16"/>
      <c r="NFM95" s="16"/>
      <c r="NFN95" s="17"/>
      <c r="NFO95" s="18"/>
      <c r="NFP95" s="19"/>
      <c r="NFQ95" s="19"/>
      <c r="NFR95" s="19"/>
      <c r="NFS95" s="19"/>
      <c r="NFT95" s="19"/>
      <c r="NFU95" s="19"/>
      <c r="NFV95" s="20"/>
      <c r="NFW95" s="16"/>
      <c r="NFX95" s="16"/>
      <c r="NFY95" s="17"/>
      <c r="NFZ95" s="18"/>
      <c r="NGA95" s="19"/>
      <c r="NGB95" s="19"/>
      <c r="NGC95" s="19"/>
      <c r="NGD95" s="19"/>
      <c r="NGE95" s="19"/>
      <c r="NGF95" s="19"/>
      <c r="NGG95" s="20"/>
      <c r="NGH95" s="16"/>
      <c r="NGI95" s="16"/>
      <c r="NGJ95" s="17"/>
      <c r="NGK95" s="18"/>
      <c r="NGL95" s="19"/>
      <c r="NGM95" s="19"/>
      <c r="NGN95" s="19"/>
      <c r="NGO95" s="19"/>
      <c r="NGP95" s="19"/>
      <c r="NGQ95" s="19"/>
      <c r="NGR95" s="20"/>
      <c r="NGS95" s="16"/>
      <c r="NGT95" s="16"/>
      <c r="NGU95" s="17"/>
      <c r="NGV95" s="18"/>
      <c r="NGW95" s="19"/>
      <c r="NGX95" s="19"/>
      <c r="NGY95" s="19"/>
      <c r="NGZ95" s="19"/>
      <c r="NHA95" s="19"/>
      <c r="NHB95" s="19"/>
      <c r="NHC95" s="20"/>
      <c r="NHD95" s="16"/>
      <c r="NHE95" s="16"/>
      <c r="NHF95" s="17"/>
      <c r="NHG95" s="18"/>
      <c r="NHH95" s="19"/>
      <c r="NHI95" s="19"/>
      <c r="NHJ95" s="19"/>
      <c r="NHK95" s="19"/>
      <c r="NHL95" s="19"/>
      <c r="NHM95" s="19"/>
      <c r="NHN95" s="20"/>
      <c r="NHO95" s="16"/>
      <c r="NHP95" s="16"/>
      <c r="NHQ95" s="17"/>
      <c r="NHR95" s="18"/>
      <c r="NHS95" s="19"/>
      <c r="NHT95" s="19"/>
      <c r="NHU95" s="19"/>
      <c r="NHV95" s="19"/>
      <c r="NHW95" s="19"/>
      <c r="NHX95" s="19"/>
      <c r="NHY95" s="20"/>
      <c r="NHZ95" s="16"/>
      <c r="NIA95" s="16"/>
      <c r="NIB95" s="17"/>
      <c r="NIC95" s="18"/>
      <c r="NID95" s="19"/>
      <c r="NIE95" s="19"/>
      <c r="NIF95" s="19"/>
      <c r="NIG95" s="19"/>
      <c r="NIH95" s="19"/>
      <c r="NII95" s="19"/>
      <c r="NIJ95" s="20"/>
      <c r="NIK95" s="16"/>
      <c r="NIL95" s="16"/>
      <c r="NIM95" s="17"/>
      <c r="NIN95" s="18"/>
      <c r="NIO95" s="19"/>
      <c r="NIP95" s="19"/>
      <c r="NIQ95" s="19"/>
      <c r="NIR95" s="19"/>
      <c r="NIS95" s="19"/>
      <c r="NIT95" s="19"/>
      <c r="NIU95" s="20"/>
      <c r="NIV95" s="16"/>
      <c r="NIW95" s="16"/>
      <c r="NIX95" s="17"/>
      <c r="NIY95" s="18"/>
      <c r="NIZ95" s="19"/>
      <c r="NJA95" s="19"/>
      <c r="NJB95" s="19"/>
      <c r="NJC95" s="19"/>
      <c r="NJD95" s="19"/>
      <c r="NJE95" s="19"/>
      <c r="NJF95" s="20"/>
      <c r="NJG95" s="16"/>
      <c r="NJH95" s="16"/>
      <c r="NJI95" s="17"/>
      <c r="NJJ95" s="18"/>
      <c r="NJK95" s="19"/>
      <c r="NJL95" s="19"/>
      <c r="NJM95" s="19"/>
      <c r="NJN95" s="19"/>
      <c r="NJO95" s="19"/>
      <c r="NJP95" s="19"/>
      <c r="NJQ95" s="20"/>
      <c r="NJR95" s="16"/>
      <c r="NJS95" s="16"/>
      <c r="NJT95" s="17"/>
      <c r="NJU95" s="18"/>
      <c r="NJV95" s="19"/>
      <c r="NJW95" s="19"/>
      <c r="NJX95" s="19"/>
      <c r="NJY95" s="19"/>
      <c r="NJZ95" s="19"/>
      <c r="NKA95" s="19"/>
      <c r="NKB95" s="20"/>
      <c r="NKC95" s="16"/>
      <c r="NKD95" s="16"/>
      <c r="NKE95" s="17"/>
      <c r="NKF95" s="18"/>
      <c r="NKG95" s="19"/>
      <c r="NKH95" s="19"/>
      <c r="NKI95" s="19"/>
      <c r="NKJ95" s="19"/>
      <c r="NKK95" s="19"/>
      <c r="NKL95" s="19"/>
      <c r="NKM95" s="20"/>
      <c r="NKN95" s="16"/>
      <c r="NKO95" s="16"/>
      <c r="NKP95" s="17"/>
      <c r="NKQ95" s="18"/>
      <c r="NKR95" s="19"/>
      <c r="NKS95" s="19"/>
      <c r="NKT95" s="19"/>
      <c r="NKU95" s="19"/>
      <c r="NKV95" s="19"/>
      <c r="NKW95" s="19"/>
      <c r="NKX95" s="20"/>
      <c r="NKY95" s="16"/>
      <c r="NKZ95" s="16"/>
      <c r="NLA95" s="17"/>
      <c r="NLB95" s="18"/>
      <c r="NLC95" s="19"/>
      <c r="NLD95" s="19"/>
      <c r="NLE95" s="19"/>
      <c r="NLF95" s="19"/>
      <c r="NLG95" s="19"/>
      <c r="NLH95" s="19"/>
      <c r="NLI95" s="20"/>
      <c r="NLJ95" s="16"/>
      <c r="NLK95" s="16"/>
      <c r="NLL95" s="17"/>
      <c r="NLM95" s="18"/>
      <c r="NLN95" s="19"/>
      <c r="NLO95" s="19"/>
      <c r="NLP95" s="19"/>
      <c r="NLQ95" s="19"/>
      <c r="NLR95" s="19"/>
      <c r="NLS95" s="19"/>
      <c r="NLT95" s="20"/>
      <c r="NLU95" s="16"/>
      <c r="NLV95" s="16"/>
      <c r="NLW95" s="17"/>
      <c r="NLX95" s="18"/>
      <c r="NLY95" s="19"/>
      <c r="NLZ95" s="19"/>
      <c r="NMA95" s="19"/>
      <c r="NMB95" s="19"/>
      <c r="NMC95" s="19"/>
      <c r="NMD95" s="19"/>
      <c r="NME95" s="20"/>
      <c r="NMF95" s="16"/>
      <c r="NMG95" s="16"/>
      <c r="NMH95" s="17"/>
      <c r="NMI95" s="18"/>
      <c r="NMJ95" s="19"/>
      <c r="NMK95" s="19"/>
      <c r="NML95" s="19"/>
      <c r="NMM95" s="19"/>
      <c r="NMN95" s="19"/>
      <c r="NMO95" s="19"/>
      <c r="NMP95" s="20"/>
      <c r="NMQ95" s="16"/>
      <c r="NMR95" s="16"/>
      <c r="NMS95" s="17"/>
      <c r="NMT95" s="18"/>
      <c r="NMU95" s="19"/>
      <c r="NMV95" s="19"/>
      <c r="NMW95" s="19"/>
      <c r="NMX95" s="19"/>
      <c r="NMY95" s="19"/>
      <c r="NMZ95" s="19"/>
      <c r="NNA95" s="20"/>
      <c r="NNB95" s="16"/>
      <c r="NNC95" s="16"/>
      <c r="NND95" s="17"/>
      <c r="NNE95" s="18"/>
      <c r="NNF95" s="19"/>
      <c r="NNG95" s="19"/>
      <c r="NNH95" s="19"/>
      <c r="NNI95" s="19"/>
      <c r="NNJ95" s="19"/>
      <c r="NNK95" s="19"/>
      <c r="NNL95" s="20"/>
      <c r="NNM95" s="16"/>
      <c r="NNN95" s="16"/>
      <c r="NNO95" s="17"/>
      <c r="NNP95" s="18"/>
      <c r="NNQ95" s="19"/>
      <c r="NNR95" s="19"/>
      <c r="NNS95" s="19"/>
      <c r="NNT95" s="19"/>
      <c r="NNU95" s="19"/>
      <c r="NNV95" s="19"/>
      <c r="NNW95" s="20"/>
      <c r="NNX95" s="16"/>
      <c r="NNY95" s="16"/>
      <c r="NNZ95" s="17"/>
      <c r="NOA95" s="18"/>
      <c r="NOB95" s="19"/>
      <c r="NOC95" s="19"/>
      <c r="NOD95" s="19"/>
      <c r="NOE95" s="19"/>
      <c r="NOF95" s="19"/>
      <c r="NOG95" s="19"/>
      <c r="NOH95" s="20"/>
      <c r="NOI95" s="16"/>
      <c r="NOJ95" s="16"/>
      <c r="NOK95" s="17"/>
      <c r="NOL95" s="18"/>
      <c r="NOM95" s="19"/>
      <c r="NON95" s="19"/>
      <c r="NOO95" s="19"/>
      <c r="NOP95" s="19"/>
      <c r="NOQ95" s="19"/>
      <c r="NOR95" s="19"/>
      <c r="NOS95" s="20"/>
      <c r="NOT95" s="16"/>
      <c r="NOU95" s="16"/>
      <c r="NOV95" s="17"/>
      <c r="NOW95" s="18"/>
      <c r="NOX95" s="19"/>
      <c r="NOY95" s="19"/>
      <c r="NOZ95" s="19"/>
      <c r="NPA95" s="19"/>
      <c r="NPB95" s="19"/>
      <c r="NPC95" s="19"/>
      <c r="NPD95" s="20"/>
      <c r="NPE95" s="16"/>
      <c r="NPF95" s="16"/>
      <c r="NPG95" s="17"/>
      <c r="NPH95" s="18"/>
      <c r="NPI95" s="19"/>
      <c r="NPJ95" s="19"/>
      <c r="NPK95" s="19"/>
      <c r="NPL95" s="19"/>
      <c r="NPM95" s="19"/>
      <c r="NPN95" s="19"/>
      <c r="NPO95" s="20"/>
      <c r="NPP95" s="16"/>
      <c r="NPQ95" s="16"/>
      <c r="NPR95" s="17"/>
      <c r="NPS95" s="18"/>
      <c r="NPT95" s="19"/>
      <c r="NPU95" s="19"/>
      <c r="NPV95" s="19"/>
      <c r="NPW95" s="19"/>
      <c r="NPX95" s="19"/>
      <c r="NPY95" s="19"/>
      <c r="NPZ95" s="20"/>
      <c r="NQA95" s="16"/>
      <c r="NQB95" s="16"/>
      <c r="NQC95" s="17"/>
      <c r="NQD95" s="18"/>
      <c r="NQE95" s="19"/>
      <c r="NQF95" s="19"/>
      <c r="NQG95" s="19"/>
      <c r="NQH95" s="19"/>
      <c r="NQI95" s="19"/>
      <c r="NQJ95" s="19"/>
      <c r="NQK95" s="20"/>
      <c r="NQL95" s="16"/>
      <c r="NQM95" s="16"/>
      <c r="NQN95" s="17"/>
      <c r="NQO95" s="18"/>
      <c r="NQP95" s="19"/>
      <c r="NQQ95" s="19"/>
      <c r="NQR95" s="19"/>
      <c r="NQS95" s="19"/>
      <c r="NQT95" s="19"/>
      <c r="NQU95" s="19"/>
      <c r="NQV95" s="20"/>
      <c r="NQW95" s="16"/>
      <c r="NQX95" s="16"/>
      <c r="NQY95" s="17"/>
      <c r="NQZ95" s="18"/>
      <c r="NRA95" s="19"/>
      <c r="NRB95" s="19"/>
      <c r="NRC95" s="19"/>
      <c r="NRD95" s="19"/>
      <c r="NRE95" s="19"/>
      <c r="NRF95" s="19"/>
      <c r="NRG95" s="20"/>
      <c r="NRH95" s="16"/>
      <c r="NRI95" s="16"/>
      <c r="NRJ95" s="17"/>
      <c r="NRK95" s="18"/>
      <c r="NRL95" s="19"/>
      <c r="NRM95" s="19"/>
      <c r="NRN95" s="19"/>
      <c r="NRO95" s="19"/>
      <c r="NRP95" s="19"/>
      <c r="NRQ95" s="19"/>
      <c r="NRR95" s="20"/>
      <c r="NRS95" s="16"/>
      <c r="NRT95" s="16"/>
      <c r="NRU95" s="17"/>
      <c r="NRV95" s="18"/>
      <c r="NRW95" s="19"/>
      <c r="NRX95" s="19"/>
      <c r="NRY95" s="19"/>
      <c r="NRZ95" s="19"/>
      <c r="NSA95" s="19"/>
      <c r="NSB95" s="19"/>
      <c r="NSC95" s="20"/>
      <c r="NSD95" s="16"/>
      <c r="NSE95" s="16"/>
      <c r="NSF95" s="17"/>
      <c r="NSG95" s="18"/>
      <c r="NSH95" s="19"/>
      <c r="NSI95" s="19"/>
      <c r="NSJ95" s="19"/>
      <c r="NSK95" s="19"/>
      <c r="NSL95" s="19"/>
      <c r="NSM95" s="19"/>
      <c r="NSN95" s="20"/>
      <c r="NSO95" s="16"/>
      <c r="NSP95" s="16"/>
      <c r="NSQ95" s="17"/>
      <c r="NSR95" s="18"/>
      <c r="NSS95" s="19"/>
      <c r="NST95" s="19"/>
      <c r="NSU95" s="19"/>
      <c r="NSV95" s="19"/>
      <c r="NSW95" s="19"/>
      <c r="NSX95" s="19"/>
      <c r="NSY95" s="20"/>
      <c r="NSZ95" s="16"/>
      <c r="NTA95" s="16"/>
      <c r="NTB95" s="17"/>
      <c r="NTC95" s="18"/>
      <c r="NTD95" s="19"/>
      <c r="NTE95" s="19"/>
      <c r="NTF95" s="19"/>
      <c r="NTG95" s="19"/>
      <c r="NTH95" s="19"/>
      <c r="NTI95" s="19"/>
      <c r="NTJ95" s="20"/>
      <c r="NTK95" s="16"/>
      <c r="NTL95" s="16"/>
      <c r="NTM95" s="17"/>
      <c r="NTN95" s="18"/>
      <c r="NTO95" s="19"/>
      <c r="NTP95" s="19"/>
      <c r="NTQ95" s="19"/>
      <c r="NTR95" s="19"/>
      <c r="NTS95" s="19"/>
      <c r="NTT95" s="19"/>
      <c r="NTU95" s="20"/>
      <c r="NTV95" s="16"/>
      <c r="NTW95" s="16"/>
      <c r="NTX95" s="17"/>
      <c r="NTY95" s="18"/>
      <c r="NTZ95" s="19"/>
      <c r="NUA95" s="19"/>
      <c r="NUB95" s="19"/>
      <c r="NUC95" s="19"/>
      <c r="NUD95" s="19"/>
      <c r="NUE95" s="19"/>
      <c r="NUF95" s="20"/>
      <c r="NUG95" s="16"/>
      <c r="NUH95" s="16"/>
      <c r="NUI95" s="17"/>
      <c r="NUJ95" s="18"/>
      <c r="NUK95" s="19"/>
      <c r="NUL95" s="19"/>
      <c r="NUM95" s="19"/>
      <c r="NUN95" s="19"/>
      <c r="NUO95" s="19"/>
      <c r="NUP95" s="19"/>
      <c r="NUQ95" s="20"/>
      <c r="NUR95" s="16"/>
      <c r="NUS95" s="16"/>
      <c r="NUT95" s="17"/>
      <c r="NUU95" s="18"/>
      <c r="NUV95" s="19"/>
      <c r="NUW95" s="19"/>
      <c r="NUX95" s="19"/>
      <c r="NUY95" s="19"/>
      <c r="NUZ95" s="19"/>
      <c r="NVA95" s="19"/>
      <c r="NVB95" s="20"/>
      <c r="NVC95" s="16"/>
      <c r="NVD95" s="16"/>
      <c r="NVE95" s="17"/>
      <c r="NVF95" s="18"/>
      <c r="NVG95" s="19"/>
      <c r="NVH95" s="19"/>
      <c r="NVI95" s="19"/>
      <c r="NVJ95" s="19"/>
      <c r="NVK95" s="19"/>
      <c r="NVL95" s="19"/>
      <c r="NVM95" s="20"/>
      <c r="NVN95" s="16"/>
      <c r="NVO95" s="16"/>
      <c r="NVP95" s="17"/>
      <c r="NVQ95" s="18"/>
      <c r="NVR95" s="19"/>
      <c r="NVS95" s="19"/>
      <c r="NVT95" s="19"/>
      <c r="NVU95" s="19"/>
      <c r="NVV95" s="19"/>
      <c r="NVW95" s="19"/>
      <c r="NVX95" s="20"/>
      <c r="NVY95" s="16"/>
      <c r="NVZ95" s="16"/>
      <c r="NWA95" s="17"/>
      <c r="NWB95" s="18"/>
      <c r="NWC95" s="19"/>
      <c r="NWD95" s="19"/>
      <c r="NWE95" s="19"/>
      <c r="NWF95" s="19"/>
      <c r="NWG95" s="19"/>
      <c r="NWH95" s="19"/>
      <c r="NWI95" s="20"/>
      <c r="NWJ95" s="16"/>
      <c r="NWK95" s="16"/>
      <c r="NWL95" s="17"/>
      <c r="NWM95" s="18"/>
      <c r="NWN95" s="19"/>
      <c r="NWO95" s="19"/>
      <c r="NWP95" s="19"/>
      <c r="NWQ95" s="19"/>
      <c r="NWR95" s="19"/>
      <c r="NWS95" s="19"/>
      <c r="NWT95" s="20"/>
      <c r="NWU95" s="16"/>
      <c r="NWV95" s="16"/>
      <c r="NWW95" s="17"/>
      <c r="NWX95" s="18"/>
      <c r="NWY95" s="19"/>
      <c r="NWZ95" s="19"/>
      <c r="NXA95" s="19"/>
      <c r="NXB95" s="19"/>
      <c r="NXC95" s="19"/>
      <c r="NXD95" s="19"/>
      <c r="NXE95" s="20"/>
      <c r="NXF95" s="16"/>
      <c r="NXG95" s="16"/>
      <c r="NXH95" s="17"/>
      <c r="NXI95" s="18"/>
      <c r="NXJ95" s="19"/>
      <c r="NXK95" s="19"/>
      <c r="NXL95" s="19"/>
      <c r="NXM95" s="19"/>
      <c r="NXN95" s="19"/>
      <c r="NXO95" s="19"/>
      <c r="NXP95" s="20"/>
      <c r="NXQ95" s="16"/>
      <c r="NXR95" s="16"/>
      <c r="NXS95" s="17"/>
      <c r="NXT95" s="18"/>
      <c r="NXU95" s="19"/>
      <c r="NXV95" s="19"/>
      <c r="NXW95" s="19"/>
      <c r="NXX95" s="19"/>
      <c r="NXY95" s="19"/>
      <c r="NXZ95" s="19"/>
      <c r="NYA95" s="20"/>
      <c r="NYB95" s="16"/>
      <c r="NYC95" s="16"/>
      <c r="NYD95" s="17"/>
      <c r="NYE95" s="18"/>
      <c r="NYF95" s="19"/>
      <c r="NYG95" s="19"/>
      <c r="NYH95" s="19"/>
      <c r="NYI95" s="19"/>
      <c r="NYJ95" s="19"/>
      <c r="NYK95" s="19"/>
      <c r="NYL95" s="20"/>
      <c r="NYM95" s="16"/>
      <c r="NYN95" s="16"/>
      <c r="NYO95" s="17"/>
      <c r="NYP95" s="18"/>
      <c r="NYQ95" s="19"/>
      <c r="NYR95" s="19"/>
      <c r="NYS95" s="19"/>
      <c r="NYT95" s="19"/>
      <c r="NYU95" s="19"/>
      <c r="NYV95" s="19"/>
      <c r="NYW95" s="20"/>
      <c r="NYX95" s="16"/>
      <c r="NYY95" s="16"/>
      <c r="NYZ95" s="17"/>
      <c r="NZA95" s="18"/>
      <c r="NZB95" s="19"/>
      <c r="NZC95" s="19"/>
      <c r="NZD95" s="19"/>
      <c r="NZE95" s="19"/>
      <c r="NZF95" s="19"/>
      <c r="NZG95" s="19"/>
      <c r="NZH95" s="20"/>
      <c r="NZI95" s="16"/>
      <c r="NZJ95" s="16"/>
      <c r="NZK95" s="17"/>
      <c r="NZL95" s="18"/>
      <c r="NZM95" s="19"/>
      <c r="NZN95" s="19"/>
      <c r="NZO95" s="19"/>
      <c r="NZP95" s="19"/>
      <c r="NZQ95" s="19"/>
      <c r="NZR95" s="19"/>
      <c r="NZS95" s="20"/>
      <c r="NZT95" s="16"/>
      <c r="NZU95" s="16"/>
      <c r="NZV95" s="17"/>
      <c r="NZW95" s="18"/>
      <c r="NZX95" s="19"/>
      <c r="NZY95" s="19"/>
      <c r="NZZ95" s="19"/>
      <c r="OAA95" s="19"/>
      <c r="OAB95" s="19"/>
      <c r="OAC95" s="19"/>
      <c r="OAD95" s="20"/>
      <c r="OAE95" s="16"/>
      <c r="OAF95" s="16"/>
      <c r="OAG95" s="17"/>
      <c r="OAH95" s="18"/>
      <c r="OAI95" s="19"/>
      <c r="OAJ95" s="19"/>
      <c r="OAK95" s="19"/>
      <c r="OAL95" s="19"/>
      <c r="OAM95" s="19"/>
      <c r="OAN95" s="19"/>
      <c r="OAO95" s="20"/>
      <c r="OAP95" s="16"/>
      <c r="OAQ95" s="16"/>
      <c r="OAR95" s="17"/>
      <c r="OAS95" s="18"/>
      <c r="OAT95" s="19"/>
      <c r="OAU95" s="19"/>
      <c r="OAV95" s="19"/>
      <c r="OAW95" s="19"/>
      <c r="OAX95" s="19"/>
      <c r="OAY95" s="19"/>
      <c r="OAZ95" s="20"/>
      <c r="OBA95" s="16"/>
      <c r="OBB95" s="16"/>
      <c r="OBC95" s="17"/>
      <c r="OBD95" s="18"/>
      <c r="OBE95" s="19"/>
      <c r="OBF95" s="19"/>
      <c r="OBG95" s="19"/>
      <c r="OBH95" s="19"/>
      <c r="OBI95" s="19"/>
      <c r="OBJ95" s="19"/>
      <c r="OBK95" s="20"/>
      <c r="OBL95" s="16"/>
      <c r="OBM95" s="16"/>
      <c r="OBN95" s="17"/>
      <c r="OBO95" s="18"/>
      <c r="OBP95" s="19"/>
      <c r="OBQ95" s="19"/>
      <c r="OBR95" s="19"/>
      <c r="OBS95" s="19"/>
      <c r="OBT95" s="19"/>
      <c r="OBU95" s="19"/>
      <c r="OBV95" s="20"/>
      <c r="OBW95" s="16"/>
      <c r="OBX95" s="16"/>
      <c r="OBY95" s="17"/>
      <c r="OBZ95" s="18"/>
      <c r="OCA95" s="19"/>
      <c r="OCB95" s="19"/>
      <c r="OCC95" s="19"/>
      <c r="OCD95" s="19"/>
      <c r="OCE95" s="19"/>
      <c r="OCF95" s="19"/>
      <c r="OCG95" s="20"/>
      <c r="OCH95" s="16"/>
      <c r="OCI95" s="16"/>
      <c r="OCJ95" s="17"/>
      <c r="OCK95" s="18"/>
      <c r="OCL95" s="19"/>
      <c r="OCM95" s="19"/>
      <c r="OCN95" s="19"/>
      <c r="OCO95" s="19"/>
      <c r="OCP95" s="19"/>
      <c r="OCQ95" s="19"/>
      <c r="OCR95" s="20"/>
      <c r="OCS95" s="16"/>
      <c r="OCT95" s="16"/>
      <c r="OCU95" s="17"/>
      <c r="OCV95" s="18"/>
      <c r="OCW95" s="19"/>
      <c r="OCX95" s="19"/>
      <c r="OCY95" s="19"/>
      <c r="OCZ95" s="19"/>
      <c r="ODA95" s="19"/>
      <c r="ODB95" s="19"/>
      <c r="ODC95" s="20"/>
      <c r="ODD95" s="16"/>
      <c r="ODE95" s="16"/>
      <c r="ODF95" s="17"/>
      <c r="ODG95" s="18"/>
      <c r="ODH95" s="19"/>
      <c r="ODI95" s="19"/>
      <c r="ODJ95" s="19"/>
      <c r="ODK95" s="19"/>
      <c r="ODL95" s="19"/>
      <c r="ODM95" s="19"/>
      <c r="ODN95" s="20"/>
      <c r="ODO95" s="16"/>
      <c r="ODP95" s="16"/>
      <c r="ODQ95" s="17"/>
      <c r="ODR95" s="18"/>
      <c r="ODS95" s="19"/>
      <c r="ODT95" s="19"/>
      <c r="ODU95" s="19"/>
      <c r="ODV95" s="19"/>
      <c r="ODW95" s="19"/>
      <c r="ODX95" s="19"/>
      <c r="ODY95" s="20"/>
      <c r="ODZ95" s="16"/>
      <c r="OEA95" s="16"/>
      <c r="OEB95" s="17"/>
      <c r="OEC95" s="18"/>
      <c r="OED95" s="19"/>
      <c r="OEE95" s="19"/>
      <c r="OEF95" s="19"/>
      <c r="OEG95" s="19"/>
      <c r="OEH95" s="19"/>
      <c r="OEI95" s="19"/>
      <c r="OEJ95" s="20"/>
      <c r="OEK95" s="16"/>
      <c r="OEL95" s="16"/>
      <c r="OEM95" s="17"/>
      <c r="OEN95" s="18"/>
      <c r="OEO95" s="19"/>
      <c r="OEP95" s="19"/>
      <c r="OEQ95" s="19"/>
      <c r="OER95" s="19"/>
      <c r="OES95" s="19"/>
      <c r="OET95" s="19"/>
      <c r="OEU95" s="20"/>
      <c r="OEV95" s="16"/>
      <c r="OEW95" s="16"/>
      <c r="OEX95" s="17"/>
      <c r="OEY95" s="18"/>
      <c r="OEZ95" s="19"/>
      <c r="OFA95" s="19"/>
      <c r="OFB95" s="19"/>
      <c r="OFC95" s="19"/>
      <c r="OFD95" s="19"/>
      <c r="OFE95" s="19"/>
      <c r="OFF95" s="20"/>
      <c r="OFG95" s="16"/>
      <c r="OFH95" s="16"/>
      <c r="OFI95" s="17"/>
      <c r="OFJ95" s="18"/>
      <c r="OFK95" s="19"/>
      <c r="OFL95" s="19"/>
      <c r="OFM95" s="19"/>
      <c r="OFN95" s="19"/>
      <c r="OFO95" s="19"/>
      <c r="OFP95" s="19"/>
      <c r="OFQ95" s="20"/>
      <c r="OFR95" s="16"/>
      <c r="OFS95" s="16"/>
      <c r="OFT95" s="17"/>
      <c r="OFU95" s="18"/>
      <c r="OFV95" s="19"/>
      <c r="OFW95" s="19"/>
      <c r="OFX95" s="19"/>
      <c r="OFY95" s="19"/>
      <c r="OFZ95" s="19"/>
      <c r="OGA95" s="19"/>
      <c r="OGB95" s="20"/>
      <c r="OGC95" s="16"/>
      <c r="OGD95" s="16"/>
      <c r="OGE95" s="17"/>
      <c r="OGF95" s="18"/>
      <c r="OGG95" s="19"/>
      <c r="OGH95" s="19"/>
      <c r="OGI95" s="19"/>
      <c r="OGJ95" s="19"/>
      <c r="OGK95" s="19"/>
      <c r="OGL95" s="19"/>
      <c r="OGM95" s="20"/>
      <c r="OGN95" s="16"/>
      <c r="OGO95" s="16"/>
      <c r="OGP95" s="17"/>
      <c r="OGQ95" s="18"/>
      <c r="OGR95" s="19"/>
      <c r="OGS95" s="19"/>
      <c r="OGT95" s="19"/>
      <c r="OGU95" s="19"/>
      <c r="OGV95" s="19"/>
      <c r="OGW95" s="19"/>
      <c r="OGX95" s="20"/>
      <c r="OGY95" s="16"/>
      <c r="OGZ95" s="16"/>
      <c r="OHA95" s="17"/>
      <c r="OHB95" s="18"/>
      <c r="OHC95" s="19"/>
      <c r="OHD95" s="19"/>
      <c r="OHE95" s="19"/>
      <c r="OHF95" s="19"/>
      <c r="OHG95" s="19"/>
      <c r="OHH95" s="19"/>
      <c r="OHI95" s="20"/>
      <c r="OHJ95" s="16"/>
      <c r="OHK95" s="16"/>
      <c r="OHL95" s="17"/>
      <c r="OHM95" s="18"/>
      <c r="OHN95" s="19"/>
      <c r="OHO95" s="19"/>
      <c r="OHP95" s="19"/>
      <c r="OHQ95" s="19"/>
      <c r="OHR95" s="19"/>
      <c r="OHS95" s="19"/>
      <c r="OHT95" s="20"/>
      <c r="OHU95" s="16"/>
      <c r="OHV95" s="16"/>
      <c r="OHW95" s="17"/>
      <c r="OHX95" s="18"/>
      <c r="OHY95" s="19"/>
      <c r="OHZ95" s="19"/>
      <c r="OIA95" s="19"/>
      <c r="OIB95" s="19"/>
      <c r="OIC95" s="19"/>
      <c r="OID95" s="19"/>
      <c r="OIE95" s="20"/>
      <c r="OIF95" s="16"/>
      <c r="OIG95" s="16"/>
      <c r="OIH95" s="17"/>
      <c r="OII95" s="18"/>
      <c r="OIJ95" s="19"/>
      <c r="OIK95" s="19"/>
      <c r="OIL95" s="19"/>
      <c r="OIM95" s="19"/>
      <c r="OIN95" s="19"/>
      <c r="OIO95" s="19"/>
      <c r="OIP95" s="20"/>
      <c r="OIQ95" s="16"/>
      <c r="OIR95" s="16"/>
      <c r="OIS95" s="17"/>
      <c r="OIT95" s="18"/>
      <c r="OIU95" s="19"/>
      <c r="OIV95" s="19"/>
      <c r="OIW95" s="19"/>
      <c r="OIX95" s="19"/>
      <c r="OIY95" s="19"/>
      <c r="OIZ95" s="19"/>
      <c r="OJA95" s="20"/>
      <c r="OJB95" s="16"/>
      <c r="OJC95" s="16"/>
      <c r="OJD95" s="17"/>
      <c r="OJE95" s="18"/>
      <c r="OJF95" s="19"/>
      <c r="OJG95" s="19"/>
      <c r="OJH95" s="19"/>
      <c r="OJI95" s="19"/>
      <c r="OJJ95" s="19"/>
      <c r="OJK95" s="19"/>
      <c r="OJL95" s="20"/>
      <c r="OJM95" s="16"/>
      <c r="OJN95" s="16"/>
      <c r="OJO95" s="17"/>
      <c r="OJP95" s="18"/>
      <c r="OJQ95" s="19"/>
      <c r="OJR95" s="19"/>
      <c r="OJS95" s="19"/>
      <c r="OJT95" s="19"/>
      <c r="OJU95" s="19"/>
      <c r="OJV95" s="19"/>
      <c r="OJW95" s="20"/>
      <c r="OJX95" s="16"/>
      <c r="OJY95" s="16"/>
      <c r="OJZ95" s="17"/>
      <c r="OKA95" s="18"/>
      <c r="OKB95" s="19"/>
      <c r="OKC95" s="19"/>
      <c r="OKD95" s="19"/>
      <c r="OKE95" s="19"/>
      <c r="OKF95" s="19"/>
      <c r="OKG95" s="19"/>
      <c r="OKH95" s="20"/>
      <c r="OKI95" s="16"/>
      <c r="OKJ95" s="16"/>
      <c r="OKK95" s="17"/>
      <c r="OKL95" s="18"/>
      <c r="OKM95" s="19"/>
      <c r="OKN95" s="19"/>
      <c r="OKO95" s="19"/>
      <c r="OKP95" s="19"/>
      <c r="OKQ95" s="19"/>
      <c r="OKR95" s="19"/>
      <c r="OKS95" s="20"/>
      <c r="OKT95" s="16"/>
      <c r="OKU95" s="16"/>
      <c r="OKV95" s="17"/>
      <c r="OKW95" s="18"/>
      <c r="OKX95" s="19"/>
      <c r="OKY95" s="19"/>
      <c r="OKZ95" s="19"/>
      <c r="OLA95" s="19"/>
      <c r="OLB95" s="19"/>
      <c r="OLC95" s="19"/>
      <c r="OLD95" s="20"/>
      <c r="OLE95" s="16"/>
      <c r="OLF95" s="16"/>
      <c r="OLG95" s="17"/>
      <c r="OLH95" s="18"/>
      <c r="OLI95" s="19"/>
      <c r="OLJ95" s="19"/>
      <c r="OLK95" s="19"/>
      <c r="OLL95" s="19"/>
      <c r="OLM95" s="19"/>
      <c r="OLN95" s="19"/>
      <c r="OLO95" s="20"/>
      <c r="OLP95" s="16"/>
      <c r="OLQ95" s="16"/>
      <c r="OLR95" s="17"/>
      <c r="OLS95" s="18"/>
      <c r="OLT95" s="19"/>
      <c r="OLU95" s="19"/>
      <c r="OLV95" s="19"/>
      <c r="OLW95" s="19"/>
      <c r="OLX95" s="19"/>
      <c r="OLY95" s="19"/>
      <c r="OLZ95" s="20"/>
      <c r="OMA95" s="16"/>
      <c r="OMB95" s="16"/>
      <c r="OMC95" s="17"/>
      <c r="OMD95" s="18"/>
      <c r="OME95" s="19"/>
      <c r="OMF95" s="19"/>
      <c r="OMG95" s="19"/>
      <c r="OMH95" s="19"/>
      <c r="OMI95" s="19"/>
      <c r="OMJ95" s="19"/>
      <c r="OMK95" s="20"/>
      <c r="OML95" s="16"/>
      <c r="OMM95" s="16"/>
      <c r="OMN95" s="17"/>
      <c r="OMO95" s="18"/>
      <c r="OMP95" s="19"/>
      <c r="OMQ95" s="19"/>
      <c r="OMR95" s="19"/>
      <c r="OMS95" s="19"/>
      <c r="OMT95" s="19"/>
      <c r="OMU95" s="19"/>
      <c r="OMV95" s="20"/>
      <c r="OMW95" s="16"/>
      <c r="OMX95" s="16"/>
      <c r="OMY95" s="17"/>
      <c r="OMZ95" s="18"/>
      <c r="ONA95" s="19"/>
      <c r="ONB95" s="19"/>
      <c r="ONC95" s="19"/>
      <c r="OND95" s="19"/>
      <c r="ONE95" s="19"/>
      <c r="ONF95" s="19"/>
      <c r="ONG95" s="20"/>
      <c r="ONH95" s="16"/>
      <c r="ONI95" s="16"/>
      <c r="ONJ95" s="17"/>
      <c r="ONK95" s="18"/>
      <c r="ONL95" s="19"/>
      <c r="ONM95" s="19"/>
      <c r="ONN95" s="19"/>
      <c r="ONO95" s="19"/>
      <c r="ONP95" s="19"/>
      <c r="ONQ95" s="19"/>
      <c r="ONR95" s="20"/>
      <c r="ONS95" s="16"/>
      <c r="ONT95" s="16"/>
      <c r="ONU95" s="17"/>
      <c r="ONV95" s="18"/>
      <c r="ONW95" s="19"/>
      <c r="ONX95" s="19"/>
      <c r="ONY95" s="19"/>
      <c r="ONZ95" s="19"/>
      <c r="OOA95" s="19"/>
      <c r="OOB95" s="19"/>
      <c r="OOC95" s="20"/>
      <c r="OOD95" s="16"/>
      <c r="OOE95" s="16"/>
      <c r="OOF95" s="17"/>
      <c r="OOG95" s="18"/>
      <c r="OOH95" s="19"/>
      <c r="OOI95" s="19"/>
      <c r="OOJ95" s="19"/>
      <c r="OOK95" s="19"/>
      <c r="OOL95" s="19"/>
      <c r="OOM95" s="19"/>
      <c r="OON95" s="20"/>
      <c r="OOO95" s="16"/>
      <c r="OOP95" s="16"/>
      <c r="OOQ95" s="17"/>
      <c r="OOR95" s="18"/>
      <c r="OOS95" s="19"/>
      <c r="OOT95" s="19"/>
      <c r="OOU95" s="19"/>
      <c r="OOV95" s="19"/>
      <c r="OOW95" s="19"/>
      <c r="OOX95" s="19"/>
      <c r="OOY95" s="20"/>
      <c r="OOZ95" s="16"/>
      <c r="OPA95" s="16"/>
      <c r="OPB95" s="17"/>
      <c r="OPC95" s="18"/>
      <c r="OPD95" s="19"/>
      <c r="OPE95" s="19"/>
      <c r="OPF95" s="19"/>
      <c r="OPG95" s="19"/>
      <c r="OPH95" s="19"/>
      <c r="OPI95" s="19"/>
      <c r="OPJ95" s="20"/>
      <c r="OPK95" s="16"/>
      <c r="OPL95" s="16"/>
      <c r="OPM95" s="17"/>
      <c r="OPN95" s="18"/>
      <c r="OPO95" s="19"/>
      <c r="OPP95" s="19"/>
      <c r="OPQ95" s="19"/>
      <c r="OPR95" s="19"/>
      <c r="OPS95" s="19"/>
      <c r="OPT95" s="19"/>
      <c r="OPU95" s="20"/>
      <c r="OPV95" s="16"/>
      <c r="OPW95" s="16"/>
      <c r="OPX95" s="17"/>
      <c r="OPY95" s="18"/>
      <c r="OPZ95" s="19"/>
      <c r="OQA95" s="19"/>
      <c r="OQB95" s="19"/>
      <c r="OQC95" s="19"/>
      <c r="OQD95" s="19"/>
      <c r="OQE95" s="19"/>
      <c r="OQF95" s="20"/>
      <c r="OQG95" s="16"/>
      <c r="OQH95" s="16"/>
      <c r="OQI95" s="17"/>
      <c r="OQJ95" s="18"/>
      <c r="OQK95" s="19"/>
      <c r="OQL95" s="19"/>
      <c r="OQM95" s="19"/>
      <c r="OQN95" s="19"/>
      <c r="OQO95" s="19"/>
      <c r="OQP95" s="19"/>
      <c r="OQQ95" s="20"/>
      <c r="OQR95" s="16"/>
      <c r="OQS95" s="16"/>
      <c r="OQT95" s="17"/>
      <c r="OQU95" s="18"/>
      <c r="OQV95" s="19"/>
      <c r="OQW95" s="19"/>
      <c r="OQX95" s="19"/>
      <c r="OQY95" s="19"/>
      <c r="OQZ95" s="19"/>
      <c r="ORA95" s="19"/>
      <c r="ORB95" s="20"/>
      <c r="ORC95" s="16"/>
      <c r="ORD95" s="16"/>
      <c r="ORE95" s="17"/>
      <c r="ORF95" s="18"/>
      <c r="ORG95" s="19"/>
      <c r="ORH95" s="19"/>
      <c r="ORI95" s="19"/>
      <c r="ORJ95" s="19"/>
      <c r="ORK95" s="19"/>
      <c r="ORL95" s="19"/>
      <c r="ORM95" s="20"/>
      <c r="ORN95" s="16"/>
      <c r="ORO95" s="16"/>
      <c r="ORP95" s="17"/>
      <c r="ORQ95" s="18"/>
      <c r="ORR95" s="19"/>
      <c r="ORS95" s="19"/>
      <c r="ORT95" s="19"/>
      <c r="ORU95" s="19"/>
      <c r="ORV95" s="19"/>
      <c r="ORW95" s="19"/>
      <c r="ORX95" s="20"/>
      <c r="ORY95" s="16"/>
      <c r="ORZ95" s="16"/>
      <c r="OSA95" s="17"/>
      <c r="OSB95" s="18"/>
      <c r="OSC95" s="19"/>
      <c r="OSD95" s="19"/>
      <c r="OSE95" s="19"/>
      <c r="OSF95" s="19"/>
      <c r="OSG95" s="19"/>
      <c r="OSH95" s="19"/>
      <c r="OSI95" s="20"/>
      <c r="OSJ95" s="16"/>
      <c r="OSK95" s="16"/>
      <c r="OSL95" s="17"/>
      <c r="OSM95" s="18"/>
      <c r="OSN95" s="19"/>
      <c r="OSO95" s="19"/>
      <c r="OSP95" s="19"/>
      <c r="OSQ95" s="19"/>
      <c r="OSR95" s="19"/>
      <c r="OSS95" s="19"/>
      <c r="OST95" s="20"/>
      <c r="OSU95" s="16"/>
      <c r="OSV95" s="16"/>
      <c r="OSW95" s="17"/>
      <c r="OSX95" s="18"/>
      <c r="OSY95" s="19"/>
      <c r="OSZ95" s="19"/>
      <c r="OTA95" s="19"/>
      <c r="OTB95" s="19"/>
      <c r="OTC95" s="19"/>
      <c r="OTD95" s="19"/>
      <c r="OTE95" s="20"/>
      <c r="OTF95" s="16"/>
      <c r="OTG95" s="16"/>
      <c r="OTH95" s="17"/>
      <c r="OTI95" s="18"/>
      <c r="OTJ95" s="19"/>
      <c r="OTK95" s="19"/>
      <c r="OTL95" s="19"/>
      <c r="OTM95" s="19"/>
      <c r="OTN95" s="19"/>
      <c r="OTO95" s="19"/>
      <c r="OTP95" s="20"/>
      <c r="OTQ95" s="16"/>
      <c r="OTR95" s="16"/>
      <c r="OTS95" s="17"/>
      <c r="OTT95" s="18"/>
      <c r="OTU95" s="19"/>
      <c r="OTV95" s="19"/>
      <c r="OTW95" s="19"/>
      <c r="OTX95" s="19"/>
      <c r="OTY95" s="19"/>
      <c r="OTZ95" s="19"/>
      <c r="OUA95" s="20"/>
      <c r="OUB95" s="16"/>
      <c r="OUC95" s="16"/>
      <c r="OUD95" s="17"/>
      <c r="OUE95" s="18"/>
      <c r="OUF95" s="19"/>
      <c r="OUG95" s="19"/>
      <c r="OUH95" s="19"/>
      <c r="OUI95" s="19"/>
      <c r="OUJ95" s="19"/>
      <c r="OUK95" s="19"/>
      <c r="OUL95" s="20"/>
      <c r="OUM95" s="16"/>
      <c r="OUN95" s="16"/>
      <c r="OUO95" s="17"/>
      <c r="OUP95" s="18"/>
      <c r="OUQ95" s="19"/>
      <c r="OUR95" s="19"/>
      <c r="OUS95" s="19"/>
      <c r="OUT95" s="19"/>
      <c r="OUU95" s="19"/>
      <c r="OUV95" s="19"/>
      <c r="OUW95" s="20"/>
      <c r="OUX95" s="16"/>
      <c r="OUY95" s="16"/>
      <c r="OUZ95" s="17"/>
      <c r="OVA95" s="18"/>
      <c r="OVB95" s="19"/>
      <c r="OVC95" s="19"/>
      <c r="OVD95" s="19"/>
      <c r="OVE95" s="19"/>
      <c r="OVF95" s="19"/>
      <c r="OVG95" s="19"/>
      <c r="OVH95" s="20"/>
      <c r="OVI95" s="16"/>
      <c r="OVJ95" s="16"/>
      <c r="OVK95" s="17"/>
      <c r="OVL95" s="18"/>
      <c r="OVM95" s="19"/>
      <c r="OVN95" s="19"/>
      <c r="OVO95" s="19"/>
      <c r="OVP95" s="19"/>
      <c r="OVQ95" s="19"/>
      <c r="OVR95" s="19"/>
      <c r="OVS95" s="20"/>
      <c r="OVT95" s="16"/>
      <c r="OVU95" s="16"/>
      <c r="OVV95" s="17"/>
      <c r="OVW95" s="18"/>
      <c r="OVX95" s="19"/>
      <c r="OVY95" s="19"/>
      <c r="OVZ95" s="19"/>
      <c r="OWA95" s="19"/>
      <c r="OWB95" s="19"/>
      <c r="OWC95" s="19"/>
      <c r="OWD95" s="20"/>
      <c r="OWE95" s="16"/>
      <c r="OWF95" s="16"/>
      <c r="OWG95" s="17"/>
      <c r="OWH95" s="18"/>
      <c r="OWI95" s="19"/>
      <c r="OWJ95" s="19"/>
      <c r="OWK95" s="19"/>
      <c r="OWL95" s="19"/>
      <c r="OWM95" s="19"/>
      <c r="OWN95" s="19"/>
      <c r="OWO95" s="20"/>
      <c r="OWP95" s="16"/>
      <c r="OWQ95" s="16"/>
      <c r="OWR95" s="17"/>
      <c r="OWS95" s="18"/>
      <c r="OWT95" s="19"/>
      <c r="OWU95" s="19"/>
      <c r="OWV95" s="19"/>
      <c r="OWW95" s="19"/>
      <c r="OWX95" s="19"/>
      <c r="OWY95" s="19"/>
      <c r="OWZ95" s="20"/>
      <c r="OXA95" s="16"/>
      <c r="OXB95" s="16"/>
      <c r="OXC95" s="17"/>
      <c r="OXD95" s="18"/>
      <c r="OXE95" s="19"/>
      <c r="OXF95" s="19"/>
      <c r="OXG95" s="19"/>
      <c r="OXH95" s="19"/>
      <c r="OXI95" s="19"/>
      <c r="OXJ95" s="19"/>
      <c r="OXK95" s="20"/>
      <c r="OXL95" s="16"/>
      <c r="OXM95" s="16"/>
      <c r="OXN95" s="17"/>
      <c r="OXO95" s="18"/>
      <c r="OXP95" s="19"/>
      <c r="OXQ95" s="19"/>
      <c r="OXR95" s="19"/>
      <c r="OXS95" s="19"/>
      <c r="OXT95" s="19"/>
      <c r="OXU95" s="19"/>
      <c r="OXV95" s="20"/>
      <c r="OXW95" s="16"/>
      <c r="OXX95" s="16"/>
      <c r="OXY95" s="17"/>
      <c r="OXZ95" s="18"/>
      <c r="OYA95" s="19"/>
      <c r="OYB95" s="19"/>
      <c r="OYC95" s="19"/>
      <c r="OYD95" s="19"/>
      <c r="OYE95" s="19"/>
      <c r="OYF95" s="19"/>
      <c r="OYG95" s="20"/>
      <c r="OYH95" s="16"/>
      <c r="OYI95" s="16"/>
      <c r="OYJ95" s="17"/>
      <c r="OYK95" s="18"/>
      <c r="OYL95" s="19"/>
      <c r="OYM95" s="19"/>
      <c r="OYN95" s="19"/>
      <c r="OYO95" s="19"/>
      <c r="OYP95" s="19"/>
      <c r="OYQ95" s="19"/>
      <c r="OYR95" s="20"/>
      <c r="OYS95" s="16"/>
      <c r="OYT95" s="16"/>
      <c r="OYU95" s="17"/>
      <c r="OYV95" s="18"/>
      <c r="OYW95" s="19"/>
      <c r="OYX95" s="19"/>
      <c r="OYY95" s="19"/>
      <c r="OYZ95" s="19"/>
      <c r="OZA95" s="19"/>
      <c r="OZB95" s="19"/>
      <c r="OZC95" s="20"/>
      <c r="OZD95" s="16"/>
      <c r="OZE95" s="16"/>
      <c r="OZF95" s="17"/>
      <c r="OZG95" s="18"/>
      <c r="OZH95" s="19"/>
      <c r="OZI95" s="19"/>
      <c r="OZJ95" s="19"/>
      <c r="OZK95" s="19"/>
      <c r="OZL95" s="19"/>
      <c r="OZM95" s="19"/>
      <c r="OZN95" s="20"/>
      <c r="OZO95" s="16"/>
      <c r="OZP95" s="16"/>
      <c r="OZQ95" s="17"/>
      <c r="OZR95" s="18"/>
      <c r="OZS95" s="19"/>
      <c r="OZT95" s="19"/>
      <c r="OZU95" s="19"/>
      <c r="OZV95" s="19"/>
      <c r="OZW95" s="19"/>
      <c r="OZX95" s="19"/>
      <c r="OZY95" s="20"/>
      <c r="OZZ95" s="16"/>
      <c r="PAA95" s="16"/>
      <c r="PAB95" s="17"/>
      <c r="PAC95" s="18"/>
      <c r="PAD95" s="19"/>
      <c r="PAE95" s="19"/>
      <c r="PAF95" s="19"/>
      <c r="PAG95" s="19"/>
      <c r="PAH95" s="19"/>
      <c r="PAI95" s="19"/>
      <c r="PAJ95" s="20"/>
      <c r="PAK95" s="16"/>
      <c r="PAL95" s="16"/>
      <c r="PAM95" s="17"/>
      <c r="PAN95" s="18"/>
      <c r="PAO95" s="19"/>
      <c r="PAP95" s="19"/>
      <c r="PAQ95" s="19"/>
      <c r="PAR95" s="19"/>
      <c r="PAS95" s="19"/>
      <c r="PAT95" s="19"/>
      <c r="PAU95" s="20"/>
      <c r="PAV95" s="16"/>
      <c r="PAW95" s="16"/>
      <c r="PAX95" s="17"/>
      <c r="PAY95" s="18"/>
      <c r="PAZ95" s="19"/>
      <c r="PBA95" s="19"/>
      <c r="PBB95" s="19"/>
      <c r="PBC95" s="19"/>
      <c r="PBD95" s="19"/>
      <c r="PBE95" s="19"/>
      <c r="PBF95" s="20"/>
      <c r="PBG95" s="16"/>
      <c r="PBH95" s="16"/>
      <c r="PBI95" s="17"/>
      <c r="PBJ95" s="18"/>
      <c r="PBK95" s="19"/>
      <c r="PBL95" s="19"/>
      <c r="PBM95" s="19"/>
      <c r="PBN95" s="19"/>
      <c r="PBO95" s="19"/>
      <c r="PBP95" s="19"/>
      <c r="PBQ95" s="20"/>
      <c r="PBR95" s="16"/>
      <c r="PBS95" s="16"/>
      <c r="PBT95" s="17"/>
      <c r="PBU95" s="18"/>
      <c r="PBV95" s="19"/>
      <c r="PBW95" s="19"/>
      <c r="PBX95" s="19"/>
      <c r="PBY95" s="19"/>
      <c r="PBZ95" s="19"/>
      <c r="PCA95" s="19"/>
      <c r="PCB95" s="20"/>
      <c r="PCC95" s="16"/>
      <c r="PCD95" s="16"/>
      <c r="PCE95" s="17"/>
      <c r="PCF95" s="18"/>
      <c r="PCG95" s="19"/>
      <c r="PCH95" s="19"/>
      <c r="PCI95" s="19"/>
      <c r="PCJ95" s="19"/>
      <c r="PCK95" s="19"/>
      <c r="PCL95" s="19"/>
      <c r="PCM95" s="20"/>
      <c r="PCN95" s="16"/>
      <c r="PCO95" s="16"/>
      <c r="PCP95" s="17"/>
      <c r="PCQ95" s="18"/>
      <c r="PCR95" s="19"/>
      <c r="PCS95" s="19"/>
      <c r="PCT95" s="19"/>
      <c r="PCU95" s="19"/>
      <c r="PCV95" s="19"/>
      <c r="PCW95" s="19"/>
      <c r="PCX95" s="20"/>
      <c r="PCY95" s="16"/>
      <c r="PCZ95" s="16"/>
      <c r="PDA95" s="17"/>
      <c r="PDB95" s="18"/>
      <c r="PDC95" s="19"/>
      <c r="PDD95" s="19"/>
      <c r="PDE95" s="19"/>
      <c r="PDF95" s="19"/>
      <c r="PDG95" s="19"/>
      <c r="PDH95" s="19"/>
      <c r="PDI95" s="20"/>
      <c r="PDJ95" s="16"/>
      <c r="PDK95" s="16"/>
      <c r="PDL95" s="17"/>
      <c r="PDM95" s="18"/>
      <c r="PDN95" s="19"/>
      <c r="PDO95" s="19"/>
      <c r="PDP95" s="19"/>
      <c r="PDQ95" s="19"/>
      <c r="PDR95" s="19"/>
      <c r="PDS95" s="19"/>
      <c r="PDT95" s="20"/>
      <c r="PDU95" s="16"/>
      <c r="PDV95" s="16"/>
      <c r="PDW95" s="17"/>
      <c r="PDX95" s="18"/>
      <c r="PDY95" s="19"/>
      <c r="PDZ95" s="19"/>
      <c r="PEA95" s="19"/>
      <c r="PEB95" s="19"/>
      <c r="PEC95" s="19"/>
      <c r="PED95" s="19"/>
      <c r="PEE95" s="20"/>
      <c r="PEF95" s="16"/>
      <c r="PEG95" s="16"/>
      <c r="PEH95" s="17"/>
      <c r="PEI95" s="18"/>
      <c r="PEJ95" s="19"/>
      <c r="PEK95" s="19"/>
      <c r="PEL95" s="19"/>
      <c r="PEM95" s="19"/>
      <c r="PEN95" s="19"/>
      <c r="PEO95" s="19"/>
      <c r="PEP95" s="20"/>
      <c r="PEQ95" s="16"/>
      <c r="PER95" s="16"/>
      <c r="PES95" s="17"/>
      <c r="PET95" s="18"/>
      <c r="PEU95" s="19"/>
      <c r="PEV95" s="19"/>
      <c r="PEW95" s="19"/>
      <c r="PEX95" s="19"/>
      <c r="PEY95" s="19"/>
      <c r="PEZ95" s="19"/>
      <c r="PFA95" s="20"/>
      <c r="PFB95" s="16"/>
      <c r="PFC95" s="16"/>
      <c r="PFD95" s="17"/>
      <c r="PFE95" s="18"/>
      <c r="PFF95" s="19"/>
      <c r="PFG95" s="19"/>
      <c r="PFH95" s="19"/>
      <c r="PFI95" s="19"/>
      <c r="PFJ95" s="19"/>
      <c r="PFK95" s="19"/>
      <c r="PFL95" s="20"/>
      <c r="PFM95" s="16"/>
      <c r="PFN95" s="16"/>
      <c r="PFO95" s="17"/>
      <c r="PFP95" s="18"/>
      <c r="PFQ95" s="19"/>
      <c r="PFR95" s="19"/>
      <c r="PFS95" s="19"/>
      <c r="PFT95" s="19"/>
      <c r="PFU95" s="19"/>
      <c r="PFV95" s="19"/>
      <c r="PFW95" s="20"/>
      <c r="PFX95" s="16"/>
      <c r="PFY95" s="16"/>
      <c r="PFZ95" s="17"/>
      <c r="PGA95" s="18"/>
      <c r="PGB95" s="19"/>
      <c r="PGC95" s="19"/>
      <c r="PGD95" s="19"/>
      <c r="PGE95" s="19"/>
      <c r="PGF95" s="19"/>
      <c r="PGG95" s="19"/>
      <c r="PGH95" s="20"/>
      <c r="PGI95" s="16"/>
      <c r="PGJ95" s="16"/>
      <c r="PGK95" s="17"/>
      <c r="PGL95" s="18"/>
      <c r="PGM95" s="19"/>
      <c r="PGN95" s="19"/>
      <c r="PGO95" s="19"/>
      <c r="PGP95" s="19"/>
      <c r="PGQ95" s="19"/>
      <c r="PGR95" s="19"/>
      <c r="PGS95" s="20"/>
      <c r="PGT95" s="16"/>
      <c r="PGU95" s="16"/>
      <c r="PGV95" s="17"/>
      <c r="PGW95" s="18"/>
      <c r="PGX95" s="19"/>
      <c r="PGY95" s="19"/>
      <c r="PGZ95" s="19"/>
      <c r="PHA95" s="19"/>
      <c r="PHB95" s="19"/>
      <c r="PHC95" s="19"/>
      <c r="PHD95" s="20"/>
      <c r="PHE95" s="16"/>
      <c r="PHF95" s="16"/>
      <c r="PHG95" s="17"/>
      <c r="PHH95" s="18"/>
      <c r="PHI95" s="19"/>
      <c r="PHJ95" s="19"/>
      <c r="PHK95" s="19"/>
      <c r="PHL95" s="19"/>
      <c r="PHM95" s="19"/>
      <c r="PHN95" s="19"/>
      <c r="PHO95" s="20"/>
      <c r="PHP95" s="16"/>
      <c r="PHQ95" s="16"/>
      <c r="PHR95" s="17"/>
      <c r="PHS95" s="18"/>
      <c r="PHT95" s="19"/>
      <c r="PHU95" s="19"/>
      <c r="PHV95" s="19"/>
      <c r="PHW95" s="19"/>
      <c r="PHX95" s="19"/>
      <c r="PHY95" s="19"/>
      <c r="PHZ95" s="20"/>
      <c r="PIA95" s="16"/>
      <c r="PIB95" s="16"/>
      <c r="PIC95" s="17"/>
      <c r="PID95" s="18"/>
      <c r="PIE95" s="19"/>
      <c r="PIF95" s="19"/>
      <c r="PIG95" s="19"/>
      <c r="PIH95" s="19"/>
      <c r="PII95" s="19"/>
      <c r="PIJ95" s="19"/>
      <c r="PIK95" s="20"/>
      <c r="PIL95" s="16"/>
      <c r="PIM95" s="16"/>
      <c r="PIN95" s="17"/>
      <c r="PIO95" s="18"/>
      <c r="PIP95" s="19"/>
      <c r="PIQ95" s="19"/>
      <c r="PIR95" s="19"/>
      <c r="PIS95" s="19"/>
      <c r="PIT95" s="19"/>
      <c r="PIU95" s="19"/>
      <c r="PIV95" s="20"/>
      <c r="PIW95" s="16"/>
      <c r="PIX95" s="16"/>
      <c r="PIY95" s="17"/>
      <c r="PIZ95" s="18"/>
      <c r="PJA95" s="19"/>
      <c r="PJB95" s="19"/>
      <c r="PJC95" s="19"/>
      <c r="PJD95" s="19"/>
      <c r="PJE95" s="19"/>
      <c r="PJF95" s="19"/>
      <c r="PJG95" s="20"/>
      <c r="PJH95" s="16"/>
      <c r="PJI95" s="16"/>
      <c r="PJJ95" s="17"/>
      <c r="PJK95" s="18"/>
      <c r="PJL95" s="19"/>
      <c r="PJM95" s="19"/>
      <c r="PJN95" s="19"/>
      <c r="PJO95" s="19"/>
      <c r="PJP95" s="19"/>
      <c r="PJQ95" s="19"/>
      <c r="PJR95" s="20"/>
      <c r="PJS95" s="16"/>
      <c r="PJT95" s="16"/>
      <c r="PJU95" s="17"/>
      <c r="PJV95" s="18"/>
      <c r="PJW95" s="19"/>
      <c r="PJX95" s="19"/>
      <c r="PJY95" s="19"/>
      <c r="PJZ95" s="19"/>
      <c r="PKA95" s="19"/>
      <c r="PKB95" s="19"/>
      <c r="PKC95" s="20"/>
      <c r="PKD95" s="16"/>
      <c r="PKE95" s="16"/>
      <c r="PKF95" s="17"/>
      <c r="PKG95" s="18"/>
      <c r="PKH95" s="19"/>
      <c r="PKI95" s="19"/>
      <c r="PKJ95" s="19"/>
      <c r="PKK95" s="19"/>
      <c r="PKL95" s="19"/>
      <c r="PKM95" s="19"/>
      <c r="PKN95" s="20"/>
      <c r="PKO95" s="16"/>
      <c r="PKP95" s="16"/>
      <c r="PKQ95" s="17"/>
      <c r="PKR95" s="18"/>
      <c r="PKS95" s="19"/>
      <c r="PKT95" s="19"/>
      <c r="PKU95" s="19"/>
      <c r="PKV95" s="19"/>
      <c r="PKW95" s="19"/>
      <c r="PKX95" s="19"/>
      <c r="PKY95" s="20"/>
      <c r="PKZ95" s="16"/>
      <c r="PLA95" s="16"/>
      <c r="PLB95" s="17"/>
      <c r="PLC95" s="18"/>
      <c r="PLD95" s="19"/>
      <c r="PLE95" s="19"/>
      <c r="PLF95" s="19"/>
      <c r="PLG95" s="19"/>
      <c r="PLH95" s="19"/>
      <c r="PLI95" s="19"/>
      <c r="PLJ95" s="20"/>
      <c r="PLK95" s="16"/>
      <c r="PLL95" s="16"/>
      <c r="PLM95" s="17"/>
      <c r="PLN95" s="18"/>
      <c r="PLO95" s="19"/>
      <c r="PLP95" s="19"/>
      <c r="PLQ95" s="19"/>
      <c r="PLR95" s="19"/>
      <c r="PLS95" s="19"/>
      <c r="PLT95" s="19"/>
      <c r="PLU95" s="20"/>
      <c r="PLV95" s="16"/>
      <c r="PLW95" s="16"/>
      <c r="PLX95" s="17"/>
      <c r="PLY95" s="18"/>
      <c r="PLZ95" s="19"/>
      <c r="PMA95" s="19"/>
      <c r="PMB95" s="19"/>
      <c r="PMC95" s="19"/>
      <c r="PMD95" s="19"/>
      <c r="PME95" s="19"/>
      <c r="PMF95" s="20"/>
      <c r="PMG95" s="16"/>
      <c r="PMH95" s="16"/>
      <c r="PMI95" s="17"/>
      <c r="PMJ95" s="18"/>
      <c r="PMK95" s="19"/>
      <c r="PML95" s="19"/>
      <c r="PMM95" s="19"/>
      <c r="PMN95" s="19"/>
      <c r="PMO95" s="19"/>
      <c r="PMP95" s="19"/>
      <c r="PMQ95" s="20"/>
      <c r="PMR95" s="16"/>
      <c r="PMS95" s="16"/>
      <c r="PMT95" s="17"/>
      <c r="PMU95" s="18"/>
      <c r="PMV95" s="19"/>
      <c r="PMW95" s="19"/>
      <c r="PMX95" s="19"/>
      <c r="PMY95" s="19"/>
      <c r="PMZ95" s="19"/>
      <c r="PNA95" s="19"/>
      <c r="PNB95" s="20"/>
      <c r="PNC95" s="16"/>
      <c r="PND95" s="16"/>
      <c r="PNE95" s="17"/>
      <c r="PNF95" s="18"/>
      <c r="PNG95" s="19"/>
      <c r="PNH95" s="19"/>
      <c r="PNI95" s="19"/>
      <c r="PNJ95" s="19"/>
      <c r="PNK95" s="19"/>
      <c r="PNL95" s="19"/>
      <c r="PNM95" s="20"/>
      <c r="PNN95" s="16"/>
      <c r="PNO95" s="16"/>
      <c r="PNP95" s="17"/>
      <c r="PNQ95" s="18"/>
      <c r="PNR95" s="19"/>
      <c r="PNS95" s="19"/>
      <c r="PNT95" s="19"/>
      <c r="PNU95" s="19"/>
      <c r="PNV95" s="19"/>
      <c r="PNW95" s="19"/>
      <c r="PNX95" s="20"/>
      <c r="PNY95" s="16"/>
      <c r="PNZ95" s="16"/>
      <c r="POA95" s="17"/>
      <c r="POB95" s="18"/>
      <c r="POC95" s="19"/>
      <c r="POD95" s="19"/>
      <c r="POE95" s="19"/>
      <c r="POF95" s="19"/>
      <c r="POG95" s="19"/>
      <c r="POH95" s="19"/>
      <c r="POI95" s="20"/>
      <c r="POJ95" s="16"/>
      <c r="POK95" s="16"/>
      <c r="POL95" s="17"/>
      <c r="POM95" s="18"/>
      <c r="PON95" s="19"/>
      <c r="POO95" s="19"/>
      <c r="POP95" s="19"/>
      <c r="POQ95" s="19"/>
      <c r="POR95" s="19"/>
      <c r="POS95" s="19"/>
      <c r="POT95" s="20"/>
      <c r="POU95" s="16"/>
      <c r="POV95" s="16"/>
      <c r="POW95" s="17"/>
      <c r="POX95" s="18"/>
      <c r="POY95" s="19"/>
      <c r="POZ95" s="19"/>
      <c r="PPA95" s="19"/>
      <c r="PPB95" s="19"/>
      <c r="PPC95" s="19"/>
      <c r="PPD95" s="19"/>
      <c r="PPE95" s="20"/>
      <c r="PPF95" s="16"/>
      <c r="PPG95" s="16"/>
      <c r="PPH95" s="17"/>
      <c r="PPI95" s="18"/>
      <c r="PPJ95" s="19"/>
      <c r="PPK95" s="19"/>
      <c r="PPL95" s="19"/>
      <c r="PPM95" s="19"/>
      <c r="PPN95" s="19"/>
      <c r="PPO95" s="19"/>
      <c r="PPP95" s="20"/>
      <c r="PPQ95" s="16"/>
      <c r="PPR95" s="16"/>
      <c r="PPS95" s="17"/>
      <c r="PPT95" s="18"/>
      <c r="PPU95" s="19"/>
      <c r="PPV95" s="19"/>
      <c r="PPW95" s="19"/>
      <c r="PPX95" s="19"/>
      <c r="PPY95" s="19"/>
      <c r="PPZ95" s="19"/>
      <c r="PQA95" s="20"/>
      <c r="PQB95" s="16"/>
      <c r="PQC95" s="16"/>
      <c r="PQD95" s="17"/>
      <c r="PQE95" s="18"/>
      <c r="PQF95" s="19"/>
      <c r="PQG95" s="19"/>
      <c r="PQH95" s="19"/>
      <c r="PQI95" s="19"/>
      <c r="PQJ95" s="19"/>
      <c r="PQK95" s="19"/>
      <c r="PQL95" s="20"/>
      <c r="PQM95" s="16"/>
      <c r="PQN95" s="16"/>
      <c r="PQO95" s="17"/>
      <c r="PQP95" s="18"/>
      <c r="PQQ95" s="19"/>
      <c r="PQR95" s="19"/>
      <c r="PQS95" s="19"/>
      <c r="PQT95" s="19"/>
      <c r="PQU95" s="19"/>
      <c r="PQV95" s="19"/>
      <c r="PQW95" s="20"/>
      <c r="PQX95" s="16"/>
      <c r="PQY95" s="16"/>
      <c r="PQZ95" s="17"/>
      <c r="PRA95" s="18"/>
      <c r="PRB95" s="19"/>
      <c r="PRC95" s="19"/>
      <c r="PRD95" s="19"/>
      <c r="PRE95" s="19"/>
      <c r="PRF95" s="19"/>
      <c r="PRG95" s="19"/>
      <c r="PRH95" s="20"/>
      <c r="PRI95" s="16"/>
      <c r="PRJ95" s="16"/>
      <c r="PRK95" s="17"/>
      <c r="PRL95" s="18"/>
      <c r="PRM95" s="19"/>
      <c r="PRN95" s="19"/>
      <c r="PRO95" s="19"/>
      <c r="PRP95" s="19"/>
      <c r="PRQ95" s="19"/>
      <c r="PRR95" s="19"/>
      <c r="PRS95" s="20"/>
      <c r="PRT95" s="16"/>
      <c r="PRU95" s="16"/>
      <c r="PRV95" s="17"/>
      <c r="PRW95" s="18"/>
      <c r="PRX95" s="19"/>
      <c r="PRY95" s="19"/>
      <c r="PRZ95" s="19"/>
      <c r="PSA95" s="19"/>
      <c r="PSB95" s="19"/>
      <c r="PSC95" s="19"/>
      <c r="PSD95" s="20"/>
      <c r="PSE95" s="16"/>
      <c r="PSF95" s="16"/>
      <c r="PSG95" s="17"/>
      <c r="PSH95" s="18"/>
      <c r="PSI95" s="19"/>
      <c r="PSJ95" s="19"/>
      <c r="PSK95" s="19"/>
      <c r="PSL95" s="19"/>
      <c r="PSM95" s="19"/>
      <c r="PSN95" s="19"/>
      <c r="PSO95" s="20"/>
      <c r="PSP95" s="16"/>
      <c r="PSQ95" s="16"/>
      <c r="PSR95" s="17"/>
      <c r="PSS95" s="18"/>
      <c r="PST95" s="19"/>
      <c r="PSU95" s="19"/>
      <c r="PSV95" s="19"/>
      <c r="PSW95" s="19"/>
      <c r="PSX95" s="19"/>
      <c r="PSY95" s="19"/>
      <c r="PSZ95" s="20"/>
      <c r="PTA95" s="16"/>
      <c r="PTB95" s="16"/>
      <c r="PTC95" s="17"/>
      <c r="PTD95" s="18"/>
      <c r="PTE95" s="19"/>
      <c r="PTF95" s="19"/>
      <c r="PTG95" s="19"/>
      <c r="PTH95" s="19"/>
      <c r="PTI95" s="19"/>
      <c r="PTJ95" s="19"/>
      <c r="PTK95" s="20"/>
      <c r="PTL95" s="16"/>
      <c r="PTM95" s="16"/>
      <c r="PTN95" s="17"/>
      <c r="PTO95" s="18"/>
      <c r="PTP95" s="19"/>
      <c r="PTQ95" s="19"/>
      <c r="PTR95" s="19"/>
      <c r="PTS95" s="19"/>
      <c r="PTT95" s="19"/>
      <c r="PTU95" s="19"/>
      <c r="PTV95" s="20"/>
      <c r="PTW95" s="16"/>
      <c r="PTX95" s="16"/>
      <c r="PTY95" s="17"/>
      <c r="PTZ95" s="18"/>
      <c r="PUA95" s="19"/>
      <c r="PUB95" s="19"/>
      <c r="PUC95" s="19"/>
      <c r="PUD95" s="19"/>
      <c r="PUE95" s="19"/>
      <c r="PUF95" s="19"/>
      <c r="PUG95" s="20"/>
      <c r="PUH95" s="16"/>
      <c r="PUI95" s="16"/>
      <c r="PUJ95" s="17"/>
      <c r="PUK95" s="18"/>
      <c r="PUL95" s="19"/>
      <c r="PUM95" s="19"/>
      <c r="PUN95" s="19"/>
      <c r="PUO95" s="19"/>
      <c r="PUP95" s="19"/>
      <c r="PUQ95" s="19"/>
      <c r="PUR95" s="20"/>
      <c r="PUS95" s="16"/>
      <c r="PUT95" s="16"/>
      <c r="PUU95" s="17"/>
      <c r="PUV95" s="18"/>
      <c r="PUW95" s="19"/>
      <c r="PUX95" s="19"/>
      <c r="PUY95" s="19"/>
      <c r="PUZ95" s="19"/>
      <c r="PVA95" s="19"/>
      <c r="PVB95" s="19"/>
      <c r="PVC95" s="20"/>
      <c r="PVD95" s="16"/>
      <c r="PVE95" s="16"/>
      <c r="PVF95" s="17"/>
      <c r="PVG95" s="18"/>
      <c r="PVH95" s="19"/>
      <c r="PVI95" s="19"/>
      <c r="PVJ95" s="19"/>
      <c r="PVK95" s="19"/>
      <c r="PVL95" s="19"/>
      <c r="PVM95" s="19"/>
      <c r="PVN95" s="20"/>
      <c r="PVO95" s="16"/>
      <c r="PVP95" s="16"/>
      <c r="PVQ95" s="17"/>
      <c r="PVR95" s="18"/>
      <c r="PVS95" s="19"/>
      <c r="PVT95" s="19"/>
      <c r="PVU95" s="19"/>
      <c r="PVV95" s="19"/>
      <c r="PVW95" s="19"/>
      <c r="PVX95" s="19"/>
      <c r="PVY95" s="20"/>
      <c r="PVZ95" s="16"/>
      <c r="PWA95" s="16"/>
      <c r="PWB95" s="17"/>
      <c r="PWC95" s="18"/>
      <c r="PWD95" s="19"/>
      <c r="PWE95" s="19"/>
      <c r="PWF95" s="19"/>
      <c r="PWG95" s="19"/>
      <c r="PWH95" s="19"/>
      <c r="PWI95" s="19"/>
      <c r="PWJ95" s="20"/>
      <c r="PWK95" s="16"/>
      <c r="PWL95" s="16"/>
      <c r="PWM95" s="17"/>
      <c r="PWN95" s="18"/>
      <c r="PWO95" s="19"/>
      <c r="PWP95" s="19"/>
      <c r="PWQ95" s="19"/>
      <c r="PWR95" s="19"/>
      <c r="PWS95" s="19"/>
      <c r="PWT95" s="19"/>
      <c r="PWU95" s="20"/>
      <c r="PWV95" s="16"/>
      <c r="PWW95" s="16"/>
      <c r="PWX95" s="17"/>
      <c r="PWY95" s="18"/>
      <c r="PWZ95" s="19"/>
      <c r="PXA95" s="19"/>
      <c r="PXB95" s="19"/>
      <c r="PXC95" s="19"/>
      <c r="PXD95" s="19"/>
      <c r="PXE95" s="19"/>
      <c r="PXF95" s="20"/>
      <c r="PXG95" s="16"/>
      <c r="PXH95" s="16"/>
      <c r="PXI95" s="17"/>
      <c r="PXJ95" s="18"/>
      <c r="PXK95" s="19"/>
      <c r="PXL95" s="19"/>
      <c r="PXM95" s="19"/>
      <c r="PXN95" s="19"/>
      <c r="PXO95" s="19"/>
      <c r="PXP95" s="19"/>
      <c r="PXQ95" s="20"/>
      <c r="PXR95" s="16"/>
      <c r="PXS95" s="16"/>
      <c r="PXT95" s="17"/>
      <c r="PXU95" s="18"/>
      <c r="PXV95" s="19"/>
      <c r="PXW95" s="19"/>
      <c r="PXX95" s="19"/>
      <c r="PXY95" s="19"/>
      <c r="PXZ95" s="19"/>
      <c r="PYA95" s="19"/>
      <c r="PYB95" s="20"/>
      <c r="PYC95" s="16"/>
      <c r="PYD95" s="16"/>
      <c r="PYE95" s="17"/>
      <c r="PYF95" s="18"/>
      <c r="PYG95" s="19"/>
      <c r="PYH95" s="19"/>
      <c r="PYI95" s="19"/>
      <c r="PYJ95" s="19"/>
      <c r="PYK95" s="19"/>
      <c r="PYL95" s="19"/>
      <c r="PYM95" s="20"/>
      <c r="PYN95" s="16"/>
      <c r="PYO95" s="16"/>
      <c r="PYP95" s="17"/>
      <c r="PYQ95" s="18"/>
      <c r="PYR95" s="19"/>
      <c r="PYS95" s="19"/>
      <c r="PYT95" s="19"/>
      <c r="PYU95" s="19"/>
      <c r="PYV95" s="19"/>
      <c r="PYW95" s="19"/>
      <c r="PYX95" s="20"/>
      <c r="PYY95" s="16"/>
      <c r="PYZ95" s="16"/>
      <c r="PZA95" s="17"/>
      <c r="PZB95" s="18"/>
      <c r="PZC95" s="19"/>
      <c r="PZD95" s="19"/>
      <c r="PZE95" s="19"/>
      <c r="PZF95" s="19"/>
      <c r="PZG95" s="19"/>
      <c r="PZH95" s="19"/>
      <c r="PZI95" s="20"/>
      <c r="PZJ95" s="16"/>
      <c r="PZK95" s="16"/>
      <c r="PZL95" s="17"/>
      <c r="PZM95" s="18"/>
      <c r="PZN95" s="19"/>
      <c r="PZO95" s="19"/>
      <c r="PZP95" s="19"/>
      <c r="PZQ95" s="19"/>
      <c r="PZR95" s="19"/>
      <c r="PZS95" s="19"/>
      <c r="PZT95" s="20"/>
      <c r="PZU95" s="16"/>
      <c r="PZV95" s="16"/>
      <c r="PZW95" s="17"/>
      <c r="PZX95" s="18"/>
      <c r="PZY95" s="19"/>
      <c r="PZZ95" s="19"/>
      <c r="QAA95" s="19"/>
      <c r="QAB95" s="19"/>
      <c r="QAC95" s="19"/>
      <c r="QAD95" s="19"/>
      <c r="QAE95" s="20"/>
      <c r="QAF95" s="16"/>
      <c r="QAG95" s="16"/>
      <c r="QAH95" s="17"/>
      <c r="QAI95" s="18"/>
      <c r="QAJ95" s="19"/>
      <c r="QAK95" s="19"/>
      <c r="QAL95" s="19"/>
      <c r="QAM95" s="19"/>
      <c r="QAN95" s="19"/>
      <c r="QAO95" s="19"/>
      <c r="QAP95" s="20"/>
      <c r="QAQ95" s="16"/>
      <c r="QAR95" s="16"/>
      <c r="QAS95" s="17"/>
      <c r="QAT95" s="18"/>
      <c r="QAU95" s="19"/>
      <c r="QAV95" s="19"/>
      <c r="QAW95" s="19"/>
      <c r="QAX95" s="19"/>
      <c r="QAY95" s="19"/>
      <c r="QAZ95" s="19"/>
      <c r="QBA95" s="20"/>
      <c r="QBB95" s="16"/>
      <c r="QBC95" s="16"/>
      <c r="QBD95" s="17"/>
      <c r="QBE95" s="18"/>
      <c r="QBF95" s="19"/>
      <c r="QBG95" s="19"/>
      <c r="QBH95" s="19"/>
      <c r="QBI95" s="19"/>
      <c r="QBJ95" s="19"/>
      <c r="QBK95" s="19"/>
      <c r="QBL95" s="20"/>
      <c r="QBM95" s="16"/>
      <c r="QBN95" s="16"/>
      <c r="QBO95" s="17"/>
      <c r="QBP95" s="18"/>
      <c r="QBQ95" s="19"/>
      <c r="QBR95" s="19"/>
      <c r="QBS95" s="19"/>
      <c r="QBT95" s="19"/>
      <c r="QBU95" s="19"/>
      <c r="QBV95" s="19"/>
      <c r="QBW95" s="20"/>
      <c r="QBX95" s="16"/>
      <c r="QBY95" s="16"/>
      <c r="QBZ95" s="17"/>
      <c r="QCA95" s="18"/>
      <c r="QCB95" s="19"/>
      <c r="QCC95" s="19"/>
      <c r="QCD95" s="19"/>
      <c r="QCE95" s="19"/>
      <c r="QCF95" s="19"/>
      <c r="QCG95" s="19"/>
      <c r="QCH95" s="20"/>
      <c r="QCI95" s="16"/>
      <c r="QCJ95" s="16"/>
      <c r="QCK95" s="17"/>
      <c r="QCL95" s="18"/>
      <c r="QCM95" s="19"/>
      <c r="QCN95" s="19"/>
      <c r="QCO95" s="19"/>
      <c r="QCP95" s="19"/>
      <c r="QCQ95" s="19"/>
      <c r="QCR95" s="19"/>
      <c r="QCS95" s="20"/>
      <c r="QCT95" s="16"/>
      <c r="QCU95" s="16"/>
      <c r="QCV95" s="17"/>
      <c r="QCW95" s="18"/>
      <c r="QCX95" s="19"/>
      <c r="QCY95" s="19"/>
      <c r="QCZ95" s="19"/>
      <c r="QDA95" s="19"/>
      <c r="QDB95" s="19"/>
      <c r="QDC95" s="19"/>
      <c r="QDD95" s="20"/>
      <c r="QDE95" s="16"/>
      <c r="QDF95" s="16"/>
      <c r="QDG95" s="17"/>
      <c r="QDH95" s="18"/>
      <c r="QDI95" s="19"/>
      <c r="QDJ95" s="19"/>
      <c r="QDK95" s="19"/>
      <c r="QDL95" s="19"/>
      <c r="QDM95" s="19"/>
      <c r="QDN95" s="19"/>
      <c r="QDO95" s="20"/>
      <c r="QDP95" s="16"/>
      <c r="QDQ95" s="16"/>
      <c r="QDR95" s="17"/>
      <c r="QDS95" s="18"/>
      <c r="QDT95" s="19"/>
      <c r="QDU95" s="19"/>
      <c r="QDV95" s="19"/>
      <c r="QDW95" s="19"/>
      <c r="QDX95" s="19"/>
      <c r="QDY95" s="19"/>
      <c r="QDZ95" s="20"/>
      <c r="QEA95" s="16"/>
      <c r="QEB95" s="16"/>
      <c r="QEC95" s="17"/>
      <c r="QED95" s="18"/>
      <c r="QEE95" s="19"/>
      <c r="QEF95" s="19"/>
      <c r="QEG95" s="19"/>
      <c r="QEH95" s="19"/>
      <c r="QEI95" s="19"/>
      <c r="QEJ95" s="19"/>
      <c r="QEK95" s="20"/>
      <c r="QEL95" s="16"/>
      <c r="QEM95" s="16"/>
      <c r="QEN95" s="17"/>
      <c r="QEO95" s="18"/>
      <c r="QEP95" s="19"/>
      <c r="QEQ95" s="19"/>
      <c r="QER95" s="19"/>
      <c r="QES95" s="19"/>
      <c r="QET95" s="19"/>
      <c r="QEU95" s="19"/>
      <c r="QEV95" s="20"/>
      <c r="QEW95" s="16"/>
      <c r="QEX95" s="16"/>
      <c r="QEY95" s="17"/>
      <c r="QEZ95" s="18"/>
      <c r="QFA95" s="19"/>
      <c r="QFB95" s="19"/>
      <c r="QFC95" s="19"/>
      <c r="QFD95" s="19"/>
      <c r="QFE95" s="19"/>
      <c r="QFF95" s="19"/>
      <c r="QFG95" s="20"/>
      <c r="QFH95" s="16"/>
      <c r="QFI95" s="16"/>
      <c r="QFJ95" s="17"/>
      <c r="QFK95" s="18"/>
      <c r="QFL95" s="19"/>
      <c r="QFM95" s="19"/>
      <c r="QFN95" s="19"/>
      <c r="QFO95" s="19"/>
      <c r="QFP95" s="19"/>
      <c r="QFQ95" s="19"/>
      <c r="QFR95" s="20"/>
      <c r="QFS95" s="16"/>
      <c r="QFT95" s="16"/>
      <c r="QFU95" s="17"/>
      <c r="QFV95" s="18"/>
      <c r="QFW95" s="19"/>
      <c r="QFX95" s="19"/>
      <c r="QFY95" s="19"/>
      <c r="QFZ95" s="19"/>
      <c r="QGA95" s="19"/>
      <c r="QGB95" s="19"/>
      <c r="QGC95" s="20"/>
      <c r="QGD95" s="16"/>
      <c r="QGE95" s="16"/>
      <c r="QGF95" s="17"/>
      <c r="QGG95" s="18"/>
      <c r="QGH95" s="19"/>
      <c r="QGI95" s="19"/>
      <c r="QGJ95" s="19"/>
      <c r="QGK95" s="19"/>
      <c r="QGL95" s="19"/>
      <c r="QGM95" s="19"/>
      <c r="QGN95" s="20"/>
      <c r="QGO95" s="16"/>
      <c r="QGP95" s="16"/>
      <c r="QGQ95" s="17"/>
      <c r="QGR95" s="18"/>
      <c r="QGS95" s="19"/>
      <c r="QGT95" s="19"/>
      <c r="QGU95" s="19"/>
      <c r="QGV95" s="19"/>
      <c r="QGW95" s="19"/>
      <c r="QGX95" s="19"/>
      <c r="QGY95" s="20"/>
      <c r="QGZ95" s="16"/>
      <c r="QHA95" s="16"/>
      <c r="QHB95" s="17"/>
      <c r="QHC95" s="18"/>
      <c r="QHD95" s="19"/>
      <c r="QHE95" s="19"/>
      <c r="QHF95" s="19"/>
      <c r="QHG95" s="19"/>
      <c r="QHH95" s="19"/>
      <c r="QHI95" s="19"/>
      <c r="QHJ95" s="20"/>
      <c r="QHK95" s="16"/>
      <c r="QHL95" s="16"/>
      <c r="QHM95" s="17"/>
      <c r="QHN95" s="18"/>
      <c r="QHO95" s="19"/>
      <c r="QHP95" s="19"/>
      <c r="QHQ95" s="19"/>
      <c r="QHR95" s="19"/>
      <c r="QHS95" s="19"/>
      <c r="QHT95" s="19"/>
      <c r="QHU95" s="20"/>
      <c r="QHV95" s="16"/>
      <c r="QHW95" s="16"/>
      <c r="QHX95" s="17"/>
      <c r="QHY95" s="18"/>
      <c r="QHZ95" s="19"/>
      <c r="QIA95" s="19"/>
      <c r="QIB95" s="19"/>
      <c r="QIC95" s="19"/>
      <c r="QID95" s="19"/>
      <c r="QIE95" s="19"/>
      <c r="QIF95" s="20"/>
      <c r="QIG95" s="16"/>
      <c r="QIH95" s="16"/>
      <c r="QII95" s="17"/>
      <c r="QIJ95" s="18"/>
      <c r="QIK95" s="19"/>
      <c r="QIL95" s="19"/>
      <c r="QIM95" s="19"/>
      <c r="QIN95" s="19"/>
      <c r="QIO95" s="19"/>
      <c r="QIP95" s="19"/>
      <c r="QIQ95" s="20"/>
      <c r="QIR95" s="16"/>
      <c r="QIS95" s="16"/>
      <c r="QIT95" s="17"/>
      <c r="QIU95" s="18"/>
      <c r="QIV95" s="19"/>
      <c r="QIW95" s="19"/>
      <c r="QIX95" s="19"/>
      <c r="QIY95" s="19"/>
      <c r="QIZ95" s="19"/>
      <c r="QJA95" s="19"/>
      <c r="QJB95" s="20"/>
      <c r="QJC95" s="16"/>
      <c r="QJD95" s="16"/>
      <c r="QJE95" s="17"/>
      <c r="QJF95" s="18"/>
      <c r="QJG95" s="19"/>
      <c r="QJH95" s="19"/>
      <c r="QJI95" s="19"/>
      <c r="QJJ95" s="19"/>
      <c r="QJK95" s="19"/>
      <c r="QJL95" s="19"/>
      <c r="QJM95" s="20"/>
      <c r="QJN95" s="16"/>
      <c r="QJO95" s="16"/>
      <c r="QJP95" s="17"/>
      <c r="QJQ95" s="18"/>
      <c r="QJR95" s="19"/>
      <c r="QJS95" s="19"/>
      <c r="QJT95" s="19"/>
      <c r="QJU95" s="19"/>
      <c r="QJV95" s="19"/>
      <c r="QJW95" s="19"/>
      <c r="QJX95" s="20"/>
      <c r="QJY95" s="16"/>
      <c r="QJZ95" s="16"/>
      <c r="QKA95" s="17"/>
      <c r="QKB95" s="18"/>
      <c r="QKC95" s="19"/>
      <c r="QKD95" s="19"/>
      <c r="QKE95" s="19"/>
      <c r="QKF95" s="19"/>
      <c r="QKG95" s="19"/>
      <c r="QKH95" s="19"/>
      <c r="QKI95" s="20"/>
      <c r="QKJ95" s="16"/>
      <c r="QKK95" s="16"/>
      <c r="QKL95" s="17"/>
      <c r="QKM95" s="18"/>
      <c r="QKN95" s="19"/>
      <c r="QKO95" s="19"/>
      <c r="QKP95" s="19"/>
      <c r="QKQ95" s="19"/>
      <c r="QKR95" s="19"/>
      <c r="QKS95" s="19"/>
      <c r="QKT95" s="20"/>
      <c r="QKU95" s="16"/>
      <c r="QKV95" s="16"/>
      <c r="QKW95" s="17"/>
      <c r="QKX95" s="18"/>
      <c r="QKY95" s="19"/>
      <c r="QKZ95" s="19"/>
      <c r="QLA95" s="19"/>
      <c r="QLB95" s="19"/>
      <c r="QLC95" s="19"/>
      <c r="QLD95" s="19"/>
      <c r="QLE95" s="20"/>
      <c r="QLF95" s="16"/>
      <c r="QLG95" s="16"/>
      <c r="QLH95" s="17"/>
      <c r="QLI95" s="18"/>
      <c r="QLJ95" s="19"/>
      <c r="QLK95" s="19"/>
      <c r="QLL95" s="19"/>
      <c r="QLM95" s="19"/>
      <c r="QLN95" s="19"/>
      <c r="QLO95" s="19"/>
      <c r="QLP95" s="20"/>
      <c r="QLQ95" s="16"/>
      <c r="QLR95" s="16"/>
      <c r="QLS95" s="17"/>
      <c r="QLT95" s="18"/>
      <c r="QLU95" s="19"/>
      <c r="QLV95" s="19"/>
      <c r="QLW95" s="19"/>
      <c r="QLX95" s="19"/>
      <c r="QLY95" s="19"/>
      <c r="QLZ95" s="19"/>
      <c r="QMA95" s="20"/>
      <c r="QMB95" s="16"/>
      <c r="QMC95" s="16"/>
      <c r="QMD95" s="17"/>
      <c r="QME95" s="18"/>
      <c r="QMF95" s="19"/>
      <c r="QMG95" s="19"/>
      <c r="QMH95" s="19"/>
      <c r="QMI95" s="19"/>
      <c r="QMJ95" s="19"/>
      <c r="QMK95" s="19"/>
      <c r="QML95" s="20"/>
      <c r="QMM95" s="16"/>
      <c r="QMN95" s="16"/>
      <c r="QMO95" s="17"/>
      <c r="QMP95" s="18"/>
      <c r="QMQ95" s="19"/>
      <c r="QMR95" s="19"/>
      <c r="QMS95" s="19"/>
      <c r="QMT95" s="19"/>
      <c r="QMU95" s="19"/>
      <c r="QMV95" s="19"/>
      <c r="QMW95" s="20"/>
      <c r="QMX95" s="16"/>
      <c r="QMY95" s="16"/>
      <c r="QMZ95" s="17"/>
      <c r="QNA95" s="18"/>
      <c r="QNB95" s="19"/>
      <c r="QNC95" s="19"/>
      <c r="QND95" s="19"/>
      <c r="QNE95" s="19"/>
      <c r="QNF95" s="19"/>
      <c r="QNG95" s="19"/>
      <c r="QNH95" s="20"/>
      <c r="QNI95" s="16"/>
      <c r="QNJ95" s="16"/>
      <c r="QNK95" s="17"/>
      <c r="QNL95" s="18"/>
      <c r="QNM95" s="19"/>
      <c r="QNN95" s="19"/>
      <c r="QNO95" s="19"/>
      <c r="QNP95" s="19"/>
      <c r="QNQ95" s="19"/>
      <c r="QNR95" s="19"/>
      <c r="QNS95" s="20"/>
      <c r="QNT95" s="16"/>
      <c r="QNU95" s="16"/>
      <c r="QNV95" s="17"/>
      <c r="QNW95" s="18"/>
      <c r="QNX95" s="19"/>
      <c r="QNY95" s="19"/>
      <c r="QNZ95" s="19"/>
      <c r="QOA95" s="19"/>
      <c r="QOB95" s="19"/>
      <c r="QOC95" s="19"/>
      <c r="QOD95" s="20"/>
      <c r="QOE95" s="16"/>
      <c r="QOF95" s="16"/>
      <c r="QOG95" s="17"/>
      <c r="QOH95" s="18"/>
      <c r="QOI95" s="19"/>
      <c r="QOJ95" s="19"/>
      <c r="QOK95" s="19"/>
      <c r="QOL95" s="19"/>
      <c r="QOM95" s="19"/>
      <c r="QON95" s="19"/>
      <c r="QOO95" s="20"/>
      <c r="QOP95" s="16"/>
      <c r="QOQ95" s="16"/>
      <c r="QOR95" s="17"/>
      <c r="QOS95" s="18"/>
      <c r="QOT95" s="19"/>
      <c r="QOU95" s="19"/>
      <c r="QOV95" s="19"/>
      <c r="QOW95" s="19"/>
      <c r="QOX95" s="19"/>
      <c r="QOY95" s="19"/>
      <c r="QOZ95" s="20"/>
      <c r="QPA95" s="16"/>
      <c r="QPB95" s="16"/>
      <c r="QPC95" s="17"/>
      <c r="QPD95" s="18"/>
      <c r="QPE95" s="19"/>
      <c r="QPF95" s="19"/>
      <c r="QPG95" s="19"/>
      <c r="QPH95" s="19"/>
      <c r="QPI95" s="19"/>
      <c r="QPJ95" s="19"/>
      <c r="QPK95" s="20"/>
      <c r="QPL95" s="16"/>
      <c r="QPM95" s="16"/>
      <c r="QPN95" s="17"/>
      <c r="QPO95" s="18"/>
      <c r="QPP95" s="19"/>
      <c r="QPQ95" s="19"/>
      <c r="QPR95" s="19"/>
      <c r="QPS95" s="19"/>
      <c r="QPT95" s="19"/>
      <c r="QPU95" s="19"/>
      <c r="QPV95" s="20"/>
      <c r="QPW95" s="16"/>
      <c r="QPX95" s="16"/>
      <c r="QPY95" s="17"/>
      <c r="QPZ95" s="18"/>
      <c r="QQA95" s="19"/>
      <c r="QQB95" s="19"/>
      <c r="QQC95" s="19"/>
      <c r="QQD95" s="19"/>
      <c r="QQE95" s="19"/>
      <c r="QQF95" s="19"/>
      <c r="QQG95" s="20"/>
      <c r="QQH95" s="16"/>
      <c r="QQI95" s="16"/>
      <c r="QQJ95" s="17"/>
      <c r="QQK95" s="18"/>
      <c r="QQL95" s="19"/>
      <c r="QQM95" s="19"/>
      <c r="QQN95" s="19"/>
      <c r="QQO95" s="19"/>
      <c r="QQP95" s="19"/>
      <c r="QQQ95" s="19"/>
      <c r="QQR95" s="20"/>
      <c r="QQS95" s="16"/>
      <c r="QQT95" s="16"/>
      <c r="QQU95" s="17"/>
      <c r="QQV95" s="18"/>
      <c r="QQW95" s="19"/>
      <c r="QQX95" s="19"/>
      <c r="QQY95" s="19"/>
      <c r="QQZ95" s="19"/>
      <c r="QRA95" s="19"/>
      <c r="QRB95" s="19"/>
      <c r="QRC95" s="20"/>
      <c r="QRD95" s="16"/>
      <c r="QRE95" s="16"/>
      <c r="QRF95" s="17"/>
      <c r="QRG95" s="18"/>
      <c r="QRH95" s="19"/>
      <c r="QRI95" s="19"/>
      <c r="QRJ95" s="19"/>
      <c r="QRK95" s="19"/>
      <c r="QRL95" s="19"/>
      <c r="QRM95" s="19"/>
      <c r="QRN95" s="20"/>
      <c r="QRO95" s="16"/>
      <c r="QRP95" s="16"/>
      <c r="QRQ95" s="17"/>
      <c r="QRR95" s="18"/>
      <c r="QRS95" s="19"/>
      <c r="QRT95" s="19"/>
      <c r="QRU95" s="19"/>
      <c r="QRV95" s="19"/>
      <c r="QRW95" s="19"/>
      <c r="QRX95" s="19"/>
      <c r="QRY95" s="20"/>
      <c r="QRZ95" s="16"/>
      <c r="QSA95" s="16"/>
      <c r="QSB95" s="17"/>
      <c r="QSC95" s="18"/>
      <c r="QSD95" s="19"/>
      <c r="QSE95" s="19"/>
      <c r="QSF95" s="19"/>
      <c r="QSG95" s="19"/>
      <c r="QSH95" s="19"/>
      <c r="QSI95" s="19"/>
      <c r="QSJ95" s="20"/>
      <c r="QSK95" s="16"/>
      <c r="QSL95" s="16"/>
      <c r="QSM95" s="17"/>
      <c r="QSN95" s="18"/>
      <c r="QSO95" s="19"/>
      <c r="QSP95" s="19"/>
      <c r="QSQ95" s="19"/>
      <c r="QSR95" s="19"/>
      <c r="QSS95" s="19"/>
      <c r="QST95" s="19"/>
      <c r="QSU95" s="20"/>
      <c r="QSV95" s="16"/>
      <c r="QSW95" s="16"/>
      <c r="QSX95" s="17"/>
      <c r="QSY95" s="18"/>
      <c r="QSZ95" s="19"/>
      <c r="QTA95" s="19"/>
      <c r="QTB95" s="19"/>
      <c r="QTC95" s="19"/>
      <c r="QTD95" s="19"/>
      <c r="QTE95" s="19"/>
      <c r="QTF95" s="20"/>
      <c r="QTG95" s="16"/>
      <c r="QTH95" s="16"/>
      <c r="QTI95" s="17"/>
      <c r="QTJ95" s="18"/>
      <c r="QTK95" s="19"/>
      <c r="QTL95" s="19"/>
      <c r="QTM95" s="19"/>
      <c r="QTN95" s="19"/>
      <c r="QTO95" s="19"/>
      <c r="QTP95" s="19"/>
      <c r="QTQ95" s="20"/>
      <c r="QTR95" s="16"/>
      <c r="QTS95" s="16"/>
      <c r="QTT95" s="17"/>
      <c r="QTU95" s="18"/>
      <c r="QTV95" s="19"/>
      <c r="QTW95" s="19"/>
      <c r="QTX95" s="19"/>
      <c r="QTY95" s="19"/>
      <c r="QTZ95" s="19"/>
      <c r="QUA95" s="19"/>
      <c r="QUB95" s="20"/>
      <c r="QUC95" s="16"/>
      <c r="QUD95" s="16"/>
      <c r="QUE95" s="17"/>
      <c r="QUF95" s="18"/>
      <c r="QUG95" s="19"/>
      <c r="QUH95" s="19"/>
      <c r="QUI95" s="19"/>
      <c r="QUJ95" s="19"/>
      <c r="QUK95" s="19"/>
      <c r="QUL95" s="19"/>
      <c r="QUM95" s="20"/>
      <c r="QUN95" s="16"/>
      <c r="QUO95" s="16"/>
      <c r="QUP95" s="17"/>
      <c r="QUQ95" s="18"/>
      <c r="QUR95" s="19"/>
      <c r="QUS95" s="19"/>
      <c r="QUT95" s="19"/>
      <c r="QUU95" s="19"/>
      <c r="QUV95" s="19"/>
      <c r="QUW95" s="19"/>
      <c r="QUX95" s="20"/>
      <c r="QUY95" s="16"/>
      <c r="QUZ95" s="16"/>
      <c r="QVA95" s="17"/>
      <c r="QVB95" s="18"/>
      <c r="QVC95" s="19"/>
      <c r="QVD95" s="19"/>
      <c r="QVE95" s="19"/>
      <c r="QVF95" s="19"/>
      <c r="QVG95" s="19"/>
      <c r="QVH95" s="19"/>
      <c r="QVI95" s="20"/>
      <c r="QVJ95" s="16"/>
      <c r="QVK95" s="16"/>
      <c r="QVL95" s="17"/>
      <c r="QVM95" s="18"/>
      <c r="QVN95" s="19"/>
      <c r="QVO95" s="19"/>
      <c r="QVP95" s="19"/>
      <c r="QVQ95" s="19"/>
      <c r="QVR95" s="19"/>
      <c r="QVS95" s="19"/>
      <c r="QVT95" s="20"/>
      <c r="QVU95" s="16"/>
      <c r="QVV95" s="16"/>
      <c r="QVW95" s="17"/>
      <c r="QVX95" s="18"/>
      <c r="QVY95" s="19"/>
      <c r="QVZ95" s="19"/>
      <c r="QWA95" s="19"/>
      <c r="QWB95" s="19"/>
      <c r="QWC95" s="19"/>
      <c r="QWD95" s="19"/>
      <c r="QWE95" s="20"/>
      <c r="QWF95" s="16"/>
      <c r="QWG95" s="16"/>
      <c r="QWH95" s="17"/>
      <c r="QWI95" s="18"/>
      <c r="QWJ95" s="19"/>
      <c r="QWK95" s="19"/>
      <c r="QWL95" s="19"/>
      <c r="QWM95" s="19"/>
      <c r="QWN95" s="19"/>
      <c r="QWO95" s="19"/>
      <c r="QWP95" s="20"/>
      <c r="QWQ95" s="16"/>
      <c r="QWR95" s="16"/>
      <c r="QWS95" s="17"/>
      <c r="QWT95" s="18"/>
      <c r="QWU95" s="19"/>
      <c r="QWV95" s="19"/>
      <c r="QWW95" s="19"/>
      <c r="QWX95" s="19"/>
      <c r="QWY95" s="19"/>
      <c r="QWZ95" s="19"/>
      <c r="QXA95" s="20"/>
      <c r="QXB95" s="16"/>
      <c r="QXC95" s="16"/>
      <c r="QXD95" s="17"/>
      <c r="QXE95" s="18"/>
      <c r="QXF95" s="19"/>
      <c r="QXG95" s="19"/>
      <c r="QXH95" s="19"/>
      <c r="QXI95" s="19"/>
      <c r="QXJ95" s="19"/>
      <c r="QXK95" s="19"/>
      <c r="QXL95" s="20"/>
      <c r="QXM95" s="16"/>
      <c r="QXN95" s="16"/>
      <c r="QXO95" s="17"/>
      <c r="QXP95" s="18"/>
      <c r="QXQ95" s="19"/>
      <c r="QXR95" s="19"/>
      <c r="QXS95" s="19"/>
      <c r="QXT95" s="19"/>
      <c r="QXU95" s="19"/>
      <c r="QXV95" s="19"/>
      <c r="QXW95" s="20"/>
      <c r="QXX95" s="16"/>
      <c r="QXY95" s="16"/>
      <c r="QXZ95" s="17"/>
      <c r="QYA95" s="18"/>
      <c r="QYB95" s="19"/>
      <c r="QYC95" s="19"/>
      <c r="QYD95" s="19"/>
      <c r="QYE95" s="19"/>
      <c r="QYF95" s="19"/>
      <c r="QYG95" s="19"/>
      <c r="QYH95" s="20"/>
      <c r="QYI95" s="16"/>
      <c r="QYJ95" s="16"/>
      <c r="QYK95" s="17"/>
      <c r="QYL95" s="18"/>
      <c r="QYM95" s="19"/>
      <c r="QYN95" s="19"/>
      <c r="QYO95" s="19"/>
      <c r="QYP95" s="19"/>
      <c r="QYQ95" s="19"/>
      <c r="QYR95" s="19"/>
      <c r="QYS95" s="20"/>
      <c r="QYT95" s="16"/>
      <c r="QYU95" s="16"/>
      <c r="QYV95" s="17"/>
      <c r="QYW95" s="18"/>
      <c r="QYX95" s="19"/>
      <c r="QYY95" s="19"/>
      <c r="QYZ95" s="19"/>
      <c r="QZA95" s="19"/>
      <c r="QZB95" s="19"/>
      <c r="QZC95" s="19"/>
      <c r="QZD95" s="20"/>
      <c r="QZE95" s="16"/>
      <c r="QZF95" s="16"/>
      <c r="QZG95" s="17"/>
      <c r="QZH95" s="18"/>
      <c r="QZI95" s="19"/>
      <c r="QZJ95" s="19"/>
      <c r="QZK95" s="19"/>
      <c r="QZL95" s="19"/>
      <c r="QZM95" s="19"/>
      <c r="QZN95" s="19"/>
      <c r="QZO95" s="20"/>
      <c r="QZP95" s="16"/>
      <c r="QZQ95" s="16"/>
      <c r="QZR95" s="17"/>
      <c r="QZS95" s="18"/>
      <c r="QZT95" s="19"/>
      <c r="QZU95" s="19"/>
      <c r="QZV95" s="19"/>
      <c r="QZW95" s="19"/>
      <c r="QZX95" s="19"/>
      <c r="QZY95" s="19"/>
      <c r="QZZ95" s="20"/>
      <c r="RAA95" s="16"/>
      <c r="RAB95" s="16"/>
      <c r="RAC95" s="17"/>
      <c r="RAD95" s="18"/>
      <c r="RAE95" s="19"/>
      <c r="RAF95" s="19"/>
      <c r="RAG95" s="19"/>
      <c r="RAH95" s="19"/>
      <c r="RAI95" s="19"/>
      <c r="RAJ95" s="19"/>
      <c r="RAK95" s="20"/>
      <c r="RAL95" s="16"/>
      <c r="RAM95" s="16"/>
      <c r="RAN95" s="17"/>
      <c r="RAO95" s="18"/>
      <c r="RAP95" s="19"/>
      <c r="RAQ95" s="19"/>
      <c r="RAR95" s="19"/>
      <c r="RAS95" s="19"/>
      <c r="RAT95" s="19"/>
      <c r="RAU95" s="19"/>
      <c r="RAV95" s="20"/>
      <c r="RAW95" s="16"/>
      <c r="RAX95" s="16"/>
      <c r="RAY95" s="17"/>
      <c r="RAZ95" s="18"/>
      <c r="RBA95" s="19"/>
      <c r="RBB95" s="19"/>
      <c r="RBC95" s="19"/>
      <c r="RBD95" s="19"/>
      <c r="RBE95" s="19"/>
      <c r="RBF95" s="19"/>
      <c r="RBG95" s="20"/>
      <c r="RBH95" s="16"/>
      <c r="RBI95" s="16"/>
      <c r="RBJ95" s="17"/>
      <c r="RBK95" s="18"/>
      <c r="RBL95" s="19"/>
      <c r="RBM95" s="19"/>
      <c r="RBN95" s="19"/>
      <c r="RBO95" s="19"/>
      <c r="RBP95" s="19"/>
      <c r="RBQ95" s="19"/>
      <c r="RBR95" s="20"/>
      <c r="RBS95" s="16"/>
      <c r="RBT95" s="16"/>
      <c r="RBU95" s="17"/>
      <c r="RBV95" s="18"/>
      <c r="RBW95" s="19"/>
      <c r="RBX95" s="19"/>
      <c r="RBY95" s="19"/>
      <c r="RBZ95" s="19"/>
      <c r="RCA95" s="19"/>
      <c r="RCB95" s="19"/>
      <c r="RCC95" s="20"/>
      <c r="RCD95" s="16"/>
      <c r="RCE95" s="16"/>
      <c r="RCF95" s="17"/>
      <c r="RCG95" s="18"/>
      <c r="RCH95" s="19"/>
      <c r="RCI95" s="19"/>
      <c r="RCJ95" s="19"/>
      <c r="RCK95" s="19"/>
      <c r="RCL95" s="19"/>
      <c r="RCM95" s="19"/>
      <c r="RCN95" s="20"/>
      <c r="RCO95" s="16"/>
      <c r="RCP95" s="16"/>
      <c r="RCQ95" s="17"/>
      <c r="RCR95" s="18"/>
      <c r="RCS95" s="19"/>
      <c r="RCT95" s="19"/>
      <c r="RCU95" s="19"/>
      <c r="RCV95" s="19"/>
      <c r="RCW95" s="19"/>
      <c r="RCX95" s="19"/>
      <c r="RCY95" s="20"/>
      <c r="RCZ95" s="16"/>
      <c r="RDA95" s="16"/>
      <c r="RDB95" s="17"/>
      <c r="RDC95" s="18"/>
      <c r="RDD95" s="19"/>
      <c r="RDE95" s="19"/>
      <c r="RDF95" s="19"/>
      <c r="RDG95" s="19"/>
      <c r="RDH95" s="19"/>
      <c r="RDI95" s="19"/>
      <c r="RDJ95" s="20"/>
      <c r="RDK95" s="16"/>
      <c r="RDL95" s="16"/>
      <c r="RDM95" s="17"/>
      <c r="RDN95" s="18"/>
      <c r="RDO95" s="19"/>
      <c r="RDP95" s="19"/>
      <c r="RDQ95" s="19"/>
      <c r="RDR95" s="19"/>
      <c r="RDS95" s="19"/>
      <c r="RDT95" s="19"/>
      <c r="RDU95" s="20"/>
      <c r="RDV95" s="16"/>
      <c r="RDW95" s="16"/>
      <c r="RDX95" s="17"/>
      <c r="RDY95" s="18"/>
      <c r="RDZ95" s="19"/>
      <c r="REA95" s="19"/>
      <c r="REB95" s="19"/>
      <c r="REC95" s="19"/>
      <c r="RED95" s="19"/>
      <c r="REE95" s="19"/>
      <c r="REF95" s="20"/>
      <c r="REG95" s="16"/>
      <c r="REH95" s="16"/>
      <c r="REI95" s="17"/>
      <c r="REJ95" s="18"/>
      <c r="REK95" s="19"/>
      <c r="REL95" s="19"/>
      <c r="REM95" s="19"/>
      <c r="REN95" s="19"/>
      <c r="REO95" s="19"/>
      <c r="REP95" s="19"/>
      <c r="REQ95" s="20"/>
      <c r="RER95" s="16"/>
      <c r="RES95" s="16"/>
      <c r="RET95" s="17"/>
      <c r="REU95" s="18"/>
      <c r="REV95" s="19"/>
      <c r="REW95" s="19"/>
      <c r="REX95" s="19"/>
      <c r="REY95" s="19"/>
      <c r="REZ95" s="19"/>
      <c r="RFA95" s="19"/>
      <c r="RFB95" s="20"/>
      <c r="RFC95" s="16"/>
      <c r="RFD95" s="16"/>
      <c r="RFE95" s="17"/>
      <c r="RFF95" s="18"/>
      <c r="RFG95" s="19"/>
      <c r="RFH95" s="19"/>
      <c r="RFI95" s="19"/>
      <c r="RFJ95" s="19"/>
      <c r="RFK95" s="19"/>
      <c r="RFL95" s="19"/>
      <c r="RFM95" s="20"/>
      <c r="RFN95" s="16"/>
      <c r="RFO95" s="16"/>
      <c r="RFP95" s="17"/>
      <c r="RFQ95" s="18"/>
      <c r="RFR95" s="19"/>
      <c r="RFS95" s="19"/>
      <c r="RFT95" s="19"/>
      <c r="RFU95" s="19"/>
      <c r="RFV95" s="19"/>
      <c r="RFW95" s="19"/>
      <c r="RFX95" s="20"/>
      <c r="RFY95" s="16"/>
      <c r="RFZ95" s="16"/>
      <c r="RGA95" s="17"/>
      <c r="RGB95" s="18"/>
      <c r="RGC95" s="19"/>
      <c r="RGD95" s="19"/>
      <c r="RGE95" s="19"/>
      <c r="RGF95" s="19"/>
      <c r="RGG95" s="19"/>
      <c r="RGH95" s="19"/>
      <c r="RGI95" s="20"/>
      <c r="RGJ95" s="16"/>
      <c r="RGK95" s="16"/>
      <c r="RGL95" s="17"/>
      <c r="RGM95" s="18"/>
      <c r="RGN95" s="19"/>
      <c r="RGO95" s="19"/>
      <c r="RGP95" s="19"/>
      <c r="RGQ95" s="19"/>
      <c r="RGR95" s="19"/>
      <c r="RGS95" s="19"/>
      <c r="RGT95" s="20"/>
      <c r="RGU95" s="16"/>
      <c r="RGV95" s="16"/>
      <c r="RGW95" s="17"/>
      <c r="RGX95" s="18"/>
      <c r="RGY95" s="19"/>
      <c r="RGZ95" s="19"/>
      <c r="RHA95" s="19"/>
      <c r="RHB95" s="19"/>
      <c r="RHC95" s="19"/>
      <c r="RHD95" s="19"/>
      <c r="RHE95" s="20"/>
      <c r="RHF95" s="16"/>
      <c r="RHG95" s="16"/>
      <c r="RHH95" s="17"/>
      <c r="RHI95" s="18"/>
      <c r="RHJ95" s="19"/>
      <c r="RHK95" s="19"/>
      <c r="RHL95" s="19"/>
      <c r="RHM95" s="19"/>
      <c r="RHN95" s="19"/>
      <c r="RHO95" s="19"/>
      <c r="RHP95" s="20"/>
      <c r="RHQ95" s="16"/>
      <c r="RHR95" s="16"/>
      <c r="RHS95" s="17"/>
      <c r="RHT95" s="18"/>
      <c r="RHU95" s="19"/>
      <c r="RHV95" s="19"/>
      <c r="RHW95" s="19"/>
      <c r="RHX95" s="19"/>
      <c r="RHY95" s="19"/>
      <c r="RHZ95" s="19"/>
      <c r="RIA95" s="20"/>
      <c r="RIB95" s="16"/>
      <c r="RIC95" s="16"/>
      <c r="RID95" s="17"/>
      <c r="RIE95" s="18"/>
      <c r="RIF95" s="19"/>
      <c r="RIG95" s="19"/>
      <c r="RIH95" s="19"/>
      <c r="RII95" s="19"/>
      <c r="RIJ95" s="19"/>
      <c r="RIK95" s="19"/>
      <c r="RIL95" s="20"/>
      <c r="RIM95" s="16"/>
      <c r="RIN95" s="16"/>
      <c r="RIO95" s="17"/>
      <c r="RIP95" s="18"/>
      <c r="RIQ95" s="19"/>
      <c r="RIR95" s="19"/>
      <c r="RIS95" s="19"/>
      <c r="RIT95" s="19"/>
      <c r="RIU95" s="19"/>
      <c r="RIV95" s="19"/>
      <c r="RIW95" s="20"/>
      <c r="RIX95" s="16"/>
      <c r="RIY95" s="16"/>
      <c r="RIZ95" s="17"/>
      <c r="RJA95" s="18"/>
      <c r="RJB95" s="19"/>
      <c r="RJC95" s="19"/>
      <c r="RJD95" s="19"/>
      <c r="RJE95" s="19"/>
      <c r="RJF95" s="19"/>
      <c r="RJG95" s="19"/>
      <c r="RJH95" s="20"/>
      <c r="RJI95" s="16"/>
      <c r="RJJ95" s="16"/>
      <c r="RJK95" s="17"/>
      <c r="RJL95" s="18"/>
      <c r="RJM95" s="19"/>
      <c r="RJN95" s="19"/>
      <c r="RJO95" s="19"/>
      <c r="RJP95" s="19"/>
      <c r="RJQ95" s="19"/>
      <c r="RJR95" s="19"/>
      <c r="RJS95" s="20"/>
      <c r="RJT95" s="16"/>
      <c r="RJU95" s="16"/>
      <c r="RJV95" s="17"/>
      <c r="RJW95" s="18"/>
      <c r="RJX95" s="19"/>
      <c r="RJY95" s="19"/>
      <c r="RJZ95" s="19"/>
      <c r="RKA95" s="19"/>
      <c r="RKB95" s="19"/>
      <c r="RKC95" s="19"/>
      <c r="RKD95" s="20"/>
      <c r="RKE95" s="16"/>
      <c r="RKF95" s="16"/>
      <c r="RKG95" s="17"/>
      <c r="RKH95" s="18"/>
      <c r="RKI95" s="19"/>
      <c r="RKJ95" s="19"/>
      <c r="RKK95" s="19"/>
      <c r="RKL95" s="19"/>
      <c r="RKM95" s="19"/>
      <c r="RKN95" s="19"/>
      <c r="RKO95" s="20"/>
      <c r="RKP95" s="16"/>
      <c r="RKQ95" s="16"/>
      <c r="RKR95" s="17"/>
      <c r="RKS95" s="18"/>
      <c r="RKT95" s="19"/>
      <c r="RKU95" s="19"/>
      <c r="RKV95" s="19"/>
      <c r="RKW95" s="19"/>
      <c r="RKX95" s="19"/>
      <c r="RKY95" s="19"/>
      <c r="RKZ95" s="20"/>
      <c r="RLA95" s="16"/>
      <c r="RLB95" s="16"/>
      <c r="RLC95" s="17"/>
      <c r="RLD95" s="18"/>
      <c r="RLE95" s="19"/>
      <c r="RLF95" s="19"/>
      <c r="RLG95" s="19"/>
      <c r="RLH95" s="19"/>
      <c r="RLI95" s="19"/>
      <c r="RLJ95" s="19"/>
      <c r="RLK95" s="20"/>
      <c r="RLL95" s="16"/>
      <c r="RLM95" s="16"/>
      <c r="RLN95" s="17"/>
      <c r="RLO95" s="18"/>
      <c r="RLP95" s="19"/>
      <c r="RLQ95" s="19"/>
      <c r="RLR95" s="19"/>
      <c r="RLS95" s="19"/>
      <c r="RLT95" s="19"/>
      <c r="RLU95" s="19"/>
      <c r="RLV95" s="20"/>
      <c r="RLW95" s="16"/>
      <c r="RLX95" s="16"/>
      <c r="RLY95" s="17"/>
      <c r="RLZ95" s="18"/>
      <c r="RMA95" s="19"/>
      <c r="RMB95" s="19"/>
      <c r="RMC95" s="19"/>
      <c r="RMD95" s="19"/>
      <c r="RME95" s="19"/>
      <c r="RMF95" s="19"/>
      <c r="RMG95" s="20"/>
      <c r="RMH95" s="16"/>
      <c r="RMI95" s="16"/>
      <c r="RMJ95" s="17"/>
      <c r="RMK95" s="18"/>
      <c r="RML95" s="19"/>
      <c r="RMM95" s="19"/>
      <c r="RMN95" s="19"/>
      <c r="RMO95" s="19"/>
      <c r="RMP95" s="19"/>
      <c r="RMQ95" s="19"/>
      <c r="RMR95" s="20"/>
      <c r="RMS95" s="16"/>
      <c r="RMT95" s="16"/>
      <c r="RMU95" s="17"/>
      <c r="RMV95" s="18"/>
      <c r="RMW95" s="19"/>
      <c r="RMX95" s="19"/>
      <c r="RMY95" s="19"/>
      <c r="RMZ95" s="19"/>
      <c r="RNA95" s="19"/>
      <c r="RNB95" s="19"/>
      <c r="RNC95" s="20"/>
      <c r="RND95" s="16"/>
      <c r="RNE95" s="16"/>
      <c r="RNF95" s="17"/>
      <c r="RNG95" s="18"/>
      <c r="RNH95" s="19"/>
      <c r="RNI95" s="19"/>
      <c r="RNJ95" s="19"/>
      <c r="RNK95" s="19"/>
      <c r="RNL95" s="19"/>
      <c r="RNM95" s="19"/>
      <c r="RNN95" s="20"/>
      <c r="RNO95" s="16"/>
      <c r="RNP95" s="16"/>
      <c r="RNQ95" s="17"/>
      <c r="RNR95" s="18"/>
      <c r="RNS95" s="19"/>
      <c r="RNT95" s="19"/>
      <c r="RNU95" s="19"/>
      <c r="RNV95" s="19"/>
      <c r="RNW95" s="19"/>
      <c r="RNX95" s="19"/>
      <c r="RNY95" s="20"/>
      <c r="RNZ95" s="16"/>
      <c r="ROA95" s="16"/>
      <c r="ROB95" s="17"/>
      <c r="ROC95" s="18"/>
      <c r="ROD95" s="19"/>
      <c r="ROE95" s="19"/>
      <c r="ROF95" s="19"/>
      <c r="ROG95" s="19"/>
      <c r="ROH95" s="19"/>
      <c r="ROI95" s="19"/>
      <c r="ROJ95" s="20"/>
      <c r="ROK95" s="16"/>
      <c r="ROL95" s="16"/>
      <c r="ROM95" s="17"/>
      <c r="RON95" s="18"/>
      <c r="ROO95" s="19"/>
      <c r="ROP95" s="19"/>
      <c r="ROQ95" s="19"/>
      <c r="ROR95" s="19"/>
      <c r="ROS95" s="19"/>
      <c r="ROT95" s="19"/>
      <c r="ROU95" s="20"/>
      <c r="ROV95" s="16"/>
      <c r="ROW95" s="16"/>
      <c r="ROX95" s="17"/>
      <c r="ROY95" s="18"/>
      <c r="ROZ95" s="19"/>
      <c r="RPA95" s="19"/>
      <c r="RPB95" s="19"/>
      <c r="RPC95" s="19"/>
      <c r="RPD95" s="19"/>
      <c r="RPE95" s="19"/>
      <c r="RPF95" s="20"/>
      <c r="RPG95" s="16"/>
      <c r="RPH95" s="16"/>
      <c r="RPI95" s="17"/>
      <c r="RPJ95" s="18"/>
      <c r="RPK95" s="19"/>
      <c r="RPL95" s="19"/>
      <c r="RPM95" s="19"/>
      <c r="RPN95" s="19"/>
      <c r="RPO95" s="19"/>
      <c r="RPP95" s="19"/>
      <c r="RPQ95" s="20"/>
      <c r="RPR95" s="16"/>
      <c r="RPS95" s="16"/>
      <c r="RPT95" s="17"/>
      <c r="RPU95" s="18"/>
      <c r="RPV95" s="19"/>
      <c r="RPW95" s="19"/>
      <c r="RPX95" s="19"/>
      <c r="RPY95" s="19"/>
      <c r="RPZ95" s="19"/>
      <c r="RQA95" s="19"/>
      <c r="RQB95" s="20"/>
      <c r="RQC95" s="16"/>
      <c r="RQD95" s="16"/>
      <c r="RQE95" s="17"/>
      <c r="RQF95" s="18"/>
      <c r="RQG95" s="19"/>
      <c r="RQH95" s="19"/>
      <c r="RQI95" s="19"/>
      <c r="RQJ95" s="19"/>
      <c r="RQK95" s="19"/>
      <c r="RQL95" s="19"/>
      <c r="RQM95" s="20"/>
      <c r="RQN95" s="16"/>
      <c r="RQO95" s="16"/>
      <c r="RQP95" s="17"/>
      <c r="RQQ95" s="18"/>
      <c r="RQR95" s="19"/>
      <c r="RQS95" s="19"/>
      <c r="RQT95" s="19"/>
      <c r="RQU95" s="19"/>
      <c r="RQV95" s="19"/>
      <c r="RQW95" s="19"/>
      <c r="RQX95" s="20"/>
      <c r="RQY95" s="16"/>
      <c r="RQZ95" s="16"/>
      <c r="RRA95" s="17"/>
      <c r="RRB95" s="18"/>
      <c r="RRC95" s="19"/>
      <c r="RRD95" s="19"/>
      <c r="RRE95" s="19"/>
      <c r="RRF95" s="19"/>
      <c r="RRG95" s="19"/>
      <c r="RRH95" s="19"/>
      <c r="RRI95" s="20"/>
      <c r="RRJ95" s="16"/>
      <c r="RRK95" s="16"/>
      <c r="RRL95" s="17"/>
      <c r="RRM95" s="18"/>
      <c r="RRN95" s="19"/>
      <c r="RRO95" s="19"/>
      <c r="RRP95" s="19"/>
      <c r="RRQ95" s="19"/>
      <c r="RRR95" s="19"/>
      <c r="RRS95" s="19"/>
      <c r="RRT95" s="20"/>
      <c r="RRU95" s="16"/>
      <c r="RRV95" s="16"/>
      <c r="RRW95" s="17"/>
      <c r="RRX95" s="18"/>
      <c r="RRY95" s="19"/>
      <c r="RRZ95" s="19"/>
      <c r="RSA95" s="19"/>
      <c r="RSB95" s="19"/>
      <c r="RSC95" s="19"/>
      <c r="RSD95" s="19"/>
      <c r="RSE95" s="20"/>
      <c r="RSF95" s="16"/>
      <c r="RSG95" s="16"/>
      <c r="RSH95" s="17"/>
      <c r="RSI95" s="18"/>
      <c r="RSJ95" s="19"/>
      <c r="RSK95" s="19"/>
      <c r="RSL95" s="19"/>
      <c r="RSM95" s="19"/>
      <c r="RSN95" s="19"/>
      <c r="RSO95" s="19"/>
      <c r="RSP95" s="20"/>
      <c r="RSQ95" s="16"/>
      <c r="RSR95" s="16"/>
      <c r="RSS95" s="17"/>
      <c r="RST95" s="18"/>
      <c r="RSU95" s="19"/>
      <c r="RSV95" s="19"/>
      <c r="RSW95" s="19"/>
      <c r="RSX95" s="19"/>
      <c r="RSY95" s="19"/>
      <c r="RSZ95" s="19"/>
      <c r="RTA95" s="20"/>
      <c r="RTB95" s="16"/>
      <c r="RTC95" s="16"/>
      <c r="RTD95" s="17"/>
      <c r="RTE95" s="18"/>
      <c r="RTF95" s="19"/>
      <c r="RTG95" s="19"/>
      <c r="RTH95" s="19"/>
      <c r="RTI95" s="19"/>
      <c r="RTJ95" s="19"/>
      <c r="RTK95" s="19"/>
      <c r="RTL95" s="20"/>
      <c r="RTM95" s="16"/>
      <c r="RTN95" s="16"/>
      <c r="RTO95" s="17"/>
      <c r="RTP95" s="18"/>
      <c r="RTQ95" s="19"/>
      <c r="RTR95" s="19"/>
      <c r="RTS95" s="19"/>
      <c r="RTT95" s="19"/>
      <c r="RTU95" s="19"/>
      <c r="RTV95" s="19"/>
      <c r="RTW95" s="20"/>
      <c r="RTX95" s="16"/>
      <c r="RTY95" s="16"/>
      <c r="RTZ95" s="17"/>
      <c r="RUA95" s="18"/>
      <c r="RUB95" s="19"/>
      <c r="RUC95" s="19"/>
      <c r="RUD95" s="19"/>
      <c r="RUE95" s="19"/>
      <c r="RUF95" s="19"/>
      <c r="RUG95" s="19"/>
      <c r="RUH95" s="20"/>
      <c r="RUI95" s="16"/>
      <c r="RUJ95" s="16"/>
      <c r="RUK95" s="17"/>
      <c r="RUL95" s="18"/>
      <c r="RUM95" s="19"/>
      <c r="RUN95" s="19"/>
      <c r="RUO95" s="19"/>
      <c r="RUP95" s="19"/>
      <c r="RUQ95" s="19"/>
      <c r="RUR95" s="19"/>
      <c r="RUS95" s="20"/>
      <c r="RUT95" s="16"/>
      <c r="RUU95" s="16"/>
      <c r="RUV95" s="17"/>
      <c r="RUW95" s="18"/>
      <c r="RUX95" s="19"/>
      <c r="RUY95" s="19"/>
      <c r="RUZ95" s="19"/>
      <c r="RVA95" s="19"/>
      <c r="RVB95" s="19"/>
      <c r="RVC95" s="19"/>
      <c r="RVD95" s="20"/>
      <c r="RVE95" s="16"/>
      <c r="RVF95" s="16"/>
      <c r="RVG95" s="17"/>
      <c r="RVH95" s="18"/>
      <c r="RVI95" s="19"/>
      <c r="RVJ95" s="19"/>
      <c r="RVK95" s="19"/>
      <c r="RVL95" s="19"/>
      <c r="RVM95" s="19"/>
      <c r="RVN95" s="19"/>
      <c r="RVO95" s="20"/>
      <c r="RVP95" s="16"/>
      <c r="RVQ95" s="16"/>
      <c r="RVR95" s="17"/>
      <c r="RVS95" s="18"/>
      <c r="RVT95" s="19"/>
      <c r="RVU95" s="19"/>
      <c r="RVV95" s="19"/>
      <c r="RVW95" s="19"/>
      <c r="RVX95" s="19"/>
      <c r="RVY95" s="19"/>
      <c r="RVZ95" s="20"/>
      <c r="RWA95" s="16"/>
      <c r="RWB95" s="16"/>
      <c r="RWC95" s="17"/>
      <c r="RWD95" s="18"/>
      <c r="RWE95" s="19"/>
      <c r="RWF95" s="19"/>
      <c r="RWG95" s="19"/>
      <c r="RWH95" s="19"/>
      <c r="RWI95" s="19"/>
      <c r="RWJ95" s="19"/>
      <c r="RWK95" s="20"/>
      <c r="RWL95" s="16"/>
      <c r="RWM95" s="16"/>
      <c r="RWN95" s="17"/>
      <c r="RWO95" s="18"/>
      <c r="RWP95" s="19"/>
      <c r="RWQ95" s="19"/>
      <c r="RWR95" s="19"/>
      <c r="RWS95" s="19"/>
      <c r="RWT95" s="19"/>
      <c r="RWU95" s="19"/>
      <c r="RWV95" s="20"/>
      <c r="RWW95" s="16"/>
      <c r="RWX95" s="16"/>
      <c r="RWY95" s="17"/>
      <c r="RWZ95" s="18"/>
      <c r="RXA95" s="19"/>
      <c r="RXB95" s="19"/>
      <c r="RXC95" s="19"/>
      <c r="RXD95" s="19"/>
      <c r="RXE95" s="19"/>
      <c r="RXF95" s="19"/>
      <c r="RXG95" s="20"/>
      <c r="RXH95" s="16"/>
      <c r="RXI95" s="16"/>
      <c r="RXJ95" s="17"/>
      <c r="RXK95" s="18"/>
      <c r="RXL95" s="19"/>
      <c r="RXM95" s="19"/>
      <c r="RXN95" s="19"/>
      <c r="RXO95" s="19"/>
      <c r="RXP95" s="19"/>
      <c r="RXQ95" s="19"/>
      <c r="RXR95" s="20"/>
      <c r="RXS95" s="16"/>
      <c r="RXT95" s="16"/>
      <c r="RXU95" s="17"/>
      <c r="RXV95" s="18"/>
      <c r="RXW95" s="19"/>
      <c r="RXX95" s="19"/>
      <c r="RXY95" s="19"/>
      <c r="RXZ95" s="19"/>
      <c r="RYA95" s="19"/>
      <c r="RYB95" s="19"/>
      <c r="RYC95" s="20"/>
      <c r="RYD95" s="16"/>
      <c r="RYE95" s="16"/>
      <c r="RYF95" s="17"/>
      <c r="RYG95" s="18"/>
      <c r="RYH95" s="19"/>
      <c r="RYI95" s="19"/>
      <c r="RYJ95" s="19"/>
      <c r="RYK95" s="19"/>
      <c r="RYL95" s="19"/>
      <c r="RYM95" s="19"/>
      <c r="RYN95" s="20"/>
      <c r="RYO95" s="16"/>
      <c r="RYP95" s="16"/>
      <c r="RYQ95" s="17"/>
      <c r="RYR95" s="18"/>
      <c r="RYS95" s="19"/>
      <c r="RYT95" s="19"/>
      <c r="RYU95" s="19"/>
      <c r="RYV95" s="19"/>
      <c r="RYW95" s="19"/>
      <c r="RYX95" s="19"/>
      <c r="RYY95" s="20"/>
      <c r="RYZ95" s="16"/>
      <c r="RZA95" s="16"/>
      <c r="RZB95" s="17"/>
      <c r="RZC95" s="18"/>
      <c r="RZD95" s="19"/>
      <c r="RZE95" s="19"/>
      <c r="RZF95" s="19"/>
      <c r="RZG95" s="19"/>
      <c r="RZH95" s="19"/>
      <c r="RZI95" s="19"/>
      <c r="RZJ95" s="20"/>
      <c r="RZK95" s="16"/>
      <c r="RZL95" s="16"/>
      <c r="RZM95" s="17"/>
      <c r="RZN95" s="18"/>
      <c r="RZO95" s="19"/>
      <c r="RZP95" s="19"/>
      <c r="RZQ95" s="19"/>
      <c r="RZR95" s="19"/>
      <c r="RZS95" s="19"/>
      <c r="RZT95" s="19"/>
      <c r="RZU95" s="20"/>
      <c r="RZV95" s="16"/>
      <c r="RZW95" s="16"/>
      <c r="RZX95" s="17"/>
      <c r="RZY95" s="18"/>
      <c r="RZZ95" s="19"/>
      <c r="SAA95" s="19"/>
      <c r="SAB95" s="19"/>
      <c r="SAC95" s="19"/>
      <c r="SAD95" s="19"/>
      <c r="SAE95" s="19"/>
      <c r="SAF95" s="20"/>
      <c r="SAG95" s="16"/>
      <c r="SAH95" s="16"/>
      <c r="SAI95" s="17"/>
      <c r="SAJ95" s="18"/>
      <c r="SAK95" s="19"/>
      <c r="SAL95" s="19"/>
      <c r="SAM95" s="19"/>
      <c r="SAN95" s="19"/>
      <c r="SAO95" s="19"/>
      <c r="SAP95" s="19"/>
      <c r="SAQ95" s="20"/>
      <c r="SAR95" s="16"/>
      <c r="SAS95" s="16"/>
      <c r="SAT95" s="17"/>
      <c r="SAU95" s="18"/>
      <c r="SAV95" s="19"/>
      <c r="SAW95" s="19"/>
      <c r="SAX95" s="19"/>
      <c r="SAY95" s="19"/>
      <c r="SAZ95" s="19"/>
      <c r="SBA95" s="19"/>
      <c r="SBB95" s="20"/>
      <c r="SBC95" s="16"/>
      <c r="SBD95" s="16"/>
      <c r="SBE95" s="17"/>
      <c r="SBF95" s="18"/>
      <c r="SBG95" s="19"/>
      <c r="SBH95" s="19"/>
      <c r="SBI95" s="19"/>
      <c r="SBJ95" s="19"/>
      <c r="SBK95" s="19"/>
      <c r="SBL95" s="19"/>
      <c r="SBM95" s="20"/>
      <c r="SBN95" s="16"/>
      <c r="SBO95" s="16"/>
      <c r="SBP95" s="17"/>
      <c r="SBQ95" s="18"/>
      <c r="SBR95" s="19"/>
      <c r="SBS95" s="19"/>
      <c r="SBT95" s="19"/>
      <c r="SBU95" s="19"/>
      <c r="SBV95" s="19"/>
      <c r="SBW95" s="19"/>
      <c r="SBX95" s="20"/>
      <c r="SBY95" s="16"/>
      <c r="SBZ95" s="16"/>
      <c r="SCA95" s="17"/>
      <c r="SCB95" s="18"/>
      <c r="SCC95" s="19"/>
      <c r="SCD95" s="19"/>
      <c r="SCE95" s="19"/>
      <c r="SCF95" s="19"/>
      <c r="SCG95" s="19"/>
      <c r="SCH95" s="19"/>
      <c r="SCI95" s="20"/>
      <c r="SCJ95" s="16"/>
      <c r="SCK95" s="16"/>
      <c r="SCL95" s="17"/>
      <c r="SCM95" s="18"/>
      <c r="SCN95" s="19"/>
      <c r="SCO95" s="19"/>
      <c r="SCP95" s="19"/>
      <c r="SCQ95" s="19"/>
      <c r="SCR95" s="19"/>
      <c r="SCS95" s="19"/>
      <c r="SCT95" s="20"/>
      <c r="SCU95" s="16"/>
      <c r="SCV95" s="16"/>
      <c r="SCW95" s="17"/>
      <c r="SCX95" s="18"/>
      <c r="SCY95" s="19"/>
      <c r="SCZ95" s="19"/>
      <c r="SDA95" s="19"/>
      <c r="SDB95" s="19"/>
      <c r="SDC95" s="19"/>
      <c r="SDD95" s="19"/>
      <c r="SDE95" s="20"/>
      <c r="SDF95" s="16"/>
      <c r="SDG95" s="16"/>
      <c r="SDH95" s="17"/>
      <c r="SDI95" s="18"/>
      <c r="SDJ95" s="19"/>
      <c r="SDK95" s="19"/>
      <c r="SDL95" s="19"/>
      <c r="SDM95" s="19"/>
      <c r="SDN95" s="19"/>
      <c r="SDO95" s="19"/>
      <c r="SDP95" s="20"/>
      <c r="SDQ95" s="16"/>
      <c r="SDR95" s="16"/>
      <c r="SDS95" s="17"/>
      <c r="SDT95" s="18"/>
      <c r="SDU95" s="19"/>
      <c r="SDV95" s="19"/>
      <c r="SDW95" s="19"/>
      <c r="SDX95" s="19"/>
      <c r="SDY95" s="19"/>
      <c r="SDZ95" s="19"/>
      <c r="SEA95" s="20"/>
      <c r="SEB95" s="16"/>
      <c r="SEC95" s="16"/>
      <c r="SED95" s="17"/>
      <c r="SEE95" s="18"/>
      <c r="SEF95" s="19"/>
      <c r="SEG95" s="19"/>
      <c r="SEH95" s="19"/>
      <c r="SEI95" s="19"/>
      <c r="SEJ95" s="19"/>
      <c r="SEK95" s="19"/>
      <c r="SEL95" s="20"/>
      <c r="SEM95" s="16"/>
      <c r="SEN95" s="16"/>
      <c r="SEO95" s="17"/>
      <c r="SEP95" s="18"/>
      <c r="SEQ95" s="19"/>
      <c r="SER95" s="19"/>
      <c r="SES95" s="19"/>
      <c r="SET95" s="19"/>
      <c r="SEU95" s="19"/>
      <c r="SEV95" s="19"/>
      <c r="SEW95" s="20"/>
      <c r="SEX95" s="16"/>
      <c r="SEY95" s="16"/>
      <c r="SEZ95" s="17"/>
      <c r="SFA95" s="18"/>
      <c r="SFB95" s="19"/>
      <c r="SFC95" s="19"/>
      <c r="SFD95" s="19"/>
      <c r="SFE95" s="19"/>
      <c r="SFF95" s="19"/>
      <c r="SFG95" s="19"/>
      <c r="SFH95" s="20"/>
      <c r="SFI95" s="16"/>
      <c r="SFJ95" s="16"/>
      <c r="SFK95" s="17"/>
      <c r="SFL95" s="18"/>
      <c r="SFM95" s="19"/>
      <c r="SFN95" s="19"/>
      <c r="SFO95" s="19"/>
      <c r="SFP95" s="19"/>
      <c r="SFQ95" s="19"/>
      <c r="SFR95" s="19"/>
      <c r="SFS95" s="20"/>
      <c r="SFT95" s="16"/>
      <c r="SFU95" s="16"/>
      <c r="SFV95" s="17"/>
      <c r="SFW95" s="18"/>
      <c r="SFX95" s="19"/>
      <c r="SFY95" s="19"/>
      <c r="SFZ95" s="19"/>
      <c r="SGA95" s="19"/>
      <c r="SGB95" s="19"/>
      <c r="SGC95" s="19"/>
      <c r="SGD95" s="20"/>
      <c r="SGE95" s="16"/>
      <c r="SGF95" s="16"/>
      <c r="SGG95" s="17"/>
      <c r="SGH95" s="18"/>
      <c r="SGI95" s="19"/>
      <c r="SGJ95" s="19"/>
      <c r="SGK95" s="19"/>
      <c r="SGL95" s="19"/>
      <c r="SGM95" s="19"/>
      <c r="SGN95" s="19"/>
      <c r="SGO95" s="20"/>
      <c r="SGP95" s="16"/>
      <c r="SGQ95" s="16"/>
      <c r="SGR95" s="17"/>
      <c r="SGS95" s="18"/>
      <c r="SGT95" s="19"/>
      <c r="SGU95" s="19"/>
      <c r="SGV95" s="19"/>
      <c r="SGW95" s="19"/>
      <c r="SGX95" s="19"/>
      <c r="SGY95" s="19"/>
      <c r="SGZ95" s="20"/>
      <c r="SHA95" s="16"/>
      <c r="SHB95" s="16"/>
      <c r="SHC95" s="17"/>
      <c r="SHD95" s="18"/>
      <c r="SHE95" s="19"/>
      <c r="SHF95" s="19"/>
      <c r="SHG95" s="19"/>
      <c r="SHH95" s="19"/>
      <c r="SHI95" s="19"/>
      <c r="SHJ95" s="19"/>
      <c r="SHK95" s="20"/>
      <c r="SHL95" s="16"/>
      <c r="SHM95" s="16"/>
      <c r="SHN95" s="17"/>
      <c r="SHO95" s="18"/>
      <c r="SHP95" s="19"/>
      <c r="SHQ95" s="19"/>
      <c r="SHR95" s="19"/>
      <c r="SHS95" s="19"/>
      <c r="SHT95" s="19"/>
      <c r="SHU95" s="19"/>
      <c r="SHV95" s="20"/>
      <c r="SHW95" s="16"/>
      <c r="SHX95" s="16"/>
      <c r="SHY95" s="17"/>
      <c r="SHZ95" s="18"/>
      <c r="SIA95" s="19"/>
      <c r="SIB95" s="19"/>
      <c r="SIC95" s="19"/>
      <c r="SID95" s="19"/>
      <c r="SIE95" s="19"/>
      <c r="SIF95" s="19"/>
      <c r="SIG95" s="20"/>
      <c r="SIH95" s="16"/>
      <c r="SII95" s="16"/>
      <c r="SIJ95" s="17"/>
      <c r="SIK95" s="18"/>
      <c r="SIL95" s="19"/>
      <c r="SIM95" s="19"/>
      <c r="SIN95" s="19"/>
      <c r="SIO95" s="19"/>
      <c r="SIP95" s="19"/>
      <c r="SIQ95" s="19"/>
      <c r="SIR95" s="20"/>
      <c r="SIS95" s="16"/>
      <c r="SIT95" s="16"/>
      <c r="SIU95" s="17"/>
      <c r="SIV95" s="18"/>
      <c r="SIW95" s="19"/>
      <c r="SIX95" s="19"/>
      <c r="SIY95" s="19"/>
      <c r="SIZ95" s="19"/>
      <c r="SJA95" s="19"/>
      <c r="SJB95" s="19"/>
      <c r="SJC95" s="20"/>
      <c r="SJD95" s="16"/>
      <c r="SJE95" s="16"/>
      <c r="SJF95" s="17"/>
      <c r="SJG95" s="18"/>
      <c r="SJH95" s="19"/>
      <c r="SJI95" s="19"/>
      <c r="SJJ95" s="19"/>
      <c r="SJK95" s="19"/>
      <c r="SJL95" s="19"/>
      <c r="SJM95" s="19"/>
      <c r="SJN95" s="20"/>
      <c r="SJO95" s="16"/>
      <c r="SJP95" s="16"/>
      <c r="SJQ95" s="17"/>
      <c r="SJR95" s="18"/>
      <c r="SJS95" s="19"/>
      <c r="SJT95" s="19"/>
      <c r="SJU95" s="19"/>
      <c r="SJV95" s="19"/>
      <c r="SJW95" s="19"/>
      <c r="SJX95" s="19"/>
      <c r="SJY95" s="20"/>
      <c r="SJZ95" s="16"/>
      <c r="SKA95" s="16"/>
      <c r="SKB95" s="17"/>
      <c r="SKC95" s="18"/>
      <c r="SKD95" s="19"/>
      <c r="SKE95" s="19"/>
      <c r="SKF95" s="19"/>
      <c r="SKG95" s="19"/>
      <c r="SKH95" s="19"/>
      <c r="SKI95" s="19"/>
      <c r="SKJ95" s="20"/>
      <c r="SKK95" s="16"/>
      <c r="SKL95" s="16"/>
      <c r="SKM95" s="17"/>
      <c r="SKN95" s="18"/>
      <c r="SKO95" s="19"/>
      <c r="SKP95" s="19"/>
      <c r="SKQ95" s="19"/>
      <c r="SKR95" s="19"/>
      <c r="SKS95" s="19"/>
      <c r="SKT95" s="19"/>
      <c r="SKU95" s="20"/>
      <c r="SKV95" s="16"/>
      <c r="SKW95" s="16"/>
      <c r="SKX95" s="17"/>
      <c r="SKY95" s="18"/>
      <c r="SKZ95" s="19"/>
      <c r="SLA95" s="19"/>
      <c r="SLB95" s="19"/>
      <c r="SLC95" s="19"/>
      <c r="SLD95" s="19"/>
      <c r="SLE95" s="19"/>
      <c r="SLF95" s="20"/>
      <c r="SLG95" s="16"/>
      <c r="SLH95" s="16"/>
      <c r="SLI95" s="17"/>
      <c r="SLJ95" s="18"/>
      <c r="SLK95" s="19"/>
      <c r="SLL95" s="19"/>
      <c r="SLM95" s="19"/>
      <c r="SLN95" s="19"/>
      <c r="SLO95" s="19"/>
      <c r="SLP95" s="19"/>
      <c r="SLQ95" s="20"/>
      <c r="SLR95" s="16"/>
      <c r="SLS95" s="16"/>
      <c r="SLT95" s="17"/>
      <c r="SLU95" s="18"/>
      <c r="SLV95" s="19"/>
      <c r="SLW95" s="19"/>
      <c r="SLX95" s="19"/>
      <c r="SLY95" s="19"/>
      <c r="SLZ95" s="19"/>
      <c r="SMA95" s="19"/>
      <c r="SMB95" s="20"/>
      <c r="SMC95" s="16"/>
      <c r="SMD95" s="16"/>
      <c r="SME95" s="17"/>
      <c r="SMF95" s="18"/>
      <c r="SMG95" s="19"/>
      <c r="SMH95" s="19"/>
      <c r="SMI95" s="19"/>
      <c r="SMJ95" s="19"/>
      <c r="SMK95" s="19"/>
      <c r="SML95" s="19"/>
      <c r="SMM95" s="20"/>
      <c r="SMN95" s="16"/>
      <c r="SMO95" s="16"/>
      <c r="SMP95" s="17"/>
      <c r="SMQ95" s="18"/>
      <c r="SMR95" s="19"/>
      <c r="SMS95" s="19"/>
      <c r="SMT95" s="19"/>
      <c r="SMU95" s="19"/>
      <c r="SMV95" s="19"/>
      <c r="SMW95" s="19"/>
      <c r="SMX95" s="20"/>
      <c r="SMY95" s="16"/>
      <c r="SMZ95" s="16"/>
      <c r="SNA95" s="17"/>
      <c r="SNB95" s="18"/>
      <c r="SNC95" s="19"/>
      <c r="SND95" s="19"/>
      <c r="SNE95" s="19"/>
      <c r="SNF95" s="19"/>
      <c r="SNG95" s="19"/>
      <c r="SNH95" s="19"/>
      <c r="SNI95" s="20"/>
      <c r="SNJ95" s="16"/>
      <c r="SNK95" s="16"/>
      <c r="SNL95" s="17"/>
      <c r="SNM95" s="18"/>
      <c r="SNN95" s="19"/>
      <c r="SNO95" s="19"/>
      <c r="SNP95" s="19"/>
      <c r="SNQ95" s="19"/>
      <c r="SNR95" s="19"/>
      <c r="SNS95" s="19"/>
      <c r="SNT95" s="20"/>
      <c r="SNU95" s="16"/>
      <c r="SNV95" s="16"/>
      <c r="SNW95" s="17"/>
      <c r="SNX95" s="18"/>
      <c r="SNY95" s="19"/>
      <c r="SNZ95" s="19"/>
      <c r="SOA95" s="19"/>
      <c r="SOB95" s="19"/>
      <c r="SOC95" s="19"/>
      <c r="SOD95" s="19"/>
      <c r="SOE95" s="20"/>
      <c r="SOF95" s="16"/>
      <c r="SOG95" s="16"/>
      <c r="SOH95" s="17"/>
      <c r="SOI95" s="18"/>
      <c r="SOJ95" s="19"/>
      <c r="SOK95" s="19"/>
      <c r="SOL95" s="19"/>
      <c r="SOM95" s="19"/>
      <c r="SON95" s="19"/>
      <c r="SOO95" s="19"/>
      <c r="SOP95" s="20"/>
      <c r="SOQ95" s="16"/>
      <c r="SOR95" s="16"/>
      <c r="SOS95" s="17"/>
      <c r="SOT95" s="18"/>
      <c r="SOU95" s="19"/>
      <c r="SOV95" s="19"/>
      <c r="SOW95" s="19"/>
      <c r="SOX95" s="19"/>
      <c r="SOY95" s="19"/>
      <c r="SOZ95" s="19"/>
      <c r="SPA95" s="20"/>
      <c r="SPB95" s="16"/>
      <c r="SPC95" s="16"/>
      <c r="SPD95" s="17"/>
      <c r="SPE95" s="18"/>
      <c r="SPF95" s="19"/>
      <c r="SPG95" s="19"/>
      <c r="SPH95" s="19"/>
      <c r="SPI95" s="19"/>
      <c r="SPJ95" s="19"/>
      <c r="SPK95" s="19"/>
      <c r="SPL95" s="20"/>
      <c r="SPM95" s="16"/>
      <c r="SPN95" s="16"/>
      <c r="SPO95" s="17"/>
      <c r="SPP95" s="18"/>
      <c r="SPQ95" s="19"/>
      <c r="SPR95" s="19"/>
      <c r="SPS95" s="19"/>
      <c r="SPT95" s="19"/>
      <c r="SPU95" s="19"/>
      <c r="SPV95" s="19"/>
      <c r="SPW95" s="20"/>
      <c r="SPX95" s="16"/>
      <c r="SPY95" s="16"/>
      <c r="SPZ95" s="17"/>
      <c r="SQA95" s="18"/>
      <c r="SQB95" s="19"/>
      <c r="SQC95" s="19"/>
      <c r="SQD95" s="19"/>
      <c r="SQE95" s="19"/>
      <c r="SQF95" s="19"/>
      <c r="SQG95" s="19"/>
      <c r="SQH95" s="20"/>
      <c r="SQI95" s="16"/>
      <c r="SQJ95" s="16"/>
      <c r="SQK95" s="17"/>
      <c r="SQL95" s="18"/>
      <c r="SQM95" s="19"/>
      <c r="SQN95" s="19"/>
      <c r="SQO95" s="19"/>
      <c r="SQP95" s="19"/>
      <c r="SQQ95" s="19"/>
      <c r="SQR95" s="19"/>
      <c r="SQS95" s="20"/>
      <c r="SQT95" s="16"/>
      <c r="SQU95" s="16"/>
      <c r="SQV95" s="17"/>
      <c r="SQW95" s="18"/>
      <c r="SQX95" s="19"/>
      <c r="SQY95" s="19"/>
      <c r="SQZ95" s="19"/>
      <c r="SRA95" s="19"/>
      <c r="SRB95" s="19"/>
      <c r="SRC95" s="19"/>
      <c r="SRD95" s="20"/>
      <c r="SRE95" s="16"/>
      <c r="SRF95" s="16"/>
      <c r="SRG95" s="17"/>
      <c r="SRH95" s="18"/>
      <c r="SRI95" s="19"/>
      <c r="SRJ95" s="19"/>
      <c r="SRK95" s="19"/>
      <c r="SRL95" s="19"/>
      <c r="SRM95" s="19"/>
      <c r="SRN95" s="19"/>
      <c r="SRO95" s="20"/>
      <c r="SRP95" s="16"/>
      <c r="SRQ95" s="16"/>
      <c r="SRR95" s="17"/>
      <c r="SRS95" s="18"/>
      <c r="SRT95" s="19"/>
      <c r="SRU95" s="19"/>
      <c r="SRV95" s="19"/>
      <c r="SRW95" s="19"/>
      <c r="SRX95" s="19"/>
      <c r="SRY95" s="19"/>
      <c r="SRZ95" s="20"/>
      <c r="SSA95" s="16"/>
      <c r="SSB95" s="16"/>
      <c r="SSC95" s="17"/>
      <c r="SSD95" s="18"/>
      <c r="SSE95" s="19"/>
      <c r="SSF95" s="19"/>
      <c r="SSG95" s="19"/>
      <c r="SSH95" s="19"/>
      <c r="SSI95" s="19"/>
      <c r="SSJ95" s="19"/>
      <c r="SSK95" s="20"/>
      <c r="SSL95" s="16"/>
      <c r="SSM95" s="16"/>
      <c r="SSN95" s="17"/>
      <c r="SSO95" s="18"/>
      <c r="SSP95" s="19"/>
      <c r="SSQ95" s="19"/>
      <c r="SSR95" s="19"/>
      <c r="SSS95" s="19"/>
      <c r="SST95" s="19"/>
      <c r="SSU95" s="19"/>
      <c r="SSV95" s="20"/>
      <c r="SSW95" s="16"/>
      <c r="SSX95" s="16"/>
      <c r="SSY95" s="17"/>
      <c r="SSZ95" s="18"/>
      <c r="STA95" s="19"/>
      <c r="STB95" s="19"/>
      <c r="STC95" s="19"/>
      <c r="STD95" s="19"/>
      <c r="STE95" s="19"/>
      <c r="STF95" s="19"/>
      <c r="STG95" s="20"/>
      <c r="STH95" s="16"/>
      <c r="STI95" s="16"/>
      <c r="STJ95" s="17"/>
      <c r="STK95" s="18"/>
      <c r="STL95" s="19"/>
      <c r="STM95" s="19"/>
      <c r="STN95" s="19"/>
      <c r="STO95" s="19"/>
      <c r="STP95" s="19"/>
      <c r="STQ95" s="19"/>
      <c r="STR95" s="20"/>
      <c r="STS95" s="16"/>
      <c r="STT95" s="16"/>
      <c r="STU95" s="17"/>
      <c r="STV95" s="18"/>
      <c r="STW95" s="19"/>
      <c r="STX95" s="19"/>
      <c r="STY95" s="19"/>
      <c r="STZ95" s="19"/>
      <c r="SUA95" s="19"/>
      <c r="SUB95" s="19"/>
      <c r="SUC95" s="20"/>
      <c r="SUD95" s="16"/>
      <c r="SUE95" s="16"/>
      <c r="SUF95" s="17"/>
      <c r="SUG95" s="18"/>
      <c r="SUH95" s="19"/>
      <c r="SUI95" s="19"/>
      <c r="SUJ95" s="19"/>
      <c r="SUK95" s="19"/>
      <c r="SUL95" s="19"/>
      <c r="SUM95" s="19"/>
      <c r="SUN95" s="20"/>
      <c r="SUO95" s="16"/>
      <c r="SUP95" s="16"/>
      <c r="SUQ95" s="17"/>
      <c r="SUR95" s="18"/>
      <c r="SUS95" s="19"/>
      <c r="SUT95" s="19"/>
      <c r="SUU95" s="19"/>
      <c r="SUV95" s="19"/>
      <c r="SUW95" s="19"/>
      <c r="SUX95" s="19"/>
      <c r="SUY95" s="20"/>
      <c r="SUZ95" s="16"/>
      <c r="SVA95" s="16"/>
      <c r="SVB95" s="17"/>
      <c r="SVC95" s="18"/>
      <c r="SVD95" s="19"/>
      <c r="SVE95" s="19"/>
      <c r="SVF95" s="19"/>
      <c r="SVG95" s="19"/>
      <c r="SVH95" s="19"/>
      <c r="SVI95" s="19"/>
      <c r="SVJ95" s="20"/>
      <c r="SVK95" s="16"/>
      <c r="SVL95" s="16"/>
      <c r="SVM95" s="17"/>
      <c r="SVN95" s="18"/>
      <c r="SVO95" s="19"/>
      <c r="SVP95" s="19"/>
      <c r="SVQ95" s="19"/>
      <c r="SVR95" s="19"/>
      <c r="SVS95" s="19"/>
      <c r="SVT95" s="19"/>
      <c r="SVU95" s="20"/>
      <c r="SVV95" s="16"/>
      <c r="SVW95" s="16"/>
      <c r="SVX95" s="17"/>
      <c r="SVY95" s="18"/>
      <c r="SVZ95" s="19"/>
      <c r="SWA95" s="19"/>
      <c r="SWB95" s="19"/>
      <c r="SWC95" s="19"/>
      <c r="SWD95" s="19"/>
      <c r="SWE95" s="19"/>
      <c r="SWF95" s="20"/>
      <c r="SWG95" s="16"/>
      <c r="SWH95" s="16"/>
      <c r="SWI95" s="17"/>
      <c r="SWJ95" s="18"/>
      <c r="SWK95" s="19"/>
      <c r="SWL95" s="19"/>
      <c r="SWM95" s="19"/>
      <c r="SWN95" s="19"/>
      <c r="SWO95" s="19"/>
      <c r="SWP95" s="19"/>
      <c r="SWQ95" s="20"/>
      <c r="SWR95" s="16"/>
      <c r="SWS95" s="16"/>
      <c r="SWT95" s="17"/>
      <c r="SWU95" s="18"/>
      <c r="SWV95" s="19"/>
      <c r="SWW95" s="19"/>
      <c r="SWX95" s="19"/>
      <c r="SWY95" s="19"/>
      <c r="SWZ95" s="19"/>
      <c r="SXA95" s="19"/>
      <c r="SXB95" s="20"/>
      <c r="SXC95" s="16"/>
      <c r="SXD95" s="16"/>
      <c r="SXE95" s="17"/>
      <c r="SXF95" s="18"/>
      <c r="SXG95" s="19"/>
      <c r="SXH95" s="19"/>
      <c r="SXI95" s="19"/>
      <c r="SXJ95" s="19"/>
      <c r="SXK95" s="19"/>
      <c r="SXL95" s="19"/>
      <c r="SXM95" s="20"/>
      <c r="SXN95" s="16"/>
      <c r="SXO95" s="16"/>
      <c r="SXP95" s="17"/>
      <c r="SXQ95" s="18"/>
      <c r="SXR95" s="19"/>
      <c r="SXS95" s="19"/>
      <c r="SXT95" s="19"/>
      <c r="SXU95" s="19"/>
      <c r="SXV95" s="19"/>
      <c r="SXW95" s="19"/>
      <c r="SXX95" s="20"/>
      <c r="SXY95" s="16"/>
      <c r="SXZ95" s="16"/>
      <c r="SYA95" s="17"/>
      <c r="SYB95" s="18"/>
      <c r="SYC95" s="19"/>
      <c r="SYD95" s="19"/>
      <c r="SYE95" s="19"/>
      <c r="SYF95" s="19"/>
      <c r="SYG95" s="19"/>
      <c r="SYH95" s="19"/>
      <c r="SYI95" s="20"/>
      <c r="SYJ95" s="16"/>
      <c r="SYK95" s="16"/>
      <c r="SYL95" s="17"/>
      <c r="SYM95" s="18"/>
      <c r="SYN95" s="19"/>
      <c r="SYO95" s="19"/>
      <c r="SYP95" s="19"/>
      <c r="SYQ95" s="19"/>
      <c r="SYR95" s="19"/>
      <c r="SYS95" s="19"/>
      <c r="SYT95" s="20"/>
      <c r="SYU95" s="16"/>
      <c r="SYV95" s="16"/>
      <c r="SYW95" s="17"/>
      <c r="SYX95" s="18"/>
      <c r="SYY95" s="19"/>
      <c r="SYZ95" s="19"/>
      <c r="SZA95" s="19"/>
      <c r="SZB95" s="19"/>
      <c r="SZC95" s="19"/>
      <c r="SZD95" s="19"/>
      <c r="SZE95" s="20"/>
      <c r="SZF95" s="16"/>
      <c r="SZG95" s="16"/>
      <c r="SZH95" s="17"/>
      <c r="SZI95" s="18"/>
      <c r="SZJ95" s="19"/>
      <c r="SZK95" s="19"/>
      <c r="SZL95" s="19"/>
      <c r="SZM95" s="19"/>
      <c r="SZN95" s="19"/>
      <c r="SZO95" s="19"/>
      <c r="SZP95" s="20"/>
      <c r="SZQ95" s="16"/>
      <c r="SZR95" s="16"/>
      <c r="SZS95" s="17"/>
      <c r="SZT95" s="18"/>
      <c r="SZU95" s="19"/>
      <c r="SZV95" s="19"/>
      <c r="SZW95" s="19"/>
      <c r="SZX95" s="19"/>
      <c r="SZY95" s="19"/>
      <c r="SZZ95" s="19"/>
      <c r="TAA95" s="20"/>
      <c r="TAB95" s="16"/>
      <c r="TAC95" s="16"/>
      <c r="TAD95" s="17"/>
      <c r="TAE95" s="18"/>
      <c r="TAF95" s="19"/>
      <c r="TAG95" s="19"/>
      <c r="TAH95" s="19"/>
      <c r="TAI95" s="19"/>
      <c r="TAJ95" s="19"/>
      <c r="TAK95" s="19"/>
      <c r="TAL95" s="20"/>
      <c r="TAM95" s="16"/>
      <c r="TAN95" s="16"/>
      <c r="TAO95" s="17"/>
      <c r="TAP95" s="18"/>
      <c r="TAQ95" s="19"/>
      <c r="TAR95" s="19"/>
      <c r="TAS95" s="19"/>
      <c r="TAT95" s="19"/>
      <c r="TAU95" s="19"/>
      <c r="TAV95" s="19"/>
      <c r="TAW95" s="20"/>
      <c r="TAX95" s="16"/>
      <c r="TAY95" s="16"/>
      <c r="TAZ95" s="17"/>
      <c r="TBA95" s="18"/>
      <c r="TBB95" s="19"/>
      <c r="TBC95" s="19"/>
      <c r="TBD95" s="19"/>
      <c r="TBE95" s="19"/>
      <c r="TBF95" s="19"/>
      <c r="TBG95" s="19"/>
      <c r="TBH95" s="20"/>
      <c r="TBI95" s="16"/>
      <c r="TBJ95" s="16"/>
      <c r="TBK95" s="17"/>
      <c r="TBL95" s="18"/>
      <c r="TBM95" s="19"/>
      <c r="TBN95" s="19"/>
      <c r="TBO95" s="19"/>
      <c r="TBP95" s="19"/>
      <c r="TBQ95" s="19"/>
      <c r="TBR95" s="19"/>
      <c r="TBS95" s="20"/>
      <c r="TBT95" s="16"/>
      <c r="TBU95" s="16"/>
      <c r="TBV95" s="17"/>
      <c r="TBW95" s="18"/>
      <c r="TBX95" s="19"/>
      <c r="TBY95" s="19"/>
      <c r="TBZ95" s="19"/>
      <c r="TCA95" s="19"/>
      <c r="TCB95" s="19"/>
      <c r="TCC95" s="19"/>
      <c r="TCD95" s="20"/>
      <c r="TCE95" s="16"/>
      <c r="TCF95" s="16"/>
      <c r="TCG95" s="17"/>
      <c r="TCH95" s="18"/>
      <c r="TCI95" s="19"/>
      <c r="TCJ95" s="19"/>
      <c r="TCK95" s="19"/>
      <c r="TCL95" s="19"/>
      <c r="TCM95" s="19"/>
      <c r="TCN95" s="19"/>
      <c r="TCO95" s="20"/>
      <c r="TCP95" s="16"/>
      <c r="TCQ95" s="16"/>
      <c r="TCR95" s="17"/>
      <c r="TCS95" s="18"/>
      <c r="TCT95" s="19"/>
      <c r="TCU95" s="19"/>
      <c r="TCV95" s="19"/>
      <c r="TCW95" s="19"/>
      <c r="TCX95" s="19"/>
      <c r="TCY95" s="19"/>
      <c r="TCZ95" s="20"/>
      <c r="TDA95" s="16"/>
      <c r="TDB95" s="16"/>
      <c r="TDC95" s="17"/>
      <c r="TDD95" s="18"/>
      <c r="TDE95" s="19"/>
      <c r="TDF95" s="19"/>
      <c r="TDG95" s="19"/>
      <c r="TDH95" s="19"/>
      <c r="TDI95" s="19"/>
      <c r="TDJ95" s="19"/>
      <c r="TDK95" s="20"/>
      <c r="TDL95" s="16"/>
      <c r="TDM95" s="16"/>
      <c r="TDN95" s="17"/>
      <c r="TDO95" s="18"/>
      <c r="TDP95" s="19"/>
      <c r="TDQ95" s="19"/>
      <c r="TDR95" s="19"/>
      <c r="TDS95" s="19"/>
      <c r="TDT95" s="19"/>
      <c r="TDU95" s="19"/>
      <c r="TDV95" s="20"/>
      <c r="TDW95" s="16"/>
      <c r="TDX95" s="16"/>
      <c r="TDY95" s="17"/>
      <c r="TDZ95" s="18"/>
      <c r="TEA95" s="19"/>
      <c r="TEB95" s="19"/>
      <c r="TEC95" s="19"/>
      <c r="TED95" s="19"/>
      <c r="TEE95" s="19"/>
      <c r="TEF95" s="19"/>
      <c r="TEG95" s="20"/>
      <c r="TEH95" s="16"/>
      <c r="TEI95" s="16"/>
      <c r="TEJ95" s="17"/>
      <c r="TEK95" s="18"/>
      <c r="TEL95" s="19"/>
      <c r="TEM95" s="19"/>
      <c r="TEN95" s="19"/>
      <c r="TEO95" s="19"/>
      <c r="TEP95" s="19"/>
      <c r="TEQ95" s="19"/>
      <c r="TER95" s="20"/>
      <c r="TES95" s="16"/>
      <c r="TET95" s="16"/>
      <c r="TEU95" s="17"/>
      <c r="TEV95" s="18"/>
      <c r="TEW95" s="19"/>
      <c r="TEX95" s="19"/>
      <c r="TEY95" s="19"/>
      <c r="TEZ95" s="19"/>
      <c r="TFA95" s="19"/>
      <c r="TFB95" s="19"/>
      <c r="TFC95" s="20"/>
      <c r="TFD95" s="16"/>
      <c r="TFE95" s="16"/>
      <c r="TFF95" s="17"/>
      <c r="TFG95" s="18"/>
      <c r="TFH95" s="19"/>
      <c r="TFI95" s="19"/>
      <c r="TFJ95" s="19"/>
      <c r="TFK95" s="19"/>
      <c r="TFL95" s="19"/>
      <c r="TFM95" s="19"/>
      <c r="TFN95" s="20"/>
      <c r="TFO95" s="16"/>
      <c r="TFP95" s="16"/>
      <c r="TFQ95" s="17"/>
      <c r="TFR95" s="18"/>
      <c r="TFS95" s="19"/>
      <c r="TFT95" s="19"/>
      <c r="TFU95" s="19"/>
      <c r="TFV95" s="19"/>
      <c r="TFW95" s="19"/>
      <c r="TFX95" s="19"/>
      <c r="TFY95" s="20"/>
      <c r="TFZ95" s="16"/>
      <c r="TGA95" s="16"/>
      <c r="TGB95" s="17"/>
      <c r="TGC95" s="18"/>
      <c r="TGD95" s="19"/>
      <c r="TGE95" s="19"/>
      <c r="TGF95" s="19"/>
      <c r="TGG95" s="19"/>
      <c r="TGH95" s="19"/>
      <c r="TGI95" s="19"/>
      <c r="TGJ95" s="20"/>
      <c r="TGK95" s="16"/>
      <c r="TGL95" s="16"/>
      <c r="TGM95" s="17"/>
      <c r="TGN95" s="18"/>
      <c r="TGO95" s="19"/>
      <c r="TGP95" s="19"/>
      <c r="TGQ95" s="19"/>
      <c r="TGR95" s="19"/>
      <c r="TGS95" s="19"/>
      <c r="TGT95" s="19"/>
      <c r="TGU95" s="20"/>
      <c r="TGV95" s="16"/>
      <c r="TGW95" s="16"/>
      <c r="TGX95" s="17"/>
      <c r="TGY95" s="18"/>
      <c r="TGZ95" s="19"/>
      <c r="THA95" s="19"/>
      <c r="THB95" s="19"/>
      <c r="THC95" s="19"/>
      <c r="THD95" s="19"/>
      <c r="THE95" s="19"/>
      <c r="THF95" s="20"/>
      <c r="THG95" s="16"/>
      <c r="THH95" s="16"/>
      <c r="THI95" s="17"/>
      <c r="THJ95" s="18"/>
      <c r="THK95" s="19"/>
      <c r="THL95" s="19"/>
      <c r="THM95" s="19"/>
      <c r="THN95" s="19"/>
      <c r="THO95" s="19"/>
      <c r="THP95" s="19"/>
      <c r="THQ95" s="20"/>
      <c r="THR95" s="16"/>
      <c r="THS95" s="16"/>
      <c r="THT95" s="17"/>
      <c r="THU95" s="18"/>
      <c r="THV95" s="19"/>
      <c r="THW95" s="19"/>
      <c r="THX95" s="19"/>
      <c r="THY95" s="19"/>
      <c r="THZ95" s="19"/>
      <c r="TIA95" s="19"/>
      <c r="TIB95" s="20"/>
      <c r="TIC95" s="16"/>
      <c r="TID95" s="16"/>
      <c r="TIE95" s="17"/>
      <c r="TIF95" s="18"/>
      <c r="TIG95" s="19"/>
      <c r="TIH95" s="19"/>
      <c r="TII95" s="19"/>
      <c r="TIJ95" s="19"/>
      <c r="TIK95" s="19"/>
      <c r="TIL95" s="19"/>
      <c r="TIM95" s="20"/>
      <c r="TIN95" s="16"/>
      <c r="TIO95" s="16"/>
      <c r="TIP95" s="17"/>
      <c r="TIQ95" s="18"/>
      <c r="TIR95" s="19"/>
      <c r="TIS95" s="19"/>
      <c r="TIT95" s="19"/>
      <c r="TIU95" s="19"/>
      <c r="TIV95" s="19"/>
      <c r="TIW95" s="19"/>
      <c r="TIX95" s="20"/>
      <c r="TIY95" s="16"/>
      <c r="TIZ95" s="16"/>
      <c r="TJA95" s="17"/>
      <c r="TJB95" s="18"/>
      <c r="TJC95" s="19"/>
      <c r="TJD95" s="19"/>
      <c r="TJE95" s="19"/>
      <c r="TJF95" s="19"/>
      <c r="TJG95" s="19"/>
      <c r="TJH95" s="19"/>
      <c r="TJI95" s="20"/>
      <c r="TJJ95" s="16"/>
      <c r="TJK95" s="16"/>
      <c r="TJL95" s="17"/>
      <c r="TJM95" s="18"/>
      <c r="TJN95" s="19"/>
      <c r="TJO95" s="19"/>
      <c r="TJP95" s="19"/>
      <c r="TJQ95" s="19"/>
      <c r="TJR95" s="19"/>
      <c r="TJS95" s="19"/>
      <c r="TJT95" s="20"/>
      <c r="TJU95" s="16"/>
      <c r="TJV95" s="16"/>
      <c r="TJW95" s="17"/>
      <c r="TJX95" s="18"/>
      <c r="TJY95" s="19"/>
      <c r="TJZ95" s="19"/>
      <c r="TKA95" s="19"/>
      <c r="TKB95" s="19"/>
      <c r="TKC95" s="19"/>
      <c r="TKD95" s="19"/>
      <c r="TKE95" s="20"/>
      <c r="TKF95" s="16"/>
      <c r="TKG95" s="16"/>
      <c r="TKH95" s="17"/>
      <c r="TKI95" s="18"/>
      <c r="TKJ95" s="19"/>
      <c r="TKK95" s="19"/>
      <c r="TKL95" s="19"/>
      <c r="TKM95" s="19"/>
      <c r="TKN95" s="19"/>
      <c r="TKO95" s="19"/>
      <c r="TKP95" s="20"/>
      <c r="TKQ95" s="16"/>
      <c r="TKR95" s="16"/>
      <c r="TKS95" s="17"/>
      <c r="TKT95" s="18"/>
      <c r="TKU95" s="19"/>
      <c r="TKV95" s="19"/>
      <c r="TKW95" s="19"/>
      <c r="TKX95" s="19"/>
      <c r="TKY95" s="19"/>
      <c r="TKZ95" s="19"/>
      <c r="TLA95" s="20"/>
      <c r="TLB95" s="16"/>
      <c r="TLC95" s="16"/>
      <c r="TLD95" s="17"/>
      <c r="TLE95" s="18"/>
      <c r="TLF95" s="19"/>
      <c r="TLG95" s="19"/>
      <c r="TLH95" s="19"/>
      <c r="TLI95" s="19"/>
      <c r="TLJ95" s="19"/>
      <c r="TLK95" s="19"/>
      <c r="TLL95" s="20"/>
      <c r="TLM95" s="16"/>
      <c r="TLN95" s="16"/>
      <c r="TLO95" s="17"/>
      <c r="TLP95" s="18"/>
      <c r="TLQ95" s="19"/>
      <c r="TLR95" s="19"/>
      <c r="TLS95" s="19"/>
      <c r="TLT95" s="19"/>
      <c r="TLU95" s="19"/>
      <c r="TLV95" s="19"/>
      <c r="TLW95" s="20"/>
      <c r="TLX95" s="16"/>
      <c r="TLY95" s="16"/>
      <c r="TLZ95" s="17"/>
      <c r="TMA95" s="18"/>
      <c r="TMB95" s="19"/>
      <c r="TMC95" s="19"/>
      <c r="TMD95" s="19"/>
      <c r="TME95" s="19"/>
      <c r="TMF95" s="19"/>
      <c r="TMG95" s="19"/>
      <c r="TMH95" s="20"/>
      <c r="TMI95" s="16"/>
      <c r="TMJ95" s="16"/>
      <c r="TMK95" s="17"/>
      <c r="TML95" s="18"/>
      <c r="TMM95" s="19"/>
      <c r="TMN95" s="19"/>
      <c r="TMO95" s="19"/>
      <c r="TMP95" s="19"/>
      <c r="TMQ95" s="19"/>
      <c r="TMR95" s="19"/>
      <c r="TMS95" s="20"/>
      <c r="TMT95" s="16"/>
      <c r="TMU95" s="16"/>
      <c r="TMV95" s="17"/>
      <c r="TMW95" s="18"/>
      <c r="TMX95" s="19"/>
      <c r="TMY95" s="19"/>
      <c r="TMZ95" s="19"/>
      <c r="TNA95" s="19"/>
      <c r="TNB95" s="19"/>
      <c r="TNC95" s="19"/>
      <c r="TND95" s="20"/>
      <c r="TNE95" s="16"/>
      <c r="TNF95" s="16"/>
      <c r="TNG95" s="17"/>
      <c r="TNH95" s="18"/>
      <c r="TNI95" s="19"/>
      <c r="TNJ95" s="19"/>
      <c r="TNK95" s="19"/>
      <c r="TNL95" s="19"/>
      <c r="TNM95" s="19"/>
      <c r="TNN95" s="19"/>
      <c r="TNO95" s="20"/>
      <c r="TNP95" s="16"/>
      <c r="TNQ95" s="16"/>
      <c r="TNR95" s="17"/>
      <c r="TNS95" s="18"/>
      <c r="TNT95" s="19"/>
      <c r="TNU95" s="19"/>
      <c r="TNV95" s="19"/>
      <c r="TNW95" s="19"/>
      <c r="TNX95" s="19"/>
      <c r="TNY95" s="19"/>
      <c r="TNZ95" s="20"/>
      <c r="TOA95" s="16"/>
      <c r="TOB95" s="16"/>
      <c r="TOC95" s="17"/>
      <c r="TOD95" s="18"/>
      <c r="TOE95" s="19"/>
      <c r="TOF95" s="19"/>
      <c r="TOG95" s="19"/>
      <c r="TOH95" s="19"/>
      <c r="TOI95" s="19"/>
      <c r="TOJ95" s="19"/>
      <c r="TOK95" s="20"/>
      <c r="TOL95" s="16"/>
      <c r="TOM95" s="16"/>
      <c r="TON95" s="17"/>
      <c r="TOO95" s="18"/>
      <c r="TOP95" s="19"/>
      <c r="TOQ95" s="19"/>
      <c r="TOR95" s="19"/>
      <c r="TOS95" s="19"/>
      <c r="TOT95" s="19"/>
      <c r="TOU95" s="19"/>
      <c r="TOV95" s="20"/>
      <c r="TOW95" s="16"/>
      <c r="TOX95" s="16"/>
      <c r="TOY95" s="17"/>
      <c r="TOZ95" s="18"/>
      <c r="TPA95" s="19"/>
      <c r="TPB95" s="19"/>
      <c r="TPC95" s="19"/>
      <c r="TPD95" s="19"/>
      <c r="TPE95" s="19"/>
      <c r="TPF95" s="19"/>
      <c r="TPG95" s="20"/>
      <c r="TPH95" s="16"/>
      <c r="TPI95" s="16"/>
      <c r="TPJ95" s="17"/>
      <c r="TPK95" s="18"/>
      <c r="TPL95" s="19"/>
      <c r="TPM95" s="19"/>
      <c r="TPN95" s="19"/>
      <c r="TPO95" s="19"/>
      <c r="TPP95" s="19"/>
      <c r="TPQ95" s="19"/>
      <c r="TPR95" s="20"/>
      <c r="TPS95" s="16"/>
      <c r="TPT95" s="16"/>
      <c r="TPU95" s="17"/>
      <c r="TPV95" s="18"/>
      <c r="TPW95" s="19"/>
      <c r="TPX95" s="19"/>
      <c r="TPY95" s="19"/>
      <c r="TPZ95" s="19"/>
      <c r="TQA95" s="19"/>
      <c r="TQB95" s="19"/>
      <c r="TQC95" s="20"/>
      <c r="TQD95" s="16"/>
      <c r="TQE95" s="16"/>
      <c r="TQF95" s="17"/>
      <c r="TQG95" s="18"/>
      <c r="TQH95" s="19"/>
      <c r="TQI95" s="19"/>
      <c r="TQJ95" s="19"/>
      <c r="TQK95" s="19"/>
      <c r="TQL95" s="19"/>
      <c r="TQM95" s="19"/>
      <c r="TQN95" s="20"/>
      <c r="TQO95" s="16"/>
      <c r="TQP95" s="16"/>
      <c r="TQQ95" s="17"/>
      <c r="TQR95" s="18"/>
      <c r="TQS95" s="19"/>
      <c r="TQT95" s="19"/>
      <c r="TQU95" s="19"/>
      <c r="TQV95" s="19"/>
      <c r="TQW95" s="19"/>
      <c r="TQX95" s="19"/>
      <c r="TQY95" s="20"/>
      <c r="TQZ95" s="16"/>
      <c r="TRA95" s="16"/>
      <c r="TRB95" s="17"/>
      <c r="TRC95" s="18"/>
      <c r="TRD95" s="19"/>
      <c r="TRE95" s="19"/>
      <c r="TRF95" s="19"/>
      <c r="TRG95" s="19"/>
      <c r="TRH95" s="19"/>
      <c r="TRI95" s="19"/>
      <c r="TRJ95" s="20"/>
      <c r="TRK95" s="16"/>
      <c r="TRL95" s="16"/>
      <c r="TRM95" s="17"/>
      <c r="TRN95" s="18"/>
      <c r="TRO95" s="19"/>
      <c r="TRP95" s="19"/>
      <c r="TRQ95" s="19"/>
      <c r="TRR95" s="19"/>
      <c r="TRS95" s="19"/>
      <c r="TRT95" s="19"/>
      <c r="TRU95" s="20"/>
      <c r="TRV95" s="16"/>
      <c r="TRW95" s="16"/>
      <c r="TRX95" s="17"/>
      <c r="TRY95" s="18"/>
      <c r="TRZ95" s="19"/>
      <c r="TSA95" s="19"/>
      <c r="TSB95" s="19"/>
      <c r="TSC95" s="19"/>
      <c r="TSD95" s="19"/>
      <c r="TSE95" s="19"/>
      <c r="TSF95" s="20"/>
      <c r="TSG95" s="16"/>
      <c r="TSH95" s="16"/>
      <c r="TSI95" s="17"/>
      <c r="TSJ95" s="18"/>
      <c r="TSK95" s="19"/>
      <c r="TSL95" s="19"/>
      <c r="TSM95" s="19"/>
      <c r="TSN95" s="19"/>
      <c r="TSO95" s="19"/>
      <c r="TSP95" s="19"/>
      <c r="TSQ95" s="20"/>
      <c r="TSR95" s="16"/>
      <c r="TSS95" s="16"/>
      <c r="TST95" s="17"/>
      <c r="TSU95" s="18"/>
      <c r="TSV95" s="19"/>
      <c r="TSW95" s="19"/>
      <c r="TSX95" s="19"/>
      <c r="TSY95" s="19"/>
      <c r="TSZ95" s="19"/>
      <c r="TTA95" s="19"/>
      <c r="TTB95" s="20"/>
      <c r="TTC95" s="16"/>
      <c r="TTD95" s="16"/>
      <c r="TTE95" s="17"/>
      <c r="TTF95" s="18"/>
      <c r="TTG95" s="19"/>
      <c r="TTH95" s="19"/>
      <c r="TTI95" s="19"/>
      <c r="TTJ95" s="19"/>
      <c r="TTK95" s="19"/>
      <c r="TTL95" s="19"/>
      <c r="TTM95" s="20"/>
      <c r="TTN95" s="16"/>
      <c r="TTO95" s="16"/>
      <c r="TTP95" s="17"/>
      <c r="TTQ95" s="18"/>
      <c r="TTR95" s="19"/>
      <c r="TTS95" s="19"/>
      <c r="TTT95" s="19"/>
      <c r="TTU95" s="19"/>
      <c r="TTV95" s="19"/>
      <c r="TTW95" s="19"/>
      <c r="TTX95" s="20"/>
      <c r="TTY95" s="16"/>
      <c r="TTZ95" s="16"/>
      <c r="TUA95" s="17"/>
      <c r="TUB95" s="18"/>
      <c r="TUC95" s="19"/>
      <c r="TUD95" s="19"/>
      <c r="TUE95" s="19"/>
      <c r="TUF95" s="19"/>
      <c r="TUG95" s="19"/>
      <c r="TUH95" s="19"/>
      <c r="TUI95" s="20"/>
      <c r="TUJ95" s="16"/>
      <c r="TUK95" s="16"/>
      <c r="TUL95" s="17"/>
      <c r="TUM95" s="18"/>
      <c r="TUN95" s="19"/>
      <c r="TUO95" s="19"/>
      <c r="TUP95" s="19"/>
      <c r="TUQ95" s="19"/>
      <c r="TUR95" s="19"/>
      <c r="TUS95" s="19"/>
      <c r="TUT95" s="20"/>
      <c r="TUU95" s="16"/>
      <c r="TUV95" s="16"/>
      <c r="TUW95" s="17"/>
      <c r="TUX95" s="18"/>
      <c r="TUY95" s="19"/>
      <c r="TUZ95" s="19"/>
      <c r="TVA95" s="19"/>
      <c r="TVB95" s="19"/>
      <c r="TVC95" s="19"/>
      <c r="TVD95" s="19"/>
      <c r="TVE95" s="20"/>
      <c r="TVF95" s="16"/>
      <c r="TVG95" s="16"/>
      <c r="TVH95" s="17"/>
      <c r="TVI95" s="18"/>
      <c r="TVJ95" s="19"/>
      <c r="TVK95" s="19"/>
      <c r="TVL95" s="19"/>
      <c r="TVM95" s="19"/>
      <c r="TVN95" s="19"/>
      <c r="TVO95" s="19"/>
      <c r="TVP95" s="20"/>
      <c r="TVQ95" s="16"/>
      <c r="TVR95" s="16"/>
      <c r="TVS95" s="17"/>
      <c r="TVT95" s="18"/>
      <c r="TVU95" s="19"/>
      <c r="TVV95" s="19"/>
      <c r="TVW95" s="19"/>
      <c r="TVX95" s="19"/>
      <c r="TVY95" s="19"/>
      <c r="TVZ95" s="19"/>
      <c r="TWA95" s="20"/>
      <c r="TWB95" s="16"/>
      <c r="TWC95" s="16"/>
      <c r="TWD95" s="17"/>
      <c r="TWE95" s="18"/>
      <c r="TWF95" s="19"/>
      <c r="TWG95" s="19"/>
      <c r="TWH95" s="19"/>
      <c r="TWI95" s="19"/>
      <c r="TWJ95" s="19"/>
      <c r="TWK95" s="19"/>
      <c r="TWL95" s="20"/>
      <c r="TWM95" s="16"/>
      <c r="TWN95" s="16"/>
      <c r="TWO95" s="17"/>
      <c r="TWP95" s="18"/>
      <c r="TWQ95" s="19"/>
      <c r="TWR95" s="19"/>
      <c r="TWS95" s="19"/>
      <c r="TWT95" s="19"/>
      <c r="TWU95" s="19"/>
      <c r="TWV95" s="19"/>
      <c r="TWW95" s="20"/>
      <c r="TWX95" s="16"/>
      <c r="TWY95" s="16"/>
      <c r="TWZ95" s="17"/>
      <c r="TXA95" s="18"/>
      <c r="TXB95" s="19"/>
      <c r="TXC95" s="19"/>
      <c r="TXD95" s="19"/>
      <c r="TXE95" s="19"/>
      <c r="TXF95" s="19"/>
      <c r="TXG95" s="19"/>
      <c r="TXH95" s="20"/>
      <c r="TXI95" s="16"/>
      <c r="TXJ95" s="16"/>
      <c r="TXK95" s="17"/>
      <c r="TXL95" s="18"/>
      <c r="TXM95" s="19"/>
      <c r="TXN95" s="19"/>
      <c r="TXO95" s="19"/>
      <c r="TXP95" s="19"/>
      <c r="TXQ95" s="19"/>
      <c r="TXR95" s="19"/>
      <c r="TXS95" s="20"/>
      <c r="TXT95" s="16"/>
      <c r="TXU95" s="16"/>
      <c r="TXV95" s="17"/>
      <c r="TXW95" s="18"/>
      <c r="TXX95" s="19"/>
      <c r="TXY95" s="19"/>
      <c r="TXZ95" s="19"/>
      <c r="TYA95" s="19"/>
      <c r="TYB95" s="19"/>
      <c r="TYC95" s="19"/>
      <c r="TYD95" s="20"/>
      <c r="TYE95" s="16"/>
      <c r="TYF95" s="16"/>
      <c r="TYG95" s="17"/>
      <c r="TYH95" s="18"/>
      <c r="TYI95" s="19"/>
      <c r="TYJ95" s="19"/>
      <c r="TYK95" s="19"/>
      <c r="TYL95" s="19"/>
      <c r="TYM95" s="19"/>
      <c r="TYN95" s="19"/>
      <c r="TYO95" s="20"/>
      <c r="TYP95" s="16"/>
      <c r="TYQ95" s="16"/>
      <c r="TYR95" s="17"/>
      <c r="TYS95" s="18"/>
      <c r="TYT95" s="19"/>
      <c r="TYU95" s="19"/>
      <c r="TYV95" s="19"/>
      <c r="TYW95" s="19"/>
      <c r="TYX95" s="19"/>
      <c r="TYY95" s="19"/>
      <c r="TYZ95" s="20"/>
      <c r="TZA95" s="16"/>
      <c r="TZB95" s="16"/>
      <c r="TZC95" s="17"/>
      <c r="TZD95" s="18"/>
      <c r="TZE95" s="19"/>
      <c r="TZF95" s="19"/>
      <c r="TZG95" s="19"/>
      <c r="TZH95" s="19"/>
      <c r="TZI95" s="19"/>
      <c r="TZJ95" s="19"/>
      <c r="TZK95" s="20"/>
      <c r="TZL95" s="16"/>
      <c r="TZM95" s="16"/>
      <c r="TZN95" s="17"/>
      <c r="TZO95" s="18"/>
      <c r="TZP95" s="19"/>
      <c r="TZQ95" s="19"/>
      <c r="TZR95" s="19"/>
      <c r="TZS95" s="19"/>
      <c r="TZT95" s="19"/>
      <c r="TZU95" s="19"/>
      <c r="TZV95" s="20"/>
      <c r="TZW95" s="16"/>
      <c r="TZX95" s="16"/>
      <c r="TZY95" s="17"/>
      <c r="TZZ95" s="18"/>
      <c r="UAA95" s="19"/>
      <c r="UAB95" s="19"/>
      <c r="UAC95" s="19"/>
      <c r="UAD95" s="19"/>
      <c r="UAE95" s="19"/>
      <c r="UAF95" s="19"/>
      <c r="UAG95" s="20"/>
      <c r="UAH95" s="16"/>
      <c r="UAI95" s="16"/>
      <c r="UAJ95" s="17"/>
      <c r="UAK95" s="18"/>
      <c r="UAL95" s="19"/>
      <c r="UAM95" s="19"/>
      <c r="UAN95" s="19"/>
      <c r="UAO95" s="19"/>
      <c r="UAP95" s="19"/>
      <c r="UAQ95" s="19"/>
      <c r="UAR95" s="20"/>
      <c r="UAS95" s="16"/>
      <c r="UAT95" s="16"/>
      <c r="UAU95" s="17"/>
      <c r="UAV95" s="18"/>
      <c r="UAW95" s="19"/>
      <c r="UAX95" s="19"/>
      <c r="UAY95" s="19"/>
      <c r="UAZ95" s="19"/>
      <c r="UBA95" s="19"/>
      <c r="UBB95" s="19"/>
      <c r="UBC95" s="20"/>
      <c r="UBD95" s="16"/>
      <c r="UBE95" s="16"/>
      <c r="UBF95" s="17"/>
      <c r="UBG95" s="18"/>
      <c r="UBH95" s="19"/>
      <c r="UBI95" s="19"/>
      <c r="UBJ95" s="19"/>
      <c r="UBK95" s="19"/>
      <c r="UBL95" s="19"/>
      <c r="UBM95" s="19"/>
      <c r="UBN95" s="20"/>
      <c r="UBO95" s="16"/>
      <c r="UBP95" s="16"/>
      <c r="UBQ95" s="17"/>
      <c r="UBR95" s="18"/>
      <c r="UBS95" s="19"/>
      <c r="UBT95" s="19"/>
      <c r="UBU95" s="19"/>
      <c r="UBV95" s="19"/>
      <c r="UBW95" s="19"/>
      <c r="UBX95" s="19"/>
      <c r="UBY95" s="20"/>
      <c r="UBZ95" s="16"/>
      <c r="UCA95" s="16"/>
      <c r="UCB95" s="17"/>
      <c r="UCC95" s="18"/>
      <c r="UCD95" s="19"/>
      <c r="UCE95" s="19"/>
      <c r="UCF95" s="19"/>
      <c r="UCG95" s="19"/>
      <c r="UCH95" s="19"/>
      <c r="UCI95" s="19"/>
      <c r="UCJ95" s="20"/>
      <c r="UCK95" s="16"/>
      <c r="UCL95" s="16"/>
      <c r="UCM95" s="17"/>
      <c r="UCN95" s="18"/>
      <c r="UCO95" s="19"/>
      <c r="UCP95" s="19"/>
      <c r="UCQ95" s="19"/>
      <c r="UCR95" s="19"/>
      <c r="UCS95" s="19"/>
      <c r="UCT95" s="19"/>
      <c r="UCU95" s="20"/>
      <c r="UCV95" s="16"/>
      <c r="UCW95" s="16"/>
      <c r="UCX95" s="17"/>
      <c r="UCY95" s="18"/>
      <c r="UCZ95" s="19"/>
      <c r="UDA95" s="19"/>
      <c r="UDB95" s="19"/>
      <c r="UDC95" s="19"/>
      <c r="UDD95" s="19"/>
      <c r="UDE95" s="19"/>
      <c r="UDF95" s="20"/>
      <c r="UDG95" s="16"/>
      <c r="UDH95" s="16"/>
      <c r="UDI95" s="17"/>
      <c r="UDJ95" s="18"/>
      <c r="UDK95" s="19"/>
      <c r="UDL95" s="19"/>
      <c r="UDM95" s="19"/>
      <c r="UDN95" s="19"/>
      <c r="UDO95" s="19"/>
      <c r="UDP95" s="19"/>
      <c r="UDQ95" s="20"/>
      <c r="UDR95" s="16"/>
      <c r="UDS95" s="16"/>
      <c r="UDT95" s="17"/>
      <c r="UDU95" s="18"/>
      <c r="UDV95" s="19"/>
      <c r="UDW95" s="19"/>
      <c r="UDX95" s="19"/>
      <c r="UDY95" s="19"/>
      <c r="UDZ95" s="19"/>
      <c r="UEA95" s="19"/>
      <c r="UEB95" s="20"/>
      <c r="UEC95" s="16"/>
      <c r="UED95" s="16"/>
      <c r="UEE95" s="17"/>
      <c r="UEF95" s="18"/>
      <c r="UEG95" s="19"/>
      <c r="UEH95" s="19"/>
      <c r="UEI95" s="19"/>
      <c r="UEJ95" s="19"/>
      <c r="UEK95" s="19"/>
      <c r="UEL95" s="19"/>
      <c r="UEM95" s="20"/>
      <c r="UEN95" s="16"/>
      <c r="UEO95" s="16"/>
      <c r="UEP95" s="17"/>
      <c r="UEQ95" s="18"/>
      <c r="UER95" s="19"/>
      <c r="UES95" s="19"/>
      <c r="UET95" s="19"/>
      <c r="UEU95" s="19"/>
      <c r="UEV95" s="19"/>
      <c r="UEW95" s="19"/>
      <c r="UEX95" s="20"/>
      <c r="UEY95" s="16"/>
      <c r="UEZ95" s="16"/>
      <c r="UFA95" s="17"/>
      <c r="UFB95" s="18"/>
      <c r="UFC95" s="19"/>
      <c r="UFD95" s="19"/>
      <c r="UFE95" s="19"/>
      <c r="UFF95" s="19"/>
      <c r="UFG95" s="19"/>
      <c r="UFH95" s="19"/>
      <c r="UFI95" s="20"/>
      <c r="UFJ95" s="16"/>
      <c r="UFK95" s="16"/>
      <c r="UFL95" s="17"/>
      <c r="UFM95" s="18"/>
      <c r="UFN95" s="19"/>
      <c r="UFO95" s="19"/>
      <c r="UFP95" s="19"/>
      <c r="UFQ95" s="19"/>
      <c r="UFR95" s="19"/>
      <c r="UFS95" s="19"/>
      <c r="UFT95" s="20"/>
      <c r="UFU95" s="16"/>
      <c r="UFV95" s="16"/>
      <c r="UFW95" s="17"/>
      <c r="UFX95" s="18"/>
      <c r="UFY95" s="19"/>
      <c r="UFZ95" s="19"/>
      <c r="UGA95" s="19"/>
      <c r="UGB95" s="19"/>
      <c r="UGC95" s="19"/>
      <c r="UGD95" s="19"/>
      <c r="UGE95" s="20"/>
      <c r="UGF95" s="16"/>
      <c r="UGG95" s="16"/>
      <c r="UGH95" s="17"/>
      <c r="UGI95" s="18"/>
      <c r="UGJ95" s="19"/>
      <c r="UGK95" s="19"/>
      <c r="UGL95" s="19"/>
      <c r="UGM95" s="19"/>
      <c r="UGN95" s="19"/>
      <c r="UGO95" s="19"/>
      <c r="UGP95" s="20"/>
      <c r="UGQ95" s="16"/>
      <c r="UGR95" s="16"/>
      <c r="UGS95" s="17"/>
      <c r="UGT95" s="18"/>
      <c r="UGU95" s="19"/>
      <c r="UGV95" s="19"/>
      <c r="UGW95" s="19"/>
      <c r="UGX95" s="19"/>
      <c r="UGY95" s="19"/>
      <c r="UGZ95" s="19"/>
      <c r="UHA95" s="20"/>
      <c r="UHB95" s="16"/>
      <c r="UHC95" s="16"/>
      <c r="UHD95" s="17"/>
      <c r="UHE95" s="18"/>
      <c r="UHF95" s="19"/>
      <c r="UHG95" s="19"/>
      <c r="UHH95" s="19"/>
      <c r="UHI95" s="19"/>
      <c r="UHJ95" s="19"/>
      <c r="UHK95" s="19"/>
      <c r="UHL95" s="20"/>
      <c r="UHM95" s="16"/>
      <c r="UHN95" s="16"/>
      <c r="UHO95" s="17"/>
      <c r="UHP95" s="18"/>
      <c r="UHQ95" s="19"/>
      <c r="UHR95" s="19"/>
      <c r="UHS95" s="19"/>
      <c r="UHT95" s="19"/>
      <c r="UHU95" s="19"/>
      <c r="UHV95" s="19"/>
      <c r="UHW95" s="20"/>
      <c r="UHX95" s="16"/>
      <c r="UHY95" s="16"/>
      <c r="UHZ95" s="17"/>
      <c r="UIA95" s="18"/>
      <c r="UIB95" s="19"/>
      <c r="UIC95" s="19"/>
      <c r="UID95" s="19"/>
      <c r="UIE95" s="19"/>
      <c r="UIF95" s="19"/>
      <c r="UIG95" s="19"/>
      <c r="UIH95" s="20"/>
      <c r="UII95" s="16"/>
      <c r="UIJ95" s="16"/>
      <c r="UIK95" s="17"/>
      <c r="UIL95" s="18"/>
      <c r="UIM95" s="19"/>
      <c r="UIN95" s="19"/>
      <c r="UIO95" s="19"/>
      <c r="UIP95" s="19"/>
      <c r="UIQ95" s="19"/>
      <c r="UIR95" s="19"/>
      <c r="UIS95" s="20"/>
      <c r="UIT95" s="16"/>
      <c r="UIU95" s="16"/>
      <c r="UIV95" s="17"/>
      <c r="UIW95" s="18"/>
      <c r="UIX95" s="19"/>
      <c r="UIY95" s="19"/>
      <c r="UIZ95" s="19"/>
      <c r="UJA95" s="19"/>
      <c r="UJB95" s="19"/>
      <c r="UJC95" s="19"/>
      <c r="UJD95" s="20"/>
      <c r="UJE95" s="16"/>
      <c r="UJF95" s="16"/>
      <c r="UJG95" s="17"/>
      <c r="UJH95" s="18"/>
      <c r="UJI95" s="19"/>
      <c r="UJJ95" s="19"/>
      <c r="UJK95" s="19"/>
      <c r="UJL95" s="19"/>
      <c r="UJM95" s="19"/>
      <c r="UJN95" s="19"/>
      <c r="UJO95" s="20"/>
      <c r="UJP95" s="16"/>
      <c r="UJQ95" s="16"/>
      <c r="UJR95" s="17"/>
      <c r="UJS95" s="18"/>
      <c r="UJT95" s="19"/>
      <c r="UJU95" s="19"/>
      <c r="UJV95" s="19"/>
      <c r="UJW95" s="19"/>
      <c r="UJX95" s="19"/>
      <c r="UJY95" s="19"/>
      <c r="UJZ95" s="20"/>
      <c r="UKA95" s="16"/>
      <c r="UKB95" s="16"/>
      <c r="UKC95" s="17"/>
      <c r="UKD95" s="18"/>
      <c r="UKE95" s="19"/>
      <c r="UKF95" s="19"/>
      <c r="UKG95" s="19"/>
      <c r="UKH95" s="19"/>
      <c r="UKI95" s="19"/>
      <c r="UKJ95" s="19"/>
      <c r="UKK95" s="20"/>
      <c r="UKL95" s="16"/>
      <c r="UKM95" s="16"/>
      <c r="UKN95" s="17"/>
      <c r="UKO95" s="18"/>
      <c r="UKP95" s="19"/>
      <c r="UKQ95" s="19"/>
      <c r="UKR95" s="19"/>
      <c r="UKS95" s="19"/>
      <c r="UKT95" s="19"/>
      <c r="UKU95" s="19"/>
      <c r="UKV95" s="20"/>
      <c r="UKW95" s="16"/>
      <c r="UKX95" s="16"/>
      <c r="UKY95" s="17"/>
      <c r="UKZ95" s="18"/>
      <c r="ULA95" s="19"/>
      <c r="ULB95" s="19"/>
      <c r="ULC95" s="19"/>
      <c r="ULD95" s="19"/>
      <c r="ULE95" s="19"/>
      <c r="ULF95" s="19"/>
      <c r="ULG95" s="20"/>
      <c r="ULH95" s="16"/>
      <c r="ULI95" s="16"/>
      <c r="ULJ95" s="17"/>
      <c r="ULK95" s="18"/>
      <c r="ULL95" s="19"/>
      <c r="ULM95" s="19"/>
      <c r="ULN95" s="19"/>
      <c r="ULO95" s="19"/>
      <c r="ULP95" s="19"/>
      <c r="ULQ95" s="19"/>
      <c r="ULR95" s="20"/>
      <c r="ULS95" s="16"/>
      <c r="ULT95" s="16"/>
      <c r="ULU95" s="17"/>
      <c r="ULV95" s="18"/>
      <c r="ULW95" s="19"/>
      <c r="ULX95" s="19"/>
      <c r="ULY95" s="19"/>
      <c r="ULZ95" s="19"/>
      <c r="UMA95" s="19"/>
      <c r="UMB95" s="19"/>
      <c r="UMC95" s="20"/>
      <c r="UMD95" s="16"/>
      <c r="UME95" s="16"/>
      <c r="UMF95" s="17"/>
      <c r="UMG95" s="18"/>
      <c r="UMH95" s="19"/>
      <c r="UMI95" s="19"/>
      <c r="UMJ95" s="19"/>
      <c r="UMK95" s="19"/>
      <c r="UML95" s="19"/>
      <c r="UMM95" s="19"/>
      <c r="UMN95" s="20"/>
      <c r="UMO95" s="16"/>
      <c r="UMP95" s="16"/>
      <c r="UMQ95" s="17"/>
      <c r="UMR95" s="18"/>
      <c r="UMS95" s="19"/>
      <c r="UMT95" s="19"/>
      <c r="UMU95" s="19"/>
      <c r="UMV95" s="19"/>
      <c r="UMW95" s="19"/>
      <c r="UMX95" s="19"/>
      <c r="UMY95" s="20"/>
      <c r="UMZ95" s="16"/>
      <c r="UNA95" s="16"/>
      <c r="UNB95" s="17"/>
      <c r="UNC95" s="18"/>
      <c r="UND95" s="19"/>
      <c r="UNE95" s="19"/>
      <c r="UNF95" s="19"/>
      <c r="UNG95" s="19"/>
      <c r="UNH95" s="19"/>
      <c r="UNI95" s="19"/>
      <c r="UNJ95" s="20"/>
      <c r="UNK95" s="16"/>
      <c r="UNL95" s="16"/>
      <c r="UNM95" s="17"/>
      <c r="UNN95" s="18"/>
      <c r="UNO95" s="19"/>
      <c r="UNP95" s="19"/>
      <c r="UNQ95" s="19"/>
      <c r="UNR95" s="19"/>
      <c r="UNS95" s="19"/>
      <c r="UNT95" s="19"/>
      <c r="UNU95" s="20"/>
      <c r="UNV95" s="16"/>
      <c r="UNW95" s="16"/>
      <c r="UNX95" s="17"/>
      <c r="UNY95" s="18"/>
      <c r="UNZ95" s="19"/>
      <c r="UOA95" s="19"/>
      <c r="UOB95" s="19"/>
      <c r="UOC95" s="19"/>
      <c r="UOD95" s="19"/>
      <c r="UOE95" s="19"/>
      <c r="UOF95" s="20"/>
      <c r="UOG95" s="16"/>
      <c r="UOH95" s="16"/>
      <c r="UOI95" s="17"/>
      <c r="UOJ95" s="18"/>
      <c r="UOK95" s="19"/>
      <c r="UOL95" s="19"/>
      <c r="UOM95" s="19"/>
      <c r="UON95" s="19"/>
      <c r="UOO95" s="19"/>
      <c r="UOP95" s="19"/>
      <c r="UOQ95" s="20"/>
      <c r="UOR95" s="16"/>
      <c r="UOS95" s="16"/>
      <c r="UOT95" s="17"/>
      <c r="UOU95" s="18"/>
      <c r="UOV95" s="19"/>
      <c r="UOW95" s="19"/>
      <c r="UOX95" s="19"/>
      <c r="UOY95" s="19"/>
      <c r="UOZ95" s="19"/>
      <c r="UPA95" s="19"/>
      <c r="UPB95" s="20"/>
      <c r="UPC95" s="16"/>
      <c r="UPD95" s="16"/>
      <c r="UPE95" s="17"/>
      <c r="UPF95" s="18"/>
      <c r="UPG95" s="19"/>
      <c r="UPH95" s="19"/>
      <c r="UPI95" s="19"/>
      <c r="UPJ95" s="19"/>
      <c r="UPK95" s="19"/>
      <c r="UPL95" s="19"/>
      <c r="UPM95" s="20"/>
      <c r="UPN95" s="16"/>
      <c r="UPO95" s="16"/>
      <c r="UPP95" s="17"/>
      <c r="UPQ95" s="18"/>
      <c r="UPR95" s="19"/>
      <c r="UPS95" s="19"/>
      <c r="UPT95" s="19"/>
      <c r="UPU95" s="19"/>
      <c r="UPV95" s="19"/>
      <c r="UPW95" s="19"/>
      <c r="UPX95" s="20"/>
      <c r="UPY95" s="16"/>
      <c r="UPZ95" s="16"/>
      <c r="UQA95" s="17"/>
      <c r="UQB95" s="18"/>
      <c r="UQC95" s="19"/>
      <c r="UQD95" s="19"/>
      <c r="UQE95" s="19"/>
      <c r="UQF95" s="19"/>
      <c r="UQG95" s="19"/>
      <c r="UQH95" s="19"/>
      <c r="UQI95" s="20"/>
      <c r="UQJ95" s="16"/>
      <c r="UQK95" s="16"/>
      <c r="UQL95" s="17"/>
      <c r="UQM95" s="18"/>
      <c r="UQN95" s="19"/>
      <c r="UQO95" s="19"/>
      <c r="UQP95" s="19"/>
      <c r="UQQ95" s="19"/>
      <c r="UQR95" s="19"/>
      <c r="UQS95" s="19"/>
      <c r="UQT95" s="20"/>
      <c r="UQU95" s="16"/>
      <c r="UQV95" s="16"/>
      <c r="UQW95" s="17"/>
      <c r="UQX95" s="18"/>
      <c r="UQY95" s="19"/>
      <c r="UQZ95" s="19"/>
      <c r="URA95" s="19"/>
      <c r="URB95" s="19"/>
      <c r="URC95" s="19"/>
      <c r="URD95" s="19"/>
      <c r="URE95" s="20"/>
      <c r="URF95" s="16"/>
      <c r="URG95" s="16"/>
      <c r="URH95" s="17"/>
      <c r="URI95" s="18"/>
      <c r="URJ95" s="19"/>
      <c r="URK95" s="19"/>
      <c r="URL95" s="19"/>
      <c r="URM95" s="19"/>
      <c r="URN95" s="19"/>
      <c r="URO95" s="19"/>
      <c r="URP95" s="20"/>
      <c r="URQ95" s="16"/>
      <c r="URR95" s="16"/>
      <c r="URS95" s="17"/>
      <c r="URT95" s="18"/>
      <c r="URU95" s="19"/>
      <c r="URV95" s="19"/>
      <c r="URW95" s="19"/>
      <c r="URX95" s="19"/>
      <c r="URY95" s="19"/>
      <c r="URZ95" s="19"/>
      <c r="USA95" s="20"/>
      <c r="USB95" s="16"/>
      <c r="USC95" s="16"/>
      <c r="USD95" s="17"/>
      <c r="USE95" s="18"/>
      <c r="USF95" s="19"/>
      <c r="USG95" s="19"/>
      <c r="USH95" s="19"/>
      <c r="USI95" s="19"/>
      <c r="USJ95" s="19"/>
      <c r="USK95" s="19"/>
      <c r="USL95" s="20"/>
      <c r="USM95" s="16"/>
      <c r="USN95" s="16"/>
      <c r="USO95" s="17"/>
      <c r="USP95" s="18"/>
      <c r="USQ95" s="19"/>
      <c r="USR95" s="19"/>
      <c r="USS95" s="19"/>
      <c r="UST95" s="19"/>
      <c r="USU95" s="19"/>
      <c r="USV95" s="19"/>
      <c r="USW95" s="20"/>
      <c r="USX95" s="16"/>
      <c r="USY95" s="16"/>
      <c r="USZ95" s="17"/>
      <c r="UTA95" s="18"/>
      <c r="UTB95" s="19"/>
      <c r="UTC95" s="19"/>
      <c r="UTD95" s="19"/>
      <c r="UTE95" s="19"/>
      <c r="UTF95" s="19"/>
      <c r="UTG95" s="19"/>
      <c r="UTH95" s="20"/>
      <c r="UTI95" s="16"/>
      <c r="UTJ95" s="16"/>
      <c r="UTK95" s="17"/>
      <c r="UTL95" s="18"/>
      <c r="UTM95" s="19"/>
      <c r="UTN95" s="19"/>
      <c r="UTO95" s="19"/>
      <c r="UTP95" s="19"/>
      <c r="UTQ95" s="19"/>
      <c r="UTR95" s="19"/>
      <c r="UTS95" s="20"/>
      <c r="UTT95" s="16"/>
      <c r="UTU95" s="16"/>
      <c r="UTV95" s="17"/>
      <c r="UTW95" s="18"/>
      <c r="UTX95" s="19"/>
      <c r="UTY95" s="19"/>
      <c r="UTZ95" s="19"/>
      <c r="UUA95" s="19"/>
      <c r="UUB95" s="19"/>
      <c r="UUC95" s="19"/>
      <c r="UUD95" s="20"/>
      <c r="UUE95" s="16"/>
      <c r="UUF95" s="16"/>
      <c r="UUG95" s="17"/>
      <c r="UUH95" s="18"/>
      <c r="UUI95" s="19"/>
      <c r="UUJ95" s="19"/>
      <c r="UUK95" s="19"/>
      <c r="UUL95" s="19"/>
      <c r="UUM95" s="19"/>
      <c r="UUN95" s="19"/>
      <c r="UUO95" s="20"/>
      <c r="UUP95" s="16"/>
      <c r="UUQ95" s="16"/>
      <c r="UUR95" s="17"/>
      <c r="UUS95" s="18"/>
      <c r="UUT95" s="19"/>
      <c r="UUU95" s="19"/>
      <c r="UUV95" s="19"/>
      <c r="UUW95" s="19"/>
      <c r="UUX95" s="19"/>
      <c r="UUY95" s="19"/>
      <c r="UUZ95" s="20"/>
      <c r="UVA95" s="16"/>
      <c r="UVB95" s="16"/>
      <c r="UVC95" s="17"/>
      <c r="UVD95" s="18"/>
      <c r="UVE95" s="19"/>
      <c r="UVF95" s="19"/>
      <c r="UVG95" s="19"/>
      <c r="UVH95" s="19"/>
      <c r="UVI95" s="19"/>
      <c r="UVJ95" s="19"/>
      <c r="UVK95" s="20"/>
      <c r="UVL95" s="16"/>
      <c r="UVM95" s="16"/>
      <c r="UVN95" s="17"/>
      <c r="UVO95" s="18"/>
      <c r="UVP95" s="19"/>
      <c r="UVQ95" s="19"/>
      <c r="UVR95" s="19"/>
      <c r="UVS95" s="19"/>
      <c r="UVT95" s="19"/>
      <c r="UVU95" s="19"/>
      <c r="UVV95" s="20"/>
      <c r="UVW95" s="16"/>
      <c r="UVX95" s="16"/>
      <c r="UVY95" s="17"/>
      <c r="UVZ95" s="18"/>
      <c r="UWA95" s="19"/>
      <c r="UWB95" s="19"/>
      <c r="UWC95" s="19"/>
      <c r="UWD95" s="19"/>
      <c r="UWE95" s="19"/>
      <c r="UWF95" s="19"/>
      <c r="UWG95" s="20"/>
      <c r="UWH95" s="16"/>
      <c r="UWI95" s="16"/>
      <c r="UWJ95" s="17"/>
      <c r="UWK95" s="18"/>
      <c r="UWL95" s="19"/>
      <c r="UWM95" s="19"/>
      <c r="UWN95" s="19"/>
      <c r="UWO95" s="19"/>
      <c r="UWP95" s="19"/>
      <c r="UWQ95" s="19"/>
      <c r="UWR95" s="20"/>
      <c r="UWS95" s="16"/>
      <c r="UWT95" s="16"/>
      <c r="UWU95" s="17"/>
      <c r="UWV95" s="18"/>
      <c r="UWW95" s="19"/>
      <c r="UWX95" s="19"/>
      <c r="UWY95" s="19"/>
      <c r="UWZ95" s="19"/>
      <c r="UXA95" s="19"/>
      <c r="UXB95" s="19"/>
      <c r="UXC95" s="20"/>
      <c r="UXD95" s="16"/>
      <c r="UXE95" s="16"/>
      <c r="UXF95" s="17"/>
      <c r="UXG95" s="18"/>
      <c r="UXH95" s="19"/>
      <c r="UXI95" s="19"/>
      <c r="UXJ95" s="19"/>
      <c r="UXK95" s="19"/>
      <c r="UXL95" s="19"/>
      <c r="UXM95" s="19"/>
      <c r="UXN95" s="20"/>
      <c r="UXO95" s="16"/>
      <c r="UXP95" s="16"/>
      <c r="UXQ95" s="17"/>
      <c r="UXR95" s="18"/>
      <c r="UXS95" s="19"/>
      <c r="UXT95" s="19"/>
      <c r="UXU95" s="19"/>
      <c r="UXV95" s="19"/>
      <c r="UXW95" s="19"/>
      <c r="UXX95" s="19"/>
      <c r="UXY95" s="20"/>
      <c r="UXZ95" s="16"/>
      <c r="UYA95" s="16"/>
      <c r="UYB95" s="17"/>
      <c r="UYC95" s="18"/>
      <c r="UYD95" s="19"/>
      <c r="UYE95" s="19"/>
      <c r="UYF95" s="19"/>
      <c r="UYG95" s="19"/>
      <c r="UYH95" s="19"/>
      <c r="UYI95" s="19"/>
      <c r="UYJ95" s="20"/>
      <c r="UYK95" s="16"/>
      <c r="UYL95" s="16"/>
      <c r="UYM95" s="17"/>
      <c r="UYN95" s="18"/>
      <c r="UYO95" s="19"/>
      <c r="UYP95" s="19"/>
      <c r="UYQ95" s="19"/>
      <c r="UYR95" s="19"/>
      <c r="UYS95" s="19"/>
      <c r="UYT95" s="19"/>
      <c r="UYU95" s="20"/>
      <c r="UYV95" s="16"/>
      <c r="UYW95" s="16"/>
      <c r="UYX95" s="17"/>
      <c r="UYY95" s="18"/>
      <c r="UYZ95" s="19"/>
      <c r="UZA95" s="19"/>
      <c r="UZB95" s="19"/>
      <c r="UZC95" s="19"/>
      <c r="UZD95" s="19"/>
      <c r="UZE95" s="19"/>
      <c r="UZF95" s="20"/>
      <c r="UZG95" s="16"/>
      <c r="UZH95" s="16"/>
      <c r="UZI95" s="17"/>
      <c r="UZJ95" s="18"/>
      <c r="UZK95" s="19"/>
      <c r="UZL95" s="19"/>
      <c r="UZM95" s="19"/>
      <c r="UZN95" s="19"/>
      <c r="UZO95" s="19"/>
      <c r="UZP95" s="19"/>
      <c r="UZQ95" s="20"/>
      <c r="UZR95" s="16"/>
      <c r="UZS95" s="16"/>
      <c r="UZT95" s="17"/>
      <c r="UZU95" s="18"/>
      <c r="UZV95" s="19"/>
      <c r="UZW95" s="19"/>
      <c r="UZX95" s="19"/>
      <c r="UZY95" s="19"/>
      <c r="UZZ95" s="19"/>
      <c r="VAA95" s="19"/>
      <c r="VAB95" s="20"/>
      <c r="VAC95" s="16"/>
      <c r="VAD95" s="16"/>
      <c r="VAE95" s="17"/>
      <c r="VAF95" s="18"/>
      <c r="VAG95" s="19"/>
      <c r="VAH95" s="19"/>
      <c r="VAI95" s="19"/>
      <c r="VAJ95" s="19"/>
      <c r="VAK95" s="19"/>
      <c r="VAL95" s="19"/>
      <c r="VAM95" s="20"/>
      <c r="VAN95" s="16"/>
      <c r="VAO95" s="16"/>
      <c r="VAP95" s="17"/>
      <c r="VAQ95" s="18"/>
      <c r="VAR95" s="19"/>
      <c r="VAS95" s="19"/>
      <c r="VAT95" s="19"/>
      <c r="VAU95" s="19"/>
      <c r="VAV95" s="19"/>
      <c r="VAW95" s="19"/>
      <c r="VAX95" s="20"/>
      <c r="VAY95" s="16"/>
      <c r="VAZ95" s="16"/>
      <c r="VBA95" s="17"/>
      <c r="VBB95" s="18"/>
      <c r="VBC95" s="19"/>
      <c r="VBD95" s="19"/>
      <c r="VBE95" s="19"/>
      <c r="VBF95" s="19"/>
      <c r="VBG95" s="19"/>
      <c r="VBH95" s="19"/>
      <c r="VBI95" s="20"/>
      <c r="VBJ95" s="16"/>
      <c r="VBK95" s="16"/>
      <c r="VBL95" s="17"/>
      <c r="VBM95" s="18"/>
      <c r="VBN95" s="19"/>
      <c r="VBO95" s="19"/>
      <c r="VBP95" s="19"/>
      <c r="VBQ95" s="19"/>
      <c r="VBR95" s="19"/>
      <c r="VBS95" s="19"/>
      <c r="VBT95" s="20"/>
      <c r="VBU95" s="16"/>
      <c r="VBV95" s="16"/>
      <c r="VBW95" s="17"/>
      <c r="VBX95" s="18"/>
      <c r="VBY95" s="19"/>
      <c r="VBZ95" s="19"/>
      <c r="VCA95" s="19"/>
      <c r="VCB95" s="19"/>
      <c r="VCC95" s="19"/>
      <c r="VCD95" s="19"/>
      <c r="VCE95" s="20"/>
      <c r="VCF95" s="16"/>
      <c r="VCG95" s="16"/>
      <c r="VCH95" s="17"/>
      <c r="VCI95" s="18"/>
      <c r="VCJ95" s="19"/>
      <c r="VCK95" s="19"/>
      <c r="VCL95" s="19"/>
      <c r="VCM95" s="19"/>
      <c r="VCN95" s="19"/>
      <c r="VCO95" s="19"/>
      <c r="VCP95" s="20"/>
      <c r="VCQ95" s="16"/>
      <c r="VCR95" s="16"/>
      <c r="VCS95" s="17"/>
      <c r="VCT95" s="18"/>
      <c r="VCU95" s="19"/>
      <c r="VCV95" s="19"/>
      <c r="VCW95" s="19"/>
      <c r="VCX95" s="19"/>
      <c r="VCY95" s="19"/>
      <c r="VCZ95" s="19"/>
      <c r="VDA95" s="20"/>
      <c r="VDB95" s="16"/>
      <c r="VDC95" s="16"/>
      <c r="VDD95" s="17"/>
      <c r="VDE95" s="18"/>
      <c r="VDF95" s="19"/>
      <c r="VDG95" s="19"/>
      <c r="VDH95" s="19"/>
      <c r="VDI95" s="19"/>
      <c r="VDJ95" s="19"/>
      <c r="VDK95" s="19"/>
      <c r="VDL95" s="20"/>
      <c r="VDM95" s="16"/>
      <c r="VDN95" s="16"/>
      <c r="VDO95" s="17"/>
      <c r="VDP95" s="18"/>
      <c r="VDQ95" s="19"/>
      <c r="VDR95" s="19"/>
      <c r="VDS95" s="19"/>
      <c r="VDT95" s="19"/>
      <c r="VDU95" s="19"/>
      <c r="VDV95" s="19"/>
      <c r="VDW95" s="20"/>
      <c r="VDX95" s="16"/>
      <c r="VDY95" s="16"/>
      <c r="VDZ95" s="17"/>
      <c r="VEA95" s="18"/>
      <c r="VEB95" s="19"/>
      <c r="VEC95" s="19"/>
      <c r="VED95" s="19"/>
      <c r="VEE95" s="19"/>
      <c r="VEF95" s="19"/>
      <c r="VEG95" s="19"/>
      <c r="VEH95" s="20"/>
      <c r="VEI95" s="16"/>
      <c r="VEJ95" s="16"/>
      <c r="VEK95" s="17"/>
      <c r="VEL95" s="18"/>
      <c r="VEM95" s="19"/>
      <c r="VEN95" s="19"/>
      <c r="VEO95" s="19"/>
      <c r="VEP95" s="19"/>
      <c r="VEQ95" s="19"/>
      <c r="VER95" s="19"/>
      <c r="VES95" s="20"/>
      <c r="VET95" s="16"/>
      <c r="VEU95" s="16"/>
      <c r="VEV95" s="17"/>
      <c r="VEW95" s="18"/>
      <c r="VEX95" s="19"/>
      <c r="VEY95" s="19"/>
      <c r="VEZ95" s="19"/>
      <c r="VFA95" s="19"/>
      <c r="VFB95" s="19"/>
      <c r="VFC95" s="19"/>
      <c r="VFD95" s="20"/>
      <c r="VFE95" s="16"/>
      <c r="VFF95" s="16"/>
      <c r="VFG95" s="17"/>
      <c r="VFH95" s="18"/>
      <c r="VFI95" s="19"/>
      <c r="VFJ95" s="19"/>
      <c r="VFK95" s="19"/>
      <c r="VFL95" s="19"/>
      <c r="VFM95" s="19"/>
      <c r="VFN95" s="19"/>
      <c r="VFO95" s="20"/>
      <c r="VFP95" s="16"/>
      <c r="VFQ95" s="16"/>
      <c r="VFR95" s="17"/>
      <c r="VFS95" s="18"/>
      <c r="VFT95" s="19"/>
      <c r="VFU95" s="19"/>
      <c r="VFV95" s="19"/>
      <c r="VFW95" s="19"/>
      <c r="VFX95" s="19"/>
      <c r="VFY95" s="19"/>
      <c r="VFZ95" s="20"/>
      <c r="VGA95" s="16"/>
      <c r="VGB95" s="16"/>
      <c r="VGC95" s="17"/>
      <c r="VGD95" s="18"/>
      <c r="VGE95" s="19"/>
      <c r="VGF95" s="19"/>
      <c r="VGG95" s="19"/>
      <c r="VGH95" s="19"/>
      <c r="VGI95" s="19"/>
      <c r="VGJ95" s="19"/>
      <c r="VGK95" s="20"/>
      <c r="VGL95" s="16"/>
      <c r="VGM95" s="16"/>
      <c r="VGN95" s="17"/>
      <c r="VGO95" s="18"/>
      <c r="VGP95" s="19"/>
      <c r="VGQ95" s="19"/>
      <c r="VGR95" s="19"/>
      <c r="VGS95" s="19"/>
      <c r="VGT95" s="19"/>
      <c r="VGU95" s="19"/>
      <c r="VGV95" s="20"/>
      <c r="VGW95" s="16"/>
      <c r="VGX95" s="16"/>
      <c r="VGY95" s="17"/>
      <c r="VGZ95" s="18"/>
      <c r="VHA95" s="19"/>
      <c r="VHB95" s="19"/>
      <c r="VHC95" s="19"/>
      <c r="VHD95" s="19"/>
      <c r="VHE95" s="19"/>
      <c r="VHF95" s="19"/>
      <c r="VHG95" s="20"/>
      <c r="VHH95" s="16"/>
      <c r="VHI95" s="16"/>
      <c r="VHJ95" s="17"/>
      <c r="VHK95" s="18"/>
      <c r="VHL95" s="19"/>
      <c r="VHM95" s="19"/>
      <c r="VHN95" s="19"/>
      <c r="VHO95" s="19"/>
      <c r="VHP95" s="19"/>
      <c r="VHQ95" s="19"/>
      <c r="VHR95" s="20"/>
      <c r="VHS95" s="16"/>
      <c r="VHT95" s="16"/>
      <c r="VHU95" s="17"/>
      <c r="VHV95" s="18"/>
      <c r="VHW95" s="19"/>
      <c r="VHX95" s="19"/>
      <c r="VHY95" s="19"/>
      <c r="VHZ95" s="19"/>
      <c r="VIA95" s="19"/>
      <c r="VIB95" s="19"/>
      <c r="VIC95" s="20"/>
      <c r="VID95" s="16"/>
      <c r="VIE95" s="16"/>
      <c r="VIF95" s="17"/>
      <c r="VIG95" s="18"/>
      <c r="VIH95" s="19"/>
      <c r="VII95" s="19"/>
      <c r="VIJ95" s="19"/>
      <c r="VIK95" s="19"/>
      <c r="VIL95" s="19"/>
      <c r="VIM95" s="19"/>
      <c r="VIN95" s="20"/>
      <c r="VIO95" s="16"/>
      <c r="VIP95" s="16"/>
      <c r="VIQ95" s="17"/>
      <c r="VIR95" s="18"/>
      <c r="VIS95" s="19"/>
      <c r="VIT95" s="19"/>
      <c r="VIU95" s="19"/>
      <c r="VIV95" s="19"/>
      <c r="VIW95" s="19"/>
      <c r="VIX95" s="19"/>
      <c r="VIY95" s="20"/>
      <c r="VIZ95" s="16"/>
      <c r="VJA95" s="16"/>
      <c r="VJB95" s="17"/>
      <c r="VJC95" s="18"/>
      <c r="VJD95" s="19"/>
      <c r="VJE95" s="19"/>
      <c r="VJF95" s="19"/>
      <c r="VJG95" s="19"/>
      <c r="VJH95" s="19"/>
      <c r="VJI95" s="19"/>
      <c r="VJJ95" s="20"/>
      <c r="VJK95" s="16"/>
      <c r="VJL95" s="16"/>
      <c r="VJM95" s="17"/>
      <c r="VJN95" s="18"/>
      <c r="VJO95" s="19"/>
      <c r="VJP95" s="19"/>
      <c r="VJQ95" s="19"/>
      <c r="VJR95" s="19"/>
      <c r="VJS95" s="19"/>
      <c r="VJT95" s="19"/>
      <c r="VJU95" s="20"/>
      <c r="VJV95" s="16"/>
      <c r="VJW95" s="16"/>
      <c r="VJX95" s="17"/>
      <c r="VJY95" s="18"/>
      <c r="VJZ95" s="19"/>
      <c r="VKA95" s="19"/>
      <c r="VKB95" s="19"/>
      <c r="VKC95" s="19"/>
      <c r="VKD95" s="19"/>
      <c r="VKE95" s="19"/>
      <c r="VKF95" s="20"/>
      <c r="VKG95" s="16"/>
      <c r="VKH95" s="16"/>
      <c r="VKI95" s="17"/>
      <c r="VKJ95" s="18"/>
      <c r="VKK95" s="19"/>
      <c r="VKL95" s="19"/>
      <c r="VKM95" s="19"/>
      <c r="VKN95" s="19"/>
      <c r="VKO95" s="19"/>
      <c r="VKP95" s="19"/>
      <c r="VKQ95" s="20"/>
      <c r="VKR95" s="16"/>
      <c r="VKS95" s="16"/>
      <c r="VKT95" s="17"/>
      <c r="VKU95" s="18"/>
      <c r="VKV95" s="19"/>
      <c r="VKW95" s="19"/>
      <c r="VKX95" s="19"/>
      <c r="VKY95" s="19"/>
      <c r="VKZ95" s="19"/>
      <c r="VLA95" s="19"/>
      <c r="VLB95" s="20"/>
      <c r="VLC95" s="16"/>
      <c r="VLD95" s="16"/>
      <c r="VLE95" s="17"/>
      <c r="VLF95" s="18"/>
      <c r="VLG95" s="19"/>
      <c r="VLH95" s="19"/>
      <c r="VLI95" s="19"/>
      <c r="VLJ95" s="19"/>
      <c r="VLK95" s="19"/>
      <c r="VLL95" s="19"/>
      <c r="VLM95" s="20"/>
      <c r="VLN95" s="16"/>
      <c r="VLO95" s="16"/>
      <c r="VLP95" s="17"/>
      <c r="VLQ95" s="18"/>
      <c r="VLR95" s="19"/>
      <c r="VLS95" s="19"/>
      <c r="VLT95" s="19"/>
      <c r="VLU95" s="19"/>
      <c r="VLV95" s="19"/>
      <c r="VLW95" s="19"/>
      <c r="VLX95" s="20"/>
      <c r="VLY95" s="16"/>
      <c r="VLZ95" s="16"/>
      <c r="VMA95" s="17"/>
      <c r="VMB95" s="18"/>
      <c r="VMC95" s="19"/>
      <c r="VMD95" s="19"/>
      <c r="VME95" s="19"/>
      <c r="VMF95" s="19"/>
      <c r="VMG95" s="19"/>
      <c r="VMH95" s="19"/>
      <c r="VMI95" s="20"/>
      <c r="VMJ95" s="16"/>
      <c r="VMK95" s="16"/>
      <c r="VML95" s="17"/>
      <c r="VMM95" s="18"/>
      <c r="VMN95" s="19"/>
      <c r="VMO95" s="19"/>
      <c r="VMP95" s="19"/>
      <c r="VMQ95" s="19"/>
      <c r="VMR95" s="19"/>
      <c r="VMS95" s="19"/>
      <c r="VMT95" s="20"/>
      <c r="VMU95" s="16"/>
      <c r="VMV95" s="16"/>
      <c r="VMW95" s="17"/>
      <c r="VMX95" s="18"/>
      <c r="VMY95" s="19"/>
      <c r="VMZ95" s="19"/>
      <c r="VNA95" s="19"/>
      <c r="VNB95" s="19"/>
      <c r="VNC95" s="19"/>
      <c r="VND95" s="19"/>
      <c r="VNE95" s="20"/>
      <c r="VNF95" s="16"/>
      <c r="VNG95" s="16"/>
      <c r="VNH95" s="17"/>
      <c r="VNI95" s="18"/>
      <c r="VNJ95" s="19"/>
      <c r="VNK95" s="19"/>
      <c r="VNL95" s="19"/>
      <c r="VNM95" s="19"/>
      <c r="VNN95" s="19"/>
      <c r="VNO95" s="19"/>
      <c r="VNP95" s="20"/>
      <c r="VNQ95" s="16"/>
      <c r="VNR95" s="16"/>
      <c r="VNS95" s="17"/>
      <c r="VNT95" s="18"/>
      <c r="VNU95" s="19"/>
      <c r="VNV95" s="19"/>
      <c r="VNW95" s="19"/>
      <c r="VNX95" s="19"/>
      <c r="VNY95" s="19"/>
      <c r="VNZ95" s="19"/>
      <c r="VOA95" s="20"/>
      <c r="VOB95" s="16"/>
      <c r="VOC95" s="16"/>
      <c r="VOD95" s="17"/>
      <c r="VOE95" s="18"/>
      <c r="VOF95" s="19"/>
      <c r="VOG95" s="19"/>
      <c r="VOH95" s="19"/>
      <c r="VOI95" s="19"/>
      <c r="VOJ95" s="19"/>
      <c r="VOK95" s="19"/>
      <c r="VOL95" s="20"/>
      <c r="VOM95" s="16"/>
      <c r="VON95" s="16"/>
      <c r="VOO95" s="17"/>
      <c r="VOP95" s="18"/>
      <c r="VOQ95" s="19"/>
      <c r="VOR95" s="19"/>
      <c r="VOS95" s="19"/>
      <c r="VOT95" s="19"/>
      <c r="VOU95" s="19"/>
      <c r="VOV95" s="19"/>
      <c r="VOW95" s="20"/>
      <c r="VOX95" s="16"/>
      <c r="VOY95" s="16"/>
      <c r="VOZ95" s="17"/>
      <c r="VPA95" s="18"/>
      <c r="VPB95" s="19"/>
      <c r="VPC95" s="19"/>
      <c r="VPD95" s="19"/>
      <c r="VPE95" s="19"/>
      <c r="VPF95" s="19"/>
      <c r="VPG95" s="19"/>
      <c r="VPH95" s="20"/>
      <c r="VPI95" s="16"/>
      <c r="VPJ95" s="16"/>
      <c r="VPK95" s="17"/>
      <c r="VPL95" s="18"/>
      <c r="VPM95" s="19"/>
      <c r="VPN95" s="19"/>
      <c r="VPO95" s="19"/>
      <c r="VPP95" s="19"/>
      <c r="VPQ95" s="19"/>
      <c r="VPR95" s="19"/>
      <c r="VPS95" s="20"/>
      <c r="VPT95" s="16"/>
      <c r="VPU95" s="16"/>
      <c r="VPV95" s="17"/>
      <c r="VPW95" s="18"/>
      <c r="VPX95" s="19"/>
      <c r="VPY95" s="19"/>
      <c r="VPZ95" s="19"/>
      <c r="VQA95" s="19"/>
      <c r="VQB95" s="19"/>
      <c r="VQC95" s="19"/>
      <c r="VQD95" s="20"/>
      <c r="VQE95" s="16"/>
      <c r="VQF95" s="16"/>
      <c r="VQG95" s="17"/>
      <c r="VQH95" s="18"/>
      <c r="VQI95" s="19"/>
      <c r="VQJ95" s="19"/>
      <c r="VQK95" s="19"/>
      <c r="VQL95" s="19"/>
      <c r="VQM95" s="19"/>
      <c r="VQN95" s="19"/>
      <c r="VQO95" s="20"/>
      <c r="VQP95" s="16"/>
      <c r="VQQ95" s="16"/>
      <c r="VQR95" s="17"/>
      <c r="VQS95" s="18"/>
      <c r="VQT95" s="19"/>
      <c r="VQU95" s="19"/>
      <c r="VQV95" s="19"/>
      <c r="VQW95" s="19"/>
      <c r="VQX95" s="19"/>
      <c r="VQY95" s="19"/>
      <c r="VQZ95" s="20"/>
      <c r="VRA95" s="16"/>
      <c r="VRB95" s="16"/>
      <c r="VRC95" s="17"/>
      <c r="VRD95" s="18"/>
      <c r="VRE95" s="19"/>
      <c r="VRF95" s="19"/>
      <c r="VRG95" s="19"/>
      <c r="VRH95" s="19"/>
      <c r="VRI95" s="19"/>
      <c r="VRJ95" s="19"/>
      <c r="VRK95" s="20"/>
      <c r="VRL95" s="16"/>
      <c r="VRM95" s="16"/>
      <c r="VRN95" s="17"/>
      <c r="VRO95" s="18"/>
      <c r="VRP95" s="19"/>
      <c r="VRQ95" s="19"/>
      <c r="VRR95" s="19"/>
      <c r="VRS95" s="19"/>
      <c r="VRT95" s="19"/>
      <c r="VRU95" s="19"/>
      <c r="VRV95" s="20"/>
      <c r="VRW95" s="16"/>
      <c r="VRX95" s="16"/>
      <c r="VRY95" s="17"/>
      <c r="VRZ95" s="18"/>
      <c r="VSA95" s="19"/>
      <c r="VSB95" s="19"/>
      <c r="VSC95" s="19"/>
      <c r="VSD95" s="19"/>
      <c r="VSE95" s="19"/>
      <c r="VSF95" s="19"/>
      <c r="VSG95" s="20"/>
      <c r="VSH95" s="16"/>
      <c r="VSI95" s="16"/>
      <c r="VSJ95" s="17"/>
      <c r="VSK95" s="18"/>
      <c r="VSL95" s="19"/>
      <c r="VSM95" s="19"/>
      <c r="VSN95" s="19"/>
      <c r="VSO95" s="19"/>
      <c r="VSP95" s="19"/>
      <c r="VSQ95" s="19"/>
      <c r="VSR95" s="20"/>
      <c r="VSS95" s="16"/>
      <c r="VST95" s="16"/>
      <c r="VSU95" s="17"/>
      <c r="VSV95" s="18"/>
      <c r="VSW95" s="19"/>
      <c r="VSX95" s="19"/>
      <c r="VSY95" s="19"/>
      <c r="VSZ95" s="19"/>
      <c r="VTA95" s="19"/>
      <c r="VTB95" s="19"/>
      <c r="VTC95" s="20"/>
      <c r="VTD95" s="16"/>
      <c r="VTE95" s="16"/>
      <c r="VTF95" s="17"/>
      <c r="VTG95" s="18"/>
      <c r="VTH95" s="19"/>
      <c r="VTI95" s="19"/>
      <c r="VTJ95" s="19"/>
      <c r="VTK95" s="19"/>
      <c r="VTL95" s="19"/>
      <c r="VTM95" s="19"/>
      <c r="VTN95" s="20"/>
      <c r="VTO95" s="16"/>
      <c r="VTP95" s="16"/>
      <c r="VTQ95" s="17"/>
      <c r="VTR95" s="18"/>
      <c r="VTS95" s="19"/>
      <c r="VTT95" s="19"/>
      <c r="VTU95" s="19"/>
      <c r="VTV95" s="19"/>
      <c r="VTW95" s="19"/>
      <c r="VTX95" s="19"/>
      <c r="VTY95" s="20"/>
      <c r="VTZ95" s="16"/>
      <c r="VUA95" s="16"/>
      <c r="VUB95" s="17"/>
      <c r="VUC95" s="18"/>
      <c r="VUD95" s="19"/>
      <c r="VUE95" s="19"/>
      <c r="VUF95" s="19"/>
      <c r="VUG95" s="19"/>
      <c r="VUH95" s="19"/>
      <c r="VUI95" s="19"/>
      <c r="VUJ95" s="20"/>
      <c r="VUK95" s="16"/>
      <c r="VUL95" s="16"/>
      <c r="VUM95" s="17"/>
      <c r="VUN95" s="18"/>
      <c r="VUO95" s="19"/>
      <c r="VUP95" s="19"/>
      <c r="VUQ95" s="19"/>
      <c r="VUR95" s="19"/>
      <c r="VUS95" s="19"/>
      <c r="VUT95" s="19"/>
      <c r="VUU95" s="20"/>
      <c r="VUV95" s="16"/>
      <c r="VUW95" s="16"/>
      <c r="VUX95" s="17"/>
      <c r="VUY95" s="18"/>
      <c r="VUZ95" s="19"/>
      <c r="VVA95" s="19"/>
      <c r="VVB95" s="19"/>
      <c r="VVC95" s="19"/>
      <c r="VVD95" s="19"/>
      <c r="VVE95" s="19"/>
      <c r="VVF95" s="20"/>
      <c r="VVG95" s="16"/>
      <c r="VVH95" s="16"/>
      <c r="VVI95" s="17"/>
      <c r="VVJ95" s="18"/>
      <c r="VVK95" s="19"/>
      <c r="VVL95" s="19"/>
      <c r="VVM95" s="19"/>
      <c r="VVN95" s="19"/>
      <c r="VVO95" s="19"/>
      <c r="VVP95" s="19"/>
      <c r="VVQ95" s="20"/>
      <c r="VVR95" s="16"/>
      <c r="VVS95" s="16"/>
      <c r="VVT95" s="17"/>
      <c r="VVU95" s="18"/>
      <c r="VVV95" s="19"/>
      <c r="VVW95" s="19"/>
      <c r="VVX95" s="19"/>
      <c r="VVY95" s="19"/>
      <c r="VVZ95" s="19"/>
      <c r="VWA95" s="19"/>
      <c r="VWB95" s="20"/>
      <c r="VWC95" s="16"/>
      <c r="VWD95" s="16"/>
      <c r="VWE95" s="17"/>
      <c r="VWF95" s="18"/>
      <c r="VWG95" s="19"/>
      <c r="VWH95" s="19"/>
      <c r="VWI95" s="19"/>
      <c r="VWJ95" s="19"/>
      <c r="VWK95" s="19"/>
      <c r="VWL95" s="19"/>
      <c r="VWM95" s="20"/>
      <c r="VWN95" s="16"/>
      <c r="VWO95" s="16"/>
      <c r="VWP95" s="17"/>
      <c r="VWQ95" s="18"/>
      <c r="VWR95" s="19"/>
      <c r="VWS95" s="19"/>
      <c r="VWT95" s="19"/>
      <c r="VWU95" s="19"/>
      <c r="VWV95" s="19"/>
      <c r="VWW95" s="19"/>
      <c r="VWX95" s="20"/>
      <c r="VWY95" s="16"/>
      <c r="VWZ95" s="16"/>
      <c r="VXA95" s="17"/>
      <c r="VXB95" s="18"/>
      <c r="VXC95" s="19"/>
      <c r="VXD95" s="19"/>
      <c r="VXE95" s="19"/>
      <c r="VXF95" s="19"/>
      <c r="VXG95" s="19"/>
      <c r="VXH95" s="19"/>
      <c r="VXI95" s="20"/>
      <c r="VXJ95" s="16"/>
      <c r="VXK95" s="16"/>
      <c r="VXL95" s="17"/>
      <c r="VXM95" s="18"/>
      <c r="VXN95" s="19"/>
      <c r="VXO95" s="19"/>
      <c r="VXP95" s="19"/>
      <c r="VXQ95" s="19"/>
      <c r="VXR95" s="19"/>
      <c r="VXS95" s="19"/>
      <c r="VXT95" s="20"/>
      <c r="VXU95" s="16"/>
      <c r="VXV95" s="16"/>
      <c r="VXW95" s="17"/>
      <c r="VXX95" s="18"/>
      <c r="VXY95" s="19"/>
      <c r="VXZ95" s="19"/>
      <c r="VYA95" s="19"/>
      <c r="VYB95" s="19"/>
      <c r="VYC95" s="19"/>
      <c r="VYD95" s="19"/>
      <c r="VYE95" s="20"/>
      <c r="VYF95" s="16"/>
      <c r="VYG95" s="16"/>
      <c r="VYH95" s="17"/>
      <c r="VYI95" s="18"/>
      <c r="VYJ95" s="19"/>
      <c r="VYK95" s="19"/>
      <c r="VYL95" s="19"/>
      <c r="VYM95" s="19"/>
      <c r="VYN95" s="19"/>
      <c r="VYO95" s="19"/>
      <c r="VYP95" s="20"/>
      <c r="VYQ95" s="16"/>
      <c r="VYR95" s="16"/>
      <c r="VYS95" s="17"/>
      <c r="VYT95" s="18"/>
      <c r="VYU95" s="19"/>
      <c r="VYV95" s="19"/>
      <c r="VYW95" s="19"/>
      <c r="VYX95" s="19"/>
      <c r="VYY95" s="19"/>
      <c r="VYZ95" s="19"/>
      <c r="VZA95" s="20"/>
      <c r="VZB95" s="16"/>
      <c r="VZC95" s="16"/>
      <c r="VZD95" s="17"/>
      <c r="VZE95" s="18"/>
      <c r="VZF95" s="19"/>
      <c r="VZG95" s="19"/>
      <c r="VZH95" s="19"/>
      <c r="VZI95" s="19"/>
      <c r="VZJ95" s="19"/>
      <c r="VZK95" s="19"/>
      <c r="VZL95" s="20"/>
      <c r="VZM95" s="16"/>
      <c r="VZN95" s="16"/>
      <c r="VZO95" s="17"/>
      <c r="VZP95" s="18"/>
      <c r="VZQ95" s="19"/>
      <c r="VZR95" s="19"/>
      <c r="VZS95" s="19"/>
      <c r="VZT95" s="19"/>
      <c r="VZU95" s="19"/>
      <c r="VZV95" s="19"/>
      <c r="VZW95" s="20"/>
      <c r="VZX95" s="16"/>
      <c r="VZY95" s="16"/>
      <c r="VZZ95" s="17"/>
      <c r="WAA95" s="18"/>
      <c r="WAB95" s="19"/>
      <c r="WAC95" s="19"/>
      <c r="WAD95" s="19"/>
      <c r="WAE95" s="19"/>
      <c r="WAF95" s="19"/>
      <c r="WAG95" s="19"/>
      <c r="WAH95" s="20"/>
      <c r="WAI95" s="16"/>
      <c r="WAJ95" s="16"/>
      <c r="WAK95" s="17"/>
      <c r="WAL95" s="18"/>
      <c r="WAM95" s="19"/>
      <c r="WAN95" s="19"/>
      <c r="WAO95" s="19"/>
      <c r="WAP95" s="19"/>
      <c r="WAQ95" s="19"/>
      <c r="WAR95" s="19"/>
      <c r="WAS95" s="20"/>
      <c r="WAT95" s="16"/>
      <c r="WAU95" s="16"/>
      <c r="WAV95" s="17"/>
      <c r="WAW95" s="18"/>
      <c r="WAX95" s="19"/>
      <c r="WAY95" s="19"/>
      <c r="WAZ95" s="19"/>
      <c r="WBA95" s="19"/>
      <c r="WBB95" s="19"/>
      <c r="WBC95" s="19"/>
      <c r="WBD95" s="20"/>
      <c r="WBE95" s="16"/>
      <c r="WBF95" s="16"/>
      <c r="WBG95" s="17"/>
      <c r="WBH95" s="18"/>
      <c r="WBI95" s="19"/>
      <c r="WBJ95" s="19"/>
      <c r="WBK95" s="19"/>
      <c r="WBL95" s="19"/>
      <c r="WBM95" s="19"/>
      <c r="WBN95" s="19"/>
      <c r="WBO95" s="20"/>
      <c r="WBP95" s="16"/>
      <c r="WBQ95" s="16"/>
      <c r="WBR95" s="17"/>
      <c r="WBS95" s="18"/>
      <c r="WBT95" s="19"/>
      <c r="WBU95" s="19"/>
      <c r="WBV95" s="19"/>
      <c r="WBW95" s="19"/>
      <c r="WBX95" s="19"/>
      <c r="WBY95" s="19"/>
      <c r="WBZ95" s="20"/>
      <c r="WCA95" s="16"/>
      <c r="WCB95" s="16"/>
      <c r="WCC95" s="17"/>
      <c r="WCD95" s="18"/>
      <c r="WCE95" s="19"/>
      <c r="WCF95" s="19"/>
      <c r="WCG95" s="19"/>
      <c r="WCH95" s="19"/>
      <c r="WCI95" s="19"/>
      <c r="WCJ95" s="19"/>
      <c r="WCK95" s="20"/>
      <c r="WCL95" s="16"/>
      <c r="WCM95" s="16"/>
      <c r="WCN95" s="17"/>
      <c r="WCO95" s="18"/>
      <c r="WCP95" s="19"/>
      <c r="WCQ95" s="19"/>
      <c r="WCR95" s="19"/>
      <c r="WCS95" s="19"/>
      <c r="WCT95" s="19"/>
      <c r="WCU95" s="19"/>
      <c r="WCV95" s="20"/>
      <c r="WCW95" s="16"/>
      <c r="WCX95" s="16"/>
      <c r="WCY95" s="17"/>
      <c r="WCZ95" s="18"/>
      <c r="WDA95" s="19"/>
      <c r="WDB95" s="19"/>
      <c r="WDC95" s="19"/>
      <c r="WDD95" s="19"/>
      <c r="WDE95" s="19"/>
      <c r="WDF95" s="19"/>
      <c r="WDG95" s="20"/>
      <c r="WDH95" s="16"/>
      <c r="WDI95" s="16"/>
      <c r="WDJ95" s="17"/>
      <c r="WDK95" s="18"/>
      <c r="WDL95" s="19"/>
      <c r="WDM95" s="19"/>
      <c r="WDN95" s="19"/>
      <c r="WDO95" s="19"/>
      <c r="WDP95" s="19"/>
      <c r="WDQ95" s="19"/>
      <c r="WDR95" s="20"/>
      <c r="WDS95" s="16"/>
      <c r="WDT95" s="16"/>
      <c r="WDU95" s="17"/>
      <c r="WDV95" s="18"/>
      <c r="WDW95" s="19"/>
      <c r="WDX95" s="19"/>
      <c r="WDY95" s="19"/>
      <c r="WDZ95" s="19"/>
      <c r="WEA95" s="19"/>
      <c r="WEB95" s="19"/>
      <c r="WEC95" s="20"/>
      <c r="WED95" s="16"/>
      <c r="WEE95" s="16"/>
      <c r="WEF95" s="17"/>
      <c r="WEG95" s="18"/>
      <c r="WEH95" s="19"/>
      <c r="WEI95" s="19"/>
      <c r="WEJ95" s="19"/>
      <c r="WEK95" s="19"/>
      <c r="WEL95" s="19"/>
      <c r="WEM95" s="19"/>
      <c r="WEN95" s="20"/>
      <c r="WEO95" s="16"/>
      <c r="WEP95" s="16"/>
      <c r="WEQ95" s="17"/>
      <c r="WER95" s="18"/>
      <c r="WES95" s="19"/>
      <c r="WET95" s="19"/>
      <c r="WEU95" s="19"/>
      <c r="WEV95" s="19"/>
      <c r="WEW95" s="19"/>
      <c r="WEX95" s="19"/>
      <c r="WEY95" s="20"/>
      <c r="WEZ95" s="16"/>
      <c r="WFA95" s="16"/>
      <c r="WFB95" s="17"/>
      <c r="WFC95" s="18"/>
      <c r="WFD95" s="19"/>
      <c r="WFE95" s="19"/>
      <c r="WFF95" s="19"/>
      <c r="WFG95" s="19"/>
      <c r="WFH95" s="19"/>
      <c r="WFI95" s="19"/>
      <c r="WFJ95" s="20"/>
      <c r="WFK95" s="16"/>
      <c r="WFL95" s="16"/>
      <c r="WFM95" s="17"/>
      <c r="WFN95" s="18"/>
      <c r="WFO95" s="19"/>
      <c r="WFP95" s="19"/>
      <c r="WFQ95" s="19"/>
      <c r="WFR95" s="19"/>
      <c r="WFS95" s="19"/>
      <c r="WFT95" s="19"/>
      <c r="WFU95" s="20"/>
      <c r="WFV95" s="16"/>
      <c r="WFW95" s="16"/>
      <c r="WFX95" s="17"/>
      <c r="WFY95" s="18"/>
      <c r="WFZ95" s="19"/>
      <c r="WGA95" s="19"/>
      <c r="WGB95" s="19"/>
      <c r="WGC95" s="19"/>
      <c r="WGD95" s="19"/>
      <c r="WGE95" s="19"/>
      <c r="WGF95" s="20"/>
      <c r="WGG95" s="16"/>
      <c r="WGH95" s="16"/>
      <c r="WGI95" s="17"/>
      <c r="WGJ95" s="18"/>
      <c r="WGK95" s="19"/>
      <c r="WGL95" s="19"/>
      <c r="WGM95" s="19"/>
      <c r="WGN95" s="19"/>
      <c r="WGO95" s="19"/>
      <c r="WGP95" s="19"/>
      <c r="WGQ95" s="20"/>
      <c r="WGR95" s="16"/>
      <c r="WGS95" s="16"/>
      <c r="WGT95" s="17"/>
      <c r="WGU95" s="18"/>
      <c r="WGV95" s="19"/>
      <c r="WGW95" s="19"/>
      <c r="WGX95" s="19"/>
      <c r="WGY95" s="19"/>
      <c r="WGZ95" s="19"/>
      <c r="WHA95" s="19"/>
      <c r="WHB95" s="20"/>
      <c r="WHC95" s="16"/>
      <c r="WHD95" s="16"/>
      <c r="WHE95" s="17"/>
      <c r="WHF95" s="18"/>
      <c r="WHG95" s="19"/>
      <c r="WHH95" s="19"/>
      <c r="WHI95" s="19"/>
      <c r="WHJ95" s="19"/>
      <c r="WHK95" s="19"/>
      <c r="WHL95" s="19"/>
      <c r="WHM95" s="20"/>
      <c r="WHN95" s="16"/>
      <c r="WHO95" s="16"/>
      <c r="WHP95" s="17"/>
      <c r="WHQ95" s="18"/>
      <c r="WHR95" s="19"/>
      <c r="WHS95" s="19"/>
      <c r="WHT95" s="19"/>
      <c r="WHU95" s="19"/>
      <c r="WHV95" s="19"/>
      <c r="WHW95" s="19"/>
      <c r="WHX95" s="20"/>
      <c r="WHY95" s="16"/>
      <c r="WHZ95" s="16"/>
      <c r="WIA95" s="17"/>
      <c r="WIB95" s="18"/>
      <c r="WIC95" s="19"/>
      <c r="WID95" s="19"/>
      <c r="WIE95" s="19"/>
      <c r="WIF95" s="19"/>
      <c r="WIG95" s="19"/>
      <c r="WIH95" s="19"/>
      <c r="WII95" s="20"/>
      <c r="WIJ95" s="16"/>
      <c r="WIK95" s="16"/>
      <c r="WIL95" s="17"/>
      <c r="WIM95" s="18"/>
      <c r="WIN95" s="19"/>
      <c r="WIO95" s="19"/>
      <c r="WIP95" s="19"/>
      <c r="WIQ95" s="19"/>
      <c r="WIR95" s="19"/>
      <c r="WIS95" s="19"/>
      <c r="WIT95" s="20"/>
      <c r="WIU95" s="16"/>
      <c r="WIV95" s="16"/>
      <c r="WIW95" s="17"/>
      <c r="WIX95" s="18"/>
      <c r="WIY95" s="19"/>
      <c r="WIZ95" s="19"/>
      <c r="WJA95" s="19"/>
      <c r="WJB95" s="19"/>
      <c r="WJC95" s="19"/>
      <c r="WJD95" s="19"/>
      <c r="WJE95" s="20"/>
      <c r="WJF95" s="16"/>
      <c r="WJG95" s="16"/>
      <c r="WJH95" s="17"/>
      <c r="WJI95" s="18"/>
      <c r="WJJ95" s="19"/>
      <c r="WJK95" s="19"/>
      <c r="WJL95" s="19"/>
      <c r="WJM95" s="19"/>
      <c r="WJN95" s="19"/>
      <c r="WJO95" s="19"/>
      <c r="WJP95" s="20"/>
      <c r="WJQ95" s="16"/>
      <c r="WJR95" s="16"/>
      <c r="WJS95" s="17"/>
      <c r="WJT95" s="18"/>
      <c r="WJU95" s="19"/>
      <c r="WJV95" s="19"/>
      <c r="WJW95" s="19"/>
      <c r="WJX95" s="19"/>
      <c r="WJY95" s="19"/>
      <c r="WJZ95" s="19"/>
      <c r="WKA95" s="20"/>
      <c r="WKB95" s="16"/>
      <c r="WKC95" s="16"/>
      <c r="WKD95" s="17"/>
      <c r="WKE95" s="18"/>
      <c r="WKF95" s="19"/>
      <c r="WKG95" s="19"/>
      <c r="WKH95" s="19"/>
      <c r="WKI95" s="19"/>
      <c r="WKJ95" s="19"/>
      <c r="WKK95" s="19"/>
      <c r="WKL95" s="20"/>
      <c r="WKM95" s="16"/>
      <c r="WKN95" s="16"/>
      <c r="WKO95" s="17"/>
      <c r="WKP95" s="18"/>
      <c r="WKQ95" s="19"/>
      <c r="WKR95" s="19"/>
      <c r="WKS95" s="19"/>
      <c r="WKT95" s="19"/>
      <c r="WKU95" s="19"/>
      <c r="WKV95" s="19"/>
      <c r="WKW95" s="20"/>
      <c r="WKX95" s="16"/>
      <c r="WKY95" s="16"/>
      <c r="WKZ95" s="17"/>
      <c r="WLA95" s="18"/>
      <c r="WLB95" s="19"/>
      <c r="WLC95" s="19"/>
      <c r="WLD95" s="19"/>
      <c r="WLE95" s="19"/>
      <c r="WLF95" s="19"/>
      <c r="WLG95" s="19"/>
      <c r="WLH95" s="20"/>
      <c r="WLI95" s="16"/>
      <c r="WLJ95" s="16"/>
      <c r="WLK95" s="17"/>
      <c r="WLL95" s="18"/>
      <c r="WLM95" s="19"/>
      <c r="WLN95" s="19"/>
      <c r="WLO95" s="19"/>
      <c r="WLP95" s="19"/>
      <c r="WLQ95" s="19"/>
      <c r="WLR95" s="19"/>
      <c r="WLS95" s="20"/>
      <c r="WLT95" s="16"/>
      <c r="WLU95" s="16"/>
      <c r="WLV95" s="17"/>
      <c r="WLW95" s="18"/>
      <c r="WLX95" s="19"/>
      <c r="WLY95" s="19"/>
      <c r="WLZ95" s="19"/>
      <c r="WMA95" s="19"/>
      <c r="WMB95" s="19"/>
      <c r="WMC95" s="19"/>
      <c r="WMD95" s="20"/>
      <c r="WME95" s="16"/>
      <c r="WMF95" s="16"/>
      <c r="WMG95" s="17"/>
      <c r="WMH95" s="18"/>
      <c r="WMI95" s="19"/>
      <c r="WMJ95" s="19"/>
      <c r="WMK95" s="19"/>
      <c r="WML95" s="19"/>
      <c r="WMM95" s="19"/>
      <c r="WMN95" s="19"/>
      <c r="WMO95" s="20"/>
      <c r="WMP95" s="16"/>
      <c r="WMQ95" s="16"/>
      <c r="WMR95" s="17"/>
      <c r="WMS95" s="18"/>
      <c r="WMT95" s="19"/>
      <c r="WMU95" s="19"/>
      <c r="WMV95" s="19"/>
      <c r="WMW95" s="19"/>
      <c r="WMX95" s="19"/>
      <c r="WMY95" s="19"/>
      <c r="WMZ95" s="20"/>
      <c r="WNA95" s="16"/>
      <c r="WNB95" s="16"/>
      <c r="WNC95" s="17"/>
      <c r="WND95" s="18"/>
      <c r="WNE95" s="19"/>
      <c r="WNF95" s="19"/>
      <c r="WNG95" s="19"/>
      <c r="WNH95" s="19"/>
      <c r="WNI95" s="19"/>
      <c r="WNJ95" s="19"/>
      <c r="WNK95" s="20"/>
      <c r="WNL95" s="16"/>
      <c r="WNM95" s="16"/>
      <c r="WNN95" s="17"/>
      <c r="WNO95" s="18"/>
      <c r="WNP95" s="19"/>
      <c r="WNQ95" s="19"/>
      <c r="WNR95" s="19"/>
      <c r="WNS95" s="19"/>
      <c r="WNT95" s="19"/>
      <c r="WNU95" s="19"/>
      <c r="WNV95" s="20"/>
      <c r="WNW95" s="16"/>
      <c r="WNX95" s="16"/>
      <c r="WNY95" s="17"/>
      <c r="WNZ95" s="18"/>
      <c r="WOA95" s="19"/>
      <c r="WOB95" s="19"/>
      <c r="WOC95" s="19"/>
      <c r="WOD95" s="19"/>
      <c r="WOE95" s="19"/>
      <c r="WOF95" s="19"/>
      <c r="WOG95" s="20"/>
      <c r="WOH95" s="16"/>
      <c r="WOI95" s="16"/>
      <c r="WOJ95" s="17"/>
      <c r="WOK95" s="18"/>
      <c r="WOL95" s="19"/>
      <c r="WOM95" s="19"/>
      <c r="WON95" s="19"/>
      <c r="WOO95" s="19"/>
      <c r="WOP95" s="19"/>
      <c r="WOQ95" s="19"/>
      <c r="WOR95" s="20"/>
      <c r="WOS95" s="16"/>
      <c r="WOT95" s="16"/>
      <c r="WOU95" s="17"/>
      <c r="WOV95" s="18"/>
      <c r="WOW95" s="19"/>
      <c r="WOX95" s="19"/>
      <c r="WOY95" s="19"/>
      <c r="WOZ95" s="19"/>
      <c r="WPA95" s="19"/>
      <c r="WPB95" s="19"/>
      <c r="WPC95" s="20"/>
      <c r="WPD95" s="16"/>
      <c r="WPE95" s="16"/>
      <c r="WPF95" s="17"/>
      <c r="WPG95" s="18"/>
      <c r="WPH95" s="19"/>
      <c r="WPI95" s="19"/>
      <c r="WPJ95" s="19"/>
      <c r="WPK95" s="19"/>
      <c r="WPL95" s="19"/>
      <c r="WPM95" s="19"/>
      <c r="WPN95" s="20"/>
      <c r="WPO95" s="16"/>
      <c r="WPP95" s="16"/>
      <c r="WPQ95" s="17"/>
      <c r="WPR95" s="18"/>
      <c r="WPS95" s="19"/>
      <c r="WPT95" s="19"/>
      <c r="WPU95" s="19"/>
      <c r="WPV95" s="19"/>
      <c r="WPW95" s="19"/>
      <c r="WPX95" s="19"/>
      <c r="WPY95" s="20"/>
      <c r="WPZ95" s="16"/>
      <c r="WQA95" s="16"/>
      <c r="WQB95" s="17"/>
      <c r="WQC95" s="18"/>
      <c r="WQD95" s="19"/>
      <c r="WQE95" s="19"/>
      <c r="WQF95" s="19"/>
      <c r="WQG95" s="19"/>
      <c r="WQH95" s="19"/>
      <c r="WQI95" s="19"/>
      <c r="WQJ95" s="20"/>
      <c r="WQK95" s="16"/>
      <c r="WQL95" s="16"/>
      <c r="WQM95" s="17"/>
      <c r="WQN95" s="18"/>
      <c r="WQO95" s="19"/>
      <c r="WQP95" s="19"/>
      <c r="WQQ95" s="19"/>
      <c r="WQR95" s="19"/>
      <c r="WQS95" s="19"/>
      <c r="WQT95" s="19"/>
      <c r="WQU95" s="20"/>
      <c r="WQV95" s="16"/>
      <c r="WQW95" s="16"/>
      <c r="WQX95" s="17"/>
      <c r="WQY95" s="18"/>
      <c r="WQZ95" s="19"/>
      <c r="WRA95" s="19"/>
      <c r="WRB95" s="19"/>
      <c r="WRC95" s="19"/>
      <c r="WRD95" s="19"/>
      <c r="WRE95" s="19"/>
      <c r="WRF95" s="20"/>
      <c r="WRG95" s="16"/>
      <c r="WRH95" s="16"/>
      <c r="WRI95" s="17"/>
      <c r="WRJ95" s="18"/>
      <c r="WRK95" s="19"/>
      <c r="WRL95" s="19"/>
      <c r="WRM95" s="19"/>
      <c r="WRN95" s="19"/>
      <c r="WRO95" s="19"/>
      <c r="WRP95" s="19"/>
      <c r="WRQ95" s="20"/>
      <c r="WRR95" s="16"/>
      <c r="WRS95" s="16"/>
      <c r="WRT95" s="17"/>
      <c r="WRU95" s="18"/>
      <c r="WRV95" s="19"/>
      <c r="WRW95" s="19"/>
      <c r="WRX95" s="19"/>
      <c r="WRY95" s="19"/>
      <c r="WRZ95" s="19"/>
      <c r="WSA95" s="19"/>
      <c r="WSB95" s="20"/>
      <c r="WSC95" s="16"/>
      <c r="WSD95" s="16"/>
      <c r="WSE95" s="17"/>
      <c r="WSF95" s="18"/>
      <c r="WSG95" s="19"/>
      <c r="WSH95" s="19"/>
      <c r="WSI95" s="19"/>
      <c r="WSJ95" s="19"/>
      <c r="WSK95" s="19"/>
      <c r="WSL95" s="19"/>
      <c r="WSM95" s="20"/>
      <c r="WSN95" s="16"/>
      <c r="WSO95" s="16"/>
      <c r="WSP95" s="17"/>
      <c r="WSQ95" s="18"/>
      <c r="WSR95" s="19"/>
      <c r="WSS95" s="19"/>
      <c r="WST95" s="19"/>
      <c r="WSU95" s="19"/>
      <c r="WSV95" s="19"/>
      <c r="WSW95" s="19"/>
      <c r="WSX95" s="20"/>
      <c r="WSY95" s="16"/>
      <c r="WSZ95" s="16"/>
      <c r="WTA95" s="17"/>
      <c r="WTB95" s="18"/>
      <c r="WTC95" s="19"/>
      <c r="WTD95" s="19"/>
      <c r="WTE95" s="19"/>
      <c r="WTF95" s="19"/>
      <c r="WTG95" s="19"/>
      <c r="WTH95" s="19"/>
      <c r="WTI95" s="20"/>
      <c r="WTJ95" s="16"/>
      <c r="WTK95" s="16"/>
      <c r="WTL95" s="17"/>
      <c r="WTM95" s="18"/>
      <c r="WTN95" s="19"/>
      <c r="WTO95" s="19"/>
      <c r="WTP95" s="19"/>
      <c r="WTQ95" s="19"/>
      <c r="WTR95" s="19"/>
      <c r="WTS95" s="19"/>
      <c r="WTT95" s="20"/>
      <c r="WTU95" s="16"/>
      <c r="WTV95" s="16"/>
      <c r="WTW95" s="17"/>
      <c r="WTX95" s="18"/>
      <c r="WTY95" s="19"/>
      <c r="WTZ95" s="19"/>
      <c r="WUA95" s="19"/>
      <c r="WUB95" s="19"/>
      <c r="WUC95" s="19"/>
      <c r="WUD95" s="19"/>
      <c r="WUE95" s="20"/>
      <c r="WUF95" s="16"/>
      <c r="WUG95" s="16"/>
      <c r="WUH95" s="17"/>
      <c r="WUI95" s="18"/>
      <c r="WUJ95" s="19"/>
      <c r="WUK95" s="19"/>
      <c r="WUL95" s="19"/>
      <c r="WUM95" s="19"/>
      <c r="WUN95" s="19"/>
      <c r="WUO95" s="19"/>
      <c r="WUP95" s="20"/>
      <c r="WUQ95" s="16"/>
      <c r="WUR95" s="16"/>
      <c r="WUS95" s="17"/>
      <c r="WUT95" s="18"/>
      <c r="WUU95" s="19"/>
      <c r="WUV95" s="19"/>
      <c r="WUW95" s="19"/>
      <c r="WUX95" s="19"/>
      <c r="WUY95" s="19"/>
      <c r="WUZ95" s="19"/>
      <c r="WVA95" s="20"/>
      <c r="WVB95" s="16"/>
      <c r="WVC95" s="16"/>
      <c r="WVD95" s="17"/>
      <c r="WVE95" s="18"/>
      <c r="WVF95" s="19"/>
      <c r="WVG95" s="19"/>
      <c r="WVH95" s="19"/>
      <c r="WVI95" s="19"/>
      <c r="WVJ95" s="19"/>
      <c r="WVK95" s="19"/>
      <c r="WVL95" s="20"/>
      <c r="WVM95" s="16"/>
      <c r="WVN95" s="16"/>
      <c r="WVO95" s="17"/>
      <c r="WVP95" s="18"/>
      <c r="WVQ95" s="19"/>
      <c r="WVR95" s="19"/>
      <c r="WVS95" s="19"/>
      <c r="WVT95" s="19"/>
      <c r="WVU95" s="19"/>
      <c r="WVV95" s="19"/>
      <c r="WVW95" s="20"/>
      <c r="WVX95" s="16"/>
      <c r="WVY95" s="16"/>
      <c r="WVZ95" s="17"/>
      <c r="WWA95" s="18"/>
      <c r="WWB95" s="19"/>
      <c r="WWC95" s="19"/>
      <c r="WWD95" s="19"/>
      <c r="WWE95" s="19"/>
      <c r="WWF95" s="19"/>
      <c r="WWG95" s="19"/>
      <c r="WWH95" s="20"/>
      <c r="WWI95" s="16"/>
      <c r="WWJ95" s="16"/>
      <c r="WWK95" s="17"/>
      <c r="WWL95" s="18"/>
      <c r="WWM95" s="19"/>
      <c r="WWN95" s="19"/>
      <c r="WWO95" s="19"/>
      <c r="WWP95" s="19"/>
      <c r="WWQ95" s="19"/>
      <c r="WWR95" s="19"/>
      <c r="WWS95" s="20"/>
      <c r="WWT95" s="16"/>
      <c r="WWU95" s="16"/>
      <c r="WWV95" s="17"/>
      <c r="WWW95" s="18"/>
      <c r="WWX95" s="19"/>
      <c r="WWY95" s="19"/>
      <c r="WWZ95" s="19"/>
      <c r="WXA95" s="19"/>
      <c r="WXB95" s="19"/>
      <c r="WXC95" s="19"/>
      <c r="WXD95" s="20"/>
      <c r="WXE95" s="16"/>
      <c r="WXF95" s="16"/>
      <c r="WXG95" s="17"/>
      <c r="WXH95" s="18"/>
      <c r="WXI95" s="19"/>
      <c r="WXJ95" s="19"/>
      <c r="WXK95" s="19"/>
      <c r="WXL95" s="19"/>
      <c r="WXM95" s="19"/>
      <c r="WXN95" s="19"/>
      <c r="WXO95" s="20"/>
      <c r="WXP95" s="16"/>
      <c r="WXQ95" s="16"/>
      <c r="WXR95" s="17"/>
      <c r="WXS95" s="18"/>
      <c r="WXT95" s="19"/>
      <c r="WXU95" s="19"/>
      <c r="WXV95" s="19"/>
      <c r="WXW95" s="19"/>
      <c r="WXX95" s="19"/>
      <c r="WXY95" s="19"/>
      <c r="WXZ95" s="20"/>
      <c r="WYA95" s="16"/>
      <c r="WYB95" s="16"/>
      <c r="WYC95" s="17"/>
      <c r="WYD95" s="18"/>
      <c r="WYE95" s="19"/>
      <c r="WYF95" s="19"/>
      <c r="WYG95" s="19"/>
      <c r="WYH95" s="19"/>
      <c r="WYI95" s="19"/>
      <c r="WYJ95" s="19"/>
      <c r="WYK95" s="20"/>
      <c r="WYL95" s="16"/>
      <c r="WYM95" s="16"/>
      <c r="WYN95" s="17"/>
      <c r="WYO95" s="18"/>
      <c r="WYP95" s="19"/>
      <c r="WYQ95" s="19"/>
      <c r="WYR95" s="19"/>
      <c r="WYS95" s="19"/>
      <c r="WYT95" s="19"/>
      <c r="WYU95" s="19"/>
      <c r="WYV95" s="20"/>
      <c r="WYW95" s="16"/>
      <c r="WYX95" s="16"/>
      <c r="WYY95" s="17"/>
      <c r="WYZ95" s="18"/>
      <c r="WZA95" s="19"/>
      <c r="WZB95" s="19"/>
      <c r="WZC95" s="19"/>
      <c r="WZD95" s="19"/>
      <c r="WZE95" s="19"/>
      <c r="WZF95" s="19"/>
      <c r="WZG95" s="20"/>
      <c r="WZH95" s="16"/>
      <c r="WZI95" s="16"/>
      <c r="WZJ95" s="17"/>
      <c r="WZK95" s="18"/>
      <c r="WZL95" s="19"/>
      <c r="WZM95" s="19"/>
      <c r="WZN95" s="19"/>
      <c r="WZO95" s="19"/>
      <c r="WZP95" s="19"/>
      <c r="WZQ95" s="19"/>
      <c r="WZR95" s="20"/>
      <c r="WZS95" s="16"/>
      <c r="WZT95" s="16"/>
      <c r="WZU95" s="17"/>
      <c r="WZV95" s="18"/>
      <c r="WZW95" s="19"/>
      <c r="WZX95" s="19"/>
      <c r="WZY95" s="19"/>
      <c r="WZZ95" s="19"/>
      <c r="XAA95" s="19"/>
      <c r="XAB95" s="19"/>
      <c r="XAC95" s="20"/>
      <c r="XAD95" s="16"/>
      <c r="XAE95" s="16"/>
      <c r="XAF95" s="17"/>
      <c r="XAG95" s="18"/>
      <c r="XAH95" s="19"/>
      <c r="XAI95" s="19"/>
      <c r="XAJ95" s="19"/>
      <c r="XAK95" s="19"/>
      <c r="XAL95" s="19"/>
      <c r="XAM95" s="19"/>
      <c r="XAN95" s="20"/>
      <c r="XAO95" s="16"/>
      <c r="XAP95" s="16"/>
      <c r="XAQ95" s="17"/>
      <c r="XAR95" s="18"/>
      <c r="XAS95" s="19"/>
      <c r="XAT95" s="19"/>
      <c r="XAU95" s="19"/>
      <c r="XAV95" s="19"/>
      <c r="XAW95" s="19"/>
      <c r="XAX95" s="19"/>
      <c r="XAY95" s="20"/>
      <c r="XAZ95" s="16"/>
      <c r="XBA95" s="16"/>
      <c r="XBB95" s="17"/>
      <c r="XBC95" s="18"/>
      <c r="XBD95" s="19"/>
      <c r="XBE95" s="19"/>
      <c r="XBF95" s="19"/>
      <c r="XBG95" s="19"/>
      <c r="XBH95" s="19"/>
      <c r="XBI95" s="19"/>
      <c r="XBJ95" s="20"/>
      <c r="XBK95" s="16"/>
      <c r="XBL95" s="16"/>
      <c r="XBM95" s="17"/>
      <c r="XBN95" s="18"/>
      <c r="XBO95" s="19"/>
      <c r="XBP95" s="19"/>
      <c r="XBQ95" s="19"/>
      <c r="XBR95" s="19"/>
      <c r="XBS95" s="19"/>
      <c r="XBT95" s="19"/>
      <c r="XBU95" s="20"/>
      <c r="XBV95" s="16"/>
      <c r="XBW95" s="16"/>
      <c r="XBX95" s="17"/>
      <c r="XBY95" s="18"/>
      <c r="XBZ95" s="19"/>
      <c r="XCA95" s="19"/>
      <c r="XCB95" s="19"/>
      <c r="XCC95" s="19"/>
      <c r="XCD95" s="19"/>
      <c r="XCE95" s="19"/>
      <c r="XCF95" s="20"/>
      <c r="XCG95" s="16"/>
      <c r="XCH95" s="16"/>
      <c r="XCI95" s="17"/>
      <c r="XCJ95" s="18"/>
      <c r="XCK95" s="19"/>
      <c r="XCL95" s="19"/>
      <c r="XCM95" s="19"/>
      <c r="XCN95" s="19"/>
      <c r="XCO95" s="19"/>
      <c r="XCP95" s="19"/>
      <c r="XCQ95" s="20"/>
      <c r="XCR95" s="16"/>
      <c r="XCS95" s="16"/>
      <c r="XCT95" s="17"/>
      <c r="XCU95" s="18"/>
      <c r="XCV95" s="19"/>
      <c r="XCW95" s="19"/>
      <c r="XCX95" s="19"/>
      <c r="XCY95" s="19"/>
      <c r="XCZ95" s="19"/>
      <c r="XDA95" s="19"/>
      <c r="XDB95" s="20"/>
      <c r="XDC95" s="16"/>
      <c r="XDD95" s="16"/>
      <c r="XDE95" s="17"/>
      <c r="XDF95" s="18"/>
      <c r="XDG95" s="19"/>
      <c r="XDH95" s="19"/>
      <c r="XDI95" s="19"/>
      <c r="XDJ95" s="19"/>
      <c r="XDK95" s="19"/>
      <c r="XDL95" s="19"/>
      <c r="XDM95" s="20"/>
      <c r="XDN95" s="16"/>
      <c r="XDO95" s="16"/>
      <c r="XDP95" s="17"/>
      <c r="XDQ95" s="18"/>
      <c r="XDR95" s="19"/>
      <c r="XDS95" s="19"/>
      <c r="XDT95" s="19"/>
      <c r="XDU95" s="19"/>
      <c r="XDV95" s="19"/>
      <c r="XDW95" s="19"/>
      <c r="XDX95" s="20"/>
      <c r="XDY95" s="16"/>
      <c r="XDZ95" s="16"/>
      <c r="XEA95" s="17"/>
      <c r="XEB95" s="18"/>
      <c r="XEC95" s="19"/>
      <c r="XED95" s="19"/>
      <c r="XEE95" s="19"/>
      <c r="XEF95" s="19"/>
      <c r="XEG95" s="19"/>
      <c r="XEH95" s="19"/>
      <c r="XEI95" s="20"/>
      <c r="XEJ95" s="16"/>
      <c r="XEK95" s="16"/>
      <c r="XEL95" s="17"/>
      <c r="XEM95" s="18"/>
      <c r="XEN95" s="19"/>
      <c r="XEO95" s="19"/>
      <c r="XEP95" s="19"/>
      <c r="XEQ95" s="19"/>
      <c r="XER95" s="19"/>
      <c r="XES95" s="19"/>
      <c r="XET95" s="20"/>
      <c r="XEU95" s="16"/>
      <c r="XEV95" s="16"/>
      <c r="XEW95" s="17"/>
      <c r="XEX95" s="18"/>
      <c r="XEY95" s="19"/>
    </row>
    <row r="96" spans="1:16379" s="10" customFormat="1" ht="31.5" hidden="1" customHeight="1" x14ac:dyDescent="0.2">
      <c r="A96" s="11" t="s">
        <v>69</v>
      </c>
      <c r="B96" s="12" t="s">
        <v>16</v>
      </c>
      <c r="C96" s="13">
        <v>12</v>
      </c>
      <c r="D96" s="13">
        <v>11266090</v>
      </c>
      <c r="E96" s="13">
        <f t="shared" si="1"/>
        <v>135193080</v>
      </c>
      <c r="F96" s="24" t="s">
        <v>14</v>
      </c>
      <c r="G96" s="26"/>
      <c r="H96" s="26"/>
      <c r="I96" s="27"/>
      <c r="J96" s="28"/>
      <c r="K96" s="29"/>
      <c r="L96" s="29"/>
      <c r="M96" s="29"/>
      <c r="N96" s="29"/>
      <c r="O96" s="29"/>
      <c r="P96" s="29"/>
      <c r="Q96" s="30"/>
      <c r="R96" s="26"/>
      <c r="S96" s="26"/>
      <c r="T96" s="27"/>
      <c r="U96" s="28"/>
      <c r="V96" s="29"/>
      <c r="W96" s="29"/>
      <c r="X96" s="29"/>
      <c r="Y96" s="29"/>
      <c r="Z96" s="29"/>
      <c r="AA96" s="29"/>
      <c r="AB96" s="30"/>
      <c r="AC96" s="26"/>
      <c r="AD96" s="26"/>
      <c r="AE96" s="27"/>
      <c r="AF96" s="28"/>
      <c r="AG96" s="29"/>
      <c r="AH96" s="29"/>
      <c r="AI96" s="29"/>
      <c r="AJ96" s="29"/>
      <c r="AK96" s="29"/>
      <c r="AL96" s="29"/>
      <c r="AM96" s="30"/>
      <c r="AN96" s="26"/>
      <c r="AO96" s="26"/>
      <c r="AP96" s="27"/>
      <c r="AQ96" s="28"/>
      <c r="AR96" s="29"/>
      <c r="AS96" s="29"/>
      <c r="AT96" s="29"/>
      <c r="AU96" s="29"/>
      <c r="AV96" s="29"/>
      <c r="AW96" s="29"/>
      <c r="AX96" s="30"/>
      <c r="AY96" s="26"/>
      <c r="AZ96" s="26"/>
      <c r="BA96" s="27"/>
      <c r="BB96" s="28"/>
      <c r="BC96" s="29"/>
      <c r="BD96" s="29"/>
      <c r="BE96" s="29"/>
      <c r="BF96" s="29"/>
      <c r="BG96" s="29"/>
      <c r="BH96" s="29"/>
      <c r="BI96" s="30"/>
      <c r="BJ96" s="26"/>
      <c r="BK96" s="26"/>
      <c r="BL96" s="27"/>
      <c r="BM96" s="28"/>
      <c r="BN96" s="29"/>
      <c r="BO96" s="29"/>
      <c r="BP96" s="29"/>
      <c r="BQ96" s="29"/>
      <c r="BR96" s="29"/>
      <c r="BS96" s="29"/>
      <c r="BT96" s="30"/>
      <c r="BU96" s="26"/>
      <c r="BV96" s="26"/>
      <c r="BW96" s="27"/>
      <c r="BX96" s="28"/>
      <c r="BY96" s="29"/>
      <c r="BZ96" s="29"/>
      <c r="CA96" s="29"/>
      <c r="CB96" s="29"/>
      <c r="CC96" s="29"/>
      <c r="CD96" s="29"/>
      <c r="CE96" s="30"/>
      <c r="CF96" s="26"/>
      <c r="CG96" s="26"/>
      <c r="CH96" s="27"/>
      <c r="CI96" s="28"/>
      <c r="CJ96" s="29"/>
      <c r="CK96" s="29"/>
      <c r="CL96" s="29"/>
      <c r="CM96" s="29"/>
      <c r="CN96" s="29"/>
      <c r="CO96" s="29"/>
      <c r="CP96" s="30"/>
      <c r="CQ96" s="26"/>
      <c r="CR96" s="26"/>
      <c r="CS96" s="27"/>
      <c r="CT96" s="28"/>
      <c r="CU96" s="29"/>
      <c r="CV96" s="29"/>
      <c r="CW96" s="29"/>
      <c r="CX96" s="29"/>
      <c r="CY96" s="29"/>
      <c r="CZ96" s="29"/>
      <c r="DA96" s="30"/>
      <c r="DB96" s="26"/>
      <c r="DC96" s="26"/>
      <c r="DD96" s="27"/>
      <c r="DE96" s="28"/>
      <c r="DF96" s="29"/>
      <c r="DG96" s="25"/>
      <c r="DH96" s="19"/>
      <c r="DI96" s="19"/>
      <c r="DJ96" s="19"/>
      <c r="DK96" s="19"/>
      <c r="DL96" s="20"/>
      <c r="DM96" s="16"/>
      <c r="DN96" s="16"/>
      <c r="DO96" s="17"/>
      <c r="DP96" s="18"/>
      <c r="DQ96" s="19"/>
      <c r="DR96" s="19"/>
      <c r="DS96" s="19"/>
      <c r="DT96" s="19"/>
      <c r="DU96" s="19"/>
      <c r="DV96" s="19"/>
      <c r="DW96" s="20"/>
      <c r="DX96" s="16"/>
      <c r="DY96" s="16"/>
      <c r="DZ96" s="17"/>
      <c r="EA96" s="18"/>
      <c r="EB96" s="19"/>
      <c r="EC96" s="19"/>
      <c r="ED96" s="19"/>
      <c r="EE96" s="19"/>
      <c r="EF96" s="19"/>
      <c r="EG96" s="19"/>
      <c r="EH96" s="20"/>
      <c r="EI96" s="16"/>
      <c r="EJ96" s="16"/>
      <c r="EK96" s="17"/>
      <c r="EL96" s="18"/>
      <c r="EM96" s="19"/>
      <c r="EN96" s="19"/>
      <c r="EO96" s="19"/>
      <c r="EP96" s="19"/>
      <c r="EQ96" s="19"/>
      <c r="ER96" s="19"/>
      <c r="ES96" s="20"/>
      <c r="ET96" s="16"/>
      <c r="EU96" s="16"/>
      <c r="EV96" s="17"/>
      <c r="EW96" s="18"/>
      <c r="EX96" s="19"/>
      <c r="EY96" s="19"/>
      <c r="EZ96" s="19"/>
      <c r="FA96" s="19"/>
      <c r="FB96" s="19"/>
      <c r="FC96" s="19"/>
      <c r="FD96" s="20"/>
      <c r="FE96" s="16"/>
      <c r="FF96" s="16"/>
      <c r="FG96" s="17"/>
      <c r="FH96" s="18"/>
      <c r="FI96" s="19"/>
      <c r="FJ96" s="19"/>
      <c r="FK96" s="19"/>
      <c r="FL96" s="19"/>
      <c r="FM96" s="19"/>
      <c r="FN96" s="19"/>
      <c r="FO96" s="20"/>
      <c r="FP96" s="16"/>
      <c r="FQ96" s="16"/>
      <c r="FR96" s="17"/>
      <c r="FS96" s="18"/>
      <c r="FT96" s="19"/>
      <c r="FU96" s="19"/>
      <c r="FV96" s="19"/>
      <c r="FW96" s="19"/>
      <c r="FX96" s="19"/>
      <c r="FY96" s="19"/>
      <c r="FZ96" s="20"/>
      <c r="GA96" s="16"/>
      <c r="GB96" s="16"/>
      <c r="GC96" s="17"/>
      <c r="GD96" s="18"/>
      <c r="GE96" s="19"/>
      <c r="GF96" s="19"/>
      <c r="GG96" s="19"/>
      <c r="GH96" s="19"/>
      <c r="GI96" s="19"/>
      <c r="GJ96" s="19"/>
      <c r="GK96" s="20"/>
      <c r="GL96" s="16"/>
      <c r="GM96" s="16"/>
      <c r="GN96" s="17"/>
      <c r="GO96" s="18"/>
      <c r="GP96" s="19"/>
      <c r="GQ96" s="19"/>
      <c r="GR96" s="19"/>
      <c r="GS96" s="19"/>
      <c r="GT96" s="19"/>
      <c r="GU96" s="19"/>
      <c r="GV96" s="20"/>
      <c r="GW96" s="16"/>
      <c r="GX96" s="16"/>
      <c r="GY96" s="17"/>
      <c r="GZ96" s="18"/>
      <c r="HA96" s="19"/>
      <c r="HB96" s="19"/>
      <c r="HC96" s="19"/>
      <c r="HD96" s="19"/>
      <c r="HE96" s="19"/>
      <c r="HF96" s="19"/>
      <c r="HG96" s="20"/>
      <c r="HH96" s="16"/>
      <c r="HI96" s="16"/>
      <c r="HJ96" s="17"/>
      <c r="HK96" s="18"/>
      <c r="HL96" s="19"/>
      <c r="HM96" s="19"/>
      <c r="HN96" s="19"/>
      <c r="HO96" s="19"/>
      <c r="HP96" s="19"/>
      <c r="HQ96" s="19"/>
      <c r="HR96" s="20"/>
      <c r="HS96" s="16"/>
      <c r="HT96" s="16"/>
      <c r="HU96" s="17"/>
      <c r="HV96" s="18"/>
      <c r="HW96" s="19"/>
      <c r="HX96" s="19"/>
      <c r="HY96" s="19"/>
      <c r="HZ96" s="19"/>
      <c r="IA96" s="19"/>
      <c r="IB96" s="19"/>
      <c r="IC96" s="20"/>
      <c r="ID96" s="16"/>
      <c r="IE96" s="16"/>
      <c r="IF96" s="17"/>
      <c r="IG96" s="18"/>
      <c r="IH96" s="19"/>
      <c r="II96" s="19"/>
      <c r="IJ96" s="19"/>
      <c r="IK96" s="19"/>
      <c r="IL96" s="19"/>
      <c r="IM96" s="19"/>
      <c r="IN96" s="20"/>
      <c r="IO96" s="16"/>
      <c r="IP96" s="16"/>
      <c r="IQ96" s="17"/>
      <c r="IR96" s="18"/>
      <c r="IS96" s="19"/>
      <c r="IT96" s="19"/>
      <c r="IU96" s="19"/>
      <c r="IV96" s="19"/>
      <c r="IW96" s="19"/>
      <c r="IX96" s="19"/>
      <c r="IY96" s="20"/>
      <c r="IZ96" s="16"/>
      <c r="JA96" s="16"/>
      <c r="JB96" s="17"/>
      <c r="JC96" s="18"/>
      <c r="JD96" s="19"/>
      <c r="JE96" s="19"/>
      <c r="JF96" s="19"/>
      <c r="JG96" s="19"/>
      <c r="JH96" s="19"/>
      <c r="JI96" s="19"/>
      <c r="JJ96" s="20"/>
      <c r="JK96" s="16"/>
      <c r="JL96" s="16"/>
      <c r="JM96" s="17"/>
      <c r="JN96" s="18"/>
      <c r="JO96" s="19"/>
      <c r="JP96" s="19"/>
      <c r="JQ96" s="19"/>
      <c r="JR96" s="19"/>
      <c r="JS96" s="19"/>
      <c r="JT96" s="19"/>
      <c r="JU96" s="20"/>
      <c r="JV96" s="16"/>
      <c r="JW96" s="16"/>
      <c r="JX96" s="17"/>
      <c r="JY96" s="18"/>
      <c r="JZ96" s="19"/>
      <c r="KA96" s="19"/>
      <c r="KB96" s="19"/>
      <c r="KC96" s="19"/>
      <c r="KD96" s="19"/>
      <c r="KE96" s="19"/>
      <c r="KF96" s="20"/>
      <c r="KG96" s="16"/>
      <c r="KH96" s="16"/>
      <c r="KI96" s="17"/>
      <c r="KJ96" s="18"/>
      <c r="KK96" s="19"/>
      <c r="KL96" s="19"/>
      <c r="KM96" s="19"/>
      <c r="KN96" s="19"/>
      <c r="KO96" s="19"/>
      <c r="KP96" s="19"/>
      <c r="KQ96" s="20"/>
      <c r="KR96" s="16"/>
      <c r="KS96" s="16"/>
      <c r="KT96" s="17"/>
      <c r="KU96" s="18"/>
      <c r="KV96" s="19"/>
      <c r="KW96" s="19"/>
      <c r="KX96" s="19"/>
      <c r="KY96" s="19"/>
      <c r="KZ96" s="19"/>
      <c r="LA96" s="19"/>
      <c r="LB96" s="20"/>
      <c r="LC96" s="16"/>
      <c r="LD96" s="16"/>
      <c r="LE96" s="17"/>
      <c r="LF96" s="18"/>
      <c r="LG96" s="19"/>
      <c r="LH96" s="19"/>
      <c r="LI96" s="19"/>
      <c r="LJ96" s="19"/>
      <c r="LK96" s="19"/>
      <c r="LL96" s="19"/>
      <c r="LM96" s="20"/>
      <c r="LN96" s="16"/>
      <c r="LO96" s="16"/>
      <c r="LP96" s="17"/>
      <c r="LQ96" s="18"/>
      <c r="LR96" s="19"/>
      <c r="LS96" s="19"/>
      <c r="LT96" s="19"/>
      <c r="LU96" s="19"/>
      <c r="LV96" s="19"/>
      <c r="LW96" s="19"/>
      <c r="LX96" s="20"/>
      <c r="LY96" s="16"/>
      <c r="LZ96" s="16"/>
      <c r="MA96" s="17"/>
      <c r="MB96" s="18"/>
      <c r="MC96" s="19"/>
      <c r="MD96" s="19"/>
      <c r="ME96" s="19"/>
      <c r="MF96" s="19"/>
      <c r="MG96" s="19"/>
      <c r="MH96" s="19"/>
      <c r="MI96" s="20"/>
      <c r="MJ96" s="16"/>
      <c r="MK96" s="16"/>
      <c r="ML96" s="17"/>
      <c r="MM96" s="18"/>
      <c r="MN96" s="19"/>
      <c r="MO96" s="19"/>
      <c r="MP96" s="19"/>
      <c r="MQ96" s="19"/>
      <c r="MR96" s="19"/>
      <c r="MS96" s="19"/>
      <c r="MT96" s="20"/>
      <c r="MU96" s="16"/>
      <c r="MV96" s="16"/>
      <c r="MW96" s="17"/>
      <c r="MX96" s="18"/>
      <c r="MY96" s="19"/>
      <c r="MZ96" s="19"/>
      <c r="NA96" s="19"/>
      <c r="NB96" s="19"/>
      <c r="NC96" s="19"/>
      <c r="ND96" s="19"/>
      <c r="NE96" s="20"/>
      <c r="NF96" s="16"/>
      <c r="NG96" s="16"/>
      <c r="NH96" s="17"/>
      <c r="NI96" s="18"/>
      <c r="NJ96" s="19"/>
      <c r="NK96" s="19"/>
      <c r="NL96" s="19"/>
      <c r="NM96" s="19"/>
      <c r="NN96" s="19"/>
      <c r="NO96" s="19"/>
      <c r="NP96" s="20"/>
      <c r="NQ96" s="16"/>
      <c r="NR96" s="16"/>
      <c r="NS96" s="17"/>
      <c r="NT96" s="18"/>
      <c r="NU96" s="19"/>
      <c r="NV96" s="19"/>
      <c r="NW96" s="19"/>
      <c r="NX96" s="19"/>
      <c r="NY96" s="19"/>
      <c r="NZ96" s="19"/>
      <c r="OA96" s="20"/>
      <c r="OB96" s="16"/>
      <c r="OC96" s="16"/>
      <c r="OD96" s="17"/>
      <c r="OE96" s="18"/>
      <c r="OF96" s="19"/>
      <c r="OG96" s="19"/>
      <c r="OH96" s="19"/>
      <c r="OI96" s="19"/>
      <c r="OJ96" s="19"/>
      <c r="OK96" s="19"/>
      <c r="OL96" s="20"/>
      <c r="OM96" s="16"/>
      <c r="ON96" s="16"/>
      <c r="OO96" s="17"/>
      <c r="OP96" s="18"/>
      <c r="OQ96" s="19"/>
      <c r="OR96" s="19"/>
      <c r="OS96" s="19"/>
      <c r="OT96" s="19"/>
      <c r="OU96" s="19"/>
      <c r="OV96" s="19"/>
      <c r="OW96" s="20"/>
      <c r="OX96" s="16"/>
      <c r="OY96" s="16"/>
      <c r="OZ96" s="17"/>
      <c r="PA96" s="18"/>
      <c r="PB96" s="19"/>
      <c r="PC96" s="19"/>
      <c r="PD96" s="19"/>
      <c r="PE96" s="19"/>
      <c r="PF96" s="19"/>
      <c r="PG96" s="19"/>
      <c r="PH96" s="20"/>
      <c r="PI96" s="16"/>
      <c r="PJ96" s="16"/>
      <c r="PK96" s="17"/>
      <c r="PL96" s="18"/>
      <c r="PM96" s="19"/>
      <c r="PN96" s="19"/>
      <c r="PO96" s="19"/>
      <c r="PP96" s="19"/>
      <c r="PQ96" s="19"/>
      <c r="PR96" s="19"/>
      <c r="PS96" s="20"/>
      <c r="PT96" s="16"/>
      <c r="PU96" s="16"/>
      <c r="PV96" s="17"/>
      <c r="PW96" s="18"/>
      <c r="PX96" s="19"/>
      <c r="PY96" s="19"/>
      <c r="PZ96" s="19"/>
      <c r="QA96" s="19"/>
      <c r="QB96" s="19"/>
      <c r="QC96" s="19"/>
      <c r="QD96" s="20"/>
      <c r="QE96" s="16"/>
      <c r="QF96" s="16"/>
      <c r="QG96" s="17"/>
      <c r="QH96" s="18"/>
      <c r="QI96" s="19"/>
      <c r="QJ96" s="19"/>
      <c r="QK96" s="19"/>
      <c r="QL96" s="19"/>
      <c r="QM96" s="19"/>
      <c r="QN96" s="19"/>
      <c r="QO96" s="20"/>
      <c r="QP96" s="16"/>
      <c r="QQ96" s="16"/>
      <c r="QR96" s="17"/>
      <c r="QS96" s="18"/>
      <c r="QT96" s="19"/>
      <c r="QU96" s="19"/>
      <c r="QV96" s="19"/>
      <c r="QW96" s="19"/>
      <c r="QX96" s="19"/>
      <c r="QY96" s="19"/>
      <c r="QZ96" s="20"/>
      <c r="RA96" s="16"/>
      <c r="RB96" s="16"/>
      <c r="RC96" s="17"/>
      <c r="RD96" s="18"/>
      <c r="RE96" s="19"/>
      <c r="RF96" s="19"/>
      <c r="RG96" s="19"/>
      <c r="RH96" s="19"/>
      <c r="RI96" s="19"/>
      <c r="RJ96" s="19"/>
      <c r="RK96" s="20"/>
      <c r="RL96" s="16"/>
      <c r="RM96" s="16"/>
      <c r="RN96" s="17"/>
      <c r="RO96" s="18"/>
      <c r="RP96" s="19"/>
      <c r="RQ96" s="19"/>
      <c r="RR96" s="19"/>
      <c r="RS96" s="19"/>
      <c r="RT96" s="19"/>
      <c r="RU96" s="19"/>
      <c r="RV96" s="20"/>
      <c r="RW96" s="16"/>
      <c r="RX96" s="16"/>
      <c r="RY96" s="17"/>
      <c r="RZ96" s="18"/>
      <c r="SA96" s="19"/>
      <c r="SB96" s="19"/>
      <c r="SC96" s="19"/>
      <c r="SD96" s="19"/>
      <c r="SE96" s="19"/>
      <c r="SF96" s="19"/>
      <c r="SG96" s="20"/>
      <c r="SH96" s="16"/>
      <c r="SI96" s="16"/>
      <c r="SJ96" s="17"/>
      <c r="SK96" s="18"/>
      <c r="SL96" s="19"/>
      <c r="SM96" s="19"/>
      <c r="SN96" s="19"/>
      <c r="SO96" s="19"/>
      <c r="SP96" s="19"/>
      <c r="SQ96" s="19"/>
      <c r="SR96" s="20"/>
      <c r="SS96" s="16"/>
      <c r="ST96" s="16"/>
      <c r="SU96" s="17"/>
      <c r="SV96" s="18"/>
      <c r="SW96" s="19"/>
      <c r="SX96" s="19"/>
      <c r="SY96" s="19"/>
      <c r="SZ96" s="19"/>
      <c r="TA96" s="19"/>
      <c r="TB96" s="19"/>
      <c r="TC96" s="20"/>
      <c r="TD96" s="16"/>
      <c r="TE96" s="16"/>
      <c r="TF96" s="17"/>
      <c r="TG96" s="18"/>
      <c r="TH96" s="19"/>
      <c r="TI96" s="19"/>
      <c r="TJ96" s="19"/>
      <c r="TK96" s="19"/>
      <c r="TL96" s="19"/>
      <c r="TM96" s="19"/>
      <c r="TN96" s="20"/>
      <c r="TO96" s="16"/>
      <c r="TP96" s="16"/>
      <c r="TQ96" s="17"/>
      <c r="TR96" s="18"/>
      <c r="TS96" s="19"/>
      <c r="TT96" s="19"/>
      <c r="TU96" s="19"/>
      <c r="TV96" s="19"/>
      <c r="TW96" s="19"/>
      <c r="TX96" s="19"/>
      <c r="TY96" s="20"/>
      <c r="TZ96" s="16"/>
      <c r="UA96" s="16"/>
      <c r="UB96" s="17"/>
      <c r="UC96" s="18"/>
      <c r="UD96" s="19"/>
      <c r="UE96" s="19"/>
      <c r="UF96" s="19"/>
      <c r="UG96" s="19"/>
      <c r="UH96" s="19"/>
      <c r="UI96" s="19"/>
      <c r="UJ96" s="20"/>
      <c r="UK96" s="16"/>
      <c r="UL96" s="16"/>
      <c r="UM96" s="17"/>
      <c r="UN96" s="18"/>
      <c r="UO96" s="19"/>
      <c r="UP96" s="19"/>
      <c r="UQ96" s="19"/>
      <c r="UR96" s="19"/>
      <c r="US96" s="19"/>
      <c r="UT96" s="19"/>
      <c r="UU96" s="20"/>
      <c r="UV96" s="16"/>
      <c r="UW96" s="16"/>
      <c r="UX96" s="17"/>
      <c r="UY96" s="18"/>
      <c r="UZ96" s="19"/>
      <c r="VA96" s="19"/>
      <c r="VB96" s="19"/>
      <c r="VC96" s="19"/>
      <c r="VD96" s="19"/>
      <c r="VE96" s="19"/>
      <c r="VF96" s="20"/>
      <c r="VG96" s="16"/>
      <c r="VH96" s="16"/>
      <c r="VI96" s="17"/>
      <c r="VJ96" s="18"/>
      <c r="VK96" s="19"/>
      <c r="VL96" s="19"/>
      <c r="VM96" s="19"/>
      <c r="VN96" s="19"/>
      <c r="VO96" s="19"/>
      <c r="VP96" s="19"/>
      <c r="VQ96" s="20"/>
      <c r="VR96" s="16"/>
      <c r="VS96" s="16"/>
      <c r="VT96" s="17"/>
      <c r="VU96" s="18"/>
      <c r="VV96" s="19"/>
      <c r="VW96" s="19"/>
      <c r="VX96" s="19"/>
      <c r="VY96" s="19"/>
      <c r="VZ96" s="19"/>
      <c r="WA96" s="19"/>
      <c r="WB96" s="20"/>
      <c r="WC96" s="16"/>
      <c r="WD96" s="16"/>
      <c r="WE96" s="17"/>
      <c r="WF96" s="18"/>
      <c r="WG96" s="19"/>
      <c r="WH96" s="19"/>
      <c r="WI96" s="19"/>
      <c r="WJ96" s="19"/>
      <c r="WK96" s="19"/>
      <c r="WL96" s="19"/>
      <c r="WM96" s="20"/>
      <c r="WN96" s="16"/>
      <c r="WO96" s="16"/>
      <c r="WP96" s="17"/>
      <c r="WQ96" s="18"/>
      <c r="WR96" s="19"/>
      <c r="WS96" s="19"/>
      <c r="WT96" s="19"/>
      <c r="WU96" s="19"/>
      <c r="WV96" s="19"/>
      <c r="WW96" s="19"/>
      <c r="WX96" s="20"/>
      <c r="WY96" s="16"/>
      <c r="WZ96" s="16"/>
      <c r="XA96" s="17"/>
      <c r="XB96" s="18"/>
      <c r="XC96" s="19"/>
      <c r="XD96" s="19"/>
      <c r="XE96" s="19"/>
      <c r="XF96" s="19"/>
      <c r="XG96" s="19"/>
      <c r="XH96" s="19"/>
      <c r="XI96" s="20"/>
      <c r="XJ96" s="16"/>
      <c r="XK96" s="16"/>
      <c r="XL96" s="17"/>
      <c r="XM96" s="18"/>
      <c r="XN96" s="19"/>
      <c r="XO96" s="19"/>
      <c r="XP96" s="19"/>
      <c r="XQ96" s="19"/>
      <c r="XR96" s="19"/>
      <c r="XS96" s="19"/>
      <c r="XT96" s="20"/>
      <c r="XU96" s="16"/>
      <c r="XV96" s="16"/>
      <c r="XW96" s="17"/>
      <c r="XX96" s="18"/>
      <c r="XY96" s="19"/>
      <c r="XZ96" s="19"/>
      <c r="YA96" s="19"/>
      <c r="YB96" s="19"/>
      <c r="YC96" s="19"/>
      <c r="YD96" s="19"/>
      <c r="YE96" s="20"/>
      <c r="YF96" s="16"/>
      <c r="YG96" s="16"/>
      <c r="YH96" s="17"/>
      <c r="YI96" s="18"/>
      <c r="YJ96" s="19"/>
      <c r="YK96" s="19"/>
      <c r="YL96" s="19"/>
      <c r="YM96" s="19"/>
      <c r="YN96" s="19"/>
      <c r="YO96" s="19"/>
      <c r="YP96" s="20"/>
      <c r="YQ96" s="16"/>
      <c r="YR96" s="16"/>
      <c r="YS96" s="17"/>
      <c r="YT96" s="18"/>
      <c r="YU96" s="19"/>
      <c r="YV96" s="19"/>
      <c r="YW96" s="19"/>
      <c r="YX96" s="19"/>
      <c r="YY96" s="19"/>
      <c r="YZ96" s="19"/>
      <c r="ZA96" s="20"/>
      <c r="ZB96" s="16"/>
      <c r="ZC96" s="16"/>
      <c r="ZD96" s="17"/>
      <c r="ZE96" s="18"/>
      <c r="ZF96" s="19"/>
      <c r="ZG96" s="19"/>
      <c r="ZH96" s="19"/>
      <c r="ZI96" s="19"/>
      <c r="ZJ96" s="19"/>
      <c r="ZK96" s="19"/>
      <c r="ZL96" s="20"/>
      <c r="ZM96" s="16"/>
      <c r="ZN96" s="16"/>
      <c r="ZO96" s="17"/>
      <c r="ZP96" s="18"/>
      <c r="ZQ96" s="19"/>
      <c r="ZR96" s="19"/>
      <c r="ZS96" s="19"/>
      <c r="ZT96" s="19"/>
      <c r="ZU96" s="19"/>
      <c r="ZV96" s="19"/>
      <c r="ZW96" s="20"/>
      <c r="ZX96" s="16"/>
      <c r="ZY96" s="16"/>
      <c r="ZZ96" s="17"/>
      <c r="AAA96" s="18"/>
      <c r="AAB96" s="19"/>
      <c r="AAC96" s="19"/>
      <c r="AAD96" s="19"/>
      <c r="AAE96" s="19"/>
      <c r="AAF96" s="19"/>
      <c r="AAG96" s="19"/>
      <c r="AAH96" s="20"/>
      <c r="AAI96" s="16"/>
      <c r="AAJ96" s="16"/>
      <c r="AAK96" s="17"/>
      <c r="AAL96" s="18"/>
      <c r="AAM96" s="19"/>
      <c r="AAN96" s="19"/>
      <c r="AAO96" s="19"/>
      <c r="AAP96" s="19"/>
      <c r="AAQ96" s="19"/>
      <c r="AAR96" s="19"/>
      <c r="AAS96" s="20"/>
      <c r="AAT96" s="16"/>
      <c r="AAU96" s="16"/>
      <c r="AAV96" s="17"/>
      <c r="AAW96" s="18"/>
      <c r="AAX96" s="19"/>
      <c r="AAY96" s="19"/>
      <c r="AAZ96" s="19"/>
      <c r="ABA96" s="19"/>
      <c r="ABB96" s="19"/>
      <c r="ABC96" s="19"/>
      <c r="ABD96" s="20"/>
      <c r="ABE96" s="16"/>
      <c r="ABF96" s="16"/>
      <c r="ABG96" s="17"/>
      <c r="ABH96" s="18"/>
      <c r="ABI96" s="19"/>
      <c r="ABJ96" s="19"/>
      <c r="ABK96" s="19"/>
      <c r="ABL96" s="19"/>
      <c r="ABM96" s="19"/>
      <c r="ABN96" s="19"/>
      <c r="ABO96" s="20"/>
      <c r="ABP96" s="16"/>
      <c r="ABQ96" s="16"/>
      <c r="ABR96" s="17"/>
      <c r="ABS96" s="18"/>
      <c r="ABT96" s="19"/>
      <c r="ABU96" s="19"/>
      <c r="ABV96" s="19"/>
      <c r="ABW96" s="19"/>
      <c r="ABX96" s="19"/>
      <c r="ABY96" s="19"/>
      <c r="ABZ96" s="20"/>
      <c r="ACA96" s="16"/>
      <c r="ACB96" s="16"/>
      <c r="ACC96" s="17"/>
      <c r="ACD96" s="18"/>
      <c r="ACE96" s="19"/>
      <c r="ACF96" s="19"/>
      <c r="ACG96" s="19"/>
      <c r="ACH96" s="19"/>
      <c r="ACI96" s="19"/>
      <c r="ACJ96" s="19"/>
      <c r="ACK96" s="20"/>
      <c r="ACL96" s="16"/>
      <c r="ACM96" s="16"/>
      <c r="ACN96" s="17"/>
      <c r="ACO96" s="18"/>
      <c r="ACP96" s="19"/>
      <c r="ACQ96" s="19"/>
      <c r="ACR96" s="19"/>
      <c r="ACS96" s="19"/>
      <c r="ACT96" s="19"/>
      <c r="ACU96" s="19"/>
      <c r="ACV96" s="20"/>
      <c r="ACW96" s="16"/>
      <c r="ACX96" s="16"/>
      <c r="ACY96" s="17"/>
      <c r="ACZ96" s="18"/>
      <c r="ADA96" s="19"/>
      <c r="ADB96" s="19"/>
      <c r="ADC96" s="19"/>
      <c r="ADD96" s="19"/>
      <c r="ADE96" s="19"/>
      <c r="ADF96" s="19"/>
      <c r="ADG96" s="20"/>
      <c r="ADH96" s="16"/>
      <c r="ADI96" s="16"/>
      <c r="ADJ96" s="17"/>
      <c r="ADK96" s="18"/>
      <c r="ADL96" s="19"/>
      <c r="ADM96" s="19"/>
      <c r="ADN96" s="19"/>
      <c r="ADO96" s="19"/>
      <c r="ADP96" s="19"/>
      <c r="ADQ96" s="19"/>
      <c r="ADR96" s="20"/>
      <c r="ADS96" s="16"/>
      <c r="ADT96" s="16"/>
      <c r="ADU96" s="17"/>
      <c r="ADV96" s="18"/>
      <c r="ADW96" s="19"/>
      <c r="ADX96" s="19"/>
      <c r="ADY96" s="19"/>
      <c r="ADZ96" s="19"/>
      <c r="AEA96" s="19"/>
      <c r="AEB96" s="19"/>
      <c r="AEC96" s="20"/>
      <c r="AED96" s="16"/>
      <c r="AEE96" s="16"/>
      <c r="AEF96" s="17"/>
      <c r="AEG96" s="18"/>
      <c r="AEH96" s="19"/>
      <c r="AEI96" s="19"/>
      <c r="AEJ96" s="19"/>
      <c r="AEK96" s="19"/>
      <c r="AEL96" s="19"/>
      <c r="AEM96" s="19"/>
      <c r="AEN96" s="20"/>
      <c r="AEO96" s="16"/>
      <c r="AEP96" s="16"/>
      <c r="AEQ96" s="17"/>
      <c r="AER96" s="18"/>
      <c r="AES96" s="19"/>
      <c r="AET96" s="19"/>
      <c r="AEU96" s="19"/>
      <c r="AEV96" s="19"/>
      <c r="AEW96" s="19"/>
      <c r="AEX96" s="19"/>
      <c r="AEY96" s="20"/>
      <c r="AEZ96" s="16"/>
      <c r="AFA96" s="16"/>
      <c r="AFB96" s="17"/>
      <c r="AFC96" s="18"/>
      <c r="AFD96" s="19"/>
      <c r="AFE96" s="19"/>
      <c r="AFF96" s="19"/>
      <c r="AFG96" s="19"/>
      <c r="AFH96" s="19"/>
      <c r="AFI96" s="19"/>
      <c r="AFJ96" s="20"/>
      <c r="AFK96" s="16"/>
      <c r="AFL96" s="16"/>
      <c r="AFM96" s="17"/>
      <c r="AFN96" s="18"/>
      <c r="AFO96" s="19"/>
      <c r="AFP96" s="19"/>
      <c r="AFQ96" s="19"/>
      <c r="AFR96" s="19"/>
      <c r="AFS96" s="19"/>
      <c r="AFT96" s="19"/>
      <c r="AFU96" s="20"/>
      <c r="AFV96" s="16"/>
      <c r="AFW96" s="16"/>
      <c r="AFX96" s="17"/>
      <c r="AFY96" s="18"/>
      <c r="AFZ96" s="19"/>
      <c r="AGA96" s="19"/>
      <c r="AGB96" s="19"/>
      <c r="AGC96" s="19"/>
      <c r="AGD96" s="19"/>
      <c r="AGE96" s="19"/>
      <c r="AGF96" s="20"/>
      <c r="AGG96" s="16"/>
      <c r="AGH96" s="16"/>
      <c r="AGI96" s="17"/>
      <c r="AGJ96" s="18"/>
      <c r="AGK96" s="19"/>
      <c r="AGL96" s="19"/>
      <c r="AGM96" s="19"/>
      <c r="AGN96" s="19"/>
      <c r="AGO96" s="19"/>
      <c r="AGP96" s="19"/>
      <c r="AGQ96" s="20"/>
      <c r="AGR96" s="16"/>
      <c r="AGS96" s="16"/>
      <c r="AGT96" s="17"/>
      <c r="AGU96" s="18"/>
      <c r="AGV96" s="19"/>
      <c r="AGW96" s="19"/>
      <c r="AGX96" s="19"/>
      <c r="AGY96" s="19"/>
      <c r="AGZ96" s="19"/>
      <c r="AHA96" s="19"/>
      <c r="AHB96" s="20"/>
      <c r="AHC96" s="16"/>
      <c r="AHD96" s="16"/>
      <c r="AHE96" s="17"/>
      <c r="AHF96" s="18"/>
      <c r="AHG96" s="19"/>
      <c r="AHH96" s="19"/>
      <c r="AHI96" s="19"/>
      <c r="AHJ96" s="19"/>
      <c r="AHK96" s="19"/>
      <c r="AHL96" s="19"/>
      <c r="AHM96" s="20"/>
      <c r="AHN96" s="16"/>
      <c r="AHO96" s="16"/>
      <c r="AHP96" s="17"/>
      <c r="AHQ96" s="18"/>
      <c r="AHR96" s="19"/>
      <c r="AHS96" s="19"/>
      <c r="AHT96" s="19"/>
      <c r="AHU96" s="19"/>
      <c r="AHV96" s="19"/>
      <c r="AHW96" s="19"/>
      <c r="AHX96" s="20"/>
      <c r="AHY96" s="16"/>
      <c r="AHZ96" s="16"/>
      <c r="AIA96" s="17"/>
      <c r="AIB96" s="18"/>
      <c r="AIC96" s="19"/>
      <c r="AID96" s="19"/>
      <c r="AIE96" s="19"/>
      <c r="AIF96" s="19"/>
      <c r="AIG96" s="19"/>
      <c r="AIH96" s="19"/>
      <c r="AII96" s="20"/>
      <c r="AIJ96" s="16"/>
      <c r="AIK96" s="16"/>
      <c r="AIL96" s="17"/>
      <c r="AIM96" s="18"/>
      <c r="AIN96" s="19"/>
      <c r="AIO96" s="19"/>
      <c r="AIP96" s="19"/>
      <c r="AIQ96" s="19"/>
      <c r="AIR96" s="19"/>
      <c r="AIS96" s="19"/>
      <c r="AIT96" s="20"/>
      <c r="AIU96" s="16"/>
      <c r="AIV96" s="16"/>
      <c r="AIW96" s="17"/>
      <c r="AIX96" s="18"/>
      <c r="AIY96" s="19"/>
      <c r="AIZ96" s="19"/>
      <c r="AJA96" s="19"/>
      <c r="AJB96" s="19"/>
      <c r="AJC96" s="19"/>
      <c r="AJD96" s="19"/>
      <c r="AJE96" s="20"/>
      <c r="AJF96" s="16"/>
      <c r="AJG96" s="16"/>
      <c r="AJH96" s="17"/>
      <c r="AJI96" s="18"/>
      <c r="AJJ96" s="19"/>
      <c r="AJK96" s="19"/>
      <c r="AJL96" s="19"/>
      <c r="AJM96" s="19"/>
      <c r="AJN96" s="19"/>
      <c r="AJO96" s="19"/>
      <c r="AJP96" s="20"/>
      <c r="AJQ96" s="16"/>
      <c r="AJR96" s="16"/>
      <c r="AJS96" s="17"/>
      <c r="AJT96" s="18"/>
      <c r="AJU96" s="19"/>
      <c r="AJV96" s="19"/>
      <c r="AJW96" s="19"/>
      <c r="AJX96" s="19"/>
      <c r="AJY96" s="19"/>
      <c r="AJZ96" s="19"/>
      <c r="AKA96" s="20"/>
      <c r="AKB96" s="16"/>
      <c r="AKC96" s="16"/>
      <c r="AKD96" s="17"/>
      <c r="AKE96" s="18"/>
      <c r="AKF96" s="19"/>
      <c r="AKG96" s="19"/>
      <c r="AKH96" s="19"/>
      <c r="AKI96" s="19"/>
      <c r="AKJ96" s="19"/>
      <c r="AKK96" s="19"/>
      <c r="AKL96" s="20"/>
      <c r="AKM96" s="16"/>
      <c r="AKN96" s="16"/>
      <c r="AKO96" s="17"/>
      <c r="AKP96" s="18"/>
      <c r="AKQ96" s="19"/>
      <c r="AKR96" s="19"/>
      <c r="AKS96" s="19"/>
      <c r="AKT96" s="19"/>
      <c r="AKU96" s="19"/>
      <c r="AKV96" s="19"/>
      <c r="AKW96" s="20"/>
      <c r="AKX96" s="16"/>
      <c r="AKY96" s="16"/>
      <c r="AKZ96" s="17"/>
      <c r="ALA96" s="18"/>
      <c r="ALB96" s="19"/>
      <c r="ALC96" s="19"/>
      <c r="ALD96" s="19"/>
      <c r="ALE96" s="19"/>
      <c r="ALF96" s="19"/>
      <c r="ALG96" s="19"/>
      <c r="ALH96" s="20"/>
      <c r="ALI96" s="16"/>
      <c r="ALJ96" s="16"/>
      <c r="ALK96" s="17"/>
      <c r="ALL96" s="18"/>
      <c r="ALM96" s="19"/>
      <c r="ALN96" s="19"/>
      <c r="ALO96" s="19"/>
      <c r="ALP96" s="19"/>
      <c r="ALQ96" s="19"/>
      <c r="ALR96" s="19"/>
      <c r="ALS96" s="20"/>
      <c r="ALT96" s="16"/>
      <c r="ALU96" s="16"/>
      <c r="ALV96" s="17"/>
      <c r="ALW96" s="18"/>
      <c r="ALX96" s="19"/>
      <c r="ALY96" s="19"/>
      <c r="ALZ96" s="19"/>
      <c r="AMA96" s="19"/>
      <c r="AMB96" s="19"/>
      <c r="AMC96" s="19"/>
      <c r="AMD96" s="20"/>
      <c r="AME96" s="16"/>
      <c r="AMF96" s="16"/>
      <c r="AMG96" s="17"/>
      <c r="AMH96" s="18"/>
      <c r="AMI96" s="19"/>
      <c r="AMJ96" s="19"/>
      <c r="AMK96" s="19"/>
      <c r="AML96" s="19"/>
      <c r="AMM96" s="19"/>
      <c r="AMN96" s="19"/>
      <c r="AMO96" s="20"/>
      <c r="AMP96" s="16"/>
      <c r="AMQ96" s="16"/>
      <c r="AMR96" s="17"/>
      <c r="AMS96" s="18"/>
      <c r="AMT96" s="19"/>
      <c r="AMU96" s="19"/>
      <c r="AMV96" s="19"/>
      <c r="AMW96" s="19"/>
      <c r="AMX96" s="19"/>
      <c r="AMY96" s="19"/>
      <c r="AMZ96" s="20"/>
      <c r="ANA96" s="16"/>
      <c r="ANB96" s="16"/>
      <c r="ANC96" s="17"/>
      <c r="AND96" s="18"/>
      <c r="ANE96" s="19"/>
      <c r="ANF96" s="19"/>
      <c r="ANG96" s="19"/>
      <c r="ANH96" s="19"/>
      <c r="ANI96" s="19"/>
      <c r="ANJ96" s="19"/>
      <c r="ANK96" s="20"/>
      <c r="ANL96" s="16"/>
      <c r="ANM96" s="16"/>
      <c r="ANN96" s="17"/>
      <c r="ANO96" s="18"/>
      <c r="ANP96" s="19"/>
      <c r="ANQ96" s="19"/>
      <c r="ANR96" s="19"/>
      <c r="ANS96" s="19"/>
      <c r="ANT96" s="19"/>
      <c r="ANU96" s="19"/>
      <c r="ANV96" s="20"/>
      <c r="ANW96" s="16"/>
      <c r="ANX96" s="16"/>
      <c r="ANY96" s="17"/>
      <c r="ANZ96" s="18"/>
      <c r="AOA96" s="19"/>
      <c r="AOB96" s="19"/>
      <c r="AOC96" s="19"/>
      <c r="AOD96" s="19"/>
      <c r="AOE96" s="19"/>
      <c r="AOF96" s="19"/>
      <c r="AOG96" s="20"/>
      <c r="AOH96" s="16"/>
      <c r="AOI96" s="16"/>
      <c r="AOJ96" s="17"/>
      <c r="AOK96" s="18"/>
      <c r="AOL96" s="19"/>
      <c r="AOM96" s="19"/>
      <c r="AON96" s="19"/>
      <c r="AOO96" s="19"/>
      <c r="AOP96" s="19"/>
      <c r="AOQ96" s="19"/>
      <c r="AOR96" s="20"/>
      <c r="AOS96" s="16"/>
      <c r="AOT96" s="16"/>
      <c r="AOU96" s="17"/>
      <c r="AOV96" s="18"/>
      <c r="AOW96" s="19"/>
      <c r="AOX96" s="19"/>
      <c r="AOY96" s="19"/>
      <c r="AOZ96" s="19"/>
      <c r="APA96" s="19"/>
      <c r="APB96" s="19"/>
      <c r="APC96" s="20"/>
      <c r="APD96" s="16"/>
      <c r="APE96" s="16"/>
      <c r="APF96" s="17"/>
      <c r="APG96" s="18"/>
      <c r="APH96" s="19"/>
      <c r="API96" s="19"/>
      <c r="APJ96" s="19"/>
      <c r="APK96" s="19"/>
      <c r="APL96" s="19"/>
      <c r="APM96" s="19"/>
      <c r="APN96" s="20"/>
      <c r="APO96" s="16"/>
      <c r="APP96" s="16"/>
      <c r="APQ96" s="17"/>
      <c r="APR96" s="18"/>
      <c r="APS96" s="19"/>
      <c r="APT96" s="19"/>
      <c r="APU96" s="19"/>
      <c r="APV96" s="19"/>
      <c r="APW96" s="19"/>
      <c r="APX96" s="19"/>
      <c r="APY96" s="20"/>
      <c r="APZ96" s="16"/>
      <c r="AQA96" s="16"/>
      <c r="AQB96" s="17"/>
      <c r="AQC96" s="18"/>
      <c r="AQD96" s="19"/>
      <c r="AQE96" s="19"/>
      <c r="AQF96" s="19"/>
      <c r="AQG96" s="19"/>
      <c r="AQH96" s="19"/>
      <c r="AQI96" s="19"/>
      <c r="AQJ96" s="20"/>
      <c r="AQK96" s="16"/>
      <c r="AQL96" s="16"/>
      <c r="AQM96" s="17"/>
      <c r="AQN96" s="18"/>
      <c r="AQO96" s="19"/>
      <c r="AQP96" s="19"/>
      <c r="AQQ96" s="19"/>
      <c r="AQR96" s="19"/>
      <c r="AQS96" s="19"/>
      <c r="AQT96" s="19"/>
      <c r="AQU96" s="20"/>
      <c r="AQV96" s="16"/>
      <c r="AQW96" s="16"/>
      <c r="AQX96" s="17"/>
      <c r="AQY96" s="18"/>
      <c r="AQZ96" s="19"/>
      <c r="ARA96" s="19"/>
      <c r="ARB96" s="19"/>
      <c r="ARC96" s="19"/>
      <c r="ARD96" s="19"/>
      <c r="ARE96" s="19"/>
      <c r="ARF96" s="20"/>
      <c r="ARG96" s="16"/>
      <c r="ARH96" s="16"/>
      <c r="ARI96" s="17"/>
      <c r="ARJ96" s="18"/>
      <c r="ARK96" s="19"/>
      <c r="ARL96" s="19"/>
      <c r="ARM96" s="19"/>
      <c r="ARN96" s="19"/>
      <c r="ARO96" s="19"/>
      <c r="ARP96" s="19"/>
      <c r="ARQ96" s="20"/>
      <c r="ARR96" s="16"/>
      <c r="ARS96" s="16"/>
      <c r="ART96" s="17"/>
      <c r="ARU96" s="18"/>
      <c r="ARV96" s="19"/>
      <c r="ARW96" s="19"/>
      <c r="ARX96" s="19"/>
      <c r="ARY96" s="19"/>
      <c r="ARZ96" s="19"/>
      <c r="ASA96" s="19"/>
      <c r="ASB96" s="20"/>
      <c r="ASC96" s="16"/>
      <c r="ASD96" s="16"/>
      <c r="ASE96" s="17"/>
      <c r="ASF96" s="18"/>
      <c r="ASG96" s="19"/>
      <c r="ASH96" s="19"/>
      <c r="ASI96" s="19"/>
      <c r="ASJ96" s="19"/>
      <c r="ASK96" s="19"/>
      <c r="ASL96" s="19"/>
      <c r="ASM96" s="20"/>
      <c r="ASN96" s="16"/>
      <c r="ASO96" s="16"/>
      <c r="ASP96" s="17"/>
      <c r="ASQ96" s="18"/>
      <c r="ASR96" s="19"/>
      <c r="ASS96" s="19"/>
      <c r="AST96" s="19"/>
      <c r="ASU96" s="19"/>
      <c r="ASV96" s="19"/>
      <c r="ASW96" s="19"/>
      <c r="ASX96" s="20"/>
      <c r="ASY96" s="16"/>
      <c r="ASZ96" s="16"/>
      <c r="ATA96" s="17"/>
      <c r="ATB96" s="18"/>
      <c r="ATC96" s="19"/>
      <c r="ATD96" s="19"/>
      <c r="ATE96" s="19"/>
      <c r="ATF96" s="19"/>
      <c r="ATG96" s="19"/>
      <c r="ATH96" s="19"/>
      <c r="ATI96" s="20"/>
      <c r="ATJ96" s="16"/>
      <c r="ATK96" s="16"/>
      <c r="ATL96" s="17"/>
      <c r="ATM96" s="18"/>
      <c r="ATN96" s="19"/>
      <c r="ATO96" s="19"/>
      <c r="ATP96" s="19"/>
      <c r="ATQ96" s="19"/>
      <c r="ATR96" s="19"/>
      <c r="ATS96" s="19"/>
      <c r="ATT96" s="20"/>
      <c r="ATU96" s="16"/>
      <c r="ATV96" s="16"/>
      <c r="ATW96" s="17"/>
      <c r="ATX96" s="18"/>
      <c r="ATY96" s="19"/>
      <c r="ATZ96" s="19"/>
      <c r="AUA96" s="19"/>
      <c r="AUB96" s="19"/>
      <c r="AUC96" s="19"/>
      <c r="AUD96" s="19"/>
      <c r="AUE96" s="20"/>
      <c r="AUF96" s="16"/>
      <c r="AUG96" s="16"/>
      <c r="AUH96" s="17"/>
      <c r="AUI96" s="18"/>
      <c r="AUJ96" s="19"/>
      <c r="AUK96" s="19"/>
      <c r="AUL96" s="19"/>
      <c r="AUM96" s="19"/>
      <c r="AUN96" s="19"/>
      <c r="AUO96" s="19"/>
      <c r="AUP96" s="20"/>
      <c r="AUQ96" s="16"/>
      <c r="AUR96" s="16"/>
      <c r="AUS96" s="17"/>
      <c r="AUT96" s="18"/>
      <c r="AUU96" s="19"/>
      <c r="AUV96" s="19"/>
      <c r="AUW96" s="19"/>
      <c r="AUX96" s="19"/>
      <c r="AUY96" s="19"/>
      <c r="AUZ96" s="19"/>
      <c r="AVA96" s="20"/>
      <c r="AVB96" s="16"/>
      <c r="AVC96" s="16"/>
      <c r="AVD96" s="17"/>
      <c r="AVE96" s="18"/>
      <c r="AVF96" s="19"/>
      <c r="AVG96" s="19"/>
      <c r="AVH96" s="19"/>
      <c r="AVI96" s="19"/>
      <c r="AVJ96" s="19"/>
      <c r="AVK96" s="19"/>
      <c r="AVL96" s="20"/>
      <c r="AVM96" s="16"/>
      <c r="AVN96" s="16"/>
      <c r="AVO96" s="17"/>
      <c r="AVP96" s="18"/>
      <c r="AVQ96" s="19"/>
      <c r="AVR96" s="19"/>
      <c r="AVS96" s="19"/>
      <c r="AVT96" s="19"/>
      <c r="AVU96" s="19"/>
      <c r="AVV96" s="19"/>
      <c r="AVW96" s="20"/>
      <c r="AVX96" s="16"/>
      <c r="AVY96" s="16"/>
      <c r="AVZ96" s="17"/>
      <c r="AWA96" s="18"/>
      <c r="AWB96" s="19"/>
      <c r="AWC96" s="19"/>
      <c r="AWD96" s="19"/>
      <c r="AWE96" s="19"/>
      <c r="AWF96" s="19"/>
      <c r="AWG96" s="19"/>
      <c r="AWH96" s="20"/>
      <c r="AWI96" s="16"/>
      <c r="AWJ96" s="16"/>
      <c r="AWK96" s="17"/>
      <c r="AWL96" s="18"/>
      <c r="AWM96" s="19"/>
      <c r="AWN96" s="19"/>
      <c r="AWO96" s="19"/>
      <c r="AWP96" s="19"/>
      <c r="AWQ96" s="19"/>
      <c r="AWR96" s="19"/>
      <c r="AWS96" s="20"/>
      <c r="AWT96" s="16"/>
      <c r="AWU96" s="16"/>
      <c r="AWV96" s="17"/>
      <c r="AWW96" s="18"/>
      <c r="AWX96" s="19"/>
      <c r="AWY96" s="19"/>
      <c r="AWZ96" s="19"/>
      <c r="AXA96" s="19"/>
      <c r="AXB96" s="19"/>
      <c r="AXC96" s="19"/>
      <c r="AXD96" s="20"/>
      <c r="AXE96" s="16"/>
      <c r="AXF96" s="16"/>
      <c r="AXG96" s="17"/>
      <c r="AXH96" s="18"/>
      <c r="AXI96" s="19"/>
      <c r="AXJ96" s="19"/>
      <c r="AXK96" s="19"/>
      <c r="AXL96" s="19"/>
      <c r="AXM96" s="19"/>
      <c r="AXN96" s="19"/>
      <c r="AXO96" s="20"/>
      <c r="AXP96" s="16"/>
      <c r="AXQ96" s="16"/>
      <c r="AXR96" s="17"/>
      <c r="AXS96" s="18"/>
      <c r="AXT96" s="19"/>
      <c r="AXU96" s="19"/>
      <c r="AXV96" s="19"/>
      <c r="AXW96" s="19"/>
      <c r="AXX96" s="19"/>
      <c r="AXY96" s="19"/>
      <c r="AXZ96" s="20"/>
      <c r="AYA96" s="16"/>
      <c r="AYB96" s="16"/>
      <c r="AYC96" s="17"/>
      <c r="AYD96" s="18"/>
      <c r="AYE96" s="19"/>
      <c r="AYF96" s="19"/>
      <c r="AYG96" s="19"/>
      <c r="AYH96" s="19"/>
      <c r="AYI96" s="19"/>
      <c r="AYJ96" s="19"/>
      <c r="AYK96" s="20"/>
      <c r="AYL96" s="16"/>
      <c r="AYM96" s="16"/>
      <c r="AYN96" s="17"/>
      <c r="AYO96" s="18"/>
      <c r="AYP96" s="19"/>
      <c r="AYQ96" s="19"/>
      <c r="AYR96" s="19"/>
      <c r="AYS96" s="19"/>
      <c r="AYT96" s="19"/>
      <c r="AYU96" s="19"/>
      <c r="AYV96" s="20"/>
      <c r="AYW96" s="16"/>
      <c r="AYX96" s="16"/>
      <c r="AYY96" s="17"/>
      <c r="AYZ96" s="18"/>
      <c r="AZA96" s="19"/>
      <c r="AZB96" s="19"/>
      <c r="AZC96" s="19"/>
      <c r="AZD96" s="19"/>
      <c r="AZE96" s="19"/>
      <c r="AZF96" s="19"/>
      <c r="AZG96" s="20"/>
      <c r="AZH96" s="16"/>
      <c r="AZI96" s="16"/>
      <c r="AZJ96" s="17"/>
      <c r="AZK96" s="18"/>
      <c r="AZL96" s="19"/>
      <c r="AZM96" s="19"/>
      <c r="AZN96" s="19"/>
      <c r="AZO96" s="19"/>
      <c r="AZP96" s="19"/>
      <c r="AZQ96" s="19"/>
      <c r="AZR96" s="20"/>
      <c r="AZS96" s="16"/>
      <c r="AZT96" s="16"/>
      <c r="AZU96" s="17"/>
      <c r="AZV96" s="18"/>
      <c r="AZW96" s="19"/>
      <c r="AZX96" s="19"/>
      <c r="AZY96" s="19"/>
      <c r="AZZ96" s="19"/>
      <c r="BAA96" s="19"/>
      <c r="BAB96" s="19"/>
      <c r="BAC96" s="20"/>
      <c r="BAD96" s="16"/>
      <c r="BAE96" s="16"/>
      <c r="BAF96" s="17"/>
      <c r="BAG96" s="18"/>
      <c r="BAH96" s="19"/>
      <c r="BAI96" s="19"/>
      <c r="BAJ96" s="19"/>
      <c r="BAK96" s="19"/>
      <c r="BAL96" s="19"/>
      <c r="BAM96" s="19"/>
      <c r="BAN96" s="20"/>
      <c r="BAO96" s="16"/>
      <c r="BAP96" s="16"/>
      <c r="BAQ96" s="17"/>
      <c r="BAR96" s="18"/>
      <c r="BAS96" s="19"/>
      <c r="BAT96" s="19"/>
      <c r="BAU96" s="19"/>
      <c r="BAV96" s="19"/>
      <c r="BAW96" s="19"/>
      <c r="BAX96" s="19"/>
      <c r="BAY96" s="20"/>
      <c r="BAZ96" s="16"/>
      <c r="BBA96" s="16"/>
      <c r="BBB96" s="17"/>
      <c r="BBC96" s="18"/>
      <c r="BBD96" s="19"/>
      <c r="BBE96" s="19"/>
      <c r="BBF96" s="19"/>
      <c r="BBG96" s="19"/>
      <c r="BBH96" s="19"/>
      <c r="BBI96" s="19"/>
      <c r="BBJ96" s="20"/>
      <c r="BBK96" s="16"/>
      <c r="BBL96" s="16"/>
      <c r="BBM96" s="17"/>
      <c r="BBN96" s="18"/>
      <c r="BBO96" s="19"/>
      <c r="BBP96" s="19"/>
      <c r="BBQ96" s="19"/>
      <c r="BBR96" s="19"/>
      <c r="BBS96" s="19"/>
      <c r="BBT96" s="19"/>
      <c r="BBU96" s="20"/>
      <c r="BBV96" s="16"/>
      <c r="BBW96" s="16"/>
      <c r="BBX96" s="17"/>
      <c r="BBY96" s="18"/>
      <c r="BBZ96" s="19"/>
      <c r="BCA96" s="19"/>
      <c r="BCB96" s="19"/>
      <c r="BCC96" s="19"/>
      <c r="BCD96" s="19"/>
      <c r="BCE96" s="19"/>
      <c r="BCF96" s="20"/>
      <c r="BCG96" s="16"/>
      <c r="BCH96" s="16"/>
      <c r="BCI96" s="17"/>
      <c r="BCJ96" s="18"/>
      <c r="BCK96" s="19"/>
      <c r="BCL96" s="19"/>
      <c r="BCM96" s="19"/>
      <c r="BCN96" s="19"/>
      <c r="BCO96" s="19"/>
      <c r="BCP96" s="19"/>
      <c r="BCQ96" s="20"/>
      <c r="BCR96" s="16"/>
      <c r="BCS96" s="16"/>
      <c r="BCT96" s="17"/>
      <c r="BCU96" s="18"/>
      <c r="BCV96" s="19"/>
      <c r="BCW96" s="19"/>
      <c r="BCX96" s="19"/>
      <c r="BCY96" s="19"/>
      <c r="BCZ96" s="19"/>
      <c r="BDA96" s="19"/>
      <c r="BDB96" s="20"/>
      <c r="BDC96" s="16"/>
      <c r="BDD96" s="16"/>
      <c r="BDE96" s="17"/>
      <c r="BDF96" s="18"/>
      <c r="BDG96" s="19"/>
      <c r="BDH96" s="19"/>
      <c r="BDI96" s="19"/>
      <c r="BDJ96" s="19"/>
      <c r="BDK96" s="19"/>
      <c r="BDL96" s="19"/>
      <c r="BDM96" s="20"/>
      <c r="BDN96" s="16"/>
      <c r="BDO96" s="16"/>
      <c r="BDP96" s="17"/>
      <c r="BDQ96" s="18"/>
      <c r="BDR96" s="19"/>
      <c r="BDS96" s="19"/>
      <c r="BDT96" s="19"/>
      <c r="BDU96" s="19"/>
      <c r="BDV96" s="19"/>
      <c r="BDW96" s="19"/>
      <c r="BDX96" s="20"/>
      <c r="BDY96" s="16"/>
      <c r="BDZ96" s="16"/>
      <c r="BEA96" s="17"/>
      <c r="BEB96" s="18"/>
      <c r="BEC96" s="19"/>
      <c r="BED96" s="19"/>
      <c r="BEE96" s="19"/>
      <c r="BEF96" s="19"/>
      <c r="BEG96" s="19"/>
      <c r="BEH96" s="19"/>
      <c r="BEI96" s="20"/>
      <c r="BEJ96" s="16"/>
      <c r="BEK96" s="16"/>
      <c r="BEL96" s="17"/>
      <c r="BEM96" s="18"/>
      <c r="BEN96" s="19"/>
      <c r="BEO96" s="19"/>
      <c r="BEP96" s="19"/>
      <c r="BEQ96" s="19"/>
      <c r="BER96" s="19"/>
      <c r="BES96" s="19"/>
      <c r="BET96" s="20"/>
      <c r="BEU96" s="16"/>
      <c r="BEV96" s="16"/>
      <c r="BEW96" s="17"/>
      <c r="BEX96" s="18"/>
      <c r="BEY96" s="19"/>
      <c r="BEZ96" s="19"/>
      <c r="BFA96" s="19"/>
      <c r="BFB96" s="19"/>
      <c r="BFC96" s="19"/>
      <c r="BFD96" s="19"/>
      <c r="BFE96" s="20"/>
      <c r="BFF96" s="16"/>
      <c r="BFG96" s="16"/>
      <c r="BFH96" s="17"/>
      <c r="BFI96" s="18"/>
      <c r="BFJ96" s="19"/>
      <c r="BFK96" s="19"/>
      <c r="BFL96" s="19"/>
      <c r="BFM96" s="19"/>
      <c r="BFN96" s="19"/>
      <c r="BFO96" s="19"/>
      <c r="BFP96" s="20"/>
      <c r="BFQ96" s="16"/>
      <c r="BFR96" s="16"/>
      <c r="BFS96" s="17"/>
      <c r="BFT96" s="18"/>
      <c r="BFU96" s="19"/>
      <c r="BFV96" s="19"/>
      <c r="BFW96" s="19"/>
      <c r="BFX96" s="19"/>
      <c r="BFY96" s="19"/>
      <c r="BFZ96" s="19"/>
      <c r="BGA96" s="20"/>
      <c r="BGB96" s="16"/>
      <c r="BGC96" s="16"/>
      <c r="BGD96" s="17"/>
      <c r="BGE96" s="18"/>
      <c r="BGF96" s="19"/>
      <c r="BGG96" s="19"/>
      <c r="BGH96" s="19"/>
      <c r="BGI96" s="19"/>
      <c r="BGJ96" s="19"/>
      <c r="BGK96" s="19"/>
      <c r="BGL96" s="20"/>
      <c r="BGM96" s="16"/>
      <c r="BGN96" s="16"/>
      <c r="BGO96" s="17"/>
      <c r="BGP96" s="18"/>
      <c r="BGQ96" s="19"/>
      <c r="BGR96" s="19"/>
      <c r="BGS96" s="19"/>
      <c r="BGT96" s="19"/>
      <c r="BGU96" s="19"/>
      <c r="BGV96" s="19"/>
      <c r="BGW96" s="20"/>
      <c r="BGX96" s="16"/>
      <c r="BGY96" s="16"/>
      <c r="BGZ96" s="17"/>
      <c r="BHA96" s="18"/>
      <c r="BHB96" s="19"/>
      <c r="BHC96" s="19"/>
      <c r="BHD96" s="19"/>
      <c r="BHE96" s="19"/>
      <c r="BHF96" s="19"/>
      <c r="BHG96" s="19"/>
      <c r="BHH96" s="20"/>
      <c r="BHI96" s="16"/>
      <c r="BHJ96" s="16"/>
      <c r="BHK96" s="17"/>
      <c r="BHL96" s="18"/>
      <c r="BHM96" s="19"/>
      <c r="BHN96" s="19"/>
      <c r="BHO96" s="19"/>
      <c r="BHP96" s="19"/>
      <c r="BHQ96" s="19"/>
      <c r="BHR96" s="19"/>
      <c r="BHS96" s="20"/>
      <c r="BHT96" s="16"/>
      <c r="BHU96" s="16"/>
      <c r="BHV96" s="17"/>
      <c r="BHW96" s="18"/>
      <c r="BHX96" s="19"/>
      <c r="BHY96" s="19"/>
      <c r="BHZ96" s="19"/>
      <c r="BIA96" s="19"/>
      <c r="BIB96" s="19"/>
      <c r="BIC96" s="19"/>
      <c r="BID96" s="20"/>
      <c r="BIE96" s="16"/>
      <c r="BIF96" s="16"/>
      <c r="BIG96" s="17"/>
      <c r="BIH96" s="18"/>
      <c r="BII96" s="19"/>
      <c r="BIJ96" s="19"/>
      <c r="BIK96" s="19"/>
      <c r="BIL96" s="19"/>
      <c r="BIM96" s="19"/>
      <c r="BIN96" s="19"/>
      <c r="BIO96" s="20"/>
      <c r="BIP96" s="16"/>
      <c r="BIQ96" s="16"/>
      <c r="BIR96" s="17"/>
      <c r="BIS96" s="18"/>
      <c r="BIT96" s="19"/>
      <c r="BIU96" s="19"/>
      <c r="BIV96" s="19"/>
      <c r="BIW96" s="19"/>
      <c r="BIX96" s="19"/>
      <c r="BIY96" s="19"/>
      <c r="BIZ96" s="20"/>
      <c r="BJA96" s="16"/>
      <c r="BJB96" s="16"/>
      <c r="BJC96" s="17"/>
      <c r="BJD96" s="18"/>
      <c r="BJE96" s="19"/>
      <c r="BJF96" s="19"/>
      <c r="BJG96" s="19"/>
      <c r="BJH96" s="19"/>
      <c r="BJI96" s="19"/>
      <c r="BJJ96" s="19"/>
      <c r="BJK96" s="20"/>
      <c r="BJL96" s="16"/>
      <c r="BJM96" s="16"/>
      <c r="BJN96" s="17"/>
      <c r="BJO96" s="18"/>
      <c r="BJP96" s="19"/>
      <c r="BJQ96" s="19"/>
      <c r="BJR96" s="19"/>
      <c r="BJS96" s="19"/>
      <c r="BJT96" s="19"/>
      <c r="BJU96" s="19"/>
      <c r="BJV96" s="20"/>
      <c r="BJW96" s="16"/>
      <c r="BJX96" s="16"/>
      <c r="BJY96" s="17"/>
      <c r="BJZ96" s="18"/>
      <c r="BKA96" s="19"/>
      <c r="BKB96" s="19"/>
      <c r="BKC96" s="19"/>
      <c r="BKD96" s="19"/>
      <c r="BKE96" s="19"/>
      <c r="BKF96" s="19"/>
      <c r="BKG96" s="20"/>
      <c r="BKH96" s="16"/>
      <c r="BKI96" s="16"/>
      <c r="BKJ96" s="17"/>
      <c r="BKK96" s="18"/>
      <c r="BKL96" s="19"/>
      <c r="BKM96" s="19"/>
      <c r="BKN96" s="19"/>
      <c r="BKO96" s="19"/>
      <c r="BKP96" s="19"/>
      <c r="BKQ96" s="19"/>
      <c r="BKR96" s="20"/>
      <c r="BKS96" s="16"/>
      <c r="BKT96" s="16"/>
      <c r="BKU96" s="17"/>
      <c r="BKV96" s="18"/>
      <c r="BKW96" s="19"/>
      <c r="BKX96" s="19"/>
      <c r="BKY96" s="19"/>
      <c r="BKZ96" s="19"/>
      <c r="BLA96" s="19"/>
      <c r="BLB96" s="19"/>
      <c r="BLC96" s="20"/>
      <c r="BLD96" s="16"/>
      <c r="BLE96" s="16"/>
      <c r="BLF96" s="17"/>
      <c r="BLG96" s="18"/>
      <c r="BLH96" s="19"/>
      <c r="BLI96" s="19"/>
      <c r="BLJ96" s="19"/>
      <c r="BLK96" s="19"/>
      <c r="BLL96" s="19"/>
      <c r="BLM96" s="19"/>
      <c r="BLN96" s="20"/>
      <c r="BLO96" s="16"/>
      <c r="BLP96" s="16"/>
      <c r="BLQ96" s="17"/>
      <c r="BLR96" s="18"/>
      <c r="BLS96" s="19"/>
      <c r="BLT96" s="19"/>
      <c r="BLU96" s="19"/>
      <c r="BLV96" s="19"/>
      <c r="BLW96" s="19"/>
      <c r="BLX96" s="19"/>
      <c r="BLY96" s="20"/>
      <c r="BLZ96" s="16"/>
      <c r="BMA96" s="16"/>
      <c r="BMB96" s="17"/>
      <c r="BMC96" s="18"/>
      <c r="BMD96" s="19"/>
      <c r="BME96" s="19"/>
      <c r="BMF96" s="19"/>
      <c r="BMG96" s="19"/>
      <c r="BMH96" s="19"/>
      <c r="BMI96" s="19"/>
      <c r="BMJ96" s="20"/>
      <c r="BMK96" s="16"/>
      <c r="BML96" s="16"/>
      <c r="BMM96" s="17"/>
      <c r="BMN96" s="18"/>
      <c r="BMO96" s="19"/>
      <c r="BMP96" s="19"/>
      <c r="BMQ96" s="19"/>
      <c r="BMR96" s="19"/>
      <c r="BMS96" s="19"/>
      <c r="BMT96" s="19"/>
      <c r="BMU96" s="20"/>
      <c r="BMV96" s="16"/>
      <c r="BMW96" s="16"/>
      <c r="BMX96" s="17"/>
      <c r="BMY96" s="18"/>
      <c r="BMZ96" s="19"/>
      <c r="BNA96" s="19"/>
      <c r="BNB96" s="19"/>
      <c r="BNC96" s="19"/>
      <c r="BND96" s="19"/>
      <c r="BNE96" s="19"/>
      <c r="BNF96" s="20"/>
      <c r="BNG96" s="16"/>
      <c r="BNH96" s="16"/>
      <c r="BNI96" s="17"/>
      <c r="BNJ96" s="18"/>
      <c r="BNK96" s="19"/>
      <c r="BNL96" s="19"/>
      <c r="BNM96" s="19"/>
      <c r="BNN96" s="19"/>
      <c r="BNO96" s="19"/>
      <c r="BNP96" s="19"/>
      <c r="BNQ96" s="20"/>
      <c r="BNR96" s="16"/>
      <c r="BNS96" s="16"/>
      <c r="BNT96" s="17"/>
      <c r="BNU96" s="18"/>
      <c r="BNV96" s="19"/>
      <c r="BNW96" s="19"/>
      <c r="BNX96" s="19"/>
      <c r="BNY96" s="19"/>
      <c r="BNZ96" s="19"/>
      <c r="BOA96" s="19"/>
      <c r="BOB96" s="20"/>
      <c r="BOC96" s="16"/>
      <c r="BOD96" s="16"/>
      <c r="BOE96" s="17"/>
      <c r="BOF96" s="18"/>
      <c r="BOG96" s="19"/>
      <c r="BOH96" s="19"/>
      <c r="BOI96" s="19"/>
      <c r="BOJ96" s="19"/>
      <c r="BOK96" s="19"/>
      <c r="BOL96" s="19"/>
      <c r="BOM96" s="20"/>
      <c r="BON96" s="16"/>
      <c r="BOO96" s="16"/>
      <c r="BOP96" s="17"/>
      <c r="BOQ96" s="18"/>
      <c r="BOR96" s="19"/>
      <c r="BOS96" s="19"/>
      <c r="BOT96" s="19"/>
      <c r="BOU96" s="19"/>
      <c r="BOV96" s="19"/>
      <c r="BOW96" s="19"/>
      <c r="BOX96" s="20"/>
      <c r="BOY96" s="16"/>
      <c r="BOZ96" s="16"/>
      <c r="BPA96" s="17"/>
      <c r="BPB96" s="18"/>
      <c r="BPC96" s="19"/>
      <c r="BPD96" s="19"/>
      <c r="BPE96" s="19"/>
      <c r="BPF96" s="19"/>
      <c r="BPG96" s="19"/>
      <c r="BPH96" s="19"/>
      <c r="BPI96" s="20"/>
      <c r="BPJ96" s="16"/>
      <c r="BPK96" s="16"/>
      <c r="BPL96" s="17"/>
      <c r="BPM96" s="18"/>
      <c r="BPN96" s="19"/>
      <c r="BPO96" s="19"/>
      <c r="BPP96" s="19"/>
      <c r="BPQ96" s="19"/>
      <c r="BPR96" s="19"/>
      <c r="BPS96" s="19"/>
      <c r="BPT96" s="20"/>
      <c r="BPU96" s="16"/>
      <c r="BPV96" s="16"/>
      <c r="BPW96" s="17"/>
      <c r="BPX96" s="18"/>
      <c r="BPY96" s="19"/>
      <c r="BPZ96" s="19"/>
      <c r="BQA96" s="19"/>
      <c r="BQB96" s="19"/>
      <c r="BQC96" s="19"/>
      <c r="BQD96" s="19"/>
      <c r="BQE96" s="20"/>
      <c r="BQF96" s="16"/>
      <c r="BQG96" s="16"/>
      <c r="BQH96" s="17"/>
      <c r="BQI96" s="18"/>
      <c r="BQJ96" s="19"/>
      <c r="BQK96" s="19"/>
      <c r="BQL96" s="19"/>
      <c r="BQM96" s="19"/>
      <c r="BQN96" s="19"/>
      <c r="BQO96" s="19"/>
      <c r="BQP96" s="20"/>
      <c r="BQQ96" s="16"/>
      <c r="BQR96" s="16"/>
      <c r="BQS96" s="17"/>
      <c r="BQT96" s="18"/>
      <c r="BQU96" s="19"/>
      <c r="BQV96" s="19"/>
      <c r="BQW96" s="19"/>
      <c r="BQX96" s="19"/>
      <c r="BQY96" s="19"/>
      <c r="BQZ96" s="19"/>
      <c r="BRA96" s="20"/>
      <c r="BRB96" s="16"/>
      <c r="BRC96" s="16"/>
      <c r="BRD96" s="17"/>
      <c r="BRE96" s="18"/>
      <c r="BRF96" s="19"/>
      <c r="BRG96" s="19"/>
      <c r="BRH96" s="19"/>
      <c r="BRI96" s="19"/>
      <c r="BRJ96" s="19"/>
      <c r="BRK96" s="19"/>
      <c r="BRL96" s="20"/>
      <c r="BRM96" s="16"/>
      <c r="BRN96" s="16"/>
      <c r="BRO96" s="17"/>
      <c r="BRP96" s="18"/>
      <c r="BRQ96" s="19"/>
      <c r="BRR96" s="19"/>
      <c r="BRS96" s="19"/>
      <c r="BRT96" s="19"/>
      <c r="BRU96" s="19"/>
      <c r="BRV96" s="19"/>
      <c r="BRW96" s="20"/>
      <c r="BRX96" s="16"/>
      <c r="BRY96" s="16"/>
      <c r="BRZ96" s="17"/>
      <c r="BSA96" s="18"/>
      <c r="BSB96" s="19"/>
      <c r="BSC96" s="19"/>
      <c r="BSD96" s="19"/>
      <c r="BSE96" s="19"/>
      <c r="BSF96" s="19"/>
      <c r="BSG96" s="19"/>
      <c r="BSH96" s="20"/>
      <c r="BSI96" s="16"/>
      <c r="BSJ96" s="16"/>
      <c r="BSK96" s="17"/>
      <c r="BSL96" s="18"/>
      <c r="BSM96" s="19"/>
      <c r="BSN96" s="19"/>
      <c r="BSO96" s="19"/>
      <c r="BSP96" s="19"/>
      <c r="BSQ96" s="19"/>
      <c r="BSR96" s="19"/>
      <c r="BSS96" s="20"/>
      <c r="BST96" s="16"/>
      <c r="BSU96" s="16"/>
      <c r="BSV96" s="17"/>
      <c r="BSW96" s="18"/>
      <c r="BSX96" s="19"/>
      <c r="BSY96" s="19"/>
      <c r="BSZ96" s="19"/>
      <c r="BTA96" s="19"/>
      <c r="BTB96" s="19"/>
      <c r="BTC96" s="19"/>
      <c r="BTD96" s="20"/>
      <c r="BTE96" s="16"/>
      <c r="BTF96" s="16"/>
      <c r="BTG96" s="17"/>
      <c r="BTH96" s="18"/>
      <c r="BTI96" s="19"/>
      <c r="BTJ96" s="19"/>
      <c r="BTK96" s="19"/>
      <c r="BTL96" s="19"/>
      <c r="BTM96" s="19"/>
      <c r="BTN96" s="19"/>
      <c r="BTO96" s="20"/>
      <c r="BTP96" s="16"/>
      <c r="BTQ96" s="16"/>
      <c r="BTR96" s="17"/>
      <c r="BTS96" s="18"/>
      <c r="BTT96" s="19"/>
      <c r="BTU96" s="19"/>
      <c r="BTV96" s="19"/>
      <c r="BTW96" s="19"/>
      <c r="BTX96" s="19"/>
      <c r="BTY96" s="19"/>
      <c r="BTZ96" s="20"/>
      <c r="BUA96" s="16"/>
      <c r="BUB96" s="16"/>
      <c r="BUC96" s="17"/>
      <c r="BUD96" s="18"/>
      <c r="BUE96" s="19"/>
      <c r="BUF96" s="19"/>
      <c r="BUG96" s="19"/>
      <c r="BUH96" s="19"/>
      <c r="BUI96" s="19"/>
      <c r="BUJ96" s="19"/>
      <c r="BUK96" s="20"/>
      <c r="BUL96" s="16"/>
      <c r="BUM96" s="16"/>
      <c r="BUN96" s="17"/>
      <c r="BUO96" s="18"/>
      <c r="BUP96" s="19"/>
      <c r="BUQ96" s="19"/>
      <c r="BUR96" s="19"/>
      <c r="BUS96" s="19"/>
      <c r="BUT96" s="19"/>
      <c r="BUU96" s="19"/>
      <c r="BUV96" s="20"/>
      <c r="BUW96" s="16"/>
      <c r="BUX96" s="16"/>
      <c r="BUY96" s="17"/>
      <c r="BUZ96" s="18"/>
      <c r="BVA96" s="19"/>
      <c r="BVB96" s="19"/>
      <c r="BVC96" s="19"/>
      <c r="BVD96" s="19"/>
      <c r="BVE96" s="19"/>
      <c r="BVF96" s="19"/>
      <c r="BVG96" s="20"/>
      <c r="BVH96" s="16"/>
      <c r="BVI96" s="16"/>
      <c r="BVJ96" s="17"/>
      <c r="BVK96" s="18"/>
      <c r="BVL96" s="19"/>
      <c r="BVM96" s="19"/>
      <c r="BVN96" s="19"/>
      <c r="BVO96" s="19"/>
      <c r="BVP96" s="19"/>
      <c r="BVQ96" s="19"/>
      <c r="BVR96" s="20"/>
      <c r="BVS96" s="16"/>
      <c r="BVT96" s="16"/>
      <c r="BVU96" s="17"/>
      <c r="BVV96" s="18"/>
      <c r="BVW96" s="19"/>
      <c r="BVX96" s="19"/>
      <c r="BVY96" s="19"/>
      <c r="BVZ96" s="19"/>
      <c r="BWA96" s="19"/>
      <c r="BWB96" s="19"/>
      <c r="BWC96" s="20"/>
      <c r="BWD96" s="16"/>
      <c r="BWE96" s="16"/>
      <c r="BWF96" s="17"/>
      <c r="BWG96" s="18"/>
      <c r="BWH96" s="19"/>
      <c r="BWI96" s="19"/>
      <c r="BWJ96" s="19"/>
      <c r="BWK96" s="19"/>
      <c r="BWL96" s="19"/>
      <c r="BWM96" s="19"/>
      <c r="BWN96" s="20"/>
      <c r="BWO96" s="16"/>
      <c r="BWP96" s="16"/>
      <c r="BWQ96" s="17"/>
      <c r="BWR96" s="18"/>
      <c r="BWS96" s="19"/>
      <c r="BWT96" s="19"/>
      <c r="BWU96" s="19"/>
      <c r="BWV96" s="19"/>
      <c r="BWW96" s="19"/>
      <c r="BWX96" s="19"/>
      <c r="BWY96" s="20"/>
      <c r="BWZ96" s="16"/>
      <c r="BXA96" s="16"/>
      <c r="BXB96" s="17"/>
      <c r="BXC96" s="18"/>
      <c r="BXD96" s="19"/>
      <c r="BXE96" s="19"/>
      <c r="BXF96" s="19"/>
      <c r="BXG96" s="19"/>
      <c r="BXH96" s="19"/>
      <c r="BXI96" s="19"/>
      <c r="BXJ96" s="20"/>
      <c r="BXK96" s="16"/>
      <c r="BXL96" s="16"/>
      <c r="BXM96" s="17"/>
      <c r="BXN96" s="18"/>
      <c r="BXO96" s="19"/>
      <c r="BXP96" s="19"/>
      <c r="BXQ96" s="19"/>
      <c r="BXR96" s="19"/>
      <c r="BXS96" s="19"/>
      <c r="BXT96" s="19"/>
      <c r="BXU96" s="20"/>
      <c r="BXV96" s="16"/>
      <c r="BXW96" s="16"/>
      <c r="BXX96" s="17"/>
      <c r="BXY96" s="18"/>
      <c r="BXZ96" s="19"/>
      <c r="BYA96" s="19"/>
      <c r="BYB96" s="19"/>
      <c r="BYC96" s="19"/>
      <c r="BYD96" s="19"/>
      <c r="BYE96" s="19"/>
      <c r="BYF96" s="20"/>
      <c r="BYG96" s="16"/>
      <c r="BYH96" s="16"/>
      <c r="BYI96" s="17"/>
      <c r="BYJ96" s="18"/>
      <c r="BYK96" s="19"/>
      <c r="BYL96" s="19"/>
      <c r="BYM96" s="19"/>
      <c r="BYN96" s="19"/>
      <c r="BYO96" s="19"/>
      <c r="BYP96" s="19"/>
      <c r="BYQ96" s="20"/>
      <c r="BYR96" s="16"/>
      <c r="BYS96" s="16"/>
      <c r="BYT96" s="17"/>
      <c r="BYU96" s="18"/>
      <c r="BYV96" s="19"/>
      <c r="BYW96" s="19"/>
      <c r="BYX96" s="19"/>
      <c r="BYY96" s="19"/>
      <c r="BYZ96" s="19"/>
      <c r="BZA96" s="19"/>
      <c r="BZB96" s="20"/>
      <c r="BZC96" s="16"/>
      <c r="BZD96" s="16"/>
      <c r="BZE96" s="17"/>
      <c r="BZF96" s="18"/>
      <c r="BZG96" s="19"/>
      <c r="BZH96" s="19"/>
      <c r="BZI96" s="19"/>
      <c r="BZJ96" s="19"/>
      <c r="BZK96" s="19"/>
      <c r="BZL96" s="19"/>
      <c r="BZM96" s="20"/>
      <c r="BZN96" s="16"/>
      <c r="BZO96" s="16"/>
      <c r="BZP96" s="17"/>
      <c r="BZQ96" s="18"/>
      <c r="BZR96" s="19"/>
      <c r="BZS96" s="19"/>
      <c r="BZT96" s="19"/>
      <c r="BZU96" s="19"/>
      <c r="BZV96" s="19"/>
      <c r="BZW96" s="19"/>
      <c r="BZX96" s="20"/>
      <c r="BZY96" s="16"/>
      <c r="BZZ96" s="16"/>
      <c r="CAA96" s="17"/>
      <c r="CAB96" s="18"/>
      <c r="CAC96" s="19"/>
      <c r="CAD96" s="19"/>
      <c r="CAE96" s="19"/>
      <c r="CAF96" s="19"/>
      <c r="CAG96" s="19"/>
      <c r="CAH96" s="19"/>
      <c r="CAI96" s="20"/>
      <c r="CAJ96" s="16"/>
      <c r="CAK96" s="16"/>
      <c r="CAL96" s="17"/>
      <c r="CAM96" s="18"/>
      <c r="CAN96" s="19"/>
      <c r="CAO96" s="19"/>
      <c r="CAP96" s="19"/>
      <c r="CAQ96" s="19"/>
      <c r="CAR96" s="19"/>
      <c r="CAS96" s="19"/>
      <c r="CAT96" s="20"/>
      <c r="CAU96" s="16"/>
      <c r="CAV96" s="16"/>
      <c r="CAW96" s="17"/>
      <c r="CAX96" s="18"/>
      <c r="CAY96" s="19"/>
      <c r="CAZ96" s="19"/>
      <c r="CBA96" s="19"/>
      <c r="CBB96" s="19"/>
      <c r="CBC96" s="19"/>
      <c r="CBD96" s="19"/>
      <c r="CBE96" s="20"/>
      <c r="CBF96" s="16"/>
      <c r="CBG96" s="16"/>
      <c r="CBH96" s="17"/>
      <c r="CBI96" s="18"/>
      <c r="CBJ96" s="19"/>
      <c r="CBK96" s="19"/>
      <c r="CBL96" s="19"/>
      <c r="CBM96" s="19"/>
      <c r="CBN96" s="19"/>
      <c r="CBO96" s="19"/>
      <c r="CBP96" s="20"/>
      <c r="CBQ96" s="16"/>
      <c r="CBR96" s="16"/>
      <c r="CBS96" s="17"/>
      <c r="CBT96" s="18"/>
      <c r="CBU96" s="19"/>
      <c r="CBV96" s="19"/>
      <c r="CBW96" s="19"/>
      <c r="CBX96" s="19"/>
      <c r="CBY96" s="19"/>
      <c r="CBZ96" s="19"/>
      <c r="CCA96" s="20"/>
      <c r="CCB96" s="16"/>
      <c r="CCC96" s="16"/>
      <c r="CCD96" s="17"/>
      <c r="CCE96" s="18"/>
      <c r="CCF96" s="19"/>
      <c r="CCG96" s="19"/>
      <c r="CCH96" s="19"/>
      <c r="CCI96" s="19"/>
      <c r="CCJ96" s="19"/>
      <c r="CCK96" s="19"/>
      <c r="CCL96" s="20"/>
      <c r="CCM96" s="16"/>
      <c r="CCN96" s="16"/>
      <c r="CCO96" s="17"/>
      <c r="CCP96" s="18"/>
      <c r="CCQ96" s="19"/>
      <c r="CCR96" s="19"/>
      <c r="CCS96" s="19"/>
      <c r="CCT96" s="19"/>
      <c r="CCU96" s="19"/>
      <c r="CCV96" s="19"/>
      <c r="CCW96" s="20"/>
      <c r="CCX96" s="16"/>
      <c r="CCY96" s="16"/>
      <c r="CCZ96" s="17"/>
      <c r="CDA96" s="18"/>
      <c r="CDB96" s="19"/>
      <c r="CDC96" s="19"/>
      <c r="CDD96" s="19"/>
      <c r="CDE96" s="19"/>
      <c r="CDF96" s="19"/>
      <c r="CDG96" s="19"/>
      <c r="CDH96" s="20"/>
      <c r="CDI96" s="16"/>
      <c r="CDJ96" s="16"/>
      <c r="CDK96" s="17"/>
      <c r="CDL96" s="18"/>
      <c r="CDM96" s="19"/>
      <c r="CDN96" s="19"/>
      <c r="CDO96" s="19"/>
      <c r="CDP96" s="19"/>
      <c r="CDQ96" s="19"/>
      <c r="CDR96" s="19"/>
      <c r="CDS96" s="20"/>
      <c r="CDT96" s="16"/>
      <c r="CDU96" s="16"/>
      <c r="CDV96" s="17"/>
      <c r="CDW96" s="18"/>
      <c r="CDX96" s="19"/>
      <c r="CDY96" s="19"/>
      <c r="CDZ96" s="19"/>
      <c r="CEA96" s="19"/>
      <c r="CEB96" s="19"/>
      <c r="CEC96" s="19"/>
      <c r="CED96" s="20"/>
      <c r="CEE96" s="16"/>
      <c r="CEF96" s="16"/>
      <c r="CEG96" s="17"/>
      <c r="CEH96" s="18"/>
      <c r="CEI96" s="19"/>
      <c r="CEJ96" s="19"/>
      <c r="CEK96" s="19"/>
      <c r="CEL96" s="19"/>
      <c r="CEM96" s="19"/>
      <c r="CEN96" s="19"/>
      <c r="CEO96" s="20"/>
      <c r="CEP96" s="16"/>
      <c r="CEQ96" s="16"/>
      <c r="CER96" s="17"/>
      <c r="CES96" s="18"/>
      <c r="CET96" s="19"/>
      <c r="CEU96" s="19"/>
      <c r="CEV96" s="19"/>
      <c r="CEW96" s="19"/>
      <c r="CEX96" s="19"/>
      <c r="CEY96" s="19"/>
      <c r="CEZ96" s="20"/>
      <c r="CFA96" s="16"/>
      <c r="CFB96" s="16"/>
      <c r="CFC96" s="17"/>
      <c r="CFD96" s="18"/>
      <c r="CFE96" s="19"/>
      <c r="CFF96" s="19"/>
      <c r="CFG96" s="19"/>
      <c r="CFH96" s="19"/>
      <c r="CFI96" s="19"/>
      <c r="CFJ96" s="19"/>
      <c r="CFK96" s="20"/>
      <c r="CFL96" s="16"/>
      <c r="CFM96" s="16"/>
      <c r="CFN96" s="17"/>
      <c r="CFO96" s="18"/>
      <c r="CFP96" s="19"/>
      <c r="CFQ96" s="19"/>
      <c r="CFR96" s="19"/>
      <c r="CFS96" s="19"/>
      <c r="CFT96" s="19"/>
      <c r="CFU96" s="19"/>
      <c r="CFV96" s="20"/>
      <c r="CFW96" s="16"/>
      <c r="CFX96" s="16"/>
      <c r="CFY96" s="17"/>
      <c r="CFZ96" s="18"/>
      <c r="CGA96" s="19"/>
      <c r="CGB96" s="19"/>
      <c r="CGC96" s="19"/>
      <c r="CGD96" s="19"/>
      <c r="CGE96" s="19"/>
      <c r="CGF96" s="19"/>
      <c r="CGG96" s="20"/>
      <c r="CGH96" s="16"/>
      <c r="CGI96" s="16"/>
      <c r="CGJ96" s="17"/>
      <c r="CGK96" s="18"/>
      <c r="CGL96" s="19"/>
      <c r="CGM96" s="19"/>
      <c r="CGN96" s="19"/>
      <c r="CGO96" s="19"/>
      <c r="CGP96" s="19"/>
      <c r="CGQ96" s="19"/>
      <c r="CGR96" s="20"/>
      <c r="CGS96" s="16"/>
      <c r="CGT96" s="16"/>
      <c r="CGU96" s="17"/>
      <c r="CGV96" s="18"/>
      <c r="CGW96" s="19"/>
      <c r="CGX96" s="19"/>
      <c r="CGY96" s="19"/>
      <c r="CGZ96" s="19"/>
      <c r="CHA96" s="19"/>
      <c r="CHB96" s="19"/>
      <c r="CHC96" s="20"/>
      <c r="CHD96" s="16"/>
      <c r="CHE96" s="16"/>
      <c r="CHF96" s="17"/>
      <c r="CHG96" s="18"/>
      <c r="CHH96" s="19"/>
      <c r="CHI96" s="19"/>
      <c r="CHJ96" s="19"/>
      <c r="CHK96" s="19"/>
      <c r="CHL96" s="19"/>
      <c r="CHM96" s="19"/>
      <c r="CHN96" s="20"/>
      <c r="CHO96" s="16"/>
      <c r="CHP96" s="16"/>
      <c r="CHQ96" s="17"/>
      <c r="CHR96" s="18"/>
      <c r="CHS96" s="19"/>
      <c r="CHT96" s="19"/>
      <c r="CHU96" s="19"/>
      <c r="CHV96" s="19"/>
      <c r="CHW96" s="19"/>
      <c r="CHX96" s="19"/>
      <c r="CHY96" s="20"/>
      <c r="CHZ96" s="16"/>
      <c r="CIA96" s="16"/>
      <c r="CIB96" s="17"/>
      <c r="CIC96" s="18"/>
      <c r="CID96" s="19"/>
      <c r="CIE96" s="19"/>
      <c r="CIF96" s="19"/>
      <c r="CIG96" s="19"/>
      <c r="CIH96" s="19"/>
      <c r="CII96" s="19"/>
      <c r="CIJ96" s="20"/>
      <c r="CIK96" s="16"/>
      <c r="CIL96" s="16"/>
      <c r="CIM96" s="17"/>
      <c r="CIN96" s="18"/>
      <c r="CIO96" s="19"/>
      <c r="CIP96" s="19"/>
      <c r="CIQ96" s="19"/>
      <c r="CIR96" s="19"/>
      <c r="CIS96" s="19"/>
      <c r="CIT96" s="19"/>
      <c r="CIU96" s="20"/>
      <c r="CIV96" s="16"/>
      <c r="CIW96" s="16"/>
      <c r="CIX96" s="17"/>
      <c r="CIY96" s="18"/>
      <c r="CIZ96" s="19"/>
      <c r="CJA96" s="19"/>
      <c r="CJB96" s="19"/>
      <c r="CJC96" s="19"/>
      <c r="CJD96" s="19"/>
      <c r="CJE96" s="19"/>
      <c r="CJF96" s="20"/>
      <c r="CJG96" s="16"/>
      <c r="CJH96" s="16"/>
      <c r="CJI96" s="17"/>
      <c r="CJJ96" s="18"/>
      <c r="CJK96" s="19"/>
      <c r="CJL96" s="19"/>
      <c r="CJM96" s="19"/>
      <c r="CJN96" s="19"/>
      <c r="CJO96" s="19"/>
      <c r="CJP96" s="19"/>
      <c r="CJQ96" s="20"/>
      <c r="CJR96" s="16"/>
      <c r="CJS96" s="16"/>
      <c r="CJT96" s="17"/>
      <c r="CJU96" s="18"/>
      <c r="CJV96" s="19"/>
      <c r="CJW96" s="19"/>
      <c r="CJX96" s="19"/>
      <c r="CJY96" s="19"/>
      <c r="CJZ96" s="19"/>
      <c r="CKA96" s="19"/>
      <c r="CKB96" s="20"/>
      <c r="CKC96" s="16"/>
      <c r="CKD96" s="16"/>
      <c r="CKE96" s="17"/>
      <c r="CKF96" s="18"/>
      <c r="CKG96" s="19"/>
      <c r="CKH96" s="19"/>
      <c r="CKI96" s="19"/>
      <c r="CKJ96" s="19"/>
      <c r="CKK96" s="19"/>
      <c r="CKL96" s="19"/>
      <c r="CKM96" s="20"/>
      <c r="CKN96" s="16"/>
      <c r="CKO96" s="16"/>
      <c r="CKP96" s="17"/>
      <c r="CKQ96" s="18"/>
      <c r="CKR96" s="19"/>
      <c r="CKS96" s="19"/>
      <c r="CKT96" s="19"/>
      <c r="CKU96" s="19"/>
      <c r="CKV96" s="19"/>
      <c r="CKW96" s="19"/>
      <c r="CKX96" s="20"/>
      <c r="CKY96" s="16"/>
      <c r="CKZ96" s="16"/>
      <c r="CLA96" s="17"/>
      <c r="CLB96" s="18"/>
      <c r="CLC96" s="19"/>
      <c r="CLD96" s="19"/>
      <c r="CLE96" s="19"/>
      <c r="CLF96" s="19"/>
      <c r="CLG96" s="19"/>
      <c r="CLH96" s="19"/>
      <c r="CLI96" s="20"/>
      <c r="CLJ96" s="16"/>
      <c r="CLK96" s="16"/>
      <c r="CLL96" s="17"/>
      <c r="CLM96" s="18"/>
      <c r="CLN96" s="19"/>
      <c r="CLO96" s="19"/>
      <c r="CLP96" s="19"/>
      <c r="CLQ96" s="19"/>
      <c r="CLR96" s="19"/>
      <c r="CLS96" s="19"/>
      <c r="CLT96" s="20"/>
      <c r="CLU96" s="16"/>
      <c r="CLV96" s="16"/>
      <c r="CLW96" s="17"/>
      <c r="CLX96" s="18"/>
      <c r="CLY96" s="19"/>
      <c r="CLZ96" s="19"/>
      <c r="CMA96" s="19"/>
      <c r="CMB96" s="19"/>
      <c r="CMC96" s="19"/>
      <c r="CMD96" s="19"/>
      <c r="CME96" s="20"/>
      <c r="CMF96" s="16"/>
      <c r="CMG96" s="16"/>
      <c r="CMH96" s="17"/>
      <c r="CMI96" s="18"/>
      <c r="CMJ96" s="19"/>
      <c r="CMK96" s="19"/>
      <c r="CML96" s="19"/>
      <c r="CMM96" s="19"/>
      <c r="CMN96" s="19"/>
      <c r="CMO96" s="19"/>
      <c r="CMP96" s="20"/>
      <c r="CMQ96" s="16"/>
      <c r="CMR96" s="16"/>
      <c r="CMS96" s="17"/>
      <c r="CMT96" s="18"/>
      <c r="CMU96" s="19"/>
      <c r="CMV96" s="19"/>
      <c r="CMW96" s="19"/>
      <c r="CMX96" s="19"/>
      <c r="CMY96" s="19"/>
      <c r="CMZ96" s="19"/>
      <c r="CNA96" s="20"/>
      <c r="CNB96" s="16"/>
      <c r="CNC96" s="16"/>
      <c r="CND96" s="17"/>
      <c r="CNE96" s="18"/>
      <c r="CNF96" s="19"/>
      <c r="CNG96" s="19"/>
      <c r="CNH96" s="19"/>
      <c r="CNI96" s="19"/>
      <c r="CNJ96" s="19"/>
      <c r="CNK96" s="19"/>
      <c r="CNL96" s="20"/>
      <c r="CNM96" s="16"/>
      <c r="CNN96" s="16"/>
      <c r="CNO96" s="17"/>
      <c r="CNP96" s="18"/>
      <c r="CNQ96" s="19"/>
      <c r="CNR96" s="19"/>
      <c r="CNS96" s="19"/>
      <c r="CNT96" s="19"/>
      <c r="CNU96" s="19"/>
      <c r="CNV96" s="19"/>
      <c r="CNW96" s="20"/>
      <c r="CNX96" s="16"/>
      <c r="CNY96" s="16"/>
      <c r="CNZ96" s="17"/>
      <c r="COA96" s="18"/>
      <c r="COB96" s="19"/>
      <c r="COC96" s="19"/>
      <c r="COD96" s="19"/>
      <c r="COE96" s="19"/>
      <c r="COF96" s="19"/>
      <c r="COG96" s="19"/>
      <c r="COH96" s="20"/>
      <c r="COI96" s="16"/>
      <c r="COJ96" s="16"/>
      <c r="COK96" s="17"/>
      <c r="COL96" s="18"/>
      <c r="COM96" s="19"/>
      <c r="CON96" s="19"/>
      <c r="COO96" s="19"/>
      <c r="COP96" s="19"/>
      <c r="COQ96" s="19"/>
      <c r="COR96" s="19"/>
      <c r="COS96" s="20"/>
      <c r="COT96" s="16"/>
      <c r="COU96" s="16"/>
      <c r="COV96" s="17"/>
      <c r="COW96" s="18"/>
      <c r="COX96" s="19"/>
      <c r="COY96" s="19"/>
      <c r="COZ96" s="19"/>
      <c r="CPA96" s="19"/>
      <c r="CPB96" s="19"/>
      <c r="CPC96" s="19"/>
      <c r="CPD96" s="20"/>
      <c r="CPE96" s="16"/>
      <c r="CPF96" s="16"/>
      <c r="CPG96" s="17"/>
      <c r="CPH96" s="18"/>
      <c r="CPI96" s="19"/>
      <c r="CPJ96" s="19"/>
      <c r="CPK96" s="19"/>
      <c r="CPL96" s="19"/>
      <c r="CPM96" s="19"/>
      <c r="CPN96" s="19"/>
      <c r="CPO96" s="20"/>
      <c r="CPP96" s="16"/>
      <c r="CPQ96" s="16"/>
      <c r="CPR96" s="17"/>
      <c r="CPS96" s="18"/>
      <c r="CPT96" s="19"/>
      <c r="CPU96" s="19"/>
      <c r="CPV96" s="19"/>
      <c r="CPW96" s="19"/>
      <c r="CPX96" s="19"/>
      <c r="CPY96" s="19"/>
      <c r="CPZ96" s="20"/>
      <c r="CQA96" s="16"/>
      <c r="CQB96" s="16"/>
      <c r="CQC96" s="17"/>
      <c r="CQD96" s="18"/>
      <c r="CQE96" s="19"/>
      <c r="CQF96" s="19"/>
      <c r="CQG96" s="19"/>
      <c r="CQH96" s="19"/>
      <c r="CQI96" s="19"/>
      <c r="CQJ96" s="19"/>
      <c r="CQK96" s="20"/>
      <c r="CQL96" s="16"/>
      <c r="CQM96" s="16"/>
      <c r="CQN96" s="17"/>
      <c r="CQO96" s="18"/>
      <c r="CQP96" s="19"/>
      <c r="CQQ96" s="19"/>
      <c r="CQR96" s="19"/>
      <c r="CQS96" s="19"/>
      <c r="CQT96" s="19"/>
      <c r="CQU96" s="19"/>
      <c r="CQV96" s="20"/>
      <c r="CQW96" s="16"/>
      <c r="CQX96" s="16"/>
      <c r="CQY96" s="17"/>
      <c r="CQZ96" s="18"/>
      <c r="CRA96" s="19"/>
      <c r="CRB96" s="19"/>
      <c r="CRC96" s="19"/>
      <c r="CRD96" s="19"/>
      <c r="CRE96" s="19"/>
      <c r="CRF96" s="19"/>
      <c r="CRG96" s="20"/>
      <c r="CRH96" s="16"/>
      <c r="CRI96" s="16"/>
      <c r="CRJ96" s="17"/>
      <c r="CRK96" s="18"/>
      <c r="CRL96" s="19"/>
      <c r="CRM96" s="19"/>
      <c r="CRN96" s="19"/>
      <c r="CRO96" s="19"/>
      <c r="CRP96" s="19"/>
      <c r="CRQ96" s="19"/>
      <c r="CRR96" s="20"/>
      <c r="CRS96" s="16"/>
      <c r="CRT96" s="16"/>
      <c r="CRU96" s="17"/>
      <c r="CRV96" s="18"/>
      <c r="CRW96" s="19"/>
      <c r="CRX96" s="19"/>
      <c r="CRY96" s="19"/>
      <c r="CRZ96" s="19"/>
      <c r="CSA96" s="19"/>
      <c r="CSB96" s="19"/>
      <c r="CSC96" s="20"/>
      <c r="CSD96" s="16"/>
      <c r="CSE96" s="16"/>
      <c r="CSF96" s="17"/>
      <c r="CSG96" s="18"/>
      <c r="CSH96" s="19"/>
      <c r="CSI96" s="19"/>
      <c r="CSJ96" s="19"/>
      <c r="CSK96" s="19"/>
      <c r="CSL96" s="19"/>
      <c r="CSM96" s="19"/>
      <c r="CSN96" s="20"/>
      <c r="CSO96" s="16"/>
      <c r="CSP96" s="16"/>
      <c r="CSQ96" s="17"/>
      <c r="CSR96" s="18"/>
      <c r="CSS96" s="19"/>
      <c r="CST96" s="19"/>
      <c r="CSU96" s="19"/>
      <c r="CSV96" s="19"/>
      <c r="CSW96" s="19"/>
      <c r="CSX96" s="19"/>
      <c r="CSY96" s="20"/>
      <c r="CSZ96" s="16"/>
      <c r="CTA96" s="16"/>
      <c r="CTB96" s="17"/>
      <c r="CTC96" s="18"/>
      <c r="CTD96" s="19"/>
      <c r="CTE96" s="19"/>
      <c r="CTF96" s="19"/>
      <c r="CTG96" s="19"/>
      <c r="CTH96" s="19"/>
      <c r="CTI96" s="19"/>
      <c r="CTJ96" s="20"/>
      <c r="CTK96" s="16"/>
      <c r="CTL96" s="16"/>
      <c r="CTM96" s="17"/>
      <c r="CTN96" s="18"/>
      <c r="CTO96" s="19"/>
      <c r="CTP96" s="19"/>
      <c r="CTQ96" s="19"/>
      <c r="CTR96" s="19"/>
      <c r="CTS96" s="19"/>
      <c r="CTT96" s="19"/>
      <c r="CTU96" s="20"/>
      <c r="CTV96" s="16"/>
      <c r="CTW96" s="16"/>
      <c r="CTX96" s="17"/>
      <c r="CTY96" s="18"/>
      <c r="CTZ96" s="19"/>
      <c r="CUA96" s="19"/>
      <c r="CUB96" s="19"/>
      <c r="CUC96" s="19"/>
      <c r="CUD96" s="19"/>
      <c r="CUE96" s="19"/>
      <c r="CUF96" s="20"/>
      <c r="CUG96" s="16"/>
      <c r="CUH96" s="16"/>
      <c r="CUI96" s="17"/>
      <c r="CUJ96" s="18"/>
      <c r="CUK96" s="19"/>
      <c r="CUL96" s="19"/>
      <c r="CUM96" s="19"/>
      <c r="CUN96" s="19"/>
      <c r="CUO96" s="19"/>
      <c r="CUP96" s="19"/>
      <c r="CUQ96" s="20"/>
      <c r="CUR96" s="16"/>
      <c r="CUS96" s="16"/>
      <c r="CUT96" s="17"/>
      <c r="CUU96" s="18"/>
      <c r="CUV96" s="19"/>
      <c r="CUW96" s="19"/>
      <c r="CUX96" s="19"/>
      <c r="CUY96" s="19"/>
      <c r="CUZ96" s="19"/>
      <c r="CVA96" s="19"/>
      <c r="CVB96" s="20"/>
      <c r="CVC96" s="16"/>
      <c r="CVD96" s="16"/>
      <c r="CVE96" s="17"/>
      <c r="CVF96" s="18"/>
      <c r="CVG96" s="19"/>
      <c r="CVH96" s="19"/>
      <c r="CVI96" s="19"/>
      <c r="CVJ96" s="19"/>
      <c r="CVK96" s="19"/>
      <c r="CVL96" s="19"/>
      <c r="CVM96" s="20"/>
      <c r="CVN96" s="16"/>
      <c r="CVO96" s="16"/>
      <c r="CVP96" s="17"/>
      <c r="CVQ96" s="18"/>
      <c r="CVR96" s="19"/>
      <c r="CVS96" s="19"/>
      <c r="CVT96" s="19"/>
      <c r="CVU96" s="19"/>
      <c r="CVV96" s="19"/>
      <c r="CVW96" s="19"/>
      <c r="CVX96" s="20"/>
      <c r="CVY96" s="16"/>
      <c r="CVZ96" s="16"/>
      <c r="CWA96" s="17"/>
      <c r="CWB96" s="18"/>
      <c r="CWC96" s="19"/>
      <c r="CWD96" s="19"/>
      <c r="CWE96" s="19"/>
      <c r="CWF96" s="19"/>
      <c r="CWG96" s="19"/>
      <c r="CWH96" s="19"/>
      <c r="CWI96" s="20"/>
      <c r="CWJ96" s="16"/>
      <c r="CWK96" s="16"/>
      <c r="CWL96" s="17"/>
      <c r="CWM96" s="18"/>
      <c r="CWN96" s="19"/>
      <c r="CWO96" s="19"/>
      <c r="CWP96" s="19"/>
      <c r="CWQ96" s="19"/>
      <c r="CWR96" s="19"/>
      <c r="CWS96" s="19"/>
      <c r="CWT96" s="20"/>
      <c r="CWU96" s="16"/>
      <c r="CWV96" s="16"/>
      <c r="CWW96" s="17"/>
      <c r="CWX96" s="18"/>
      <c r="CWY96" s="19"/>
      <c r="CWZ96" s="19"/>
      <c r="CXA96" s="19"/>
      <c r="CXB96" s="19"/>
      <c r="CXC96" s="19"/>
      <c r="CXD96" s="19"/>
      <c r="CXE96" s="20"/>
      <c r="CXF96" s="16"/>
      <c r="CXG96" s="16"/>
      <c r="CXH96" s="17"/>
      <c r="CXI96" s="18"/>
      <c r="CXJ96" s="19"/>
      <c r="CXK96" s="19"/>
      <c r="CXL96" s="19"/>
      <c r="CXM96" s="19"/>
      <c r="CXN96" s="19"/>
      <c r="CXO96" s="19"/>
      <c r="CXP96" s="20"/>
      <c r="CXQ96" s="16"/>
      <c r="CXR96" s="16"/>
      <c r="CXS96" s="17"/>
      <c r="CXT96" s="18"/>
      <c r="CXU96" s="19"/>
      <c r="CXV96" s="19"/>
      <c r="CXW96" s="19"/>
      <c r="CXX96" s="19"/>
      <c r="CXY96" s="19"/>
      <c r="CXZ96" s="19"/>
      <c r="CYA96" s="20"/>
      <c r="CYB96" s="16"/>
      <c r="CYC96" s="16"/>
      <c r="CYD96" s="17"/>
      <c r="CYE96" s="18"/>
      <c r="CYF96" s="19"/>
      <c r="CYG96" s="19"/>
      <c r="CYH96" s="19"/>
      <c r="CYI96" s="19"/>
      <c r="CYJ96" s="19"/>
      <c r="CYK96" s="19"/>
      <c r="CYL96" s="20"/>
      <c r="CYM96" s="16"/>
      <c r="CYN96" s="16"/>
      <c r="CYO96" s="17"/>
      <c r="CYP96" s="18"/>
      <c r="CYQ96" s="19"/>
      <c r="CYR96" s="19"/>
      <c r="CYS96" s="19"/>
      <c r="CYT96" s="19"/>
      <c r="CYU96" s="19"/>
      <c r="CYV96" s="19"/>
      <c r="CYW96" s="20"/>
      <c r="CYX96" s="16"/>
      <c r="CYY96" s="16"/>
      <c r="CYZ96" s="17"/>
      <c r="CZA96" s="18"/>
      <c r="CZB96" s="19"/>
      <c r="CZC96" s="19"/>
      <c r="CZD96" s="19"/>
      <c r="CZE96" s="19"/>
      <c r="CZF96" s="19"/>
      <c r="CZG96" s="19"/>
      <c r="CZH96" s="20"/>
      <c r="CZI96" s="16"/>
      <c r="CZJ96" s="16"/>
      <c r="CZK96" s="17"/>
      <c r="CZL96" s="18"/>
      <c r="CZM96" s="19"/>
      <c r="CZN96" s="19"/>
      <c r="CZO96" s="19"/>
      <c r="CZP96" s="19"/>
      <c r="CZQ96" s="19"/>
      <c r="CZR96" s="19"/>
      <c r="CZS96" s="20"/>
      <c r="CZT96" s="16"/>
      <c r="CZU96" s="16"/>
      <c r="CZV96" s="17"/>
      <c r="CZW96" s="18"/>
      <c r="CZX96" s="19"/>
      <c r="CZY96" s="19"/>
      <c r="CZZ96" s="19"/>
      <c r="DAA96" s="19"/>
      <c r="DAB96" s="19"/>
      <c r="DAC96" s="19"/>
      <c r="DAD96" s="20"/>
      <c r="DAE96" s="16"/>
      <c r="DAF96" s="16"/>
      <c r="DAG96" s="17"/>
      <c r="DAH96" s="18"/>
      <c r="DAI96" s="19"/>
      <c r="DAJ96" s="19"/>
      <c r="DAK96" s="19"/>
      <c r="DAL96" s="19"/>
      <c r="DAM96" s="19"/>
      <c r="DAN96" s="19"/>
      <c r="DAO96" s="20"/>
      <c r="DAP96" s="16"/>
      <c r="DAQ96" s="16"/>
      <c r="DAR96" s="17"/>
      <c r="DAS96" s="18"/>
      <c r="DAT96" s="19"/>
      <c r="DAU96" s="19"/>
      <c r="DAV96" s="19"/>
      <c r="DAW96" s="19"/>
      <c r="DAX96" s="19"/>
      <c r="DAY96" s="19"/>
      <c r="DAZ96" s="20"/>
      <c r="DBA96" s="16"/>
      <c r="DBB96" s="16"/>
      <c r="DBC96" s="17"/>
      <c r="DBD96" s="18"/>
      <c r="DBE96" s="19"/>
      <c r="DBF96" s="19"/>
      <c r="DBG96" s="19"/>
      <c r="DBH96" s="19"/>
      <c r="DBI96" s="19"/>
      <c r="DBJ96" s="19"/>
      <c r="DBK96" s="20"/>
      <c r="DBL96" s="16"/>
      <c r="DBM96" s="16"/>
      <c r="DBN96" s="17"/>
      <c r="DBO96" s="18"/>
      <c r="DBP96" s="19"/>
      <c r="DBQ96" s="19"/>
      <c r="DBR96" s="19"/>
      <c r="DBS96" s="19"/>
      <c r="DBT96" s="19"/>
      <c r="DBU96" s="19"/>
      <c r="DBV96" s="20"/>
      <c r="DBW96" s="16"/>
      <c r="DBX96" s="16"/>
      <c r="DBY96" s="17"/>
      <c r="DBZ96" s="18"/>
      <c r="DCA96" s="19"/>
      <c r="DCB96" s="19"/>
      <c r="DCC96" s="19"/>
      <c r="DCD96" s="19"/>
      <c r="DCE96" s="19"/>
      <c r="DCF96" s="19"/>
      <c r="DCG96" s="20"/>
      <c r="DCH96" s="16"/>
      <c r="DCI96" s="16"/>
      <c r="DCJ96" s="17"/>
      <c r="DCK96" s="18"/>
      <c r="DCL96" s="19"/>
      <c r="DCM96" s="19"/>
      <c r="DCN96" s="19"/>
      <c r="DCO96" s="19"/>
      <c r="DCP96" s="19"/>
      <c r="DCQ96" s="19"/>
      <c r="DCR96" s="20"/>
      <c r="DCS96" s="16"/>
      <c r="DCT96" s="16"/>
      <c r="DCU96" s="17"/>
      <c r="DCV96" s="18"/>
      <c r="DCW96" s="19"/>
      <c r="DCX96" s="19"/>
      <c r="DCY96" s="19"/>
      <c r="DCZ96" s="19"/>
      <c r="DDA96" s="19"/>
      <c r="DDB96" s="19"/>
      <c r="DDC96" s="20"/>
      <c r="DDD96" s="16"/>
      <c r="DDE96" s="16"/>
      <c r="DDF96" s="17"/>
      <c r="DDG96" s="18"/>
      <c r="DDH96" s="19"/>
      <c r="DDI96" s="19"/>
      <c r="DDJ96" s="19"/>
      <c r="DDK96" s="19"/>
      <c r="DDL96" s="19"/>
      <c r="DDM96" s="19"/>
      <c r="DDN96" s="20"/>
      <c r="DDO96" s="16"/>
      <c r="DDP96" s="16"/>
      <c r="DDQ96" s="17"/>
      <c r="DDR96" s="18"/>
      <c r="DDS96" s="19"/>
      <c r="DDT96" s="19"/>
      <c r="DDU96" s="19"/>
      <c r="DDV96" s="19"/>
      <c r="DDW96" s="19"/>
      <c r="DDX96" s="19"/>
      <c r="DDY96" s="20"/>
      <c r="DDZ96" s="16"/>
      <c r="DEA96" s="16"/>
      <c r="DEB96" s="17"/>
      <c r="DEC96" s="18"/>
      <c r="DED96" s="19"/>
      <c r="DEE96" s="19"/>
      <c r="DEF96" s="19"/>
      <c r="DEG96" s="19"/>
      <c r="DEH96" s="19"/>
      <c r="DEI96" s="19"/>
      <c r="DEJ96" s="20"/>
      <c r="DEK96" s="16"/>
      <c r="DEL96" s="16"/>
      <c r="DEM96" s="17"/>
      <c r="DEN96" s="18"/>
      <c r="DEO96" s="19"/>
      <c r="DEP96" s="19"/>
      <c r="DEQ96" s="19"/>
      <c r="DER96" s="19"/>
      <c r="DES96" s="19"/>
      <c r="DET96" s="19"/>
      <c r="DEU96" s="20"/>
      <c r="DEV96" s="16"/>
      <c r="DEW96" s="16"/>
      <c r="DEX96" s="17"/>
      <c r="DEY96" s="18"/>
      <c r="DEZ96" s="19"/>
      <c r="DFA96" s="19"/>
      <c r="DFB96" s="19"/>
      <c r="DFC96" s="19"/>
      <c r="DFD96" s="19"/>
      <c r="DFE96" s="19"/>
      <c r="DFF96" s="20"/>
      <c r="DFG96" s="16"/>
      <c r="DFH96" s="16"/>
      <c r="DFI96" s="17"/>
      <c r="DFJ96" s="18"/>
      <c r="DFK96" s="19"/>
      <c r="DFL96" s="19"/>
      <c r="DFM96" s="19"/>
      <c r="DFN96" s="19"/>
      <c r="DFO96" s="19"/>
      <c r="DFP96" s="19"/>
      <c r="DFQ96" s="20"/>
      <c r="DFR96" s="16"/>
      <c r="DFS96" s="16"/>
      <c r="DFT96" s="17"/>
      <c r="DFU96" s="18"/>
      <c r="DFV96" s="19"/>
      <c r="DFW96" s="19"/>
      <c r="DFX96" s="19"/>
      <c r="DFY96" s="19"/>
      <c r="DFZ96" s="19"/>
      <c r="DGA96" s="19"/>
      <c r="DGB96" s="20"/>
      <c r="DGC96" s="16"/>
      <c r="DGD96" s="16"/>
      <c r="DGE96" s="17"/>
      <c r="DGF96" s="18"/>
      <c r="DGG96" s="19"/>
      <c r="DGH96" s="19"/>
      <c r="DGI96" s="19"/>
      <c r="DGJ96" s="19"/>
      <c r="DGK96" s="19"/>
      <c r="DGL96" s="19"/>
      <c r="DGM96" s="20"/>
      <c r="DGN96" s="16"/>
      <c r="DGO96" s="16"/>
      <c r="DGP96" s="17"/>
      <c r="DGQ96" s="18"/>
      <c r="DGR96" s="19"/>
      <c r="DGS96" s="19"/>
      <c r="DGT96" s="19"/>
      <c r="DGU96" s="19"/>
      <c r="DGV96" s="19"/>
      <c r="DGW96" s="19"/>
      <c r="DGX96" s="20"/>
      <c r="DGY96" s="16"/>
      <c r="DGZ96" s="16"/>
      <c r="DHA96" s="17"/>
      <c r="DHB96" s="18"/>
      <c r="DHC96" s="19"/>
      <c r="DHD96" s="19"/>
      <c r="DHE96" s="19"/>
      <c r="DHF96" s="19"/>
      <c r="DHG96" s="19"/>
      <c r="DHH96" s="19"/>
      <c r="DHI96" s="20"/>
      <c r="DHJ96" s="16"/>
      <c r="DHK96" s="16"/>
      <c r="DHL96" s="17"/>
      <c r="DHM96" s="18"/>
      <c r="DHN96" s="19"/>
      <c r="DHO96" s="19"/>
      <c r="DHP96" s="19"/>
      <c r="DHQ96" s="19"/>
      <c r="DHR96" s="19"/>
      <c r="DHS96" s="19"/>
      <c r="DHT96" s="20"/>
      <c r="DHU96" s="16"/>
      <c r="DHV96" s="16"/>
      <c r="DHW96" s="17"/>
      <c r="DHX96" s="18"/>
      <c r="DHY96" s="19"/>
      <c r="DHZ96" s="19"/>
      <c r="DIA96" s="19"/>
      <c r="DIB96" s="19"/>
      <c r="DIC96" s="19"/>
      <c r="DID96" s="19"/>
      <c r="DIE96" s="20"/>
      <c r="DIF96" s="16"/>
      <c r="DIG96" s="16"/>
      <c r="DIH96" s="17"/>
      <c r="DII96" s="18"/>
      <c r="DIJ96" s="19"/>
      <c r="DIK96" s="19"/>
      <c r="DIL96" s="19"/>
      <c r="DIM96" s="19"/>
      <c r="DIN96" s="19"/>
      <c r="DIO96" s="19"/>
      <c r="DIP96" s="20"/>
      <c r="DIQ96" s="16"/>
      <c r="DIR96" s="16"/>
      <c r="DIS96" s="17"/>
      <c r="DIT96" s="18"/>
      <c r="DIU96" s="19"/>
      <c r="DIV96" s="19"/>
      <c r="DIW96" s="19"/>
      <c r="DIX96" s="19"/>
      <c r="DIY96" s="19"/>
      <c r="DIZ96" s="19"/>
      <c r="DJA96" s="20"/>
      <c r="DJB96" s="16"/>
      <c r="DJC96" s="16"/>
      <c r="DJD96" s="17"/>
      <c r="DJE96" s="18"/>
      <c r="DJF96" s="19"/>
      <c r="DJG96" s="19"/>
      <c r="DJH96" s="19"/>
      <c r="DJI96" s="19"/>
      <c r="DJJ96" s="19"/>
      <c r="DJK96" s="19"/>
      <c r="DJL96" s="20"/>
      <c r="DJM96" s="16"/>
      <c r="DJN96" s="16"/>
      <c r="DJO96" s="17"/>
      <c r="DJP96" s="18"/>
      <c r="DJQ96" s="19"/>
      <c r="DJR96" s="19"/>
      <c r="DJS96" s="19"/>
      <c r="DJT96" s="19"/>
      <c r="DJU96" s="19"/>
      <c r="DJV96" s="19"/>
      <c r="DJW96" s="20"/>
      <c r="DJX96" s="16"/>
      <c r="DJY96" s="16"/>
      <c r="DJZ96" s="17"/>
      <c r="DKA96" s="18"/>
      <c r="DKB96" s="19"/>
      <c r="DKC96" s="19"/>
      <c r="DKD96" s="19"/>
      <c r="DKE96" s="19"/>
      <c r="DKF96" s="19"/>
      <c r="DKG96" s="19"/>
      <c r="DKH96" s="20"/>
      <c r="DKI96" s="16"/>
      <c r="DKJ96" s="16"/>
      <c r="DKK96" s="17"/>
      <c r="DKL96" s="18"/>
      <c r="DKM96" s="19"/>
      <c r="DKN96" s="19"/>
      <c r="DKO96" s="19"/>
      <c r="DKP96" s="19"/>
      <c r="DKQ96" s="19"/>
      <c r="DKR96" s="19"/>
      <c r="DKS96" s="20"/>
      <c r="DKT96" s="16"/>
      <c r="DKU96" s="16"/>
      <c r="DKV96" s="17"/>
      <c r="DKW96" s="18"/>
      <c r="DKX96" s="19"/>
      <c r="DKY96" s="19"/>
      <c r="DKZ96" s="19"/>
      <c r="DLA96" s="19"/>
      <c r="DLB96" s="19"/>
      <c r="DLC96" s="19"/>
      <c r="DLD96" s="20"/>
      <c r="DLE96" s="16"/>
      <c r="DLF96" s="16"/>
      <c r="DLG96" s="17"/>
      <c r="DLH96" s="18"/>
      <c r="DLI96" s="19"/>
      <c r="DLJ96" s="19"/>
      <c r="DLK96" s="19"/>
      <c r="DLL96" s="19"/>
      <c r="DLM96" s="19"/>
      <c r="DLN96" s="19"/>
      <c r="DLO96" s="20"/>
      <c r="DLP96" s="16"/>
      <c r="DLQ96" s="16"/>
      <c r="DLR96" s="17"/>
      <c r="DLS96" s="18"/>
      <c r="DLT96" s="19"/>
      <c r="DLU96" s="19"/>
      <c r="DLV96" s="19"/>
      <c r="DLW96" s="19"/>
      <c r="DLX96" s="19"/>
      <c r="DLY96" s="19"/>
      <c r="DLZ96" s="20"/>
      <c r="DMA96" s="16"/>
      <c r="DMB96" s="16"/>
      <c r="DMC96" s="17"/>
      <c r="DMD96" s="18"/>
      <c r="DME96" s="19"/>
      <c r="DMF96" s="19"/>
      <c r="DMG96" s="19"/>
      <c r="DMH96" s="19"/>
      <c r="DMI96" s="19"/>
      <c r="DMJ96" s="19"/>
      <c r="DMK96" s="20"/>
      <c r="DML96" s="16"/>
      <c r="DMM96" s="16"/>
      <c r="DMN96" s="17"/>
      <c r="DMO96" s="18"/>
      <c r="DMP96" s="19"/>
      <c r="DMQ96" s="19"/>
      <c r="DMR96" s="19"/>
      <c r="DMS96" s="19"/>
      <c r="DMT96" s="19"/>
      <c r="DMU96" s="19"/>
      <c r="DMV96" s="20"/>
      <c r="DMW96" s="16"/>
      <c r="DMX96" s="16"/>
      <c r="DMY96" s="17"/>
      <c r="DMZ96" s="18"/>
      <c r="DNA96" s="19"/>
      <c r="DNB96" s="19"/>
      <c r="DNC96" s="19"/>
      <c r="DND96" s="19"/>
      <c r="DNE96" s="19"/>
      <c r="DNF96" s="19"/>
      <c r="DNG96" s="20"/>
      <c r="DNH96" s="16"/>
      <c r="DNI96" s="16"/>
      <c r="DNJ96" s="17"/>
      <c r="DNK96" s="18"/>
      <c r="DNL96" s="19"/>
      <c r="DNM96" s="19"/>
      <c r="DNN96" s="19"/>
      <c r="DNO96" s="19"/>
      <c r="DNP96" s="19"/>
      <c r="DNQ96" s="19"/>
      <c r="DNR96" s="20"/>
      <c r="DNS96" s="16"/>
      <c r="DNT96" s="16"/>
      <c r="DNU96" s="17"/>
      <c r="DNV96" s="18"/>
      <c r="DNW96" s="19"/>
      <c r="DNX96" s="19"/>
      <c r="DNY96" s="19"/>
      <c r="DNZ96" s="19"/>
      <c r="DOA96" s="19"/>
      <c r="DOB96" s="19"/>
      <c r="DOC96" s="20"/>
      <c r="DOD96" s="16"/>
      <c r="DOE96" s="16"/>
      <c r="DOF96" s="17"/>
      <c r="DOG96" s="18"/>
      <c r="DOH96" s="19"/>
      <c r="DOI96" s="19"/>
      <c r="DOJ96" s="19"/>
      <c r="DOK96" s="19"/>
      <c r="DOL96" s="19"/>
      <c r="DOM96" s="19"/>
      <c r="DON96" s="20"/>
      <c r="DOO96" s="16"/>
      <c r="DOP96" s="16"/>
      <c r="DOQ96" s="17"/>
      <c r="DOR96" s="18"/>
      <c r="DOS96" s="19"/>
      <c r="DOT96" s="19"/>
      <c r="DOU96" s="19"/>
      <c r="DOV96" s="19"/>
      <c r="DOW96" s="19"/>
      <c r="DOX96" s="19"/>
      <c r="DOY96" s="20"/>
      <c r="DOZ96" s="16"/>
      <c r="DPA96" s="16"/>
      <c r="DPB96" s="17"/>
      <c r="DPC96" s="18"/>
      <c r="DPD96" s="19"/>
      <c r="DPE96" s="19"/>
      <c r="DPF96" s="19"/>
      <c r="DPG96" s="19"/>
      <c r="DPH96" s="19"/>
      <c r="DPI96" s="19"/>
      <c r="DPJ96" s="20"/>
      <c r="DPK96" s="16"/>
      <c r="DPL96" s="16"/>
      <c r="DPM96" s="17"/>
      <c r="DPN96" s="18"/>
      <c r="DPO96" s="19"/>
      <c r="DPP96" s="19"/>
      <c r="DPQ96" s="19"/>
      <c r="DPR96" s="19"/>
      <c r="DPS96" s="19"/>
      <c r="DPT96" s="19"/>
      <c r="DPU96" s="20"/>
      <c r="DPV96" s="16"/>
      <c r="DPW96" s="16"/>
      <c r="DPX96" s="17"/>
      <c r="DPY96" s="18"/>
      <c r="DPZ96" s="19"/>
      <c r="DQA96" s="19"/>
      <c r="DQB96" s="19"/>
      <c r="DQC96" s="19"/>
      <c r="DQD96" s="19"/>
      <c r="DQE96" s="19"/>
      <c r="DQF96" s="20"/>
      <c r="DQG96" s="16"/>
      <c r="DQH96" s="16"/>
      <c r="DQI96" s="17"/>
      <c r="DQJ96" s="18"/>
      <c r="DQK96" s="19"/>
      <c r="DQL96" s="19"/>
      <c r="DQM96" s="19"/>
      <c r="DQN96" s="19"/>
      <c r="DQO96" s="19"/>
      <c r="DQP96" s="19"/>
      <c r="DQQ96" s="20"/>
      <c r="DQR96" s="16"/>
      <c r="DQS96" s="16"/>
      <c r="DQT96" s="17"/>
      <c r="DQU96" s="18"/>
      <c r="DQV96" s="19"/>
      <c r="DQW96" s="19"/>
      <c r="DQX96" s="19"/>
      <c r="DQY96" s="19"/>
      <c r="DQZ96" s="19"/>
      <c r="DRA96" s="19"/>
      <c r="DRB96" s="20"/>
      <c r="DRC96" s="16"/>
      <c r="DRD96" s="16"/>
      <c r="DRE96" s="17"/>
      <c r="DRF96" s="18"/>
      <c r="DRG96" s="19"/>
      <c r="DRH96" s="19"/>
      <c r="DRI96" s="19"/>
      <c r="DRJ96" s="19"/>
      <c r="DRK96" s="19"/>
      <c r="DRL96" s="19"/>
      <c r="DRM96" s="20"/>
      <c r="DRN96" s="16"/>
      <c r="DRO96" s="16"/>
      <c r="DRP96" s="17"/>
      <c r="DRQ96" s="18"/>
      <c r="DRR96" s="19"/>
      <c r="DRS96" s="19"/>
      <c r="DRT96" s="19"/>
      <c r="DRU96" s="19"/>
      <c r="DRV96" s="19"/>
      <c r="DRW96" s="19"/>
      <c r="DRX96" s="20"/>
      <c r="DRY96" s="16"/>
      <c r="DRZ96" s="16"/>
      <c r="DSA96" s="17"/>
      <c r="DSB96" s="18"/>
      <c r="DSC96" s="19"/>
      <c r="DSD96" s="19"/>
      <c r="DSE96" s="19"/>
      <c r="DSF96" s="19"/>
      <c r="DSG96" s="19"/>
      <c r="DSH96" s="19"/>
      <c r="DSI96" s="20"/>
      <c r="DSJ96" s="16"/>
      <c r="DSK96" s="16"/>
      <c r="DSL96" s="17"/>
      <c r="DSM96" s="18"/>
      <c r="DSN96" s="19"/>
      <c r="DSO96" s="19"/>
      <c r="DSP96" s="19"/>
      <c r="DSQ96" s="19"/>
      <c r="DSR96" s="19"/>
      <c r="DSS96" s="19"/>
      <c r="DST96" s="20"/>
      <c r="DSU96" s="16"/>
      <c r="DSV96" s="16"/>
      <c r="DSW96" s="17"/>
      <c r="DSX96" s="18"/>
      <c r="DSY96" s="19"/>
      <c r="DSZ96" s="19"/>
      <c r="DTA96" s="19"/>
      <c r="DTB96" s="19"/>
      <c r="DTC96" s="19"/>
      <c r="DTD96" s="19"/>
      <c r="DTE96" s="20"/>
      <c r="DTF96" s="16"/>
      <c r="DTG96" s="16"/>
      <c r="DTH96" s="17"/>
      <c r="DTI96" s="18"/>
      <c r="DTJ96" s="19"/>
      <c r="DTK96" s="19"/>
      <c r="DTL96" s="19"/>
      <c r="DTM96" s="19"/>
      <c r="DTN96" s="19"/>
      <c r="DTO96" s="19"/>
      <c r="DTP96" s="20"/>
      <c r="DTQ96" s="16"/>
      <c r="DTR96" s="16"/>
      <c r="DTS96" s="17"/>
      <c r="DTT96" s="18"/>
      <c r="DTU96" s="19"/>
      <c r="DTV96" s="19"/>
      <c r="DTW96" s="19"/>
      <c r="DTX96" s="19"/>
      <c r="DTY96" s="19"/>
      <c r="DTZ96" s="19"/>
      <c r="DUA96" s="20"/>
      <c r="DUB96" s="16"/>
      <c r="DUC96" s="16"/>
      <c r="DUD96" s="17"/>
      <c r="DUE96" s="18"/>
      <c r="DUF96" s="19"/>
      <c r="DUG96" s="19"/>
      <c r="DUH96" s="19"/>
      <c r="DUI96" s="19"/>
      <c r="DUJ96" s="19"/>
      <c r="DUK96" s="19"/>
      <c r="DUL96" s="20"/>
      <c r="DUM96" s="16"/>
      <c r="DUN96" s="16"/>
      <c r="DUO96" s="17"/>
      <c r="DUP96" s="18"/>
      <c r="DUQ96" s="19"/>
      <c r="DUR96" s="19"/>
      <c r="DUS96" s="19"/>
      <c r="DUT96" s="19"/>
      <c r="DUU96" s="19"/>
      <c r="DUV96" s="19"/>
      <c r="DUW96" s="20"/>
      <c r="DUX96" s="16"/>
      <c r="DUY96" s="16"/>
      <c r="DUZ96" s="17"/>
      <c r="DVA96" s="18"/>
      <c r="DVB96" s="19"/>
      <c r="DVC96" s="19"/>
      <c r="DVD96" s="19"/>
      <c r="DVE96" s="19"/>
      <c r="DVF96" s="19"/>
      <c r="DVG96" s="19"/>
      <c r="DVH96" s="20"/>
      <c r="DVI96" s="16"/>
      <c r="DVJ96" s="16"/>
      <c r="DVK96" s="17"/>
      <c r="DVL96" s="18"/>
      <c r="DVM96" s="19"/>
      <c r="DVN96" s="19"/>
      <c r="DVO96" s="19"/>
      <c r="DVP96" s="19"/>
      <c r="DVQ96" s="19"/>
      <c r="DVR96" s="19"/>
      <c r="DVS96" s="20"/>
      <c r="DVT96" s="16"/>
      <c r="DVU96" s="16"/>
      <c r="DVV96" s="17"/>
      <c r="DVW96" s="18"/>
      <c r="DVX96" s="19"/>
      <c r="DVY96" s="19"/>
      <c r="DVZ96" s="19"/>
      <c r="DWA96" s="19"/>
      <c r="DWB96" s="19"/>
      <c r="DWC96" s="19"/>
      <c r="DWD96" s="20"/>
      <c r="DWE96" s="16"/>
      <c r="DWF96" s="16"/>
      <c r="DWG96" s="17"/>
      <c r="DWH96" s="18"/>
      <c r="DWI96" s="19"/>
      <c r="DWJ96" s="19"/>
      <c r="DWK96" s="19"/>
      <c r="DWL96" s="19"/>
      <c r="DWM96" s="19"/>
      <c r="DWN96" s="19"/>
      <c r="DWO96" s="20"/>
      <c r="DWP96" s="16"/>
      <c r="DWQ96" s="16"/>
      <c r="DWR96" s="17"/>
      <c r="DWS96" s="18"/>
      <c r="DWT96" s="19"/>
      <c r="DWU96" s="19"/>
      <c r="DWV96" s="19"/>
      <c r="DWW96" s="19"/>
      <c r="DWX96" s="19"/>
      <c r="DWY96" s="19"/>
      <c r="DWZ96" s="20"/>
      <c r="DXA96" s="16"/>
      <c r="DXB96" s="16"/>
      <c r="DXC96" s="17"/>
      <c r="DXD96" s="18"/>
      <c r="DXE96" s="19"/>
      <c r="DXF96" s="19"/>
      <c r="DXG96" s="19"/>
      <c r="DXH96" s="19"/>
      <c r="DXI96" s="19"/>
      <c r="DXJ96" s="19"/>
      <c r="DXK96" s="20"/>
      <c r="DXL96" s="16"/>
      <c r="DXM96" s="16"/>
      <c r="DXN96" s="17"/>
      <c r="DXO96" s="18"/>
      <c r="DXP96" s="19"/>
      <c r="DXQ96" s="19"/>
      <c r="DXR96" s="19"/>
      <c r="DXS96" s="19"/>
      <c r="DXT96" s="19"/>
      <c r="DXU96" s="19"/>
      <c r="DXV96" s="20"/>
      <c r="DXW96" s="16"/>
      <c r="DXX96" s="16"/>
      <c r="DXY96" s="17"/>
      <c r="DXZ96" s="18"/>
      <c r="DYA96" s="19"/>
      <c r="DYB96" s="19"/>
      <c r="DYC96" s="19"/>
      <c r="DYD96" s="19"/>
      <c r="DYE96" s="19"/>
      <c r="DYF96" s="19"/>
      <c r="DYG96" s="20"/>
      <c r="DYH96" s="16"/>
      <c r="DYI96" s="16"/>
      <c r="DYJ96" s="17"/>
      <c r="DYK96" s="18"/>
      <c r="DYL96" s="19"/>
      <c r="DYM96" s="19"/>
      <c r="DYN96" s="19"/>
      <c r="DYO96" s="19"/>
      <c r="DYP96" s="19"/>
      <c r="DYQ96" s="19"/>
      <c r="DYR96" s="20"/>
      <c r="DYS96" s="16"/>
      <c r="DYT96" s="16"/>
      <c r="DYU96" s="17"/>
      <c r="DYV96" s="18"/>
      <c r="DYW96" s="19"/>
      <c r="DYX96" s="19"/>
      <c r="DYY96" s="19"/>
      <c r="DYZ96" s="19"/>
      <c r="DZA96" s="19"/>
      <c r="DZB96" s="19"/>
      <c r="DZC96" s="20"/>
      <c r="DZD96" s="16"/>
      <c r="DZE96" s="16"/>
      <c r="DZF96" s="17"/>
      <c r="DZG96" s="18"/>
      <c r="DZH96" s="19"/>
      <c r="DZI96" s="19"/>
      <c r="DZJ96" s="19"/>
      <c r="DZK96" s="19"/>
      <c r="DZL96" s="19"/>
      <c r="DZM96" s="19"/>
      <c r="DZN96" s="20"/>
      <c r="DZO96" s="16"/>
      <c r="DZP96" s="16"/>
      <c r="DZQ96" s="17"/>
      <c r="DZR96" s="18"/>
      <c r="DZS96" s="19"/>
      <c r="DZT96" s="19"/>
      <c r="DZU96" s="19"/>
      <c r="DZV96" s="19"/>
      <c r="DZW96" s="19"/>
      <c r="DZX96" s="19"/>
      <c r="DZY96" s="20"/>
      <c r="DZZ96" s="16"/>
      <c r="EAA96" s="16"/>
      <c r="EAB96" s="17"/>
      <c r="EAC96" s="18"/>
      <c r="EAD96" s="19"/>
      <c r="EAE96" s="19"/>
      <c r="EAF96" s="19"/>
      <c r="EAG96" s="19"/>
      <c r="EAH96" s="19"/>
      <c r="EAI96" s="19"/>
      <c r="EAJ96" s="20"/>
      <c r="EAK96" s="16"/>
      <c r="EAL96" s="16"/>
      <c r="EAM96" s="17"/>
      <c r="EAN96" s="18"/>
      <c r="EAO96" s="19"/>
      <c r="EAP96" s="19"/>
      <c r="EAQ96" s="19"/>
      <c r="EAR96" s="19"/>
      <c r="EAS96" s="19"/>
      <c r="EAT96" s="19"/>
      <c r="EAU96" s="20"/>
      <c r="EAV96" s="16"/>
      <c r="EAW96" s="16"/>
      <c r="EAX96" s="17"/>
      <c r="EAY96" s="18"/>
      <c r="EAZ96" s="19"/>
      <c r="EBA96" s="19"/>
      <c r="EBB96" s="19"/>
      <c r="EBC96" s="19"/>
      <c r="EBD96" s="19"/>
      <c r="EBE96" s="19"/>
      <c r="EBF96" s="20"/>
      <c r="EBG96" s="16"/>
      <c r="EBH96" s="16"/>
      <c r="EBI96" s="17"/>
      <c r="EBJ96" s="18"/>
      <c r="EBK96" s="19"/>
      <c r="EBL96" s="19"/>
      <c r="EBM96" s="19"/>
      <c r="EBN96" s="19"/>
      <c r="EBO96" s="19"/>
      <c r="EBP96" s="19"/>
      <c r="EBQ96" s="20"/>
      <c r="EBR96" s="16"/>
      <c r="EBS96" s="16"/>
      <c r="EBT96" s="17"/>
      <c r="EBU96" s="18"/>
      <c r="EBV96" s="19"/>
      <c r="EBW96" s="19"/>
      <c r="EBX96" s="19"/>
      <c r="EBY96" s="19"/>
      <c r="EBZ96" s="19"/>
      <c r="ECA96" s="19"/>
      <c r="ECB96" s="20"/>
      <c r="ECC96" s="16"/>
      <c r="ECD96" s="16"/>
      <c r="ECE96" s="17"/>
      <c r="ECF96" s="18"/>
      <c r="ECG96" s="19"/>
      <c r="ECH96" s="19"/>
      <c r="ECI96" s="19"/>
      <c r="ECJ96" s="19"/>
      <c r="ECK96" s="19"/>
      <c r="ECL96" s="19"/>
      <c r="ECM96" s="20"/>
      <c r="ECN96" s="16"/>
      <c r="ECO96" s="16"/>
      <c r="ECP96" s="17"/>
      <c r="ECQ96" s="18"/>
      <c r="ECR96" s="19"/>
      <c r="ECS96" s="19"/>
      <c r="ECT96" s="19"/>
      <c r="ECU96" s="19"/>
      <c r="ECV96" s="19"/>
      <c r="ECW96" s="19"/>
      <c r="ECX96" s="20"/>
      <c r="ECY96" s="16"/>
      <c r="ECZ96" s="16"/>
      <c r="EDA96" s="17"/>
      <c r="EDB96" s="18"/>
      <c r="EDC96" s="19"/>
      <c r="EDD96" s="19"/>
      <c r="EDE96" s="19"/>
      <c r="EDF96" s="19"/>
      <c r="EDG96" s="19"/>
      <c r="EDH96" s="19"/>
      <c r="EDI96" s="20"/>
      <c r="EDJ96" s="16"/>
      <c r="EDK96" s="16"/>
      <c r="EDL96" s="17"/>
      <c r="EDM96" s="18"/>
      <c r="EDN96" s="19"/>
      <c r="EDO96" s="19"/>
      <c r="EDP96" s="19"/>
      <c r="EDQ96" s="19"/>
      <c r="EDR96" s="19"/>
      <c r="EDS96" s="19"/>
      <c r="EDT96" s="20"/>
      <c r="EDU96" s="16"/>
      <c r="EDV96" s="16"/>
      <c r="EDW96" s="17"/>
      <c r="EDX96" s="18"/>
      <c r="EDY96" s="19"/>
      <c r="EDZ96" s="19"/>
      <c r="EEA96" s="19"/>
      <c r="EEB96" s="19"/>
      <c r="EEC96" s="19"/>
      <c r="EED96" s="19"/>
      <c r="EEE96" s="20"/>
      <c r="EEF96" s="16"/>
      <c r="EEG96" s="16"/>
      <c r="EEH96" s="17"/>
      <c r="EEI96" s="18"/>
      <c r="EEJ96" s="19"/>
      <c r="EEK96" s="19"/>
      <c r="EEL96" s="19"/>
      <c r="EEM96" s="19"/>
      <c r="EEN96" s="19"/>
      <c r="EEO96" s="19"/>
      <c r="EEP96" s="20"/>
      <c r="EEQ96" s="16"/>
      <c r="EER96" s="16"/>
      <c r="EES96" s="17"/>
      <c r="EET96" s="18"/>
      <c r="EEU96" s="19"/>
      <c r="EEV96" s="19"/>
      <c r="EEW96" s="19"/>
      <c r="EEX96" s="19"/>
      <c r="EEY96" s="19"/>
      <c r="EEZ96" s="19"/>
      <c r="EFA96" s="20"/>
      <c r="EFB96" s="16"/>
      <c r="EFC96" s="16"/>
      <c r="EFD96" s="17"/>
      <c r="EFE96" s="18"/>
      <c r="EFF96" s="19"/>
      <c r="EFG96" s="19"/>
      <c r="EFH96" s="19"/>
      <c r="EFI96" s="19"/>
      <c r="EFJ96" s="19"/>
      <c r="EFK96" s="19"/>
      <c r="EFL96" s="20"/>
      <c r="EFM96" s="16"/>
      <c r="EFN96" s="16"/>
      <c r="EFO96" s="17"/>
      <c r="EFP96" s="18"/>
      <c r="EFQ96" s="19"/>
      <c r="EFR96" s="19"/>
      <c r="EFS96" s="19"/>
      <c r="EFT96" s="19"/>
      <c r="EFU96" s="19"/>
      <c r="EFV96" s="19"/>
      <c r="EFW96" s="20"/>
      <c r="EFX96" s="16"/>
      <c r="EFY96" s="16"/>
      <c r="EFZ96" s="17"/>
      <c r="EGA96" s="18"/>
      <c r="EGB96" s="19"/>
      <c r="EGC96" s="19"/>
      <c r="EGD96" s="19"/>
      <c r="EGE96" s="19"/>
      <c r="EGF96" s="19"/>
      <c r="EGG96" s="19"/>
      <c r="EGH96" s="20"/>
      <c r="EGI96" s="16"/>
      <c r="EGJ96" s="16"/>
      <c r="EGK96" s="17"/>
      <c r="EGL96" s="18"/>
      <c r="EGM96" s="19"/>
      <c r="EGN96" s="19"/>
      <c r="EGO96" s="19"/>
      <c r="EGP96" s="19"/>
      <c r="EGQ96" s="19"/>
      <c r="EGR96" s="19"/>
      <c r="EGS96" s="20"/>
      <c r="EGT96" s="16"/>
      <c r="EGU96" s="16"/>
      <c r="EGV96" s="17"/>
      <c r="EGW96" s="18"/>
      <c r="EGX96" s="19"/>
      <c r="EGY96" s="19"/>
      <c r="EGZ96" s="19"/>
      <c r="EHA96" s="19"/>
      <c r="EHB96" s="19"/>
      <c r="EHC96" s="19"/>
      <c r="EHD96" s="20"/>
      <c r="EHE96" s="16"/>
      <c r="EHF96" s="16"/>
      <c r="EHG96" s="17"/>
      <c r="EHH96" s="18"/>
      <c r="EHI96" s="19"/>
      <c r="EHJ96" s="19"/>
      <c r="EHK96" s="19"/>
      <c r="EHL96" s="19"/>
      <c r="EHM96" s="19"/>
      <c r="EHN96" s="19"/>
      <c r="EHO96" s="20"/>
      <c r="EHP96" s="16"/>
      <c r="EHQ96" s="16"/>
      <c r="EHR96" s="17"/>
      <c r="EHS96" s="18"/>
      <c r="EHT96" s="19"/>
      <c r="EHU96" s="19"/>
      <c r="EHV96" s="19"/>
      <c r="EHW96" s="19"/>
      <c r="EHX96" s="19"/>
      <c r="EHY96" s="19"/>
      <c r="EHZ96" s="20"/>
      <c r="EIA96" s="16"/>
      <c r="EIB96" s="16"/>
      <c r="EIC96" s="17"/>
      <c r="EID96" s="18"/>
      <c r="EIE96" s="19"/>
      <c r="EIF96" s="19"/>
      <c r="EIG96" s="19"/>
      <c r="EIH96" s="19"/>
      <c r="EII96" s="19"/>
      <c r="EIJ96" s="19"/>
      <c r="EIK96" s="20"/>
      <c r="EIL96" s="16"/>
      <c r="EIM96" s="16"/>
      <c r="EIN96" s="17"/>
      <c r="EIO96" s="18"/>
      <c r="EIP96" s="19"/>
      <c r="EIQ96" s="19"/>
      <c r="EIR96" s="19"/>
      <c r="EIS96" s="19"/>
      <c r="EIT96" s="19"/>
      <c r="EIU96" s="19"/>
      <c r="EIV96" s="20"/>
      <c r="EIW96" s="16"/>
      <c r="EIX96" s="16"/>
      <c r="EIY96" s="17"/>
      <c r="EIZ96" s="18"/>
      <c r="EJA96" s="19"/>
      <c r="EJB96" s="19"/>
      <c r="EJC96" s="19"/>
      <c r="EJD96" s="19"/>
      <c r="EJE96" s="19"/>
      <c r="EJF96" s="19"/>
      <c r="EJG96" s="20"/>
      <c r="EJH96" s="16"/>
      <c r="EJI96" s="16"/>
      <c r="EJJ96" s="17"/>
      <c r="EJK96" s="18"/>
      <c r="EJL96" s="19"/>
      <c r="EJM96" s="19"/>
      <c r="EJN96" s="19"/>
      <c r="EJO96" s="19"/>
      <c r="EJP96" s="19"/>
      <c r="EJQ96" s="19"/>
      <c r="EJR96" s="20"/>
      <c r="EJS96" s="16"/>
      <c r="EJT96" s="16"/>
      <c r="EJU96" s="17"/>
      <c r="EJV96" s="18"/>
      <c r="EJW96" s="19"/>
      <c r="EJX96" s="19"/>
      <c r="EJY96" s="19"/>
      <c r="EJZ96" s="19"/>
      <c r="EKA96" s="19"/>
      <c r="EKB96" s="19"/>
      <c r="EKC96" s="20"/>
      <c r="EKD96" s="16"/>
      <c r="EKE96" s="16"/>
      <c r="EKF96" s="17"/>
      <c r="EKG96" s="18"/>
      <c r="EKH96" s="19"/>
      <c r="EKI96" s="19"/>
      <c r="EKJ96" s="19"/>
      <c r="EKK96" s="19"/>
      <c r="EKL96" s="19"/>
      <c r="EKM96" s="19"/>
      <c r="EKN96" s="20"/>
      <c r="EKO96" s="16"/>
      <c r="EKP96" s="16"/>
      <c r="EKQ96" s="17"/>
      <c r="EKR96" s="18"/>
      <c r="EKS96" s="19"/>
      <c r="EKT96" s="19"/>
      <c r="EKU96" s="19"/>
      <c r="EKV96" s="19"/>
      <c r="EKW96" s="19"/>
      <c r="EKX96" s="19"/>
      <c r="EKY96" s="20"/>
      <c r="EKZ96" s="16"/>
      <c r="ELA96" s="16"/>
      <c r="ELB96" s="17"/>
      <c r="ELC96" s="18"/>
      <c r="ELD96" s="19"/>
      <c r="ELE96" s="19"/>
      <c r="ELF96" s="19"/>
      <c r="ELG96" s="19"/>
      <c r="ELH96" s="19"/>
      <c r="ELI96" s="19"/>
      <c r="ELJ96" s="20"/>
      <c r="ELK96" s="16"/>
      <c r="ELL96" s="16"/>
      <c r="ELM96" s="17"/>
      <c r="ELN96" s="18"/>
      <c r="ELO96" s="19"/>
      <c r="ELP96" s="19"/>
      <c r="ELQ96" s="19"/>
      <c r="ELR96" s="19"/>
      <c r="ELS96" s="19"/>
      <c r="ELT96" s="19"/>
      <c r="ELU96" s="20"/>
      <c r="ELV96" s="16"/>
      <c r="ELW96" s="16"/>
      <c r="ELX96" s="17"/>
      <c r="ELY96" s="18"/>
      <c r="ELZ96" s="19"/>
      <c r="EMA96" s="19"/>
      <c r="EMB96" s="19"/>
      <c r="EMC96" s="19"/>
      <c r="EMD96" s="19"/>
      <c r="EME96" s="19"/>
      <c r="EMF96" s="20"/>
      <c r="EMG96" s="16"/>
      <c r="EMH96" s="16"/>
      <c r="EMI96" s="17"/>
      <c r="EMJ96" s="18"/>
      <c r="EMK96" s="19"/>
      <c r="EML96" s="19"/>
      <c r="EMM96" s="19"/>
      <c r="EMN96" s="19"/>
      <c r="EMO96" s="19"/>
      <c r="EMP96" s="19"/>
      <c r="EMQ96" s="20"/>
      <c r="EMR96" s="16"/>
      <c r="EMS96" s="16"/>
      <c r="EMT96" s="17"/>
      <c r="EMU96" s="18"/>
      <c r="EMV96" s="19"/>
      <c r="EMW96" s="19"/>
      <c r="EMX96" s="19"/>
      <c r="EMY96" s="19"/>
      <c r="EMZ96" s="19"/>
      <c r="ENA96" s="19"/>
      <c r="ENB96" s="20"/>
      <c r="ENC96" s="16"/>
      <c r="END96" s="16"/>
      <c r="ENE96" s="17"/>
      <c r="ENF96" s="18"/>
      <c r="ENG96" s="19"/>
      <c r="ENH96" s="19"/>
      <c r="ENI96" s="19"/>
      <c r="ENJ96" s="19"/>
      <c r="ENK96" s="19"/>
      <c r="ENL96" s="19"/>
      <c r="ENM96" s="20"/>
      <c r="ENN96" s="16"/>
      <c r="ENO96" s="16"/>
      <c r="ENP96" s="17"/>
      <c r="ENQ96" s="18"/>
      <c r="ENR96" s="19"/>
      <c r="ENS96" s="19"/>
      <c r="ENT96" s="19"/>
      <c r="ENU96" s="19"/>
      <c r="ENV96" s="19"/>
      <c r="ENW96" s="19"/>
      <c r="ENX96" s="20"/>
      <c r="ENY96" s="16"/>
      <c r="ENZ96" s="16"/>
      <c r="EOA96" s="17"/>
      <c r="EOB96" s="18"/>
      <c r="EOC96" s="19"/>
      <c r="EOD96" s="19"/>
      <c r="EOE96" s="19"/>
      <c r="EOF96" s="19"/>
      <c r="EOG96" s="19"/>
      <c r="EOH96" s="19"/>
      <c r="EOI96" s="20"/>
      <c r="EOJ96" s="16"/>
      <c r="EOK96" s="16"/>
      <c r="EOL96" s="17"/>
      <c r="EOM96" s="18"/>
      <c r="EON96" s="19"/>
      <c r="EOO96" s="19"/>
      <c r="EOP96" s="19"/>
      <c r="EOQ96" s="19"/>
      <c r="EOR96" s="19"/>
      <c r="EOS96" s="19"/>
      <c r="EOT96" s="20"/>
      <c r="EOU96" s="16"/>
      <c r="EOV96" s="16"/>
      <c r="EOW96" s="17"/>
      <c r="EOX96" s="18"/>
      <c r="EOY96" s="19"/>
      <c r="EOZ96" s="19"/>
      <c r="EPA96" s="19"/>
      <c r="EPB96" s="19"/>
      <c r="EPC96" s="19"/>
      <c r="EPD96" s="19"/>
      <c r="EPE96" s="20"/>
      <c r="EPF96" s="16"/>
      <c r="EPG96" s="16"/>
      <c r="EPH96" s="17"/>
      <c r="EPI96" s="18"/>
      <c r="EPJ96" s="19"/>
      <c r="EPK96" s="19"/>
      <c r="EPL96" s="19"/>
      <c r="EPM96" s="19"/>
      <c r="EPN96" s="19"/>
      <c r="EPO96" s="19"/>
      <c r="EPP96" s="20"/>
      <c r="EPQ96" s="16"/>
      <c r="EPR96" s="16"/>
      <c r="EPS96" s="17"/>
      <c r="EPT96" s="18"/>
      <c r="EPU96" s="19"/>
      <c r="EPV96" s="19"/>
      <c r="EPW96" s="19"/>
      <c r="EPX96" s="19"/>
      <c r="EPY96" s="19"/>
      <c r="EPZ96" s="19"/>
      <c r="EQA96" s="20"/>
      <c r="EQB96" s="16"/>
      <c r="EQC96" s="16"/>
      <c r="EQD96" s="17"/>
      <c r="EQE96" s="18"/>
      <c r="EQF96" s="19"/>
      <c r="EQG96" s="19"/>
      <c r="EQH96" s="19"/>
      <c r="EQI96" s="19"/>
      <c r="EQJ96" s="19"/>
      <c r="EQK96" s="19"/>
      <c r="EQL96" s="20"/>
      <c r="EQM96" s="16"/>
      <c r="EQN96" s="16"/>
      <c r="EQO96" s="17"/>
      <c r="EQP96" s="18"/>
      <c r="EQQ96" s="19"/>
      <c r="EQR96" s="19"/>
      <c r="EQS96" s="19"/>
      <c r="EQT96" s="19"/>
      <c r="EQU96" s="19"/>
      <c r="EQV96" s="19"/>
      <c r="EQW96" s="20"/>
      <c r="EQX96" s="16"/>
      <c r="EQY96" s="16"/>
      <c r="EQZ96" s="17"/>
      <c r="ERA96" s="18"/>
      <c r="ERB96" s="19"/>
      <c r="ERC96" s="19"/>
      <c r="ERD96" s="19"/>
      <c r="ERE96" s="19"/>
      <c r="ERF96" s="19"/>
      <c r="ERG96" s="19"/>
      <c r="ERH96" s="20"/>
      <c r="ERI96" s="16"/>
      <c r="ERJ96" s="16"/>
      <c r="ERK96" s="17"/>
      <c r="ERL96" s="18"/>
      <c r="ERM96" s="19"/>
      <c r="ERN96" s="19"/>
      <c r="ERO96" s="19"/>
      <c r="ERP96" s="19"/>
      <c r="ERQ96" s="19"/>
      <c r="ERR96" s="19"/>
      <c r="ERS96" s="20"/>
      <c r="ERT96" s="16"/>
      <c r="ERU96" s="16"/>
      <c r="ERV96" s="17"/>
      <c r="ERW96" s="18"/>
      <c r="ERX96" s="19"/>
      <c r="ERY96" s="19"/>
      <c r="ERZ96" s="19"/>
      <c r="ESA96" s="19"/>
      <c r="ESB96" s="19"/>
      <c r="ESC96" s="19"/>
      <c r="ESD96" s="20"/>
      <c r="ESE96" s="16"/>
      <c r="ESF96" s="16"/>
      <c r="ESG96" s="17"/>
      <c r="ESH96" s="18"/>
      <c r="ESI96" s="19"/>
      <c r="ESJ96" s="19"/>
      <c r="ESK96" s="19"/>
      <c r="ESL96" s="19"/>
      <c r="ESM96" s="19"/>
      <c r="ESN96" s="19"/>
      <c r="ESO96" s="20"/>
      <c r="ESP96" s="16"/>
      <c r="ESQ96" s="16"/>
      <c r="ESR96" s="17"/>
      <c r="ESS96" s="18"/>
      <c r="EST96" s="19"/>
      <c r="ESU96" s="19"/>
      <c r="ESV96" s="19"/>
      <c r="ESW96" s="19"/>
      <c r="ESX96" s="19"/>
      <c r="ESY96" s="19"/>
      <c r="ESZ96" s="20"/>
      <c r="ETA96" s="16"/>
      <c r="ETB96" s="16"/>
      <c r="ETC96" s="17"/>
      <c r="ETD96" s="18"/>
      <c r="ETE96" s="19"/>
      <c r="ETF96" s="19"/>
      <c r="ETG96" s="19"/>
      <c r="ETH96" s="19"/>
      <c r="ETI96" s="19"/>
      <c r="ETJ96" s="19"/>
      <c r="ETK96" s="20"/>
      <c r="ETL96" s="16"/>
      <c r="ETM96" s="16"/>
      <c r="ETN96" s="17"/>
      <c r="ETO96" s="18"/>
      <c r="ETP96" s="19"/>
      <c r="ETQ96" s="19"/>
      <c r="ETR96" s="19"/>
      <c r="ETS96" s="19"/>
      <c r="ETT96" s="19"/>
      <c r="ETU96" s="19"/>
      <c r="ETV96" s="20"/>
      <c r="ETW96" s="16"/>
      <c r="ETX96" s="16"/>
      <c r="ETY96" s="17"/>
      <c r="ETZ96" s="18"/>
      <c r="EUA96" s="19"/>
      <c r="EUB96" s="19"/>
      <c r="EUC96" s="19"/>
      <c r="EUD96" s="19"/>
      <c r="EUE96" s="19"/>
      <c r="EUF96" s="19"/>
      <c r="EUG96" s="20"/>
      <c r="EUH96" s="16"/>
      <c r="EUI96" s="16"/>
      <c r="EUJ96" s="17"/>
      <c r="EUK96" s="18"/>
      <c r="EUL96" s="19"/>
      <c r="EUM96" s="19"/>
      <c r="EUN96" s="19"/>
      <c r="EUO96" s="19"/>
      <c r="EUP96" s="19"/>
      <c r="EUQ96" s="19"/>
      <c r="EUR96" s="20"/>
      <c r="EUS96" s="16"/>
      <c r="EUT96" s="16"/>
      <c r="EUU96" s="17"/>
      <c r="EUV96" s="18"/>
      <c r="EUW96" s="19"/>
      <c r="EUX96" s="19"/>
      <c r="EUY96" s="19"/>
      <c r="EUZ96" s="19"/>
      <c r="EVA96" s="19"/>
      <c r="EVB96" s="19"/>
      <c r="EVC96" s="20"/>
      <c r="EVD96" s="16"/>
      <c r="EVE96" s="16"/>
      <c r="EVF96" s="17"/>
      <c r="EVG96" s="18"/>
      <c r="EVH96" s="19"/>
      <c r="EVI96" s="19"/>
      <c r="EVJ96" s="19"/>
      <c r="EVK96" s="19"/>
      <c r="EVL96" s="19"/>
      <c r="EVM96" s="19"/>
      <c r="EVN96" s="20"/>
      <c r="EVO96" s="16"/>
      <c r="EVP96" s="16"/>
      <c r="EVQ96" s="17"/>
      <c r="EVR96" s="18"/>
      <c r="EVS96" s="19"/>
      <c r="EVT96" s="19"/>
      <c r="EVU96" s="19"/>
      <c r="EVV96" s="19"/>
      <c r="EVW96" s="19"/>
      <c r="EVX96" s="19"/>
      <c r="EVY96" s="20"/>
      <c r="EVZ96" s="16"/>
      <c r="EWA96" s="16"/>
      <c r="EWB96" s="17"/>
      <c r="EWC96" s="18"/>
      <c r="EWD96" s="19"/>
      <c r="EWE96" s="19"/>
      <c r="EWF96" s="19"/>
      <c r="EWG96" s="19"/>
      <c r="EWH96" s="19"/>
      <c r="EWI96" s="19"/>
      <c r="EWJ96" s="20"/>
      <c r="EWK96" s="16"/>
      <c r="EWL96" s="16"/>
      <c r="EWM96" s="17"/>
      <c r="EWN96" s="18"/>
      <c r="EWO96" s="19"/>
      <c r="EWP96" s="19"/>
      <c r="EWQ96" s="19"/>
      <c r="EWR96" s="19"/>
      <c r="EWS96" s="19"/>
      <c r="EWT96" s="19"/>
      <c r="EWU96" s="20"/>
      <c r="EWV96" s="16"/>
      <c r="EWW96" s="16"/>
      <c r="EWX96" s="17"/>
      <c r="EWY96" s="18"/>
      <c r="EWZ96" s="19"/>
      <c r="EXA96" s="19"/>
      <c r="EXB96" s="19"/>
      <c r="EXC96" s="19"/>
      <c r="EXD96" s="19"/>
      <c r="EXE96" s="19"/>
      <c r="EXF96" s="20"/>
      <c r="EXG96" s="16"/>
      <c r="EXH96" s="16"/>
      <c r="EXI96" s="17"/>
      <c r="EXJ96" s="18"/>
      <c r="EXK96" s="19"/>
      <c r="EXL96" s="19"/>
      <c r="EXM96" s="19"/>
      <c r="EXN96" s="19"/>
      <c r="EXO96" s="19"/>
      <c r="EXP96" s="19"/>
      <c r="EXQ96" s="20"/>
      <c r="EXR96" s="16"/>
      <c r="EXS96" s="16"/>
      <c r="EXT96" s="17"/>
      <c r="EXU96" s="18"/>
      <c r="EXV96" s="19"/>
      <c r="EXW96" s="19"/>
      <c r="EXX96" s="19"/>
      <c r="EXY96" s="19"/>
      <c r="EXZ96" s="19"/>
      <c r="EYA96" s="19"/>
      <c r="EYB96" s="20"/>
      <c r="EYC96" s="16"/>
      <c r="EYD96" s="16"/>
      <c r="EYE96" s="17"/>
      <c r="EYF96" s="18"/>
      <c r="EYG96" s="19"/>
      <c r="EYH96" s="19"/>
      <c r="EYI96" s="19"/>
      <c r="EYJ96" s="19"/>
      <c r="EYK96" s="19"/>
      <c r="EYL96" s="19"/>
      <c r="EYM96" s="20"/>
      <c r="EYN96" s="16"/>
      <c r="EYO96" s="16"/>
      <c r="EYP96" s="17"/>
      <c r="EYQ96" s="18"/>
      <c r="EYR96" s="19"/>
      <c r="EYS96" s="19"/>
      <c r="EYT96" s="19"/>
      <c r="EYU96" s="19"/>
      <c r="EYV96" s="19"/>
      <c r="EYW96" s="19"/>
      <c r="EYX96" s="20"/>
      <c r="EYY96" s="16"/>
      <c r="EYZ96" s="16"/>
      <c r="EZA96" s="17"/>
      <c r="EZB96" s="18"/>
      <c r="EZC96" s="19"/>
      <c r="EZD96" s="19"/>
      <c r="EZE96" s="19"/>
      <c r="EZF96" s="19"/>
      <c r="EZG96" s="19"/>
      <c r="EZH96" s="19"/>
      <c r="EZI96" s="20"/>
      <c r="EZJ96" s="16"/>
      <c r="EZK96" s="16"/>
      <c r="EZL96" s="17"/>
      <c r="EZM96" s="18"/>
      <c r="EZN96" s="19"/>
      <c r="EZO96" s="19"/>
      <c r="EZP96" s="19"/>
      <c r="EZQ96" s="19"/>
      <c r="EZR96" s="19"/>
      <c r="EZS96" s="19"/>
      <c r="EZT96" s="20"/>
      <c r="EZU96" s="16"/>
      <c r="EZV96" s="16"/>
      <c r="EZW96" s="17"/>
      <c r="EZX96" s="18"/>
      <c r="EZY96" s="19"/>
      <c r="EZZ96" s="19"/>
      <c r="FAA96" s="19"/>
      <c r="FAB96" s="19"/>
      <c r="FAC96" s="19"/>
      <c r="FAD96" s="19"/>
      <c r="FAE96" s="20"/>
      <c r="FAF96" s="16"/>
      <c r="FAG96" s="16"/>
      <c r="FAH96" s="17"/>
      <c r="FAI96" s="18"/>
      <c r="FAJ96" s="19"/>
      <c r="FAK96" s="19"/>
      <c r="FAL96" s="19"/>
      <c r="FAM96" s="19"/>
      <c r="FAN96" s="19"/>
      <c r="FAO96" s="19"/>
      <c r="FAP96" s="20"/>
      <c r="FAQ96" s="16"/>
      <c r="FAR96" s="16"/>
      <c r="FAS96" s="17"/>
      <c r="FAT96" s="18"/>
      <c r="FAU96" s="19"/>
      <c r="FAV96" s="19"/>
      <c r="FAW96" s="19"/>
      <c r="FAX96" s="19"/>
      <c r="FAY96" s="19"/>
      <c r="FAZ96" s="19"/>
      <c r="FBA96" s="20"/>
      <c r="FBB96" s="16"/>
      <c r="FBC96" s="16"/>
      <c r="FBD96" s="17"/>
      <c r="FBE96" s="18"/>
      <c r="FBF96" s="19"/>
      <c r="FBG96" s="19"/>
      <c r="FBH96" s="19"/>
      <c r="FBI96" s="19"/>
      <c r="FBJ96" s="19"/>
      <c r="FBK96" s="19"/>
      <c r="FBL96" s="20"/>
      <c r="FBM96" s="16"/>
      <c r="FBN96" s="16"/>
      <c r="FBO96" s="17"/>
      <c r="FBP96" s="18"/>
      <c r="FBQ96" s="19"/>
      <c r="FBR96" s="19"/>
      <c r="FBS96" s="19"/>
      <c r="FBT96" s="19"/>
      <c r="FBU96" s="19"/>
      <c r="FBV96" s="19"/>
      <c r="FBW96" s="20"/>
      <c r="FBX96" s="16"/>
      <c r="FBY96" s="16"/>
      <c r="FBZ96" s="17"/>
      <c r="FCA96" s="18"/>
      <c r="FCB96" s="19"/>
      <c r="FCC96" s="19"/>
      <c r="FCD96" s="19"/>
      <c r="FCE96" s="19"/>
      <c r="FCF96" s="19"/>
      <c r="FCG96" s="19"/>
      <c r="FCH96" s="20"/>
      <c r="FCI96" s="16"/>
      <c r="FCJ96" s="16"/>
      <c r="FCK96" s="17"/>
      <c r="FCL96" s="18"/>
      <c r="FCM96" s="19"/>
      <c r="FCN96" s="19"/>
      <c r="FCO96" s="19"/>
      <c r="FCP96" s="19"/>
      <c r="FCQ96" s="19"/>
      <c r="FCR96" s="19"/>
      <c r="FCS96" s="20"/>
      <c r="FCT96" s="16"/>
      <c r="FCU96" s="16"/>
      <c r="FCV96" s="17"/>
      <c r="FCW96" s="18"/>
      <c r="FCX96" s="19"/>
      <c r="FCY96" s="19"/>
      <c r="FCZ96" s="19"/>
      <c r="FDA96" s="19"/>
      <c r="FDB96" s="19"/>
      <c r="FDC96" s="19"/>
      <c r="FDD96" s="20"/>
      <c r="FDE96" s="16"/>
      <c r="FDF96" s="16"/>
      <c r="FDG96" s="17"/>
      <c r="FDH96" s="18"/>
      <c r="FDI96" s="19"/>
      <c r="FDJ96" s="19"/>
      <c r="FDK96" s="19"/>
      <c r="FDL96" s="19"/>
      <c r="FDM96" s="19"/>
      <c r="FDN96" s="19"/>
      <c r="FDO96" s="20"/>
      <c r="FDP96" s="16"/>
      <c r="FDQ96" s="16"/>
      <c r="FDR96" s="17"/>
      <c r="FDS96" s="18"/>
      <c r="FDT96" s="19"/>
      <c r="FDU96" s="19"/>
      <c r="FDV96" s="19"/>
      <c r="FDW96" s="19"/>
      <c r="FDX96" s="19"/>
      <c r="FDY96" s="19"/>
      <c r="FDZ96" s="20"/>
      <c r="FEA96" s="16"/>
      <c r="FEB96" s="16"/>
      <c r="FEC96" s="17"/>
      <c r="FED96" s="18"/>
      <c r="FEE96" s="19"/>
      <c r="FEF96" s="19"/>
      <c r="FEG96" s="19"/>
      <c r="FEH96" s="19"/>
      <c r="FEI96" s="19"/>
      <c r="FEJ96" s="19"/>
      <c r="FEK96" s="20"/>
      <c r="FEL96" s="16"/>
      <c r="FEM96" s="16"/>
      <c r="FEN96" s="17"/>
      <c r="FEO96" s="18"/>
      <c r="FEP96" s="19"/>
      <c r="FEQ96" s="19"/>
      <c r="FER96" s="19"/>
      <c r="FES96" s="19"/>
      <c r="FET96" s="19"/>
      <c r="FEU96" s="19"/>
      <c r="FEV96" s="20"/>
      <c r="FEW96" s="16"/>
      <c r="FEX96" s="16"/>
      <c r="FEY96" s="17"/>
      <c r="FEZ96" s="18"/>
      <c r="FFA96" s="19"/>
      <c r="FFB96" s="19"/>
      <c r="FFC96" s="19"/>
      <c r="FFD96" s="19"/>
      <c r="FFE96" s="19"/>
      <c r="FFF96" s="19"/>
      <c r="FFG96" s="20"/>
      <c r="FFH96" s="16"/>
      <c r="FFI96" s="16"/>
      <c r="FFJ96" s="17"/>
      <c r="FFK96" s="18"/>
      <c r="FFL96" s="19"/>
      <c r="FFM96" s="19"/>
      <c r="FFN96" s="19"/>
      <c r="FFO96" s="19"/>
      <c r="FFP96" s="19"/>
      <c r="FFQ96" s="19"/>
      <c r="FFR96" s="20"/>
      <c r="FFS96" s="16"/>
      <c r="FFT96" s="16"/>
      <c r="FFU96" s="17"/>
      <c r="FFV96" s="18"/>
      <c r="FFW96" s="19"/>
      <c r="FFX96" s="19"/>
      <c r="FFY96" s="19"/>
      <c r="FFZ96" s="19"/>
      <c r="FGA96" s="19"/>
      <c r="FGB96" s="19"/>
      <c r="FGC96" s="20"/>
      <c r="FGD96" s="16"/>
      <c r="FGE96" s="16"/>
      <c r="FGF96" s="17"/>
      <c r="FGG96" s="18"/>
      <c r="FGH96" s="19"/>
      <c r="FGI96" s="19"/>
      <c r="FGJ96" s="19"/>
      <c r="FGK96" s="19"/>
      <c r="FGL96" s="19"/>
      <c r="FGM96" s="19"/>
      <c r="FGN96" s="20"/>
      <c r="FGO96" s="16"/>
      <c r="FGP96" s="16"/>
      <c r="FGQ96" s="17"/>
      <c r="FGR96" s="18"/>
      <c r="FGS96" s="19"/>
      <c r="FGT96" s="19"/>
      <c r="FGU96" s="19"/>
      <c r="FGV96" s="19"/>
      <c r="FGW96" s="19"/>
      <c r="FGX96" s="19"/>
      <c r="FGY96" s="20"/>
      <c r="FGZ96" s="16"/>
      <c r="FHA96" s="16"/>
      <c r="FHB96" s="17"/>
      <c r="FHC96" s="18"/>
      <c r="FHD96" s="19"/>
      <c r="FHE96" s="19"/>
      <c r="FHF96" s="19"/>
      <c r="FHG96" s="19"/>
      <c r="FHH96" s="19"/>
      <c r="FHI96" s="19"/>
      <c r="FHJ96" s="20"/>
      <c r="FHK96" s="16"/>
      <c r="FHL96" s="16"/>
      <c r="FHM96" s="17"/>
      <c r="FHN96" s="18"/>
      <c r="FHO96" s="19"/>
      <c r="FHP96" s="19"/>
      <c r="FHQ96" s="19"/>
      <c r="FHR96" s="19"/>
      <c r="FHS96" s="19"/>
      <c r="FHT96" s="19"/>
      <c r="FHU96" s="20"/>
      <c r="FHV96" s="16"/>
      <c r="FHW96" s="16"/>
      <c r="FHX96" s="17"/>
      <c r="FHY96" s="18"/>
      <c r="FHZ96" s="19"/>
      <c r="FIA96" s="19"/>
      <c r="FIB96" s="19"/>
      <c r="FIC96" s="19"/>
      <c r="FID96" s="19"/>
      <c r="FIE96" s="19"/>
      <c r="FIF96" s="20"/>
      <c r="FIG96" s="16"/>
      <c r="FIH96" s="16"/>
      <c r="FII96" s="17"/>
      <c r="FIJ96" s="18"/>
      <c r="FIK96" s="19"/>
      <c r="FIL96" s="19"/>
      <c r="FIM96" s="19"/>
      <c r="FIN96" s="19"/>
      <c r="FIO96" s="19"/>
      <c r="FIP96" s="19"/>
      <c r="FIQ96" s="20"/>
      <c r="FIR96" s="16"/>
      <c r="FIS96" s="16"/>
      <c r="FIT96" s="17"/>
      <c r="FIU96" s="18"/>
      <c r="FIV96" s="19"/>
      <c r="FIW96" s="19"/>
      <c r="FIX96" s="19"/>
      <c r="FIY96" s="19"/>
      <c r="FIZ96" s="19"/>
      <c r="FJA96" s="19"/>
      <c r="FJB96" s="20"/>
      <c r="FJC96" s="16"/>
      <c r="FJD96" s="16"/>
      <c r="FJE96" s="17"/>
      <c r="FJF96" s="18"/>
      <c r="FJG96" s="19"/>
      <c r="FJH96" s="19"/>
      <c r="FJI96" s="19"/>
      <c r="FJJ96" s="19"/>
      <c r="FJK96" s="19"/>
      <c r="FJL96" s="19"/>
      <c r="FJM96" s="20"/>
      <c r="FJN96" s="16"/>
      <c r="FJO96" s="16"/>
      <c r="FJP96" s="17"/>
      <c r="FJQ96" s="18"/>
      <c r="FJR96" s="19"/>
      <c r="FJS96" s="19"/>
      <c r="FJT96" s="19"/>
      <c r="FJU96" s="19"/>
      <c r="FJV96" s="19"/>
      <c r="FJW96" s="19"/>
      <c r="FJX96" s="20"/>
      <c r="FJY96" s="16"/>
      <c r="FJZ96" s="16"/>
      <c r="FKA96" s="17"/>
      <c r="FKB96" s="18"/>
      <c r="FKC96" s="19"/>
      <c r="FKD96" s="19"/>
      <c r="FKE96" s="19"/>
      <c r="FKF96" s="19"/>
      <c r="FKG96" s="19"/>
      <c r="FKH96" s="19"/>
      <c r="FKI96" s="20"/>
      <c r="FKJ96" s="16"/>
      <c r="FKK96" s="16"/>
      <c r="FKL96" s="17"/>
      <c r="FKM96" s="18"/>
      <c r="FKN96" s="19"/>
      <c r="FKO96" s="19"/>
      <c r="FKP96" s="19"/>
      <c r="FKQ96" s="19"/>
      <c r="FKR96" s="19"/>
      <c r="FKS96" s="19"/>
      <c r="FKT96" s="20"/>
      <c r="FKU96" s="16"/>
      <c r="FKV96" s="16"/>
      <c r="FKW96" s="17"/>
      <c r="FKX96" s="18"/>
      <c r="FKY96" s="19"/>
      <c r="FKZ96" s="19"/>
      <c r="FLA96" s="19"/>
      <c r="FLB96" s="19"/>
      <c r="FLC96" s="19"/>
      <c r="FLD96" s="19"/>
      <c r="FLE96" s="20"/>
      <c r="FLF96" s="16"/>
      <c r="FLG96" s="16"/>
      <c r="FLH96" s="17"/>
      <c r="FLI96" s="18"/>
      <c r="FLJ96" s="19"/>
      <c r="FLK96" s="19"/>
      <c r="FLL96" s="19"/>
      <c r="FLM96" s="19"/>
      <c r="FLN96" s="19"/>
      <c r="FLO96" s="19"/>
      <c r="FLP96" s="20"/>
      <c r="FLQ96" s="16"/>
      <c r="FLR96" s="16"/>
      <c r="FLS96" s="17"/>
      <c r="FLT96" s="18"/>
      <c r="FLU96" s="19"/>
      <c r="FLV96" s="19"/>
      <c r="FLW96" s="19"/>
      <c r="FLX96" s="19"/>
      <c r="FLY96" s="19"/>
      <c r="FLZ96" s="19"/>
      <c r="FMA96" s="20"/>
      <c r="FMB96" s="16"/>
      <c r="FMC96" s="16"/>
      <c r="FMD96" s="17"/>
      <c r="FME96" s="18"/>
      <c r="FMF96" s="19"/>
      <c r="FMG96" s="19"/>
      <c r="FMH96" s="19"/>
      <c r="FMI96" s="19"/>
      <c r="FMJ96" s="19"/>
      <c r="FMK96" s="19"/>
      <c r="FML96" s="20"/>
      <c r="FMM96" s="16"/>
      <c r="FMN96" s="16"/>
      <c r="FMO96" s="17"/>
      <c r="FMP96" s="18"/>
      <c r="FMQ96" s="19"/>
      <c r="FMR96" s="19"/>
      <c r="FMS96" s="19"/>
      <c r="FMT96" s="19"/>
      <c r="FMU96" s="19"/>
      <c r="FMV96" s="19"/>
      <c r="FMW96" s="20"/>
      <c r="FMX96" s="16"/>
      <c r="FMY96" s="16"/>
      <c r="FMZ96" s="17"/>
      <c r="FNA96" s="18"/>
      <c r="FNB96" s="19"/>
      <c r="FNC96" s="19"/>
      <c r="FND96" s="19"/>
      <c r="FNE96" s="19"/>
      <c r="FNF96" s="19"/>
      <c r="FNG96" s="19"/>
      <c r="FNH96" s="20"/>
      <c r="FNI96" s="16"/>
      <c r="FNJ96" s="16"/>
      <c r="FNK96" s="17"/>
      <c r="FNL96" s="18"/>
      <c r="FNM96" s="19"/>
      <c r="FNN96" s="19"/>
      <c r="FNO96" s="19"/>
      <c r="FNP96" s="19"/>
      <c r="FNQ96" s="19"/>
      <c r="FNR96" s="19"/>
      <c r="FNS96" s="20"/>
      <c r="FNT96" s="16"/>
      <c r="FNU96" s="16"/>
      <c r="FNV96" s="17"/>
      <c r="FNW96" s="18"/>
      <c r="FNX96" s="19"/>
      <c r="FNY96" s="19"/>
      <c r="FNZ96" s="19"/>
      <c r="FOA96" s="19"/>
      <c r="FOB96" s="19"/>
      <c r="FOC96" s="19"/>
      <c r="FOD96" s="20"/>
      <c r="FOE96" s="16"/>
      <c r="FOF96" s="16"/>
      <c r="FOG96" s="17"/>
      <c r="FOH96" s="18"/>
      <c r="FOI96" s="19"/>
      <c r="FOJ96" s="19"/>
      <c r="FOK96" s="19"/>
      <c r="FOL96" s="19"/>
      <c r="FOM96" s="19"/>
      <c r="FON96" s="19"/>
      <c r="FOO96" s="20"/>
      <c r="FOP96" s="16"/>
      <c r="FOQ96" s="16"/>
      <c r="FOR96" s="17"/>
      <c r="FOS96" s="18"/>
      <c r="FOT96" s="19"/>
      <c r="FOU96" s="19"/>
      <c r="FOV96" s="19"/>
      <c r="FOW96" s="19"/>
      <c r="FOX96" s="19"/>
      <c r="FOY96" s="19"/>
      <c r="FOZ96" s="20"/>
      <c r="FPA96" s="16"/>
      <c r="FPB96" s="16"/>
      <c r="FPC96" s="17"/>
      <c r="FPD96" s="18"/>
      <c r="FPE96" s="19"/>
      <c r="FPF96" s="19"/>
      <c r="FPG96" s="19"/>
      <c r="FPH96" s="19"/>
      <c r="FPI96" s="19"/>
      <c r="FPJ96" s="19"/>
      <c r="FPK96" s="20"/>
      <c r="FPL96" s="16"/>
      <c r="FPM96" s="16"/>
      <c r="FPN96" s="17"/>
      <c r="FPO96" s="18"/>
      <c r="FPP96" s="19"/>
      <c r="FPQ96" s="19"/>
      <c r="FPR96" s="19"/>
      <c r="FPS96" s="19"/>
      <c r="FPT96" s="19"/>
      <c r="FPU96" s="19"/>
      <c r="FPV96" s="20"/>
      <c r="FPW96" s="16"/>
      <c r="FPX96" s="16"/>
      <c r="FPY96" s="17"/>
      <c r="FPZ96" s="18"/>
      <c r="FQA96" s="19"/>
      <c r="FQB96" s="19"/>
      <c r="FQC96" s="19"/>
      <c r="FQD96" s="19"/>
      <c r="FQE96" s="19"/>
      <c r="FQF96" s="19"/>
      <c r="FQG96" s="20"/>
      <c r="FQH96" s="16"/>
      <c r="FQI96" s="16"/>
      <c r="FQJ96" s="17"/>
      <c r="FQK96" s="18"/>
      <c r="FQL96" s="19"/>
      <c r="FQM96" s="19"/>
      <c r="FQN96" s="19"/>
      <c r="FQO96" s="19"/>
      <c r="FQP96" s="19"/>
      <c r="FQQ96" s="19"/>
      <c r="FQR96" s="20"/>
      <c r="FQS96" s="16"/>
      <c r="FQT96" s="16"/>
      <c r="FQU96" s="17"/>
      <c r="FQV96" s="18"/>
      <c r="FQW96" s="19"/>
      <c r="FQX96" s="19"/>
      <c r="FQY96" s="19"/>
      <c r="FQZ96" s="19"/>
      <c r="FRA96" s="19"/>
      <c r="FRB96" s="19"/>
      <c r="FRC96" s="20"/>
      <c r="FRD96" s="16"/>
      <c r="FRE96" s="16"/>
      <c r="FRF96" s="17"/>
      <c r="FRG96" s="18"/>
      <c r="FRH96" s="19"/>
      <c r="FRI96" s="19"/>
      <c r="FRJ96" s="19"/>
      <c r="FRK96" s="19"/>
      <c r="FRL96" s="19"/>
      <c r="FRM96" s="19"/>
      <c r="FRN96" s="20"/>
      <c r="FRO96" s="16"/>
      <c r="FRP96" s="16"/>
      <c r="FRQ96" s="17"/>
      <c r="FRR96" s="18"/>
      <c r="FRS96" s="19"/>
      <c r="FRT96" s="19"/>
      <c r="FRU96" s="19"/>
      <c r="FRV96" s="19"/>
      <c r="FRW96" s="19"/>
      <c r="FRX96" s="19"/>
      <c r="FRY96" s="20"/>
      <c r="FRZ96" s="16"/>
      <c r="FSA96" s="16"/>
      <c r="FSB96" s="17"/>
      <c r="FSC96" s="18"/>
      <c r="FSD96" s="19"/>
      <c r="FSE96" s="19"/>
      <c r="FSF96" s="19"/>
      <c r="FSG96" s="19"/>
      <c r="FSH96" s="19"/>
      <c r="FSI96" s="19"/>
      <c r="FSJ96" s="20"/>
      <c r="FSK96" s="16"/>
      <c r="FSL96" s="16"/>
      <c r="FSM96" s="17"/>
      <c r="FSN96" s="18"/>
      <c r="FSO96" s="19"/>
      <c r="FSP96" s="19"/>
      <c r="FSQ96" s="19"/>
      <c r="FSR96" s="19"/>
      <c r="FSS96" s="19"/>
      <c r="FST96" s="19"/>
      <c r="FSU96" s="20"/>
      <c r="FSV96" s="16"/>
      <c r="FSW96" s="16"/>
      <c r="FSX96" s="17"/>
      <c r="FSY96" s="18"/>
      <c r="FSZ96" s="19"/>
      <c r="FTA96" s="19"/>
      <c r="FTB96" s="19"/>
      <c r="FTC96" s="19"/>
      <c r="FTD96" s="19"/>
      <c r="FTE96" s="19"/>
      <c r="FTF96" s="20"/>
      <c r="FTG96" s="16"/>
      <c r="FTH96" s="16"/>
      <c r="FTI96" s="17"/>
      <c r="FTJ96" s="18"/>
      <c r="FTK96" s="19"/>
      <c r="FTL96" s="19"/>
      <c r="FTM96" s="19"/>
      <c r="FTN96" s="19"/>
      <c r="FTO96" s="19"/>
      <c r="FTP96" s="19"/>
      <c r="FTQ96" s="20"/>
      <c r="FTR96" s="16"/>
      <c r="FTS96" s="16"/>
      <c r="FTT96" s="17"/>
      <c r="FTU96" s="18"/>
      <c r="FTV96" s="19"/>
      <c r="FTW96" s="19"/>
      <c r="FTX96" s="19"/>
      <c r="FTY96" s="19"/>
      <c r="FTZ96" s="19"/>
      <c r="FUA96" s="19"/>
      <c r="FUB96" s="20"/>
      <c r="FUC96" s="16"/>
      <c r="FUD96" s="16"/>
      <c r="FUE96" s="17"/>
      <c r="FUF96" s="18"/>
      <c r="FUG96" s="19"/>
      <c r="FUH96" s="19"/>
      <c r="FUI96" s="19"/>
      <c r="FUJ96" s="19"/>
      <c r="FUK96" s="19"/>
      <c r="FUL96" s="19"/>
      <c r="FUM96" s="20"/>
      <c r="FUN96" s="16"/>
      <c r="FUO96" s="16"/>
      <c r="FUP96" s="17"/>
      <c r="FUQ96" s="18"/>
      <c r="FUR96" s="19"/>
      <c r="FUS96" s="19"/>
      <c r="FUT96" s="19"/>
      <c r="FUU96" s="19"/>
      <c r="FUV96" s="19"/>
      <c r="FUW96" s="19"/>
      <c r="FUX96" s="20"/>
      <c r="FUY96" s="16"/>
      <c r="FUZ96" s="16"/>
      <c r="FVA96" s="17"/>
      <c r="FVB96" s="18"/>
      <c r="FVC96" s="19"/>
      <c r="FVD96" s="19"/>
      <c r="FVE96" s="19"/>
      <c r="FVF96" s="19"/>
      <c r="FVG96" s="19"/>
      <c r="FVH96" s="19"/>
      <c r="FVI96" s="20"/>
      <c r="FVJ96" s="16"/>
      <c r="FVK96" s="16"/>
      <c r="FVL96" s="17"/>
      <c r="FVM96" s="18"/>
      <c r="FVN96" s="19"/>
      <c r="FVO96" s="19"/>
      <c r="FVP96" s="19"/>
      <c r="FVQ96" s="19"/>
      <c r="FVR96" s="19"/>
      <c r="FVS96" s="19"/>
      <c r="FVT96" s="20"/>
      <c r="FVU96" s="16"/>
      <c r="FVV96" s="16"/>
      <c r="FVW96" s="17"/>
      <c r="FVX96" s="18"/>
      <c r="FVY96" s="19"/>
      <c r="FVZ96" s="19"/>
      <c r="FWA96" s="19"/>
      <c r="FWB96" s="19"/>
      <c r="FWC96" s="19"/>
      <c r="FWD96" s="19"/>
      <c r="FWE96" s="20"/>
      <c r="FWF96" s="16"/>
      <c r="FWG96" s="16"/>
      <c r="FWH96" s="17"/>
      <c r="FWI96" s="18"/>
      <c r="FWJ96" s="19"/>
      <c r="FWK96" s="19"/>
      <c r="FWL96" s="19"/>
      <c r="FWM96" s="19"/>
      <c r="FWN96" s="19"/>
      <c r="FWO96" s="19"/>
      <c r="FWP96" s="20"/>
      <c r="FWQ96" s="16"/>
      <c r="FWR96" s="16"/>
      <c r="FWS96" s="17"/>
      <c r="FWT96" s="18"/>
      <c r="FWU96" s="19"/>
      <c r="FWV96" s="19"/>
      <c r="FWW96" s="19"/>
      <c r="FWX96" s="19"/>
      <c r="FWY96" s="19"/>
      <c r="FWZ96" s="19"/>
      <c r="FXA96" s="20"/>
      <c r="FXB96" s="16"/>
      <c r="FXC96" s="16"/>
      <c r="FXD96" s="17"/>
      <c r="FXE96" s="18"/>
      <c r="FXF96" s="19"/>
      <c r="FXG96" s="19"/>
      <c r="FXH96" s="19"/>
      <c r="FXI96" s="19"/>
      <c r="FXJ96" s="19"/>
      <c r="FXK96" s="19"/>
      <c r="FXL96" s="20"/>
      <c r="FXM96" s="16"/>
      <c r="FXN96" s="16"/>
      <c r="FXO96" s="17"/>
      <c r="FXP96" s="18"/>
      <c r="FXQ96" s="19"/>
      <c r="FXR96" s="19"/>
      <c r="FXS96" s="19"/>
      <c r="FXT96" s="19"/>
      <c r="FXU96" s="19"/>
      <c r="FXV96" s="19"/>
      <c r="FXW96" s="20"/>
      <c r="FXX96" s="16"/>
      <c r="FXY96" s="16"/>
      <c r="FXZ96" s="17"/>
      <c r="FYA96" s="18"/>
      <c r="FYB96" s="19"/>
      <c r="FYC96" s="19"/>
      <c r="FYD96" s="19"/>
      <c r="FYE96" s="19"/>
      <c r="FYF96" s="19"/>
      <c r="FYG96" s="19"/>
      <c r="FYH96" s="20"/>
      <c r="FYI96" s="16"/>
      <c r="FYJ96" s="16"/>
      <c r="FYK96" s="17"/>
      <c r="FYL96" s="18"/>
      <c r="FYM96" s="19"/>
      <c r="FYN96" s="19"/>
      <c r="FYO96" s="19"/>
      <c r="FYP96" s="19"/>
      <c r="FYQ96" s="19"/>
      <c r="FYR96" s="19"/>
      <c r="FYS96" s="20"/>
      <c r="FYT96" s="16"/>
      <c r="FYU96" s="16"/>
      <c r="FYV96" s="17"/>
      <c r="FYW96" s="18"/>
      <c r="FYX96" s="19"/>
      <c r="FYY96" s="19"/>
      <c r="FYZ96" s="19"/>
      <c r="FZA96" s="19"/>
      <c r="FZB96" s="19"/>
      <c r="FZC96" s="19"/>
      <c r="FZD96" s="20"/>
      <c r="FZE96" s="16"/>
      <c r="FZF96" s="16"/>
      <c r="FZG96" s="17"/>
      <c r="FZH96" s="18"/>
      <c r="FZI96" s="19"/>
      <c r="FZJ96" s="19"/>
      <c r="FZK96" s="19"/>
      <c r="FZL96" s="19"/>
      <c r="FZM96" s="19"/>
      <c r="FZN96" s="19"/>
      <c r="FZO96" s="20"/>
      <c r="FZP96" s="16"/>
      <c r="FZQ96" s="16"/>
      <c r="FZR96" s="17"/>
      <c r="FZS96" s="18"/>
      <c r="FZT96" s="19"/>
      <c r="FZU96" s="19"/>
      <c r="FZV96" s="19"/>
      <c r="FZW96" s="19"/>
      <c r="FZX96" s="19"/>
      <c r="FZY96" s="19"/>
      <c r="FZZ96" s="20"/>
      <c r="GAA96" s="16"/>
      <c r="GAB96" s="16"/>
      <c r="GAC96" s="17"/>
      <c r="GAD96" s="18"/>
      <c r="GAE96" s="19"/>
      <c r="GAF96" s="19"/>
      <c r="GAG96" s="19"/>
      <c r="GAH96" s="19"/>
      <c r="GAI96" s="19"/>
      <c r="GAJ96" s="19"/>
      <c r="GAK96" s="20"/>
      <c r="GAL96" s="16"/>
      <c r="GAM96" s="16"/>
      <c r="GAN96" s="17"/>
      <c r="GAO96" s="18"/>
      <c r="GAP96" s="19"/>
      <c r="GAQ96" s="19"/>
      <c r="GAR96" s="19"/>
      <c r="GAS96" s="19"/>
      <c r="GAT96" s="19"/>
      <c r="GAU96" s="19"/>
      <c r="GAV96" s="20"/>
      <c r="GAW96" s="16"/>
      <c r="GAX96" s="16"/>
      <c r="GAY96" s="17"/>
      <c r="GAZ96" s="18"/>
      <c r="GBA96" s="19"/>
      <c r="GBB96" s="19"/>
      <c r="GBC96" s="19"/>
      <c r="GBD96" s="19"/>
      <c r="GBE96" s="19"/>
      <c r="GBF96" s="19"/>
      <c r="GBG96" s="20"/>
      <c r="GBH96" s="16"/>
      <c r="GBI96" s="16"/>
      <c r="GBJ96" s="17"/>
      <c r="GBK96" s="18"/>
      <c r="GBL96" s="19"/>
      <c r="GBM96" s="19"/>
      <c r="GBN96" s="19"/>
      <c r="GBO96" s="19"/>
      <c r="GBP96" s="19"/>
      <c r="GBQ96" s="19"/>
      <c r="GBR96" s="20"/>
      <c r="GBS96" s="16"/>
      <c r="GBT96" s="16"/>
      <c r="GBU96" s="17"/>
      <c r="GBV96" s="18"/>
      <c r="GBW96" s="19"/>
      <c r="GBX96" s="19"/>
      <c r="GBY96" s="19"/>
      <c r="GBZ96" s="19"/>
      <c r="GCA96" s="19"/>
      <c r="GCB96" s="19"/>
      <c r="GCC96" s="20"/>
      <c r="GCD96" s="16"/>
      <c r="GCE96" s="16"/>
      <c r="GCF96" s="17"/>
      <c r="GCG96" s="18"/>
      <c r="GCH96" s="19"/>
      <c r="GCI96" s="19"/>
      <c r="GCJ96" s="19"/>
      <c r="GCK96" s="19"/>
      <c r="GCL96" s="19"/>
      <c r="GCM96" s="19"/>
      <c r="GCN96" s="20"/>
      <c r="GCO96" s="16"/>
      <c r="GCP96" s="16"/>
      <c r="GCQ96" s="17"/>
      <c r="GCR96" s="18"/>
      <c r="GCS96" s="19"/>
      <c r="GCT96" s="19"/>
      <c r="GCU96" s="19"/>
      <c r="GCV96" s="19"/>
      <c r="GCW96" s="19"/>
      <c r="GCX96" s="19"/>
      <c r="GCY96" s="20"/>
      <c r="GCZ96" s="16"/>
      <c r="GDA96" s="16"/>
      <c r="GDB96" s="17"/>
      <c r="GDC96" s="18"/>
      <c r="GDD96" s="19"/>
      <c r="GDE96" s="19"/>
      <c r="GDF96" s="19"/>
      <c r="GDG96" s="19"/>
      <c r="GDH96" s="19"/>
      <c r="GDI96" s="19"/>
      <c r="GDJ96" s="20"/>
      <c r="GDK96" s="16"/>
      <c r="GDL96" s="16"/>
      <c r="GDM96" s="17"/>
      <c r="GDN96" s="18"/>
      <c r="GDO96" s="19"/>
      <c r="GDP96" s="19"/>
      <c r="GDQ96" s="19"/>
      <c r="GDR96" s="19"/>
      <c r="GDS96" s="19"/>
      <c r="GDT96" s="19"/>
      <c r="GDU96" s="20"/>
      <c r="GDV96" s="16"/>
      <c r="GDW96" s="16"/>
      <c r="GDX96" s="17"/>
      <c r="GDY96" s="18"/>
      <c r="GDZ96" s="19"/>
      <c r="GEA96" s="19"/>
      <c r="GEB96" s="19"/>
      <c r="GEC96" s="19"/>
      <c r="GED96" s="19"/>
      <c r="GEE96" s="19"/>
      <c r="GEF96" s="20"/>
      <c r="GEG96" s="16"/>
      <c r="GEH96" s="16"/>
      <c r="GEI96" s="17"/>
      <c r="GEJ96" s="18"/>
      <c r="GEK96" s="19"/>
      <c r="GEL96" s="19"/>
      <c r="GEM96" s="19"/>
      <c r="GEN96" s="19"/>
      <c r="GEO96" s="19"/>
      <c r="GEP96" s="19"/>
      <c r="GEQ96" s="20"/>
      <c r="GER96" s="16"/>
      <c r="GES96" s="16"/>
      <c r="GET96" s="17"/>
      <c r="GEU96" s="18"/>
      <c r="GEV96" s="19"/>
      <c r="GEW96" s="19"/>
      <c r="GEX96" s="19"/>
      <c r="GEY96" s="19"/>
      <c r="GEZ96" s="19"/>
      <c r="GFA96" s="19"/>
      <c r="GFB96" s="20"/>
      <c r="GFC96" s="16"/>
      <c r="GFD96" s="16"/>
      <c r="GFE96" s="17"/>
      <c r="GFF96" s="18"/>
      <c r="GFG96" s="19"/>
      <c r="GFH96" s="19"/>
      <c r="GFI96" s="19"/>
      <c r="GFJ96" s="19"/>
      <c r="GFK96" s="19"/>
      <c r="GFL96" s="19"/>
      <c r="GFM96" s="20"/>
      <c r="GFN96" s="16"/>
      <c r="GFO96" s="16"/>
      <c r="GFP96" s="17"/>
      <c r="GFQ96" s="18"/>
      <c r="GFR96" s="19"/>
      <c r="GFS96" s="19"/>
      <c r="GFT96" s="19"/>
      <c r="GFU96" s="19"/>
      <c r="GFV96" s="19"/>
      <c r="GFW96" s="19"/>
      <c r="GFX96" s="20"/>
      <c r="GFY96" s="16"/>
      <c r="GFZ96" s="16"/>
      <c r="GGA96" s="17"/>
      <c r="GGB96" s="18"/>
      <c r="GGC96" s="19"/>
      <c r="GGD96" s="19"/>
      <c r="GGE96" s="19"/>
      <c r="GGF96" s="19"/>
      <c r="GGG96" s="19"/>
      <c r="GGH96" s="19"/>
      <c r="GGI96" s="20"/>
      <c r="GGJ96" s="16"/>
      <c r="GGK96" s="16"/>
      <c r="GGL96" s="17"/>
      <c r="GGM96" s="18"/>
      <c r="GGN96" s="19"/>
      <c r="GGO96" s="19"/>
      <c r="GGP96" s="19"/>
      <c r="GGQ96" s="19"/>
      <c r="GGR96" s="19"/>
      <c r="GGS96" s="19"/>
      <c r="GGT96" s="20"/>
      <c r="GGU96" s="16"/>
      <c r="GGV96" s="16"/>
      <c r="GGW96" s="17"/>
      <c r="GGX96" s="18"/>
      <c r="GGY96" s="19"/>
      <c r="GGZ96" s="19"/>
      <c r="GHA96" s="19"/>
      <c r="GHB96" s="19"/>
      <c r="GHC96" s="19"/>
      <c r="GHD96" s="19"/>
      <c r="GHE96" s="20"/>
      <c r="GHF96" s="16"/>
      <c r="GHG96" s="16"/>
      <c r="GHH96" s="17"/>
      <c r="GHI96" s="18"/>
      <c r="GHJ96" s="19"/>
      <c r="GHK96" s="19"/>
      <c r="GHL96" s="19"/>
      <c r="GHM96" s="19"/>
      <c r="GHN96" s="19"/>
      <c r="GHO96" s="19"/>
      <c r="GHP96" s="20"/>
      <c r="GHQ96" s="16"/>
      <c r="GHR96" s="16"/>
      <c r="GHS96" s="17"/>
      <c r="GHT96" s="18"/>
      <c r="GHU96" s="19"/>
      <c r="GHV96" s="19"/>
      <c r="GHW96" s="19"/>
      <c r="GHX96" s="19"/>
      <c r="GHY96" s="19"/>
      <c r="GHZ96" s="19"/>
      <c r="GIA96" s="20"/>
      <c r="GIB96" s="16"/>
      <c r="GIC96" s="16"/>
      <c r="GID96" s="17"/>
      <c r="GIE96" s="18"/>
      <c r="GIF96" s="19"/>
      <c r="GIG96" s="19"/>
      <c r="GIH96" s="19"/>
      <c r="GII96" s="19"/>
      <c r="GIJ96" s="19"/>
      <c r="GIK96" s="19"/>
      <c r="GIL96" s="20"/>
      <c r="GIM96" s="16"/>
      <c r="GIN96" s="16"/>
      <c r="GIO96" s="17"/>
      <c r="GIP96" s="18"/>
      <c r="GIQ96" s="19"/>
      <c r="GIR96" s="19"/>
      <c r="GIS96" s="19"/>
      <c r="GIT96" s="19"/>
      <c r="GIU96" s="19"/>
      <c r="GIV96" s="19"/>
      <c r="GIW96" s="20"/>
      <c r="GIX96" s="16"/>
      <c r="GIY96" s="16"/>
      <c r="GIZ96" s="17"/>
      <c r="GJA96" s="18"/>
      <c r="GJB96" s="19"/>
      <c r="GJC96" s="19"/>
      <c r="GJD96" s="19"/>
      <c r="GJE96" s="19"/>
      <c r="GJF96" s="19"/>
      <c r="GJG96" s="19"/>
      <c r="GJH96" s="20"/>
      <c r="GJI96" s="16"/>
      <c r="GJJ96" s="16"/>
      <c r="GJK96" s="17"/>
      <c r="GJL96" s="18"/>
      <c r="GJM96" s="19"/>
      <c r="GJN96" s="19"/>
      <c r="GJO96" s="19"/>
      <c r="GJP96" s="19"/>
      <c r="GJQ96" s="19"/>
      <c r="GJR96" s="19"/>
      <c r="GJS96" s="20"/>
      <c r="GJT96" s="16"/>
      <c r="GJU96" s="16"/>
      <c r="GJV96" s="17"/>
      <c r="GJW96" s="18"/>
      <c r="GJX96" s="19"/>
      <c r="GJY96" s="19"/>
      <c r="GJZ96" s="19"/>
      <c r="GKA96" s="19"/>
      <c r="GKB96" s="19"/>
      <c r="GKC96" s="19"/>
      <c r="GKD96" s="20"/>
      <c r="GKE96" s="16"/>
      <c r="GKF96" s="16"/>
      <c r="GKG96" s="17"/>
      <c r="GKH96" s="18"/>
      <c r="GKI96" s="19"/>
      <c r="GKJ96" s="19"/>
      <c r="GKK96" s="19"/>
      <c r="GKL96" s="19"/>
      <c r="GKM96" s="19"/>
      <c r="GKN96" s="19"/>
      <c r="GKO96" s="20"/>
      <c r="GKP96" s="16"/>
      <c r="GKQ96" s="16"/>
      <c r="GKR96" s="17"/>
      <c r="GKS96" s="18"/>
      <c r="GKT96" s="19"/>
      <c r="GKU96" s="19"/>
      <c r="GKV96" s="19"/>
      <c r="GKW96" s="19"/>
      <c r="GKX96" s="19"/>
      <c r="GKY96" s="19"/>
      <c r="GKZ96" s="20"/>
      <c r="GLA96" s="16"/>
      <c r="GLB96" s="16"/>
      <c r="GLC96" s="17"/>
      <c r="GLD96" s="18"/>
      <c r="GLE96" s="19"/>
      <c r="GLF96" s="19"/>
      <c r="GLG96" s="19"/>
      <c r="GLH96" s="19"/>
      <c r="GLI96" s="19"/>
      <c r="GLJ96" s="19"/>
      <c r="GLK96" s="20"/>
      <c r="GLL96" s="16"/>
      <c r="GLM96" s="16"/>
      <c r="GLN96" s="17"/>
      <c r="GLO96" s="18"/>
      <c r="GLP96" s="19"/>
      <c r="GLQ96" s="19"/>
      <c r="GLR96" s="19"/>
      <c r="GLS96" s="19"/>
      <c r="GLT96" s="19"/>
      <c r="GLU96" s="19"/>
      <c r="GLV96" s="20"/>
      <c r="GLW96" s="16"/>
      <c r="GLX96" s="16"/>
      <c r="GLY96" s="17"/>
      <c r="GLZ96" s="18"/>
      <c r="GMA96" s="19"/>
      <c r="GMB96" s="19"/>
      <c r="GMC96" s="19"/>
      <c r="GMD96" s="19"/>
      <c r="GME96" s="19"/>
      <c r="GMF96" s="19"/>
      <c r="GMG96" s="20"/>
      <c r="GMH96" s="16"/>
      <c r="GMI96" s="16"/>
      <c r="GMJ96" s="17"/>
      <c r="GMK96" s="18"/>
      <c r="GML96" s="19"/>
      <c r="GMM96" s="19"/>
      <c r="GMN96" s="19"/>
      <c r="GMO96" s="19"/>
      <c r="GMP96" s="19"/>
      <c r="GMQ96" s="19"/>
      <c r="GMR96" s="20"/>
      <c r="GMS96" s="16"/>
      <c r="GMT96" s="16"/>
      <c r="GMU96" s="17"/>
      <c r="GMV96" s="18"/>
      <c r="GMW96" s="19"/>
      <c r="GMX96" s="19"/>
      <c r="GMY96" s="19"/>
      <c r="GMZ96" s="19"/>
      <c r="GNA96" s="19"/>
      <c r="GNB96" s="19"/>
      <c r="GNC96" s="20"/>
      <c r="GND96" s="16"/>
      <c r="GNE96" s="16"/>
      <c r="GNF96" s="17"/>
      <c r="GNG96" s="18"/>
      <c r="GNH96" s="19"/>
      <c r="GNI96" s="19"/>
      <c r="GNJ96" s="19"/>
      <c r="GNK96" s="19"/>
      <c r="GNL96" s="19"/>
      <c r="GNM96" s="19"/>
      <c r="GNN96" s="20"/>
      <c r="GNO96" s="16"/>
      <c r="GNP96" s="16"/>
      <c r="GNQ96" s="17"/>
      <c r="GNR96" s="18"/>
      <c r="GNS96" s="19"/>
      <c r="GNT96" s="19"/>
      <c r="GNU96" s="19"/>
      <c r="GNV96" s="19"/>
      <c r="GNW96" s="19"/>
      <c r="GNX96" s="19"/>
      <c r="GNY96" s="20"/>
      <c r="GNZ96" s="16"/>
      <c r="GOA96" s="16"/>
      <c r="GOB96" s="17"/>
      <c r="GOC96" s="18"/>
      <c r="GOD96" s="19"/>
      <c r="GOE96" s="19"/>
      <c r="GOF96" s="19"/>
      <c r="GOG96" s="19"/>
      <c r="GOH96" s="19"/>
      <c r="GOI96" s="19"/>
      <c r="GOJ96" s="20"/>
      <c r="GOK96" s="16"/>
      <c r="GOL96" s="16"/>
      <c r="GOM96" s="17"/>
      <c r="GON96" s="18"/>
      <c r="GOO96" s="19"/>
      <c r="GOP96" s="19"/>
      <c r="GOQ96" s="19"/>
      <c r="GOR96" s="19"/>
      <c r="GOS96" s="19"/>
      <c r="GOT96" s="19"/>
      <c r="GOU96" s="20"/>
      <c r="GOV96" s="16"/>
      <c r="GOW96" s="16"/>
      <c r="GOX96" s="17"/>
      <c r="GOY96" s="18"/>
      <c r="GOZ96" s="19"/>
      <c r="GPA96" s="19"/>
      <c r="GPB96" s="19"/>
      <c r="GPC96" s="19"/>
      <c r="GPD96" s="19"/>
      <c r="GPE96" s="19"/>
      <c r="GPF96" s="20"/>
      <c r="GPG96" s="16"/>
      <c r="GPH96" s="16"/>
      <c r="GPI96" s="17"/>
      <c r="GPJ96" s="18"/>
      <c r="GPK96" s="19"/>
      <c r="GPL96" s="19"/>
      <c r="GPM96" s="19"/>
      <c r="GPN96" s="19"/>
      <c r="GPO96" s="19"/>
      <c r="GPP96" s="19"/>
      <c r="GPQ96" s="20"/>
      <c r="GPR96" s="16"/>
      <c r="GPS96" s="16"/>
      <c r="GPT96" s="17"/>
      <c r="GPU96" s="18"/>
      <c r="GPV96" s="19"/>
      <c r="GPW96" s="19"/>
      <c r="GPX96" s="19"/>
      <c r="GPY96" s="19"/>
      <c r="GPZ96" s="19"/>
      <c r="GQA96" s="19"/>
      <c r="GQB96" s="20"/>
      <c r="GQC96" s="16"/>
      <c r="GQD96" s="16"/>
      <c r="GQE96" s="17"/>
      <c r="GQF96" s="18"/>
      <c r="GQG96" s="19"/>
      <c r="GQH96" s="19"/>
      <c r="GQI96" s="19"/>
      <c r="GQJ96" s="19"/>
      <c r="GQK96" s="19"/>
      <c r="GQL96" s="19"/>
      <c r="GQM96" s="20"/>
      <c r="GQN96" s="16"/>
      <c r="GQO96" s="16"/>
      <c r="GQP96" s="17"/>
      <c r="GQQ96" s="18"/>
      <c r="GQR96" s="19"/>
      <c r="GQS96" s="19"/>
      <c r="GQT96" s="19"/>
      <c r="GQU96" s="19"/>
      <c r="GQV96" s="19"/>
      <c r="GQW96" s="19"/>
      <c r="GQX96" s="20"/>
      <c r="GQY96" s="16"/>
      <c r="GQZ96" s="16"/>
      <c r="GRA96" s="17"/>
      <c r="GRB96" s="18"/>
      <c r="GRC96" s="19"/>
      <c r="GRD96" s="19"/>
      <c r="GRE96" s="19"/>
      <c r="GRF96" s="19"/>
      <c r="GRG96" s="19"/>
      <c r="GRH96" s="19"/>
      <c r="GRI96" s="20"/>
      <c r="GRJ96" s="16"/>
      <c r="GRK96" s="16"/>
      <c r="GRL96" s="17"/>
      <c r="GRM96" s="18"/>
      <c r="GRN96" s="19"/>
      <c r="GRO96" s="19"/>
      <c r="GRP96" s="19"/>
      <c r="GRQ96" s="19"/>
      <c r="GRR96" s="19"/>
      <c r="GRS96" s="19"/>
      <c r="GRT96" s="20"/>
      <c r="GRU96" s="16"/>
      <c r="GRV96" s="16"/>
      <c r="GRW96" s="17"/>
      <c r="GRX96" s="18"/>
      <c r="GRY96" s="19"/>
      <c r="GRZ96" s="19"/>
      <c r="GSA96" s="19"/>
      <c r="GSB96" s="19"/>
      <c r="GSC96" s="19"/>
      <c r="GSD96" s="19"/>
      <c r="GSE96" s="20"/>
      <c r="GSF96" s="16"/>
      <c r="GSG96" s="16"/>
      <c r="GSH96" s="17"/>
      <c r="GSI96" s="18"/>
      <c r="GSJ96" s="19"/>
      <c r="GSK96" s="19"/>
      <c r="GSL96" s="19"/>
      <c r="GSM96" s="19"/>
      <c r="GSN96" s="19"/>
      <c r="GSO96" s="19"/>
      <c r="GSP96" s="20"/>
      <c r="GSQ96" s="16"/>
      <c r="GSR96" s="16"/>
      <c r="GSS96" s="17"/>
      <c r="GST96" s="18"/>
      <c r="GSU96" s="19"/>
      <c r="GSV96" s="19"/>
      <c r="GSW96" s="19"/>
      <c r="GSX96" s="19"/>
      <c r="GSY96" s="19"/>
      <c r="GSZ96" s="19"/>
      <c r="GTA96" s="20"/>
      <c r="GTB96" s="16"/>
      <c r="GTC96" s="16"/>
      <c r="GTD96" s="17"/>
      <c r="GTE96" s="18"/>
      <c r="GTF96" s="19"/>
      <c r="GTG96" s="19"/>
      <c r="GTH96" s="19"/>
      <c r="GTI96" s="19"/>
      <c r="GTJ96" s="19"/>
      <c r="GTK96" s="19"/>
      <c r="GTL96" s="20"/>
      <c r="GTM96" s="16"/>
      <c r="GTN96" s="16"/>
      <c r="GTO96" s="17"/>
      <c r="GTP96" s="18"/>
      <c r="GTQ96" s="19"/>
      <c r="GTR96" s="19"/>
      <c r="GTS96" s="19"/>
      <c r="GTT96" s="19"/>
      <c r="GTU96" s="19"/>
      <c r="GTV96" s="19"/>
      <c r="GTW96" s="20"/>
      <c r="GTX96" s="16"/>
      <c r="GTY96" s="16"/>
      <c r="GTZ96" s="17"/>
      <c r="GUA96" s="18"/>
      <c r="GUB96" s="19"/>
      <c r="GUC96" s="19"/>
      <c r="GUD96" s="19"/>
      <c r="GUE96" s="19"/>
      <c r="GUF96" s="19"/>
      <c r="GUG96" s="19"/>
      <c r="GUH96" s="20"/>
      <c r="GUI96" s="16"/>
      <c r="GUJ96" s="16"/>
      <c r="GUK96" s="17"/>
      <c r="GUL96" s="18"/>
      <c r="GUM96" s="19"/>
      <c r="GUN96" s="19"/>
      <c r="GUO96" s="19"/>
      <c r="GUP96" s="19"/>
      <c r="GUQ96" s="19"/>
      <c r="GUR96" s="19"/>
      <c r="GUS96" s="20"/>
      <c r="GUT96" s="16"/>
      <c r="GUU96" s="16"/>
      <c r="GUV96" s="17"/>
      <c r="GUW96" s="18"/>
      <c r="GUX96" s="19"/>
      <c r="GUY96" s="19"/>
      <c r="GUZ96" s="19"/>
      <c r="GVA96" s="19"/>
      <c r="GVB96" s="19"/>
      <c r="GVC96" s="19"/>
      <c r="GVD96" s="20"/>
      <c r="GVE96" s="16"/>
      <c r="GVF96" s="16"/>
      <c r="GVG96" s="17"/>
      <c r="GVH96" s="18"/>
      <c r="GVI96" s="19"/>
      <c r="GVJ96" s="19"/>
      <c r="GVK96" s="19"/>
      <c r="GVL96" s="19"/>
      <c r="GVM96" s="19"/>
      <c r="GVN96" s="19"/>
      <c r="GVO96" s="20"/>
      <c r="GVP96" s="16"/>
      <c r="GVQ96" s="16"/>
      <c r="GVR96" s="17"/>
      <c r="GVS96" s="18"/>
      <c r="GVT96" s="19"/>
      <c r="GVU96" s="19"/>
      <c r="GVV96" s="19"/>
      <c r="GVW96" s="19"/>
      <c r="GVX96" s="19"/>
      <c r="GVY96" s="19"/>
      <c r="GVZ96" s="20"/>
      <c r="GWA96" s="16"/>
      <c r="GWB96" s="16"/>
      <c r="GWC96" s="17"/>
      <c r="GWD96" s="18"/>
      <c r="GWE96" s="19"/>
      <c r="GWF96" s="19"/>
      <c r="GWG96" s="19"/>
      <c r="GWH96" s="19"/>
      <c r="GWI96" s="19"/>
      <c r="GWJ96" s="19"/>
      <c r="GWK96" s="20"/>
      <c r="GWL96" s="16"/>
      <c r="GWM96" s="16"/>
      <c r="GWN96" s="17"/>
      <c r="GWO96" s="18"/>
      <c r="GWP96" s="19"/>
      <c r="GWQ96" s="19"/>
      <c r="GWR96" s="19"/>
      <c r="GWS96" s="19"/>
      <c r="GWT96" s="19"/>
      <c r="GWU96" s="19"/>
      <c r="GWV96" s="20"/>
      <c r="GWW96" s="16"/>
      <c r="GWX96" s="16"/>
      <c r="GWY96" s="17"/>
      <c r="GWZ96" s="18"/>
      <c r="GXA96" s="19"/>
      <c r="GXB96" s="19"/>
      <c r="GXC96" s="19"/>
      <c r="GXD96" s="19"/>
      <c r="GXE96" s="19"/>
      <c r="GXF96" s="19"/>
      <c r="GXG96" s="20"/>
      <c r="GXH96" s="16"/>
      <c r="GXI96" s="16"/>
      <c r="GXJ96" s="17"/>
      <c r="GXK96" s="18"/>
      <c r="GXL96" s="19"/>
      <c r="GXM96" s="19"/>
      <c r="GXN96" s="19"/>
      <c r="GXO96" s="19"/>
      <c r="GXP96" s="19"/>
      <c r="GXQ96" s="19"/>
      <c r="GXR96" s="20"/>
      <c r="GXS96" s="16"/>
      <c r="GXT96" s="16"/>
      <c r="GXU96" s="17"/>
      <c r="GXV96" s="18"/>
      <c r="GXW96" s="19"/>
      <c r="GXX96" s="19"/>
      <c r="GXY96" s="19"/>
      <c r="GXZ96" s="19"/>
      <c r="GYA96" s="19"/>
      <c r="GYB96" s="19"/>
      <c r="GYC96" s="20"/>
      <c r="GYD96" s="16"/>
      <c r="GYE96" s="16"/>
      <c r="GYF96" s="17"/>
      <c r="GYG96" s="18"/>
      <c r="GYH96" s="19"/>
      <c r="GYI96" s="19"/>
      <c r="GYJ96" s="19"/>
      <c r="GYK96" s="19"/>
      <c r="GYL96" s="19"/>
      <c r="GYM96" s="19"/>
      <c r="GYN96" s="20"/>
      <c r="GYO96" s="16"/>
      <c r="GYP96" s="16"/>
      <c r="GYQ96" s="17"/>
      <c r="GYR96" s="18"/>
      <c r="GYS96" s="19"/>
      <c r="GYT96" s="19"/>
      <c r="GYU96" s="19"/>
      <c r="GYV96" s="19"/>
      <c r="GYW96" s="19"/>
      <c r="GYX96" s="19"/>
      <c r="GYY96" s="20"/>
      <c r="GYZ96" s="16"/>
      <c r="GZA96" s="16"/>
      <c r="GZB96" s="17"/>
      <c r="GZC96" s="18"/>
      <c r="GZD96" s="19"/>
      <c r="GZE96" s="19"/>
      <c r="GZF96" s="19"/>
      <c r="GZG96" s="19"/>
      <c r="GZH96" s="19"/>
      <c r="GZI96" s="19"/>
      <c r="GZJ96" s="20"/>
      <c r="GZK96" s="16"/>
      <c r="GZL96" s="16"/>
      <c r="GZM96" s="17"/>
      <c r="GZN96" s="18"/>
      <c r="GZO96" s="19"/>
      <c r="GZP96" s="19"/>
      <c r="GZQ96" s="19"/>
      <c r="GZR96" s="19"/>
      <c r="GZS96" s="19"/>
      <c r="GZT96" s="19"/>
      <c r="GZU96" s="20"/>
      <c r="GZV96" s="16"/>
      <c r="GZW96" s="16"/>
      <c r="GZX96" s="17"/>
      <c r="GZY96" s="18"/>
      <c r="GZZ96" s="19"/>
      <c r="HAA96" s="19"/>
      <c r="HAB96" s="19"/>
      <c r="HAC96" s="19"/>
      <c r="HAD96" s="19"/>
      <c r="HAE96" s="19"/>
      <c r="HAF96" s="20"/>
      <c r="HAG96" s="16"/>
      <c r="HAH96" s="16"/>
      <c r="HAI96" s="17"/>
      <c r="HAJ96" s="18"/>
      <c r="HAK96" s="19"/>
      <c r="HAL96" s="19"/>
      <c r="HAM96" s="19"/>
      <c r="HAN96" s="19"/>
      <c r="HAO96" s="19"/>
      <c r="HAP96" s="19"/>
      <c r="HAQ96" s="20"/>
      <c r="HAR96" s="16"/>
      <c r="HAS96" s="16"/>
      <c r="HAT96" s="17"/>
      <c r="HAU96" s="18"/>
      <c r="HAV96" s="19"/>
      <c r="HAW96" s="19"/>
      <c r="HAX96" s="19"/>
      <c r="HAY96" s="19"/>
      <c r="HAZ96" s="19"/>
      <c r="HBA96" s="19"/>
      <c r="HBB96" s="20"/>
      <c r="HBC96" s="16"/>
      <c r="HBD96" s="16"/>
      <c r="HBE96" s="17"/>
      <c r="HBF96" s="18"/>
      <c r="HBG96" s="19"/>
      <c r="HBH96" s="19"/>
      <c r="HBI96" s="19"/>
      <c r="HBJ96" s="19"/>
      <c r="HBK96" s="19"/>
      <c r="HBL96" s="19"/>
      <c r="HBM96" s="20"/>
      <c r="HBN96" s="16"/>
      <c r="HBO96" s="16"/>
      <c r="HBP96" s="17"/>
      <c r="HBQ96" s="18"/>
      <c r="HBR96" s="19"/>
      <c r="HBS96" s="19"/>
      <c r="HBT96" s="19"/>
      <c r="HBU96" s="19"/>
      <c r="HBV96" s="19"/>
      <c r="HBW96" s="19"/>
      <c r="HBX96" s="20"/>
      <c r="HBY96" s="16"/>
      <c r="HBZ96" s="16"/>
      <c r="HCA96" s="17"/>
      <c r="HCB96" s="18"/>
      <c r="HCC96" s="19"/>
      <c r="HCD96" s="19"/>
      <c r="HCE96" s="19"/>
      <c r="HCF96" s="19"/>
      <c r="HCG96" s="19"/>
      <c r="HCH96" s="19"/>
      <c r="HCI96" s="20"/>
      <c r="HCJ96" s="16"/>
      <c r="HCK96" s="16"/>
      <c r="HCL96" s="17"/>
      <c r="HCM96" s="18"/>
      <c r="HCN96" s="19"/>
      <c r="HCO96" s="19"/>
      <c r="HCP96" s="19"/>
      <c r="HCQ96" s="19"/>
      <c r="HCR96" s="19"/>
      <c r="HCS96" s="19"/>
      <c r="HCT96" s="20"/>
      <c r="HCU96" s="16"/>
      <c r="HCV96" s="16"/>
      <c r="HCW96" s="17"/>
      <c r="HCX96" s="18"/>
      <c r="HCY96" s="19"/>
      <c r="HCZ96" s="19"/>
      <c r="HDA96" s="19"/>
      <c r="HDB96" s="19"/>
      <c r="HDC96" s="19"/>
      <c r="HDD96" s="19"/>
      <c r="HDE96" s="20"/>
      <c r="HDF96" s="16"/>
      <c r="HDG96" s="16"/>
      <c r="HDH96" s="17"/>
      <c r="HDI96" s="18"/>
      <c r="HDJ96" s="19"/>
      <c r="HDK96" s="19"/>
      <c r="HDL96" s="19"/>
      <c r="HDM96" s="19"/>
      <c r="HDN96" s="19"/>
      <c r="HDO96" s="19"/>
      <c r="HDP96" s="20"/>
      <c r="HDQ96" s="16"/>
      <c r="HDR96" s="16"/>
      <c r="HDS96" s="17"/>
      <c r="HDT96" s="18"/>
      <c r="HDU96" s="19"/>
      <c r="HDV96" s="19"/>
      <c r="HDW96" s="19"/>
      <c r="HDX96" s="19"/>
      <c r="HDY96" s="19"/>
      <c r="HDZ96" s="19"/>
      <c r="HEA96" s="20"/>
      <c r="HEB96" s="16"/>
      <c r="HEC96" s="16"/>
      <c r="HED96" s="17"/>
      <c r="HEE96" s="18"/>
      <c r="HEF96" s="19"/>
      <c r="HEG96" s="19"/>
      <c r="HEH96" s="19"/>
      <c r="HEI96" s="19"/>
      <c r="HEJ96" s="19"/>
      <c r="HEK96" s="19"/>
      <c r="HEL96" s="20"/>
      <c r="HEM96" s="16"/>
      <c r="HEN96" s="16"/>
      <c r="HEO96" s="17"/>
      <c r="HEP96" s="18"/>
      <c r="HEQ96" s="19"/>
      <c r="HER96" s="19"/>
      <c r="HES96" s="19"/>
      <c r="HET96" s="19"/>
      <c r="HEU96" s="19"/>
      <c r="HEV96" s="19"/>
      <c r="HEW96" s="20"/>
      <c r="HEX96" s="16"/>
      <c r="HEY96" s="16"/>
      <c r="HEZ96" s="17"/>
      <c r="HFA96" s="18"/>
      <c r="HFB96" s="19"/>
      <c r="HFC96" s="19"/>
      <c r="HFD96" s="19"/>
      <c r="HFE96" s="19"/>
      <c r="HFF96" s="19"/>
      <c r="HFG96" s="19"/>
      <c r="HFH96" s="20"/>
      <c r="HFI96" s="16"/>
      <c r="HFJ96" s="16"/>
      <c r="HFK96" s="17"/>
      <c r="HFL96" s="18"/>
      <c r="HFM96" s="19"/>
      <c r="HFN96" s="19"/>
      <c r="HFO96" s="19"/>
      <c r="HFP96" s="19"/>
      <c r="HFQ96" s="19"/>
      <c r="HFR96" s="19"/>
      <c r="HFS96" s="20"/>
      <c r="HFT96" s="16"/>
      <c r="HFU96" s="16"/>
      <c r="HFV96" s="17"/>
      <c r="HFW96" s="18"/>
      <c r="HFX96" s="19"/>
      <c r="HFY96" s="19"/>
      <c r="HFZ96" s="19"/>
      <c r="HGA96" s="19"/>
      <c r="HGB96" s="19"/>
      <c r="HGC96" s="19"/>
      <c r="HGD96" s="20"/>
      <c r="HGE96" s="16"/>
      <c r="HGF96" s="16"/>
      <c r="HGG96" s="17"/>
      <c r="HGH96" s="18"/>
      <c r="HGI96" s="19"/>
      <c r="HGJ96" s="19"/>
      <c r="HGK96" s="19"/>
      <c r="HGL96" s="19"/>
      <c r="HGM96" s="19"/>
      <c r="HGN96" s="19"/>
      <c r="HGO96" s="20"/>
      <c r="HGP96" s="16"/>
      <c r="HGQ96" s="16"/>
      <c r="HGR96" s="17"/>
      <c r="HGS96" s="18"/>
      <c r="HGT96" s="19"/>
      <c r="HGU96" s="19"/>
      <c r="HGV96" s="19"/>
      <c r="HGW96" s="19"/>
      <c r="HGX96" s="19"/>
      <c r="HGY96" s="19"/>
      <c r="HGZ96" s="20"/>
      <c r="HHA96" s="16"/>
      <c r="HHB96" s="16"/>
      <c r="HHC96" s="17"/>
      <c r="HHD96" s="18"/>
      <c r="HHE96" s="19"/>
      <c r="HHF96" s="19"/>
      <c r="HHG96" s="19"/>
      <c r="HHH96" s="19"/>
      <c r="HHI96" s="19"/>
      <c r="HHJ96" s="19"/>
      <c r="HHK96" s="20"/>
      <c r="HHL96" s="16"/>
      <c r="HHM96" s="16"/>
      <c r="HHN96" s="17"/>
      <c r="HHO96" s="18"/>
      <c r="HHP96" s="19"/>
      <c r="HHQ96" s="19"/>
      <c r="HHR96" s="19"/>
      <c r="HHS96" s="19"/>
      <c r="HHT96" s="19"/>
      <c r="HHU96" s="19"/>
      <c r="HHV96" s="20"/>
      <c r="HHW96" s="16"/>
      <c r="HHX96" s="16"/>
      <c r="HHY96" s="17"/>
      <c r="HHZ96" s="18"/>
      <c r="HIA96" s="19"/>
      <c r="HIB96" s="19"/>
      <c r="HIC96" s="19"/>
      <c r="HID96" s="19"/>
      <c r="HIE96" s="19"/>
      <c r="HIF96" s="19"/>
      <c r="HIG96" s="20"/>
      <c r="HIH96" s="16"/>
      <c r="HII96" s="16"/>
      <c r="HIJ96" s="17"/>
      <c r="HIK96" s="18"/>
      <c r="HIL96" s="19"/>
      <c r="HIM96" s="19"/>
      <c r="HIN96" s="19"/>
      <c r="HIO96" s="19"/>
      <c r="HIP96" s="19"/>
      <c r="HIQ96" s="19"/>
      <c r="HIR96" s="20"/>
      <c r="HIS96" s="16"/>
      <c r="HIT96" s="16"/>
      <c r="HIU96" s="17"/>
      <c r="HIV96" s="18"/>
      <c r="HIW96" s="19"/>
      <c r="HIX96" s="19"/>
      <c r="HIY96" s="19"/>
      <c r="HIZ96" s="19"/>
      <c r="HJA96" s="19"/>
      <c r="HJB96" s="19"/>
      <c r="HJC96" s="20"/>
      <c r="HJD96" s="16"/>
      <c r="HJE96" s="16"/>
      <c r="HJF96" s="17"/>
      <c r="HJG96" s="18"/>
      <c r="HJH96" s="19"/>
      <c r="HJI96" s="19"/>
      <c r="HJJ96" s="19"/>
      <c r="HJK96" s="19"/>
      <c r="HJL96" s="19"/>
      <c r="HJM96" s="19"/>
      <c r="HJN96" s="20"/>
      <c r="HJO96" s="16"/>
      <c r="HJP96" s="16"/>
      <c r="HJQ96" s="17"/>
      <c r="HJR96" s="18"/>
      <c r="HJS96" s="19"/>
      <c r="HJT96" s="19"/>
      <c r="HJU96" s="19"/>
      <c r="HJV96" s="19"/>
      <c r="HJW96" s="19"/>
      <c r="HJX96" s="19"/>
      <c r="HJY96" s="20"/>
      <c r="HJZ96" s="16"/>
      <c r="HKA96" s="16"/>
      <c r="HKB96" s="17"/>
      <c r="HKC96" s="18"/>
      <c r="HKD96" s="19"/>
      <c r="HKE96" s="19"/>
      <c r="HKF96" s="19"/>
      <c r="HKG96" s="19"/>
      <c r="HKH96" s="19"/>
      <c r="HKI96" s="19"/>
      <c r="HKJ96" s="20"/>
      <c r="HKK96" s="16"/>
      <c r="HKL96" s="16"/>
      <c r="HKM96" s="17"/>
      <c r="HKN96" s="18"/>
      <c r="HKO96" s="19"/>
      <c r="HKP96" s="19"/>
      <c r="HKQ96" s="19"/>
      <c r="HKR96" s="19"/>
      <c r="HKS96" s="19"/>
      <c r="HKT96" s="19"/>
      <c r="HKU96" s="20"/>
      <c r="HKV96" s="16"/>
      <c r="HKW96" s="16"/>
      <c r="HKX96" s="17"/>
      <c r="HKY96" s="18"/>
      <c r="HKZ96" s="19"/>
      <c r="HLA96" s="19"/>
      <c r="HLB96" s="19"/>
      <c r="HLC96" s="19"/>
      <c r="HLD96" s="19"/>
      <c r="HLE96" s="19"/>
      <c r="HLF96" s="20"/>
      <c r="HLG96" s="16"/>
      <c r="HLH96" s="16"/>
      <c r="HLI96" s="17"/>
      <c r="HLJ96" s="18"/>
      <c r="HLK96" s="19"/>
      <c r="HLL96" s="19"/>
      <c r="HLM96" s="19"/>
      <c r="HLN96" s="19"/>
      <c r="HLO96" s="19"/>
      <c r="HLP96" s="19"/>
      <c r="HLQ96" s="20"/>
      <c r="HLR96" s="16"/>
      <c r="HLS96" s="16"/>
      <c r="HLT96" s="17"/>
      <c r="HLU96" s="18"/>
      <c r="HLV96" s="19"/>
      <c r="HLW96" s="19"/>
      <c r="HLX96" s="19"/>
      <c r="HLY96" s="19"/>
      <c r="HLZ96" s="19"/>
      <c r="HMA96" s="19"/>
      <c r="HMB96" s="20"/>
      <c r="HMC96" s="16"/>
      <c r="HMD96" s="16"/>
      <c r="HME96" s="17"/>
      <c r="HMF96" s="18"/>
      <c r="HMG96" s="19"/>
      <c r="HMH96" s="19"/>
      <c r="HMI96" s="19"/>
      <c r="HMJ96" s="19"/>
      <c r="HMK96" s="19"/>
      <c r="HML96" s="19"/>
      <c r="HMM96" s="20"/>
      <c r="HMN96" s="16"/>
      <c r="HMO96" s="16"/>
      <c r="HMP96" s="17"/>
      <c r="HMQ96" s="18"/>
      <c r="HMR96" s="19"/>
      <c r="HMS96" s="19"/>
      <c r="HMT96" s="19"/>
      <c r="HMU96" s="19"/>
      <c r="HMV96" s="19"/>
      <c r="HMW96" s="19"/>
      <c r="HMX96" s="20"/>
      <c r="HMY96" s="16"/>
      <c r="HMZ96" s="16"/>
      <c r="HNA96" s="17"/>
      <c r="HNB96" s="18"/>
      <c r="HNC96" s="19"/>
      <c r="HND96" s="19"/>
      <c r="HNE96" s="19"/>
      <c r="HNF96" s="19"/>
      <c r="HNG96" s="19"/>
      <c r="HNH96" s="19"/>
      <c r="HNI96" s="20"/>
      <c r="HNJ96" s="16"/>
      <c r="HNK96" s="16"/>
      <c r="HNL96" s="17"/>
      <c r="HNM96" s="18"/>
      <c r="HNN96" s="19"/>
      <c r="HNO96" s="19"/>
      <c r="HNP96" s="19"/>
      <c r="HNQ96" s="19"/>
      <c r="HNR96" s="19"/>
      <c r="HNS96" s="19"/>
      <c r="HNT96" s="20"/>
      <c r="HNU96" s="16"/>
      <c r="HNV96" s="16"/>
      <c r="HNW96" s="17"/>
      <c r="HNX96" s="18"/>
      <c r="HNY96" s="19"/>
      <c r="HNZ96" s="19"/>
      <c r="HOA96" s="19"/>
      <c r="HOB96" s="19"/>
      <c r="HOC96" s="19"/>
      <c r="HOD96" s="19"/>
      <c r="HOE96" s="20"/>
      <c r="HOF96" s="16"/>
      <c r="HOG96" s="16"/>
      <c r="HOH96" s="17"/>
      <c r="HOI96" s="18"/>
      <c r="HOJ96" s="19"/>
      <c r="HOK96" s="19"/>
      <c r="HOL96" s="19"/>
      <c r="HOM96" s="19"/>
      <c r="HON96" s="19"/>
      <c r="HOO96" s="19"/>
      <c r="HOP96" s="20"/>
      <c r="HOQ96" s="16"/>
      <c r="HOR96" s="16"/>
      <c r="HOS96" s="17"/>
      <c r="HOT96" s="18"/>
      <c r="HOU96" s="19"/>
      <c r="HOV96" s="19"/>
      <c r="HOW96" s="19"/>
      <c r="HOX96" s="19"/>
      <c r="HOY96" s="19"/>
      <c r="HOZ96" s="19"/>
      <c r="HPA96" s="20"/>
      <c r="HPB96" s="16"/>
      <c r="HPC96" s="16"/>
      <c r="HPD96" s="17"/>
      <c r="HPE96" s="18"/>
      <c r="HPF96" s="19"/>
      <c r="HPG96" s="19"/>
      <c r="HPH96" s="19"/>
      <c r="HPI96" s="19"/>
      <c r="HPJ96" s="19"/>
      <c r="HPK96" s="19"/>
      <c r="HPL96" s="20"/>
      <c r="HPM96" s="16"/>
      <c r="HPN96" s="16"/>
      <c r="HPO96" s="17"/>
      <c r="HPP96" s="18"/>
      <c r="HPQ96" s="19"/>
      <c r="HPR96" s="19"/>
      <c r="HPS96" s="19"/>
      <c r="HPT96" s="19"/>
      <c r="HPU96" s="19"/>
      <c r="HPV96" s="19"/>
      <c r="HPW96" s="20"/>
      <c r="HPX96" s="16"/>
      <c r="HPY96" s="16"/>
      <c r="HPZ96" s="17"/>
      <c r="HQA96" s="18"/>
      <c r="HQB96" s="19"/>
      <c r="HQC96" s="19"/>
      <c r="HQD96" s="19"/>
      <c r="HQE96" s="19"/>
      <c r="HQF96" s="19"/>
      <c r="HQG96" s="19"/>
      <c r="HQH96" s="20"/>
      <c r="HQI96" s="16"/>
      <c r="HQJ96" s="16"/>
      <c r="HQK96" s="17"/>
      <c r="HQL96" s="18"/>
      <c r="HQM96" s="19"/>
      <c r="HQN96" s="19"/>
      <c r="HQO96" s="19"/>
      <c r="HQP96" s="19"/>
      <c r="HQQ96" s="19"/>
      <c r="HQR96" s="19"/>
      <c r="HQS96" s="20"/>
      <c r="HQT96" s="16"/>
      <c r="HQU96" s="16"/>
      <c r="HQV96" s="17"/>
      <c r="HQW96" s="18"/>
      <c r="HQX96" s="19"/>
      <c r="HQY96" s="19"/>
      <c r="HQZ96" s="19"/>
      <c r="HRA96" s="19"/>
      <c r="HRB96" s="19"/>
      <c r="HRC96" s="19"/>
      <c r="HRD96" s="20"/>
      <c r="HRE96" s="16"/>
      <c r="HRF96" s="16"/>
      <c r="HRG96" s="17"/>
      <c r="HRH96" s="18"/>
      <c r="HRI96" s="19"/>
      <c r="HRJ96" s="19"/>
      <c r="HRK96" s="19"/>
      <c r="HRL96" s="19"/>
      <c r="HRM96" s="19"/>
      <c r="HRN96" s="19"/>
      <c r="HRO96" s="20"/>
      <c r="HRP96" s="16"/>
      <c r="HRQ96" s="16"/>
      <c r="HRR96" s="17"/>
      <c r="HRS96" s="18"/>
      <c r="HRT96" s="19"/>
      <c r="HRU96" s="19"/>
      <c r="HRV96" s="19"/>
      <c r="HRW96" s="19"/>
      <c r="HRX96" s="19"/>
      <c r="HRY96" s="19"/>
      <c r="HRZ96" s="20"/>
      <c r="HSA96" s="16"/>
      <c r="HSB96" s="16"/>
      <c r="HSC96" s="17"/>
      <c r="HSD96" s="18"/>
      <c r="HSE96" s="19"/>
      <c r="HSF96" s="19"/>
      <c r="HSG96" s="19"/>
      <c r="HSH96" s="19"/>
      <c r="HSI96" s="19"/>
      <c r="HSJ96" s="19"/>
      <c r="HSK96" s="20"/>
      <c r="HSL96" s="16"/>
      <c r="HSM96" s="16"/>
      <c r="HSN96" s="17"/>
      <c r="HSO96" s="18"/>
      <c r="HSP96" s="19"/>
      <c r="HSQ96" s="19"/>
      <c r="HSR96" s="19"/>
      <c r="HSS96" s="19"/>
      <c r="HST96" s="19"/>
      <c r="HSU96" s="19"/>
      <c r="HSV96" s="20"/>
      <c r="HSW96" s="16"/>
      <c r="HSX96" s="16"/>
      <c r="HSY96" s="17"/>
      <c r="HSZ96" s="18"/>
      <c r="HTA96" s="19"/>
      <c r="HTB96" s="19"/>
      <c r="HTC96" s="19"/>
      <c r="HTD96" s="19"/>
      <c r="HTE96" s="19"/>
      <c r="HTF96" s="19"/>
      <c r="HTG96" s="20"/>
      <c r="HTH96" s="16"/>
      <c r="HTI96" s="16"/>
      <c r="HTJ96" s="17"/>
      <c r="HTK96" s="18"/>
      <c r="HTL96" s="19"/>
      <c r="HTM96" s="19"/>
      <c r="HTN96" s="19"/>
      <c r="HTO96" s="19"/>
      <c r="HTP96" s="19"/>
      <c r="HTQ96" s="19"/>
      <c r="HTR96" s="20"/>
      <c r="HTS96" s="16"/>
      <c r="HTT96" s="16"/>
      <c r="HTU96" s="17"/>
      <c r="HTV96" s="18"/>
      <c r="HTW96" s="19"/>
      <c r="HTX96" s="19"/>
      <c r="HTY96" s="19"/>
      <c r="HTZ96" s="19"/>
      <c r="HUA96" s="19"/>
      <c r="HUB96" s="19"/>
      <c r="HUC96" s="20"/>
      <c r="HUD96" s="16"/>
      <c r="HUE96" s="16"/>
      <c r="HUF96" s="17"/>
      <c r="HUG96" s="18"/>
      <c r="HUH96" s="19"/>
      <c r="HUI96" s="19"/>
      <c r="HUJ96" s="19"/>
      <c r="HUK96" s="19"/>
      <c r="HUL96" s="19"/>
      <c r="HUM96" s="19"/>
      <c r="HUN96" s="20"/>
      <c r="HUO96" s="16"/>
      <c r="HUP96" s="16"/>
      <c r="HUQ96" s="17"/>
      <c r="HUR96" s="18"/>
      <c r="HUS96" s="19"/>
      <c r="HUT96" s="19"/>
      <c r="HUU96" s="19"/>
      <c r="HUV96" s="19"/>
      <c r="HUW96" s="19"/>
      <c r="HUX96" s="19"/>
      <c r="HUY96" s="20"/>
      <c r="HUZ96" s="16"/>
      <c r="HVA96" s="16"/>
      <c r="HVB96" s="17"/>
      <c r="HVC96" s="18"/>
      <c r="HVD96" s="19"/>
      <c r="HVE96" s="19"/>
      <c r="HVF96" s="19"/>
      <c r="HVG96" s="19"/>
      <c r="HVH96" s="19"/>
      <c r="HVI96" s="19"/>
      <c r="HVJ96" s="20"/>
      <c r="HVK96" s="16"/>
      <c r="HVL96" s="16"/>
      <c r="HVM96" s="17"/>
      <c r="HVN96" s="18"/>
      <c r="HVO96" s="19"/>
      <c r="HVP96" s="19"/>
      <c r="HVQ96" s="19"/>
      <c r="HVR96" s="19"/>
      <c r="HVS96" s="19"/>
      <c r="HVT96" s="19"/>
      <c r="HVU96" s="20"/>
      <c r="HVV96" s="16"/>
      <c r="HVW96" s="16"/>
      <c r="HVX96" s="17"/>
      <c r="HVY96" s="18"/>
      <c r="HVZ96" s="19"/>
      <c r="HWA96" s="19"/>
      <c r="HWB96" s="19"/>
      <c r="HWC96" s="19"/>
      <c r="HWD96" s="19"/>
      <c r="HWE96" s="19"/>
      <c r="HWF96" s="20"/>
      <c r="HWG96" s="16"/>
      <c r="HWH96" s="16"/>
      <c r="HWI96" s="17"/>
      <c r="HWJ96" s="18"/>
      <c r="HWK96" s="19"/>
      <c r="HWL96" s="19"/>
      <c r="HWM96" s="19"/>
      <c r="HWN96" s="19"/>
      <c r="HWO96" s="19"/>
      <c r="HWP96" s="19"/>
      <c r="HWQ96" s="20"/>
      <c r="HWR96" s="16"/>
      <c r="HWS96" s="16"/>
      <c r="HWT96" s="17"/>
      <c r="HWU96" s="18"/>
      <c r="HWV96" s="19"/>
      <c r="HWW96" s="19"/>
      <c r="HWX96" s="19"/>
      <c r="HWY96" s="19"/>
      <c r="HWZ96" s="19"/>
      <c r="HXA96" s="19"/>
      <c r="HXB96" s="20"/>
      <c r="HXC96" s="16"/>
      <c r="HXD96" s="16"/>
      <c r="HXE96" s="17"/>
      <c r="HXF96" s="18"/>
      <c r="HXG96" s="19"/>
      <c r="HXH96" s="19"/>
      <c r="HXI96" s="19"/>
      <c r="HXJ96" s="19"/>
      <c r="HXK96" s="19"/>
      <c r="HXL96" s="19"/>
      <c r="HXM96" s="20"/>
      <c r="HXN96" s="16"/>
      <c r="HXO96" s="16"/>
      <c r="HXP96" s="17"/>
      <c r="HXQ96" s="18"/>
      <c r="HXR96" s="19"/>
      <c r="HXS96" s="19"/>
      <c r="HXT96" s="19"/>
      <c r="HXU96" s="19"/>
      <c r="HXV96" s="19"/>
      <c r="HXW96" s="19"/>
      <c r="HXX96" s="20"/>
      <c r="HXY96" s="16"/>
      <c r="HXZ96" s="16"/>
      <c r="HYA96" s="17"/>
      <c r="HYB96" s="18"/>
      <c r="HYC96" s="19"/>
      <c r="HYD96" s="19"/>
      <c r="HYE96" s="19"/>
      <c r="HYF96" s="19"/>
      <c r="HYG96" s="19"/>
      <c r="HYH96" s="19"/>
      <c r="HYI96" s="20"/>
      <c r="HYJ96" s="16"/>
      <c r="HYK96" s="16"/>
      <c r="HYL96" s="17"/>
      <c r="HYM96" s="18"/>
      <c r="HYN96" s="19"/>
      <c r="HYO96" s="19"/>
      <c r="HYP96" s="19"/>
      <c r="HYQ96" s="19"/>
      <c r="HYR96" s="19"/>
      <c r="HYS96" s="19"/>
      <c r="HYT96" s="20"/>
      <c r="HYU96" s="16"/>
      <c r="HYV96" s="16"/>
      <c r="HYW96" s="17"/>
      <c r="HYX96" s="18"/>
      <c r="HYY96" s="19"/>
      <c r="HYZ96" s="19"/>
      <c r="HZA96" s="19"/>
      <c r="HZB96" s="19"/>
      <c r="HZC96" s="19"/>
      <c r="HZD96" s="19"/>
      <c r="HZE96" s="20"/>
      <c r="HZF96" s="16"/>
      <c r="HZG96" s="16"/>
      <c r="HZH96" s="17"/>
      <c r="HZI96" s="18"/>
      <c r="HZJ96" s="19"/>
      <c r="HZK96" s="19"/>
      <c r="HZL96" s="19"/>
      <c r="HZM96" s="19"/>
      <c r="HZN96" s="19"/>
      <c r="HZO96" s="19"/>
      <c r="HZP96" s="20"/>
      <c r="HZQ96" s="16"/>
      <c r="HZR96" s="16"/>
      <c r="HZS96" s="17"/>
      <c r="HZT96" s="18"/>
      <c r="HZU96" s="19"/>
      <c r="HZV96" s="19"/>
      <c r="HZW96" s="19"/>
      <c r="HZX96" s="19"/>
      <c r="HZY96" s="19"/>
      <c r="HZZ96" s="19"/>
      <c r="IAA96" s="20"/>
      <c r="IAB96" s="16"/>
      <c r="IAC96" s="16"/>
      <c r="IAD96" s="17"/>
      <c r="IAE96" s="18"/>
      <c r="IAF96" s="19"/>
      <c r="IAG96" s="19"/>
      <c r="IAH96" s="19"/>
      <c r="IAI96" s="19"/>
      <c r="IAJ96" s="19"/>
      <c r="IAK96" s="19"/>
      <c r="IAL96" s="20"/>
      <c r="IAM96" s="16"/>
      <c r="IAN96" s="16"/>
      <c r="IAO96" s="17"/>
      <c r="IAP96" s="18"/>
      <c r="IAQ96" s="19"/>
      <c r="IAR96" s="19"/>
      <c r="IAS96" s="19"/>
      <c r="IAT96" s="19"/>
      <c r="IAU96" s="19"/>
      <c r="IAV96" s="19"/>
      <c r="IAW96" s="20"/>
      <c r="IAX96" s="16"/>
      <c r="IAY96" s="16"/>
      <c r="IAZ96" s="17"/>
      <c r="IBA96" s="18"/>
      <c r="IBB96" s="19"/>
      <c r="IBC96" s="19"/>
      <c r="IBD96" s="19"/>
      <c r="IBE96" s="19"/>
      <c r="IBF96" s="19"/>
      <c r="IBG96" s="19"/>
      <c r="IBH96" s="20"/>
      <c r="IBI96" s="16"/>
      <c r="IBJ96" s="16"/>
      <c r="IBK96" s="17"/>
      <c r="IBL96" s="18"/>
      <c r="IBM96" s="19"/>
      <c r="IBN96" s="19"/>
      <c r="IBO96" s="19"/>
      <c r="IBP96" s="19"/>
      <c r="IBQ96" s="19"/>
      <c r="IBR96" s="19"/>
      <c r="IBS96" s="20"/>
      <c r="IBT96" s="16"/>
      <c r="IBU96" s="16"/>
      <c r="IBV96" s="17"/>
      <c r="IBW96" s="18"/>
      <c r="IBX96" s="19"/>
      <c r="IBY96" s="19"/>
      <c r="IBZ96" s="19"/>
      <c r="ICA96" s="19"/>
      <c r="ICB96" s="19"/>
      <c r="ICC96" s="19"/>
      <c r="ICD96" s="20"/>
      <c r="ICE96" s="16"/>
      <c r="ICF96" s="16"/>
      <c r="ICG96" s="17"/>
      <c r="ICH96" s="18"/>
      <c r="ICI96" s="19"/>
      <c r="ICJ96" s="19"/>
      <c r="ICK96" s="19"/>
      <c r="ICL96" s="19"/>
      <c r="ICM96" s="19"/>
      <c r="ICN96" s="19"/>
      <c r="ICO96" s="20"/>
      <c r="ICP96" s="16"/>
      <c r="ICQ96" s="16"/>
      <c r="ICR96" s="17"/>
      <c r="ICS96" s="18"/>
      <c r="ICT96" s="19"/>
      <c r="ICU96" s="19"/>
      <c r="ICV96" s="19"/>
      <c r="ICW96" s="19"/>
      <c r="ICX96" s="19"/>
      <c r="ICY96" s="19"/>
      <c r="ICZ96" s="20"/>
      <c r="IDA96" s="16"/>
      <c r="IDB96" s="16"/>
      <c r="IDC96" s="17"/>
      <c r="IDD96" s="18"/>
      <c r="IDE96" s="19"/>
      <c r="IDF96" s="19"/>
      <c r="IDG96" s="19"/>
      <c r="IDH96" s="19"/>
      <c r="IDI96" s="19"/>
      <c r="IDJ96" s="19"/>
      <c r="IDK96" s="20"/>
      <c r="IDL96" s="16"/>
      <c r="IDM96" s="16"/>
      <c r="IDN96" s="17"/>
      <c r="IDO96" s="18"/>
      <c r="IDP96" s="19"/>
      <c r="IDQ96" s="19"/>
      <c r="IDR96" s="19"/>
      <c r="IDS96" s="19"/>
      <c r="IDT96" s="19"/>
      <c r="IDU96" s="19"/>
      <c r="IDV96" s="20"/>
      <c r="IDW96" s="16"/>
      <c r="IDX96" s="16"/>
      <c r="IDY96" s="17"/>
      <c r="IDZ96" s="18"/>
      <c r="IEA96" s="19"/>
      <c r="IEB96" s="19"/>
      <c r="IEC96" s="19"/>
      <c r="IED96" s="19"/>
      <c r="IEE96" s="19"/>
      <c r="IEF96" s="19"/>
      <c r="IEG96" s="20"/>
      <c r="IEH96" s="16"/>
      <c r="IEI96" s="16"/>
      <c r="IEJ96" s="17"/>
      <c r="IEK96" s="18"/>
      <c r="IEL96" s="19"/>
      <c r="IEM96" s="19"/>
      <c r="IEN96" s="19"/>
      <c r="IEO96" s="19"/>
      <c r="IEP96" s="19"/>
      <c r="IEQ96" s="19"/>
      <c r="IER96" s="20"/>
      <c r="IES96" s="16"/>
      <c r="IET96" s="16"/>
      <c r="IEU96" s="17"/>
      <c r="IEV96" s="18"/>
      <c r="IEW96" s="19"/>
      <c r="IEX96" s="19"/>
      <c r="IEY96" s="19"/>
      <c r="IEZ96" s="19"/>
      <c r="IFA96" s="19"/>
      <c r="IFB96" s="19"/>
      <c r="IFC96" s="20"/>
      <c r="IFD96" s="16"/>
      <c r="IFE96" s="16"/>
      <c r="IFF96" s="17"/>
      <c r="IFG96" s="18"/>
      <c r="IFH96" s="19"/>
      <c r="IFI96" s="19"/>
      <c r="IFJ96" s="19"/>
      <c r="IFK96" s="19"/>
      <c r="IFL96" s="19"/>
      <c r="IFM96" s="19"/>
      <c r="IFN96" s="20"/>
      <c r="IFO96" s="16"/>
      <c r="IFP96" s="16"/>
      <c r="IFQ96" s="17"/>
      <c r="IFR96" s="18"/>
      <c r="IFS96" s="19"/>
      <c r="IFT96" s="19"/>
      <c r="IFU96" s="19"/>
      <c r="IFV96" s="19"/>
      <c r="IFW96" s="19"/>
      <c r="IFX96" s="19"/>
      <c r="IFY96" s="20"/>
      <c r="IFZ96" s="16"/>
      <c r="IGA96" s="16"/>
      <c r="IGB96" s="17"/>
      <c r="IGC96" s="18"/>
      <c r="IGD96" s="19"/>
      <c r="IGE96" s="19"/>
      <c r="IGF96" s="19"/>
      <c r="IGG96" s="19"/>
      <c r="IGH96" s="19"/>
      <c r="IGI96" s="19"/>
      <c r="IGJ96" s="20"/>
      <c r="IGK96" s="16"/>
      <c r="IGL96" s="16"/>
      <c r="IGM96" s="17"/>
      <c r="IGN96" s="18"/>
      <c r="IGO96" s="19"/>
      <c r="IGP96" s="19"/>
      <c r="IGQ96" s="19"/>
      <c r="IGR96" s="19"/>
      <c r="IGS96" s="19"/>
      <c r="IGT96" s="19"/>
      <c r="IGU96" s="20"/>
      <c r="IGV96" s="16"/>
      <c r="IGW96" s="16"/>
      <c r="IGX96" s="17"/>
      <c r="IGY96" s="18"/>
      <c r="IGZ96" s="19"/>
      <c r="IHA96" s="19"/>
      <c r="IHB96" s="19"/>
      <c r="IHC96" s="19"/>
      <c r="IHD96" s="19"/>
      <c r="IHE96" s="19"/>
      <c r="IHF96" s="20"/>
      <c r="IHG96" s="16"/>
      <c r="IHH96" s="16"/>
      <c r="IHI96" s="17"/>
      <c r="IHJ96" s="18"/>
      <c r="IHK96" s="19"/>
      <c r="IHL96" s="19"/>
      <c r="IHM96" s="19"/>
      <c r="IHN96" s="19"/>
      <c r="IHO96" s="19"/>
      <c r="IHP96" s="19"/>
      <c r="IHQ96" s="20"/>
      <c r="IHR96" s="16"/>
      <c r="IHS96" s="16"/>
      <c r="IHT96" s="17"/>
      <c r="IHU96" s="18"/>
      <c r="IHV96" s="19"/>
      <c r="IHW96" s="19"/>
      <c r="IHX96" s="19"/>
      <c r="IHY96" s="19"/>
      <c r="IHZ96" s="19"/>
      <c r="IIA96" s="19"/>
      <c r="IIB96" s="20"/>
      <c r="IIC96" s="16"/>
      <c r="IID96" s="16"/>
      <c r="IIE96" s="17"/>
      <c r="IIF96" s="18"/>
      <c r="IIG96" s="19"/>
      <c r="IIH96" s="19"/>
      <c r="III96" s="19"/>
      <c r="IIJ96" s="19"/>
      <c r="IIK96" s="19"/>
      <c r="IIL96" s="19"/>
      <c r="IIM96" s="20"/>
      <c r="IIN96" s="16"/>
      <c r="IIO96" s="16"/>
      <c r="IIP96" s="17"/>
      <c r="IIQ96" s="18"/>
      <c r="IIR96" s="19"/>
      <c r="IIS96" s="19"/>
      <c r="IIT96" s="19"/>
      <c r="IIU96" s="19"/>
      <c r="IIV96" s="19"/>
      <c r="IIW96" s="19"/>
      <c r="IIX96" s="20"/>
      <c r="IIY96" s="16"/>
      <c r="IIZ96" s="16"/>
      <c r="IJA96" s="17"/>
      <c r="IJB96" s="18"/>
      <c r="IJC96" s="19"/>
      <c r="IJD96" s="19"/>
      <c r="IJE96" s="19"/>
      <c r="IJF96" s="19"/>
      <c r="IJG96" s="19"/>
      <c r="IJH96" s="19"/>
      <c r="IJI96" s="20"/>
      <c r="IJJ96" s="16"/>
      <c r="IJK96" s="16"/>
      <c r="IJL96" s="17"/>
      <c r="IJM96" s="18"/>
      <c r="IJN96" s="19"/>
      <c r="IJO96" s="19"/>
      <c r="IJP96" s="19"/>
      <c r="IJQ96" s="19"/>
      <c r="IJR96" s="19"/>
      <c r="IJS96" s="19"/>
      <c r="IJT96" s="20"/>
      <c r="IJU96" s="16"/>
      <c r="IJV96" s="16"/>
      <c r="IJW96" s="17"/>
      <c r="IJX96" s="18"/>
      <c r="IJY96" s="19"/>
      <c r="IJZ96" s="19"/>
      <c r="IKA96" s="19"/>
      <c r="IKB96" s="19"/>
      <c r="IKC96" s="19"/>
      <c r="IKD96" s="19"/>
      <c r="IKE96" s="20"/>
      <c r="IKF96" s="16"/>
      <c r="IKG96" s="16"/>
      <c r="IKH96" s="17"/>
      <c r="IKI96" s="18"/>
      <c r="IKJ96" s="19"/>
      <c r="IKK96" s="19"/>
      <c r="IKL96" s="19"/>
      <c r="IKM96" s="19"/>
      <c r="IKN96" s="19"/>
      <c r="IKO96" s="19"/>
      <c r="IKP96" s="20"/>
      <c r="IKQ96" s="16"/>
      <c r="IKR96" s="16"/>
      <c r="IKS96" s="17"/>
      <c r="IKT96" s="18"/>
      <c r="IKU96" s="19"/>
      <c r="IKV96" s="19"/>
      <c r="IKW96" s="19"/>
      <c r="IKX96" s="19"/>
      <c r="IKY96" s="19"/>
      <c r="IKZ96" s="19"/>
      <c r="ILA96" s="20"/>
      <c r="ILB96" s="16"/>
      <c r="ILC96" s="16"/>
      <c r="ILD96" s="17"/>
      <c r="ILE96" s="18"/>
      <c r="ILF96" s="19"/>
      <c r="ILG96" s="19"/>
      <c r="ILH96" s="19"/>
      <c r="ILI96" s="19"/>
      <c r="ILJ96" s="19"/>
      <c r="ILK96" s="19"/>
      <c r="ILL96" s="20"/>
      <c r="ILM96" s="16"/>
      <c r="ILN96" s="16"/>
      <c r="ILO96" s="17"/>
      <c r="ILP96" s="18"/>
      <c r="ILQ96" s="19"/>
      <c r="ILR96" s="19"/>
      <c r="ILS96" s="19"/>
      <c r="ILT96" s="19"/>
      <c r="ILU96" s="19"/>
      <c r="ILV96" s="19"/>
      <c r="ILW96" s="20"/>
      <c r="ILX96" s="16"/>
      <c r="ILY96" s="16"/>
      <c r="ILZ96" s="17"/>
      <c r="IMA96" s="18"/>
      <c r="IMB96" s="19"/>
      <c r="IMC96" s="19"/>
      <c r="IMD96" s="19"/>
      <c r="IME96" s="19"/>
      <c r="IMF96" s="19"/>
      <c r="IMG96" s="19"/>
      <c r="IMH96" s="20"/>
      <c r="IMI96" s="16"/>
      <c r="IMJ96" s="16"/>
      <c r="IMK96" s="17"/>
      <c r="IML96" s="18"/>
      <c r="IMM96" s="19"/>
      <c r="IMN96" s="19"/>
      <c r="IMO96" s="19"/>
      <c r="IMP96" s="19"/>
      <c r="IMQ96" s="19"/>
      <c r="IMR96" s="19"/>
      <c r="IMS96" s="20"/>
      <c r="IMT96" s="16"/>
      <c r="IMU96" s="16"/>
      <c r="IMV96" s="17"/>
      <c r="IMW96" s="18"/>
      <c r="IMX96" s="19"/>
      <c r="IMY96" s="19"/>
      <c r="IMZ96" s="19"/>
      <c r="INA96" s="19"/>
      <c r="INB96" s="19"/>
      <c r="INC96" s="19"/>
      <c r="IND96" s="20"/>
      <c r="INE96" s="16"/>
      <c r="INF96" s="16"/>
      <c r="ING96" s="17"/>
      <c r="INH96" s="18"/>
      <c r="INI96" s="19"/>
      <c r="INJ96" s="19"/>
      <c r="INK96" s="19"/>
      <c r="INL96" s="19"/>
      <c r="INM96" s="19"/>
      <c r="INN96" s="19"/>
      <c r="INO96" s="20"/>
      <c r="INP96" s="16"/>
      <c r="INQ96" s="16"/>
      <c r="INR96" s="17"/>
      <c r="INS96" s="18"/>
      <c r="INT96" s="19"/>
      <c r="INU96" s="19"/>
      <c r="INV96" s="19"/>
      <c r="INW96" s="19"/>
      <c r="INX96" s="19"/>
      <c r="INY96" s="19"/>
      <c r="INZ96" s="20"/>
      <c r="IOA96" s="16"/>
      <c r="IOB96" s="16"/>
      <c r="IOC96" s="17"/>
      <c r="IOD96" s="18"/>
      <c r="IOE96" s="19"/>
      <c r="IOF96" s="19"/>
      <c r="IOG96" s="19"/>
      <c r="IOH96" s="19"/>
      <c r="IOI96" s="19"/>
      <c r="IOJ96" s="19"/>
      <c r="IOK96" s="20"/>
      <c r="IOL96" s="16"/>
      <c r="IOM96" s="16"/>
      <c r="ION96" s="17"/>
      <c r="IOO96" s="18"/>
      <c r="IOP96" s="19"/>
      <c r="IOQ96" s="19"/>
      <c r="IOR96" s="19"/>
      <c r="IOS96" s="19"/>
      <c r="IOT96" s="19"/>
      <c r="IOU96" s="19"/>
      <c r="IOV96" s="20"/>
      <c r="IOW96" s="16"/>
      <c r="IOX96" s="16"/>
      <c r="IOY96" s="17"/>
      <c r="IOZ96" s="18"/>
      <c r="IPA96" s="19"/>
      <c r="IPB96" s="19"/>
      <c r="IPC96" s="19"/>
      <c r="IPD96" s="19"/>
      <c r="IPE96" s="19"/>
      <c r="IPF96" s="19"/>
      <c r="IPG96" s="20"/>
      <c r="IPH96" s="16"/>
      <c r="IPI96" s="16"/>
      <c r="IPJ96" s="17"/>
      <c r="IPK96" s="18"/>
      <c r="IPL96" s="19"/>
      <c r="IPM96" s="19"/>
      <c r="IPN96" s="19"/>
      <c r="IPO96" s="19"/>
      <c r="IPP96" s="19"/>
      <c r="IPQ96" s="19"/>
      <c r="IPR96" s="20"/>
      <c r="IPS96" s="16"/>
      <c r="IPT96" s="16"/>
      <c r="IPU96" s="17"/>
      <c r="IPV96" s="18"/>
      <c r="IPW96" s="19"/>
      <c r="IPX96" s="19"/>
      <c r="IPY96" s="19"/>
      <c r="IPZ96" s="19"/>
      <c r="IQA96" s="19"/>
      <c r="IQB96" s="19"/>
      <c r="IQC96" s="20"/>
      <c r="IQD96" s="16"/>
      <c r="IQE96" s="16"/>
      <c r="IQF96" s="17"/>
      <c r="IQG96" s="18"/>
      <c r="IQH96" s="19"/>
      <c r="IQI96" s="19"/>
      <c r="IQJ96" s="19"/>
      <c r="IQK96" s="19"/>
      <c r="IQL96" s="19"/>
      <c r="IQM96" s="19"/>
      <c r="IQN96" s="20"/>
      <c r="IQO96" s="16"/>
      <c r="IQP96" s="16"/>
      <c r="IQQ96" s="17"/>
      <c r="IQR96" s="18"/>
      <c r="IQS96" s="19"/>
      <c r="IQT96" s="19"/>
      <c r="IQU96" s="19"/>
      <c r="IQV96" s="19"/>
      <c r="IQW96" s="19"/>
      <c r="IQX96" s="19"/>
      <c r="IQY96" s="20"/>
      <c r="IQZ96" s="16"/>
      <c r="IRA96" s="16"/>
      <c r="IRB96" s="17"/>
      <c r="IRC96" s="18"/>
      <c r="IRD96" s="19"/>
      <c r="IRE96" s="19"/>
      <c r="IRF96" s="19"/>
      <c r="IRG96" s="19"/>
      <c r="IRH96" s="19"/>
      <c r="IRI96" s="19"/>
      <c r="IRJ96" s="20"/>
      <c r="IRK96" s="16"/>
      <c r="IRL96" s="16"/>
      <c r="IRM96" s="17"/>
      <c r="IRN96" s="18"/>
      <c r="IRO96" s="19"/>
      <c r="IRP96" s="19"/>
      <c r="IRQ96" s="19"/>
      <c r="IRR96" s="19"/>
      <c r="IRS96" s="19"/>
      <c r="IRT96" s="19"/>
      <c r="IRU96" s="20"/>
      <c r="IRV96" s="16"/>
      <c r="IRW96" s="16"/>
      <c r="IRX96" s="17"/>
      <c r="IRY96" s="18"/>
      <c r="IRZ96" s="19"/>
      <c r="ISA96" s="19"/>
      <c r="ISB96" s="19"/>
      <c r="ISC96" s="19"/>
      <c r="ISD96" s="19"/>
      <c r="ISE96" s="19"/>
      <c r="ISF96" s="20"/>
      <c r="ISG96" s="16"/>
      <c r="ISH96" s="16"/>
      <c r="ISI96" s="17"/>
      <c r="ISJ96" s="18"/>
      <c r="ISK96" s="19"/>
      <c r="ISL96" s="19"/>
      <c r="ISM96" s="19"/>
      <c r="ISN96" s="19"/>
      <c r="ISO96" s="19"/>
      <c r="ISP96" s="19"/>
      <c r="ISQ96" s="20"/>
      <c r="ISR96" s="16"/>
      <c r="ISS96" s="16"/>
      <c r="IST96" s="17"/>
      <c r="ISU96" s="18"/>
      <c r="ISV96" s="19"/>
      <c r="ISW96" s="19"/>
      <c r="ISX96" s="19"/>
      <c r="ISY96" s="19"/>
      <c r="ISZ96" s="19"/>
      <c r="ITA96" s="19"/>
      <c r="ITB96" s="20"/>
      <c r="ITC96" s="16"/>
      <c r="ITD96" s="16"/>
      <c r="ITE96" s="17"/>
      <c r="ITF96" s="18"/>
      <c r="ITG96" s="19"/>
      <c r="ITH96" s="19"/>
      <c r="ITI96" s="19"/>
      <c r="ITJ96" s="19"/>
      <c r="ITK96" s="19"/>
      <c r="ITL96" s="19"/>
      <c r="ITM96" s="20"/>
      <c r="ITN96" s="16"/>
      <c r="ITO96" s="16"/>
      <c r="ITP96" s="17"/>
      <c r="ITQ96" s="18"/>
      <c r="ITR96" s="19"/>
      <c r="ITS96" s="19"/>
      <c r="ITT96" s="19"/>
      <c r="ITU96" s="19"/>
      <c r="ITV96" s="19"/>
      <c r="ITW96" s="19"/>
      <c r="ITX96" s="20"/>
      <c r="ITY96" s="16"/>
      <c r="ITZ96" s="16"/>
      <c r="IUA96" s="17"/>
      <c r="IUB96" s="18"/>
      <c r="IUC96" s="19"/>
      <c r="IUD96" s="19"/>
      <c r="IUE96" s="19"/>
      <c r="IUF96" s="19"/>
      <c r="IUG96" s="19"/>
      <c r="IUH96" s="19"/>
      <c r="IUI96" s="20"/>
      <c r="IUJ96" s="16"/>
      <c r="IUK96" s="16"/>
      <c r="IUL96" s="17"/>
      <c r="IUM96" s="18"/>
      <c r="IUN96" s="19"/>
      <c r="IUO96" s="19"/>
      <c r="IUP96" s="19"/>
      <c r="IUQ96" s="19"/>
      <c r="IUR96" s="19"/>
      <c r="IUS96" s="19"/>
      <c r="IUT96" s="20"/>
      <c r="IUU96" s="16"/>
      <c r="IUV96" s="16"/>
      <c r="IUW96" s="17"/>
      <c r="IUX96" s="18"/>
      <c r="IUY96" s="19"/>
      <c r="IUZ96" s="19"/>
      <c r="IVA96" s="19"/>
      <c r="IVB96" s="19"/>
      <c r="IVC96" s="19"/>
      <c r="IVD96" s="19"/>
      <c r="IVE96" s="20"/>
      <c r="IVF96" s="16"/>
      <c r="IVG96" s="16"/>
      <c r="IVH96" s="17"/>
      <c r="IVI96" s="18"/>
      <c r="IVJ96" s="19"/>
      <c r="IVK96" s="19"/>
      <c r="IVL96" s="19"/>
      <c r="IVM96" s="19"/>
      <c r="IVN96" s="19"/>
      <c r="IVO96" s="19"/>
      <c r="IVP96" s="20"/>
      <c r="IVQ96" s="16"/>
      <c r="IVR96" s="16"/>
      <c r="IVS96" s="17"/>
      <c r="IVT96" s="18"/>
      <c r="IVU96" s="19"/>
      <c r="IVV96" s="19"/>
      <c r="IVW96" s="19"/>
      <c r="IVX96" s="19"/>
      <c r="IVY96" s="19"/>
      <c r="IVZ96" s="19"/>
      <c r="IWA96" s="20"/>
      <c r="IWB96" s="16"/>
      <c r="IWC96" s="16"/>
      <c r="IWD96" s="17"/>
      <c r="IWE96" s="18"/>
      <c r="IWF96" s="19"/>
      <c r="IWG96" s="19"/>
      <c r="IWH96" s="19"/>
      <c r="IWI96" s="19"/>
      <c r="IWJ96" s="19"/>
      <c r="IWK96" s="19"/>
      <c r="IWL96" s="20"/>
      <c r="IWM96" s="16"/>
      <c r="IWN96" s="16"/>
      <c r="IWO96" s="17"/>
      <c r="IWP96" s="18"/>
      <c r="IWQ96" s="19"/>
      <c r="IWR96" s="19"/>
      <c r="IWS96" s="19"/>
      <c r="IWT96" s="19"/>
      <c r="IWU96" s="19"/>
      <c r="IWV96" s="19"/>
      <c r="IWW96" s="20"/>
      <c r="IWX96" s="16"/>
      <c r="IWY96" s="16"/>
      <c r="IWZ96" s="17"/>
      <c r="IXA96" s="18"/>
      <c r="IXB96" s="19"/>
      <c r="IXC96" s="19"/>
      <c r="IXD96" s="19"/>
      <c r="IXE96" s="19"/>
      <c r="IXF96" s="19"/>
      <c r="IXG96" s="19"/>
      <c r="IXH96" s="20"/>
      <c r="IXI96" s="16"/>
      <c r="IXJ96" s="16"/>
      <c r="IXK96" s="17"/>
      <c r="IXL96" s="18"/>
      <c r="IXM96" s="19"/>
      <c r="IXN96" s="19"/>
      <c r="IXO96" s="19"/>
      <c r="IXP96" s="19"/>
      <c r="IXQ96" s="19"/>
      <c r="IXR96" s="19"/>
      <c r="IXS96" s="20"/>
      <c r="IXT96" s="16"/>
      <c r="IXU96" s="16"/>
      <c r="IXV96" s="17"/>
      <c r="IXW96" s="18"/>
      <c r="IXX96" s="19"/>
      <c r="IXY96" s="19"/>
      <c r="IXZ96" s="19"/>
      <c r="IYA96" s="19"/>
      <c r="IYB96" s="19"/>
      <c r="IYC96" s="19"/>
      <c r="IYD96" s="20"/>
      <c r="IYE96" s="16"/>
      <c r="IYF96" s="16"/>
      <c r="IYG96" s="17"/>
      <c r="IYH96" s="18"/>
      <c r="IYI96" s="19"/>
      <c r="IYJ96" s="19"/>
      <c r="IYK96" s="19"/>
      <c r="IYL96" s="19"/>
      <c r="IYM96" s="19"/>
      <c r="IYN96" s="19"/>
      <c r="IYO96" s="20"/>
      <c r="IYP96" s="16"/>
      <c r="IYQ96" s="16"/>
      <c r="IYR96" s="17"/>
      <c r="IYS96" s="18"/>
      <c r="IYT96" s="19"/>
      <c r="IYU96" s="19"/>
      <c r="IYV96" s="19"/>
      <c r="IYW96" s="19"/>
      <c r="IYX96" s="19"/>
      <c r="IYY96" s="19"/>
      <c r="IYZ96" s="20"/>
      <c r="IZA96" s="16"/>
      <c r="IZB96" s="16"/>
      <c r="IZC96" s="17"/>
      <c r="IZD96" s="18"/>
      <c r="IZE96" s="19"/>
      <c r="IZF96" s="19"/>
      <c r="IZG96" s="19"/>
      <c r="IZH96" s="19"/>
      <c r="IZI96" s="19"/>
      <c r="IZJ96" s="19"/>
      <c r="IZK96" s="20"/>
      <c r="IZL96" s="16"/>
      <c r="IZM96" s="16"/>
      <c r="IZN96" s="17"/>
      <c r="IZO96" s="18"/>
      <c r="IZP96" s="19"/>
      <c r="IZQ96" s="19"/>
      <c r="IZR96" s="19"/>
      <c r="IZS96" s="19"/>
      <c r="IZT96" s="19"/>
      <c r="IZU96" s="19"/>
      <c r="IZV96" s="20"/>
      <c r="IZW96" s="16"/>
      <c r="IZX96" s="16"/>
      <c r="IZY96" s="17"/>
      <c r="IZZ96" s="18"/>
      <c r="JAA96" s="19"/>
      <c r="JAB96" s="19"/>
      <c r="JAC96" s="19"/>
      <c r="JAD96" s="19"/>
      <c r="JAE96" s="19"/>
      <c r="JAF96" s="19"/>
      <c r="JAG96" s="20"/>
      <c r="JAH96" s="16"/>
      <c r="JAI96" s="16"/>
      <c r="JAJ96" s="17"/>
      <c r="JAK96" s="18"/>
      <c r="JAL96" s="19"/>
      <c r="JAM96" s="19"/>
      <c r="JAN96" s="19"/>
      <c r="JAO96" s="19"/>
      <c r="JAP96" s="19"/>
      <c r="JAQ96" s="19"/>
      <c r="JAR96" s="20"/>
      <c r="JAS96" s="16"/>
      <c r="JAT96" s="16"/>
      <c r="JAU96" s="17"/>
      <c r="JAV96" s="18"/>
      <c r="JAW96" s="19"/>
      <c r="JAX96" s="19"/>
      <c r="JAY96" s="19"/>
      <c r="JAZ96" s="19"/>
      <c r="JBA96" s="19"/>
      <c r="JBB96" s="19"/>
      <c r="JBC96" s="20"/>
      <c r="JBD96" s="16"/>
      <c r="JBE96" s="16"/>
      <c r="JBF96" s="17"/>
      <c r="JBG96" s="18"/>
      <c r="JBH96" s="19"/>
      <c r="JBI96" s="19"/>
      <c r="JBJ96" s="19"/>
      <c r="JBK96" s="19"/>
      <c r="JBL96" s="19"/>
      <c r="JBM96" s="19"/>
      <c r="JBN96" s="20"/>
      <c r="JBO96" s="16"/>
      <c r="JBP96" s="16"/>
      <c r="JBQ96" s="17"/>
      <c r="JBR96" s="18"/>
      <c r="JBS96" s="19"/>
      <c r="JBT96" s="19"/>
      <c r="JBU96" s="19"/>
      <c r="JBV96" s="19"/>
      <c r="JBW96" s="19"/>
      <c r="JBX96" s="19"/>
      <c r="JBY96" s="20"/>
      <c r="JBZ96" s="16"/>
      <c r="JCA96" s="16"/>
      <c r="JCB96" s="17"/>
      <c r="JCC96" s="18"/>
      <c r="JCD96" s="19"/>
      <c r="JCE96" s="19"/>
      <c r="JCF96" s="19"/>
      <c r="JCG96" s="19"/>
      <c r="JCH96" s="19"/>
      <c r="JCI96" s="19"/>
      <c r="JCJ96" s="20"/>
      <c r="JCK96" s="16"/>
      <c r="JCL96" s="16"/>
      <c r="JCM96" s="17"/>
      <c r="JCN96" s="18"/>
      <c r="JCO96" s="19"/>
      <c r="JCP96" s="19"/>
      <c r="JCQ96" s="19"/>
      <c r="JCR96" s="19"/>
      <c r="JCS96" s="19"/>
      <c r="JCT96" s="19"/>
      <c r="JCU96" s="20"/>
      <c r="JCV96" s="16"/>
      <c r="JCW96" s="16"/>
      <c r="JCX96" s="17"/>
      <c r="JCY96" s="18"/>
      <c r="JCZ96" s="19"/>
      <c r="JDA96" s="19"/>
      <c r="JDB96" s="19"/>
      <c r="JDC96" s="19"/>
      <c r="JDD96" s="19"/>
      <c r="JDE96" s="19"/>
      <c r="JDF96" s="20"/>
      <c r="JDG96" s="16"/>
      <c r="JDH96" s="16"/>
      <c r="JDI96" s="17"/>
      <c r="JDJ96" s="18"/>
      <c r="JDK96" s="19"/>
      <c r="JDL96" s="19"/>
      <c r="JDM96" s="19"/>
      <c r="JDN96" s="19"/>
      <c r="JDO96" s="19"/>
      <c r="JDP96" s="19"/>
      <c r="JDQ96" s="20"/>
      <c r="JDR96" s="16"/>
      <c r="JDS96" s="16"/>
      <c r="JDT96" s="17"/>
      <c r="JDU96" s="18"/>
      <c r="JDV96" s="19"/>
      <c r="JDW96" s="19"/>
      <c r="JDX96" s="19"/>
      <c r="JDY96" s="19"/>
      <c r="JDZ96" s="19"/>
      <c r="JEA96" s="19"/>
      <c r="JEB96" s="20"/>
      <c r="JEC96" s="16"/>
      <c r="JED96" s="16"/>
      <c r="JEE96" s="17"/>
      <c r="JEF96" s="18"/>
      <c r="JEG96" s="19"/>
      <c r="JEH96" s="19"/>
      <c r="JEI96" s="19"/>
      <c r="JEJ96" s="19"/>
      <c r="JEK96" s="19"/>
      <c r="JEL96" s="19"/>
      <c r="JEM96" s="20"/>
      <c r="JEN96" s="16"/>
      <c r="JEO96" s="16"/>
      <c r="JEP96" s="17"/>
      <c r="JEQ96" s="18"/>
      <c r="JER96" s="19"/>
      <c r="JES96" s="19"/>
      <c r="JET96" s="19"/>
      <c r="JEU96" s="19"/>
      <c r="JEV96" s="19"/>
      <c r="JEW96" s="19"/>
      <c r="JEX96" s="20"/>
      <c r="JEY96" s="16"/>
      <c r="JEZ96" s="16"/>
      <c r="JFA96" s="17"/>
      <c r="JFB96" s="18"/>
      <c r="JFC96" s="19"/>
      <c r="JFD96" s="19"/>
      <c r="JFE96" s="19"/>
      <c r="JFF96" s="19"/>
      <c r="JFG96" s="19"/>
      <c r="JFH96" s="19"/>
      <c r="JFI96" s="20"/>
      <c r="JFJ96" s="16"/>
      <c r="JFK96" s="16"/>
      <c r="JFL96" s="17"/>
      <c r="JFM96" s="18"/>
      <c r="JFN96" s="19"/>
      <c r="JFO96" s="19"/>
      <c r="JFP96" s="19"/>
      <c r="JFQ96" s="19"/>
      <c r="JFR96" s="19"/>
      <c r="JFS96" s="19"/>
      <c r="JFT96" s="20"/>
      <c r="JFU96" s="16"/>
      <c r="JFV96" s="16"/>
      <c r="JFW96" s="17"/>
      <c r="JFX96" s="18"/>
      <c r="JFY96" s="19"/>
      <c r="JFZ96" s="19"/>
      <c r="JGA96" s="19"/>
      <c r="JGB96" s="19"/>
      <c r="JGC96" s="19"/>
      <c r="JGD96" s="19"/>
      <c r="JGE96" s="20"/>
      <c r="JGF96" s="16"/>
      <c r="JGG96" s="16"/>
      <c r="JGH96" s="17"/>
      <c r="JGI96" s="18"/>
      <c r="JGJ96" s="19"/>
      <c r="JGK96" s="19"/>
      <c r="JGL96" s="19"/>
      <c r="JGM96" s="19"/>
      <c r="JGN96" s="19"/>
      <c r="JGO96" s="19"/>
      <c r="JGP96" s="20"/>
      <c r="JGQ96" s="16"/>
      <c r="JGR96" s="16"/>
      <c r="JGS96" s="17"/>
      <c r="JGT96" s="18"/>
      <c r="JGU96" s="19"/>
      <c r="JGV96" s="19"/>
      <c r="JGW96" s="19"/>
      <c r="JGX96" s="19"/>
      <c r="JGY96" s="19"/>
      <c r="JGZ96" s="19"/>
      <c r="JHA96" s="20"/>
      <c r="JHB96" s="16"/>
      <c r="JHC96" s="16"/>
      <c r="JHD96" s="17"/>
      <c r="JHE96" s="18"/>
      <c r="JHF96" s="19"/>
      <c r="JHG96" s="19"/>
      <c r="JHH96" s="19"/>
      <c r="JHI96" s="19"/>
      <c r="JHJ96" s="19"/>
      <c r="JHK96" s="19"/>
      <c r="JHL96" s="20"/>
      <c r="JHM96" s="16"/>
      <c r="JHN96" s="16"/>
      <c r="JHO96" s="17"/>
      <c r="JHP96" s="18"/>
      <c r="JHQ96" s="19"/>
      <c r="JHR96" s="19"/>
      <c r="JHS96" s="19"/>
      <c r="JHT96" s="19"/>
      <c r="JHU96" s="19"/>
      <c r="JHV96" s="19"/>
      <c r="JHW96" s="20"/>
      <c r="JHX96" s="16"/>
      <c r="JHY96" s="16"/>
      <c r="JHZ96" s="17"/>
      <c r="JIA96" s="18"/>
      <c r="JIB96" s="19"/>
      <c r="JIC96" s="19"/>
      <c r="JID96" s="19"/>
      <c r="JIE96" s="19"/>
      <c r="JIF96" s="19"/>
      <c r="JIG96" s="19"/>
      <c r="JIH96" s="20"/>
      <c r="JII96" s="16"/>
      <c r="JIJ96" s="16"/>
      <c r="JIK96" s="17"/>
      <c r="JIL96" s="18"/>
      <c r="JIM96" s="19"/>
      <c r="JIN96" s="19"/>
      <c r="JIO96" s="19"/>
      <c r="JIP96" s="19"/>
      <c r="JIQ96" s="19"/>
      <c r="JIR96" s="19"/>
      <c r="JIS96" s="20"/>
      <c r="JIT96" s="16"/>
      <c r="JIU96" s="16"/>
      <c r="JIV96" s="17"/>
      <c r="JIW96" s="18"/>
      <c r="JIX96" s="19"/>
      <c r="JIY96" s="19"/>
      <c r="JIZ96" s="19"/>
      <c r="JJA96" s="19"/>
      <c r="JJB96" s="19"/>
      <c r="JJC96" s="19"/>
      <c r="JJD96" s="20"/>
      <c r="JJE96" s="16"/>
      <c r="JJF96" s="16"/>
      <c r="JJG96" s="17"/>
      <c r="JJH96" s="18"/>
      <c r="JJI96" s="19"/>
      <c r="JJJ96" s="19"/>
      <c r="JJK96" s="19"/>
      <c r="JJL96" s="19"/>
      <c r="JJM96" s="19"/>
      <c r="JJN96" s="19"/>
      <c r="JJO96" s="20"/>
      <c r="JJP96" s="16"/>
      <c r="JJQ96" s="16"/>
      <c r="JJR96" s="17"/>
      <c r="JJS96" s="18"/>
      <c r="JJT96" s="19"/>
      <c r="JJU96" s="19"/>
      <c r="JJV96" s="19"/>
      <c r="JJW96" s="19"/>
      <c r="JJX96" s="19"/>
      <c r="JJY96" s="19"/>
      <c r="JJZ96" s="20"/>
      <c r="JKA96" s="16"/>
      <c r="JKB96" s="16"/>
      <c r="JKC96" s="17"/>
      <c r="JKD96" s="18"/>
      <c r="JKE96" s="19"/>
      <c r="JKF96" s="19"/>
      <c r="JKG96" s="19"/>
      <c r="JKH96" s="19"/>
      <c r="JKI96" s="19"/>
      <c r="JKJ96" s="19"/>
      <c r="JKK96" s="20"/>
      <c r="JKL96" s="16"/>
      <c r="JKM96" s="16"/>
      <c r="JKN96" s="17"/>
      <c r="JKO96" s="18"/>
      <c r="JKP96" s="19"/>
      <c r="JKQ96" s="19"/>
      <c r="JKR96" s="19"/>
      <c r="JKS96" s="19"/>
      <c r="JKT96" s="19"/>
      <c r="JKU96" s="19"/>
      <c r="JKV96" s="20"/>
      <c r="JKW96" s="16"/>
      <c r="JKX96" s="16"/>
      <c r="JKY96" s="17"/>
      <c r="JKZ96" s="18"/>
      <c r="JLA96" s="19"/>
      <c r="JLB96" s="19"/>
      <c r="JLC96" s="19"/>
      <c r="JLD96" s="19"/>
      <c r="JLE96" s="19"/>
      <c r="JLF96" s="19"/>
      <c r="JLG96" s="20"/>
      <c r="JLH96" s="16"/>
      <c r="JLI96" s="16"/>
      <c r="JLJ96" s="17"/>
      <c r="JLK96" s="18"/>
      <c r="JLL96" s="19"/>
      <c r="JLM96" s="19"/>
      <c r="JLN96" s="19"/>
      <c r="JLO96" s="19"/>
      <c r="JLP96" s="19"/>
      <c r="JLQ96" s="19"/>
      <c r="JLR96" s="20"/>
      <c r="JLS96" s="16"/>
      <c r="JLT96" s="16"/>
      <c r="JLU96" s="17"/>
      <c r="JLV96" s="18"/>
      <c r="JLW96" s="19"/>
      <c r="JLX96" s="19"/>
      <c r="JLY96" s="19"/>
      <c r="JLZ96" s="19"/>
      <c r="JMA96" s="19"/>
      <c r="JMB96" s="19"/>
      <c r="JMC96" s="20"/>
      <c r="JMD96" s="16"/>
      <c r="JME96" s="16"/>
      <c r="JMF96" s="17"/>
      <c r="JMG96" s="18"/>
      <c r="JMH96" s="19"/>
      <c r="JMI96" s="19"/>
      <c r="JMJ96" s="19"/>
      <c r="JMK96" s="19"/>
      <c r="JML96" s="19"/>
      <c r="JMM96" s="19"/>
      <c r="JMN96" s="20"/>
      <c r="JMO96" s="16"/>
      <c r="JMP96" s="16"/>
      <c r="JMQ96" s="17"/>
      <c r="JMR96" s="18"/>
      <c r="JMS96" s="19"/>
      <c r="JMT96" s="19"/>
      <c r="JMU96" s="19"/>
      <c r="JMV96" s="19"/>
      <c r="JMW96" s="19"/>
      <c r="JMX96" s="19"/>
      <c r="JMY96" s="20"/>
      <c r="JMZ96" s="16"/>
      <c r="JNA96" s="16"/>
      <c r="JNB96" s="17"/>
      <c r="JNC96" s="18"/>
      <c r="JND96" s="19"/>
      <c r="JNE96" s="19"/>
      <c r="JNF96" s="19"/>
      <c r="JNG96" s="19"/>
      <c r="JNH96" s="19"/>
      <c r="JNI96" s="19"/>
      <c r="JNJ96" s="20"/>
      <c r="JNK96" s="16"/>
      <c r="JNL96" s="16"/>
      <c r="JNM96" s="17"/>
      <c r="JNN96" s="18"/>
      <c r="JNO96" s="19"/>
      <c r="JNP96" s="19"/>
      <c r="JNQ96" s="19"/>
      <c r="JNR96" s="19"/>
      <c r="JNS96" s="19"/>
      <c r="JNT96" s="19"/>
      <c r="JNU96" s="20"/>
      <c r="JNV96" s="16"/>
      <c r="JNW96" s="16"/>
      <c r="JNX96" s="17"/>
      <c r="JNY96" s="18"/>
      <c r="JNZ96" s="19"/>
      <c r="JOA96" s="19"/>
      <c r="JOB96" s="19"/>
      <c r="JOC96" s="19"/>
      <c r="JOD96" s="19"/>
      <c r="JOE96" s="19"/>
      <c r="JOF96" s="20"/>
      <c r="JOG96" s="16"/>
      <c r="JOH96" s="16"/>
      <c r="JOI96" s="17"/>
      <c r="JOJ96" s="18"/>
      <c r="JOK96" s="19"/>
      <c r="JOL96" s="19"/>
      <c r="JOM96" s="19"/>
      <c r="JON96" s="19"/>
      <c r="JOO96" s="19"/>
      <c r="JOP96" s="19"/>
      <c r="JOQ96" s="20"/>
      <c r="JOR96" s="16"/>
      <c r="JOS96" s="16"/>
      <c r="JOT96" s="17"/>
      <c r="JOU96" s="18"/>
      <c r="JOV96" s="19"/>
      <c r="JOW96" s="19"/>
      <c r="JOX96" s="19"/>
      <c r="JOY96" s="19"/>
      <c r="JOZ96" s="19"/>
      <c r="JPA96" s="19"/>
      <c r="JPB96" s="20"/>
      <c r="JPC96" s="16"/>
      <c r="JPD96" s="16"/>
      <c r="JPE96" s="17"/>
      <c r="JPF96" s="18"/>
      <c r="JPG96" s="19"/>
      <c r="JPH96" s="19"/>
      <c r="JPI96" s="19"/>
      <c r="JPJ96" s="19"/>
      <c r="JPK96" s="19"/>
      <c r="JPL96" s="19"/>
      <c r="JPM96" s="20"/>
      <c r="JPN96" s="16"/>
      <c r="JPO96" s="16"/>
      <c r="JPP96" s="17"/>
      <c r="JPQ96" s="18"/>
      <c r="JPR96" s="19"/>
      <c r="JPS96" s="19"/>
      <c r="JPT96" s="19"/>
      <c r="JPU96" s="19"/>
      <c r="JPV96" s="19"/>
      <c r="JPW96" s="19"/>
      <c r="JPX96" s="20"/>
      <c r="JPY96" s="16"/>
      <c r="JPZ96" s="16"/>
      <c r="JQA96" s="17"/>
      <c r="JQB96" s="18"/>
      <c r="JQC96" s="19"/>
      <c r="JQD96" s="19"/>
      <c r="JQE96" s="19"/>
      <c r="JQF96" s="19"/>
      <c r="JQG96" s="19"/>
      <c r="JQH96" s="19"/>
      <c r="JQI96" s="20"/>
      <c r="JQJ96" s="16"/>
      <c r="JQK96" s="16"/>
      <c r="JQL96" s="17"/>
      <c r="JQM96" s="18"/>
      <c r="JQN96" s="19"/>
      <c r="JQO96" s="19"/>
      <c r="JQP96" s="19"/>
      <c r="JQQ96" s="19"/>
      <c r="JQR96" s="19"/>
      <c r="JQS96" s="19"/>
      <c r="JQT96" s="20"/>
      <c r="JQU96" s="16"/>
      <c r="JQV96" s="16"/>
      <c r="JQW96" s="17"/>
      <c r="JQX96" s="18"/>
      <c r="JQY96" s="19"/>
      <c r="JQZ96" s="19"/>
      <c r="JRA96" s="19"/>
      <c r="JRB96" s="19"/>
      <c r="JRC96" s="19"/>
      <c r="JRD96" s="19"/>
      <c r="JRE96" s="20"/>
      <c r="JRF96" s="16"/>
      <c r="JRG96" s="16"/>
      <c r="JRH96" s="17"/>
      <c r="JRI96" s="18"/>
      <c r="JRJ96" s="19"/>
      <c r="JRK96" s="19"/>
      <c r="JRL96" s="19"/>
      <c r="JRM96" s="19"/>
      <c r="JRN96" s="19"/>
      <c r="JRO96" s="19"/>
      <c r="JRP96" s="20"/>
      <c r="JRQ96" s="16"/>
      <c r="JRR96" s="16"/>
      <c r="JRS96" s="17"/>
      <c r="JRT96" s="18"/>
      <c r="JRU96" s="19"/>
      <c r="JRV96" s="19"/>
      <c r="JRW96" s="19"/>
      <c r="JRX96" s="19"/>
      <c r="JRY96" s="19"/>
      <c r="JRZ96" s="19"/>
      <c r="JSA96" s="20"/>
      <c r="JSB96" s="16"/>
      <c r="JSC96" s="16"/>
      <c r="JSD96" s="17"/>
      <c r="JSE96" s="18"/>
      <c r="JSF96" s="19"/>
      <c r="JSG96" s="19"/>
      <c r="JSH96" s="19"/>
      <c r="JSI96" s="19"/>
      <c r="JSJ96" s="19"/>
      <c r="JSK96" s="19"/>
      <c r="JSL96" s="20"/>
      <c r="JSM96" s="16"/>
      <c r="JSN96" s="16"/>
      <c r="JSO96" s="17"/>
      <c r="JSP96" s="18"/>
      <c r="JSQ96" s="19"/>
      <c r="JSR96" s="19"/>
      <c r="JSS96" s="19"/>
      <c r="JST96" s="19"/>
      <c r="JSU96" s="19"/>
      <c r="JSV96" s="19"/>
      <c r="JSW96" s="20"/>
      <c r="JSX96" s="16"/>
      <c r="JSY96" s="16"/>
      <c r="JSZ96" s="17"/>
      <c r="JTA96" s="18"/>
      <c r="JTB96" s="19"/>
      <c r="JTC96" s="19"/>
      <c r="JTD96" s="19"/>
      <c r="JTE96" s="19"/>
      <c r="JTF96" s="19"/>
      <c r="JTG96" s="19"/>
      <c r="JTH96" s="20"/>
      <c r="JTI96" s="16"/>
      <c r="JTJ96" s="16"/>
      <c r="JTK96" s="17"/>
      <c r="JTL96" s="18"/>
      <c r="JTM96" s="19"/>
      <c r="JTN96" s="19"/>
      <c r="JTO96" s="19"/>
      <c r="JTP96" s="19"/>
      <c r="JTQ96" s="19"/>
      <c r="JTR96" s="19"/>
      <c r="JTS96" s="20"/>
      <c r="JTT96" s="16"/>
      <c r="JTU96" s="16"/>
      <c r="JTV96" s="17"/>
      <c r="JTW96" s="18"/>
      <c r="JTX96" s="19"/>
      <c r="JTY96" s="19"/>
      <c r="JTZ96" s="19"/>
      <c r="JUA96" s="19"/>
      <c r="JUB96" s="19"/>
      <c r="JUC96" s="19"/>
      <c r="JUD96" s="20"/>
      <c r="JUE96" s="16"/>
      <c r="JUF96" s="16"/>
      <c r="JUG96" s="17"/>
      <c r="JUH96" s="18"/>
      <c r="JUI96" s="19"/>
      <c r="JUJ96" s="19"/>
      <c r="JUK96" s="19"/>
      <c r="JUL96" s="19"/>
      <c r="JUM96" s="19"/>
      <c r="JUN96" s="19"/>
      <c r="JUO96" s="20"/>
      <c r="JUP96" s="16"/>
      <c r="JUQ96" s="16"/>
      <c r="JUR96" s="17"/>
      <c r="JUS96" s="18"/>
      <c r="JUT96" s="19"/>
      <c r="JUU96" s="19"/>
      <c r="JUV96" s="19"/>
      <c r="JUW96" s="19"/>
      <c r="JUX96" s="19"/>
      <c r="JUY96" s="19"/>
      <c r="JUZ96" s="20"/>
      <c r="JVA96" s="16"/>
      <c r="JVB96" s="16"/>
      <c r="JVC96" s="17"/>
      <c r="JVD96" s="18"/>
      <c r="JVE96" s="19"/>
      <c r="JVF96" s="19"/>
      <c r="JVG96" s="19"/>
      <c r="JVH96" s="19"/>
      <c r="JVI96" s="19"/>
      <c r="JVJ96" s="19"/>
      <c r="JVK96" s="20"/>
      <c r="JVL96" s="16"/>
      <c r="JVM96" s="16"/>
      <c r="JVN96" s="17"/>
      <c r="JVO96" s="18"/>
      <c r="JVP96" s="19"/>
      <c r="JVQ96" s="19"/>
      <c r="JVR96" s="19"/>
      <c r="JVS96" s="19"/>
      <c r="JVT96" s="19"/>
      <c r="JVU96" s="19"/>
      <c r="JVV96" s="20"/>
      <c r="JVW96" s="16"/>
      <c r="JVX96" s="16"/>
      <c r="JVY96" s="17"/>
      <c r="JVZ96" s="18"/>
      <c r="JWA96" s="19"/>
      <c r="JWB96" s="19"/>
      <c r="JWC96" s="19"/>
      <c r="JWD96" s="19"/>
      <c r="JWE96" s="19"/>
      <c r="JWF96" s="19"/>
      <c r="JWG96" s="20"/>
      <c r="JWH96" s="16"/>
      <c r="JWI96" s="16"/>
      <c r="JWJ96" s="17"/>
      <c r="JWK96" s="18"/>
      <c r="JWL96" s="19"/>
      <c r="JWM96" s="19"/>
      <c r="JWN96" s="19"/>
      <c r="JWO96" s="19"/>
      <c r="JWP96" s="19"/>
      <c r="JWQ96" s="19"/>
      <c r="JWR96" s="20"/>
      <c r="JWS96" s="16"/>
      <c r="JWT96" s="16"/>
      <c r="JWU96" s="17"/>
      <c r="JWV96" s="18"/>
      <c r="JWW96" s="19"/>
      <c r="JWX96" s="19"/>
      <c r="JWY96" s="19"/>
      <c r="JWZ96" s="19"/>
      <c r="JXA96" s="19"/>
      <c r="JXB96" s="19"/>
      <c r="JXC96" s="20"/>
      <c r="JXD96" s="16"/>
      <c r="JXE96" s="16"/>
      <c r="JXF96" s="17"/>
      <c r="JXG96" s="18"/>
      <c r="JXH96" s="19"/>
      <c r="JXI96" s="19"/>
      <c r="JXJ96" s="19"/>
      <c r="JXK96" s="19"/>
      <c r="JXL96" s="19"/>
      <c r="JXM96" s="19"/>
      <c r="JXN96" s="20"/>
      <c r="JXO96" s="16"/>
      <c r="JXP96" s="16"/>
      <c r="JXQ96" s="17"/>
      <c r="JXR96" s="18"/>
      <c r="JXS96" s="19"/>
      <c r="JXT96" s="19"/>
      <c r="JXU96" s="19"/>
      <c r="JXV96" s="19"/>
      <c r="JXW96" s="19"/>
      <c r="JXX96" s="19"/>
      <c r="JXY96" s="20"/>
      <c r="JXZ96" s="16"/>
      <c r="JYA96" s="16"/>
      <c r="JYB96" s="17"/>
      <c r="JYC96" s="18"/>
      <c r="JYD96" s="19"/>
      <c r="JYE96" s="19"/>
      <c r="JYF96" s="19"/>
      <c r="JYG96" s="19"/>
      <c r="JYH96" s="19"/>
      <c r="JYI96" s="19"/>
      <c r="JYJ96" s="20"/>
      <c r="JYK96" s="16"/>
      <c r="JYL96" s="16"/>
      <c r="JYM96" s="17"/>
      <c r="JYN96" s="18"/>
      <c r="JYO96" s="19"/>
      <c r="JYP96" s="19"/>
      <c r="JYQ96" s="19"/>
      <c r="JYR96" s="19"/>
      <c r="JYS96" s="19"/>
      <c r="JYT96" s="19"/>
      <c r="JYU96" s="20"/>
      <c r="JYV96" s="16"/>
      <c r="JYW96" s="16"/>
      <c r="JYX96" s="17"/>
      <c r="JYY96" s="18"/>
      <c r="JYZ96" s="19"/>
      <c r="JZA96" s="19"/>
      <c r="JZB96" s="19"/>
      <c r="JZC96" s="19"/>
      <c r="JZD96" s="19"/>
      <c r="JZE96" s="19"/>
      <c r="JZF96" s="20"/>
      <c r="JZG96" s="16"/>
      <c r="JZH96" s="16"/>
      <c r="JZI96" s="17"/>
      <c r="JZJ96" s="18"/>
      <c r="JZK96" s="19"/>
      <c r="JZL96" s="19"/>
      <c r="JZM96" s="19"/>
      <c r="JZN96" s="19"/>
      <c r="JZO96" s="19"/>
      <c r="JZP96" s="19"/>
      <c r="JZQ96" s="20"/>
      <c r="JZR96" s="16"/>
      <c r="JZS96" s="16"/>
      <c r="JZT96" s="17"/>
      <c r="JZU96" s="18"/>
      <c r="JZV96" s="19"/>
      <c r="JZW96" s="19"/>
      <c r="JZX96" s="19"/>
      <c r="JZY96" s="19"/>
      <c r="JZZ96" s="19"/>
      <c r="KAA96" s="19"/>
      <c r="KAB96" s="20"/>
      <c r="KAC96" s="16"/>
      <c r="KAD96" s="16"/>
      <c r="KAE96" s="17"/>
      <c r="KAF96" s="18"/>
      <c r="KAG96" s="19"/>
      <c r="KAH96" s="19"/>
      <c r="KAI96" s="19"/>
      <c r="KAJ96" s="19"/>
      <c r="KAK96" s="19"/>
      <c r="KAL96" s="19"/>
      <c r="KAM96" s="20"/>
      <c r="KAN96" s="16"/>
      <c r="KAO96" s="16"/>
      <c r="KAP96" s="17"/>
      <c r="KAQ96" s="18"/>
      <c r="KAR96" s="19"/>
      <c r="KAS96" s="19"/>
      <c r="KAT96" s="19"/>
      <c r="KAU96" s="19"/>
      <c r="KAV96" s="19"/>
      <c r="KAW96" s="19"/>
      <c r="KAX96" s="20"/>
      <c r="KAY96" s="16"/>
      <c r="KAZ96" s="16"/>
      <c r="KBA96" s="17"/>
      <c r="KBB96" s="18"/>
      <c r="KBC96" s="19"/>
      <c r="KBD96" s="19"/>
      <c r="KBE96" s="19"/>
      <c r="KBF96" s="19"/>
      <c r="KBG96" s="19"/>
      <c r="KBH96" s="19"/>
      <c r="KBI96" s="20"/>
      <c r="KBJ96" s="16"/>
      <c r="KBK96" s="16"/>
      <c r="KBL96" s="17"/>
      <c r="KBM96" s="18"/>
      <c r="KBN96" s="19"/>
      <c r="KBO96" s="19"/>
      <c r="KBP96" s="19"/>
      <c r="KBQ96" s="19"/>
      <c r="KBR96" s="19"/>
      <c r="KBS96" s="19"/>
      <c r="KBT96" s="20"/>
      <c r="KBU96" s="16"/>
      <c r="KBV96" s="16"/>
      <c r="KBW96" s="17"/>
      <c r="KBX96" s="18"/>
      <c r="KBY96" s="19"/>
      <c r="KBZ96" s="19"/>
      <c r="KCA96" s="19"/>
      <c r="KCB96" s="19"/>
      <c r="KCC96" s="19"/>
      <c r="KCD96" s="19"/>
      <c r="KCE96" s="20"/>
      <c r="KCF96" s="16"/>
      <c r="KCG96" s="16"/>
      <c r="KCH96" s="17"/>
      <c r="KCI96" s="18"/>
      <c r="KCJ96" s="19"/>
      <c r="KCK96" s="19"/>
      <c r="KCL96" s="19"/>
      <c r="KCM96" s="19"/>
      <c r="KCN96" s="19"/>
      <c r="KCO96" s="19"/>
      <c r="KCP96" s="20"/>
      <c r="KCQ96" s="16"/>
      <c r="KCR96" s="16"/>
      <c r="KCS96" s="17"/>
      <c r="KCT96" s="18"/>
      <c r="KCU96" s="19"/>
      <c r="KCV96" s="19"/>
      <c r="KCW96" s="19"/>
      <c r="KCX96" s="19"/>
      <c r="KCY96" s="19"/>
      <c r="KCZ96" s="19"/>
      <c r="KDA96" s="20"/>
      <c r="KDB96" s="16"/>
      <c r="KDC96" s="16"/>
      <c r="KDD96" s="17"/>
      <c r="KDE96" s="18"/>
      <c r="KDF96" s="19"/>
      <c r="KDG96" s="19"/>
      <c r="KDH96" s="19"/>
      <c r="KDI96" s="19"/>
      <c r="KDJ96" s="19"/>
      <c r="KDK96" s="19"/>
      <c r="KDL96" s="20"/>
      <c r="KDM96" s="16"/>
      <c r="KDN96" s="16"/>
      <c r="KDO96" s="17"/>
      <c r="KDP96" s="18"/>
      <c r="KDQ96" s="19"/>
      <c r="KDR96" s="19"/>
      <c r="KDS96" s="19"/>
      <c r="KDT96" s="19"/>
      <c r="KDU96" s="19"/>
      <c r="KDV96" s="19"/>
      <c r="KDW96" s="20"/>
      <c r="KDX96" s="16"/>
      <c r="KDY96" s="16"/>
      <c r="KDZ96" s="17"/>
      <c r="KEA96" s="18"/>
      <c r="KEB96" s="19"/>
      <c r="KEC96" s="19"/>
      <c r="KED96" s="19"/>
      <c r="KEE96" s="19"/>
      <c r="KEF96" s="19"/>
      <c r="KEG96" s="19"/>
      <c r="KEH96" s="20"/>
      <c r="KEI96" s="16"/>
      <c r="KEJ96" s="16"/>
      <c r="KEK96" s="17"/>
      <c r="KEL96" s="18"/>
      <c r="KEM96" s="19"/>
      <c r="KEN96" s="19"/>
      <c r="KEO96" s="19"/>
      <c r="KEP96" s="19"/>
      <c r="KEQ96" s="19"/>
      <c r="KER96" s="19"/>
      <c r="KES96" s="20"/>
      <c r="KET96" s="16"/>
      <c r="KEU96" s="16"/>
      <c r="KEV96" s="17"/>
      <c r="KEW96" s="18"/>
      <c r="KEX96" s="19"/>
      <c r="KEY96" s="19"/>
      <c r="KEZ96" s="19"/>
      <c r="KFA96" s="19"/>
      <c r="KFB96" s="19"/>
      <c r="KFC96" s="19"/>
      <c r="KFD96" s="20"/>
      <c r="KFE96" s="16"/>
      <c r="KFF96" s="16"/>
      <c r="KFG96" s="17"/>
      <c r="KFH96" s="18"/>
      <c r="KFI96" s="19"/>
      <c r="KFJ96" s="19"/>
      <c r="KFK96" s="19"/>
      <c r="KFL96" s="19"/>
      <c r="KFM96" s="19"/>
      <c r="KFN96" s="19"/>
      <c r="KFO96" s="20"/>
      <c r="KFP96" s="16"/>
      <c r="KFQ96" s="16"/>
      <c r="KFR96" s="17"/>
      <c r="KFS96" s="18"/>
      <c r="KFT96" s="19"/>
      <c r="KFU96" s="19"/>
      <c r="KFV96" s="19"/>
      <c r="KFW96" s="19"/>
      <c r="KFX96" s="19"/>
      <c r="KFY96" s="19"/>
      <c r="KFZ96" s="20"/>
      <c r="KGA96" s="16"/>
      <c r="KGB96" s="16"/>
      <c r="KGC96" s="17"/>
      <c r="KGD96" s="18"/>
      <c r="KGE96" s="19"/>
      <c r="KGF96" s="19"/>
      <c r="KGG96" s="19"/>
      <c r="KGH96" s="19"/>
      <c r="KGI96" s="19"/>
      <c r="KGJ96" s="19"/>
      <c r="KGK96" s="20"/>
      <c r="KGL96" s="16"/>
      <c r="KGM96" s="16"/>
      <c r="KGN96" s="17"/>
      <c r="KGO96" s="18"/>
      <c r="KGP96" s="19"/>
      <c r="KGQ96" s="19"/>
      <c r="KGR96" s="19"/>
      <c r="KGS96" s="19"/>
      <c r="KGT96" s="19"/>
      <c r="KGU96" s="19"/>
      <c r="KGV96" s="20"/>
      <c r="KGW96" s="16"/>
      <c r="KGX96" s="16"/>
      <c r="KGY96" s="17"/>
      <c r="KGZ96" s="18"/>
      <c r="KHA96" s="19"/>
      <c r="KHB96" s="19"/>
      <c r="KHC96" s="19"/>
      <c r="KHD96" s="19"/>
      <c r="KHE96" s="19"/>
      <c r="KHF96" s="19"/>
      <c r="KHG96" s="20"/>
      <c r="KHH96" s="16"/>
      <c r="KHI96" s="16"/>
      <c r="KHJ96" s="17"/>
      <c r="KHK96" s="18"/>
      <c r="KHL96" s="19"/>
      <c r="KHM96" s="19"/>
      <c r="KHN96" s="19"/>
      <c r="KHO96" s="19"/>
      <c r="KHP96" s="19"/>
      <c r="KHQ96" s="19"/>
      <c r="KHR96" s="20"/>
      <c r="KHS96" s="16"/>
      <c r="KHT96" s="16"/>
      <c r="KHU96" s="17"/>
      <c r="KHV96" s="18"/>
      <c r="KHW96" s="19"/>
      <c r="KHX96" s="19"/>
      <c r="KHY96" s="19"/>
      <c r="KHZ96" s="19"/>
      <c r="KIA96" s="19"/>
      <c r="KIB96" s="19"/>
      <c r="KIC96" s="20"/>
      <c r="KID96" s="16"/>
      <c r="KIE96" s="16"/>
      <c r="KIF96" s="17"/>
      <c r="KIG96" s="18"/>
      <c r="KIH96" s="19"/>
      <c r="KII96" s="19"/>
      <c r="KIJ96" s="19"/>
      <c r="KIK96" s="19"/>
      <c r="KIL96" s="19"/>
      <c r="KIM96" s="19"/>
      <c r="KIN96" s="20"/>
      <c r="KIO96" s="16"/>
      <c r="KIP96" s="16"/>
      <c r="KIQ96" s="17"/>
      <c r="KIR96" s="18"/>
      <c r="KIS96" s="19"/>
      <c r="KIT96" s="19"/>
      <c r="KIU96" s="19"/>
      <c r="KIV96" s="19"/>
      <c r="KIW96" s="19"/>
      <c r="KIX96" s="19"/>
      <c r="KIY96" s="20"/>
      <c r="KIZ96" s="16"/>
      <c r="KJA96" s="16"/>
      <c r="KJB96" s="17"/>
      <c r="KJC96" s="18"/>
      <c r="KJD96" s="19"/>
      <c r="KJE96" s="19"/>
      <c r="KJF96" s="19"/>
      <c r="KJG96" s="19"/>
      <c r="KJH96" s="19"/>
      <c r="KJI96" s="19"/>
      <c r="KJJ96" s="20"/>
      <c r="KJK96" s="16"/>
      <c r="KJL96" s="16"/>
      <c r="KJM96" s="17"/>
      <c r="KJN96" s="18"/>
      <c r="KJO96" s="19"/>
      <c r="KJP96" s="19"/>
      <c r="KJQ96" s="19"/>
      <c r="KJR96" s="19"/>
      <c r="KJS96" s="19"/>
      <c r="KJT96" s="19"/>
      <c r="KJU96" s="20"/>
      <c r="KJV96" s="16"/>
      <c r="KJW96" s="16"/>
      <c r="KJX96" s="17"/>
      <c r="KJY96" s="18"/>
      <c r="KJZ96" s="19"/>
      <c r="KKA96" s="19"/>
      <c r="KKB96" s="19"/>
      <c r="KKC96" s="19"/>
      <c r="KKD96" s="19"/>
      <c r="KKE96" s="19"/>
      <c r="KKF96" s="20"/>
      <c r="KKG96" s="16"/>
      <c r="KKH96" s="16"/>
      <c r="KKI96" s="17"/>
      <c r="KKJ96" s="18"/>
      <c r="KKK96" s="19"/>
      <c r="KKL96" s="19"/>
      <c r="KKM96" s="19"/>
      <c r="KKN96" s="19"/>
      <c r="KKO96" s="19"/>
      <c r="KKP96" s="19"/>
      <c r="KKQ96" s="20"/>
      <c r="KKR96" s="16"/>
      <c r="KKS96" s="16"/>
      <c r="KKT96" s="17"/>
      <c r="KKU96" s="18"/>
      <c r="KKV96" s="19"/>
      <c r="KKW96" s="19"/>
      <c r="KKX96" s="19"/>
      <c r="KKY96" s="19"/>
      <c r="KKZ96" s="19"/>
      <c r="KLA96" s="19"/>
      <c r="KLB96" s="20"/>
      <c r="KLC96" s="16"/>
      <c r="KLD96" s="16"/>
      <c r="KLE96" s="17"/>
      <c r="KLF96" s="18"/>
      <c r="KLG96" s="19"/>
      <c r="KLH96" s="19"/>
      <c r="KLI96" s="19"/>
      <c r="KLJ96" s="19"/>
      <c r="KLK96" s="19"/>
      <c r="KLL96" s="19"/>
      <c r="KLM96" s="20"/>
      <c r="KLN96" s="16"/>
      <c r="KLO96" s="16"/>
      <c r="KLP96" s="17"/>
      <c r="KLQ96" s="18"/>
      <c r="KLR96" s="19"/>
      <c r="KLS96" s="19"/>
      <c r="KLT96" s="19"/>
      <c r="KLU96" s="19"/>
      <c r="KLV96" s="19"/>
      <c r="KLW96" s="19"/>
      <c r="KLX96" s="20"/>
      <c r="KLY96" s="16"/>
      <c r="KLZ96" s="16"/>
      <c r="KMA96" s="17"/>
      <c r="KMB96" s="18"/>
      <c r="KMC96" s="19"/>
      <c r="KMD96" s="19"/>
      <c r="KME96" s="19"/>
      <c r="KMF96" s="19"/>
      <c r="KMG96" s="19"/>
      <c r="KMH96" s="19"/>
      <c r="KMI96" s="20"/>
      <c r="KMJ96" s="16"/>
      <c r="KMK96" s="16"/>
      <c r="KML96" s="17"/>
      <c r="KMM96" s="18"/>
      <c r="KMN96" s="19"/>
      <c r="KMO96" s="19"/>
      <c r="KMP96" s="19"/>
      <c r="KMQ96" s="19"/>
      <c r="KMR96" s="19"/>
      <c r="KMS96" s="19"/>
      <c r="KMT96" s="20"/>
      <c r="KMU96" s="16"/>
      <c r="KMV96" s="16"/>
      <c r="KMW96" s="17"/>
      <c r="KMX96" s="18"/>
      <c r="KMY96" s="19"/>
      <c r="KMZ96" s="19"/>
      <c r="KNA96" s="19"/>
      <c r="KNB96" s="19"/>
      <c r="KNC96" s="19"/>
      <c r="KND96" s="19"/>
      <c r="KNE96" s="20"/>
      <c r="KNF96" s="16"/>
      <c r="KNG96" s="16"/>
      <c r="KNH96" s="17"/>
      <c r="KNI96" s="18"/>
      <c r="KNJ96" s="19"/>
      <c r="KNK96" s="19"/>
      <c r="KNL96" s="19"/>
      <c r="KNM96" s="19"/>
      <c r="KNN96" s="19"/>
      <c r="KNO96" s="19"/>
      <c r="KNP96" s="20"/>
      <c r="KNQ96" s="16"/>
      <c r="KNR96" s="16"/>
      <c r="KNS96" s="17"/>
      <c r="KNT96" s="18"/>
      <c r="KNU96" s="19"/>
      <c r="KNV96" s="19"/>
      <c r="KNW96" s="19"/>
      <c r="KNX96" s="19"/>
      <c r="KNY96" s="19"/>
      <c r="KNZ96" s="19"/>
      <c r="KOA96" s="20"/>
      <c r="KOB96" s="16"/>
      <c r="KOC96" s="16"/>
      <c r="KOD96" s="17"/>
      <c r="KOE96" s="18"/>
      <c r="KOF96" s="19"/>
      <c r="KOG96" s="19"/>
      <c r="KOH96" s="19"/>
      <c r="KOI96" s="19"/>
      <c r="KOJ96" s="19"/>
      <c r="KOK96" s="19"/>
      <c r="KOL96" s="20"/>
      <c r="KOM96" s="16"/>
      <c r="KON96" s="16"/>
      <c r="KOO96" s="17"/>
      <c r="KOP96" s="18"/>
      <c r="KOQ96" s="19"/>
      <c r="KOR96" s="19"/>
      <c r="KOS96" s="19"/>
      <c r="KOT96" s="19"/>
      <c r="KOU96" s="19"/>
      <c r="KOV96" s="19"/>
      <c r="KOW96" s="20"/>
      <c r="KOX96" s="16"/>
      <c r="KOY96" s="16"/>
      <c r="KOZ96" s="17"/>
      <c r="KPA96" s="18"/>
      <c r="KPB96" s="19"/>
      <c r="KPC96" s="19"/>
      <c r="KPD96" s="19"/>
      <c r="KPE96" s="19"/>
      <c r="KPF96" s="19"/>
      <c r="KPG96" s="19"/>
      <c r="KPH96" s="20"/>
      <c r="KPI96" s="16"/>
      <c r="KPJ96" s="16"/>
      <c r="KPK96" s="17"/>
      <c r="KPL96" s="18"/>
      <c r="KPM96" s="19"/>
      <c r="KPN96" s="19"/>
      <c r="KPO96" s="19"/>
      <c r="KPP96" s="19"/>
      <c r="KPQ96" s="19"/>
      <c r="KPR96" s="19"/>
      <c r="KPS96" s="20"/>
      <c r="KPT96" s="16"/>
      <c r="KPU96" s="16"/>
      <c r="KPV96" s="17"/>
      <c r="KPW96" s="18"/>
      <c r="KPX96" s="19"/>
      <c r="KPY96" s="19"/>
      <c r="KPZ96" s="19"/>
      <c r="KQA96" s="19"/>
      <c r="KQB96" s="19"/>
      <c r="KQC96" s="19"/>
      <c r="KQD96" s="20"/>
      <c r="KQE96" s="16"/>
      <c r="KQF96" s="16"/>
      <c r="KQG96" s="17"/>
      <c r="KQH96" s="18"/>
      <c r="KQI96" s="19"/>
      <c r="KQJ96" s="19"/>
      <c r="KQK96" s="19"/>
      <c r="KQL96" s="19"/>
      <c r="KQM96" s="19"/>
      <c r="KQN96" s="19"/>
      <c r="KQO96" s="20"/>
      <c r="KQP96" s="16"/>
      <c r="KQQ96" s="16"/>
      <c r="KQR96" s="17"/>
      <c r="KQS96" s="18"/>
      <c r="KQT96" s="19"/>
      <c r="KQU96" s="19"/>
      <c r="KQV96" s="19"/>
      <c r="KQW96" s="19"/>
      <c r="KQX96" s="19"/>
      <c r="KQY96" s="19"/>
      <c r="KQZ96" s="20"/>
      <c r="KRA96" s="16"/>
      <c r="KRB96" s="16"/>
      <c r="KRC96" s="17"/>
      <c r="KRD96" s="18"/>
      <c r="KRE96" s="19"/>
      <c r="KRF96" s="19"/>
      <c r="KRG96" s="19"/>
      <c r="KRH96" s="19"/>
      <c r="KRI96" s="19"/>
      <c r="KRJ96" s="19"/>
      <c r="KRK96" s="20"/>
      <c r="KRL96" s="16"/>
      <c r="KRM96" s="16"/>
      <c r="KRN96" s="17"/>
      <c r="KRO96" s="18"/>
      <c r="KRP96" s="19"/>
      <c r="KRQ96" s="19"/>
      <c r="KRR96" s="19"/>
      <c r="KRS96" s="19"/>
      <c r="KRT96" s="19"/>
      <c r="KRU96" s="19"/>
      <c r="KRV96" s="20"/>
      <c r="KRW96" s="16"/>
      <c r="KRX96" s="16"/>
      <c r="KRY96" s="17"/>
      <c r="KRZ96" s="18"/>
      <c r="KSA96" s="19"/>
      <c r="KSB96" s="19"/>
      <c r="KSC96" s="19"/>
      <c r="KSD96" s="19"/>
      <c r="KSE96" s="19"/>
      <c r="KSF96" s="19"/>
      <c r="KSG96" s="20"/>
      <c r="KSH96" s="16"/>
      <c r="KSI96" s="16"/>
      <c r="KSJ96" s="17"/>
      <c r="KSK96" s="18"/>
      <c r="KSL96" s="19"/>
      <c r="KSM96" s="19"/>
      <c r="KSN96" s="19"/>
      <c r="KSO96" s="19"/>
      <c r="KSP96" s="19"/>
      <c r="KSQ96" s="19"/>
      <c r="KSR96" s="20"/>
      <c r="KSS96" s="16"/>
      <c r="KST96" s="16"/>
      <c r="KSU96" s="17"/>
      <c r="KSV96" s="18"/>
      <c r="KSW96" s="19"/>
      <c r="KSX96" s="19"/>
      <c r="KSY96" s="19"/>
      <c r="KSZ96" s="19"/>
      <c r="KTA96" s="19"/>
      <c r="KTB96" s="19"/>
      <c r="KTC96" s="20"/>
      <c r="KTD96" s="16"/>
      <c r="KTE96" s="16"/>
      <c r="KTF96" s="17"/>
      <c r="KTG96" s="18"/>
      <c r="KTH96" s="19"/>
      <c r="KTI96" s="19"/>
      <c r="KTJ96" s="19"/>
      <c r="KTK96" s="19"/>
      <c r="KTL96" s="19"/>
      <c r="KTM96" s="19"/>
      <c r="KTN96" s="20"/>
      <c r="KTO96" s="16"/>
      <c r="KTP96" s="16"/>
      <c r="KTQ96" s="17"/>
      <c r="KTR96" s="18"/>
      <c r="KTS96" s="19"/>
      <c r="KTT96" s="19"/>
      <c r="KTU96" s="19"/>
      <c r="KTV96" s="19"/>
      <c r="KTW96" s="19"/>
      <c r="KTX96" s="19"/>
      <c r="KTY96" s="20"/>
      <c r="KTZ96" s="16"/>
      <c r="KUA96" s="16"/>
      <c r="KUB96" s="17"/>
      <c r="KUC96" s="18"/>
      <c r="KUD96" s="19"/>
      <c r="KUE96" s="19"/>
      <c r="KUF96" s="19"/>
      <c r="KUG96" s="19"/>
      <c r="KUH96" s="19"/>
      <c r="KUI96" s="19"/>
      <c r="KUJ96" s="20"/>
      <c r="KUK96" s="16"/>
      <c r="KUL96" s="16"/>
      <c r="KUM96" s="17"/>
      <c r="KUN96" s="18"/>
      <c r="KUO96" s="19"/>
      <c r="KUP96" s="19"/>
      <c r="KUQ96" s="19"/>
      <c r="KUR96" s="19"/>
      <c r="KUS96" s="19"/>
      <c r="KUT96" s="19"/>
      <c r="KUU96" s="20"/>
      <c r="KUV96" s="16"/>
      <c r="KUW96" s="16"/>
      <c r="KUX96" s="17"/>
      <c r="KUY96" s="18"/>
      <c r="KUZ96" s="19"/>
      <c r="KVA96" s="19"/>
      <c r="KVB96" s="19"/>
      <c r="KVC96" s="19"/>
      <c r="KVD96" s="19"/>
      <c r="KVE96" s="19"/>
      <c r="KVF96" s="20"/>
      <c r="KVG96" s="16"/>
      <c r="KVH96" s="16"/>
      <c r="KVI96" s="17"/>
      <c r="KVJ96" s="18"/>
      <c r="KVK96" s="19"/>
      <c r="KVL96" s="19"/>
      <c r="KVM96" s="19"/>
      <c r="KVN96" s="19"/>
      <c r="KVO96" s="19"/>
      <c r="KVP96" s="19"/>
      <c r="KVQ96" s="20"/>
      <c r="KVR96" s="16"/>
      <c r="KVS96" s="16"/>
      <c r="KVT96" s="17"/>
      <c r="KVU96" s="18"/>
      <c r="KVV96" s="19"/>
      <c r="KVW96" s="19"/>
      <c r="KVX96" s="19"/>
      <c r="KVY96" s="19"/>
      <c r="KVZ96" s="19"/>
      <c r="KWA96" s="19"/>
      <c r="KWB96" s="20"/>
      <c r="KWC96" s="16"/>
      <c r="KWD96" s="16"/>
      <c r="KWE96" s="17"/>
      <c r="KWF96" s="18"/>
      <c r="KWG96" s="19"/>
      <c r="KWH96" s="19"/>
      <c r="KWI96" s="19"/>
      <c r="KWJ96" s="19"/>
      <c r="KWK96" s="19"/>
      <c r="KWL96" s="19"/>
      <c r="KWM96" s="20"/>
      <c r="KWN96" s="16"/>
      <c r="KWO96" s="16"/>
      <c r="KWP96" s="17"/>
      <c r="KWQ96" s="18"/>
      <c r="KWR96" s="19"/>
      <c r="KWS96" s="19"/>
      <c r="KWT96" s="19"/>
      <c r="KWU96" s="19"/>
      <c r="KWV96" s="19"/>
      <c r="KWW96" s="19"/>
      <c r="KWX96" s="20"/>
      <c r="KWY96" s="16"/>
      <c r="KWZ96" s="16"/>
      <c r="KXA96" s="17"/>
      <c r="KXB96" s="18"/>
      <c r="KXC96" s="19"/>
      <c r="KXD96" s="19"/>
      <c r="KXE96" s="19"/>
      <c r="KXF96" s="19"/>
      <c r="KXG96" s="19"/>
      <c r="KXH96" s="19"/>
      <c r="KXI96" s="20"/>
      <c r="KXJ96" s="16"/>
      <c r="KXK96" s="16"/>
      <c r="KXL96" s="17"/>
      <c r="KXM96" s="18"/>
      <c r="KXN96" s="19"/>
      <c r="KXO96" s="19"/>
      <c r="KXP96" s="19"/>
      <c r="KXQ96" s="19"/>
      <c r="KXR96" s="19"/>
      <c r="KXS96" s="19"/>
      <c r="KXT96" s="20"/>
      <c r="KXU96" s="16"/>
      <c r="KXV96" s="16"/>
      <c r="KXW96" s="17"/>
      <c r="KXX96" s="18"/>
      <c r="KXY96" s="19"/>
      <c r="KXZ96" s="19"/>
      <c r="KYA96" s="19"/>
      <c r="KYB96" s="19"/>
      <c r="KYC96" s="19"/>
      <c r="KYD96" s="19"/>
      <c r="KYE96" s="20"/>
      <c r="KYF96" s="16"/>
      <c r="KYG96" s="16"/>
      <c r="KYH96" s="17"/>
      <c r="KYI96" s="18"/>
      <c r="KYJ96" s="19"/>
      <c r="KYK96" s="19"/>
      <c r="KYL96" s="19"/>
      <c r="KYM96" s="19"/>
      <c r="KYN96" s="19"/>
      <c r="KYO96" s="19"/>
      <c r="KYP96" s="20"/>
      <c r="KYQ96" s="16"/>
      <c r="KYR96" s="16"/>
      <c r="KYS96" s="17"/>
      <c r="KYT96" s="18"/>
      <c r="KYU96" s="19"/>
      <c r="KYV96" s="19"/>
      <c r="KYW96" s="19"/>
      <c r="KYX96" s="19"/>
      <c r="KYY96" s="19"/>
      <c r="KYZ96" s="19"/>
      <c r="KZA96" s="20"/>
      <c r="KZB96" s="16"/>
      <c r="KZC96" s="16"/>
      <c r="KZD96" s="17"/>
      <c r="KZE96" s="18"/>
      <c r="KZF96" s="19"/>
      <c r="KZG96" s="19"/>
      <c r="KZH96" s="19"/>
      <c r="KZI96" s="19"/>
      <c r="KZJ96" s="19"/>
      <c r="KZK96" s="19"/>
      <c r="KZL96" s="20"/>
      <c r="KZM96" s="16"/>
      <c r="KZN96" s="16"/>
      <c r="KZO96" s="17"/>
      <c r="KZP96" s="18"/>
      <c r="KZQ96" s="19"/>
      <c r="KZR96" s="19"/>
      <c r="KZS96" s="19"/>
      <c r="KZT96" s="19"/>
      <c r="KZU96" s="19"/>
      <c r="KZV96" s="19"/>
      <c r="KZW96" s="20"/>
      <c r="KZX96" s="16"/>
      <c r="KZY96" s="16"/>
      <c r="KZZ96" s="17"/>
      <c r="LAA96" s="18"/>
      <c r="LAB96" s="19"/>
      <c r="LAC96" s="19"/>
      <c r="LAD96" s="19"/>
      <c r="LAE96" s="19"/>
      <c r="LAF96" s="19"/>
      <c r="LAG96" s="19"/>
      <c r="LAH96" s="20"/>
      <c r="LAI96" s="16"/>
      <c r="LAJ96" s="16"/>
      <c r="LAK96" s="17"/>
      <c r="LAL96" s="18"/>
      <c r="LAM96" s="19"/>
      <c r="LAN96" s="19"/>
      <c r="LAO96" s="19"/>
      <c r="LAP96" s="19"/>
      <c r="LAQ96" s="19"/>
      <c r="LAR96" s="19"/>
      <c r="LAS96" s="20"/>
      <c r="LAT96" s="16"/>
      <c r="LAU96" s="16"/>
      <c r="LAV96" s="17"/>
      <c r="LAW96" s="18"/>
      <c r="LAX96" s="19"/>
      <c r="LAY96" s="19"/>
      <c r="LAZ96" s="19"/>
      <c r="LBA96" s="19"/>
      <c r="LBB96" s="19"/>
      <c r="LBC96" s="19"/>
      <c r="LBD96" s="20"/>
      <c r="LBE96" s="16"/>
      <c r="LBF96" s="16"/>
      <c r="LBG96" s="17"/>
      <c r="LBH96" s="18"/>
      <c r="LBI96" s="19"/>
      <c r="LBJ96" s="19"/>
      <c r="LBK96" s="19"/>
      <c r="LBL96" s="19"/>
      <c r="LBM96" s="19"/>
      <c r="LBN96" s="19"/>
      <c r="LBO96" s="20"/>
      <c r="LBP96" s="16"/>
      <c r="LBQ96" s="16"/>
      <c r="LBR96" s="17"/>
      <c r="LBS96" s="18"/>
      <c r="LBT96" s="19"/>
      <c r="LBU96" s="19"/>
      <c r="LBV96" s="19"/>
      <c r="LBW96" s="19"/>
      <c r="LBX96" s="19"/>
      <c r="LBY96" s="19"/>
      <c r="LBZ96" s="20"/>
      <c r="LCA96" s="16"/>
      <c r="LCB96" s="16"/>
      <c r="LCC96" s="17"/>
      <c r="LCD96" s="18"/>
      <c r="LCE96" s="19"/>
      <c r="LCF96" s="19"/>
      <c r="LCG96" s="19"/>
      <c r="LCH96" s="19"/>
      <c r="LCI96" s="19"/>
      <c r="LCJ96" s="19"/>
      <c r="LCK96" s="20"/>
      <c r="LCL96" s="16"/>
      <c r="LCM96" s="16"/>
      <c r="LCN96" s="17"/>
      <c r="LCO96" s="18"/>
      <c r="LCP96" s="19"/>
      <c r="LCQ96" s="19"/>
      <c r="LCR96" s="19"/>
      <c r="LCS96" s="19"/>
      <c r="LCT96" s="19"/>
      <c r="LCU96" s="19"/>
      <c r="LCV96" s="20"/>
      <c r="LCW96" s="16"/>
      <c r="LCX96" s="16"/>
      <c r="LCY96" s="17"/>
      <c r="LCZ96" s="18"/>
      <c r="LDA96" s="19"/>
      <c r="LDB96" s="19"/>
      <c r="LDC96" s="19"/>
      <c r="LDD96" s="19"/>
      <c r="LDE96" s="19"/>
      <c r="LDF96" s="19"/>
      <c r="LDG96" s="20"/>
      <c r="LDH96" s="16"/>
      <c r="LDI96" s="16"/>
      <c r="LDJ96" s="17"/>
      <c r="LDK96" s="18"/>
      <c r="LDL96" s="19"/>
      <c r="LDM96" s="19"/>
      <c r="LDN96" s="19"/>
      <c r="LDO96" s="19"/>
      <c r="LDP96" s="19"/>
      <c r="LDQ96" s="19"/>
      <c r="LDR96" s="20"/>
      <c r="LDS96" s="16"/>
      <c r="LDT96" s="16"/>
      <c r="LDU96" s="17"/>
      <c r="LDV96" s="18"/>
      <c r="LDW96" s="19"/>
      <c r="LDX96" s="19"/>
      <c r="LDY96" s="19"/>
      <c r="LDZ96" s="19"/>
      <c r="LEA96" s="19"/>
      <c r="LEB96" s="19"/>
      <c r="LEC96" s="20"/>
      <c r="LED96" s="16"/>
      <c r="LEE96" s="16"/>
      <c r="LEF96" s="17"/>
      <c r="LEG96" s="18"/>
      <c r="LEH96" s="19"/>
      <c r="LEI96" s="19"/>
      <c r="LEJ96" s="19"/>
      <c r="LEK96" s="19"/>
      <c r="LEL96" s="19"/>
      <c r="LEM96" s="19"/>
      <c r="LEN96" s="20"/>
      <c r="LEO96" s="16"/>
      <c r="LEP96" s="16"/>
      <c r="LEQ96" s="17"/>
      <c r="LER96" s="18"/>
      <c r="LES96" s="19"/>
      <c r="LET96" s="19"/>
      <c r="LEU96" s="19"/>
      <c r="LEV96" s="19"/>
      <c r="LEW96" s="19"/>
      <c r="LEX96" s="19"/>
      <c r="LEY96" s="20"/>
      <c r="LEZ96" s="16"/>
      <c r="LFA96" s="16"/>
      <c r="LFB96" s="17"/>
      <c r="LFC96" s="18"/>
      <c r="LFD96" s="19"/>
      <c r="LFE96" s="19"/>
      <c r="LFF96" s="19"/>
      <c r="LFG96" s="19"/>
      <c r="LFH96" s="19"/>
      <c r="LFI96" s="19"/>
      <c r="LFJ96" s="20"/>
      <c r="LFK96" s="16"/>
      <c r="LFL96" s="16"/>
      <c r="LFM96" s="17"/>
      <c r="LFN96" s="18"/>
      <c r="LFO96" s="19"/>
      <c r="LFP96" s="19"/>
      <c r="LFQ96" s="19"/>
      <c r="LFR96" s="19"/>
      <c r="LFS96" s="19"/>
      <c r="LFT96" s="19"/>
      <c r="LFU96" s="20"/>
      <c r="LFV96" s="16"/>
      <c r="LFW96" s="16"/>
      <c r="LFX96" s="17"/>
      <c r="LFY96" s="18"/>
      <c r="LFZ96" s="19"/>
      <c r="LGA96" s="19"/>
      <c r="LGB96" s="19"/>
      <c r="LGC96" s="19"/>
      <c r="LGD96" s="19"/>
      <c r="LGE96" s="19"/>
      <c r="LGF96" s="20"/>
      <c r="LGG96" s="16"/>
      <c r="LGH96" s="16"/>
      <c r="LGI96" s="17"/>
      <c r="LGJ96" s="18"/>
      <c r="LGK96" s="19"/>
      <c r="LGL96" s="19"/>
      <c r="LGM96" s="19"/>
      <c r="LGN96" s="19"/>
      <c r="LGO96" s="19"/>
      <c r="LGP96" s="19"/>
      <c r="LGQ96" s="20"/>
      <c r="LGR96" s="16"/>
      <c r="LGS96" s="16"/>
      <c r="LGT96" s="17"/>
      <c r="LGU96" s="18"/>
      <c r="LGV96" s="19"/>
      <c r="LGW96" s="19"/>
      <c r="LGX96" s="19"/>
      <c r="LGY96" s="19"/>
      <c r="LGZ96" s="19"/>
      <c r="LHA96" s="19"/>
      <c r="LHB96" s="20"/>
      <c r="LHC96" s="16"/>
      <c r="LHD96" s="16"/>
      <c r="LHE96" s="17"/>
      <c r="LHF96" s="18"/>
      <c r="LHG96" s="19"/>
      <c r="LHH96" s="19"/>
      <c r="LHI96" s="19"/>
      <c r="LHJ96" s="19"/>
      <c r="LHK96" s="19"/>
      <c r="LHL96" s="19"/>
      <c r="LHM96" s="20"/>
      <c r="LHN96" s="16"/>
      <c r="LHO96" s="16"/>
      <c r="LHP96" s="17"/>
      <c r="LHQ96" s="18"/>
      <c r="LHR96" s="19"/>
      <c r="LHS96" s="19"/>
      <c r="LHT96" s="19"/>
      <c r="LHU96" s="19"/>
      <c r="LHV96" s="19"/>
      <c r="LHW96" s="19"/>
      <c r="LHX96" s="20"/>
      <c r="LHY96" s="16"/>
      <c r="LHZ96" s="16"/>
      <c r="LIA96" s="17"/>
      <c r="LIB96" s="18"/>
      <c r="LIC96" s="19"/>
      <c r="LID96" s="19"/>
      <c r="LIE96" s="19"/>
      <c r="LIF96" s="19"/>
      <c r="LIG96" s="19"/>
      <c r="LIH96" s="19"/>
      <c r="LII96" s="20"/>
      <c r="LIJ96" s="16"/>
      <c r="LIK96" s="16"/>
      <c r="LIL96" s="17"/>
      <c r="LIM96" s="18"/>
      <c r="LIN96" s="19"/>
      <c r="LIO96" s="19"/>
      <c r="LIP96" s="19"/>
      <c r="LIQ96" s="19"/>
      <c r="LIR96" s="19"/>
      <c r="LIS96" s="19"/>
      <c r="LIT96" s="20"/>
      <c r="LIU96" s="16"/>
      <c r="LIV96" s="16"/>
      <c r="LIW96" s="17"/>
      <c r="LIX96" s="18"/>
      <c r="LIY96" s="19"/>
      <c r="LIZ96" s="19"/>
      <c r="LJA96" s="19"/>
      <c r="LJB96" s="19"/>
      <c r="LJC96" s="19"/>
      <c r="LJD96" s="19"/>
      <c r="LJE96" s="20"/>
      <c r="LJF96" s="16"/>
      <c r="LJG96" s="16"/>
      <c r="LJH96" s="17"/>
      <c r="LJI96" s="18"/>
      <c r="LJJ96" s="19"/>
      <c r="LJK96" s="19"/>
      <c r="LJL96" s="19"/>
      <c r="LJM96" s="19"/>
      <c r="LJN96" s="19"/>
      <c r="LJO96" s="19"/>
      <c r="LJP96" s="20"/>
      <c r="LJQ96" s="16"/>
      <c r="LJR96" s="16"/>
      <c r="LJS96" s="17"/>
      <c r="LJT96" s="18"/>
      <c r="LJU96" s="19"/>
      <c r="LJV96" s="19"/>
      <c r="LJW96" s="19"/>
      <c r="LJX96" s="19"/>
      <c r="LJY96" s="19"/>
      <c r="LJZ96" s="19"/>
      <c r="LKA96" s="20"/>
      <c r="LKB96" s="16"/>
      <c r="LKC96" s="16"/>
      <c r="LKD96" s="17"/>
      <c r="LKE96" s="18"/>
      <c r="LKF96" s="19"/>
      <c r="LKG96" s="19"/>
      <c r="LKH96" s="19"/>
      <c r="LKI96" s="19"/>
      <c r="LKJ96" s="19"/>
      <c r="LKK96" s="19"/>
      <c r="LKL96" s="20"/>
      <c r="LKM96" s="16"/>
      <c r="LKN96" s="16"/>
      <c r="LKO96" s="17"/>
      <c r="LKP96" s="18"/>
      <c r="LKQ96" s="19"/>
      <c r="LKR96" s="19"/>
      <c r="LKS96" s="19"/>
      <c r="LKT96" s="19"/>
      <c r="LKU96" s="19"/>
      <c r="LKV96" s="19"/>
      <c r="LKW96" s="20"/>
      <c r="LKX96" s="16"/>
      <c r="LKY96" s="16"/>
      <c r="LKZ96" s="17"/>
      <c r="LLA96" s="18"/>
      <c r="LLB96" s="19"/>
      <c r="LLC96" s="19"/>
      <c r="LLD96" s="19"/>
      <c r="LLE96" s="19"/>
      <c r="LLF96" s="19"/>
      <c r="LLG96" s="19"/>
      <c r="LLH96" s="20"/>
      <c r="LLI96" s="16"/>
      <c r="LLJ96" s="16"/>
      <c r="LLK96" s="17"/>
      <c r="LLL96" s="18"/>
      <c r="LLM96" s="19"/>
      <c r="LLN96" s="19"/>
      <c r="LLO96" s="19"/>
      <c r="LLP96" s="19"/>
      <c r="LLQ96" s="19"/>
      <c r="LLR96" s="19"/>
      <c r="LLS96" s="20"/>
      <c r="LLT96" s="16"/>
      <c r="LLU96" s="16"/>
      <c r="LLV96" s="17"/>
      <c r="LLW96" s="18"/>
      <c r="LLX96" s="19"/>
      <c r="LLY96" s="19"/>
      <c r="LLZ96" s="19"/>
      <c r="LMA96" s="19"/>
      <c r="LMB96" s="19"/>
      <c r="LMC96" s="19"/>
      <c r="LMD96" s="20"/>
      <c r="LME96" s="16"/>
      <c r="LMF96" s="16"/>
      <c r="LMG96" s="17"/>
      <c r="LMH96" s="18"/>
      <c r="LMI96" s="19"/>
      <c r="LMJ96" s="19"/>
      <c r="LMK96" s="19"/>
      <c r="LML96" s="19"/>
      <c r="LMM96" s="19"/>
      <c r="LMN96" s="19"/>
      <c r="LMO96" s="20"/>
      <c r="LMP96" s="16"/>
      <c r="LMQ96" s="16"/>
      <c r="LMR96" s="17"/>
      <c r="LMS96" s="18"/>
      <c r="LMT96" s="19"/>
      <c r="LMU96" s="19"/>
      <c r="LMV96" s="19"/>
      <c r="LMW96" s="19"/>
      <c r="LMX96" s="19"/>
      <c r="LMY96" s="19"/>
      <c r="LMZ96" s="20"/>
      <c r="LNA96" s="16"/>
      <c r="LNB96" s="16"/>
      <c r="LNC96" s="17"/>
      <c r="LND96" s="18"/>
      <c r="LNE96" s="19"/>
      <c r="LNF96" s="19"/>
      <c r="LNG96" s="19"/>
      <c r="LNH96" s="19"/>
      <c r="LNI96" s="19"/>
      <c r="LNJ96" s="19"/>
      <c r="LNK96" s="20"/>
      <c r="LNL96" s="16"/>
      <c r="LNM96" s="16"/>
      <c r="LNN96" s="17"/>
      <c r="LNO96" s="18"/>
      <c r="LNP96" s="19"/>
      <c r="LNQ96" s="19"/>
      <c r="LNR96" s="19"/>
      <c r="LNS96" s="19"/>
      <c r="LNT96" s="19"/>
      <c r="LNU96" s="19"/>
      <c r="LNV96" s="20"/>
      <c r="LNW96" s="16"/>
      <c r="LNX96" s="16"/>
      <c r="LNY96" s="17"/>
      <c r="LNZ96" s="18"/>
      <c r="LOA96" s="19"/>
      <c r="LOB96" s="19"/>
      <c r="LOC96" s="19"/>
      <c r="LOD96" s="19"/>
      <c r="LOE96" s="19"/>
      <c r="LOF96" s="19"/>
      <c r="LOG96" s="20"/>
      <c r="LOH96" s="16"/>
      <c r="LOI96" s="16"/>
      <c r="LOJ96" s="17"/>
      <c r="LOK96" s="18"/>
      <c r="LOL96" s="19"/>
      <c r="LOM96" s="19"/>
      <c r="LON96" s="19"/>
      <c r="LOO96" s="19"/>
      <c r="LOP96" s="19"/>
      <c r="LOQ96" s="19"/>
      <c r="LOR96" s="20"/>
      <c r="LOS96" s="16"/>
      <c r="LOT96" s="16"/>
      <c r="LOU96" s="17"/>
      <c r="LOV96" s="18"/>
      <c r="LOW96" s="19"/>
      <c r="LOX96" s="19"/>
      <c r="LOY96" s="19"/>
      <c r="LOZ96" s="19"/>
      <c r="LPA96" s="19"/>
      <c r="LPB96" s="19"/>
      <c r="LPC96" s="20"/>
      <c r="LPD96" s="16"/>
      <c r="LPE96" s="16"/>
      <c r="LPF96" s="17"/>
      <c r="LPG96" s="18"/>
      <c r="LPH96" s="19"/>
      <c r="LPI96" s="19"/>
      <c r="LPJ96" s="19"/>
      <c r="LPK96" s="19"/>
      <c r="LPL96" s="19"/>
      <c r="LPM96" s="19"/>
      <c r="LPN96" s="20"/>
      <c r="LPO96" s="16"/>
      <c r="LPP96" s="16"/>
      <c r="LPQ96" s="17"/>
      <c r="LPR96" s="18"/>
      <c r="LPS96" s="19"/>
      <c r="LPT96" s="19"/>
      <c r="LPU96" s="19"/>
      <c r="LPV96" s="19"/>
      <c r="LPW96" s="19"/>
      <c r="LPX96" s="19"/>
      <c r="LPY96" s="20"/>
      <c r="LPZ96" s="16"/>
      <c r="LQA96" s="16"/>
      <c r="LQB96" s="17"/>
      <c r="LQC96" s="18"/>
      <c r="LQD96" s="19"/>
      <c r="LQE96" s="19"/>
      <c r="LQF96" s="19"/>
      <c r="LQG96" s="19"/>
      <c r="LQH96" s="19"/>
      <c r="LQI96" s="19"/>
      <c r="LQJ96" s="20"/>
      <c r="LQK96" s="16"/>
      <c r="LQL96" s="16"/>
      <c r="LQM96" s="17"/>
      <c r="LQN96" s="18"/>
      <c r="LQO96" s="19"/>
      <c r="LQP96" s="19"/>
      <c r="LQQ96" s="19"/>
      <c r="LQR96" s="19"/>
      <c r="LQS96" s="19"/>
      <c r="LQT96" s="19"/>
      <c r="LQU96" s="20"/>
      <c r="LQV96" s="16"/>
      <c r="LQW96" s="16"/>
      <c r="LQX96" s="17"/>
      <c r="LQY96" s="18"/>
      <c r="LQZ96" s="19"/>
      <c r="LRA96" s="19"/>
      <c r="LRB96" s="19"/>
      <c r="LRC96" s="19"/>
      <c r="LRD96" s="19"/>
      <c r="LRE96" s="19"/>
      <c r="LRF96" s="20"/>
      <c r="LRG96" s="16"/>
      <c r="LRH96" s="16"/>
      <c r="LRI96" s="17"/>
      <c r="LRJ96" s="18"/>
      <c r="LRK96" s="19"/>
      <c r="LRL96" s="19"/>
      <c r="LRM96" s="19"/>
      <c r="LRN96" s="19"/>
      <c r="LRO96" s="19"/>
      <c r="LRP96" s="19"/>
      <c r="LRQ96" s="20"/>
      <c r="LRR96" s="16"/>
      <c r="LRS96" s="16"/>
      <c r="LRT96" s="17"/>
      <c r="LRU96" s="18"/>
      <c r="LRV96" s="19"/>
      <c r="LRW96" s="19"/>
      <c r="LRX96" s="19"/>
      <c r="LRY96" s="19"/>
      <c r="LRZ96" s="19"/>
      <c r="LSA96" s="19"/>
      <c r="LSB96" s="20"/>
      <c r="LSC96" s="16"/>
      <c r="LSD96" s="16"/>
      <c r="LSE96" s="17"/>
      <c r="LSF96" s="18"/>
      <c r="LSG96" s="19"/>
      <c r="LSH96" s="19"/>
      <c r="LSI96" s="19"/>
      <c r="LSJ96" s="19"/>
      <c r="LSK96" s="19"/>
      <c r="LSL96" s="19"/>
      <c r="LSM96" s="20"/>
      <c r="LSN96" s="16"/>
      <c r="LSO96" s="16"/>
      <c r="LSP96" s="17"/>
      <c r="LSQ96" s="18"/>
      <c r="LSR96" s="19"/>
      <c r="LSS96" s="19"/>
      <c r="LST96" s="19"/>
      <c r="LSU96" s="19"/>
      <c r="LSV96" s="19"/>
      <c r="LSW96" s="19"/>
      <c r="LSX96" s="20"/>
      <c r="LSY96" s="16"/>
      <c r="LSZ96" s="16"/>
      <c r="LTA96" s="17"/>
      <c r="LTB96" s="18"/>
      <c r="LTC96" s="19"/>
      <c r="LTD96" s="19"/>
      <c r="LTE96" s="19"/>
      <c r="LTF96" s="19"/>
      <c r="LTG96" s="19"/>
      <c r="LTH96" s="19"/>
      <c r="LTI96" s="20"/>
      <c r="LTJ96" s="16"/>
      <c r="LTK96" s="16"/>
      <c r="LTL96" s="17"/>
      <c r="LTM96" s="18"/>
      <c r="LTN96" s="19"/>
      <c r="LTO96" s="19"/>
      <c r="LTP96" s="19"/>
      <c r="LTQ96" s="19"/>
      <c r="LTR96" s="19"/>
      <c r="LTS96" s="19"/>
      <c r="LTT96" s="20"/>
      <c r="LTU96" s="16"/>
      <c r="LTV96" s="16"/>
      <c r="LTW96" s="17"/>
      <c r="LTX96" s="18"/>
      <c r="LTY96" s="19"/>
      <c r="LTZ96" s="19"/>
      <c r="LUA96" s="19"/>
      <c r="LUB96" s="19"/>
      <c r="LUC96" s="19"/>
      <c r="LUD96" s="19"/>
      <c r="LUE96" s="20"/>
      <c r="LUF96" s="16"/>
      <c r="LUG96" s="16"/>
      <c r="LUH96" s="17"/>
      <c r="LUI96" s="18"/>
      <c r="LUJ96" s="19"/>
      <c r="LUK96" s="19"/>
      <c r="LUL96" s="19"/>
      <c r="LUM96" s="19"/>
      <c r="LUN96" s="19"/>
      <c r="LUO96" s="19"/>
      <c r="LUP96" s="20"/>
      <c r="LUQ96" s="16"/>
      <c r="LUR96" s="16"/>
      <c r="LUS96" s="17"/>
      <c r="LUT96" s="18"/>
      <c r="LUU96" s="19"/>
      <c r="LUV96" s="19"/>
      <c r="LUW96" s="19"/>
      <c r="LUX96" s="19"/>
      <c r="LUY96" s="19"/>
      <c r="LUZ96" s="19"/>
      <c r="LVA96" s="20"/>
      <c r="LVB96" s="16"/>
      <c r="LVC96" s="16"/>
      <c r="LVD96" s="17"/>
      <c r="LVE96" s="18"/>
      <c r="LVF96" s="19"/>
      <c r="LVG96" s="19"/>
      <c r="LVH96" s="19"/>
      <c r="LVI96" s="19"/>
      <c r="LVJ96" s="19"/>
      <c r="LVK96" s="19"/>
      <c r="LVL96" s="20"/>
      <c r="LVM96" s="16"/>
      <c r="LVN96" s="16"/>
      <c r="LVO96" s="17"/>
      <c r="LVP96" s="18"/>
      <c r="LVQ96" s="19"/>
      <c r="LVR96" s="19"/>
      <c r="LVS96" s="19"/>
      <c r="LVT96" s="19"/>
      <c r="LVU96" s="19"/>
      <c r="LVV96" s="19"/>
      <c r="LVW96" s="20"/>
      <c r="LVX96" s="16"/>
      <c r="LVY96" s="16"/>
      <c r="LVZ96" s="17"/>
      <c r="LWA96" s="18"/>
      <c r="LWB96" s="19"/>
      <c r="LWC96" s="19"/>
      <c r="LWD96" s="19"/>
      <c r="LWE96" s="19"/>
      <c r="LWF96" s="19"/>
      <c r="LWG96" s="19"/>
      <c r="LWH96" s="20"/>
      <c r="LWI96" s="16"/>
      <c r="LWJ96" s="16"/>
      <c r="LWK96" s="17"/>
      <c r="LWL96" s="18"/>
      <c r="LWM96" s="19"/>
      <c r="LWN96" s="19"/>
      <c r="LWO96" s="19"/>
      <c r="LWP96" s="19"/>
      <c r="LWQ96" s="19"/>
      <c r="LWR96" s="19"/>
      <c r="LWS96" s="20"/>
      <c r="LWT96" s="16"/>
      <c r="LWU96" s="16"/>
      <c r="LWV96" s="17"/>
      <c r="LWW96" s="18"/>
      <c r="LWX96" s="19"/>
      <c r="LWY96" s="19"/>
      <c r="LWZ96" s="19"/>
      <c r="LXA96" s="19"/>
      <c r="LXB96" s="19"/>
      <c r="LXC96" s="19"/>
      <c r="LXD96" s="20"/>
      <c r="LXE96" s="16"/>
      <c r="LXF96" s="16"/>
      <c r="LXG96" s="17"/>
      <c r="LXH96" s="18"/>
      <c r="LXI96" s="19"/>
      <c r="LXJ96" s="19"/>
      <c r="LXK96" s="19"/>
      <c r="LXL96" s="19"/>
      <c r="LXM96" s="19"/>
      <c r="LXN96" s="19"/>
      <c r="LXO96" s="20"/>
      <c r="LXP96" s="16"/>
      <c r="LXQ96" s="16"/>
      <c r="LXR96" s="17"/>
      <c r="LXS96" s="18"/>
      <c r="LXT96" s="19"/>
      <c r="LXU96" s="19"/>
      <c r="LXV96" s="19"/>
      <c r="LXW96" s="19"/>
      <c r="LXX96" s="19"/>
      <c r="LXY96" s="19"/>
      <c r="LXZ96" s="20"/>
      <c r="LYA96" s="16"/>
      <c r="LYB96" s="16"/>
      <c r="LYC96" s="17"/>
      <c r="LYD96" s="18"/>
      <c r="LYE96" s="19"/>
      <c r="LYF96" s="19"/>
      <c r="LYG96" s="19"/>
      <c r="LYH96" s="19"/>
      <c r="LYI96" s="19"/>
      <c r="LYJ96" s="19"/>
      <c r="LYK96" s="20"/>
      <c r="LYL96" s="16"/>
      <c r="LYM96" s="16"/>
      <c r="LYN96" s="17"/>
      <c r="LYO96" s="18"/>
      <c r="LYP96" s="19"/>
      <c r="LYQ96" s="19"/>
      <c r="LYR96" s="19"/>
      <c r="LYS96" s="19"/>
      <c r="LYT96" s="19"/>
      <c r="LYU96" s="19"/>
      <c r="LYV96" s="20"/>
      <c r="LYW96" s="16"/>
      <c r="LYX96" s="16"/>
      <c r="LYY96" s="17"/>
      <c r="LYZ96" s="18"/>
      <c r="LZA96" s="19"/>
      <c r="LZB96" s="19"/>
      <c r="LZC96" s="19"/>
      <c r="LZD96" s="19"/>
      <c r="LZE96" s="19"/>
      <c r="LZF96" s="19"/>
      <c r="LZG96" s="20"/>
      <c r="LZH96" s="16"/>
      <c r="LZI96" s="16"/>
      <c r="LZJ96" s="17"/>
      <c r="LZK96" s="18"/>
      <c r="LZL96" s="19"/>
      <c r="LZM96" s="19"/>
      <c r="LZN96" s="19"/>
      <c r="LZO96" s="19"/>
      <c r="LZP96" s="19"/>
      <c r="LZQ96" s="19"/>
      <c r="LZR96" s="20"/>
      <c r="LZS96" s="16"/>
      <c r="LZT96" s="16"/>
      <c r="LZU96" s="17"/>
      <c r="LZV96" s="18"/>
      <c r="LZW96" s="19"/>
      <c r="LZX96" s="19"/>
      <c r="LZY96" s="19"/>
      <c r="LZZ96" s="19"/>
      <c r="MAA96" s="19"/>
      <c r="MAB96" s="19"/>
      <c r="MAC96" s="20"/>
      <c r="MAD96" s="16"/>
      <c r="MAE96" s="16"/>
      <c r="MAF96" s="17"/>
      <c r="MAG96" s="18"/>
      <c r="MAH96" s="19"/>
      <c r="MAI96" s="19"/>
      <c r="MAJ96" s="19"/>
      <c r="MAK96" s="19"/>
      <c r="MAL96" s="19"/>
      <c r="MAM96" s="19"/>
      <c r="MAN96" s="20"/>
      <c r="MAO96" s="16"/>
      <c r="MAP96" s="16"/>
      <c r="MAQ96" s="17"/>
      <c r="MAR96" s="18"/>
      <c r="MAS96" s="19"/>
      <c r="MAT96" s="19"/>
      <c r="MAU96" s="19"/>
      <c r="MAV96" s="19"/>
      <c r="MAW96" s="19"/>
      <c r="MAX96" s="19"/>
      <c r="MAY96" s="20"/>
      <c r="MAZ96" s="16"/>
      <c r="MBA96" s="16"/>
      <c r="MBB96" s="17"/>
      <c r="MBC96" s="18"/>
      <c r="MBD96" s="19"/>
      <c r="MBE96" s="19"/>
      <c r="MBF96" s="19"/>
      <c r="MBG96" s="19"/>
      <c r="MBH96" s="19"/>
      <c r="MBI96" s="19"/>
      <c r="MBJ96" s="20"/>
      <c r="MBK96" s="16"/>
      <c r="MBL96" s="16"/>
      <c r="MBM96" s="17"/>
      <c r="MBN96" s="18"/>
      <c r="MBO96" s="19"/>
      <c r="MBP96" s="19"/>
      <c r="MBQ96" s="19"/>
      <c r="MBR96" s="19"/>
      <c r="MBS96" s="19"/>
      <c r="MBT96" s="19"/>
      <c r="MBU96" s="20"/>
      <c r="MBV96" s="16"/>
      <c r="MBW96" s="16"/>
      <c r="MBX96" s="17"/>
      <c r="MBY96" s="18"/>
      <c r="MBZ96" s="19"/>
      <c r="MCA96" s="19"/>
      <c r="MCB96" s="19"/>
      <c r="MCC96" s="19"/>
      <c r="MCD96" s="19"/>
      <c r="MCE96" s="19"/>
      <c r="MCF96" s="20"/>
      <c r="MCG96" s="16"/>
      <c r="MCH96" s="16"/>
      <c r="MCI96" s="17"/>
      <c r="MCJ96" s="18"/>
      <c r="MCK96" s="19"/>
      <c r="MCL96" s="19"/>
      <c r="MCM96" s="19"/>
      <c r="MCN96" s="19"/>
      <c r="MCO96" s="19"/>
      <c r="MCP96" s="19"/>
      <c r="MCQ96" s="20"/>
      <c r="MCR96" s="16"/>
      <c r="MCS96" s="16"/>
      <c r="MCT96" s="17"/>
      <c r="MCU96" s="18"/>
      <c r="MCV96" s="19"/>
      <c r="MCW96" s="19"/>
      <c r="MCX96" s="19"/>
      <c r="MCY96" s="19"/>
      <c r="MCZ96" s="19"/>
      <c r="MDA96" s="19"/>
      <c r="MDB96" s="20"/>
      <c r="MDC96" s="16"/>
      <c r="MDD96" s="16"/>
      <c r="MDE96" s="17"/>
      <c r="MDF96" s="18"/>
      <c r="MDG96" s="19"/>
      <c r="MDH96" s="19"/>
      <c r="MDI96" s="19"/>
      <c r="MDJ96" s="19"/>
      <c r="MDK96" s="19"/>
      <c r="MDL96" s="19"/>
      <c r="MDM96" s="20"/>
      <c r="MDN96" s="16"/>
      <c r="MDO96" s="16"/>
      <c r="MDP96" s="17"/>
      <c r="MDQ96" s="18"/>
      <c r="MDR96" s="19"/>
      <c r="MDS96" s="19"/>
      <c r="MDT96" s="19"/>
      <c r="MDU96" s="19"/>
      <c r="MDV96" s="19"/>
      <c r="MDW96" s="19"/>
      <c r="MDX96" s="20"/>
      <c r="MDY96" s="16"/>
      <c r="MDZ96" s="16"/>
      <c r="MEA96" s="17"/>
      <c r="MEB96" s="18"/>
      <c r="MEC96" s="19"/>
      <c r="MED96" s="19"/>
      <c r="MEE96" s="19"/>
      <c r="MEF96" s="19"/>
      <c r="MEG96" s="19"/>
      <c r="MEH96" s="19"/>
      <c r="MEI96" s="20"/>
      <c r="MEJ96" s="16"/>
      <c r="MEK96" s="16"/>
      <c r="MEL96" s="17"/>
      <c r="MEM96" s="18"/>
      <c r="MEN96" s="19"/>
      <c r="MEO96" s="19"/>
      <c r="MEP96" s="19"/>
      <c r="MEQ96" s="19"/>
      <c r="MER96" s="19"/>
      <c r="MES96" s="19"/>
      <c r="MET96" s="20"/>
      <c r="MEU96" s="16"/>
      <c r="MEV96" s="16"/>
      <c r="MEW96" s="17"/>
      <c r="MEX96" s="18"/>
      <c r="MEY96" s="19"/>
      <c r="MEZ96" s="19"/>
      <c r="MFA96" s="19"/>
      <c r="MFB96" s="19"/>
      <c r="MFC96" s="19"/>
      <c r="MFD96" s="19"/>
      <c r="MFE96" s="20"/>
      <c r="MFF96" s="16"/>
      <c r="MFG96" s="16"/>
      <c r="MFH96" s="17"/>
      <c r="MFI96" s="18"/>
      <c r="MFJ96" s="19"/>
      <c r="MFK96" s="19"/>
      <c r="MFL96" s="19"/>
      <c r="MFM96" s="19"/>
      <c r="MFN96" s="19"/>
      <c r="MFO96" s="19"/>
      <c r="MFP96" s="20"/>
      <c r="MFQ96" s="16"/>
      <c r="MFR96" s="16"/>
      <c r="MFS96" s="17"/>
      <c r="MFT96" s="18"/>
      <c r="MFU96" s="19"/>
      <c r="MFV96" s="19"/>
      <c r="MFW96" s="19"/>
      <c r="MFX96" s="19"/>
      <c r="MFY96" s="19"/>
      <c r="MFZ96" s="19"/>
      <c r="MGA96" s="20"/>
      <c r="MGB96" s="16"/>
      <c r="MGC96" s="16"/>
      <c r="MGD96" s="17"/>
      <c r="MGE96" s="18"/>
      <c r="MGF96" s="19"/>
      <c r="MGG96" s="19"/>
      <c r="MGH96" s="19"/>
      <c r="MGI96" s="19"/>
      <c r="MGJ96" s="19"/>
      <c r="MGK96" s="19"/>
      <c r="MGL96" s="20"/>
      <c r="MGM96" s="16"/>
      <c r="MGN96" s="16"/>
      <c r="MGO96" s="17"/>
      <c r="MGP96" s="18"/>
      <c r="MGQ96" s="19"/>
      <c r="MGR96" s="19"/>
      <c r="MGS96" s="19"/>
      <c r="MGT96" s="19"/>
      <c r="MGU96" s="19"/>
      <c r="MGV96" s="19"/>
      <c r="MGW96" s="20"/>
      <c r="MGX96" s="16"/>
      <c r="MGY96" s="16"/>
      <c r="MGZ96" s="17"/>
      <c r="MHA96" s="18"/>
      <c r="MHB96" s="19"/>
      <c r="MHC96" s="19"/>
      <c r="MHD96" s="19"/>
      <c r="MHE96" s="19"/>
      <c r="MHF96" s="19"/>
      <c r="MHG96" s="19"/>
      <c r="MHH96" s="20"/>
      <c r="MHI96" s="16"/>
      <c r="MHJ96" s="16"/>
      <c r="MHK96" s="17"/>
      <c r="MHL96" s="18"/>
      <c r="MHM96" s="19"/>
      <c r="MHN96" s="19"/>
      <c r="MHO96" s="19"/>
      <c r="MHP96" s="19"/>
      <c r="MHQ96" s="19"/>
      <c r="MHR96" s="19"/>
      <c r="MHS96" s="20"/>
      <c r="MHT96" s="16"/>
      <c r="MHU96" s="16"/>
      <c r="MHV96" s="17"/>
      <c r="MHW96" s="18"/>
      <c r="MHX96" s="19"/>
      <c r="MHY96" s="19"/>
      <c r="MHZ96" s="19"/>
      <c r="MIA96" s="19"/>
      <c r="MIB96" s="19"/>
      <c r="MIC96" s="19"/>
      <c r="MID96" s="20"/>
      <c r="MIE96" s="16"/>
      <c r="MIF96" s="16"/>
      <c r="MIG96" s="17"/>
      <c r="MIH96" s="18"/>
      <c r="MII96" s="19"/>
      <c r="MIJ96" s="19"/>
      <c r="MIK96" s="19"/>
      <c r="MIL96" s="19"/>
      <c r="MIM96" s="19"/>
      <c r="MIN96" s="19"/>
      <c r="MIO96" s="20"/>
      <c r="MIP96" s="16"/>
      <c r="MIQ96" s="16"/>
      <c r="MIR96" s="17"/>
      <c r="MIS96" s="18"/>
      <c r="MIT96" s="19"/>
      <c r="MIU96" s="19"/>
      <c r="MIV96" s="19"/>
      <c r="MIW96" s="19"/>
      <c r="MIX96" s="19"/>
      <c r="MIY96" s="19"/>
      <c r="MIZ96" s="20"/>
      <c r="MJA96" s="16"/>
      <c r="MJB96" s="16"/>
      <c r="MJC96" s="17"/>
      <c r="MJD96" s="18"/>
      <c r="MJE96" s="19"/>
      <c r="MJF96" s="19"/>
      <c r="MJG96" s="19"/>
      <c r="MJH96" s="19"/>
      <c r="MJI96" s="19"/>
      <c r="MJJ96" s="19"/>
      <c r="MJK96" s="20"/>
      <c r="MJL96" s="16"/>
      <c r="MJM96" s="16"/>
      <c r="MJN96" s="17"/>
      <c r="MJO96" s="18"/>
      <c r="MJP96" s="19"/>
      <c r="MJQ96" s="19"/>
      <c r="MJR96" s="19"/>
      <c r="MJS96" s="19"/>
      <c r="MJT96" s="19"/>
      <c r="MJU96" s="19"/>
      <c r="MJV96" s="20"/>
      <c r="MJW96" s="16"/>
      <c r="MJX96" s="16"/>
      <c r="MJY96" s="17"/>
      <c r="MJZ96" s="18"/>
      <c r="MKA96" s="19"/>
      <c r="MKB96" s="19"/>
      <c r="MKC96" s="19"/>
      <c r="MKD96" s="19"/>
      <c r="MKE96" s="19"/>
      <c r="MKF96" s="19"/>
      <c r="MKG96" s="20"/>
      <c r="MKH96" s="16"/>
      <c r="MKI96" s="16"/>
      <c r="MKJ96" s="17"/>
      <c r="MKK96" s="18"/>
      <c r="MKL96" s="19"/>
      <c r="MKM96" s="19"/>
      <c r="MKN96" s="19"/>
      <c r="MKO96" s="19"/>
      <c r="MKP96" s="19"/>
      <c r="MKQ96" s="19"/>
      <c r="MKR96" s="20"/>
      <c r="MKS96" s="16"/>
      <c r="MKT96" s="16"/>
      <c r="MKU96" s="17"/>
      <c r="MKV96" s="18"/>
      <c r="MKW96" s="19"/>
      <c r="MKX96" s="19"/>
      <c r="MKY96" s="19"/>
      <c r="MKZ96" s="19"/>
      <c r="MLA96" s="19"/>
      <c r="MLB96" s="19"/>
      <c r="MLC96" s="20"/>
      <c r="MLD96" s="16"/>
      <c r="MLE96" s="16"/>
      <c r="MLF96" s="17"/>
      <c r="MLG96" s="18"/>
      <c r="MLH96" s="19"/>
      <c r="MLI96" s="19"/>
      <c r="MLJ96" s="19"/>
      <c r="MLK96" s="19"/>
      <c r="MLL96" s="19"/>
      <c r="MLM96" s="19"/>
      <c r="MLN96" s="20"/>
      <c r="MLO96" s="16"/>
      <c r="MLP96" s="16"/>
      <c r="MLQ96" s="17"/>
      <c r="MLR96" s="18"/>
      <c r="MLS96" s="19"/>
      <c r="MLT96" s="19"/>
      <c r="MLU96" s="19"/>
      <c r="MLV96" s="19"/>
      <c r="MLW96" s="19"/>
      <c r="MLX96" s="19"/>
      <c r="MLY96" s="20"/>
      <c r="MLZ96" s="16"/>
      <c r="MMA96" s="16"/>
      <c r="MMB96" s="17"/>
      <c r="MMC96" s="18"/>
      <c r="MMD96" s="19"/>
      <c r="MME96" s="19"/>
      <c r="MMF96" s="19"/>
      <c r="MMG96" s="19"/>
      <c r="MMH96" s="19"/>
      <c r="MMI96" s="19"/>
      <c r="MMJ96" s="20"/>
      <c r="MMK96" s="16"/>
      <c r="MML96" s="16"/>
      <c r="MMM96" s="17"/>
      <c r="MMN96" s="18"/>
      <c r="MMO96" s="19"/>
      <c r="MMP96" s="19"/>
      <c r="MMQ96" s="19"/>
      <c r="MMR96" s="19"/>
      <c r="MMS96" s="19"/>
      <c r="MMT96" s="19"/>
      <c r="MMU96" s="20"/>
      <c r="MMV96" s="16"/>
      <c r="MMW96" s="16"/>
      <c r="MMX96" s="17"/>
      <c r="MMY96" s="18"/>
      <c r="MMZ96" s="19"/>
      <c r="MNA96" s="19"/>
      <c r="MNB96" s="19"/>
      <c r="MNC96" s="19"/>
      <c r="MND96" s="19"/>
      <c r="MNE96" s="19"/>
      <c r="MNF96" s="20"/>
      <c r="MNG96" s="16"/>
      <c r="MNH96" s="16"/>
      <c r="MNI96" s="17"/>
      <c r="MNJ96" s="18"/>
      <c r="MNK96" s="19"/>
      <c r="MNL96" s="19"/>
      <c r="MNM96" s="19"/>
      <c r="MNN96" s="19"/>
      <c r="MNO96" s="19"/>
      <c r="MNP96" s="19"/>
      <c r="MNQ96" s="20"/>
      <c r="MNR96" s="16"/>
      <c r="MNS96" s="16"/>
      <c r="MNT96" s="17"/>
      <c r="MNU96" s="18"/>
      <c r="MNV96" s="19"/>
      <c r="MNW96" s="19"/>
      <c r="MNX96" s="19"/>
      <c r="MNY96" s="19"/>
      <c r="MNZ96" s="19"/>
      <c r="MOA96" s="19"/>
      <c r="MOB96" s="20"/>
      <c r="MOC96" s="16"/>
      <c r="MOD96" s="16"/>
      <c r="MOE96" s="17"/>
      <c r="MOF96" s="18"/>
      <c r="MOG96" s="19"/>
      <c r="MOH96" s="19"/>
      <c r="MOI96" s="19"/>
      <c r="MOJ96" s="19"/>
      <c r="MOK96" s="19"/>
      <c r="MOL96" s="19"/>
      <c r="MOM96" s="20"/>
      <c r="MON96" s="16"/>
      <c r="MOO96" s="16"/>
      <c r="MOP96" s="17"/>
      <c r="MOQ96" s="18"/>
      <c r="MOR96" s="19"/>
      <c r="MOS96" s="19"/>
      <c r="MOT96" s="19"/>
      <c r="MOU96" s="19"/>
      <c r="MOV96" s="19"/>
      <c r="MOW96" s="19"/>
      <c r="MOX96" s="20"/>
      <c r="MOY96" s="16"/>
      <c r="MOZ96" s="16"/>
      <c r="MPA96" s="17"/>
      <c r="MPB96" s="18"/>
      <c r="MPC96" s="19"/>
      <c r="MPD96" s="19"/>
      <c r="MPE96" s="19"/>
      <c r="MPF96" s="19"/>
      <c r="MPG96" s="19"/>
      <c r="MPH96" s="19"/>
      <c r="MPI96" s="20"/>
      <c r="MPJ96" s="16"/>
      <c r="MPK96" s="16"/>
      <c r="MPL96" s="17"/>
      <c r="MPM96" s="18"/>
      <c r="MPN96" s="19"/>
      <c r="MPO96" s="19"/>
      <c r="MPP96" s="19"/>
      <c r="MPQ96" s="19"/>
      <c r="MPR96" s="19"/>
      <c r="MPS96" s="19"/>
      <c r="MPT96" s="20"/>
      <c r="MPU96" s="16"/>
      <c r="MPV96" s="16"/>
      <c r="MPW96" s="17"/>
      <c r="MPX96" s="18"/>
      <c r="MPY96" s="19"/>
      <c r="MPZ96" s="19"/>
      <c r="MQA96" s="19"/>
      <c r="MQB96" s="19"/>
      <c r="MQC96" s="19"/>
      <c r="MQD96" s="19"/>
      <c r="MQE96" s="20"/>
      <c r="MQF96" s="16"/>
      <c r="MQG96" s="16"/>
      <c r="MQH96" s="17"/>
      <c r="MQI96" s="18"/>
      <c r="MQJ96" s="19"/>
      <c r="MQK96" s="19"/>
      <c r="MQL96" s="19"/>
      <c r="MQM96" s="19"/>
      <c r="MQN96" s="19"/>
      <c r="MQO96" s="19"/>
      <c r="MQP96" s="20"/>
      <c r="MQQ96" s="16"/>
      <c r="MQR96" s="16"/>
      <c r="MQS96" s="17"/>
      <c r="MQT96" s="18"/>
      <c r="MQU96" s="19"/>
      <c r="MQV96" s="19"/>
      <c r="MQW96" s="19"/>
      <c r="MQX96" s="19"/>
      <c r="MQY96" s="19"/>
      <c r="MQZ96" s="19"/>
      <c r="MRA96" s="20"/>
      <c r="MRB96" s="16"/>
      <c r="MRC96" s="16"/>
      <c r="MRD96" s="17"/>
      <c r="MRE96" s="18"/>
      <c r="MRF96" s="19"/>
      <c r="MRG96" s="19"/>
      <c r="MRH96" s="19"/>
      <c r="MRI96" s="19"/>
      <c r="MRJ96" s="19"/>
      <c r="MRK96" s="19"/>
      <c r="MRL96" s="20"/>
      <c r="MRM96" s="16"/>
      <c r="MRN96" s="16"/>
      <c r="MRO96" s="17"/>
      <c r="MRP96" s="18"/>
      <c r="MRQ96" s="19"/>
      <c r="MRR96" s="19"/>
      <c r="MRS96" s="19"/>
      <c r="MRT96" s="19"/>
      <c r="MRU96" s="19"/>
      <c r="MRV96" s="19"/>
      <c r="MRW96" s="20"/>
      <c r="MRX96" s="16"/>
      <c r="MRY96" s="16"/>
      <c r="MRZ96" s="17"/>
      <c r="MSA96" s="18"/>
      <c r="MSB96" s="19"/>
      <c r="MSC96" s="19"/>
      <c r="MSD96" s="19"/>
      <c r="MSE96" s="19"/>
      <c r="MSF96" s="19"/>
      <c r="MSG96" s="19"/>
      <c r="MSH96" s="20"/>
      <c r="MSI96" s="16"/>
      <c r="MSJ96" s="16"/>
      <c r="MSK96" s="17"/>
      <c r="MSL96" s="18"/>
      <c r="MSM96" s="19"/>
      <c r="MSN96" s="19"/>
      <c r="MSO96" s="19"/>
      <c r="MSP96" s="19"/>
      <c r="MSQ96" s="19"/>
      <c r="MSR96" s="19"/>
      <c r="MSS96" s="20"/>
      <c r="MST96" s="16"/>
      <c r="MSU96" s="16"/>
      <c r="MSV96" s="17"/>
      <c r="MSW96" s="18"/>
      <c r="MSX96" s="19"/>
      <c r="MSY96" s="19"/>
      <c r="MSZ96" s="19"/>
      <c r="MTA96" s="19"/>
      <c r="MTB96" s="19"/>
      <c r="MTC96" s="19"/>
      <c r="MTD96" s="20"/>
      <c r="MTE96" s="16"/>
      <c r="MTF96" s="16"/>
      <c r="MTG96" s="17"/>
      <c r="MTH96" s="18"/>
      <c r="MTI96" s="19"/>
      <c r="MTJ96" s="19"/>
      <c r="MTK96" s="19"/>
      <c r="MTL96" s="19"/>
      <c r="MTM96" s="19"/>
      <c r="MTN96" s="19"/>
      <c r="MTO96" s="20"/>
      <c r="MTP96" s="16"/>
      <c r="MTQ96" s="16"/>
      <c r="MTR96" s="17"/>
      <c r="MTS96" s="18"/>
      <c r="MTT96" s="19"/>
      <c r="MTU96" s="19"/>
      <c r="MTV96" s="19"/>
      <c r="MTW96" s="19"/>
      <c r="MTX96" s="19"/>
      <c r="MTY96" s="19"/>
      <c r="MTZ96" s="20"/>
      <c r="MUA96" s="16"/>
      <c r="MUB96" s="16"/>
      <c r="MUC96" s="17"/>
      <c r="MUD96" s="18"/>
      <c r="MUE96" s="19"/>
      <c r="MUF96" s="19"/>
      <c r="MUG96" s="19"/>
      <c r="MUH96" s="19"/>
      <c r="MUI96" s="19"/>
      <c r="MUJ96" s="19"/>
      <c r="MUK96" s="20"/>
      <c r="MUL96" s="16"/>
      <c r="MUM96" s="16"/>
      <c r="MUN96" s="17"/>
      <c r="MUO96" s="18"/>
      <c r="MUP96" s="19"/>
      <c r="MUQ96" s="19"/>
      <c r="MUR96" s="19"/>
      <c r="MUS96" s="19"/>
      <c r="MUT96" s="19"/>
      <c r="MUU96" s="19"/>
      <c r="MUV96" s="20"/>
      <c r="MUW96" s="16"/>
      <c r="MUX96" s="16"/>
      <c r="MUY96" s="17"/>
      <c r="MUZ96" s="18"/>
      <c r="MVA96" s="19"/>
      <c r="MVB96" s="19"/>
      <c r="MVC96" s="19"/>
      <c r="MVD96" s="19"/>
      <c r="MVE96" s="19"/>
      <c r="MVF96" s="19"/>
      <c r="MVG96" s="20"/>
      <c r="MVH96" s="16"/>
      <c r="MVI96" s="16"/>
      <c r="MVJ96" s="17"/>
      <c r="MVK96" s="18"/>
      <c r="MVL96" s="19"/>
      <c r="MVM96" s="19"/>
      <c r="MVN96" s="19"/>
      <c r="MVO96" s="19"/>
      <c r="MVP96" s="19"/>
      <c r="MVQ96" s="19"/>
      <c r="MVR96" s="20"/>
      <c r="MVS96" s="16"/>
      <c r="MVT96" s="16"/>
      <c r="MVU96" s="17"/>
      <c r="MVV96" s="18"/>
      <c r="MVW96" s="19"/>
      <c r="MVX96" s="19"/>
      <c r="MVY96" s="19"/>
      <c r="MVZ96" s="19"/>
      <c r="MWA96" s="19"/>
      <c r="MWB96" s="19"/>
      <c r="MWC96" s="20"/>
      <c r="MWD96" s="16"/>
      <c r="MWE96" s="16"/>
      <c r="MWF96" s="17"/>
      <c r="MWG96" s="18"/>
      <c r="MWH96" s="19"/>
      <c r="MWI96" s="19"/>
      <c r="MWJ96" s="19"/>
      <c r="MWK96" s="19"/>
      <c r="MWL96" s="19"/>
      <c r="MWM96" s="19"/>
      <c r="MWN96" s="20"/>
      <c r="MWO96" s="16"/>
      <c r="MWP96" s="16"/>
      <c r="MWQ96" s="17"/>
      <c r="MWR96" s="18"/>
      <c r="MWS96" s="19"/>
      <c r="MWT96" s="19"/>
      <c r="MWU96" s="19"/>
      <c r="MWV96" s="19"/>
      <c r="MWW96" s="19"/>
      <c r="MWX96" s="19"/>
      <c r="MWY96" s="20"/>
      <c r="MWZ96" s="16"/>
      <c r="MXA96" s="16"/>
      <c r="MXB96" s="17"/>
      <c r="MXC96" s="18"/>
      <c r="MXD96" s="19"/>
      <c r="MXE96" s="19"/>
      <c r="MXF96" s="19"/>
      <c r="MXG96" s="19"/>
      <c r="MXH96" s="19"/>
      <c r="MXI96" s="19"/>
      <c r="MXJ96" s="20"/>
      <c r="MXK96" s="16"/>
      <c r="MXL96" s="16"/>
      <c r="MXM96" s="17"/>
      <c r="MXN96" s="18"/>
      <c r="MXO96" s="19"/>
      <c r="MXP96" s="19"/>
      <c r="MXQ96" s="19"/>
      <c r="MXR96" s="19"/>
      <c r="MXS96" s="19"/>
      <c r="MXT96" s="19"/>
      <c r="MXU96" s="20"/>
      <c r="MXV96" s="16"/>
      <c r="MXW96" s="16"/>
      <c r="MXX96" s="17"/>
      <c r="MXY96" s="18"/>
      <c r="MXZ96" s="19"/>
      <c r="MYA96" s="19"/>
      <c r="MYB96" s="19"/>
      <c r="MYC96" s="19"/>
      <c r="MYD96" s="19"/>
      <c r="MYE96" s="19"/>
      <c r="MYF96" s="20"/>
      <c r="MYG96" s="16"/>
      <c r="MYH96" s="16"/>
      <c r="MYI96" s="17"/>
      <c r="MYJ96" s="18"/>
      <c r="MYK96" s="19"/>
      <c r="MYL96" s="19"/>
      <c r="MYM96" s="19"/>
      <c r="MYN96" s="19"/>
      <c r="MYO96" s="19"/>
      <c r="MYP96" s="19"/>
      <c r="MYQ96" s="20"/>
      <c r="MYR96" s="16"/>
      <c r="MYS96" s="16"/>
      <c r="MYT96" s="17"/>
      <c r="MYU96" s="18"/>
      <c r="MYV96" s="19"/>
      <c r="MYW96" s="19"/>
      <c r="MYX96" s="19"/>
      <c r="MYY96" s="19"/>
      <c r="MYZ96" s="19"/>
      <c r="MZA96" s="19"/>
      <c r="MZB96" s="20"/>
      <c r="MZC96" s="16"/>
      <c r="MZD96" s="16"/>
      <c r="MZE96" s="17"/>
      <c r="MZF96" s="18"/>
      <c r="MZG96" s="19"/>
      <c r="MZH96" s="19"/>
      <c r="MZI96" s="19"/>
      <c r="MZJ96" s="19"/>
      <c r="MZK96" s="19"/>
      <c r="MZL96" s="19"/>
      <c r="MZM96" s="20"/>
      <c r="MZN96" s="16"/>
      <c r="MZO96" s="16"/>
      <c r="MZP96" s="17"/>
      <c r="MZQ96" s="18"/>
      <c r="MZR96" s="19"/>
      <c r="MZS96" s="19"/>
      <c r="MZT96" s="19"/>
      <c r="MZU96" s="19"/>
      <c r="MZV96" s="19"/>
      <c r="MZW96" s="19"/>
      <c r="MZX96" s="20"/>
      <c r="MZY96" s="16"/>
      <c r="MZZ96" s="16"/>
      <c r="NAA96" s="17"/>
      <c r="NAB96" s="18"/>
      <c r="NAC96" s="19"/>
      <c r="NAD96" s="19"/>
      <c r="NAE96" s="19"/>
      <c r="NAF96" s="19"/>
      <c r="NAG96" s="19"/>
      <c r="NAH96" s="19"/>
      <c r="NAI96" s="20"/>
      <c r="NAJ96" s="16"/>
      <c r="NAK96" s="16"/>
      <c r="NAL96" s="17"/>
      <c r="NAM96" s="18"/>
      <c r="NAN96" s="19"/>
      <c r="NAO96" s="19"/>
      <c r="NAP96" s="19"/>
      <c r="NAQ96" s="19"/>
      <c r="NAR96" s="19"/>
      <c r="NAS96" s="19"/>
      <c r="NAT96" s="20"/>
      <c r="NAU96" s="16"/>
      <c r="NAV96" s="16"/>
      <c r="NAW96" s="17"/>
      <c r="NAX96" s="18"/>
      <c r="NAY96" s="19"/>
      <c r="NAZ96" s="19"/>
      <c r="NBA96" s="19"/>
      <c r="NBB96" s="19"/>
      <c r="NBC96" s="19"/>
      <c r="NBD96" s="19"/>
      <c r="NBE96" s="20"/>
      <c r="NBF96" s="16"/>
      <c r="NBG96" s="16"/>
      <c r="NBH96" s="17"/>
      <c r="NBI96" s="18"/>
      <c r="NBJ96" s="19"/>
      <c r="NBK96" s="19"/>
      <c r="NBL96" s="19"/>
      <c r="NBM96" s="19"/>
      <c r="NBN96" s="19"/>
      <c r="NBO96" s="19"/>
      <c r="NBP96" s="20"/>
      <c r="NBQ96" s="16"/>
      <c r="NBR96" s="16"/>
      <c r="NBS96" s="17"/>
      <c r="NBT96" s="18"/>
      <c r="NBU96" s="19"/>
      <c r="NBV96" s="19"/>
      <c r="NBW96" s="19"/>
      <c r="NBX96" s="19"/>
      <c r="NBY96" s="19"/>
      <c r="NBZ96" s="19"/>
      <c r="NCA96" s="20"/>
      <c r="NCB96" s="16"/>
      <c r="NCC96" s="16"/>
      <c r="NCD96" s="17"/>
      <c r="NCE96" s="18"/>
      <c r="NCF96" s="19"/>
      <c r="NCG96" s="19"/>
      <c r="NCH96" s="19"/>
      <c r="NCI96" s="19"/>
      <c r="NCJ96" s="19"/>
      <c r="NCK96" s="19"/>
      <c r="NCL96" s="20"/>
      <c r="NCM96" s="16"/>
      <c r="NCN96" s="16"/>
      <c r="NCO96" s="17"/>
      <c r="NCP96" s="18"/>
      <c r="NCQ96" s="19"/>
      <c r="NCR96" s="19"/>
      <c r="NCS96" s="19"/>
      <c r="NCT96" s="19"/>
      <c r="NCU96" s="19"/>
      <c r="NCV96" s="19"/>
      <c r="NCW96" s="20"/>
      <c r="NCX96" s="16"/>
      <c r="NCY96" s="16"/>
      <c r="NCZ96" s="17"/>
      <c r="NDA96" s="18"/>
      <c r="NDB96" s="19"/>
      <c r="NDC96" s="19"/>
      <c r="NDD96" s="19"/>
      <c r="NDE96" s="19"/>
      <c r="NDF96" s="19"/>
      <c r="NDG96" s="19"/>
      <c r="NDH96" s="20"/>
      <c r="NDI96" s="16"/>
      <c r="NDJ96" s="16"/>
      <c r="NDK96" s="17"/>
      <c r="NDL96" s="18"/>
      <c r="NDM96" s="19"/>
      <c r="NDN96" s="19"/>
      <c r="NDO96" s="19"/>
      <c r="NDP96" s="19"/>
      <c r="NDQ96" s="19"/>
      <c r="NDR96" s="19"/>
      <c r="NDS96" s="20"/>
      <c r="NDT96" s="16"/>
      <c r="NDU96" s="16"/>
      <c r="NDV96" s="17"/>
      <c r="NDW96" s="18"/>
      <c r="NDX96" s="19"/>
      <c r="NDY96" s="19"/>
      <c r="NDZ96" s="19"/>
      <c r="NEA96" s="19"/>
      <c r="NEB96" s="19"/>
      <c r="NEC96" s="19"/>
      <c r="NED96" s="20"/>
      <c r="NEE96" s="16"/>
      <c r="NEF96" s="16"/>
      <c r="NEG96" s="17"/>
      <c r="NEH96" s="18"/>
      <c r="NEI96" s="19"/>
      <c r="NEJ96" s="19"/>
      <c r="NEK96" s="19"/>
      <c r="NEL96" s="19"/>
      <c r="NEM96" s="19"/>
      <c r="NEN96" s="19"/>
      <c r="NEO96" s="20"/>
      <c r="NEP96" s="16"/>
      <c r="NEQ96" s="16"/>
      <c r="NER96" s="17"/>
      <c r="NES96" s="18"/>
      <c r="NET96" s="19"/>
      <c r="NEU96" s="19"/>
      <c r="NEV96" s="19"/>
      <c r="NEW96" s="19"/>
      <c r="NEX96" s="19"/>
      <c r="NEY96" s="19"/>
      <c r="NEZ96" s="20"/>
      <c r="NFA96" s="16"/>
      <c r="NFB96" s="16"/>
      <c r="NFC96" s="17"/>
      <c r="NFD96" s="18"/>
      <c r="NFE96" s="19"/>
      <c r="NFF96" s="19"/>
      <c r="NFG96" s="19"/>
      <c r="NFH96" s="19"/>
      <c r="NFI96" s="19"/>
      <c r="NFJ96" s="19"/>
      <c r="NFK96" s="20"/>
      <c r="NFL96" s="16"/>
      <c r="NFM96" s="16"/>
      <c r="NFN96" s="17"/>
      <c r="NFO96" s="18"/>
      <c r="NFP96" s="19"/>
      <c r="NFQ96" s="19"/>
      <c r="NFR96" s="19"/>
      <c r="NFS96" s="19"/>
      <c r="NFT96" s="19"/>
      <c r="NFU96" s="19"/>
      <c r="NFV96" s="20"/>
      <c r="NFW96" s="16"/>
      <c r="NFX96" s="16"/>
      <c r="NFY96" s="17"/>
      <c r="NFZ96" s="18"/>
      <c r="NGA96" s="19"/>
      <c r="NGB96" s="19"/>
      <c r="NGC96" s="19"/>
      <c r="NGD96" s="19"/>
      <c r="NGE96" s="19"/>
      <c r="NGF96" s="19"/>
      <c r="NGG96" s="20"/>
      <c r="NGH96" s="16"/>
      <c r="NGI96" s="16"/>
      <c r="NGJ96" s="17"/>
      <c r="NGK96" s="18"/>
      <c r="NGL96" s="19"/>
      <c r="NGM96" s="19"/>
      <c r="NGN96" s="19"/>
      <c r="NGO96" s="19"/>
      <c r="NGP96" s="19"/>
      <c r="NGQ96" s="19"/>
      <c r="NGR96" s="20"/>
      <c r="NGS96" s="16"/>
      <c r="NGT96" s="16"/>
      <c r="NGU96" s="17"/>
      <c r="NGV96" s="18"/>
      <c r="NGW96" s="19"/>
      <c r="NGX96" s="19"/>
      <c r="NGY96" s="19"/>
      <c r="NGZ96" s="19"/>
      <c r="NHA96" s="19"/>
      <c r="NHB96" s="19"/>
      <c r="NHC96" s="20"/>
      <c r="NHD96" s="16"/>
      <c r="NHE96" s="16"/>
      <c r="NHF96" s="17"/>
      <c r="NHG96" s="18"/>
      <c r="NHH96" s="19"/>
      <c r="NHI96" s="19"/>
      <c r="NHJ96" s="19"/>
      <c r="NHK96" s="19"/>
      <c r="NHL96" s="19"/>
      <c r="NHM96" s="19"/>
      <c r="NHN96" s="20"/>
      <c r="NHO96" s="16"/>
      <c r="NHP96" s="16"/>
      <c r="NHQ96" s="17"/>
      <c r="NHR96" s="18"/>
      <c r="NHS96" s="19"/>
      <c r="NHT96" s="19"/>
      <c r="NHU96" s="19"/>
      <c r="NHV96" s="19"/>
      <c r="NHW96" s="19"/>
      <c r="NHX96" s="19"/>
      <c r="NHY96" s="20"/>
      <c r="NHZ96" s="16"/>
      <c r="NIA96" s="16"/>
      <c r="NIB96" s="17"/>
      <c r="NIC96" s="18"/>
      <c r="NID96" s="19"/>
      <c r="NIE96" s="19"/>
      <c r="NIF96" s="19"/>
      <c r="NIG96" s="19"/>
      <c r="NIH96" s="19"/>
      <c r="NII96" s="19"/>
      <c r="NIJ96" s="20"/>
      <c r="NIK96" s="16"/>
      <c r="NIL96" s="16"/>
      <c r="NIM96" s="17"/>
      <c r="NIN96" s="18"/>
      <c r="NIO96" s="19"/>
      <c r="NIP96" s="19"/>
      <c r="NIQ96" s="19"/>
      <c r="NIR96" s="19"/>
      <c r="NIS96" s="19"/>
      <c r="NIT96" s="19"/>
      <c r="NIU96" s="20"/>
      <c r="NIV96" s="16"/>
      <c r="NIW96" s="16"/>
      <c r="NIX96" s="17"/>
      <c r="NIY96" s="18"/>
      <c r="NIZ96" s="19"/>
      <c r="NJA96" s="19"/>
      <c r="NJB96" s="19"/>
      <c r="NJC96" s="19"/>
      <c r="NJD96" s="19"/>
      <c r="NJE96" s="19"/>
      <c r="NJF96" s="20"/>
      <c r="NJG96" s="16"/>
      <c r="NJH96" s="16"/>
      <c r="NJI96" s="17"/>
      <c r="NJJ96" s="18"/>
      <c r="NJK96" s="19"/>
      <c r="NJL96" s="19"/>
      <c r="NJM96" s="19"/>
      <c r="NJN96" s="19"/>
      <c r="NJO96" s="19"/>
      <c r="NJP96" s="19"/>
      <c r="NJQ96" s="20"/>
      <c r="NJR96" s="16"/>
      <c r="NJS96" s="16"/>
      <c r="NJT96" s="17"/>
      <c r="NJU96" s="18"/>
      <c r="NJV96" s="19"/>
      <c r="NJW96" s="19"/>
      <c r="NJX96" s="19"/>
      <c r="NJY96" s="19"/>
      <c r="NJZ96" s="19"/>
      <c r="NKA96" s="19"/>
      <c r="NKB96" s="20"/>
      <c r="NKC96" s="16"/>
      <c r="NKD96" s="16"/>
      <c r="NKE96" s="17"/>
      <c r="NKF96" s="18"/>
      <c r="NKG96" s="19"/>
      <c r="NKH96" s="19"/>
      <c r="NKI96" s="19"/>
      <c r="NKJ96" s="19"/>
      <c r="NKK96" s="19"/>
      <c r="NKL96" s="19"/>
      <c r="NKM96" s="20"/>
      <c r="NKN96" s="16"/>
      <c r="NKO96" s="16"/>
      <c r="NKP96" s="17"/>
      <c r="NKQ96" s="18"/>
      <c r="NKR96" s="19"/>
      <c r="NKS96" s="19"/>
      <c r="NKT96" s="19"/>
      <c r="NKU96" s="19"/>
      <c r="NKV96" s="19"/>
      <c r="NKW96" s="19"/>
      <c r="NKX96" s="20"/>
      <c r="NKY96" s="16"/>
      <c r="NKZ96" s="16"/>
      <c r="NLA96" s="17"/>
      <c r="NLB96" s="18"/>
      <c r="NLC96" s="19"/>
      <c r="NLD96" s="19"/>
      <c r="NLE96" s="19"/>
      <c r="NLF96" s="19"/>
      <c r="NLG96" s="19"/>
      <c r="NLH96" s="19"/>
      <c r="NLI96" s="20"/>
      <c r="NLJ96" s="16"/>
      <c r="NLK96" s="16"/>
      <c r="NLL96" s="17"/>
      <c r="NLM96" s="18"/>
      <c r="NLN96" s="19"/>
      <c r="NLO96" s="19"/>
      <c r="NLP96" s="19"/>
      <c r="NLQ96" s="19"/>
      <c r="NLR96" s="19"/>
      <c r="NLS96" s="19"/>
      <c r="NLT96" s="20"/>
      <c r="NLU96" s="16"/>
      <c r="NLV96" s="16"/>
      <c r="NLW96" s="17"/>
      <c r="NLX96" s="18"/>
      <c r="NLY96" s="19"/>
      <c r="NLZ96" s="19"/>
      <c r="NMA96" s="19"/>
      <c r="NMB96" s="19"/>
      <c r="NMC96" s="19"/>
      <c r="NMD96" s="19"/>
      <c r="NME96" s="20"/>
      <c r="NMF96" s="16"/>
      <c r="NMG96" s="16"/>
      <c r="NMH96" s="17"/>
      <c r="NMI96" s="18"/>
      <c r="NMJ96" s="19"/>
      <c r="NMK96" s="19"/>
      <c r="NML96" s="19"/>
      <c r="NMM96" s="19"/>
      <c r="NMN96" s="19"/>
      <c r="NMO96" s="19"/>
      <c r="NMP96" s="20"/>
      <c r="NMQ96" s="16"/>
      <c r="NMR96" s="16"/>
      <c r="NMS96" s="17"/>
      <c r="NMT96" s="18"/>
      <c r="NMU96" s="19"/>
      <c r="NMV96" s="19"/>
      <c r="NMW96" s="19"/>
      <c r="NMX96" s="19"/>
      <c r="NMY96" s="19"/>
      <c r="NMZ96" s="19"/>
      <c r="NNA96" s="20"/>
      <c r="NNB96" s="16"/>
      <c r="NNC96" s="16"/>
      <c r="NND96" s="17"/>
      <c r="NNE96" s="18"/>
      <c r="NNF96" s="19"/>
      <c r="NNG96" s="19"/>
      <c r="NNH96" s="19"/>
      <c r="NNI96" s="19"/>
      <c r="NNJ96" s="19"/>
      <c r="NNK96" s="19"/>
      <c r="NNL96" s="20"/>
      <c r="NNM96" s="16"/>
      <c r="NNN96" s="16"/>
      <c r="NNO96" s="17"/>
      <c r="NNP96" s="18"/>
      <c r="NNQ96" s="19"/>
      <c r="NNR96" s="19"/>
      <c r="NNS96" s="19"/>
      <c r="NNT96" s="19"/>
      <c r="NNU96" s="19"/>
      <c r="NNV96" s="19"/>
      <c r="NNW96" s="20"/>
      <c r="NNX96" s="16"/>
      <c r="NNY96" s="16"/>
      <c r="NNZ96" s="17"/>
      <c r="NOA96" s="18"/>
      <c r="NOB96" s="19"/>
      <c r="NOC96" s="19"/>
      <c r="NOD96" s="19"/>
      <c r="NOE96" s="19"/>
      <c r="NOF96" s="19"/>
      <c r="NOG96" s="19"/>
      <c r="NOH96" s="20"/>
      <c r="NOI96" s="16"/>
      <c r="NOJ96" s="16"/>
      <c r="NOK96" s="17"/>
      <c r="NOL96" s="18"/>
      <c r="NOM96" s="19"/>
      <c r="NON96" s="19"/>
      <c r="NOO96" s="19"/>
      <c r="NOP96" s="19"/>
      <c r="NOQ96" s="19"/>
      <c r="NOR96" s="19"/>
      <c r="NOS96" s="20"/>
      <c r="NOT96" s="16"/>
      <c r="NOU96" s="16"/>
      <c r="NOV96" s="17"/>
      <c r="NOW96" s="18"/>
      <c r="NOX96" s="19"/>
      <c r="NOY96" s="19"/>
      <c r="NOZ96" s="19"/>
      <c r="NPA96" s="19"/>
      <c r="NPB96" s="19"/>
      <c r="NPC96" s="19"/>
      <c r="NPD96" s="20"/>
      <c r="NPE96" s="16"/>
      <c r="NPF96" s="16"/>
      <c r="NPG96" s="17"/>
      <c r="NPH96" s="18"/>
      <c r="NPI96" s="19"/>
      <c r="NPJ96" s="19"/>
      <c r="NPK96" s="19"/>
      <c r="NPL96" s="19"/>
      <c r="NPM96" s="19"/>
      <c r="NPN96" s="19"/>
      <c r="NPO96" s="20"/>
      <c r="NPP96" s="16"/>
      <c r="NPQ96" s="16"/>
      <c r="NPR96" s="17"/>
      <c r="NPS96" s="18"/>
      <c r="NPT96" s="19"/>
      <c r="NPU96" s="19"/>
      <c r="NPV96" s="19"/>
      <c r="NPW96" s="19"/>
      <c r="NPX96" s="19"/>
      <c r="NPY96" s="19"/>
      <c r="NPZ96" s="20"/>
      <c r="NQA96" s="16"/>
      <c r="NQB96" s="16"/>
      <c r="NQC96" s="17"/>
      <c r="NQD96" s="18"/>
      <c r="NQE96" s="19"/>
      <c r="NQF96" s="19"/>
      <c r="NQG96" s="19"/>
      <c r="NQH96" s="19"/>
      <c r="NQI96" s="19"/>
      <c r="NQJ96" s="19"/>
      <c r="NQK96" s="20"/>
      <c r="NQL96" s="16"/>
      <c r="NQM96" s="16"/>
      <c r="NQN96" s="17"/>
      <c r="NQO96" s="18"/>
      <c r="NQP96" s="19"/>
      <c r="NQQ96" s="19"/>
      <c r="NQR96" s="19"/>
      <c r="NQS96" s="19"/>
      <c r="NQT96" s="19"/>
      <c r="NQU96" s="19"/>
      <c r="NQV96" s="20"/>
      <c r="NQW96" s="16"/>
      <c r="NQX96" s="16"/>
      <c r="NQY96" s="17"/>
      <c r="NQZ96" s="18"/>
      <c r="NRA96" s="19"/>
      <c r="NRB96" s="19"/>
      <c r="NRC96" s="19"/>
      <c r="NRD96" s="19"/>
      <c r="NRE96" s="19"/>
      <c r="NRF96" s="19"/>
      <c r="NRG96" s="20"/>
      <c r="NRH96" s="16"/>
      <c r="NRI96" s="16"/>
      <c r="NRJ96" s="17"/>
      <c r="NRK96" s="18"/>
      <c r="NRL96" s="19"/>
      <c r="NRM96" s="19"/>
      <c r="NRN96" s="19"/>
      <c r="NRO96" s="19"/>
      <c r="NRP96" s="19"/>
      <c r="NRQ96" s="19"/>
      <c r="NRR96" s="20"/>
      <c r="NRS96" s="16"/>
      <c r="NRT96" s="16"/>
      <c r="NRU96" s="17"/>
      <c r="NRV96" s="18"/>
      <c r="NRW96" s="19"/>
      <c r="NRX96" s="19"/>
      <c r="NRY96" s="19"/>
      <c r="NRZ96" s="19"/>
      <c r="NSA96" s="19"/>
      <c r="NSB96" s="19"/>
      <c r="NSC96" s="20"/>
      <c r="NSD96" s="16"/>
      <c r="NSE96" s="16"/>
      <c r="NSF96" s="17"/>
      <c r="NSG96" s="18"/>
      <c r="NSH96" s="19"/>
      <c r="NSI96" s="19"/>
      <c r="NSJ96" s="19"/>
      <c r="NSK96" s="19"/>
      <c r="NSL96" s="19"/>
      <c r="NSM96" s="19"/>
      <c r="NSN96" s="20"/>
      <c r="NSO96" s="16"/>
      <c r="NSP96" s="16"/>
      <c r="NSQ96" s="17"/>
      <c r="NSR96" s="18"/>
      <c r="NSS96" s="19"/>
      <c r="NST96" s="19"/>
      <c r="NSU96" s="19"/>
      <c r="NSV96" s="19"/>
      <c r="NSW96" s="19"/>
      <c r="NSX96" s="19"/>
      <c r="NSY96" s="20"/>
      <c r="NSZ96" s="16"/>
      <c r="NTA96" s="16"/>
      <c r="NTB96" s="17"/>
      <c r="NTC96" s="18"/>
      <c r="NTD96" s="19"/>
      <c r="NTE96" s="19"/>
      <c r="NTF96" s="19"/>
      <c r="NTG96" s="19"/>
      <c r="NTH96" s="19"/>
      <c r="NTI96" s="19"/>
      <c r="NTJ96" s="20"/>
      <c r="NTK96" s="16"/>
      <c r="NTL96" s="16"/>
      <c r="NTM96" s="17"/>
      <c r="NTN96" s="18"/>
      <c r="NTO96" s="19"/>
      <c r="NTP96" s="19"/>
      <c r="NTQ96" s="19"/>
      <c r="NTR96" s="19"/>
      <c r="NTS96" s="19"/>
      <c r="NTT96" s="19"/>
      <c r="NTU96" s="20"/>
      <c r="NTV96" s="16"/>
      <c r="NTW96" s="16"/>
      <c r="NTX96" s="17"/>
      <c r="NTY96" s="18"/>
      <c r="NTZ96" s="19"/>
      <c r="NUA96" s="19"/>
      <c r="NUB96" s="19"/>
      <c r="NUC96" s="19"/>
      <c r="NUD96" s="19"/>
      <c r="NUE96" s="19"/>
      <c r="NUF96" s="20"/>
      <c r="NUG96" s="16"/>
      <c r="NUH96" s="16"/>
      <c r="NUI96" s="17"/>
      <c r="NUJ96" s="18"/>
      <c r="NUK96" s="19"/>
      <c r="NUL96" s="19"/>
      <c r="NUM96" s="19"/>
      <c r="NUN96" s="19"/>
      <c r="NUO96" s="19"/>
      <c r="NUP96" s="19"/>
      <c r="NUQ96" s="20"/>
      <c r="NUR96" s="16"/>
      <c r="NUS96" s="16"/>
      <c r="NUT96" s="17"/>
      <c r="NUU96" s="18"/>
      <c r="NUV96" s="19"/>
      <c r="NUW96" s="19"/>
      <c r="NUX96" s="19"/>
      <c r="NUY96" s="19"/>
      <c r="NUZ96" s="19"/>
      <c r="NVA96" s="19"/>
      <c r="NVB96" s="20"/>
      <c r="NVC96" s="16"/>
      <c r="NVD96" s="16"/>
      <c r="NVE96" s="17"/>
      <c r="NVF96" s="18"/>
      <c r="NVG96" s="19"/>
      <c r="NVH96" s="19"/>
      <c r="NVI96" s="19"/>
      <c r="NVJ96" s="19"/>
      <c r="NVK96" s="19"/>
      <c r="NVL96" s="19"/>
      <c r="NVM96" s="20"/>
      <c r="NVN96" s="16"/>
      <c r="NVO96" s="16"/>
      <c r="NVP96" s="17"/>
      <c r="NVQ96" s="18"/>
      <c r="NVR96" s="19"/>
      <c r="NVS96" s="19"/>
      <c r="NVT96" s="19"/>
      <c r="NVU96" s="19"/>
      <c r="NVV96" s="19"/>
      <c r="NVW96" s="19"/>
      <c r="NVX96" s="20"/>
      <c r="NVY96" s="16"/>
      <c r="NVZ96" s="16"/>
      <c r="NWA96" s="17"/>
      <c r="NWB96" s="18"/>
      <c r="NWC96" s="19"/>
      <c r="NWD96" s="19"/>
      <c r="NWE96" s="19"/>
      <c r="NWF96" s="19"/>
      <c r="NWG96" s="19"/>
      <c r="NWH96" s="19"/>
      <c r="NWI96" s="20"/>
      <c r="NWJ96" s="16"/>
      <c r="NWK96" s="16"/>
      <c r="NWL96" s="17"/>
      <c r="NWM96" s="18"/>
      <c r="NWN96" s="19"/>
      <c r="NWO96" s="19"/>
      <c r="NWP96" s="19"/>
      <c r="NWQ96" s="19"/>
      <c r="NWR96" s="19"/>
      <c r="NWS96" s="19"/>
      <c r="NWT96" s="20"/>
      <c r="NWU96" s="16"/>
      <c r="NWV96" s="16"/>
      <c r="NWW96" s="17"/>
      <c r="NWX96" s="18"/>
      <c r="NWY96" s="19"/>
      <c r="NWZ96" s="19"/>
      <c r="NXA96" s="19"/>
      <c r="NXB96" s="19"/>
      <c r="NXC96" s="19"/>
      <c r="NXD96" s="19"/>
      <c r="NXE96" s="20"/>
      <c r="NXF96" s="16"/>
      <c r="NXG96" s="16"/>
      <c r="NXH96" s="17"/>
      <c r="NXI96" s="18"/>
      <c r="NXJ96" s="19"/>
      <c r="NXK96" s="19"/>
      <c r="NXL96" s="19"/>
      <c r="NXM96" s="19"/>
      <c r="NXN96" s="19"/>
      <c r="NXO96" s="19"/>
      <c r="NXP96" s="20"/>
      <c r="NXQ96" s="16"/>
      <c r="NXR96" s="16"/>
      <c r="NXS96" s="17"/>
      <c r="NXT96" s="18"/>
      <c r="NXU96" s="19"/>
      <c r="NXV96" s="19"/>
      <c r="NXW96" s="19"/>
      <c r="NXX96" s="19"/>
      <c r="NXY96" s="19"/>
      <c r="NXZ96" s="19"/>
      <c r="NYA96" s="20"/>
      <c r="NYB96" s="16"/>
      <c r="NYC96" s="16"/>
      <c r="NYD96" s="17"/>
      <c r="NYE96" s="18"/>
      <c r="NYF96" s="19"/>
      <c r="NYG96" s="19"/>
      <c r="NYH96" s="19"/>
      <c r="NYI96" s="19"/>
      <c r="NYJ96" s="19"/>
      <c r="NYK96" s="19"/>
      <c r="NYL96" s="20"/>
      <c r="NYM96" s="16"/>
      <c r="NYN96" s="16"/>
      <c r="NYO96" s="17"/>
      <c r="NYP96" s="18"/>
      <c r="NYQ96" s="19"/>
      <c r="NYR96" s="19"/>
      <c r="NYS96" s="19"/>
      <c r="NYT96" s="19"/>
      <c r="NYU96" s="19"/>
      <c r="NYV96" s="19"/>
      <c r="NYW96" s="20"/>
      <c r="NYX96" s="16"/>
      <c r="NYY96" s="16"/>
      <c r="NYZ96" s="17"/>
      <c r="NZA96" s="18"/>
      <c r="NZB96" s="19"/>
      <c r="NZC96" s="19"/>
      <c r="NZD96" s="19"/>
      <c r="NZE96" s="19"/>
      <c r="NZF96" s="19"/>
      <c r="NZG96" s="19"/>
      <c r="NZH96" s="20"/>
      <c r="NZI96" s="16"/>
      <c r="NZJ96" s="16"/>
      <c r="NZK96" s="17"/>
      <c r="NZL96" s="18"/>
      <c r="NZM96" s="19"/>
      <c r="NZN96" s="19"/>
      <c r="NZO96" s="19"/>
      <c r="NZP96" s="19"/>
      <c r="NZQ96" s="19"/>
      <c r="NZR96" s="19"/>
      <c r="NZS96" s="20"/>
      <c r="NZT96" s="16"/>
      <c r="NZU96" s="16"/>
      <c r="NZV96" s="17"/>
      <c r="NZW96" s="18"/>
      <c r="NZX96" s="19"/>
      <c r="NZY96" s="19"/>
      <c r="NZZ96" s="19"/>
      <c r="OAA96" s="19"/>
      <c r="OAB96" s="19"/>
      <c r="OAC96" s="19"/>
      <c r="OAD96" s="20"/>
      <c r="OAE96" s="16"/>
      <c r="OAF96" s="16"/>
      <c r="OAG96" s="17"/>
      <c r="OAH96" s="18"/>
      <c r="OAI96" s="19"/>
      <c r="OAJ96" s="19"/>
      <c r="OAK96" s="19"/>
      <c r="OAL96" s="19"/>
      <c r="OAM96" s="19"/>
      <c r="OAN96" s="19"/>
      <c r="OAO96" s="20"/>
      <c r="OAP96" s="16"/>
      <c r="OAQ96" s="16"/>
      <c r="OAR96" s="17"/>
      <c r="OAS96" s="18"/>
      <c r="OAT96" s="19"/>
      <c r="OAU96" s="19"/>
      <c r="OAV96" s="19"/>
      <c r="OAW96" s="19"/>
      <c r="OAX96" s="19"/>
      <c r="OAY96" s="19"/>
      <c r="OAZ96" s="20"/>
      <c r="OBA96" s="16"/>
      <c r="OBB96" s="16"/>
      <c r="OBC96" s="17"/>
      <c r="OBD96" s="18"/>
      <c r="OBE96" s="19"/>
      <c r="OBF96" s="19"/>
      <c r="OBG96" s="19"/>
      <c r="OBH96" s="19"/>
      <c r="OBI96" s="19"/>
      <c r="OBJ96" s="19"/>
      <c r="OBK96" s="20"/>
      <c r="OBL96" s="16"/>
      <c r="OBM96" s="16"/>
      <c r="OBN96" s="17"/>
      <c r="OBO96" s="18"/>
      <c r="OBP96" s="19"/>
      <c r="OBQ96" s="19"/>
      <c r="OBR96" s="19"/>
      <c r="OBS96" s="19"/>
      <c r="OBT96" s="19"/>
      <c r="OBU96" s="19"/>
      <c r="OBV96" s="20"/>
      <c r="OBW96" s="16"/>
      <c r="OBX96" s="16"/>
      <c r="OBY96" s="17"/>
      <c r="OBZ96" s="18"/>
      <c r="OCA96" s="19"/>
      <c r="OCB96" s="19"/>
      <c r="OCC96" s="19"/>
      <c r="OCD96" s="19"/>
      <c r="OCE96" s="19"/>
      <c r="OCF96" s="19"/>
      <c r="OCG96" s="20"/>
      <c r="OCH96" s="16"/>
      <c r="OCI96" s="16"/>
      <c r="OCJ96" s="17"/>
      <c r="OCK96" s="18"/>
      <c r="OCL96" s="19"/>
      <c r="OCM96" s="19"/>
      <c r="OCN96" s="19"/>
      <c r="OCO96" s="19"/>
      <c r="OCP96" s="19"/>
      <c r="OCQ96" s="19"/>
      <c r="OCR96" s="20"/>
      <c r="OCS96" s="16"/>
      <c r="OCT96" s="16"/>
      <c r="OCU96" s="17"/>
      <c r="OCV96" s="18"/>
      <c r="OCW96" s="19"/>
      <c r="OCX96" s="19"/>
      <c r="OCY96" s="19"/>
      <c r="OCZ96" s="19"/>
      <c r="ODA96" s="19"/>
      <c r="ODB96" s="19"/>
      <c r="ODC96" s="20"/>
      <c r="ODD96" s="16"/>
      <c r="ODE96" s="16"/>
      <c r="ODF96" s="17"/>
      <c r="ODG96" s="18"/>
      <c r="ODH96" s="19"/>
      <c r="ODI96" s="19"/>
      <c r="ODJ96" s="19"/>
      <c r="ODK96" s="19"/>
      <c r="ODL96" s="19"/>
      <c r="ODM96" s="19"/>
      <c r="ODN96" s="20"/>
      <c r="ODO96" s="16"/>
      <c r="ODP96" s="16"/>
      <c r="ODQ96" s="17"/>
      <c r="ODR96" s="18"/>
      <c r="ODS96" s="19"/>
      <c r="ODT96" s="19"/>
      <c r="ODU96" s="19"/>
      <c r="ODV96" s="19"/>
      <c r="ODW96" s="19"/>
      <c r="ODX96" s="19"/>
      <c r="ODY96" s="20"/>
      <c r="ODZ96" s="16"/>
      <c r="OEA96" s="16"/>
      <c r="OEB96" s="17"/>
      <c r="OEC96" s="18"/>
      <c r="OED96" s="19"/>
      <c r="OEE96" s="19"/>
      <c r="OEF96" s="19"/>
      <c r="OEG96" s="19"/>
      <c r="OEH96" s="19"/>
      <c r="OEI96" s="19"/>
      <c r="OEJ96" s="20"/>
      <c r="OEK96" s="16"/>
      <c r="OEL96" s="16"/>
      <c r="OEM96" s="17"/>
      <c r="OEN96" s="18"/>
      <c r="OEO96" s="19"/>
      <c r="OEP96" s="19"/>
      <c r="OEQ96" s="19"/>
      <c r="OER96" s="19"/>
      <c r="OES96" s="19"/>
      <c r="OET96" s="19"/>
      <c r="OEU96" s="20"/>
      <c r="OEV96" s="16"/>
      <c r="OEW96" s="16"/>
      <c r="OEX96" s="17"/>
      <c r="OEY96" s="18"/>
      <c r="OEZ96" s="19"/>
      <c r="OFA96" s="19"/>
      <c r="OFB96" s="19"/>
      <c r="OFC96" s="19"/>
      <c r="OFD96" s="19"/>
      <c r="OFE96" s="19"/>
      <c r="OFF96" s="20"/>
      <c r="OFG96" s="16"/>
      <c r="OFH96" s="16"/>
      <c r="OFI96" s="17"/>
      <c r="OFJ96" s="18"/>
      <c r="OFK96" s="19"/>
      <c r="OFL96" s="19"/>
      <c r="OFM96" s="19"/>
      <c r="OFN96" s="19"/>
      <c r="OFO96" s="19"/>
      <c r="OFP96" s="19"/>
      <c r="OFQ96" s="20"/>
      <c r="OFR96" s="16"/>
      <c r="OFS96" s="16"/>
      <c r="OFT96" s="17"/>
      <c r="OFU96" s="18"/>
      <c r="OFV96" s="19"/>
      <c r="OFW96" s="19"/>
      <c r="OFX96" s="19"/>
      <c r="OFY96" s="19"/>
      <c r="OFZ96" s="19"/>
      <c r="OGA96" s="19"/>
      <c r="OGB96" s="20"/>
      <c r="OGC96" s="16"/>
      <c r="OGD96" s="16"/>
      <c r="OGE96" s="17"/>
      <c r="OGF96" s="18"/>
      <c r="OGG96" s="19"/>
      <c r="OGH96" s="19"/>
      <c r="OGI96" s="19"/>
      <c r="OGJ96" s="19"/>
      <c r="OGK96" s="19"/>
      <c r="OGL96" s="19"/>
      <c r="OGM96" s="20"/>
      <c r="OGN96" s="16"/>
      <c r="OGO96" s="16"/>
      <c r="OGP96" s="17"/>
      <c r="OGQ96" s="18"/>
      <c r="OGR96" s="19"/>
      <c r="OGS96" s="19"/>
      <c r="OGT96" s="19"/>
      <c r="OGU96" s="19"/>
      <c r="OGV96" s="19"/>
      <c r="OGW96" s="19"/>
      <c r="OGX96" s="20"/>
      <c r="OGY96" s="16"/>
      <c r="OGZ96" s="16"/>
      <c r="OHA96" s="17"/>
      <c r="OHB96" s="18"/>
      <c r="OHC96" s="19"/>
      <c r="OHD96" s="19"/>
      <c r="OHE96" s="19"/>
      <c r="OHF96" s="19"/>
      <c r="OHG96" s="19"/>
      <c r="OHH96" s="19"/>
      <c r="OHI96" s="20"/>
      <c r="OHJ96" s="16"/>
      <c r="OHK96" s="16"/>
      <c r="OHL96" s="17"/>
      <c r="OHM96" s="18"/>
      <c r="OHN96" s="19"/>
      <c r="OHO96" s="19"/>
      <c r="OHP96" s="19"/>
      <c r="OHQ96" s="19"/>
      <c r="OHR96" s="19"/>
      <c r="OHS96" s="19"/>
      <c r="OHT96" s="20"/>
      <c r="OHU96" s="16"/>
      <c r="OHV96" s="16"/>
      <c r="OHW96" s="17"/>
      <c r="OHX96" s="18"/>
      <c r="OHY96" s="19"/>
      <c r="OHZ96" s="19"/>
      <c r="OIA96" s="19"/>
      <c r="OIB96" s="19"/>
      <c r="OIC96" s="19"/>
      <c r="OID96" s="19"/>
      <c r="OIE96" s="20"/>
      <c r="OIF96" s="16"/>
      <c r="OIG96" s="16"/>
      <c r="OIH96" s="17"/>
      <c r="OII96" s="18"/>
      <c r="OIJ96" s="19"/>
      <c r="OIK96" s="19"/>
      <c r="OIL96" s="19"/>
      <c r="OIM96" s="19"/>
      <c r="OIN96" s="19"/>
      <c r="OIO96" s="19"/>
      <c r="OIP96" s="20"/>
      <c r="OIQ96" s="16"/>
      <c r="OIR96" s="16"/>
      <c r="OIS96" s="17"/>
      <c r="OIT96" s="18"/>
      <c r="OIU96" s="19"/>
      <c r="OIV96" s="19"/>
      <c r="OIW96" s="19"/>
      <c r="OIX96" s="19"/>
      <c r="OIY96" s="19"/>
      <c r="OIZ96" s="19"/>
      <c r="OJA96" s="20"/>
      <c r="OJB96" s="16"/>
      <c r="OJC96" s="16"/>
      <c r="OJD96" s="17"/>
      <c r="OJE96" s="18"/>
      <c r="OJF96" s="19"/>
      <c r="OJG96" s="19"/>
      <c r="OJH96" s="19"/>
      <c r="OJI96" s="19"/>
      <c r="OJJ96" s="19"/>
      <c r="OJK96" s="19"/>
      <c r="OJL96" s="20"/>
      <c r="OJM96" s="16"/>
      <c r="OJN96" s="16"/>
      <c r="OJO96" s="17"/>
      <c r="OJP96" s="18"/>
      <c r="OJQ96" s="19"/>
      <c r="OJR96" s="19"/>
      <c r="OJS96" s="19"/>
      <c r="OJT96" s="19"/>
      <c r="OJU96" s="19"/>
      <c r="OJV96" s="19"/>
      <c r="OJW96" s="20"/>
      <c r="OJX96" s="16"/>
      <c r="OJY96" s="16"/>
      <c r="OJZ96" s="17"/>
      <c r="OKA96" s="18"/>
      <c r="OKB96" s="19"/>
      <c r="OKC96" s="19"/>
      <c r="OKD96" s="19"/>
      <c r="OKE96" s="19"/>
      <c r="OKF96" s="19"/>
      <c r="OKG96" s="19"/>
      <c r="OKH96" s="20"/>
      <c r="OKI96" s="16"/>
      <c r="OKJ96" s="16"/>
      <c r="OKK96" s="17"/>
      <c r="OKL96" s="18"/>
      <c r="OKM96" s="19"/>
      <c r="OKN96" s="19"/>
      <c r="OKO96" s="19"/>
      <c r="OKP96" s="19"/>
      <c r="OKQ96" s="19"/>
      <c r="OKR96" s="19"/>
      <c r="OKS96" s="20"/>
      <c r="OKT96" s="16"/>
      <c r="OKU96" s="16"/>
      <c r="OKV96" s="17"/>
      <c r="OKW96" s="18"/>
      <c r="OKX96" s="19"/>
      <c r="OKY96" s="19"/>
      <c r="OKZ96" s="19"/>
      <c r="OLA96" s="19"/>
      <c r="OLB96" s="19"/>
      <c r="OLC96" s="19"/>
      <c r="OLD96" s="20"/>
      <c r="OLE96" s="16"/>
      <c r="OLF96" s="16"/>
      <c r="OLG96" s="17"/>
      <c r="OLH96" s="18"/>
      <c r="OLI96" s="19"/>
      <c r="OLJ96" s="19"/>
      <c r="OLK96" s="19"/>
      <c r="OLL96" s="19"/>
      <c r="OLM96" s="19"/>
      <c r="OLN96" s="19"/>
      <c r="OLO96" s="20"/>
      <c r="OLP96" s="16"/>
      <c r="OLQ96" s="16"/>
      <c r="OLR96" s="17"/>
      <c r="OLS96" s="18"/>
      <c r="OLT96" s="19"/>
      <c r="OLU96" s="19"/>
      <c r="OLV96" s="19"/>
      <c r="OLW96" s="19"/>
      <c r="OLX96" s="19"/>
      <c r="OLY96" s="19"/>
      <c r="OLZ96" s="20"/>
      <c r="OMA96" s="16"/>
      <c r="OMB96" s="16"/>
      <c r="OMC96" s="17"/>
      <c r="OMD96" s="18"/>
      <c r="OME96" s="19"/>
      <c r="OMF96" s="19"/>
      <c r="OMG96" s="19"/>
      <c r="OMH96" s="19"/>
      <c r="OMI96" s="19"/>
      <c r="OMJ96" s="19"/>
      <c r="OMK96" s="20"/>
      <c r="OML96" s="16"/>
      <c r="OMM96" s="16"/>
      <c r="OMN96" s="17"/>
      <c r="OMO96" s="18"/>
      <c r="OMP96" s="19"/>
      <c r="OMQ96" s="19"/>
      <c r="OMR96" s="19"/>
      <c r="OMS96" s="19"/>
      <c r="OMT96" s="19"/>
      <c r="OMU96" s="19"/>
      <c r="OMV96" s="20"/>
      <c r="OMW96" s="16"/>
      <c r="OMX96" s="16"/>
      <c r="OMY96" s="17"/>
      <c r="OMZ96" s="18"/>
      <c r="ONA96" s="19"/>
      <c r="ONB96" s="19"/>
      <c r="ONC96" s="19"/>
      <c r="OND96" s="19"/>
      <c r="ONE96" s="19"/>
      <c r="ONF96" s="19"/>
      <c r="ONG96" s="20"/>
      <c r="ONH96" s="16"/>
      <c r="ONI96" s="16"/>
      <c r="ONJ96" s="17"/>
      <c r="ONK96" s="18"/>
      <c r="ONL96" s="19"/>
      <c r="ONM96" s="19"/>
      <c r="ONN96" s="19"/>
      <c r="ONO96" s="19"/>
      <c r="ONP96" s="19"/>
      <c r="ONQ96" s="19"/>
      <c r="ONR96" s="20"/>
      <c r="ONS96" s="16"/>
      <c r="ONT96" s="16"/>
      <c r="ONU96" s="17"/>
      <c r="ONV96" s="18"/>
      <c r="ONW96" s="19"/>
      <c r="ONX96" s="19"/>
      <c r="ONY96" s="19"/>
      <c r="ONZ96" s="19"/>
      <c r="OOA96" s="19"/>
      <c r="OOB96" s="19"/>
      <c r="OOC96" s="20"/>
      <c r="OOD96" s="16"/>
      <c r="OOE96" s="16"/>
      <c r="OOF96" s="17"/>
      <c r="OOG96" s="18"/>
      <c r="OOH96" s="19"/>
      <c r="OOI96" s="19"/>
      <c r="OOJ96" s="19"/>
      <c r="OOK96" s="19"/>
      <c r="OOL96" s="19"/>
      <c r="OOM96" s="19"/>
      <c r="OON96" s="20"/>
      <c r="OOO96" s="16"/>
      <c r="OOP96" s="16"/>
      <c r="OOQ96" s="17"/>
      <c r="OOR96" s="18"/>
      <c r="OOS96" s="19"/>
      <c r="OOT96" s="19"/>
      <c r="OOU96" s="19"/>
      <c r="OOV96" s="19"/>
      <c r="OOW96" s="19"/>
      <c r="OOX96" s="19"/>
      <c r="OOY96" s="20"/>
      <c r="OOZ96" s="16"/>
      <c r="OPA96" s="16"/>
      <c r="OPB96" s="17"/>
      <c r="OPC96" s="18"/>
      <c r="OPD96" s="19"/>
      <c r="OPE96" s="19"/>
      <c r="OPF96" s="19"/>
      <c r="OPG96" s="19"/>
      <c r="OPH96" s="19"/>
      <c r="OPI96" s="19"/>
      <c r="OPJ96" s="20"/>
      <c r="OPK96" s="16"/>
      <c r="OPL96" s="16"/>
      <c r="OPM96" s="17"/>
      <c r="OPN96" s="18"/>
      <c r="OPO96" s="19"/>
      <c r="OPP96" s="19"/>
      <c r="OPQ96" s="19"/>
      <c r="OPR96" s="19"/>
      <c r="OPS96" s="19"/>
      <c r="OPT96" s="19"/>
      <c r="OPU96" s="20"/>
      <c r="OPV96" s="16"/>
      <c r="OPW96" s="16"/>
      <c r="OPX96" s="17"/>
      <c r="OPY96" s="18"/>
      <c r="OPZ96" s="19"/>
      <c r="OQA96" s="19"/>
      <c r="OQB96" s="19"/>
      <c r="OQC96" s="19"/>
      <c r="OQD96" s="19"/>
      <c r="OQE96" s="19"/>
      <c r="OQF96" s="20"/>
      <c r="OQG96" s="16"/>
      <c r="OQH96" s="16"/>
      <c r="OQI96" s="17"/>
      <c r="OQJ96" s="18"/>
      <c r="OQK96" s="19"/>
      <c r="OQL96" s="19"/>
      <c r="OQM96" s="19"/>
      <c r="OQN96" s="19"/>
      <c r="OQO96" s="19"/>
      <c r="OQP96" s="19"/>
      <c r="OQQ96" s="20"/>
      <c r="OQR96" s="16"/>
      <c r="OQS96" s="16"/>
      <c r="OQT96" s="17"/>
      <c r="OQU96" s="18"/>
      <c r="OQV96" s="19"/>
      <c r="OQW96" s="19"/>
      <c r="OQX96" s="19"/>
      <c r="OQY96" s="19"/>
      <c r="OQZ96" s="19"/>
      <c r="ORA96" s="19"/>
      <c r="ORB96" s="20"/>
      <c r="ORC96" s="16"/>
      <c r="ORD96" s="16"/>
      <c r="ORE96" s="17"/>
      <c r="ORF96" s="18"/>
      <c r="ORG96" s="19"/>
      <c r="ORH96" s="19"/>
      <c r="ORI96" s="19"/>
      <c r="ORJ96" s="19"/>
      <c r="ORK96" s="19"/>
      <c r="ORL96" s="19"/>
      <c r="ORM96" s="20"/>
      <c r="ORN96" s="16"/>
      <c r="ORO96" s="16"/>
      <c r="ORP96" s="17"/>
      <c r="ORQ96" s="18"/>
      <c r="ORR96" s="19"/>
      <c r="ORS96" s="19"/>
      <c r="ORT96" s="19"/>
      <c r="ORU96" s="19"/>
      <c r="ORV96" s="19"/>
      <c r="ORW96" s="19"/>
      <c r="ORX96" s="20"/>
      <c r="ORY96" s="16"/>
      <c r="ORZ96" s="16"/>
      <c r="OSA96" s="17"/>
      <c r="OSB96" s="18"/>
      <c r="OSC96" s="19"/>
      <c r="OSD96" s="19"/>
      <c r="OSE96" s="19"/>
      <c r="OSF96" s="19"/>
      <c r="OSG96" s="19"/>
      <c r="OSH96" s="19"/>
      <c r="OSI96" s="20"/>
      <c r="OSJ96" s="16"/>
      <c r="OSK96" s="16"/>
      <c r="OSL96" s="17"/>
      <c r="OSM96" s="18"/>
      <c r="OSN96" s="19"/>
      <c r="OSO96" s="19"/>
      <c r="OSP96" s="19"/>
      <c r="OSQ96" s="19"/>
      <c r="OSR96" s="19"/>
      <c r="OSS96" s="19"/>
      <c r="OST96" s="20"/>
      <c r="OSU96" s="16"/>
      <c r="OSV96" s="16"/>
      <c r="OSW96" s="17"/>
      <c r="OSX96" s="18"/>
      <c r="OSY96" s="19"/>
      <c r="OSZ96" s="19"/>
      <c r="OTA96" s="19"/>
      <c r="OTB96" s="19"/>
      <c r="OTC96" s="19"/>
      <c r="OTD96" s="19"/>
      <c r="OTE96" s="20"/>
      <c r="OTF96" s="16"/>
      <c r="OTG96" s="16"/>
      <c r="OTH96" s="17"/>
      <c r="OTI96" s="18"/>
      <c r="OTJ96" s="19"/>
      <c r="OTK96" s="19"/>
      <c r="OTL96" s="19"/>
      <c r="OTM96" s="19"/>
      <c r="OTN96" s="19"/>
      <c r="OTO96" s="19"/>
      <c r="OTP96" s="20"/>
      <c r="OTQ96" s="16"/>
      <c r="OTR96" s="16"/>
      <c r="OTS96" s="17"/>
      <c r="OTT96" s="18"/>
      <c r="OTU96" s="19"/>
      <c r="OTV96" s="19"/>
      <c r="OTW96" s="19"/>
      <c r="OTX96" s="19"/>
      <c r="OTY96" s="19"/>
      <c r="OTZ96" s="19"/>
      <c r="OUA96" s="20"/>
      <c r="OUB96" s="16"/>
      <c r="OUC96" s="16"/>
      <c r="OUD96" s="17"/>
      <c r="OUE96" s="18"/>
      <c r="OUF96" s="19"/>
      <c r="OUG96" s="19"/>
      <c r="OUH96" s="19"/>
      <c r="OUI96" s="19"/>
      <c r="OUJ96" s="19"/>
      <c r="OUK96" s="19"/>
      <c r="OUL96" s="20"/>
      <c r="OUM96" s="16"/>
      <c r="OUN96" s="16"/>
      <c r="OUO96" s="17"/>
      <c r="OUP96" s="18"/>
      <c r="OUQ96" s="19"/>
      <c r="OUR96" s="19"/>
      <c r="OUS96" s="19"/>
      <c r="OUT96" s="19"/>
      <c r="OUU96" s="19"/>
      <c r="OUV96" s="19"/>
      <c r="OUW96" s="20"/>
      <c r="OUX96" s="16"/>
      <c r="OUY96" s="16"/>
      <c r="OUZ96" s="17"/>
      <c r="OVA96" s="18"/>
      <c r="OVB96" s="19"/>
      <c r="OVC96" s="19"/>
      <c r="OVD96" s="19"/>
      <c r="OVE96" s="19"/>
      <c r="OVF96" s="19"/>
      <c r="OVG96" s="19"/>
      <c r="OVH96" s="20"/>
      <c r="OVI96" s="16"/>
      <c r="OVJ96" s="16"/>
      <c r="OVK96" s="17"/>
      <c r="OVL96" s="18"/>
      <c r="OVM96" s="19"/>
      <c r="OVN96" s="19"/>
      <c r="OVO96" s="19"/>
      <c r="OVP96" s="19"/>
      <c r="OVQ96" s="19"/>
      <c r="OVR96" s="19"/>
      <c r="OVS96" s="20"/>
      <c r="OVT96" s="16"/>
      <c r="OVU96" s="16"/>
      <c r="OVV96" s="17"/>
      <c r="OVW96" s="18"/>
      <c r="OVX96" s="19"/>
      <c r="OVY96" s="19"/>
      <c r="OVZ96" s="19"/>
      <c r="OWA96" s="19"/>
      <c r="OWB96" s="19"/>
      <c r="OWC96" s="19"/>
      <c r="OWD96" s="20"/>
      <c r="OWE96" s="16"/>
      <c r="OWF96" s="16"/>
      <c r="OWG96" s="17"/>
      <c r="OWH96" s="18"/>
      <c r="OWI96" s="19"/>
      <c r="OWJ96" s="19"/>
      <c r="OWK96" s="19"/>
      <c r="OWL96" s="19"/>
      <c r="OWM96" s="19"/>
      <c r="OWN96" s="19"/>
      <c r="OWO96" s="20"/>
      <c r="OWP96" s="16"/>
      <c r="OWQ96" s="16"/>
      <c r="OWR96" s="17"/>
      <c r="OWS96" s="18"/>
      <c r="OWT96" s="19"/>
      <c r="OWU96" s="19"/>
      <c r="OWV96" s="19"/>
      <c r="OWW96" s="19"/>
      <c r="OWX96" s="19"/>
      <c r="OWY96" s="19"/>
      <c r="OWZ96" s="20"/>
      <c r="OXA96" s="16"/>
      <c r="OXB96" s="16"/>
      <c r="OXC96" s="17"/>
      <c r="OXD96" s="18"/>
      <c r="OXE96" s="19"/>
      <c r="OXF96" s="19"/>
      <c r="OXG96" s="19"/>
      <c r="OXH96" s="19"/>
      <c r="OXI96" s="19"/>
      <c r="OXJ96" s="19"/>
      <c r="OXK96" s="20"/>
      <c r="OXL96" s="16"/>
      <c r="OXM96" s="16"/>
      <c r="OXN96" s="17"/>
      <c r="OXO96" s="18"/>
      <c r="OXP96" s="19"/>
      <c r="OXQ96" s="19"/>
      <c r="OXR96" s="19"/>
      <c r="OXS96" s="19"/>
      <c r="OXT96" s="19"/>
      <c r="OXU96" s="19"/>
      <c r="OXV96" s="20"/>
      <c r="OXW96" s="16"/>
      <c r="OXX96" s="16"/>
      <c r="OXY96" s="17"/>
      <c r="OXZ96" s="18"/>
      <c r="OYA96" s="19"/>
      <c r="OYB96" s="19"/>
      <c r="OYC96" s="19"/>
      <c r="OYD96" s="19"/>
      <c r="OYE96" s="19"/>
      <c r="OYF96" s="19"/>
      <c r="OYG96" s="20"/>
      <c r="OYH96" s="16"/>
      <c r="OYI96" s="16"/>
      <c r="OYJ96" s="17"/>
      <c r="OYK96" s="18"/>
      <c r="OYL96" s="19"/>
      <c r="OYM96" s="19"/>
      <c r="OYN96" s="19"/>
      <c r="OYO96" s="19"/>
      <c r="OYP96" s="19"/>
      <c r="OYQ96" s="19"/>
      <c r="OYR96" s="20"/>
      <c r="OYS96" s="16"/>
      <c r="OYT96" s="16"/>
      <c r="OYU96" s="17"/>
      <c r="OYV96" s="18"/>
      <c r="OYW96" s="19"/>
      <c r="OYX96" s="19"/>
      <c r="OYY96" s="19"/>
      <c r="OYZ96" s="19"/>
      <c r="OZA96" s="19"/>
      <c r="OZB96" s="19"/>
      <c r="OZC96" s="20"/>
      <c r="OZD96" s="16"/>
      <c r="OZE96" s="16"/>
      <c r="OZF96" s="17"/>
      <c r="OZG96" s="18"/>
      <c r="OZH96" s="19"/>
      <c r="OZI96" s="19"/>
      <c r="OZJ96" s="19"/>
      <c r="OZK96" s="19"/>
      <c r="OZL96" s="19"/>
      <c r="OZM96" s="19"/>
      <c r="OZN96" s="20"/>
      <c r="OZO96" s="16"/>
      <c r="OZP96" s="16"/>
      <c r="OZQ96" s="17"/>
      <c r="OZR96" s="18"/>
      <c r="OZS96" s="19"/>
      <c r="OZT96" s="19"/>
      <c r="OZU96" s="19"/>
      <c r="OZV96" s="19"/>
      <c r="OZW96" s="19"/>
      <c r="OZX96" s="19"/>
      <c r="OZY96" s="20"/>
      <c r="OZZ96" s="16"/>
      <c r="PAA96" s="16"/>
      <c r="PAB96" s="17"/>
      <c r="PAC96" s="18"/>
      <c r="PAD96" s="19"/>
      <c r="PAE96" s="19"/>
      <c r="PAF96" s="19"/>
      <c r="PAG96" s="19"/>
      <c r="PAH96" s="19"/>
      <c r="PAI96" s="19"/>
      <c r="PAJ96" s="20"/>
      <c r="PAK96" s="16"/>
      <c r="PAL96" s="16"/>
      <c r="PAM96" s="17"/>
      <c r="PAN96" s="18"/>
      <c r="PAO96" s="19"/>
      <c r="PAP96" s="19"/>
      <c r="PAQ96" s="19"/>
      <c r="PAR96" s="19"/>
      <c r="PAS96" s="19"/>
      <c r="PAT96" s="19"/>
      <c r="PAU96" s="20"/>
      <c r="PAV96" s="16"/>
      <c r="PAW96" s="16"/>
      <c r="PAX96" s="17"/>
      <c r="PAY96" s="18"/>
      <c r="PAZ96" s="19"/>
      <c r="PBA96" s="19"/>
      <c r="PBB96" s="19"/>
      <c r="PBC96" s="19"/>
      <c r="PBD96" s="19"/>
      <c r="PBE96" s="19"/>
      <c r="PBF96" s="20"/>
      <c r="PBG96" s="16"/>
      <c r="PBH96" s="16"/>
      <c r="PBI96" s="17"/>
      <c r="PBJ96" s="18"/>
      <c r="PBK96" s="19"/>
      <c r="PBL96" s="19"/>
      <c r="PBM96" s="19"/>
      <c r="PBN96" s="19"/>
      <c r="PBO96" s="19"/>
      <c r="PBP96" s="19"/>
      <c r="PBQ96" s="20"/>
      <c r="PBR96" s="16"/>
      <c r="PBS96" s="16"/>
      <c r="PBT96" s="17"/>
      <c r="PBU96" s="18"/>
      <c r="PBV96" s="19"/>
      <c r="PBW96" s="19"/>
      <c r="PBX96" s="19"/>
      <c r="PBY96" s="19"/>
      <c r="PBZ96" s="19"/>
      <c r="PCA96" s="19"/>
      <c r="PCB96" s="20"/>
      <c r="PCC96" s="16"/>
      <c r="PCD96" s="16"/>
      <c r="PCE96" s="17"/>
      <c r="PCF96" s="18"/>
      <c r="PCG96" s="19"/>
      <c r="PCH96" s="19"/>
      <c r="PCI96" s="19"/>
      <c r="PCJ96" s="19"/>
      <c r="PCK96" s="19"/>
      <c r="PCL96" s="19"/>
      <c r="PCM96" s="20"/>
      <c r="PCN96" s="16"/>
      <c r="PCO96" s="16"/>
      <c r="PCP96" s="17"/>
      <c r="PCQ96" s="18"/>
      <c r="PCR96" s="19"/>
      <c r="PCS96" s="19"/>
      <c r="PCT96" s="19"/>
      <c r="PCU96" s="19"/>
      <c r="PCV96" s="19"/>
      <c r="PCW96" s="19"/>
      <c r="PCX96" s="20"/>
      <c r="PCY96" s="16"/>
      <c r="PCZ96" s="16"/>
      <c r="PDA96" s="17"/>
      <c r="PDB96" s="18"/>
      <c r="PDC96" s="19"/>
      <c r="PDD96" s="19"/>
      <c r="PDE96" s="19"/>
      <c r="PDF96" s="19"/>
      <c r="PDG96" s="19"/>
      <c r="PDH96" s="19"/>
      <c r="PDI96" s="20"/>
      <c r="PDJ96" s="16"/>
      <c r="PDK96" s="16"/>
      <c r="PDL96" s="17"/>
      <c r="PDM96" s="18"/>
      <c r="PDN96" s="19"/>
      <c r="PDO96" s="19"/>
      <c r="PDP96" s="19"/>
      <c r="PDQ96" s="19"/>
      <c r="PDR96" s="19"/>
      <c r="PDS96" s="19"/>
      <c r="PDT96" s="20"/>
      <c r="PDU96" s="16"/>
      <c r="PDV96" s="16"/>
      <c r="PDW96" s="17"/>
      <c r="PDX96" s="18"/>
      <c r="PDY96" s="19"/>
      <c r="PDZ96" s="19"/>
      <c r="PEA96" s="19"/>
      <c r="PEB96" s="19"/>
      <c r="PEC96" s="19"/>
      <c r="PED96" s="19"/>
      <c r="PEE96" s="20"/>
      <c r="PEF96" s="16"/>
      <c r="PEG96" s="16"/>
      <c r="PEH96" s="17"/>
      <c r="PEI96" s="18"/>
      <c r="PEJ96" s="19"/>
      <c r="PEK96" s="19"/>
      <c r="PEL96" s="19"/>
      <c r="PEM96" s="19"/>
      <c r="PEN96" s="19"/>
      <c r="PEO96" s="19"/>
      <c r="PEP96" s="20"/>
      <c r="PEQ96" s="16"/>
      <c r="PER96" s="16"/>
      <c r="PES96" s="17"/>
      <c r="PET96" s="18"/>
      <c r="PEU96" s="19"/>
      <c r="PEV96" s="19"/>
      <c r="PEW96" s="19"/>
      <c r="PEX96" s="19"/>
      <c r="PEY96" s="19"/>
      <c r="PEZ96" s="19"/>
      <c r="PFA96" s="20"/>
      <c r="PFB96" s="16"/>
      <c r="PFC96" s="16"/>
      <c r="PFD96" s="17"/>
      <c r="PFE96" s="18"/>
      <c r="PFF96" s="19"/>
      <c r="PFG96" s="19"/>
      <c r="PFH96" s="19"/>
      <c r="PFI96" s="19"/>
      <c r="PFJ96" s="19"/>
      <c r="PFK96" s="19"/>
      <c r="PFL96" s="20"/>
      <c r="PFM96" s="16"/>
      <c r="PFN96" s="16"/>
      <c r="PFO96" s="17"/>
      <c r="PFP96" s="18"/>
      <c r="PFQ96" s="19"/>
      <c r="PFR96" s="19"/>
      <c r="PFS96" s="19"/>
      <c r="PFT96" s="19"/>
      <c r="PFU96" s="19"/>
      <c r="PFV96" s="19"/>
      <c r="PFW96" s="20"/>
      <c r="PFX96" s="16"/>
      <c r="PFY96" s="16"/>
      <c r="PFZ96" s="17"/>
      <c r="PGA96" s="18"/>
      <c r="PGB96" s="19"/>
      <c r="PGC96" s="19"/>
      <c r="PGD96" s="19"/>
      <c r="PGE96" s="19"/>
      <c r="PGF96" s="19"/>
      <c r="PGG96" s="19"/>
      <c r="PGH96" s="20"/>
      <c r="PGI96" s="16"/>
      <c r="PGJ96" s="16"/>
      <c r="PGK96" s="17"/>
      <c r="PGL96" s="18"/>
      <c r="PGM96" s="19"/>
      <c r="PGN96" s="19"/>
      <c r="PGO96" s="19"/>
      <c r="PGP96" s="19"/>
      <c r="PGQ96" s="19"/>
      <c r="PGR96" s="19"/>
      <c r="PGS96" s="20"/>
      <c r="PGT96" s="16"/>
      <c r="PGU96" s="16"/>
      <c r="PGV96" s="17"/>
      <c r="PGW96" s="18"/>
      <c r="PGX96" s="19"/>
      <c r="PGY96" s="19"/>
      <c r="PGZ96" s="19"/>
      <c r="PHA96" s="19"/>
      <c r="PHB96" s="19"/>
      <c r="PHC96" s="19"/>
      <c r="PHD96" s="20"/>
      <c r="PHE96" s="16"/>
      <c r="PHF96" s="16"/>
      <c r="PHG96" s="17"/>
      <c r="PHH96" s="18"/>
      <c r="PHI96" s="19"/>
      <c r="PHJ96" s="19"/>
      <c r="PHK96" s="19"/>
      <c r="PHL96" s="19"/>
      <c r="PHM96" s="19"/>
      <c r="PHN96" s="19"/>
      <c r="PHO96" s="20"/>
      <c r="PHP96" s="16"/>
      <c r="PHQ96" s="16"/>
      <c r="PHR96" s="17"/>
      <c r="PHS96" s="18"/>
      <c r="PHT96" s="19"/>
      <c r="PHU96" s="19"/>
      <c r="PHV96" s="19"/>
      <c r="PHW96" s="19"/>
      <c r="PHX96" s="19"/>
      <c r="PHY96" s="19"/>
      <c r="PHZ96" s="20"/>
      <c r="PIA96" s="16"/>
      <c r="PIB96" s="16"/>
      <c r="PIC96" s="17"/>
      <c r="PID96" s="18"/>
      <c r="PIE96" s="19"/>
      <c r="PIF96" s="19"/>
      <c r="PIG96" s="19"/>
      <c r="PIH96" s="19"/>
      <c r="PII96" s="19"/>
      <c r="PIJ96" s="19"/>
      <c r="PIK96" s="20"/>
      <c r="PIL96" s="16"/>
      <c r="PIM96" s="16"/>
      <c r="PIN96" s="17"/>
      <c r="PIO96" s="18"/>
      <c r="PIP96" s="19"/>
      <c r="PIQ96" s="19"/>
      <c r="PIR96" s="19"/>
      <c r="PIS96" s="19"/>
      <c r="PIT96" s="19"/>
      <c r="PIU96" s="19"/>
      <c r="PIV96" s="20"/>
      <c r="PIW96" s="16"/>
      <c r="PIX96" s="16"/>
      <c r="PIY96" s="17"/>
      <c r="PIZ96" s="18"/>
      <c r="PJA96" s="19"/>
      <c r="PJB96" s="19"/>
      <c r="PJC96" s="19"/>
      <c r="PJD96" s="19"/>
      <c r="PJE96" s="19"/>
      <c r="PJF96" s="19"/>
      <c r="PJG96" s="20"/>
      <c r="PJH96" s="16"/>
      <c r="PJI96" s="16"/>
      <c r="PJJ96" s="17"/>
      <c r="PJK96" s="18"/>
      <c r="PJL96" s="19"/>
      <c r="PJM96" s="19"/>
      <c r="PJN96" s="19"/>
      <c r="PJO96" s="19"/>
      <c r="PJP96" s="19"/>
      <c r="PJQ96" s="19"/>
      <c r="PJR96" s="20"/>
      <c r="PJS96" s="16"/>
      <c r="PJT96" s="16"/>
      <c r="PJU96" s="17"/>
      <c r="PJV96" s="18"/>
      <c r="PJW96" s="19"/>
      <c r="PJX96" s="19"/>
      <c r="PJY96" s="19"/>
      <c r="PJZ96" s="19"/>
      <c r="PKA96" s="19"/>
      <c r="PKB96" s="19"/>
      <c r="PKC96" s="20"/>
      <c r="PKD96" s="16"/>
      <c r="PKE96" s="16"/>
      <c r="PKF96" s="17"/>
      <c r="PKG96" s="18"/>
      <c r="PKH96" s="19"/>
      <c r="PKI96" s="19"/>
      <c r="PKJ96" s="19"/>
      <c r="PKK96" s="19"/>
      <c r="PKL96" s="19"/>
      <c r="PKM96" s="19"/>
      <c r="PKN96" s="20"/>
      <c r="PKO96" s="16"/>
      <c r="PKP96" s="16"/>
      <c r="PKQ96" s="17"/>
      <c r="PKR96" s="18"/>
      <c r="PKS96" s="19"/>
      <c r="PKT96" s="19"/>
      <c r="PKU96" s="19"/>
      <c r="PKV96" s="19"/>
      <c r="PKW96" s="19"/>
      <c r="PKX96" s="19"/>
      <c r="PKY96" s="20"/>
      <c r="PKZ96" s="16"/>
      <c r="PLA96" s="16"/>
      <c r="PLB96" s="17"/>
      <c r="PLC96" s="18"/>
      <c r="PLD96" s="19"/>
      <c r="PLE96" s="19"/>
      <c r="PLF96" s="19"/>
      <c r="PLG96" s="19"/>
      <c r="PLH96" s="19"/>
      <c r="PLI96" s="19"/>
      <c r="PLJ96" s="20"/>
      <c r="PLK96" s="16"/>
      <c r="PLL96" s="16"/>
      <c r="PLM96" s="17"/>
      <c r="PLN96" s="18"/>
      <c r="PLO96" s="19"/>
      <c r="PLP96" s="19"/>
      <c r="PLQ96" s="19"/>
      <c r="PLR96" s="19"/>
      <c r="PLS96" s="19"/>
      <c r="PLT96" s="19"/>
      <c r="PLU96" s="20"/>
      <c r="PLV96" s="16"/>
      <c r="PLW96" s="16"/>
      <c r="PLX96" s="17"/>
      <c r="PLY96" s="18"/>
      <c r="PLZ96" s="19"/>
      <c r="PMA96" s="19"/>
      <c r="PMB96" s="19"/>
      <c r="PMC96" s="19"/>
      <c r="PMD96" s="19"/>
      <c r="PME96" s="19"/>
      <c r="PMF96" s="20"/>
      <c r="PMG96" s="16"/>
      <c r="PMH96" s="16"/>
      <c r="PMI96" s="17"/>
      <c r="PMJ96" s="18"/>
      <c r="PMK96" s="19"/>
      <c r="PML96" s="19"/>
      <c r="PMM96" s="19"/>
      <c r="PMN96" s="19"/>
      <c r="PMO96" s="19"/>
      <c r="PMP96" s="19"/>
      <c r="PMQ96" s="20"/>
      <c r="PMR96" s="16"/>
      <c r="PMS96" s="16"/>
      <c r="PMT96" s="17"/>
      <c r="PMU96" s="18"/>
      <c r="PMV96" s="19"/>
      <c r="PMW96" s="19"/>
      <c r="PMX96" s="19"/>
      <c r="PMY96" s="19"/>
      <c r="PMZ96" s="19"/>
      <c r="PNA96" s="19"/>
      <c r="PNB96" s="20"/>
      <c r="PNC96" s="16"/>
      <c r="PND96" s="16"/>
      <c r="PNE96" s="17"/>
      <c r="PNF96" s="18"/>
      <c r="PNG96" s="19"/>
      <c r="PNH96" s="19"/>
      <c r="PNI96" s="19"/>
      <c r="PNJ96" s="19"/>
      <c r="PNK96" s="19"/>
      <c r="PNL96" s="19"/>
      <c r="PNM96" s="20"/>
      <c r="PNN96" s="16"/>
      <c r="PNO96" s="16"/>
      <c r="PNP96" s="17"/>
      <c r="PNQ96" s="18"/>
      <c r="PNR96" s="19"/>
      <c r="PNS96" s="19"/>
      <c r="PNT96" s="19"/>
      <c r="PNU96" s="19"/>
      <c r="PNV96" s="19"/>
      <c r="PNW96" s="19"/>
      <c r="PNX96" s="20"/>
      <c r="PNY96" s="16"/>
      <c r="PNZ96" s="16"/>
      <c r="POA96" s="17"/>
      <c r="POB96" s="18"/>
      <c r="POC96" s="19"/>
      <c r="POD96" s="19"/>
      <c r="POE96" s="19"/>
      <c r="POF96" s="19"/>
      <c r="POG96" s="19"/>
      <c r="POH96" s="19"/>
      <c r="POI96" s="20"/>
      <c r="POJ96" s="16"/>
      <c r="POK96" s="16"/>
      <c r="POL96" s="17"/>
      <c r="POM96" s="18"/>
      <c r="PON96" s="19"/>
      <c r="POO96" s="19"/>
      <c r="POP96" s="19"/>
      <c r="POQ96" s="19"/>
      <c r="POR96" s="19"/>
      <c r="POS96" s="19"/>
      <c r="POT96" s="20"/>
      <c r="POU96" s="16"/>
      <c r="POV96" s="16"/>
      <c r="POW96" s="17"/>
      <c r="POX96" s="18"/>
      <c r="POY96" s="19"/>
      <c r="POZ96" s="19"/>
      <c r="PPA96" s="19"/>
      <c r="PPB96" s="19"/>
      <c r="PPC96" s="19"/>
      <c r="PPD96" s="19"/>
      <c r="PPE96" s="20"/>
      <c r="PPF96" s="16"/>
      <c r="PPG96" s="16"/>
      <c r="PPH96" s="17"/>
      <c r="PPI96" s="18"/>
      <c r="PPJ96" s="19"/>
      <c r="PPK96" s="19"/>
      <c r="PPL96" s="19"/>
      <c r="PPM96" s="19"/>
      <c r="PPN96" s="19"/>
      <c r="PPO96" s="19"/>
      <c r="PPP96" s="20"/>
      <c r="PPQ96" s="16"/>
      <c r="PPR96" s="16"/>
      <c r="PPS96" s="17"/>
      <c r="PPT96" s="18"/>
      <c r="PPU96" s="19"/>
      <c r="PPV96" s="19"/>
      <c r="PPW96" s="19"/>
      <c r="PPX96" s="19"/>
      <c r="PPY96" s="19"/>
      <c r="PPZ96" s="19"/>
      <c r="PQA96" s="20"/>
      <c r="PQB96" s="16"/>
      <c r="PQC96" s="16"/>
      <c r="PQD96" s="17"/>
      <c r="PQE96" s="18"/>
      <c r="PQF96" s="19"/>
      <c r="PQG96" s="19"/>
      <c r="PQH96" s="19"/>
      <c r="PQI96" s="19"/>
      <c r="PQJ96" s="19"/>
      <c r="PQK96" s="19"/>
      <c r="PQL96" s="20"/>
      <c r="PQM96" s="16"/>
      <c r="PQN96" s="16"/>
      <c r="PQO96" s="17"/>
      <c r="PQP96" s="18"/>
      <c r="PQQ96" s="19"/>
      <c r="PQR96" s="19"/>
      <c r="PQS96" s="19"/>
      <c r="PQT96" s="19"/>
      <c r="PQU96" s="19"/>
      <c r="PQV96" s="19"/>
      <c r="PQW96" s="20"/>
      <c r="PQX96" s="16"/>
      <c r="PQY96" s="16"/>
      <c r="PQZ96" s="17"/>
      <c r="PRA96" s="18"/>
      <c r="PRB96" s="19"/>
      <c r="PRC96" s="19"/>
      <c r="PRD96" s="19"/>
      <c r="PRE96" s="19"/>
      <c r="PRF96" s="19"/>
      <c r="PRG96" s="19"/>
      <c r="PRH96" s="20"/>
      <c r="PRI96" s="16"/>
      <c r="PRJ96" s="16"/>
      <c r="PRK96" s="17"/>
      <c r="PRL96" s="18"/>
      <c r="PRM96" s="19"/>
      <c r="PRN96" s="19"/>
      <c r="PRO96" s="19"/>
      <c r="PRP96" s="19"/>
      <c r="PRQ96" s="19"/>
      <c r="PRR96" s="19"/>
      <c r="PRS96" s="20"/>
      <c r="PRT96" s="16"/>
      <c r="PRU96" s="16"/>
      <c r="PRV96" s="17"/>
      <c r="PRW96" s="18"/>
      <c r="PRX96" s="19"/>
      <c r="PRY96" s="19"/>
      <c r="PRZ96" s="19"/>
      <c r="PSA96" s="19"/>
      <c r="PSB96" s="19"/>
      <c r="PSC96" s="19"/>
      <c r="PSD96" s="20"/>
      <c r="PSE96" s="16"/>
      <c r="PSF96" s="16"/>
      <c r="PSG96" s="17"/>
      <c r="PSH96" s="18"/>
      <c r="PSI96" s="19"/>
      <c r="PSJ96" s="19"/>
      <c r="PSK96" s="19"/>
      <c r="PSL96" s="19"/>
      <c r="PSM96" s="19"/>
      <c r="PSN96" s="19"/>
      <c r="PSO96" s="20"/>
      <c r="PSP96" s="16"/>
      <c r="PSQ96" s="16"/>
      <c r="PSR96" s="17"/>
      <c r="PSS96" s="18"/>
      <c r="PST96" s="19"/>
      <c r="PSU96" s="19"/>
      <c r="PSV96" s="19"/>
      <c r="PSW96" s="19"/>
      <c r="PSX96" s="19"/>
      <c r="PSY96" s="19"/>
      <c r="PSZ96" s="20"/>
      <c r="PTA96" s="16"/>
      <c r="PTB96" s="16"/>
      <c r="PTC96" s="17"/>
      <c r="PTD96" s="18"/>
      <c r="PTE96" s="19"/>
      <c r="PTF96" s="19"/>
      <c r="PTG96" s="19"/>
      <c r="PTH96" s="19"/>
      <c r="PTI96" s="19"/>
      <c r="PTJ96" s="19"/>
      <c r="PTK96" s="20"/>
      <c r="PTL96" s="16"/>
      <c r="PTM96" s="16"/>
      <c r="PTN96" s="17"/>
      <c r="PTO96" s="18"/>
      <c r="PTP96" s="19"/>
      <c r="PTQ96" s="19"/>
      <c r="PTR96" s="19"/>
      <c r="PTS96" s="19"/>
      <c r="PTT96" s="19"/>
      <c r="PTU96" s="19"/>
      <c r="PTV96" s="20"/>
      <c r="PTW96" s="16"/>
      <c r="PTX96" s="16"/>
      <c r="PTY96" s="17"/>
      <c r="PTZ96" s="18"/>
      <c r="PUA96" s="19"/>
      <c r="PUB96" s="19"/>
      <c r="PUC96" s="19"/>
      <c r="PUD96" s="19"/>
      <c r="PUE96" s="19"/>
      <c r="PUF96" s="19"/>
      <c r="PUG96" s="20"/>
      <c r="PUH96" s="16"/>
      <c r="PUI96" s="16"/>
      <c r="PUJ96" s="17"/>
      <c r="PUK96" s="18"/>
      <c r="PUL96" s="19"/>
      <c r="PUM96" s="19"/>
      <c r="PUN96" s="19"/>
      <c r="PUO96" s="19"/>
      <c r="PUP96" s="19"/>
      <c r="PUQ96" s="19"/>
      <c r="PUR96" s="20"/>
      <c r="PUS96" s="16"/>
      <c r="PUT96" s="16"/>
      <c r="PUU96" s="17"/>
      <c r="PUV96" s="18"/>
      <c r="PUW96" s="19"/>
      <c r="PUX96" s="19"/>
      <c r="PUY96" s="19"/>
      <c r="PUZ96" s="19"/>
      <c r="PVA96" s="19"/>
      <c r="PVB96" s="19"/>
      <c r="PVC96" s="20"/>
      <c r="PVD96" s="16"/>
      <c r="PVE96" s="16"/>
      <c r="PVF96" s="17"/>
      <c r="PVG96" s="18"/>
      <c r="PVH96" s="19"/>
      <c r="PVI96" s="19"/>
      <c r="PVJ96" s="19"/>
      <c r="PVK96" s="19"/>
      <c r="PVL96" s="19"/>
      <c r="PVM96" s="19"/>
      <c r="PVN96" s="20"/>
      <c r="PVO96" s="16"/>
      <c r="PVP96" s="16"/>
      <c r="PVQ96" s="17"/>
      <c r="PVR96" s="18"/>
      <c r="PVS96" s="19"/>
      <c r="PVT96" s="19"/>
      <c r="PVU96" s="19"/>
      <c r="PVV96" s="19"/>
      <c r="PVW96" s="19"/>
      <c r="PVX96" s="19"/>
      <c r="PVY96" s="20"/>
      <c r="PVZ96" s="16"/>
      <c r="PWA96" s="16"/>
      <c r="PWB96" s="17"/>
      <c r="PWC96" s="18"/>
      <c r="PWD96" s="19"/>
      <c r="PWE96" s="19"/>
      <c r="PWF96" s="19"/>
      <c r="PWG96" s="19"/>
      <c r="PWH96" s="19"/>
      <c r="PWI96" s="19"/>
      <c r="PWJ96" s="20"/>
      <c r="PWK96" s="16"/>
      <c r="PWL96" s="16"/>
      <c r="PWM96" s="17"/>
      <c r="PWN96" s="18"/>
      <c r="PWO96" s="19"/>
      <c r="PWP96" s="19"/>
      <c r="PWQ96" s="19"/>
      <c r="PWR96" s="19"/>
      <c r="PWS96" s="19"/>
      <c r="PWT96" s="19"/>
      <c r="PWU96" s="20"/>
      <c r="PWV96" s="16"/>
      <c r="PWW96" s="16"/>
      <c r="PWX96" s="17"/>
      <c r="PWY96" s="18"/>
      <c r="PWZ96" s="19"/>
      <c r="PXA96" s="19"/>
      <c r="PXB96" s="19"/>
      <c r="PXC96" s="19"/>
      <c r="PXD96" s="19"/>
      <c r="PXE96" s="19"/>
      <c r="PXF96" s="20"/>
      <c r="PXG96" s="16"/>
      <c r="PXH96" s="16"/>
      <c r="PXI96" s="17"/>
      <c r="PXJ96" s="18"/>
      <c r="PXK96" s="19"/>
      <c r="PXL96" s="19"/>
      <c r="PXM96" s="19"/>
      <c r="PXN96" s="19"/>
      <c r="PXO96" s="19"/>
      <c r="PXP96" s="19"/>
      <c r="PXQ96" s="20"/>
      <c r="PXR96" s="16"/>
      <c r="PXS96" s="16"/>
      <c r="PXT96" s="17"/>
      <c r="PXU96" s="18"/>
      <c r="PXV96" s="19"/>
      <c r="PXW96" s="19"/>
      <c r="PXX96" s="19"/>
      <c r="PXY96" s="19"/>
      <c r="PXZ96" s="19"/>
      <c r="PYA96" s="19"/>
      <c r="PYB96" s="20"/>
      <c r="PYC96" s="16"/>
      <c r="PYD96" s="16"/>
      <c r="PYE96" s="17"/>
      <c r="PYF96" s="18"/>
      <c r="PYG96" s="19"/>
      <c r="PYH96" s="19"/>
      <c r="PYI96" s="19"/>
      <c r="PYJ96" s="19"/>
      <c r="PYK96" s="19"/>
      <c r="PYL96" s="19"/>
      <c r="PYM96" s="20"/>
      <c r="PYN96" s="16"/>
      <c r="PYO96" s="16"/>
      <c r="PYP96" s="17"/>
      <c r="PYQ96" s="18"/>
      <c r="PYR96" s="19"/>
      <c r="PYS96" s="19"/>
      <c r="PYT96" s="19"/>
      <c r="PYU96" s="19"/>
      <c r="PYV96" s="19"/>
      <c r="PYW96" s="19"/>
      <c r="PYX96" s="20"/>
      <c r="PYY96" s="16"/>
      <c r="PYZ96" s="16"/>
      <c r="PZA96" s="17"/>
      <c r="PZB96" s="18"/>
      <c r="PZC96" s="19"/>
      <c r="PZD96" s="19"/>
      <c r="PZE96" s="19"/>
      <c r="PZF96" s="19"/>
      <c r="PZG96" s="19"/>
      <c r="PZH96" s="19"/>
      <c r="PZI96" s="20"/>
      <c r="PZJ96" s="16"/>
      <c r="PZK96" s="16"/>
      <c r="PZL96" s="17"/>
      <c r="PZM96" s="18"/>
      <c r="PZN96" s="19"/>
      <c r="PZO96" s="19"/>
      <c r="PZP96" s="19"/>
      <c r="PZQ96" s="19"/>
      <c r="PZR96" s="19"/>
      <c r="PZS96" s="19"/>
      <c r="PZT96" s="20"/>
      <c r="PZU96" s="16"/>
      <c r="PZV96" s="16"/>
      <c r="PZW96" s="17"/>
      <c r="PZX96" s="18"/>
      <c r="PZY96" s="19"/>
      <c r="PZZ96" s="19"/>
      <c r="QAA96" s="19"/>
      <c r="QAB96" s="19"/>
      <c r="QAC96" s="19"/>
      <c r="QAD96" s="19"/>
      <c r="QAE96" s="20"/>
      <c r="QAF96" s="16"/>
      <c r="QAG96" s="16"/>
      <c r="QAH96" s="17"/>
      <c r="QAI96" s="18"/>
      <c r="QAJ96" s="19"/>
      <c r="QAK96" s="19"/>
      <c r="QAL96" s="19"/>
      <c r="QAM96" s="19"/>
      <c r="QAN96" s="19"/>
      <c r="QAO96" s="19"/>
      <c r="QAP96" s="20"/>
      <c r="QAQ96" s="16"/>
      <c r="QAR96" s="16"/>
      <c r="QAS96" s="17"/>
      <c r="QAT96" s="18"/>
      <c r="QAU96" s="19"/>
      <c r="QAV96" s="19"/>
      <c r="QAW96" s="19"/>
      <c r="QAX96" s="19"/>
      <c r="QAY96" s="19"/>
      <c r="QAZ96" s="19"/>
      <c r="QBA96" s="20"/>
      <c r="QBB96" s="16"/>
      <c r="QBC96" s="16"/>
      <c r="QBD96" s="17"/>
      <c r="QBE96" s="18"/>
      <c r="QBF96" s="19"/>
      <c r="QBG96" s="19"/>
      <c r="QBH96" s="19"/>
      <c r="QBI96" s="19"/>
      <c r="QBJ96" s="19"/>
      <c r="QBK96" s="19"/>
      <c r="QBL96" s="20"/>
      <c r="QBM96" s="16"/>
      <c r="QBN96" s="16"/>
      <c r="QBO96" s="17"/>
      <c r="QBP96" s="18"/>
      <c r="QBQ96" s="19"/>
      <c r="QBR96" s="19"/>
      <c r="QBS96" s="19"/>
      <c r="QBT96" s="19"/>
      <c r="QBU96" s="19"/>
      <c r="QBV96" s="19"/>
      <c r="QBW96" s="20"/>
      <c r="QBX96" s="16"/>
      <c r="QBY96" s="16"/>
      <c r="QBZ96" s="17"/>
      <c r="QCA96" s="18"/>
      <c r="QCB96" s="19"/>
      <c r="QCC96" s="19"/>
      <c r="QCD96" s="19"/>
      <c r="QCE96" s="19"/>
      <c r="QCF96" s="19"/>
      <c r="QCG96" s="19"/>
      <c r="QCH96" s="20"/>
      <c r="QCI96" s="16"/>
      <c r="QCJ96" s="16"/>
      <c r="QCK96" s="17"/>
      <c r="QCL96" s="18"/>
      <c r="QCM96" s="19"/>
      <c r="QCN96" s="19"/>
      <c r="QCO96" s="19"/>
      <c r="QCP96" s="19"/>
      <c r="QCQ96" s="19"/>
      <c r="QCR96" s="19"/>
      <c r="QCS96" s="20"/>
      <c r="QCT96" s="16"/>
      <c r="QCU96" s="16"/>
      <c r="QCV96" s="17"/>
      <c r="QCW96" s="18"/>
      <c r="QCX96" s="19"/>
      <c r="QCY96" s="19"/>
      <c r="QCZ96" s="19"/>
      <c r="QDA96" s="19"/>
      <c r="QDB96" s="19"/>
      <c r="QDC96" s="19"/>
      <c r="QDD96" s="20"/>
      <c r="QDE96" s="16"/>
      <c r="QDF96" s="16"/>
      <c r="QDG96" s="17"/>
      <c r="QDH96" s="18"/>
      <c r="QDI96" s="19"/>
      <c r="QDJ96" s="19"/>
      <c r="QDK96" s="19"/>
      <c r="QDL96" s="19"/>
      <c r="QDM96" s="19"/>
      <c r="QDN96" s="19"/>
      <c r="QDO96" s="20"/>
      <c r="QDP96" s="16"/>
      <c r="QDQ96" s="16"/>
      <c r="QDR96" s="17"/>
      <c r="QDS96" s="18"/>
      <c r="QDT96" s="19"/>
      <c r="QDU96" s="19"/>
      <c r="QDV96" s="19"/>
      <c r="QDW96" s="19"/>
      <c r="QDX96" s="19"/>
      <c r="QDY96" s="19"/>
      <c r="QDZ96" s="20"/>
      <c r="QEA96" s="16"/>
      <c r="QEB96" s="16"/>
      <c r="QEC96" s="17"/>
      <c r="QED96" s="18"/>
      <c r="QEE96" s="19"/>
      <c r="QEF96" s="19"/>
      <c r="QEG96" s="19"/>
      <c r="QEH96" s="19"/>
      <c r="QEI96" s="19"/>
      <c r="QEJ96" s="19"/>
      <c r="QEK96" s="20"/>
      <c r="QEL96" s="16"/>
      <c r="QEM96" s="16"/>
      <c r="QEN96" s="17"/>
      <c r="QEO96" s="18"/>
      <c r="QEP96" s="19"/>
      <c r="QEQ96" s="19"/>
      <c r="QER96" s="19"/>
      <c r="QES96" s="19"/>
      <c r="QET96" s="19"/>
      <c r="QEU96" s="19"/>
      <c r="QEV96" s="20"/>
      <c r="QEW96" s="16"/>
      <c r="QEX96" s="16"/>
      <c r="QEY96" s="17"/>
      <c r="QEZ96" s="18"/>
      <c r="QFA96" s="19"/>
      <c r="QFB96" s="19"/>
      <c r="QFC96" s="19"/>
      <c r="QFD96" s="19"/>
      <c r="QFE96" s="19"/>
      <c r="QFF96" s="19"/>
      <c r="QFG96" s="20"/>
      <c r="QFH96" s="16"/>
      <c r="QFI96" s="16"/>
      <c r="QFJ96" s="17"/>
      <c r="QFK96" s="18"/>
      <c r="QFL96" s="19"/>
      <c r="QFM96" s="19"/>
      <c r="QFN96" s="19"/>
      <c r="QFO96" s="19"/>
      <c r="QFP96" s="19"/>
      <c r="QFQ96" s="19"/>
      <c r="QFR96" s="20"/>
      <c r="QFS96" s="16"/>
      <c r="QFT96" s="16"/>
      <c r="QFU96" s="17"/>
      <c r="QFV96" s="18"/>
      <c r="QFW96" s="19"/>
      <c r="QFX96" s="19"/>
      <c r="QFY96" s="19"/>
      <c r="QFZ96" s="19"/>
      <c r="QGA96" s="19"/>
      <c r="QGB96" s="19"/>
      <c r="QGC96" s="20"/>
      <c r="QGD96" s="16"/>
      <c r="QGE96" s="16"/>
      <c r="QGF96" s="17"/>
      <c r="QGG96" s="18"/>
      <c r="QGH96" s="19"/>
      <c r="QGI96" s="19"/>
      <c r="QGJ96" s="19"/>
      <c r="QGK96" s="19"/>
      <c r="QGL96" s="19"/>
      <c r="QGM96" s="19"/>
      <c r="QGN96" s="20"/>
      <c r="QGO96" s="16"/>
      <c r="QGP96" s="16"/>
      <c r="QGQ96" s="17"/>
      <c r="QGR96" s="18"/>
      <c r="QGS96" s="19"/>
      <c r="QGT96" s="19"/>
      <c r="QGU96" s="19"/>
      <c r="QGV96" s="19"/>
      <c r="QGW96" s="19"/>
      <c r="QGX96" s="19"/>
      <c r="QGY96" s="20"/>
      <c r="QGZ96" s="16"/>
      <c r="QHA96" s="16"/>
      <c r="QHB96" s="17"/>
      <c r="QHC96" s="18"/>
      <c r="QHD96" s="19"/>
      <c r="QHE96" s="19"/>
      <c r="QHF96" s="19"/>
      <c r="QHG96" s="19"/>
      <c r="QHH96" s="19"/>
      <c r="QHI96" s="19"/>
      <c r="QHJ96" s="20"/>
      <c r="QHK96" s="16"/>
      <c r="QHL96" s="16"/>
      <c r="QHM96" s="17"/>
      <c r="QHN96" s="18"/>
      <c r="QHO96" s="19"/>
      <c r="QHP96" s="19"/>
      <c r="QHQ96" s="19"/>
      <c r="QHR96" s="19"/>
      <c r="QHS96" s="19"/>
      <c r="QHT96" s="19"/>
      <c r="QHU96" s="20"/>
      <c r="QHV96" s="16"/>
      <c r="QHW96" s="16"/>
      <c r="QHX96" s="17"/>
      <c r="QHY96" s="18"/>
      <c r="QHZ96" s="19"/>
      <c r="QIA96" s="19"/>
      <c r="QIB96" s="19"/>
      <c r="QIC96" s="19"/>
      <c r="QID96" s="19"/>
      <c r="QIE96" s="19"/>
      <c r="QIF96" s="20"/>
      <c r="QIG96" s="16"/>
      <c r="QIH96" s="16"/>
      <c r="QII96" s="17"/>
      <c r="QIJ96" s="18"/>
      <c r="QIK96" s="19"/>
      <c r="QIL96" s="19"/>
      <c r="QIM96" s="19"/>
      <c r="QIN96" s="19"/>
      <c r="QIO96" s="19"/>
      <c r="QIP96" s="19"/>
      <c r="QIQ96" s="20"/>
      <c r="QIR96" s="16"/>
      <c r="QIS96" s="16"/>
      <c r="QIT96" s="17"/>
      <c r="QIU96" s="18"/>
      <c r="QIV96" s="19"/>
      <c r="QIW96" s="19"/>
      <c r="QIX96" s="19"/>
      <c r="QIY96" s="19"/>
      <c r="QIZ96" s="19"/>
      <c r="QJA96" s="19"/>
      <c r="QJB96" s="20"/>
      <c r="QJC96" s="16"/>
      <c r="QJD96" s="16"/>
      <c r="QJE96" s="17"/>
      <c r="QJF96" s="18"/>
      <c r="QJG96" s="19"/>
      <c r="QJH96" s="19"/>
      <c r="QJI96" s="19"/>
      <c r="QJJ96" s="19"/>
      <c r="QJK96" s="19"/>
      <c r="QJL96" s="19"/>
      <c r="QJM96" s="20"/>
      <c r="QJN96" s="16"/>
      <c r="QJO96" s="16"/>
      <c r="QJP96" s="17"/>
      <c r="QJQ96" s="18"/>
      <c r="QJR96" s="19"/>
      <c r="QJS96" s="19"/>
      <c r="QJT96" s="19"/>
      <c r="QJU96" s="19"/>
      <c r="QJV96" s="19"/>
      <c r="QJW96" s="19"/>
      <c r="QJX96" s="20"/>
      <c r="QJY96" s="16"/>
      <c r="QJZ96" s="16"/>
      <c r="QKA96" s="17"/>
      <c r="QKB96" s="18"/>
      <c r="QKC96" s="19"/>
      <c r="QKD96" s="19"/>
      <c r="QKE96" s="19"/>
      <c r="QKF96" s="19"/>
      <c r="QKG96" s="19"/>
      <c r="QKH96" s="19"/>
      <c r="QKI96" s="20"/>
      <c r="QKJ96" s="16"/>
      <c r="QKK96" s="16"/>
      <c r="QKL96" s="17"/>
      <c r="QKM96" s="18"/>
      <c r="QKN96" s="19"/>
      <c r="QKO96" s="19"/>
      <c r="QKP96" s="19"/>
      <c r="QKQ96" s="19"/>
      <c r="QKR96" s="19"/>
      <c r="QKS96" s="19"/>
      <c r="QKT96" s="20"/>
      <c r="QKU96" s="16"/>
      <c r="QKV96" s="16"/>
      <c r="QKW96" s="17"/>
      <c r="QKX96" s="18"/>
      <c r="QKY96" s="19"/>
      <c r="QKZ96" s="19"/>
      <c r="QLA96" s="19"/>
      <c r="QLB96" s="19"/>
      <c r="QLC96" s="19"/>
      <c r="QLD96" s="19"/>
      <c r="QLE96" s="20"/>
      <c r="QLF96" s="16"/>
      <c r="QLG96" s="16"/>
      <c r="QLH96" s="17"/>
      <c r="QLI96" s="18"/>
      <c r="QLJ96" s="19"/>
      <c r="QLK96" s="19"/>
      <c r="QLL96" s="19"/>
      <c r="QLM96" s="19"/>
      <c r="QLN96" s="19"/>
      <c r="QLO96" s="19"/>
      <c r="QLP96" s="20"/>
      <c r="QLQ96" s="16"/>
      <c r="QLR96" s="16"/>
      <c r="QLS96" s="17"/>
      <c r="QLT96" s="18"/>
      <c r="QLU96" s="19"/>
      <c r="QLV96" s="19"/>
      <c r="QLW96" s="19"/>
      <c r="QLX96" s="19"/>
      <c r="QLY96" s="19"/>
      <c r="QLZ96" s="19"/>
      <c r="QMA96" s="20"/>
      <c r="QMB96" s="16"/>
      <c r="QMC96" s="16"/>
      <c r="QMD96" s="17"/>
      <c r="QME96" s="18"/>
      <c r="QMF96" s="19"/>
      <c r="QMG96" s="19"/>
      <c r="QMH96" s="19"/>
      <c r="QMI96" s="19"/>
      <c r="QMJ96" s="19"/>
      <c r="QMK96" s="19"/>
      <c r="QML96" s="20"/>
      <c r="QMM96" s="16"/>
      <c r="QMN96" s="16"/>
      <c r="QMO96" s="17"/>
      <c r="QMP96" s="18"/>
      <c r="QMQ96" s="19"/>
      <c r="QMR96" s="19"/>
      <c r="QMS96" s="19"/>
      <c r="QMT96" s="19"/>
      <c r="QMU96" s="19"/>
      <c r="QMV96" s="19"/>
      <c r="QMW96" s="20"/>
      <c r="QMX96" s="16"/>
      <c r="QMY96" s="16"/>
      <c r="QMZ96" s="17"/>
      <c r="QNA96" s="18"/>
      <c r="QNB96" s="19"/>
      <c r="QNC96" s="19"/>
      <c r="QND96" s="19"/>
      <c r="QNE96" s="19"/>
      <c r="QNF96" s="19"/>
      <c r="QNG96" s="19"/>
      <c r="QNH96" s="20"/>
      <c r="QNI96" s="16"/>
      <c r="QNJ96" s="16"/>
      <c r="QNK96" s="17"/>
      <c r="QNL96" s="18"/>
      <c r="QNM96" s="19"/>
      <c r="QNN96" s="19"/>
      <c r="QNO96" s="19"/>
      <c r="QNP96" s="19"/>
      <c r="QNQ96" s="19"/>
      <c r="QNR96" s="19"/>
      <c r="QNS96" s="20"/>
      <c r="QNT96" s="16"/>
      <c r="QNU96" s="16"/>
      <c r="QNV96" s="17"/>
      <c r="QNW96" s="18"/>
      <c r="QNX96" s="19"/>
      <c r="QNY96" s="19"/>
      <c r="QNZ96" s="19"/>
      <c r="QOA96" s="19"/>
      <c r="QOB96" s="19"/>
      <c r="QOC96" s="19"/>
      <c r="QOD96" s="20"/>
      <c r="QOE96" s="16"/>
      <c r="QOF96" s="16"/>
      <c r="QOG96" s="17"/>
      <c r="QOH96" s="18"/>
      <c r="QOI96" s="19"/>
      <c r="QOJ96" s="19"/>
      <c r="QOK96" s="19"/>
      <c r="QOL96" s="19"/>
      <c r="QOM96" s="19"/>
      <c r="QON96" s="19"/>
      <c r="QOO96" s="20"/>
      <c r="QOP96" s="16"/>
      <c r="QOQ96" s="16"/>
      <c r="QOR96" s="17"/>
      <c r="QOS96" s="18"/>
      <c r="QOT96" s="19"/>
      <c r="QOU96" s="19"/>
      <c r="QOV96" s="19"/>
      <c r="QOW96" s="19"/>
      <c r="QOX96" s="19"/>
      <c r="QOY96" s="19"/>
      <c r="QOZ96" s="20"/>
      <c r="QPA96" s="16"/>
      <c r="QPB96" s="16"/>
      <c r="QPC96" s="17"/>
      <c r="QPD96" s="18"/>
      <c r="QPE96" s="19"/>
      <c r="QPF96" s="19"/>
      <c r="QPG96" s="19"/>
      <c r="QPH96" s="19"/>
      <c r="QPI96" s="19"/>
      <c r="QPJ96" s="19"/>
      <c r="QPK96" s="20"/>
      <c r="QPL96" s="16"/>
      <c r="QPM96" s="16"/>
      <c r="QPN96" s="17"/>
      <c r="QPO96" s="18"/>
      <c r="QPP96" s="19"/>
      <c r="QPQ96" s="19"/>
      <c r="QPR96" s="19"/>
      <c r="QPS96" s="19"/>
      <c r="QPT96" s="19"/>
      <c r="QPU96" s="19"/>
      <c r="QPV96" s="20"/>
      <c r="QPW96" s="16"/>
      <c r="QPX96" s="16"/>
      <c r="QPY96" s="17"/>
      <c r="QPZ96" s="18"/>
      <c r="QQA96" s="19"/>
      <c r="QQB96" s="19"/>
      <c r="QQC96" s="19"/>
      <c r="QQD96" s="19"/>
      <c r="QQE96" s="19"/>
      <c r="QQF96" s="19"/>
      <c r="QQG96" s="20"/>
      <c r="QQH96" s="16"/>
      <c r="QQI96" s="16"/>
      <c r="QQJ96" s="17"/>
      <c r="QQK96" s="18"/>
      <c r="QQL96" s="19"/>
      <c r="QQM96" s="19"/>
      <c r="QQN96" s="19"/>
      <c r="QQO96" s="19"/>
      <c r="QQP96" s="19"/>
      <c r="QQQ96" s="19"/>
      <c r="QQR96" s="20"/>
      <c r="QQS96" s="16"/>
      <c r="QQT96" s="16"/>
      <c r="QQU96" s="17"/>
      <c r="QQV96" s="18"/>
      <c r="QQW96" s="19"/>
      <c r="QQX96" s="19"/>
      <c r="QQY96" s="19"/>
      <c r="QQZ96" s="19"/>
      <c r="QRA96" s="19"/>
      <c r="QRB96" s="19"/>
      <c r="QRC96" s="20"/>
      <c r="QRD96" s="16"/>
      <c r="QRE96" s="16"/>
      <c r="QRF96" s="17"/>
      <c r="QRG96" s="18"/>
      <c r="QRH96" s="19"/>
      <c r="QRI96" s="19"/>
      <c r="QRJ96" s="19"/>
      <c r="QRK96" s="19"/>
      <c r="QRL96" s="19"/>
      <c r="QRM96" s="19"/>
      <c r="QRN96" s="20"/>
      <c r="QRO96" s="16"/>
      <c r="QRP96" s="16"/>
      <c r="QRQ96" s="17"/>
      <c r="QRR96" s="18"/>
      <c r="QRS96" s="19"/>
      <c r="QRT96" s="19"/>
      <c r="QRU96" s="19"/>
      <c r="QRV96" s="19"/>
      <c r="QRW96" s="19"/>
      <c r="QRX96" s="19"/>
      <c r="QRY96" s="20"/>
      <c r="QRZ96" s="16"/>
      <c r="QSA96" s="16"/>
      <c r="QSB96" s="17"/>
      <c r="QSC96" s="18"/>
      <c r="QSD96" s="19"/>
      <c r="QSE96" s="19"/>
      <c r="QSF96" s="19"/>
      <c r="QSG96" s="19"/>
      <c r="QSH96" s="19"/>
      <c r="QSI96" s="19"/>
      <c r="QSJ96" s="20"/>
      <c r="QSK96" s="16"/>
      <c r="QSL96" s="16"/>
      <c r="QSM96" s="17"/>
      <c r="QSN96" s="18"/>
      <c r="QSO96" s="19"/>
      <c r="QSP96" s="19"/>
      <c r="QSQ96" s="19"/>
      <c r="QSR96" s="19"/>
      <c r="QSS96" s="19"/>
      <c r="QST96" s="19"/>
      <c r="QSU96" s="20"/>
      <c r="QSV96" s="16"/>
      <c r="QSW96" s="16"/>
      <c r="QSX96" s="17"/>
      <c r="QSY96" s="18"/>
      <c r="QSZ96" s="19"/>
      <c r="QTA96" s="19"/>
      <c r="QTB96" s="19"/>
      <c r="QTC96" s="19"/>
      <c r="QTD96" s="19"/>
      <c r="QTE96" s="19"/>
      <c r="QTF96" s="20"/>
      <c r="QTG96" s="16"/>
      <c r="QTH96" s="16"/>
      <c r="QTI96" s="17"/>
      <c r="QTJ96" s="18"/>
      <c r="QTK96" s="19"/>
      <c r="QTL96" s="19"/>
      <c r="QTM96" s="19"/>
      <c r="QTN96" s="19"/>
      <c r="QTO96" s="19"/>
      <c r="QTP96" s="19"/>
      <c r="QTQ96" s="20"/>
      <c r="QTR96" s="16"/>
      <c r="QTS96" s="16"/>
      <c r="QTT96" s="17"/>
      <c r="QTU96" s="18"/>
      <c r="QTV96" s="19"/>
      <c r="QTW96" s="19"/>
      <c r="QTX96" s="19"/>
      <c r="QTY96" s="19"/>
      <c r="QTZ96" s="19"/>
      <c r="QUA96" s="19"/>
      <c r="QUB96" s="20"/>
      <c r="QUC96" s="16"/>
      <c r="QUD96" s="16"/>
      <c r="QUE96" s="17"/>
      <c r="QUF96" s="18"/>
      <c r="QUG96" s="19"/>
      <c r="QUH96" s="19"/>
      <c r="QUI96" s="19"/>
      <c r="QUJ96" s="19"/>
      <c r="QUK96" s="19"/>
      <c r="QUL96" s="19"/>
      <c r="QUM96" s="20"/>
      <c r="QUN96" s="16"/>
      <c r="QUO96" s="16"/>
      <c r="QUP96" s="17"/>
      <c r="QUQ96" s="18"/>
      <c r="QUR96" s="19"/>
      <c r="QUS96" s="19"/>
      <c r="QUT96" s="19"/>
      <c r="QUU96" s="19"/>
      <c r="QUV96" s="19"/>
      <c r="QUW96" s="19"/>
      <c r="QUX96" s="20"/>
      <c r="QUY96" s="16"/>
      <c r="QUZ96" s="16"/>
      <c r="QVA96" s="17"/>
      <c r="QVB96" s="18"/>
      <c r="QVC96" s="19"/>
      <c r="QVD96" s="19"/>
      <c r="QVE96" s="19"/>
      <c r="QVF96" s="19"/>
      <c r="QVG96" s="19"/>
      <c r="QVH96" s="19"/>
      <c r="QVI96" s="20"/>
      <c r="QVJ96" s="16"/>
      <c r="QVK96" s="16"/>
      <c r="QVL96" s="17"/>
      <c r="QVM96" s="18"/>
      <c r="QVN96" s="19"/>
      <c r="QVO96" s="19"/>
      <c r="QVP96" s="19"/>
      <c r="QVQ96" s="19"/>
      <c r="QVR96" s="19"/>
      <c r="QVS96" s="19"/>
      <c r="QVT96" s="20"/>
      <c r="QVU96" s="16"/>
      <c r="QVV96" s="16"/>
      <c r="QVW96" s="17"/>
      <c r="QVX96" s="18"/>
      <c r="QVY96" s="19"/>
      <c r="QVZ96" s="19"/>
      <c r="QWA96" s="19"/>
      <c r="QWB96" s="19"/>
      <c r="QWC96" s="19"/>
      <c r="QWD96" s="19"/>
      <c r="QWE96" s="20"/>
      <c r="QWF96" s="16"/>
      <c r="QWG96" s="16"/>
      <c r="QWH96" s="17"/>
      <c r="QWI96" s="18"/>
      <c r="QWJ96" s="19"/>
      <c r="QWK96" s="19"/>
      <c r="QWL96" s="19"/>
      <c r="QWM96" s="19"/>
      <c r="QWN96" s="19"/>
      <c r="QWO96" s="19"/>
      <c r="QWP96" s="20"/>
      <c r="QWQ96" s="16"/>
      <c r="QWR96" s="16"/>
      <c r="QWS96" s="17"/>
      <c r="QWT96" s="18"/>
      <c r="QWU96" s="19"/>
      <c r="QWV96" s="19"/>
      <c r="QWW96" s="19"/>
      <c r="QWX96" s="19"/>
      <c r="QWY96" s="19"/>
      <c r="QWZ96" s="19"/>
      <c r="QXA96" s="20"/>
      <c r="QXB96" s="16"/>
      <c r="QXC96" s="16"/>
      <c r="QXD96" s="17"/>
      <c r="QXE96" s="18"/>
      <c r="QXF96" s="19"/>
      <c r="QXG96" s="19"/>
      <c r="QXH96" s="19"/>
      <c r="QXI96" s="19"/>
      <c r="QXJ96" s="19"/>
      <c r="QXK96" s="19"/>
      <c r="QXL96" s="20"/>
      <c r="QXM96" s="16"/>
      <c r="QXN96" s="16"/>
      <c r="QXO96" s="17"/>
      <c r="QXP96" s="18"/>
      <c r="QXQ96" s="19"/>
      <c r="QXR96" s="19"/>
      <c r="QXS96" s="19"/>
      <c r="QXT96" s="19"/>
      <c r="QXU96" s="19"/>
      <c r="QXV96" s="19"/>
      <c r="QXW96" s="20"/>
      <c r="QXX96" s="16"/>
      <c r="QXY96" s="16"/>
      <c r="QXZ96" s="17"/>
      <c r="QYA96" s="18"/>
      <c r="QYB96" s="19"/>
      <c r="QYC96" s="19"/>
      <c r="QYD96" s="19"/>
      <c r="QYE96" s="19"/>
      <c r="QYF96" s="19"/>
      <c r="QYG96" s="19"/>
      <c r="QYH96" s="20"/>
      <c r="QYI96" s="16"/>
      <c r="QYJ96" s="16"/>
      <c r="QYK96" s="17"/>
      <c r="QYL96" s="18"/>
      <c r="QYM96" s="19"/>
      <c r="QYN96" s="19"/>
      <c r="QYO96" s="19"/>
      <c r="QYP96" s="19"/>
      <c r="QYQ96" s="19"/>
      <c r="QYR96" s="19"/>
      <c r="QYS96" s="20"/>
      <c r="QYT96" s="16"/>
      <c r="QYU96" s="16"/>
      <c r="QYV96" s="17"/>
      <c r="QYW96" s="18"/>
      <c r="QYX96" s="19"/>
      <c r="QYY96" s="19"/>
      <c r="QYZ96" s="19"/>
      <c r="QZA96" s="19"/>
      <c r="QZB96" s="19"/>
      <c r="QZC96" s="19"/>
      <c r="QZD96" s="20"/>
      <c r="QZE96" s="16"/>
      <c r="QZF96" s="16"/>
      <c r="QZG96" s="17"/>
      <c r="QZH96" s="18"/>
      <c r="QZI96" s="19"/>
      <c r="QZJ96" s="19"/>
      <c r="QZK96" s="19"/>
      <c r="QZL96" s="19"/>
      <c r="QZM96" s="19"/>
      <c r="QZN96" s="19"/>
      <c r="QZO96" s="20"/>
      <c r="QZP96" s="16"/>
      <c r="QZQ96" s="16"/>
      <c r="QZR96" s="17"/>
      <c r="QZS96" s="18"/>
      <c r="QZT96" s="19"/>
      <c r="QZU96" s="19"/>
      <c r="QZV96" s="19"/>
      <c r="QZW96" s="19"/>
      <c r="QZX96" s="19"/>
      <c r="QZY96" s="19"/>
      <c r="QZZ96" s="20"/>
      <c r="RAA96" s="16"/>
      <c r="RAB96" s="16"/>
      <c r="RAC96" s="17"/>
      <c r="RAD96" s="18"/>
      <c r="RAE96" s="19"/>
      <c r="RAF96" s="19"/>
      <c r="RAG96" s="19"/>
      <c r="RAH96" s="19"/>
      <c r="RAI96" s="19"/>
      <c r="RAJ96" s="19"/>
      <c r="RAK96" s="20"/>
      <c r="RAL96" s="16"/>
      <c r="RAM96" s="16"/>
      <c r="RAN96" s="17"/>
      <c r="RAO96" s="18"/>
      <c r="RAP96" s="19"/>
      <c r="RAQ96" s="19"/>
      <c r="RAR96" s="19"/>
      <c r="RAS96" s="19"/>
      <c r="RAT96" s="19"/>
      <c r="RAU96" s="19"/>
      <c r="RAV96" s="20"/>
      <c r="RAW96" s="16"/>
      <c r="RAX96" s="16"/>
      <c r="RAY96" s="17"/>
      <c r="RAZ96" s="18"/>
      <c r="RBA96" s="19"/>
      <c r="RBB96" s="19"/>
      <c r="RBC96" s="19"/>
      <c r="RBD96" s="19"/>
      <c r="RBE96" s="19"/>
      <c r="RBF96" s="19"/>
      <c r="RBG96" s="20"/>
      <c r="RBH96" s="16"/>
      <c r="RBI96" s="16"/>
      <c r="RBJ96" s="17"/>
      <c r="RBK96" s="18"/>
      <c r="RBL96" s="19"/>
      <c r="RBM96" s="19"/>
      <c r="RBN96" s="19"/>
      <c r="RBO96" s="19"/>
      <c r="RBP96" s="19"/>
      <c r="RBQ96" s="19"/>
      <c r="RBR96" s="20"/>
      <c r="RBS96" s="16"/>
      <c r="RBT96" s="16"/>
      <c r="RBU96" s="17"/>
      <c r="RBV96" s="18"/>
      <c r="RBW96" s="19"/>
      <c r="RBX96" s="19"/>
      <c r="RBY96" s="19"/>
      <c r="RBZ96" s="19"/>
      <c r="RCA96" s="19"/>
      <c r="RCB96" s="19"/>
      <c r="RCC96" s="20"/>
      <c r="RCD96" s="16"/>
      <c r="RCE96" s="16"/>
      <c r="RCF96" s="17"/>
      <c r="RCG96" s="18"/>
      <c r="RCH96" s="19"/>
      <c r="RCI96" s="19"/>
      <c r="RCJ96" s="19"/>
      <c r="RCK96" s="19"/>
      <c r="RCL96" s="19"/>
      <c r="RCM96" s="19"/>
      <c r="RCN96" s="20"/>
      <c r="RCO96" s="16"/>
      <c r="RCP96" s="16"/>
      <c r="RCQ96" s="17"/>
      <c r="RCR96" s="18"/>
      <c r="RCS96" s="19"/>
      <c r="RCT96" s="19"/>
      <c r="RCU96" s="19"/>
      <c r="RCV96" s="19"/>
      <c r="RCW96" s="19"/>
      <c r="RCX96" s="19"/>
      <c r="RCY96" s="20"/>
      <c r="RCZ96" s="16"/>
      <c r="RDA96" s="16"/>
      <c r="RDB96" s="17"/>
      <c r="RDC96" s="18"/>
      <c r="RDD96" s="19"/>
      <c r="RDE96" s="19"/>
      <c r="RDF96" s="19"/>
      <c r="RDG96" s="19"/>
      <c r="RDH96" s="19"/>
      <c r="RDI96" s="19"/>
      <c r="RDJ96" s="20"/>
      <c r="RDK96" s="16"/>
      <c r="RDL96" s="16"/>
      <c r="RDM96" s="17"/>
      <c r="RDN96" s="18"/>
      <c r="RDO96" s="19"/>
      <c r="RDP96" s="19"/>
      <c r="RDQ96" s="19"/>
      <c r="RDR96" s="19"/>
      <c r="RDS96" s="19"/>
      <c r="RDT96" s="19"/>
      <c r="RDU96" s="20"/>
      <c r="RDV96" s="16"/>
      <c r="RDW96" s="16"/>
      <c r="RDX96" s="17"/>
      <c r="RDY96" s="18"/>
      <c r="RDZ96" s="19"/>
      <c r="REA96" s="19"/>
      <c r="REB96" s="19"/>
      <c r="REC96" s="19"/>
      <c r="RED96" s="19"/>
      <c r="REE96" s="19"/>
      <c r="REF96" s="20"/>
      <c r="REG96" s="16"/>
      <c r="REH96" s="16"/>
      <c r="REI96" s="17"/>
      <c r="REJ96" s="18"/>
      <c r="REK96" s="19"/>
      <c r="REL96" s="19"/>
      <c r="REM96" s="19"/>
      <c r="REN96" s="19"/>
      <c r="REO96" s="19"/>
      <c r="REP96" s="19"/>
      <c r="REQ96" s="20"/>
      <c r="RER96" s="16"/>
      <c r="RES96" s="16"/>
      <c r="RET96" s="17"/>
      <c r="REU96" s="18"/>
      <c r="REV96" s="19"/>
      <c r="REW96" s="19"/>
      <c r="REX96" s="19"/>
      <c r="REY96" s="19"/>
      <c r="REZ96" s="19"/>
      <c r="RFA96" s="19"/>
      <c r="RFB96" s="20"/>
      <c r="RFC96" s="16"/>
      <c r="RFD96" s="16"/>
      <c r="RFE96" s="17"/>
      <c r="RFF96" s="18"/>
      <c r="RFG96" s="19"/>
      <c r="RFH96" s="19"/>
      <c r="RFI96" s="19"/>
      <c r="RFJ96" s="19"/>
      <c r="RFK96" s="19"/>
      <c r="RFL96" s="19"/>
      <c r="RFM96" s="20"/>
      <c r="RFN96" s="16"/>
      <c r="RFO96" s="16"/>
      <c r="RFP96" s="17"/>
      <c r="RFQ96" s="18"/>
      <c r="RFR96" s="19"/>
      <c r="RFS96" s="19"/>
      <c r="RFT96" s="19"/>
      <c r="RFU96" s="19"/>
      <c r="RFV96" s="19"/>
      <c r="RFW96" s="19"/>
      <c r="RFX96" s="20"/>
      <c r="RFY96" s="16"/>
      <c r="RFZ96" s="16"/>
      <c r="RGA96" s="17"/>
      <c r="RGB96" s="18"/>
      <c r="RGC96" s="19"/>
      <c r="RGD96" s="19"/>
      <c r="RGE96" s="19"/>
      <c r="RGF96" s="19"/>
      <c r="RGG96" s="19"/>
      <c r="RGH96" s="19"/>
      <c r="RGI96" s="20"/>
      <c r="RGJ96" s="16"/>
      <c r="RGK96" s="16"/>
      <c r="RGL96" s="17"/>
      <c r="RGM96" s="18"/>
      <c r="RGN96" s="19"/>
      <c r="RGO96" s="19"/>
      <c r="RGP96" s="19"/>
      <c r="RGQ96" s="19"/>
      <c r="RGR96" s="19"/>
      <c r="RGS96" s="19"/>
      <c r="RGT96" s="20"/>
      <c r="RGU96" s="16"/>
      <c r="RGV96" s="16"/>
      <c r="RGW96" s="17"/>
      <c r="RGX96" s="18"/>
      <c r="RGY96" s="19"/>
      <c r="RGZ96" s="19"/>
      <c r="RHA96" s="19"/>
      <c r="RHB96" s="19"/>
      <c r="RHC96" s="19"/>
      <c r="RHD96" s="19"/>
      <c r="RHE96" s="20"/>
      <c r="RHF96" s="16"/>
      <c r="RHG96" s="16"/>
      <c r="RHH96" s="17"/>
      <c r="RHI96" s="18"/>
      <c r="RHJ96" s="19"/>
      <c r="RHK96" s="19"/>
      <c r="RHL96" s="19"/>
      <c r="RHM96" s="19"/>
      <c r="RHN96" s="19"/>
      <c r="RHO96" s="19"/>
      <c r="RHP96" s="20"/>
      <c r="RHQ96" s="16"/>
      <c r="RHR96" s="16"/>
      <c r="RHS96" s="17"/>
      <c r="RHT96" s="18"/>
      <c r="RHU96" s="19"/>
      <c r="RHV96" s="19"/>
      <c r="RHW96" s="19"/>
      <c r="RHX96" s="19"/>
      <c r="RHY96" s="19"/>
      <c r="RHZ96" s="19"/>
      <c r="RIA96" s="20"/>
      <c r="RIB96" s="16"/>
      <c r="RIC96" s="16"/>
      <c r="RID96" s="17"/>
      <c r="RIE96" s="18"/>
      <c r="RIF96" s="19"/>
      <c r="RIG96" s="19"/>
      <c r="RIH96" s="19"/>
      <c r="RII96" s="19"/>
      <c r="RIJ96" s="19"/>
      <c r="RIK96" s="19"/>
      <c r="RIL96" s="20"/>
      <c r="RIM96" s="16"/>
      <c r="RIN96" s="16"/>
      <c r="RIO96" s="17"/>
      <c r="RIP96" s="18"/>
      <c r="RIQ96" s="19"/>
      <c r="RIR96" s="19"/>
      <c r="RIS96" s="19"/>
      <c r="RIT96" s="19"/>
      <c r="RIU96" s="19"/>
      <c r="RIV96" s="19"/>
      <c r="RIW96" s="20"/>
      <c r="RIX96" s="16"/>
      <c r="RIY96" s="16"/>
      <c r="RIZ96" s="17"/>
      <c r="RJA96" s="18"/>
      <c r="RJB96" s="19"/>
      <c r="RJC96" s="19"/>
      <c r="RJD96" s="19"/>
      <c r="RJE96" s="19"/>
      <c r="RJF96" s="19"/>
      <c r="RJG96" s="19"/>
      <c r="RJH96" s="20"/>
      <c r="RJI96" s="16"/>
      <c r="RJJ96" s="16"/>
      <c r="RJK96" s="17"/>
      <c r="RJL96" s="18"/>
      <c r="RJM96" s="19"/>
      <c r="RJN96" s="19"/>
      <c r="RJO96" s="19"/>
      <c r="RJP96" s="19"/>
      <c r="RJQ96" s="19"/>
      <c r="RJR96" s="19"/>
      <c r="RJS96" s="20"/>
      <c r="RJT96" s="16"/>
      <c r="RJU96" s="16"/>
      <c r="RJV96" s="17"/>
      <c r="RJW96" s="18"/>
      <c r="RJX96" s="19"/>
      <c r="RJY96" s="19"/>
      <c r="RJZ96" s="19"/>
      <c r="RKA96" s="19"/>
      <c r="RKB96" s="19"/>
      <c r="RKC96" s="19"/>
      <c r="RKD96" s="20"/>
      <c r="RKE96" s="16"/>
      <c r="RKF96" s="16"/>
      <c r="RKG96" s="17"/>
      <c r="RKH96" s="18"/>
      <c r="RKI96" s="19"/>
      <c r="RKJ96" s="19"/>
      <c r="RKK96" s="19"/>
      <c r="RKL96" s="19"/>
      <c r="RKM96" s="19"/>
      <c r="RKN96" s="19"/>
      <c r="RKO96" s="20"/>
      <c r="RKP96" s="16"/>
      <c r="RKQ96" s="16"/>
      <c r="RKR96" s="17"/>
      <c r="RKS96" s="18"/>
      <c r="RKT96" s="19"/>
      <c r="RKU96" s="19"/>
      <c r="RKV96" s="19"/>
      <c r="RKW96" s="19"/>
      <c r="RKX96" s="19"/>
      <c r="RKY96" s="19"/>
      <c r="RKZ96" s="20"/>
      <c r="RLA96" s="16"/>
      <c r="RLB96" s="16"/>
      <c r="RLC96" s="17"/>
      <c r="RLD96" s="18"/>
      <c r="RLE96" s="19"/>
      <c r="RLF96" s="19"/>
      <c r="RLG96" s="19"/>
      <c r="RLH96" s="19"/>
      <c r="RLI96" s="19"/>
      <c r="RLJ96" s="19"/>
      <c r="RLK96" s="20"/>
      <c r="RLL96" s="16"/>
      <c r="RLM96" s="16"/>
      <c r="RLN96" s="17"/>
      <c r="RLO96" s="18"/>
      <c r="RLP96" s="19"/>
      <c r="RLQ96" s="19"/>
      <c r="RLR96" s="19"/>
      <c r="RLS96" s="19"/>
      <c r="RLT96" s="19"/>
      <c r="RLU96" s="19"/>
      <c r="RLV96" s="20"/>
      <c r="RLW96" s="16"/>
      <c r="RLX96" s="16"/>
      <c r="RLY96" s="17"/>
      <c r="RLZ96" s="18"/>
      <c r="RMA96" s="19"/>
      <c r="RMB96" s="19"/>
      <c r="RMC96" s="19"/>
      <c r="RMD96" s="19"/>
      <c r="RME96" s="19"/>
      <c r="RMF96" s="19"/>
      <c r="RMG96" s="20"/>
      <c r="RMH96" s="16"/>
      <c r="RMI96" s="16"/>
      <c r="RMJ96" s="17"/>
      <c r="RMK96" s="18"/>
      <c r="RML96" s="19"/>
      <c r="RMM96" s="19"/>
      <c r="RMN96" s="19"/>
      <c r="RMO96" s="19"/>
      <c r="RMP96" s="19"/>
      <c r="RMQ96" s="19"/>
      <c r="RMR96" s="20"/>
      <c r="RMS96" s="16"/>
      <c r="RMT96" s="16"/>
      <c r="RMU96" s="17"/>
      <c r="RMV96" s="18"/>
      <c r="RMW96" s="19"/>
      <c r="RMX96" s="19"/>
      <c r="RMY96" s="19"/>
      <c r="RMZ96" s="19"/>
      <c r="RNA96" s="19"/>
      <c r="RNB96" s="19"/>
      <c r="RNC96" s="20"/>
      <c r="RND96" s="16"/>
      <c r="RNE96" s="16"/>
      <c r="RNF96" s="17"/>
      <c r="RNG96" s="18"/>
      <c r="RNH96" s="19"/>
      <c r="RNI96" s="19"/>
      <c r="RNJ96" s="19"/>
      <c r="RNK96" s="19"/>
      <c r="RNL96" s="19"/>
      <c r="RNM96" s="19"/>
      <c r="RNN96" s="20"/>
      <c r="RNO96" s="16"/>
      <c r="RNP96" s="16"/>
      <c r="RNQ96" s="17"/>
      <c r="RNR96" s="18"/>
      <c r="RNS96" s="19"/>
      <c r="RNT96" s="19"/>
      <c r="RNU96" s="19"/>
      <c r="RNV96" s="19"/>
      <c r="RNW96" s="19"/>
      <c r="RNX96" s="19"/>
      <c r="RNY96" s="20"/>
      <c r="RNZ96" s="16"/>
      <c r="ROA96" s="16"/>
      <c r="ROB96" s="17"/>
      <c r="ROC96" s="18"/>
      <c r="ROD96" s="19"/>
      <c r="ROE96" s="19"/>
      <c r="ROF96" s="19"/>
      <c r="ROG96" s="19"/>
      <c r="ROH96" s="19"/>
      <c r="ROI96" s="19"/>
      <c r="ROJ96" s="20"/>
      <c r="ROK96" s="16"/>
      <c r="ROL96" s="16"/>
      <c r="ROM96" s="17"/>
      <c r="RON96" s="18"/>
      <c r="ROO96" s="19"/>
      <c r="ROP96" s="19"/>
      <c r="ROQ96" s="19"/>
      <c r="ROR96" s="19"/>
      <c r="ROS96" s="19"/>
      <c r="ROT96" s="19"/>
      <c r="ROU96" s="20"/>
      <c r="ROV96" s="16"/>
      <c r="ROW96" s="16"/>
      <c r="ROX96" s="17"/>
      <c r="ROY96" s="18"/>
      <c r="ROZ96" s="19"/>
      <c r="RPA96" s="19"/>
      <c r="RPB96" s="19"/>
      <c r="RPC96" s="19"/>
      <c r="RPD96" s="19"/>
      <c r="RPE96" s="19"/>
      <c r="RPF96" s="20"/>
      <c r="RPG96" s="16"/>
      <c r="RPH96" s="16"/>
      <c r="RPI96" s="17"/>
      <c r="RPJ96" s="18"/>
      <c r="RPK96" s="19"/>
      <c r="RPL96" s="19"/>
      <c r="RPM96" s="19"/>
      <c r="RPN96" s="19"/>
      <c r="RPO96" s="19"/>
      <c r="RPP96" s="19"/>
      <c r="RPQ96" s="20"/>
      <c r="RPR96" s="16"/>
      <c r="RPS96" s="16"/>
      <c r="RPT96" s="17"/>
      <c r="RPU96" s="18"/>
      <c r="RPV96" s="19"/>
      <c r="RPW96" s="19"/>
      <c r="RPX96" s="19"/>
      <c r="RPY96" s="19"/>
      <c r="RPZ96" s="19"/>
      <c r="RQA96" s="19"/>
      <c r="RQB96" s="20"/>
      <c r="RQC96" s="16"/>
      <c r="RQD96" s="16"/>
      <c r="RQE96" s="17"/>
      <c r="RQF96" s="18"/>
      <c r="RQG96" s="19"/>
      <c r="RQH96" s="19"/>
      <c r="RQI96" s="19"/>
      <c r="RQJ96" s="19"/>
      <c r="RQK96" s="19"/>
      <c r="RQL96" s="19"/>
      <c r="RQM96" s="20"/>
      <c r="RQN96" s="16"/>
      <c r="RQO96" s="16"/>
      <c r="RQP96" s="17"/>
      <c r="RQQ96" s="18"/>
      <c r="RQR96" s="19"/>
      <c r="RQS96" s="19"/>
      <c r="RQT96" s="19"/>
      <c r="RQU96" s="19"/>
      <c r="RQV96" s="19"/>
      <c r="RQW96" s="19"/>
      <c r="RQX96" s="20"/>
      <c r="RQY96" s="16"/>
      <c r="RQZ96" s="16"/>
      <c r="RRA96" s="17"/>
      <c r="RRB96" s="18"/>
      <c r="RRC96" s="19"/>
      <c r="RRD96" s="19"/>
      <c r="RRE96" s="19"/>
      <c r="RRF96" s="19"/>
      <c r="RRG96" s="19"/>
      <c r="RRH96" s="19"/>
      <c r="RRI96" s="20"/>
      <c r="RRJ96" s="16"/>
      <c r="RRK96" s="16"/>
      <c r="RRL96" s="17"/>
      <c r="RRM96" s="18"/>
      <c r="RRN96" s="19"/>
      <c r="RRO96" s="19"/>
      <c r="RRP96" s="19"/>
      <c r="RRQ96" s="19"/>
      <c r="RRR96" s="19"/>
      <c r="RRS96" s="19"/>
      <c r="RRT96" s="20"/>
      <c r="RRU96" s="16"/>
      <c r="RRV96" s="16"/>
      <c r="RRW96" s="17"/>
      <c r="RRX96" s="18"/>
      <c r="RRY96" s="19"/>
      <c r="RRZ96" s="19"/>
      <c r="RSA96" s="19"/>
      <c r="RSB96" s="19"/>
      <c r="RSC96" s="19"/>
      <c r="RSD96" s="19"/>
      <c r="RSE96" s="20"/>
      <c r="RSF96" s="16"/>
      <c r="RSG96" s="16"/>
      <c r="RSH96" s="17"/>
      <c r="RSI96" s="18"/>
      <c r="RSJ96" s="19"/>
      <c r="RSK96" s="19"/>
      <c r="RSL96" s="19"/>
      <c r="RSM96" s="19"/>
      <c r="RSN96" s="19"/>
      <c r="RSO96" s="19"/>
      <c r="RSP96" s="20"/>
      <c r="RSQ96" s="16"/>
      <c r="RSR96" s="16"/>
      <c r="RSS96" s="17"/>
      <c r="RST96" s="18"/>
      <c r="RSU96" s="19"/>
      <c r="RSV96" s="19"/>
      <c r="RSW96" s="19"/>
      <c r="RSX96" s="19"/>
      <c r="RSY96" s="19"/>
      <c r="RSZ96" s="19"/>
      <c r="RTA96" s="20"/>
      <c r="RTB96" s="16"/>
      <c r="RTC96" s="16"/>
      <c r="RTD96" s="17"/>
      <c r="RTE96" s="18"/>
      <c r="RTF96" s="19"/>
      <c r="RTG96" s="19"/>
      <c r="RTH96" s="19"/>
      <c r="RTI96" s="19"/>
      <c r="RTJ96" s="19"/>
      <c r="RTK96" s="19"/>
      <c r="RTL96" s="20"/>
      <c r="RTM96" s="16"/>
      <c r="RTN96" s="16"/>
      <c r="RTO96" s="17"/>
      <c r="RTP96" s="18"/>
      <c r="RTQ96" s="19"/>
      <c r="RTR96" s="19"/>
      <c r="RTS96" s="19"/>
      <c r="RTT96" s="19"/>
      <c r="RTU96" s="19"/>
      <c r="RTV96" s="19"/>
      <c r="RTW96" s="20"/>
      <c r="RTX96" s="16"/>
      <c r="RTY96" s="16"/>
      <c r="RTZ96" s="17"/>
      <c r="RUA96" s="18"/>
      <c r="RUB96" s="19"/>
      <c r="RUC96" s="19"/>
      <c r="RUD96" s="19"/>
      <c r="RUE96" s="19"/>
      <c r="RUF96" s="19"/>
      <c r="RUG96" s="19"/>
      <c r="RUH96" s="20"/>
      <c r="RUI96" s="16"/>
      <c r="RUJ96" s="16"/>
      <c r="RUK96" s="17"/>
      <c r="RUL96" s="18"/>
      <c r="RUM96" s="19"/>
      <c r="RUN96" s="19"/>
      <c r="RUO96" s="19"/>
      <c r="RUP96" s="19"/>
      <c r="RUQ96" s="19"/>
      <c r="RUR96" s="19"/>
      <c r="RUS96" s="20"/>
      <c r="RUT96" s="16"/>
      <c r="RUU96" s="16"/>
      <c r="RUV96" s="17"/>
      <c r="RUW96" s="18"/>
      <c r="RUX96" s="19"/>
      <c r="RUY96" s="19"/>
      <c r="RUZ96" s="19"/>
      <c r="RVA96" s="19"/>
      <c r="RVB96" s="19"/>
      <c r="RVC96" s="19"/>
      <c r="RVD96" s="20"/>
      <c r="RVE96" s="16"/>
      <c r="RVF96" s="16"/>
      <c r="RVG96" s="17"/>
      <c r="RVH96" s="18"/>
      <c r="RVI96" s="19"/>
      <c r="RVJ96" s="19"/>
      <c r="RVK96" s="19"/>
      <c r="RVL96" s="19"/>
      <c r="RVM96" s="19"/>
      <c r="RVN96" s="19"/>
      <c r="RVO96" s="20"/>
      <c r="RVP96" s="16"/>
      <c r="RVQ96" s="16"/>
      <c r="RVR96" s="17"/>
      <c r="RVS96" s="18"/>
      <c r="RVT96" s="19"/>
      <c r="RVU96" s="19"/>
      <c r="RVV96" s="19"/>
      <c r="RVW96" s="19"/>
      <c r="RVX96" s="19"/>
      <c r="RVY96" s="19"/>
      <c r="RVZ96" s="20"/>
      <c r="RWA96" s="16"/>
      <c r="RWB96" s="16"/>
      <c r="RWC96" s="17"/>
      <c r="RWD96" s="18"/>
      <c r="RWE96" s="19"/>
      <c r="RWF96" s="19"/>
      <c r="RWG96" s="19"/>
      <c r="RWH96" s="19"/>
      <c r="RWI96" s="19"/>
      <c r="RWJ96" s="19"/>
      <c r="RWK96" s="20"/>
      <c r="RWL96" s="16"/>
      <c r="RWM96" s="16"/>
      <c r="RWN96" s="17"/>
      <c r="RWO96" s="18"/>
      <c r="RWP96" s="19"/>
      <c r="RWQ96" s="19"/>
      <c r="RWR96" s="19"/>
      <c r="RWS96" s="19"/>
      <c r="RWT96" s="19"/>
      <c r="RWU96" s="19"/>
      <c r="RWV96" s="20"/>
      <c r="RWW96" s="16"/>
      <c r="RWX96" s="16"/>
      <c r="RWY96" s="17"/>
      <c r="RWZ96" s="18"/>
      <c r="RXA96" s="19"/>
      <c r="RXB96" s="19"/>
      <c r="RXC96" s="19"/>
      <c r="RXD96" s="19"/>
      <c r="RXE96" s="19"/>
      <c r="RXF96" s="19"/>
      <c r="RXG96" s="20"/>
      <c r="RXH96" s="16"/>
      <c r="RXI96" s="16"/>
      <c r="RXJ96" s="17"/>
      <c r="RXK96" s="18"/>
      <c r="RXL96" s="19"/>
      <c r="RXM96" s="19"/>
      <c r="RXN96" s="19"/>
      <c r="RXO96" s="19"/>
      <c r="RXP96" s="19"/>
      <c r="RXQ96" s="19"/>
      <c r="RXR96" s="20"/>
      <c r="RXS96" s="16"/>
      <c r="RXT96" s="16"/>
      <c r="RXU96" s="17"/>
      <c r="RXV96" s="18"/>
      <c r="RXW96" s="19"/>
      <c r="RXX96" s="19"/>
      <c r="RXY96" s="19"/>
      <c r="RXZ96" s="19"/>
      <c r="RYA96" s="19"/>
      <c r="RYB96" s="19"/>
      <c r="RYC96" s="20"/>
      <c r="RYD96" s="16"/>
      <c r="RYE96" s="16"/>
      <c r="RYF96" s="17"/>
      <c r="RYG96" s="18"/>
      <c r="RYH96" s="19"/>
      <c r="RYI96" s="19"/>
      <c r="RYJ96" s="19"/>
      <c r="RYK96" s="19"/>
      <c r="RYL96" s="19"/>
      <c r="RYM96" s="19"/>
      <c r="RYN96" s="20"/>
      <c r="RYO96" s="16"/>
      <c r="RYP96" s="16"/>
      <c r="RYQ96" s="17"/>
      <c r="RYR96" s="18"/>
      <c r="RYS96" s="19"/>
      <c r="RYT96" s="19"/>
      <c r="RYU96" s="19"/>
      <c r="RYV96" s="19"/>
      <c r="RYW96" s="19"/>
      <c r="RYX96" s="19"/>
      <c r="RYY96" s="20"/>
      <c r="RYZ96" s="16"/>
      <c r="RZA96" s="16"/>
      <c r="RZB96" s="17"/>
      <c r="RZC96" s="18"/>
      <c r="RZD96" s="19"/>
      <c r="RZE96" s="19"/>
      <c r="RZF96" s="19"/>
      <c r="RZG96" s="19"/>
      <c r="RZH96" s="19"/>
      <c r="RZI96" s="19"/>
      <c r="RZJ96" s="20"/>
      <c r="RZK96" s="16"/>
      <c r="RZL96" s="16"/>
      <c r="RZM96" s="17"/>
      <c r="RZN96" s="18"/>
      <c r="RZO96" s="19"/>
      <c r="RZP96" s="19"/>
      <c r="RZQ96" s="19"/>
      <c r="RZR96" s="19"/>
      <c r="RZS96" s="19"/>
      <c r="RZT96" s="19"/>
      <c r="RZU96" s="20"/>
      <c r="RZV96" s="16"/>
      <c r="RZW96" s="16"/>
      <c r="RZX96" s="17"/>
      <c r="RZY96" s="18"/>
      <c r="RZZ96" s="19"/>
      <c r="SAA96" s="19"/>
      <c r="SAB96" s="19"/>
      <c r="SAC96" s="19"/>
      <c r="SAD96" s="19"/>
      <c r="SAE96" s="19"/>
      <c r="SAF96" s="20"/>
      <c r="SAG96" s="16"/>
      <c r="SAH96" s="16"/>
      <c r="SAI96" s="17"/>
      <c r="SAJ96" s="18"/>
      <c r="SAK96" s="19"/>
      <c r="SAL96" s="19"/>
      <c r="SAM96" s="19"/>
      <c r="SAN96" s="19"/>
      <c r="SAO96" s="19"/>
      <c r="SAP96" s="19"/>
      <c r="SAQ96" s="20"/>
      <c r="SAR96" s="16"/>
      <c r="SAS96" s="16"/>
      <c r="SAT96" s="17"/>
      <c r="SAU96" s="18"/>
      <c r="SAV96" s="19"/>
      <c r="SAW96" s="19"/>
      <c r="SAX96" s="19"/>
      <c r="SAY96" s="19"/>
      <c r="SAZ96" s="19"/>
      <c r="SBA96" s="19"/>
      <c r="SBB96" s="20"/>
      <c r="SBC96" s="16"/>
      <c r="SBD96" s="16"/>
      <c r="SBE96" s="17"/>
      <c r="SBF96" s="18"/>
      <c r="SBG96" s="19"/>
      <c r="SBH96" s="19"/>
      <c r="SBI96" s="19"/>
      <c r="SBJ96" s="19"/>
      <c r="SBK96" s="19"/>
      <c r="SBL96" s="19"/>
      <c r="SBM96" s="20"/>
      <c r="SBN96" s="16"/>
      <c r="SBO96" s="16"/>
      <c r="SBP96" s="17"/>
      <c r="SBQ96" s="18"/>
      <c r="SBR96" s="19"/>
      <c r="SBS96" s="19"/>
      <c r="SBT96" s="19"/>
      <c r="SBU96" s="19"/>
      <c r="SBV96" s="19"/>
      <c r="SBW96" s="19"/>
      <c r="SBX96" s="20"/>
      <c r="SBY96" s="16"/>
      <c r="SBZ96" s="16"/>
      <c r="SCA96" s="17"/>
      <c r="SCB96" s="18"/>
      <c r="SCC96" s="19"/>
      <c r="SCD96" s="19"/>
      <c r="SCE96" s="19"/>
      <c r="SCF96" s="19"/>
      <c r="SCG96" s="19"/>
      <c r="SCH96" s="19"/>
      <c r="SCI96" s="20"/>
      <c r="SCJ96" s="16"/>
      <c r="SCK96" s="16"/>
      <c r="SCL96" s="17"/>
      <c r="SCM96" s="18"/>
      <c r="SCN96" s="19"/>
      <c r="SCO96" s="19"/>
      <c r="SCP96" s="19"/>
      <c r="SCQ96" s="19"/>
      <c r="SCR96" s="19"/>
      <c r="SCS96" s="19"/>
      <c r="SCT96" s="20"/>
      <c r="SCU96" s="16"/>
      <c r="SCV96" s="16"/>
      <c r="SCW96" s="17"/>
      <c r="SCX96" s="18"/>
      <c r="SCY96" s="19"/>
      <c r="SCZ96" s="19"/>
      <c r="SDA96" s="19"/>
      <c r="SDB96" s="19"/>
      <c r="SDC96" s="19"/>
      <c r="SDD96" s="19"/>
      <c r="SDE96" s="20"/>
      <c r="SDF96" s="16"/>
      <c r="SDG96" s="16"/>
      <c r="SDH96" s="17"/>
      <c r="SDI96" s="18"/>
      <c r="SDJ96" s="19"/>
      <c r="SDK96" s="19"/>
      <c r="SDL96" s="19"/>
      <c r="SDM96" s="19"/>
      <c r="SDN96" s="19"/>
      <c r="SDO96" s="19"/>
      <c r="SDP96" s="20"/>
      <c r="SDQ96" s="16"/>
      <c r="SDR96" s="16"/>
      <c r="SDS96" s="17"/>
      <c r="SDT96" s="18"/>
      <c r="SDU96" s="19"/>
      <c r="SDV96" s="19"/>
      <c r="SDW96" s="19"/>
      <c r="SDX96" s="19"/>
      <c r="SDY96" s="19"/>
      <c r="SDZ96" s="19"/>
      <c r="SEA96" s="20"/>
      <c r="SEB96" s="16"/>
      <c r="SEC96" s="16"/>
      <c r="SED96" s="17"/>
      <c r="SEE96" s="18"/>
      <c r="SEF96" s="19"/>
      <c r="SEG96" s="19"/>
      <c r="SEH96" s="19"/>
      <c r="SEI96" s="19"/>
      <c r="SEJ96" s="19"/>
      <c r="SEK96" s="19"/>
      <c r="SEL96" s="20"/>
      <c r="SEM96" s="16"/>
      <c r="SEN96" s="16"/>
      <c r="SEO96" s="17"/>
      <c r="SEP96" s="18"/>
      <c r="SEQ96" s="19"/>
      <c r="SER96" s="19"/>
      <c r="SES96" s="19"/>
      <c r="SET96" s="19"/>
      <c r="SEU96" s="19"/>
      <c r="SEV96" s="19"/>
      <c r="SEW96" s="20"/>
      <c r="SEX96" s="16"/>
      <c r="SEY96" s="16"/>
      <c r="SEZ96" s="17"/>
      <c r="SFA96" s="18"/>
      <c r="SFB96" s="19"/>
      <c r="SFC96" s="19"/>
      <c r="SFD96" s="19"/>
      <c r="SFE96" s="19"/>
      <c r="SFF96" s="19"/>
      <c r="SFG96" s="19"/>
      <c r="SFH96" s="20"/>
      <c r="SFI96" s="16"/>
      <c r="SFJ96" s="16"/>
      <c r="SFK96" s="17"/>
      <c r="SFL96" s="18"/>
      <c r="SFM96" s="19"/>
      <c r="SFN96" s="19"/>
      <c r="SFO96" s="19"/>
      <c r="SFP96" s="19"/>
      <c r="SFQ96" s="19"/>
      <c r="SFR96" s="19"/>
      <c r="SFS96" s="20"/>
      <c r="SFT96" s="16"/>
      <c r="SFU96" s="16"/>
      <c r="SFV96" s="17"/>
      <c r="SFW96" s="18"/>
      <c r="SFX96" s="19"/>
      <c r="SFY96" s="19"/>
      <c r="SFZ96" s="19"/>
      <c r="SGA96" s="19"/>
      <c r="SGB96" s="19"/>
      <c r="SGC96" s="19"/>
      <c r="SGD96" s="20"/>
      <c r="SGE96" s="16"/>
      <c r="SGF96" s="16"/>
      <c r="SGG96" s="17"/>
      <c r="SGH96" s="18"/>
      <c r="SGI96" s="19"/>
      <c r="SGJ96" s="19"/>
      <c r="SGK96" s="19"/>
      <c r="SGL96" s="19"/>
      <c r="SGM96" s="19"/>
      <c r="SGN96" s="19"/>
      <c r="SGO96" s="20"/>
      <c r="SGP96" s="16"/>
      <c r="SGQ96" s="16"/>
      <c r="SGR96" s="17"/>
      <c r="SGS96" s="18"/>
      <c r="SGT96" s="19"/>
      <c r="SGU96" s="19"/>
      <c r="SGV96" s="19"/>
      <c r="SGW96" s="19"/>
      <c r="SGX96" s="19"/>
      <c r="SGY96" s="19"/>
      <c r="SGZ96" s="20"/>
      <c r="SHA96" s="16"/>
      <c r="SHB96" s="16"/>
      <c r="SHC96" s="17"/>
      <c r="SHD96" s="18"/>
      <c r="SHE96" s="19"/>
      <c r="SHF96" s="19"/>
      <c r="SHG96" s="19"/>
      <c r="SHH96" s="19"/>
      <c r="SHI96" s="19"/>
      <c r="SHJ96" s="19"/>
      <c r="SHK96" s="20"/>
      <c r="SHL96" s="16"/>
      <c r="SHM96" s="16"/>
      <c r="SHN96" s="17"/>
      <c r="SHO96" s="18"/>
      <c r="SHP96" s="19"/>
      <c r="SHQ96" s="19"/>
      <c r="SHR96" s="19"/>
      <c r="SHS96" s="19"/>
      <c r="SHT96" s="19"/>
      <c r="SHU96" s="19"/>
      <c r="SHV96" s="20"/>
      <c r="SHW96" s="16"/>
      <c r="SHX96" s="16"/>
      <c r="SHY96" s="17"/>
      <c r="SHZ96" s="18"/>
      <c r="SIA96" s="19"/>
      <c r="SIB96" s="19"/>
      <c r="SIC96" s="19"/>
      <c r="SID96" s="19"/>
      <c r="SIE96" s="19"/>
      <c r="SIF96" s="19"/>
      <c r="SIG96" s="20"/>
      <c r="SIH96" s="16"/>
      <c r="SII96" s="16"/>
      <c r="SIJ96" s="17"/>
      <c r="SIK96" s="18"/>
      <c r="SIL96" s="19"/>
      <c r="SIM96" s="19"/>
      <c r="SIN96" s="19"/>
      <c r="SIO96" s="19"/>
      <c r="SIP96" s="19"/>
      <c r="SIQ96" s="19"/>
      <c r="SIR96" s="20"/>
      <c r="SIS96" s="16"/>
      <c r="SIT96" s="16"/>
      <c r="SIU96" s="17"/>
      <c r="SIV96" s="18"/>
      <c r="SIW96" s="19"/>
      <c r="SIX96" s="19"/>
      <c r="SIY96" s="19"/>
      <c r="SIZ96" s="19"/>
      <c r="SJA96" s="19"/>
      <c r="SJB96" s="19"/>
      <c r="SJC96" s="20"/>
      <c r="SJD96" s="16"/>
      <c r="SJE96" s="16"/>
      <c r="SJF96" s="17"/>
      <c r="SJG96" s="18"/>
      <c r="SJH96" s="19"/>
      <c r="SJI96" s="19"/>
      <c r="SJJ96" s="19"/>
      <c r="SJK96" s="19"/>
      <c r="SJL96" s="19"/>
      <c r="SJM96" s="19"/>
      <c r="SJN96" s="20"/>
      <c r="SJO96" s="16"/>
      <c r="SJP96" s="16"/>
      <c r="SJQ96" s="17"/>
      <c r="SJR96" s="18"/>
      <c r="SJS96" s="19"/>
      <c r="SJT96" s="19"/>
      <c r="SJU96" s="19"/>
      <c r="SJV96" s="19"/>
      <c r="SJW96" s="19"/>
      <c r="SJX96" s="19"/>
      <c r="SJY96" s="20"/>
      <c r="SJZ96" s="16"/>
      <c r="SKA96" s="16"/>
      <c r="SKB96" s="17"/>
      <c r="SKC96" s="18"/>
      <c r="SKD96" s="19"/>
      <c r="SKE96" s="19"/>
      <c r="SKF96" s="19"/>
      <c r="SKG96" s="19"/>
      <c r="SKH96" s="19"/>
      <c r="SKI96" s="19"/>
      <c r="SKJ96" s="20"/>
      <c r="SKK96" s="16"/>
      <c r="SKL96" s="16"/>
      <c r="SKM96" s="17"/>
      <c r="SKN96" s="18"/>
      <c r="SKO96" s="19"/>
      <c r="SKP96" s="19"/>
      <c r="SKQ96" s="19"/>
      <c r="SKR96" s="19"/>
      <c r="SKS96" s="19"/>
      <c r="SKT96" s="19"/>
      <c r="SKU96" s="20"/>
      <c r="SKV96" s="16"/>
      <c r="SKW96" s="16"/>
      <c r="SKX96" s="17"/>
      <c r="SKY96" s="18"/>
      <c r="SKZ96" s="19"/>
      <c r="SLA96" s="19"/>
      <c r="SLB96" s="19"/>
      <c r="SLC96" s="19"/>
      <c r="SLD96" s="19"/>
      <c r="SLE96" s="19"/>
      <c r="SLF96" s="20"/>
      <c r="SLG96" s="16"/>
      <c r="SLH96" s="16"/>
      <c r="SLI96" s="17"/>
      <c r="SLJ96" s="18"/>
      <c r="SLK96" s="19"/>
      <c r="SLL96" s="19"/>
      <c r="SLM96" s="19"/>
      <c r="SLN96" s="19"/>
      <c r="SLO96" s="19"/>
      <c r="SLP96" s="19"/>
      <c r="SLQ96" s="20"/>
      <c r="SLR96" s="16"/>
      <c r="SLS96" s="16"/>
      <c r="SLT96" s="17"/>
      <c r="SLU96" s="18"/>
      <c r="SLV96" s="19"/>
      <c r="SLW96" s="19"/>
      <c r="SLX96" s="19"/>
      <c r="SLY96" s="19"/>
      <c r="SLZ96" s="19"/>
      <c r="SMA96" s="19"/>
      <c r="SMB96" s="20"/>
      <c r="SMC96" s="16"/>
      <c r="SMD96" s="16"/>
      <c r="SME96" s="17"/>
      <c r="SMF96" s="18"/>
      <c r="SMG96" s="19"/>
      <c r="SMH96" s="19"/>
      <c r="SMI96" s="19"/>
      <c r="SMJ96" s="19"/>
      <c r="SMK96" s="19"/>
      <c r="SML96" s="19"/>
      <c r="SMM96" s="20"/>
      <c r="SMN96" s="16"/>
      <c r="SMO96" s="16"/>
      <c r="SMP96" s="17"/>
      <c r="SMQ96" s="18"/>
      <c r="SMR96" s="19"/>
      <c r="SMS96" s="19"/>
      <c r="SMT96" s="19"/>
      <c r="SMU96" s="19"/>
      <c r="SMV96" s="19"/>
      <c r="SMW96" s="19"/>
      <c r="SMX96" s="20"/>
      <c r="SMY96" s="16"/>
      <c r="SMZ96" s="16"/>
      <c r="SNA96" s="17"/>
      <c r="SNB96" s="18"/>
      <c r="SNC96" s="19"/>
      <c r="SND96" s="19"/>
      <c r="SNE96" s="19"/>
      <c r="SNF96" s="19"/>
      <c r="SNG96" s="19"/>
      <c r="SNH96" s="19"/>
      <c r="SNI96" s="20"/>
      <c r="SNJ96" s="16"/>
      <c r="SNK96" s="16"/>
      <c r="SNL96" s="17"/>
      <c r="SNM96" s="18"/>
      <c r="SNN96" s="19"/>
      <c r="SNO96" s="19"/>
      <c r="SNP96" s="19"/>
      <c r="SNQ96" s="19"/>
      <c r="SNR96" s="19"/>
      <c r="SNS96" s="19"/>
      <c r="SNT96" s="20"/>
      <c r="SNU96" s="16"/>
      <c r="SNV96" s="16"/>
      <c r="SNW96" s="17"/>
      <c r="SNX96" s="18"/>
      <c r="SNY96" s="19"/>
      <c r="SNZ96" s="19"/>
      <c r="SOA96" s="19"/>
      <c r="SOB96" s="19"/>
      <c r="SOC96" s="19"/>
      <c r="SOD96" s="19"/>
      <c r="SOE96" s="20"/>
      <c r="SOF96" s="16"/>
      <c r="SOG96" s="16"/>
      <c r="SOH96" s="17"/>
      <c r="SOI96" s="18"/>
      <c r="SOJ96" s="19"/>
      <c r="SOK96" s="19"/>
      <c r="SOL96" s="19"/>
      <c r="SOM96" s="19"/>
      <c r="SON96" s="19"/>
      <c r="SOO96" s="19"/>
      <c r="SOP96" s="20"/>
      <c r="SOQ96" s="16"/>
      <c r="SOR96" s="16"/>
      <c r="SOS96" s="17"/>
      <c r="SOT96" s="18"/>
      <c r="SOU96" s="19"/>
      <c r="SOV96" s="19"/>
      <c r="SOW96" s="19"/>
      <c r="SOX96" s="19"/>
      <c r="SOY96" s="19"/>
      <c r="SOZ96" s="19"/>
      <c r="SPA96" s="20"/>
      <c r="SPB96" s="16"/>
      <c r="SPC96" s="16"/>
      <c r="SPD96" s="17"/>
      <c r="SPE96" s="18"/>
      <c r="SPF96" s="19"/>
      <c r="SPG96" s="19"/>
      <c r="SPH96" s="19"/>
      <c r="SPI96" s="19"/>
      <c r="SPJ96" s="19"/>
      <c r="SPK96" s="19"/>
      <c r="SPL96" s="20"/>
      <c r="SPM96" s="16"/>
      <c r="SPN96" s="16"/>
      <c r="SPO96" s="17"/>
      <c r="SPP96" s="18"/>
      <c r="SPQ96" s="19"/>
      <c r="SPR96" s="19"/>
      <c r="SPS96" s="19"/>
      <c r="SPT96" s="19"/>
      <c r="SPU96" s="19"/>
      <c r="SPV96" s="19"/>
      <c r="SPW96" s="20"/>
      <c r="SPX96" s="16"/>
      <c r="SPY96" s="16"/>
      <c r="SPZ96" s="17"/>
      <c r="SQA96" s="18"/>
      <c r="SQB96" s="19"/>
      <c r="SQC96" s="19"/>
      <c r="SQD96" s="19"/>
      <c r="SQE96" s="19"/>
      <c r="SQF96" s="19"/>
      <c r="SQG96" s="19"/>
      <c r="SQH96" s="20"/>
      <c r="SQI96" s="16"/>
      <c r="SQJ96" s="16"/>
      <c r="SQK96" s="17"/>
      <c r="SQL96" s="18"/>
      <c r="SQM96" s="19"/>
      <c r="SQN96" s="19"/>
      <c r="SQO96" s="19"/>
      <c r="SQP96" s="19"/>
      <c r="SQQ96" s="19"/>
      <c r="SQR96" s="19"/>
      <c r="SQS96" s="20"/>
      <c r="SQT96" s="16"/>
      <c r="SQU96" s="16"/>
      <c r="SQV96" s="17"/>
      <c r="SQW96" s="18"/>
      <c r="SQX96" s="19"/>
      <c r="SQY96" s="19"/>
      <c r="SQZ96" s="19"/>
      <c r="SRA96" s="19"/>
      <c r="SRB96" s="19"/>
      <c r="SRC96" s="19"/>
      <c r="SRD96" s="20"/>
      <c r="SRE96" s="16"/>
      <c r="SRF96" s="16"/>
      <c r="SRG96" s="17"/>
      <c r="SRH96" s="18"/>
      <c r="SRI96" s="19"/>
      <c r="SRJ96" s="19"/>
      <c r="SRK96" s="19"/>
      <c r="SRL96" s="19"/>
      <c r="SRM96" s="19"/>
      <c r="SRN96" s="19"/>
      <c r="SRO96" s="20"/>
      <c r="SRP96" s="16"/>
      <c r="SRQ96" s="16"/>
      <c r="SRR96" s="17"/>
      <c r="SRS96" s="18"/>
      <c r="SRT96" s="19"/>
      <c r="SRU96" s="19"/>
      <c r="SRV96" s="19"/>
      <c r="SRW96" s="19"/>
      <c r="SRX96" s="19"/>
      <c r="SRY96" s="19"/>
      <c r="SRZ96" s="20"/>
      <c r="SSA96" s="16"/>
      <c r="SSB96" s="16"/>
      <c r="SSC96" s="17"/>
      <c r="SSD96" s="18"/>
      <c r="SSE96" s="19"/>
      <c r="SSF96" s="19"/>
      <c r="SSG96" s="19"/>
      <c r="SSH96" s="19"/>
      <c r="SSI96" s="19"/>
      <c r="SSJ96" s="19"/>
      <c r="SSK96" s="20"/>
      <c r="SSL96" s="16"/>
      <c r="SSM96" s="16"/>
      <c r="SSN96" s="17"/>
      <c r="SSO96" s="18"/>
      <c r="SSP96" s="19"/>
      <c r="SSQ96" s="19"/>
      <c r="SSR96" s="19"/>
      <c r="SSS96" s="19"/>
      <c r="SST96" s="19"/>
      <c r="SSU96" s="19"/>
      <c r="SSV96" s="20"/>
      <c r="SSW96" s="16"/>
      <c r="SSX96" s="16"/>
      <c r="SSY96" s="17"/>
      <c r="SSZ96" s="18"/>
      <c r="STA96" s="19"/>
      <c r="STB96" s="19"/>
      <c r="STC96" s="19"/>
      <c r="STD96" s="19"/>
      <c r="STE96" s="19"/>
      <c r="STF96" s="19"/>
      <c r="STG96" s="20"/>
      <c r="STH96" s="16"/>
      <c r="STI96" s="16"/>
      <c r="STJ96" s="17"/>
      <c r="STK96" s="18"/>
      <c r="STL96" s="19"/>
      <c r="STM96" s="19"/>
      <c r="STN96" s="19"/>
      <c r="STO96" s="19"/>
      <c r="STP96" s="19"/>
      <c r="STQ96" s="19"/>
      <c r="STR96" s="20"/>
      <c r="STS96" s="16"/>
      <c r="STT96" s="16"/>
      <c r="STU96" s="17"/>
      <c r="STV96" s="18"/>
      <c r="STW96" s="19"/>
      <c r="STX96" s="19"/>
      <c r="STY96" s="19"/>
      <c r="STZ96" s="19"/>
      <c r="SUA96" s="19"/>
      <c r="SUB96" s="19"/>
      <c r="SUC96" s="20"/>
      <c r="SUD96" s="16"/>
      <c r="SUE96" s="16"/>
      <c r="SUF96" s="17"/>
      <c r="SUG96" s="18"/>
      <c r="SUH96" s="19"/>
      <c r="SUI96" s="19"/>
      <c r="SUJ96" s="19"/>
      <c r="SUK96" s="19"/>
      <c r="SUL96" s="19"/>
      <c r="SUM96" s="19"/>
      <c r="SUN96" s="20"/>
      <c r="SUO96" s="16"/>
      <c r="SUP96" s="16"/>
      <c r="SUQ96" s="17"/>
      <c r="SUR96" s="18"/>
      <c r="SUS96" s="19"/>
      <c r="SUT96" s="19"/>
      <c r="SUU96" s="19"/>
      <c r="SUV96" s="19"/>
      <c r="SUW96" s="19"/>
      <c r="SUX96" s="19"/>
      <c r="SUY96" s="20"/>
      <c r="SUZ96" s="16"/>
      <c r="SVA96" s="16"/>
      <c r="SVB96" s="17"/>
      <c r="SVC96" s="18"/>
      <c r="SVD96" s="19"/>
      <c r="SVE96" s="19"/>
      <c r="SVF96" s="19"/>
      <c r="SVG96" s="19"/>
      <c r="SVH96" s="19"/>
      <c r="SVI96" s="19"/>
      <c r="SVJ96" s="20"/>
      <c r="SVK96" s="16"/>
      <c r="SVL96" s="16"/>
      <c r="SVM96" s="17"/>
      <c r="SVN96" s="18"/>
      <c r="SVO96" s="19"/>
      <c r="SVP96" s="19"/>
      <c r="SVQ96" s="19"/>
      <c r="SVR96" s="19"/>
      <c r="SVS96" s="19"/>
      <c r="SVT96" s="19"/>
      <c r="SVU96" s="20"/>
      <c r="SVV96" s="16"/>
      <c r="SVW96" s="16"/>
      <c r="SVX96" s="17"/>
      <c r="SVY96" s="18"/>
      <c r="SVZ96" s="19"/>
      <c r="SWA96" s="19"/>
      <c r="SWB96" s="19"/>
      <c r="SWC96" s="19"/>
      <c r="SWD96" s="19"/>
      <c r="SWE96" s="19"/>
      <c r="SWF96" s="20"/>
      <c r="SWG96" s="16"/>
      <c r="SWH96" s="16"/>
      <c r="SWI96" s="17"/>
      <c r="SWJ96" s="18"/>
      <c r="SWK96" s="19"/>
      <c r="SWL96" s="19"/>
      <c r="SWM96" s="19"/>
      <c r="SWN96" s="19"/>
      <c r="SWO96" s="19"/>
      <c r="SWP96" s="19"/>
      <c r="SWQ96" s="20"/>
      <c r="SWR96" s="16"/>
      <c r="SWS96" s="16"/>
      <c r="SWT96" s="17"/>
      <c r="SWU96" s="18"/>
      <c r="SWV96" s="19"/>
      <c r="SWW96" s="19"/>
      <c r="SWX96" s="19"/>
      <c r="SWY96" s="19"/>
      <c r="SWZ96" s="19"/>
      <c r="SXA96" s="19"/>
      <c r="SXB96" s="20"/>
      <c r="SXC96" s="16"/>
      <c r="SXD96" s="16"/>
      <c r="SXE96" s="17"/>
      <c r="SXF96" s="18"/>
      <c r="SXG96" s="19"/>
      <c r="SXH96" s="19"/>
      <c r="SXI96" s="19"/>
      <c r="SXJ96" s="19"/>
      <c r="SXK96" s="19"/>
      <c r="SXL96" s="19"/>
      <c r="SXM96" s="20"/>
      <c r="SXN96" s="16"/>
      <c r="SXO96" s="16"/>
      <c r="SXP96" s="17"/>
      <c r="SXQ96" s="18"/>
      <c r="SXR96" s="19"/>
      <c r="SXS96" s="19"/>
      <c r="SXT96" s="19"/>
      <c r="SXU96" s="19"/>
      <c r="SXV96" s="19"/>
      <c r="SXW96" s="19"/>
      <c r="SXX96" s="20"/>
      <c r="SXY96" s="16"/>
      <c r="SXZ96" s="16"/>
      <c r="SYA96" s="17"/>
      <c r="SYB96" s="18"/>
      <c r="SYC96" s="19"/>
      <c r="SYD96" s="19"/>
      <c r="SYE96" s="19"/>
      <c r="SYF96" s="19"/>
      <c r="SYG96" s="19"/>
      <c r="SYH96" s="19"/>
      <c r="SYI96" s="20"/>
      <c r="SYJ96" s="16"/>
      <c r="SYK96" s="16"/>
      <c r="SYL96" s="17"/>
      <c r="SYM96" s="18"/>
      <c r="SYN96" s="19"/>
      <c r="SYO96" s="19"/>
      <c r="SYP96" s="19"/>
      <c r="SYQ96" s="19"/>
      <c r="SYR96" s="19"/>
      <c r="SYS96" s="19"/>
      <c r="SYT96" s="20"/>
      <c r="SYU96" s="16"/>
      <c r="SYV96" s="16"/>
      <c r="SYW96" s="17"/>
      <c r="SYX96" s="18"/>
      <c r="SYY96" s="19"/>
      <c r="SYZ96" s="19"/>
      <c r="SZA96" s="19"/>
      <c r="SZB96" s="19"/>
      <c r="SZC96" s="19"/>
      <c r="SZD96" s="19"/>
      <c r="SZE96" s="20"/>
      <c r="SZF96" s="16"/>
      <c r="SZG96" s="16"/>
      <c r="SZH96" s="17"/>
      <c r="SZI96" s="18"/>
      <c r="SZJ96" s="19"/>
      <c r="SZK96" s="19"/>
      <c r="SZL96" s="19"/>
      <c r="SZM96" s="19"/>
      <c r="SZN96" s="19"/>
      <c r="SZO96" s="19"/>
      <c r="SZP96" s="20"/>
      <c r="SZQ96" s="16"/>
      <c r="SZR96" s="16"/>
      <c r="SZS96" s="17"/>
      <c r="SZT96" s="18"/>
      <c r="SZU96" s="19"/>
      <c r="SZV96" s="19"/>
      <c r="SZW96" s="19"/>
      <c r="SZX96" s="19"/>
      <c r="SZY96" s="19"/>
      <c r="SZZ96" s="19"/>
      <c r="TAA96" s="20"/>
      <c r="TAB96" s="16"/>
      <c r="TAC96" s="16"/>
      <c r="TAD96" s="17"/>
      <c r="TAE96" s="18"/>
      <c r="TAF96" s="19"/>
      <c r="TAG96" s="19"/>
      <c r="TAH96" s="19"/>
      <c r="TAI96" s="19"/>
      <c r="TAJ96" s="19"/>
      <c r="TAK96" s="19"/>
      <c r="TAL96" s="20"/>
      <c r="TAM96" s="16"/>
      <c r="TAN96" s="16"/>
      <c r="TAO96" s="17"/>
      <c r="TAP96" s="18"/>
      <c r="TAQ96" s="19"/>
      <c r="TAR96" s="19"/>
      <c r="TAS96" s="19"/>
      <c r="TAT96" s="19"/>
      <c r="TAU96" s="19"/>
      <c r="TAV96" s="19"/>
      <c r="TAW96" s="20"/>
      <c r="TAX96" s="16"/>
      <c r="TAY96" s="16"/>
      <c r="TAZ96" s="17"/>
      <c r="TBA96" s="18"/>
      <c r="TBB96" s="19"/>
      <c r="TBC96" s="19"/>
      <c r="TBD96" s="19"/>
      <c r="TBE96" s="19"/>
      <c r="TBF96" s="19"/>
      <c r="TBG96" s="19"/>
      <c r="TBH96" s="20"/>
      <c r="TBI96" s="16"/>
      <c r="TBJ96" s="16"/>
      <c r="TBK96" s="17"/>
      <c r="TBL96" s="18"/>
      <c r="TBM96" s="19"/>
      <c r="TBN96" s="19"/>
      <c r="TBO96" s="19"/>
      <c r="TBP96" s="19"/>
      <c r="TBQ96" s="19"/>
      <c r="TBR96" s="19"/>
      <c r="TBS96" s="20"/>
      <c r="TBT96" s="16"/>
      <c r="TBU96" s="16"/>
      <c r="TBV96" s="17"/>
      <c r="TBW96" s="18"/>
      <c r="TBX96" s="19"/>
      <c r="TBY96" s="19"/>
      <c r="TBZ96" s="19"/>
      <c r="TCA96" s="19"/>
      <c r="TCB96" s="19"/>
      <c r="TCC96" s="19"/>
      <c r="TCD96" s="20"/>
      <c r="TCE96" s="16"/>
      <c r="TCF96" s="16"/>
      <c r="TCG96" s="17"/>
      <c r="TCH96" s="18"/>
      <c r="TCI96" s="19"/>
      <c r="TCJ96" s="19"/>
      <c r="TCK96" s="19"/>
      <c r="TCL96" s="19"/>
      <c r="TCM96" s="19"/>
      <c r="TCN96" s="19"/>
      <c r="TCO96" s="20"/>
      <c r="TCP96" s="16"/>
      <c r="TCQ96" s="16"/>
      <c r="TCR96" s="17"/>
      <c r="TCS96" s="18"/>
      <c r="TCT96" s="19"/>
      <c r="TCU96" s="19"/>
      <c r="TCV96" s="19"/>
      <c r="TCW96" s="19"/>
      <c r="TCX96" s="19"/>
      <c r="TCY96" s="19"/>
      <c r="TCZ96" s="20"/>
      <c r="TDA96" s="16"/>
      <c r="TDB96" s="16"/>
      <c r="TDC96" s="17"/>
      <c r="TDD96" s="18"/>
      <c r="TDE96" s="19"/>
      <c r="TDF96" s="19"/>
      <c r="TDG96" s="19"/>
      <c r="TDH96" s="19"/>
      <c r="TDI96" s="19"/>
      <c r="TDJ96" s="19"/>
      <c r="TDK96" s="20"/>
      <c r="TDL96" s="16"/>
      <c r="TDM96" s="16"/>
      <c r="TDN96" s="17"/>
      <c r="TDO96" s="18"/>
      <c r="TDP96" s="19"/>
      <c r="TDQ96" s="19"/>
      <c r="TDR96" s="19"/>
      <c r="TDS96" s="19"/>
      <c r="TDT96" s="19"/>
      <c r="TDU96" s="19"/>
      <c r="TDV96" s="20"/>
      <c r="TDW96" s="16"/>
      <c r="TDX96" s="16"/>
      <c r="TDY96" s="17"/>
      <c r="TDZ96" s="18"/>
      <c r="TEA96" s="19"/>
      <c r="TEB96" s="19"/>
      <c r="TEC96" s="19"/>
      <c r="TED96" s="19"/>
      <c r="TEE96" s="19"/>
      <c r="TEF96" s="19"/>
      <c r="TEG96" s="20"/>
      <c r="TEH96" s="16"/>
      <c r="TEI96" s="16"/>
      <c r="TEJ96" s="17"/>
      <c r="TEK96" s="18"/>
      <c r="TEL96" s="19"/>
      <c r="TEM96" s="19"/>
      <c r="TEN96" s="19"/>
      <c r="TEO96" s="19"/>
      <c r="TEP96" s="19"/>
      <c r="TEQ96" s="19"/>
      <c r="TER96" s="20"/>
      <c r="TES96" s="16"/>
      <c r="TET96" s="16"/>
      <c r="TEU96" s="17"/>
      <c r="TEV96" s="18"/>
      <c r="TEW96" s="19"/>
      <c r="TEX96" s="19"/>
      <c r="TEY96" s="19"/>
      <c r="TEZ96" s="19"/>
      <c r="TFA96" s="19"/>
      <c r="TFB96" s="19"/>
      <c r="TFC96" s="20"/>
      <c r="TFD96" s="16"/>
      <c r="TFE96" s="16"/>
      <c r="TFF96" s="17"/>
      <c r="TFG96" s="18"/>
      <c r="TFH96" s="19"/>
      <c r="TFI96" s="19"/>
      <c r="TFJ96" s="19"/>
      <c r="TFK96" s="19"/>
      <c r="TFL96" s="19"/>
      <c r="TFM96" s="19"/>
      <c r="TFN96" s="20"/>
      <c r="TFO96" s="16"/>
      <c r="TFP96" s="16"/>
      <c r="TFQ96" s="17"/>
      <c r="TFR96" s="18"/>
      <c r="TFS96" s="19"/>
      <c r="TFT96" s="19"/>
      <c r="TFU96" s="19"/>
      <c r="TFV96" s="19"/>
      <c r="TFW96" s="19"/>
      <c r="TFX96" s="19"/>
      <c r="TFY96" s="20"/>
      <c r="TFZ96" s="16"/>
      <c r="TGA96" s="16"/>
      <c r="TGB96" s="17"/>
      <c r="TGC96" s="18"/>
      <c r="TGD96" s="19"/>
      <c r="TGE96" s="19"/>
      <c r="TGF96" s="19"/>
      <c r="TGG96" s="19"/>
      <c r="TGH96" s="19"/>
      <c r="TGI96" s="19"/>
      <c r="TGJ96" s="20"/>
      <c r="TGK96" s="16"/>
      <c r="TGL96" s="16"/>
      <c r="TGM96" s="17"/>
      <c r="TGN96" s="18"/>
      <c r="TGO96" s="19"/>
      <c r="TGP96" s="19"/>
      <c r="TGQ96" s="19"/>
      <c r="TGR96" s="19"/>
      <c r="TGS96" s="19"/>
      <c r="TGT96" s="19"/>
      <c r="TGU96" s="20"/>
      <c r="TGV96" s="16"/>
      <c r="TGW96" s="16"/>
      <c r="TGX96" s="17"/>
      <c r="TGY96" s="18"/>
      <c r="TGZ96" s="19"/>
      <c r="THA96" s="19"/>
      <c r="THB96" s="19"/>
      <c r="THC96" s="19"/>
      <c r="THD96" s="19"/>
      <c r="THE96" s="19"/>
      <c r="THF96" s="20"/>
      <c r="THG96" s="16"/>
      <c r="THH96" s="16"/>
      <c r="THI96" s="17"/>
      <c r="THJ96" s="18"/>
      <c r="THK96" s="19"/>
      <c r="THL96" s="19"/>
      <c r="THM96" s="19"/>
      <c r="THN96" s="19"/>
      <c r="THO96" s="19"/>
      <c r="THP96" s="19"/>
      <c r="THQ96" s="20"/>
      <c r="THR96" s="16"/>
      <c r="THS96" s="16"/>
      <c r="THT96" s="17"/>
      <c r="THU96" s="18"/>
      <c r="THV96" s="19"/>
      <c r="THW96" s="19"/>
      <c r="THX96" s="19"/>
      <c r="THY96" s="19"/>
      <c r="THZ96" s="19"/>
      <c r="TIA96" s="19"/>
      <c r="TIB96" s="20"/>
      <c r="TIC96" s="16"/>
      <c r="TID96" s="16"/>
      <c r="TIE96" s="17"/>
      <c r="TIF96" s="18"/>
      <c r="TIG96" s="19"/>
      <c r="TIH96" s="19"/>
      <c r="TII96" s="19"/>
      <c r="TIJ96" s="19"/>
      <c r="TIK96" s="19"/>
      <c r="TIL96" s="19"/>
      <c r="TIM96" s="20"/>
      <c r="TIN96" s="16"/>
      <c r="TIO96" s="16"/>
      <c r="TIP96" s="17"/>
      <c r="TIQ96" s="18"/>
      <c r="TIR96" s="19"/>
      <c r="TIS96" s="19"/>
      <c r="TIT96" s="19"/>
      <c r="TIU96" s="19"/>
      <c r="TIV96" s="19"/>
      <c r="TIW96" s="19"/>
      <c r="TIX96" s="20"/>
      <c r="TIY96" s="16"/>
      <c r="TIZ96" s="16"/>
      <c r="TJA96" s="17"/>
      <c r="TJB96" s="18"/>
      <c r="TJC96" s="19"/>
      <c r="TJD96" s="19"/>
      <c r="TJE96" s="19"/>
      <c r="TJF96" s="19"/>
      <c r="TJG96" s="19"/>
      <c r="TJH96" s="19"/>
      <c r="TJI96" s="20"/>
      <c r="TJJ96" s="16"/>
      <c r="TJK96" s="16"/>
      <c r="TJL96" s="17"/>
      <c r="TJM96" s="18"/>
      <c r="TJN96" s="19"/>
      <c r="TJO96" s="19"/>
      <c r="TJP96" s="19"/>
      <c r="TJQ96" s="19"/>
      <c r="TJR96" s="19"/>
      <c r="TJS96" s="19"/>
      <c r="TJT96" s="20"/>
      <c r="TJU96" s="16"/>
      <c r="TJV96" s="16"/>
      <c r="TJW96" s="17"/>
      <c r="TJX96" s="18"/>
      <c r="TJY96" s="19"/>
      <c r="TJZ96" s="19"/>
      <c r="TKA96" s="19"/>
      <c r="TKB96" s="19"/>
      <c r="TKC96" s="19"/>
      <c r="TKD96" s="19"/>
      <c r="TKE96" s="20"/>
      <c r="TKF96" s="16"/>
      <c r="TKG96" s="16"/>
      <c r="TKH96" s="17"/>
      <c r="TKI96" s="18"/>
      <c r="TKJ96" s="19"/>
      <c r="TKK96" s="19"/>
      <c r="TKL96" s="19"/>
      <c r="TKM96" s="19"/>
      <c r="TKN96" s="19"/>
      <c r="TKO96" s="19"/>
      <c r="TKP96" s="20"/>
      <c r="TKQ96" s="16"/>
      <c r="TKR96" s="16"/>
      <c r="TKS96" s="17"/>
      <c r="TKT96" s="18"/>
      <c r="TKU96" s="19"/>
      <c r="TKV96" s="19"/>
      <c r="TKW96" s="19"/>
      <c r="TKX96" s="19"/>
      <c r="TKY96" s="19"/>
      <c r="TKZ96" s="19"/>
      <c r="TLA96" s="20"/>
      <c r="TLB96" s="16"/>
      <c r="TLC96" s="16"/>
      <c r="TLD96" s="17"/>
      <c r="TLE96" s="18"/>
      <c r="TLF96" s="19"/>
      <c r="TLG96" s="19"/>
      <c r="TLH96" s="19"/>
      <c r="TLI96" s="19"/>
      <c r="TLJ96" s="19"/>
      <c r="TLK96" s="19"/>
      <c r="TLL96" s="20"/>
      <c r="TLM96" s="16"/>
      <c r="TLN96" s="16"/>
      <c r="TLO96" s="17"/>
      <c r="TLP96" s="18"/>
      <c r="TLQ96" s="19"/>
      <c r="TLR96" s="19"/>
      <c r="TLS96" s="19"/>
      <c r="TLT96" s="19"/>
      <c r="TLU96" s="19"/>
      <c r="TLV96" s="19"/>
      <c r="TLW96" s="20"/>
      <c r="TLX96" s="16"/>
      <c r="TLY96" s="16"/>
      <c r="TLZ96" s="17"/>
      <c r="TMA96" s="18"/>
      <c r="TMB96" s="19"/>
      <c r="TMC96" s="19"/>
      <c r="TMD96" s="19"/>
      <c r="TME96" s="19"/>
      <c r="TMF96" s="19"/>
      <c r="TMG96" s="19"/>
      <c r="TMH96" s="20"/>
      <c r="TMI96" s="16"/>
      <c r="TMJ96" s="16"/>
      <c r="TMK96" s="17"/>
      <c r="TML96" s="18"/>
      <c r="TMM96" s="19"/>
      <c r="TMN96" s="19"/>
      <c r="TMO96" s="19"/>
      <c r="TMP96" s="19"/>
      <c r="TMQ96" s="19"/>
      <c r="TMR96" s="19"/>
      <c r="TMS96" s="20"/>
      <c r="TMT96" s="16"/>
      <c r="TMU96" s="16"/>
      <c r="TMV96" s="17"/>
      <c r="TMW96" s="18"/>
      <c r="TMX96" s="19"/>
      <c r="TMY96" s="19"/>
      <c r="TMZ96" s="19"/>
      <c r="TNA96" s="19"/>
      <c r="TNB96" s="19"/>
      <c r="TNC96" s="19"/>
      <c r="TND96" s="20"/>
      <c r="TNE96" s="16"/>
      <c r="TNF96" s="16"/>
      <c r="TNG96" s="17"/>
      <c r="TNH96" s="18"/>
      <c r="TNI96" s="19"/>
      <c r="TNJ96" s="19"/>
      <c r="TNK96" s="19"/>
      <c r="TNL96" s="19"/>
      <c r="TNM96" s="19"/>
      <c r="TNN96" s="19"/>
      <c r="TNO96" s="20"/>
      <c r="TNP96" s="16"/>
      <c r="TNQ96" s="16"/>
      <c r="TNR96" s="17"/>
      <c r="TNS96" s="18"/>
      <c r="TNT96" s="19"/>
      <c r="TNU96" s="19"/>
      <c r="TNV96" s="19"/>
      <c r="TNW96" s="19"/>
      <c r="TNX96" s="19"/>
      <c r="TNY96" s="19"/>
      <c r="TNZ96" s="20"/>
      <c r="TOA96" s="16"/>
      <c r="TOB96" s="16"/>
      <c r="TOC96" s="17"/>
      <c r="TOD96" s="18"/>
      <c r="TOE96" s="19"/>
      <c r="TOF96" s="19"/>
      <c r="TOG96" s="19"/>
      <c r="TOH96" s="19"/>
      <c r="TOI96" s="19"/>
      <c r="TOJ96" s="19"/>
      <c r="TOK96" s="20"/>
      <c r="TOL96" s="16"/>
      <c r="TOM96" s="16"/>
      <c r="TON96" s="17"/>
      <c r="TOO96" s="18"/>
      <c r="TOP96" s="19"/>
      <c r="TOQ96" s="19"/>
      <c r="TOR96" s="19"/>
      <c r="TOS96" s="19"/>
      <c r="TOT96" s="19"/>
      <c r="TOU96" s="19"/>
      <c r="TOV96" s="20"/>
      <c r="TOW96" s="16"/>
      <c r="TOX96" s="16"/>
      <c r="TOY96" s="17"/>
      <c r="TOZ96" s="18"/>
      <c r="TPA96" s="19"/>
      <c r="TPB96" s="19"/>
      <c r="TPC96" s="19"/>
      <c r="TPD96" s="19"/>
      <c r="TPE96" s="19"/>
      <c r="TPF96" s="19"/>
      <c r="TPG96" s="20"/>
      <c r="TPH96" s="16"/>
      <c r="TPI96" s="16"/>
      <c r="TPJ96" s="17"/>
      <c r="TPK96" s="18"/>
      <c r="TPL96" s="19"/>
      <c r="TPM96" s="19"/>
      <c r="TPN96" s="19"/>
      <c r="TPO96" s="19"/>
      <c r="TPP96" s="19"/>
      <c r="TPQ96" s="19"/>
      <c r="TPR96" s="20"/>
      <c r="TPS96" s="16"/>
      <c r="TPT96" s="16"/>
      <c r="TPU96" s="17"/>
      <c r="TPV96" s="18"/>
      <c r="TPW96" s="19"/>
      <c r="TPX96" s="19"/>
      <c r="TPY96" s="19"/>
      <c r="TPZ96" s="19"/>
      <c r="TQA96" s="19"/>
      <c r="TQB96" s="19"/>
      <c r="TQC96" s="20"/>
      <c r="TQD96" s="16"/>
      <c r="TQE96" s="16"/>
      <c r="TQF96" s="17"/>
      <c r="TQG96" s="18"/>
      <c r="TQH96" s="19"/>
      <c r="TQI96" s="19"/>
      <c r="TQJ96" s="19"/>
      <c r="TQK96" s="19"/>
      <c r="TQL96" s="19"/>
      <c r="TQM96" s="19"/>
      <c r="TQN96" s="20"/>
      <c r="TQO96" s="16"/>
      <c r="TQP96" s="16"/>
      <c r="TQQ96" s="17"/>
      <c r="TQR96" s="18"/>
      <c r="TQS96" s="19"/>
      <c r="TQT96" s="19"/>
      <c r="TQU96" s="19"/>
      <c r="TQV96" s="19"/>
      <c r="TQW96" s="19"/>
      <c r="TQX96" s="19"/>
      <c r="TQY96" s="20"/>
      <c r="TQZ96" s="16"/>
      <c r="TRA96" s="16"/>
      <c r="TRB96" s="17"/>
      <c r="TRC96" s="18"/>
      <c r="TRD96" s="19"/>
      <c r="TRE96" s="19"/>
      <c r="TRF96" s="19"/>
      <c r="TRG96" s="19"/>
      <c r="TRH96" s="19"/>
      <c r="TRI96" s="19"/>
      <c r="TRJ96" s="20"/>
      <c r="TRK96" s="16"/>
      <c r="TRL96" s="16"/>
      <c r="TRM96" s="17"/>
      <c r="TRN96" s="18"/>
      <c r="TRO96" s="19"/>
      <c r="TRP96" s="19"/>
      <c r="TRQ96" s="19"/>
      <c r="TRR96" s="19"/>
      <c r="TRS96" s="19"/>
      <c r="TRT96" s="19"/>
      <c r="TRU96" s="20"/>
      <c r="TRV96" s="16"/>
      <c r="TRW96" s="16"/>
      <c r="TRX96" s="17"/>
      <c r="TRY96" s="18"/>
      <c r="TRZ96" s="19"/>
      <c r="TSA96" s="19"/>
      <c r="TSB96" s="19"/>
      <c r="TSC96" s="19"/>
      <c r="TSD96" s="19"/>
      <c r="TSE96" s="19"/>
      <c r="TSF96" s="20"/>
      <c r="TSG96" s="16"/>
      <c r="TSH96" s="16"/>
      <c r="TSI96" s="17"/>
      <c r="TSJ96" s="18"/>
      <c r="TSK96" s="19"/>
      <c r="TSL96" s="19"/>
      <c r="TSM96" s="19"/>
      <c r="TSN96" s="19"/>
      <c r="TSO96" s="19"/>
      <c r="TSP96" s="19"/>
      <c r="TSQ96" s="20"/>
      <c r="TSR96" s="16"/>
      <c r="TSS96" s="16"/>
      <c r="TST96" s="17"/>
      <c r="TSU96" s="18"/>
      <c r="TSV96" s="19"/>
      <c r="TSW96" s="19"/>
      <c r="TSX96" s="19"/>
      <c r="TSY96" s="19"/>
      <c r="TSZ96" s="19"/>
      <c r="TTA96" s="19"/>
      <c r="TTB96" s="20"/>
      <c r="TTC96" s="16"/>
      <c r="TTD96" s="16"/>
      <c r="TTE96" s="17"/>
      <c r="TTF96" s="18"/>
      <c r="TTG96" s="19"/>
      <c r="TTH96" s="19"/>
      <c r="TTI96" s="19"/>
      <c r="TTJ96" s="19"/>
      <c r="TTK96" s="19"/>
      <c r="TTL96" s="19"/>
      <c r="TTM96" s="20"/>
      <c r="TTN96" s="16"/>
      <c r="TTO96" s="16"/>
      <c r="TTP96" s="17"/>
      <c r="TTQ96" s="18"/>
      <c r="TTR96" s="19"/>
      <c r="TTS96" s="19"/>
      <c r="TTT96" s="19"/>
      <c r="TTU96" s="19"/>
      <c r="TTV96" s="19"/>
      <c r="TTW96" s="19"/>
      <c r="TTX96" s="20"/>
      <c r="TTY96" s="16"/>
      <c r="TTZ96" s="16"/>
      <c r="TUA96" s="17"/>
      <c r="TUB96" s="18"/>
      <c r="TUC96" s="19"/>
      <c r="TUD96" s="19"/>
      <c r="TUE96" s="19"/>
      <c r="TUF96" s="19"/>
      <c r="TUG96" s="19"/>
      <c r="TUH96" s="19"/>
      <c r="TUI96" s="20"/>
      <c r="TUJ96" s="16"/>
      <c r="TUK96" s="16"/>
      <c r="TUL96" s="17"/>
      <c r="TUM96" s="18"/>
      <c r="TUN96" s="19"/>
      <c r="TUO96" s="19"/>
      <c r="TUP96" s="19"/>
      <c r="TUQ96" s="19"/>
      <c r="TUR96" s="19"/>
      <c r="TUS96" s="19"/>
      <c r="TUT96" s="20"/>
      <c r="TUU96" s="16"/>
      <c r="TUV96" s="16"/>
      <c r="TUW96" s="17"/>
      <c r="TUX96" s="18"/>
      <c r="TUY96" s="19"/>
      <c r="TUZ96" s="19"/>
      <c r="TVA96" s="19"/>
      <c r="TVB96" s="19"/>
      <c r="TVC96" s="19"/>
      <c r="TVD96" s="19"/>
      <c r="TVE96" s="20"/>
      <c r="TVF96" s="16"/>
      <c r="TVG96" s="16"/>
      <c r="TVH96" s="17"/>
      <c r="TVI96" s="18"/>
      <c r="TVJ96" s="19"/>
      <c r="TVK96" s="19"/>
      <c r="TVL96" s="19"/>
      <c r="TVM96" s="19"/>
      <c r="TVN96" s="19"/>
      <c r="TVO96" s="19"/>
      <c r="TVP96" s="20"/>
      <c r="TVQ96" s="16"/>
      <c r="TVR96" s="16"/>
      <c r="TVS96" s="17"/>
      <c r="TVT96" s="18"/>
      <c r="TVU96" s="19"/>
      <c r="TVV96" s="19"/>
      <c r="TVW96" s="19"/>
      <c r="TVX96" s="19"/>
      <c r="TVY96" s="19"/>
      <c r="TVZ96" s="19"/>
      <c r="TWA96" s="20"/>
      <c r="TWB96" s="16"/>
      <c r="TWC96" s="16"/>
      <c r="TWD96" s="17"/>
      <c r="TWE96" s="18"/>
      <c r="TWF96" s="19"/>
      <c r="TWG96" s="19"/>
      <c r="TWH96" s="19"/>
      <c r="TWI96" s="19"/>
      <c r="TWJ96" s="19"/>
      <c r="TWK96" s="19"/>
      <c r="TWL96" s="20"/>
      <c r="TWM96" s="16"/>
      <c r="TWN96" s="16"/>
      <c r="TWO96" s="17"/>
      <c r="TWP96" s="18"/>
      <c r="TWQ96" s="19"/>
      <c r="TWR96" s="19"/>
      <c r="TWS96" s="19"/>
      <c r="TWT96" s="19"/>
      <c r="TWU96" s="19"/>
      <c r="TWV96" s="19"/>
      <c r="TWW96" s="20"/>
      <c r="TWX96" s="16"/>
      <c r="TWY96" s="16"/>
      <c r="TWZ96" s="17"/>
      <c r="TXA96" s="18"/>
      <c r="TXB96" s="19"/>
      <c r="TXC96" s="19"/>
      <c r="TXD96" s="19"/>
      <c r="TXE96" s="19"/>
      <c r="TXF96" s="19"/>
      <c r="TXG96" s="19"/>
      <c r="TXH96" s="20"/>
      <c r="TXI96" s="16"/>
      <c r="TXJ96" s="16"/>
      <c r="TXK96" s="17"/>
      <c r="TXL96" s="18"/>
      <c r="TXM96" s="19"/>
      <c r="TXN96" s="19"/>
      <c r="TXO96" s="19"/>
      <c r="TXP96" s="19"/>
      <c r="TXQ96" s="19"/>
      <c r="TXR96" s="19"/>
      <c r="TXS96" s="20"/>
      <c r="TXT96" s="16"/>
      <c r="TXU96" s="16"/>
      <c r="TXV96" s="17"/>
      <c r="TXW96" s="18"/>
      <c r="TXX96" s="19"/>
      <c r="TXY96" s="19"/>
      <c r="TXZ96" s="19"/>
      <c r="TYA96" s="19"/>
      <c r="TYB96" s="19"/>
      <c r="TYC96" s="19"/>
      <c r="TYD96" s="20"/>
      <c r="TYE96" s="16"/>
      <c r="TYF96" s="16"/>
      <c r="TYG96" s="17"/>
      <c r="TYH96" s="18"/>
      <c r="TYI96" s="19"/>
      <c r="TYJ96" s="19"/>
      <c r="TYK96" s="19"/>
      <c r="TYL96" s="19"/>
      <c r="TYM96" s="19"/>
      <c r="TYN96" s="19"/>
      <c r="TYO96" s="20"/>
      <c r="TYP96" s="16"/>
      <c r="TYQ96" s="16"/>
      <c r="TYR96" s="17"/>
      <c r="TYS96" s="18"/>
      <c r="TYT96" s="19"/>
      <c r="TYU96" s="19"/>
      <c r="TYV96" s="19"/>
      <c r="TYW96" s="19"/>
      <c r="TYX96" s="19"/>
      <c r="TYY96" s="19"/>
      <c r="TYZ96" s="20"/>
      <c r="TZA96" s="16"/>
      <c r="TZB96" s="16"/>
      <c r="TZC96" s="17"/>
      <c r="TZD96" s="18"/>
      <c r="TZE96" s="19"/>
      <c r="TZF96" s="19"/>
      <c r="TZG96" s="19"/>
      <c r="TZH96" s="19"/>
      <c r="TZI96" s="19"/>
      <c r="TZJ96" s="19"/>
      <c r="TZK96" s="20"/>
      <c r="TZL96" s="16"/>
      <c r="TZM96" s="16"/>
      <c r="TZN96" s="17"/>
      <c r="TZO96" s="18"/>
      <c r="TZP96" s="19"/>
      <c r="TZQ96" s="19"/>
      <c r="TZR96" s="19"/>
      <c r="TZS96" s="19"/>
      <c r="TZT96" s="19"/>
      <c r="TZU96" s="19"/>
      <c r="TZV96" s="20"/>
      <c r="TZW96" s="16"/>
      <c r="TZX96" s="16"/>
      <c r="TZY96" s="17"/>
      <c r="TZZ96" s="18"/>
      <c r="UAA96" s="19"/>
      <c r="UAB96" s="19"/>
      <c r="UAC96" s="19"/>
      <c r="UAD96" s="19"/>
      <c r="UAE96" s="19"/>
      <c r="UAF96" s="19"/>
      <c r="UAG96" s="20"/>
      <c r="UAH96" s="16"/>
      <c r="UAI96" s="16"/>
      <c r="UAJ96" s="17"/>
      <c r="UAK96" s="18"/>
      <c r="UAL96" s="19"/>
      <c r="UAM96" s="19"/>
      <c r="UAN96" s="19"/>
      <c r="UAO96" s="19"/>
      <c r="UAP96" s="19"/>
      <c r="UAQ96" s="19"/>
      <c r="UAR96" s="20"/>
      <c r="UAS96" s="16"/>
      <c r="UAT96" s="16"/>
      <c r="UAU96" s="17"/>
      <c r="UAV96" s="18"/>
      <c r="UAW96" s="19"/>
      <c r="UAX96" s="19"/>
      <c r="UAY96" s="19"/>
      <c r="UAZ96" s="19"/>
      <c r="UBA96" s="19"/>
      <c r="UBB96" s="19"/>
      <c r="UBC96" s="20"/>
      <c r="UBD96" s="16"/>
      <c r="UBE96" s="16"/>
      <c r="UBF96" s="17"/>
      <c r="UBG96" s="18"/>
      <c r="UBH96" s="19"/>
      <c r="UBI96" s="19"/>
      <c r="UBJ96" s="19"/>
      <c r="UBK96" s="19"/>
      <c r="UBL96" s="19"/>
      <c r="UBM96" s="19"/>
      <c r="UBN96" s="20"/>
      <c r="UBO96" s="16"/>
      <c r="UBP96" s="16"/>
      <c r="UBQ96" s="17"/>
      <c r="UBR96" s="18"/>
      <c r="UBS96" s="19"/>
      <c r="UBT96" s="19"/>
      <c r="UBU96" s="19"/>
      <c r="UBV96" s="19"/>
      <c r="UBW96" s="19"/>
      <c r="UBX96" s="19"/>
      <c r="UBY96" s="20"/>
      <c r="UBZ96" s="16"/>
      <c r="UCA96" s="16"/>
      <c r="UCB96" s="17"/>
      <c r="UCC96" s="18"/>
      <c r="UCD96" s="19"/>
      <c r="UCE96" s="19"/>
      <c r="UCF96" s="19"/>
      <c r="UCG96" s="19"/>
      <c r="UCH96" s="19"/>
      <c r="UCI96" s="19"/>
      <c r="UCJ96" s="20"/>
      <c r="UCK96" s="16"/>
      <c r="UCL96" s="16"/>
      <c r="UCM96" s="17"/>
      <c r="UCN96" s="18"/>
      <c r="UCO96" s="19"/>
      <c r="UCP96" s="19"/>
      <c r="UCQ96" s="19"/>
      <c r="UCR96" s="19"/>
      <c r="UCS96" s="19"/>
      <c r="UCT96" s="19"/>
      <c r="UCU96" s="20"/>
      <c r="UCV96" s="16"/>
      <c r="UCW96" s="16"/>
      <c r="UCX96" s="17"/>
      <c r="UCY96" s="18"/>
      <c r="UCZ96" s="19"/>
      <c r="UDA96" s="19"/>
      <c r="UDB96" s="19"/>
      <c r="UDC96" s="19"/>
      <c r="UDD96" s="19"/>
      <c r="UDE96" s="19"/>
      <c r="UDF96" s="20"/>
      <c r="UDG96" s="16"/>
      <c r="UDH96" s="16"/>
      <c r="UDI96" s="17"/>
      <c r="UDJ96" s="18"/>
      <c r="UDK96" s="19"/>
      <c r="UDL96" s="19"/>
      <c r="UDM96" s="19"/>
      <c r="UDN96" s="19"/>
      <c r="UDO96" s="19"/>
      <c r="UDP96" s="19"/>
      <c r="UDQ96" s="20"/>
      <c r="UDR96" s="16"/>
      <c r="UDS96" s="16"/>
      <c r="UDT96" s="17"/>
      <c r="UDU96" s="18"/>
      <c r="UDV96" s="19"/>
      <c r="UDW96" s="19"/>
      <c r="UDX96" s="19"/>
      <c r="UDY96" s="19"/>
      <c r="UDZ96" s="19"/>
      <c r="UEA96" s="19"/>
      <c r="UEB96" s="20"/>
      <c r="UEC96" s="16"/>
      <c r="UED96" s="16"/>
      <c r="UEE96" s="17"/>
      <c r="UEF96" s="18"/>
      <c r="UEG96" s="19"/>
      <c r="UEH96" s="19"/>
      <c r="UEI96" s="19"/>
      <c r="UEJ96" s="19"/>
      <c r="UEK96" s="19"/>
      <c r="UEL96" s="19"/>
      <c r="UEM96" s="20"/>
      <c r="UEN96" s="16"/>
      <c r="UEO96" s="16"/>
      <c r="UEP96" s="17"/>
      <c r="UEQ96" s="18"/>
      <c r="UER96" s="19"/>
      <c r="UES96" s="19"/>
      <c r="UET96" s="19"/>
      <c r="UEU96" s="19"/>
      <c r="UEV96" s="19"/>
      <c r="UEW96" s="19"/>
      <c r="UEX96" s="20"/>
      <c r="UEY96" s="16"/>
      <c r="UEZ96" s="16"/>
      <c r="UFA96" s="17"/>
      <c r="UFB96" s="18"/>
      <c r="UFC96" s="19"/>
      <c r="UFD96" s="19"/>
      <c r="UFE96" s="19"/>
      <c r="UFF96" s="19"/>
      <c r="UFG96" s="19"/>
      <c r="UFH96" s="19"/>
      <c r="UFI96" s="20"/>
      <c r="UFJ96" s="16"/>
      <c r="UFK96" s="16"/>
      <c r="UFL96" s="17"/>
      <c r="UFM96" s="18"/>
      <c r="UFN96" s="19"/>
      <c r="UFO96" s="19"/>
      <c r="UFP96" s="19"/>
      <c r="UFQ96" s="19"/>
      <c r="UFR96" s="19"/>
      <c r="UFS96" s="19"/>
      <c r="UFT96" s="20"/>
      <c r="UFU96" s="16"/>
      <c r="UFV96" s="16"/>
      <c r="UFW96" s="17"/>
      <c r="UFX96" s="18"/>
      <c r="UFY96" s="19"/>
      <c r="UFZ96" s="19"/>
      <c r="UGA96" s="19"/>
      <c r="UGB96" s="19"/>
      <c r="UGC96" s="19"/>
      <c r="UGD96" s="19"/>
      <c r="UGE96" s="20"/>
      <c r="UGF96" s="16"/>
      <c r="UGG96" s="16"/>
      <c r="UGH96" s="17"/>
      <c r="UGI96" s="18"/>
      <c r="UGJ96" s="19"/>
      <c r="UGK96" s="19"/>
      <c r="UGL96" s="19"/>
      <c r="UGM96" s="19"/>
      <c r="UGN96" s="19"/>
      <c r="UGO96" s="19"/>
      <c r="UGP96" s="20"/>
      <c r="UGQ96" s="16"/>
      <c r="UGR96" s="16"/>
      <c r="UGS96" s="17"/>
      <c r="UGT96" s="18"/>
      <c r="UGU96" s="19"/>
      <c r="UGV96" s="19"/>
      <c r="UGW96" s="19"/>
      <c r="UGX96" s="19"/>
      <c r="UGY96" s="19"/>
      <c r="UGZ96" s="19"/>
      <c r="UHA96" s="20"/>
      <c r="UHB96" s="16"/>
      <c r="UHC96" s="16"/>
      <c r="UHD96" s="17"/>
      <c r="UHE96" s="18"/>
      <c r="UHF96" s="19"/>
      <c r="UHG96" s="19"/>
      <c r="UHH96" s="19"/>
      <c r="UHI96" s="19"/>
      <c r="UHJ96" s="19"/>
      <c r="UHK96" s="19"/>
      <c r="UHL96" s="20"/>
      <c r="UHM96" s="16"/>
      <c r="UHN96" s="16"/>
      <c r="UHO96" s="17"/>
      <c r="UHP96" s="18"/>
      <c r="UHQ96" s="19"/>
      <c r="UHR96" s="19"/>
      <c r="UHS96" s="19"/>
      <c r="UHT96" s="19"/>
      <c r="UHU96" s="19"/>
      <c r="UHV96" s="19"/>
      <c r="UHW96" s="20"/>
      <c r="UHX96" s="16"/>
      <c r="UHY96" s="16"/>
      <c r="UHZ96" s="17"/>
      <c r="UIA96" s="18"/>
      <c r="UIB96" s="19"/>
      <c r="UIC96" s="19"/>
      <c r="UID96" s="19"/>
      <c r="UIE96" s="19"/>
      <c r="UIF96" s="19"/>
      <c r="UIG96" s="19"/>
      <c r="UIH96" s="20"/>
      <c r="UII96" s="16"/>
      <c r="UIJ96" s="16"/>
      <c r="UIK96" s="17"/>
      <c r="UIL96" s="18"/>
      <c r="UIM96" s="19"/>
      <c r="UIN96" s="19"/>
      <c r="UIO96" s="19"/>
      <c r="UIP96" s="19"/>
      <c r="UIQ96" s="19"/>
      <c r="UIR96" s="19"/>
      <c r="UIS96" s="20"/>
      <c r="UIT96" s="16"/>
      <c r="UIU96" s="16"/>
      <c r="UIV96" s="17"/>
      <c r="UIW96" s="18"/>
      <c r="UIX96" s="19"/>
      <c r="UIY96" s="19"/>
      <c r="UIZ96" s="19"/>
      <c r="UJA96" s="19"/>
      <c r="UJB96" s="19"/>
      <c r="UJC96" s="19"/>
      <c r="UJD96" s="20"/>
      <c r="UJE96" s="16"/>
      <c r="UJF96" s="16"/>
      <c r="UJG96" s="17"/>
      <c r="UJH96" s="18"/>
      <c r="UJI96" s="19"/>
      <c r="UJJ96" s="19"/>
      <c r="UJK96" s="19"/>
      <c r="UJL96" s="19"/>
      <c r="UJM96" s="19"/>
      <c r="UJN96" s="19"/>
      <c r="UJO96" s="20"/>
      <c r="UJP96" s="16"/>
      <c r="UJQ96" s="16"/>
      <c r="UJR96" s="17"/>
      <c r="UJS96" s="18"/>
      <c r="UJT96" s="19"/>
      <c r="UJU96" s="19"/>
      <c r="UJV96" s="19"/>
      <c r="UJW96" s="19"/>
      <c r="UJX96" s="19"/>
      <c r="UJY96" s="19"/>
      <c r="UJZ96" s="20"/>
      <c r="UKA96" s="16"/>
      <c r="UKB96" s="16"/>
      <c r="UKC96" s="17"/>
      <c r="UKD96" s="18"/>
      <c r="UKE96" s="19"/>
      <c r="UKF96" s="19"/>
      <c r="UKG96" s="19"/>
      <c r="UKH96" s="19"/>
      <c r="UKI96" s="19"/>
      <c r="UKJ96" s="19"/>
      <c r="UKK96" s="20"/>
      <c r="UKL96" s="16"/>
      <c r="UKM96" s="16"/>
      <c r="UKN96" s="17"/>
      <c r="UKO96" s="18"/>
      <c r="UKP96" s="19"/>
      <c r="UKQ96" s="19"/>
      <c r="UKR96" s="19"/>
      <c r="UKS96" s="19"/>
      <c r="UKT96" s="19"/>
      <c r="UKU96" s="19"/>
      <c r="UKV96" s="20"/>
      <c r="UKW96" s="16"/>
      <c r="UKX96" s="16"/>
      <c r="UKY96" s="17"/>
      <c r="UKZ96" s="18"/>
      <c r="ULA96" s="19"/>
      <c r="ULB96" s="19"/>
      <c r="ULC96" s="19"/>
      <c r="ULD96" s="19"/>
      <c r="ULE96" s="19"/>
      <c r="ULF96" s="19"/>
      <c r="ULG96" s="20"/>
      <c r="ULH96" s="16"/>
      <c r="ULI96" s="16"/>
      <c r="ULJ96" s="17"/>
      <c r="ULK96" s="18"/>
      <c r="ULL96" s="19"/>
      <c r="ULM96" s="19"/>
      <c r="ULN96" s="19"/>
      <c r="ULO96" s="19"/>
      <c r="ULP96" s="19"/>
      <c r="ULQ96" s="19"/>
      <c r="ULR96" s="20"/>
      <c r="ULS96" s="16"/>
      <c r="ULT96" s="16"/>
      <c r="ULU96" s="17"/>
      <c r="ULV96" s="18"/>
      <c r="ULW96" s="19"/>
      <c r="ULX96" s="19"/>
      <c r="ULY96" s="19"/>
      <c r="ULZ96" s="19"/>
      <c r="UMA96" s="19"/>
      <c r="UMB96" s="19"/>
      <c r="UMC96" s="20"/>
      <c r="UMD96" s="16"/>
      <c r="UME96" s="16"/>
      <c r="UMF96" s="17"/>
      <c r="UMG96" s="18"/>
      <c r="UMH96" s="19"/>
      <c r="UMI96" s="19"/>
      <c r="UMJ96" s="19"/>
      <c r="UMK96" s="19"/>
      <c r="UML96" s="19"/>
      <c r="UMM96" s="19"/>
      <c r="UMN96" s="20"/>
      <c r="UMO96" s="16"/>
      <c r="UMP96" s="16"/>
      <c r="UMQ96" s="17"/>
      <c r="UMR96" s="18"/>
      <c r="UMS96" s="19"/>
      <c r="UMT96" s="19"/>
      <c r="UMU96" s="19"/>
      <c r="UMV96" s="19"/>
      <c r="UMW96" s="19"/>
      <c r="UMX96" s="19"/>
      <c r="UMY96" s="20"/>
      <c r="UMZ96" s="16"/>
      <c r="UNA96" s="16"/>
      <c r="UNB96" s="17"/>
      <c r="UNC96" s="18"/>
      <c r="UND96" s="19"/>
      <c r="UNE96" s="19"/>
      <c r="UNF96" s="19"/>
      <c r="UNG96" s="19"/>
      <c r="UNH96" s="19"/>
      <c r="UNI96" s="19"/>
      <c r="UNJ96" s="20"/>
      <c r="UNK96" s="16"/>
      <c r="UNL96" s="16"/>
      <c r="UNM96" s="17"/>
      <c r="UNN96" s="18"/>
      <c r="UNO96" s="19"/>
      <c r="UNP96" s="19"/>
      <c r="UNQ96" s="19"/>
      <c r="UNR96" s="19"/>
      <c r="UNS96" s="19"/>
      <c r="UNT96" s="19"/>
      <c r="UNU96" s="20"/>
      <c r="UNV96" s="16"/>
      <c r="UNW96" s="16"/>
      <c r="UNX96" s="17"/>
      <c r="UNY96" s="18"/>
      <c r="UNZ96" s="19"/>
      <c r="UOA96" s="19"/>
      <c r="UOB96" s="19"/>
      <c r="UOC96" s="19"/>
      <c r="UOD96" s="19"/>
      <c r="UOE96" s="19"/>
      <c r="UOF96" s="20"/>
      <c r="UOG96" s="16"/>
      <c r="UOH96" s="16"/>
      <c r="UOI96" s="17"/>
      <c r="UOJ96" s="18"/>
      <c r="UOK96" s="19"/>
      <c r="UOL96" s="19"/>
      <c r="UOM96" s="19"/>
      <c r="UON96" s="19"/>
      <c r="UOO96" s="19"/>
      <c r="UOP96" s="19"/>
      <c r="UOQ96" s="20"/>
      <c r="UOR96" s="16"/>
      <c r="UOS96" s="16"/>
      <c r="UOT96" s="17"/>
      <c r="UOU96" s="18"/>
      <c r="UOV96" s="19"/>
      <c r="UOW96" s="19"/>
      <c r="UOX96" s="19"/>
      <c r="UOY96" s="19"/>
      <c r="UOZ96" s="19"/>
      <c r="UPA96" s="19"/>
      <c r="UPB96" s="20"/>
      <c r="UPC96" s="16"/>
      <c r="UPD96" s="16"/>
      <c r="UPE96" s="17"/>
      <c r="UPF96" s="18"/>
      <c r="UPG96" s="19"/>
      <c r="UPH96" s="19"/>
      <c r="UPI96" s="19"/>
      <c r="UPJ96" s="19"/>
      <c r="UPK96" s="19"/>
      <c r="UPL96" s="19"/>
      <c r="UPM96" s="20"/>
      <c r="UPN96" s="16"/>
      <c r="UPO96" s="16"/>
      <c r="UPP96" s="17"/>
      <c r="UPQ96" s="18"/>
      <c r="UPR96" s="19"/>
      <c r="UPS96" s="19"/>
      <c r="UPT96" s="19"/>
      <c r="UPU96" s="19"/>
      <c r="UPV96" s="19"/>
      <c r="UPW96" s="19"/>
      <c r="UPX96" s="20"/>
      <c r="UPY96" s="16"/>
      <c r="UPZ96" s="16"/>
      <c r="UQA96" s="17"/>
      <c r="UQB96" s="18"/>
      <c r="UQC96" s="19"/>
      <c r="UQD96" s="19"/>
      <c r="UQE96" s="19"/>
      <c r="UQF96" s="19"/>
      <c r="UQG96" s="19"/>
      <c r="UQH96" s="19"/>
      <c r="UQI96" s="20"/>
      <c r="UQJ96" s="16"/>
      <c r="UQK96" s="16"/>
      <c r="UQL96" s="17"/>
      <c r="UQM96" s="18"/>
      <c r="UQN96" s="19"/>
      <c r="UQO96" s="19"/>
      <c r="UQP96" s="19"/>
      <c r="UQQ96" s="19"/>
      <c r="UQR96" s="19"/>
      <c r="UQS96" s="19"/>
      <c r="UQT96" s="20"/>
      <c r="UQU96" s="16"/>
      <c r="UQV96" s="16"/>
      <c r="UQW96" s="17"/>
      <c r="UQX96" s="18"/>
      <c r="UQY96" s="19"/>
      <c r="UQZ96" s="19"/>
      <c r="URA96" s="19"/>
      <c r="URB96" s="19"/>
      <c r="URC96" s="19"/>
      <c r="URD96" s="19"/>
      <c r="URE96" s="20"/>
      <c r="URF96" s="16"/>
      <c r="URG96" s="16"/>
      <c r="URH96" s="17"/>
      <c r="URI96" s="18"/>
      <c r="URJ96" s="19"/>
      <c r="URK96" s="19"/>
      <c r="URL96" s="19"/>
      <c r="URM96" s="19"/>
      <c r="URN96" s="19"/>
      <c r="URO96" s="19"/>
      <c r="URP96" s="20"/>
      <c r="URQ96" s="16"/>
      <c r="URR96" s="16"/>
      <c r="URS96" s="17"/>
      <c r="URT96" s="18"/>
      <c r="URU96" s="19"/>
      <c r="URV96" s="19"/>
      <c r="URW96" s="19"/>
      <c r="URX96" s="19"/>
      <c r="URY96" s="19"/>
      <c r="URZ96" s="19"/>
      <c r="USA96" s="20"/>
      <c r="USB96" s="16"/>
      <c r="USC96" s="16"/>
      <c r="USD96" s="17"/>
      <c r="USE96" s="18"/>
      <c r="USF96" s="19"/>
      <c r="USG96" s="19"/>
      <c r="USH96" s="19"/>
      <c r="USI96" s="19"/>
      <c r="USJ96" s="19"/>
      <c r="USK96" s="19"/>
      <c r="USL96" s="20"/>
      <c r="USM96" s="16"/>
      <c r="USN96" s="16"/>
      <c r="USO96" s="17"/>
      <c r="USP96" s="18"/>
      <c r="USQ96" s="19"/>
      <c r="USR96" s="19"/>
      <c r="USS96" s="19"/>
      <c r="UST96" s="19"/>
      <c r="USU96" s="19"/>
      <c r="USV96" s="19"/>
      <c r="USW96" s="20"/>
      <c r="USX96" s="16"/>
      <c r="USY96" s="16"/>
      <c r="USZ96" s="17"/>
      <c r="UTA96" s="18"/>
      <c r="UTB96" s="19"/>
      <c r="UTC96" s="19"/>
      <c r="UTD96" s="19"/>
      <c r="UTE96" s="19"/>
      <c r="UTF96" s="19"/>
      <c r="UTG96" s="19"/>
      <c r="UTH96" s="20"/>
      <c r="UTI96" s="16"/>
      <c r="UTJ96" s="16"/>
      <c r="UTK96" s="17"/>
      <c r="UTL96" s="18"/>
      <c r="UTM96" s="19"/>
      <c r="UTN96" s="19"/>
      <c r="UTO96" s="19"/>
      <c r="UTP96" s="19"/>
      <c r="UTQ96" s="19"/>
      <c r="UTR96" s="19"/>
      <c r="UTS96" s="20"/>
      <c r="UTT96" s="16"/>
      <c r="UTU96" s="16"/>
      <c r="UTV96" s="17"/>
      <c r="UTW96" s="18"/>
      <c r="UTX96" s="19"/>
      <c r="UTY96" s="19"/>
      <c r="UTZ96" s="19"/>
      <c r="UUA96" s="19"/>
      <c r="UUB96" s="19"/>
      <c r="UUC96" s="19"/>
      <c r="UUD96" s="20"/>
      <c r="UUE96" s="16"/>
      <c r="UUF96" s="16"/>
      <c r="UUG96" s="17"/>
      <c r="UUH96" s="18"/>
      <c r="UUI96" s="19"/>
      <c r="UUJ96" s="19"/>
      <c r="UUK96" s="19"/>
      <c r="UUL96" s="19"/>
      <c r="UUM96" s="19"/>
      <c r="UUN96" s="19"/>
      <c r="UUO96" s="20"/>
      <c r="UUP96" s="16"/>
      <c r="UUQ96" s="16"/>
      <c r="UUR96" s="17"/>
      <c r="UUS96" s="18"/>
      <c r="UUT96" s="19"/>
      <c r="UUU96" s="19"/>
      <c r="UUV96" s="19"/>
      <c r="UUW96" s="19"/>
      <c r="UUX96" s="19"/>
      <c r="UUY96" s="19"/>
      <c r="UUZ96" s="20"/>
      <c r="UVA96" s="16"/>
      <c r="UVB96" s="16"/>
      <c r="UVC96" s="17"/>
      <c r="UVD96" s="18"/>
      <c r="UVE96" s="19"/>
      <c r="UVF96" s="19"/>
      <c r="UVG96" s="19"/>
      <c r="UVH96" s="19"/>
      <c r="UVI96" s="19"/>
      <c r="UVJ96" s="19"/>
      <c r="UVK96" s="20"/>
      <c r="UVL96" s="16"/>
      <c r="UVM96" s="16"/>
      <c r="UVN96" s="17"/>
      <c r="UVO96" s="18"/>
      <c r="UVP96" s="19"/>
      <c r="UVQ96" s="19"/>
      <c r="UVR96" s="19"/>
      <c r="UVS96" s="19"/>
      <c r="UVT96" s="19"/>
      <c r="UVU96" s="19"/>
      <c r="UVV96" s="20"/>
      <c r="UVW96" s="16"/>
      <c r="UVX96" s="16"/>
      <c r="UVY96" s="17"/>
      <c r="UVZ96" s="18"/>
      <c r="UWA96" s="19"/>
      <c r="UWB96" s="19"/>
      <c r="UWC96" s="19"/>
      <c r="UWD96" s="19"/>
      <c r="UWE96" s="19"/>
      <c r="UWF96" s="19"/>
      <c r="UWG96" s="20"/>
      <c r="UWH96" s="16"/>
      <c r="UWI96" s="16"/>
      <c r="UWJ96" s="17"/>
      <c r="UWK96" s="18"/>
      <c r="UWL96" s="19"/>
      <c r="UWM96" s="19"/>
      <c r="UWN96" s="19"/>
      <c r="UWO96" s="19"/>
      <c r="UWP96" s="19"/>
      <c r="UWQ96" s="19"/>
      <c r="UWR96" s="20"/>
      <c r="UWS96" s="16"/>
      <c r="UWT96" s="16"/>
      <c r="UWU96" s="17"/>
      <c r="UWV96" s="18"/>
      <c r="UWW96" s="19"/>
      <c r="UWX96" s="19"/>
      <c r="UWY96" s="19"/>
      <c r="UWZ96" s="19"/>
      <c r="UXA96" s="19"/>
      <c r="UXB96" s="19"/>
      <c r="UXC96" s="20"/>
      <c r="UXD96" s="16"/>
      <c r="UXE96" s="16"/>
      <c r="UXF96" s="17"/>
      <c r="UXG96" s="18"/>
      <c r="UXH96" s="19"/>
      <c r="UXI96" s="19"/>
      <c r="UXJ96" s="19"/>
      <c r="UXK96" s="19"/>
      <c r="UXL96" s="19"/>
      <c r="UXM96" s="19"/>
      <c r="UXN96" s="20"/>
      <c r="UXO96" s="16"/>
      <c r="UXP96" s="16"/>
      <c r="UXQ96" s="17"/>
      <c r="UXR96" s="18"/>
      <c r="UXS96" s="19"/>
      <c r="UXT96" s="19"/>
      <c r="UXU96" s="19"/>
      <c r="UXV96" s="19"/>
      <c r="UXW96" s="19"/>
      <c r="UXX96" s="19"/>
      <c r="UXY96" s="20"/>
      <c r="UXZ96" s="16"/>
      <c r="UYA96" s="16"/>
      <c r="UYB96" s="17"/>
      <c r="UYC96" s="18"/>
      <c r="UYD96" s="19"/>
      <c r="UYE96" s="19"/>
      <c r="UYF96" s="19"/>
      <c r="UYG96" s="19"/>
      <c r="UYH96" s="19"/>
      <c r="UYI96" s="19"/>
      <c r="UYJ96" s="20"/>
      <c r="UYK96" s="16"/>
      <c r="UYL96" s="16"/>
      <c r="UYM96" s="17"/>
      <c r="UYN96" s="18"/>
      <c r="UYO96" s="19"/>
      <c r="UYP96" s="19"/>
      <c r="UYQ96" s="19"/>
      <c r="UYR96" s="19"/>
      <c r="UYS96" s="19"/>
      <c r="UYT96" s="19"/>
      <c r="UYU96" s="20"/>
      <c r="UYV96" s="16"/>
      <c r="UYW96" s="16"/>
      <c r="UYX96" s="17"/>
      <c r="UYY96" s="18"/>
      <c r="UYZ96" s="19"/>
      <c r="UZA96" s="19"/>
      <c r="UZB96" s="19"/>
      <c r="UZC96" s="19"/>
      <c r="UZD96" s="19"/>
      <c r="UZE96" s="19"/>
      <c r="UZF96" s="20"/>
      <c r="UZG96" s="16"/>
      <c r="UZH96" s="16"/>
      <c r="UZI96" s="17"/>
      <c r="UZJ96" s="18"/>
      <c r="UZK96" s="19"/>
      <c r="UZL96" s="19"/>
      <c r="UZM96" s="19"/>
      <c r="UZN96" s="19"/>
      <c r="UZO96" s="19"/>
      <c r="UZP96" s="19"/>
      <c r="UZQ96" s="20"/>
      <c r="UZR96" s="16"/>
      <c r="UZS96" s="16"/>
      <c r="UZT96" s="17"/>
      <c r="UZU96" s="18"/>
      <c r="UZV96" s="19"/>
      <c r="UZW96" s="19"/>
      <c r="UZX96" s="19"/>
      <c r="UZY96" s="19"/>
      <c r="UZZ96" s="19"/>
      <c r="VAA96" s="19"/>
      <c r="VAB96" s="20"/>
      <c r="VAC96" s="16"/>
      <c r="VAD96" s="16"/>
      <c r="VAE96" s="17"/>
      <c r="VAF96" s="18"/>
      <c r="VAG96" s="19"/>
      <c r="VAH96" s="19"/>
      <c r="VAI96" s="19"/>
      <c r="VAJ96" s="19"/>
      <c r="VAK96" s="19"/>
      <c r="VAL96" s="19"/>
      <c r="VAM96" s="20"/>
      <c r="VAN96" s="16"/>
      <c r="VAO96" s="16"/>
      <c r="VAP96" s="17"/>
      <c r="VAQ96" s="18"/>
      <c r="VAR96" s="19"/>
      <c r="VAS96" s="19"/>
      <c r="VAT96" s="19"/>
      <c r="VAU96" s="19"/>
      <c r="VAV96" s="19"/>
      <c r="VAW96" s="19"/>
      <c r="VAX96" s="20"/>
      <c r="VAY96" s="16"/>
      <c r="VAZ96" s="16"/>
      <c r="VBA96" s="17"/>
      <c r="VBB96" s="18"/>
      <c r="VBC96" s="19"/>
      <c r="VBD96" s="19"/>
      <c r="VBE96" s="19"/>
      <c r="VBF96" s="19"/>
      <c r="VBG96" s="19"/>
      <c r="VBH96" s="19"/>
      <c r="VBI96" s="20"/>
      <c r="VBJ96" s="16"/>
      <c r="VBK96" s="16"/>
      <c r="VBL96" s="17"/>
      <c r="VBM96" s="18"/>
      <c r="VBN96" s="19"/>
      <c r="VBO96" s="19"/>
      <c r="VBP96" s="19"/>
      <c r="VBQ96" s="19"/>
      <c r="VBR96" s="19"/>
      <c r="VBS96" s="19"/>
      <c r="VBT96" s="20"/>
      <c r="VBU96" s="16"/>
      <c r="VBV96" s="16"/>
      <c r="VBW96" s="17"/>
      <c r="VBX96" s="18"/>
      <c r="VBY96" s="19"/>
      <c r="VBZ96" s="19"/>
      <c r="VCA96" s="19"/>
      <c r="VCB96" s="19"/>
      <c r="VCC96" s="19"/>
      <c r="VCD96" s="19"/>
      <c r="VCE96" s="20"/>
      <c r="VCF96" s="16"/>
      <c r="VCG96" s="16"/>
      <c r="VCH96" s="17"/>
      <c r="VCI96" s="18"/>
      <c r="VCJ96" s="19"/>
      <c r="VCK96" s="19"/>
      <c r="VCL96" s="19"/>
      <c r="VCM96" s="19"/>
      <c r="VCN96" s="19"/>
      <c r="VCO96" s="19"/>
      <c r="VCP96" s="20"/>
      <c r="VCQ96" s="16"/>
      <c r="VCR96" s="16"/>
      <c r="VCS96" s="17"/>
      <c r="VCT96" s="18"/>
      <c r="VCU96" s="19"/>
      <c r="VCV96" s="19"/>
      <c r="VCW96" s="19"/>
      <c r="VCX96" s="19"/>
      <c r="VCY96" s="19"/>
      <c r="VCZ96" s="19"/>
      <c r="VDA96" s="20"/>
      <c r="VDB96" s="16"/>
      <c r="VDC96" s="16"/>
      <c r="VDD96" s="17"/>
      <c r="VDE96" s="18"/>
      <c r="VDF96" s="19"/>
      <c r="VDG96" s="19"/>
      <c r="VDH96" s="19"/>
      <c r="VDI96" s="19"/>
      <c r="VDJ96" s="19"/>
      <c r="VDK96" s="19"/>
      <c r="VDL96" s="20"/>
      <c r="VDM96" s="16"/>
      <c r="VDN96" s="16"/>
      <c r="VDO96" s="17"/>
      <c r="VDP96" s="18"/>
      <c r="VDQ96" s="19"/>
      <c r="VDR96" s="19"/>
      <c r="VDS96" s="19"/>
      <c r="VDT96" s="19"/>
      <c r="VDU96" s="19"/>
      <c r="VDV96" s="19"/>
      <c r="VDW96" s="20"/>
      <c r="VDX96" s="16"/>
      <c r="VDY96" s="16"/>
      <c r="VDZ96" s="17"/>
      <c r="VEA96" s="18"/>
      <c r="VEB96" s="19"/>
      <c r="VEC96" s="19"/>
      <c r="VED96" s="19"/>
      <c r="VEE96" s="19"/>
      <c r="VEF96" s="19"/>
      <c r="VEG96" s="19"/>
      <c r="VEH96" s="20"/>
      <c r="VEI96" s="16"/>
      <c r="VEJ96" s="16"/>
      <c r="VEK96" s="17"/>
      <c r="VEL96" s="18"/>
      <c r="VEM96" s="19"/>
      <c r="VEN96" s="19"/>
      <c r="VEO96" s="19"/>
      <c r="VEP96" s="19"/>
      <c r="VEQ96" s="19"/>
      <c r="VER96" s="19"/>
      <c r="VES96" s="20"/>
      <c r="VET96" s="16"/>
      <c r="VEU96" s="16"/>
      <c r="VEV96" s="17"/>
      <c r="VEW96" s="18"/>
      <c r="VEX96" s="19"/>
      <c r="VEY96" s="19"/>
      <c r="VEZ96" s="19"/>
      <c r="VFA96" s="19"/>
      <c r="VFB96" s="19"/>
      <c r="VFC96" s="19"/>
      <c r="VFD96" s="20"/>
      <c r="VFE96" s="16"/>
      <c r="VFF96" s="16"/>
      <c r="VFG96" s="17"/>
      <c r="VFH96" s="18"/>
      <c r="VFI96" s="19"/>
      <c r="VFJ96" s="19"/>
      <c r="VFK96" s="19"/>
      <c r="VFL96" s="19"/>
      <c r="VFM96" s="19"/>
      <c r="VFN96" s="19"/>
      <c r="VFO96" s="20"/>
      <c r="VFP96" s="16"/>
      <c r="VFQ96" s="16"/>
      <c r="VFR96" s="17"/>
      <c r="VFS96" s="18"/>
      <c r="VFT96" s="19"/>
      <c r="VFU96" s="19"/>
      <c r="VFV96" s="19"/>
      <c r="VFW96" s="19"/>
      <c r="VFX96" s="19"/>
      <c r="VFY96" s="19"/>
      <c r="VFZ96" s="20"/>
      <c r="VGA96" s="16"/>
      <c r="VGB96" s="16"/>
      <c r="VGC96" s="17"/>
      <c r="VGD96" s="18"/>
      <c r="VGE96" s="19"/>
      <c r="VGF96" s="19"/>
      <c r="VGG96" s="19"/>
      <c r="VGH96" s="19"/>
      <c r="VGI96" s="19"/>
      <c r="VGJ96" s="19"/>
      <c r="VGK96" s="20"/>
      <c r="VGL96" s="16"/>
      <c r="VGM96" s="16"/>
      <c r="VGN96" s="17"/>
      <c r="VGO96" s="18"/>
      <c r="VGP96" s="19"/>
      <c r="VGQ96" s="19"/>
      <c r="VGR96" s="19"/>
      <c r="VGS96" s="19"/>
      <c r="VGT96" s="19"/>
      <c r="VGU96" s="19"/>
      <c r="VGV96" s="20"/>
      <c r="VGW96" s="16"/>
      <c r="VGX96" s="16"/>
      <c r="VGY96" s="17"/>
      <c r="VGZ96" s="18"/>
      <c r="VHA96" s="19"/>
      <c r="VHB96" s="19"/>
      <c r="VHC96" s="19"/>
      <c r="VHD96" s="19"/>
      <c r="VHE96" s="19"/>
      <c r="VHF96" s="19"/>
      <c r="VHG96" s="20"/>
      <c r="VHH96" s="16"/>
      <c r="VHI96" s="16"/>
      <c r="VHJ96" s="17"/>
      <c r="VHK96" s="18"/>
      <c r="VHL96" s="19"/>
      <c r="VHM96" s="19"/>
      <c r="VHN96" s="19"/>
      <c r="VHO96" s="19"/>
      <c r="VHP96" s="19"/>
      <c r="VHQ96" s="19"/>
      <c r="VHR96" s="20"/>
      <c r="VHS96" s="16"/>
      <c r="VHT96" s="16"/>
      <c r="VHU96" s="17"/>
      <c r="VHV96" s="18"/>
      <c r="VHW96" s="19"/>
      <c r="VHX96" s="19"/>
      <c r="VHY96" s="19"/>
      <c r="VHZ96" s="19"/>
      <c r="VIA96" s="19"/>
      <c r="VIB96" s="19"/>
      <c r="VIC96" s="20"/>
      <c r="VID96" s="16"/>
      <c r="VIE96" s="16"/>
      <c r="VIF96" s="17"/>
      <c r="VIG96" s="18"/>
      <c r="VIH96" s="19"/>
      <c r="VII96" s="19"/>
      <c r="VIJ96" s="19"/>
      <c r="VIK96" s="19"/>
      <c r="VIL96" s="19"/>
      <c r="VIM96" s="19"/>
      <c r="VIN96" s="20"/>
      <c r="VIO96" s="16"/>
      <c r="VIP96" s="16"/>
      <c r="VIQ96" s="17"/>
      <c r="VIR96" s="18"/>
      <c r="VIS96" s="19"/>
      <c r="VIT96" s="19"/>
      <c r="VIU96" s="19"/>
      <c r="VIV96" s="19"/>
      <c r="VIW96" s="19"/>
      <c r="VIX96" s="19"/>
      <c r="VIY96" s="20"/>
      <c r="VIZ96" s="16"/>
      <c r="VJA96" s="16"/>
      <c r="VJB96" s="17"/>
      <c r="VJC96" s="18"/>
      <c r="VJD96" s="19"/>
      <c r="VJE96" s="19"/>
      <c r="VJF96" s="19"/>
      <c r="VJG96" s="19"/>
      <c r="VJH96" s="19"/>
      <c r="VJI96" s="19"/>
      <c r="VJJ96" s="20"/>
      <c r="VJK96" s="16"/>
      <c r="VJL96" s="16"/>
      <c r="VJM96" s="17"/>
      <c r="VJN96" s="18"/>
      <c r="VJO96" s="19"/>
      <c r="VJP96" s="19"/>
      <c r="VJQ96" s="19"/>
      <c r="VJR96" s="19"/>
      <c r="VJS96" s="19"/>
      <c r="VJT96" s="19"/>
      <c r="VJU96" s="20"/>
      <c r="VJV96" s="16"/>
      <c r="VJW96" s="16"/>
      <c r="VJX96" s="17"/>
      <c r="VJY96" s="18"/>
      <c r="VJZ96" s="19"/>
      <c r="VKA96" s="19"/>
      <c r="VKB96" s="19"/>
      <c r="VKC96" s="19"/>
      <c r="VKD96" s="19"/>
      <c r="VKE96" s="19"/>
      <c r="VKF96" s="20"/>
      <c r="VKG96" s="16"/>
      <c r="VKH96" s="16"/>
      <c r="VKI96" s="17"/>
      <c r="VKJ96" s="18"/>
      <c r="VKK96" s="19"/>
      <c r="VKL96" s="19"/>
      <c r="VKM96" s="19"/>
      <c r="VKN96" s="19"/>
      <c r="VKO96" s="19"/>
      <c r="VKP96" s="19"/>
      <c r="VKQ96" s="20"/>
      <c r="VKR96" s="16"/>
      <c r="VKS96" s="16"/>
      <c r="VKT96" s="17"/>
      <c r="VKU96" s="18"/>
      <c r="VKV96" s="19"/>
      <c r="VKW96" s="19"/>
      <c r="VKX96" s="19"/>
      <c r="VKY96" s="19"/>
      <c r="VKZ96" s="19"/>
      <c r="VLA96" s="19"/>
      <c r="VLB96" s="20"/>
      <c r="VLC96" s="16"/>
      <c r="VLD96" s="16"/>
      <c r="VLE96" s="17"/>
      <c r="VLF96" s="18"/>
      <c r="VLG96" s="19"/>
      <c r="VLH96" s="19"/>
      <c r="VLI96" s="19"/>
      <c r="VLJ96" s="19"/>
      <c r="VLK96" s="19"/>
      <c r="VLL96" s="19"/>
      <c r="VLM96" s="20"/>
      <c r="VLN96" s="16"/>
      <c r="VLO96" s="16"/>
      <c r="VLP96" s="17"/>
      <c r="VLQ96" s="18"/>
      <c r="VLR96" s="19"/>
      <c r="VLS96" s="19"/>
      <c r="VLT96" s="19"/>
      <c r="VLU96" s="19"/>
      <c r="VLV96" s="19"/>
      <c r="VLW96" s="19"/>
      <c r="VLX96" s="20"/>
      <c r="VLY96" s="16"/>
      <c r="VLZ96" s="16"/>
      <c r="VMA96" s="17"/>
      <c r="VMB96" s="18"/>
      <c r="VMC96" s="19"/>
      <c r="VMD96" s="19"/>
      <c r="VME96" s="19"/>
      <c r="VMF96" s="19"/>
      <c r="VMG96" s="19"/>
      <c r="VMH96" s="19"/>
      <c r="VMI96" s="20"/>
      <c r="VMJ96" s="16"/>
      <c r="VMK96" s="16"/>
      <c r="VML96" s="17"/>
      <c r="VMM96" s="18"/>
      <c r="VMN96" s="19"/>
      <c r="VMO96" s="19"/>
      <c r="VMP96" s="19"/>
      <c r="VMQ96" s="19"/>
      <c r="VMR96" s="19"/>
      <c r="VMS96" s="19"/>
      <c r="VMT96" s="20"/>
      <c r="VMU96" s="16"/>
      <c r="VMV96" s="16"/>
      <c r="VMW96" s="17"/>
      <c r="VMX96" s="18"/>
      <c r="VMY96" s="19"/>
      <c r="VMZ96" s="19"/>
      <c r="VNA96" s="19"/>
      <c r="VNB96" s="19"/>
      <c r="VNC96" s="19"/>
      <c r="VND96" s="19"/>
      <c r="VNE96" s="20"/>
      <c r="VNF96" s="16"/>
      <c r="VNG96" s="16"/>
      <c r="VNH96" s="17"/>
      <c r="VNI96" s="18"/>
      <c r="VNJ96" s="19"/>
      <c r="VNK96" s="19"/>
      <c r="VNL96" s="19"/>
      <c r="VNM96" s="19"/>
      <c r="VNN96" s="19"/>
      <c r="VNO96" s="19"/>
      <c r="VNP96" s="20"/>
      <c r="VNQ96" s="16"/>
      <c r="VNR96" s="16"/>
      <c r="VNS96" s="17"/>
      <c r="VNT96" s="18"/>
      <c r="VNU96" s="19"/>
      <c r="VNV96" s="19"/>
      <c r="VNW96" s="19"/>
      <c r="VNX96" s="19"/>
      <c r="VNY96" s="19"/>
      <c r="VNZ96" s="19"/>
      <c r="VOA96" s="20"/>
      <c r="VOB96" s="16"/>
      <c r="VOC96" s="16"/>
      <c r="VOD96" s="17"/>
      <c r="VOE96" s="18"/>
      <c r="VOF96" s="19"/>
      <c r="VOG96" s="19"/>
      <c r="VOH96" s="19"/>
      <c r="VOI96" s="19"/>
      <c r="VOJ96" s="19"/>
      <c r="VOK96" s="19"/>
      <c r="VOL96" s="20"/>
      <c r="VOM96" s="16"/>
      <c r="VON96" s="16"/>
      <c r="VOO96" s="17"/>
      <c r="VOP96" s="18"/>
      <c r="VOQ96" s="19"/>
      <c r="VOR96" s="19"/>
      <c r="VOS96" s="19"/>
      <c r="VOT96" s="19"/>
      <c r="VOU96" s="19"/>
      <c r="VOV96" s="19"/>
      <c r="VOW96" s="20"/>
      <c r="VOX96" s="16"/>
      <c r="VOY96" s="16"/>
      <c r="VOZ96" s="17"/>
      <c r="VPA96" s="18"/>
      <c r="VPB96" s="19"/>
      <c r="VPC96" s="19"/>
      <c r="VPD96" s="19"/>
      <c r="VPE96" s="19"/>
      <c r="VPF96" s="19"/>
      <c r="VPG96" s="19"/>
      <c r="VPH96" s="20"/>
      <c r="VPI96" s="16"/>
      <c r="VPJ96" s="16"/>
      <c r="VPK96" s="17"/>
      <c r="VPL96" s="18"/>
      <c r="VPM96" s="19"/>
      <c r="VPN96" s="19"/>
      <c r="VPO96" s="19"/>
      <c r="VPP96" s="19"/>
      <c r="VPQ96" s="19"/>
      <c r="VPR96" s="19"/>
      <c r="VPS96" s="20"/>
      <c r="VPT96" s="16"/>
      <c r="VPU96" s="16"/>
      <c r="VPV96" s="17"/>
      <c r="VPW96" s="18"/>
      <c r="VPX96" s="19"/>
      <c r="VPY96" s="19"/>
      <c r="VPZ96" s="19"/>
      <c r="VQA96" s="19"/>
      <c r="VQB96" s="19"/>
      <c r="VQC96" s="19"/>
      <c r="VQD96" s="20"/>
      <c r="VQE96" s="16"/>
      <c r="VQF96" s="16"/>
      <c r="VQG96" s="17"/>
      <c r="VQH96" s="18"/>
      <c r="VQI96" s="19"/>
      <c r="VQJ96" s="19"/>
      <c r="VQK96" s="19"/>
      <c r="VQL96" s="19"/>
      <c r="VQM96" s="19"/>
      <c r="VQN96" s="19"/>
      <c r="VQO96" s="20"/>
      <c r="VQP96" s="16"/>
      <c r="VQQ96" s="16"/>
      <c r="VQR96" s="17"/>
      <c r="VQS96" s="18"/>
      <c r="VQT96" s="19"/>
      <c r="VQU96" s="19"/>
      <c r="VQV96" s="19"/>
      <c r="VQW96" s="19"/>
      <c r="VQX96" s="19"/>
      <c r="VQY96" s="19"/>
      <c r="VQZ96" s="20"/>
      <c r="VRA96" s="16"/>
      <c r="VRB96" s="16"/>
      <c r="VRC96" s="17"/>
      <c r="VRD96" s="18"/>
      <c r="VRE96" s="19"/>
      <c r="VRF96" s="19"/>
      <c r="VRG96" s="19"/>
      <c r="VRH96" s="19"/>
      <c r="VRI96" s="19"/>
      <c r="VRJ96" s="19"/>
      <c r="VRK96" s="20"/>
      <c r="VRL96" s="16"/>
      <c r="VRM96" s="16"/>
      <c r="VRN96" s="17"/>
      <c r="VRO96" s="18"/>
      <c r="VRP96" s="19"/>
      <c r="VRQ96" s="19"/>
      <c r="VRR96" s="19"/>
      <c r="VRS96" s="19"/>
      <c r="VRT96" s="19"/>
      <c r="VRU96" s="19"/>
      <c r="VRV96" s="20"/>
      <c r="VRW96" s="16"/>
      <c r="VRX96" s="16"/>
      <c r="VRY96" s="17"/>
      <c r="VRZ96" s="18"/>
      <c r="VSA96" s="19"/>
      <c r="VSB96" s="19"/>
      <c r="VSC96" s="19"/>
      <c r="VSD96" s="19"/>
      <c r="VSE96" s="19"/>
      <c r="VSF96" s="19"/>
      <c r="VSG96" s="20"/>
      <c r="VSH96" s="16"/>
      <c r="VSI96" s="16"/>
      <c r="VSJ96" s="17"/>
      <c r="VSK96" s="18"/>
      <c r="VSL96" s="19"/>
      <c r="VSM96" s="19"/>
      <c r="VSN96" s="19"/>
      <c r="VSO96" s="19"/>
      <c r="VSP96" s="19"/>
      <c r="VSQ96" s="19"/>
      <c r="VSR96" s="20"/>
      <c r="VSS96" s="16"/>
      <c r="VST96" s="16"/>
      <c r="VSU96" s="17"/>
      <c r="VSV96" s="18"/>
      <c r="VSW96" s="19"/>
      <c r="VSX96" s="19"/>
      <c r="VSY96" s="19"/>
      <c r="VSZ96" s="19"/>
      <c r="VTA96" s="19"/>
      <c r="VTB96" s="19"/>
      <c r="VTC96" s="20"/>
      <c r="VTD96" s="16"/>
      <c r="VTE96" s="16"/>
      <c r="VTF96" s="17"/>
      <c r="VTG96" s="18"/>
      <c r="VTH96" s="19"/>
      <c r="VTI96" s="19"/>
      <c r="VTJ96" s="19"/>
      <c r="VTK96" s="19"/>
      <c r="VTL96" s="19"/>
      <c r="VTM96" s="19"/>
      <c r="VTN96" s="20"/>
      <c r="VTO96" s="16"/>
      <c r="VTP96" s="16"/>
      <c r="VTQ96" s="17"/>
      <c r="VTR96" s="18"/>
      <c r="VTS96" s="19"/>
      <c r="VTT96" s="19"/>
      <c r="VTU96" s="19"/>
      <c r="VTV96" s="19"/>
      <c r="VTW96" s="19"/>
      <c r="VTX96" s="19"/>
      <c r="VTY96" s="20"/>
      <c r="VTZ96" s="16"/>
      <c r="VUA96" s="16"/>
      <c r="VUB96" s="17"/>
      <c r="VUC96" s="18"/>
      <c r="VUD96" s="19"/>
      <c r="VUE96" s="19"/>
      <c r="VUF96" s="19"/>
      <c r="VUG96" s="19"/>
      <c r="VUH96" s="19"/>
      <c r="VUI96" s="19"/>
      <c r="VUJ96" s="20"/>
      <c r="VUK96" s="16"/>
      <c r="VUL96" s="16"/>
      <c r="VUM96" s="17"/>
      <c r="VUN96" s="18"/>
      <c r="VUO96" s="19"/>
      <c r="VUP96" s="19"/>
      <c r="VUQ96" s="19"/>
      <c r="VUR96" s="19"/>
      <c r="VUS96" s="19"/>
      <c r="VUT96" s="19"/>
      <c r="VUU96" s="20"/>
      <c r="VUV96" s="16"/>
      <c r="VUW96" s="16"/>
      <c r="VUX96" s="17"/>
      <c r="VUY96" s="18"/>
      <c r="VUZ96" s="19"/>
      <c r="VVA96" s="19"/>
      <c r="VVB96" s="19"/>
      <c r="VVC96" s="19"/>
      <c r="VVD96" s="19"/>
      <c r="VVE96" s="19"/>
      <c r="VVF96" s="20"/>
      <c r="VVG96" s="16"/>
      <c r="VVH96" s="16"/>
      <c r="VVI96" s="17"/>
      <c r="VVJ96" s="18"/>
      <c r="VVK96" s="19"/>
      <c r="VVL96" s="19"/>
      <c r="VVM96" s="19"/>
      <c r="VVN96" s="19"/>
      <c r="VVO96" s="19"/>
      <c r="VVP96" s="19"/>
      <c r="VVQ96" s="20"/>
      <c r="VVR96" s="16"/>
      <c r="VVS96" s="16"/>
      <c r="VVT96" s="17"/>
      <c r="VVU96" s="18"/>
      <c r="VVV96" s="19"/>
      <c r="VVW96" s="19"/>
      <c r="VVX96" s="19"/>
      <c r="VVY96" s="19"/>
      <c r="VVZ96" s="19"/>
      <c r="VWA96" s="19"/>
      <c r="VWB96" s="20"/>
      <c r="VWC96" s="16"/>
      <c r="VWD96" s="16"/>
      <c r="VWE96" s="17"/>
      <c r="VWF96" s="18"/>
      <c r="VWG96" s="19"/>
      <c r="VWH96" s="19"/>
      <c r="VWI96" s="19"/>
      <c r="VWJ96" s="19"/>
      <c r="VWK96" s="19"/>
      <c r="VWL96" s="19"/>
      <c r="VWM96" s="20"/>
      <c r="VWN96" s="16"/>
      <c r="VWO96" s="16"/>
      <c r="VWP96" s="17"/>
      <c r="VWQ96" s="18"/>
      <c r="VWR96" s="19"/>
      <c r="VWS96" s="19"/>
      <c r="VWT96" s="19"/>
      <c r="VWU96" s="19"/>
      <c r="VWV96" s="19"/>
      <c r="VWW96" s="19"/>
      <c r="VWX96" s="20"/>
      <c r="VWY96" s="16"/>
      <c r="VWZ96" s="16"/>
      <c r="VXA96" s="17"/>
      <c r="VXB96" s="18"/>
      <c r="VXC96" s="19"/>
      <c r="VXD96" s="19"/>
      <c r="VXE96" s="19"/>
      <c r="VXF96" s="19"/>
      <c r="VXG96" s="19"/>
      <c r="VXH96" s="19"/>
      <c r="VXI96" s="20"/>
      <c r="VXJ96" s="16"/>
      <c r="VXK96" s="16"/>
      <c r="VXL96" s="17"/>
      <c r="VXM96" s="18"/>
      <c r="VXN96" s="19"/>
      <c r="VXO96" s="19"/>
      <c r="VXP96" s="19"/>
      <c r="VXQ96" s="19"/>
      <c r="VXR96" s="19"/>
      <c r="VXS96" s="19"/>
      <c r="VXT96" s="20"/>
      <c r="VXU96" s="16"/>
      <c r="VXV96" s="16"/>
      <c r="VXW96" s="17"/>
      <c r="VXX96" s="18"/>
      <c r="VXY96" s="19"/>
      <c r="VXZ96" s="19"/>
      <c r="VYA96" s="19"/>
      <c r="VYB96" s="19"/>
      <c r="VYC96" s="19"/>
      <c r="VYD96" s="19"/>
      <c r="VYE96" s="20"/>
      <c r="VYF96" s="16"/>
      <c r="VYG96" s="16"/>
      <c r="VYH96" s="17"/>
      <c r="VYI96" s="18"/>
      <c r="VYJ96" s="19"/>
      <c r="VYK96" s="19"/>
      <c r="VYL96" s="19"/>
      <c r="VYM96" s="19"/>
      <c r="VYN96" s="19"/>
      <c r="VYO96" s="19"/>
      <c r="VYP96" s="20"/>
      <c r="VYQ96" s="16"/>
      <c r="VYR96" s="16"/>
      <c r="VYS96" s="17"/>
      <c r="VYT96" s="18"/>
      <c r="VYU96" s="19"/>
      <c r="VYV96" s="19"/>
      <c r="VYW96" s="19"/>
      <c r="VYX96" s="19"/>
      <c r="VYY96" s="19"/>
      <c r="VYZ96" s="19"/>
      <c r="VZA96" s="20"/>
      <c r="VZB96" s="16"/>
      <c r="VZC96" s="16"/>
      <c r="VZD96" s="17"/>
      <c r="VZE96" s="18"/>
      <c r="VZF96" s="19"/>
      <c r="VZG96" s="19"/>
      <c r="VZH96" s="19"/>
      <c r="VZI96" s="19"/>
      <c r="VZJ96" s="19"/>
      <c r="VZK96" s="19"/>
      <c r="VZL96" s="20"/>
      <c r="VZM96" s="16"/>
      <c r="VZN96" s="16"/>
      <c r="VZO96" s="17"/>
      <c r="VZP96" s="18"/>
      <c r="VZQ96" s="19"/>
      <c r="VZR96" s="19"/>
      <c r="VZS96" s="19"/>
      <c r="VZT96" s="19"/>
      <c r="VZU96" s="19"/>
      <c r="VZV96" s="19"/>
      <c r="VZW96" s="20"/>
      <c r="VZX96" s="16"/>
      <c r="VZY96" s="16"/>
      <c r="VZZ96" s="17"/>
      <c r="WAA96" s="18"/>
      <c r="WAB96" s="19"/>
      <c r="WAC96" s="19"/>
      <c r="WAD96" s="19"/>
      <c r="WAE96" s="19"/>
      <c r="WAF96" s="19"/>
      <c r="WAG96" s="19"/>
      <c r="WAH96" s="20"/>
      <c r="WAI96" s="16"/>
      <c r="WAJ96" s="16"/>
      <c r="WAK96" s="17"/>
      <c r="WAL96" s="18"/>
      <c r="WAM96" s="19"/>
      <c r="WAN96" s="19"/>
      <c r="WAO96" s="19"/>
      <c r="WAP96" s="19"/>
      <c r="WAQ96" s="19"/>
      <c r="WAR96" s="19"/>
      <c r="WAS96" s="20"/>
      <c r="WAT96" s="16"/>
      <c r="WAU96" s="16"/>
      <c r="WAV96" s="17"/>
      <c r="WAW96" s="18"/>
      <c r="WAX96" s="19"/>
      <c r="WAY96" s="19"/>
      <c r="WAZ96" s="19"/>
      <c r="WBA96" s="19"/>
      <c r="WBB96" s="19"/>
      <c r="WBC96" s="19"/>
      <c r="WBD96" s="20"/>
      <c r="WBE96" s="16"/>
      <c r="WBF96" s="16"/>
      <c r="WBG96" s="17"/>
      <c r="WBH96" s="18"/>
      <c r="WBI96" s="19"/>
      <c r="WBJ96" s="19"/>
      <c r="WBK96" s="19"/>
      <c r="WBL96" s="19"/>
      <c r="WBM96" s="19"/>
      <c r="WBN96" s="19"/>
      <c r="WBO96" s="20"/>
      <c r="WBP96" s="16"/>
      <c r="WBQ96" s="16"/>
      <c r="WBR96" s="17"/>
      <c r="WBS96" s="18"/>
      <c r="WBT96" s="19"/>
      <c r="WBU96" s="19"/>
      <c r="WBV96" s="19"/>
      <c r="WBW96" s="19"/>
      <c r="WBX96" s="19"/>
      <c r="WBY96" s="19"/>
      <c r="WBZ96" s="20"/>
      <c r="WCA96" s="16"/>
      <c r="WCB96" s="16"/>
      <c r="WCC96" s="17"/>
      <c r="WCD96" s="18"/>
      <c r="WCE96" s="19"/>
      <c r="WCF96" s="19"/>
      <c r="WCG96" s="19"/>
      <c r="WCH96" s="19"/>
      <c r="WCI96" s="19"/>
      <c r="WCJ96" s="19"/>
      <c r="WCK96" s="20"/>
      <c r="WCL96" s="16"/>
      <c r="WCM96" s="16"/>
      <c r="WCN96" s="17"/>
      <c r="WCO96" s="18"/>
      <c r="WCP96" s="19"/>
      <c r="WCQ96" s="19"/>
      <c r="WCR96" s="19"/>
      <c r="WCS96" s="19"/>
      <c r="WCT96" s="19"/>
      <c r="WCU96" s="19"/>
      <c r="WCV96" s="20"/>
      <c r="WCW96" s="16"/>
      <c r="WCX96" s="16"/>
      <c r="WCY96" s="17"/>
      <c r="WCZ96" s="18"/>
      <c r="WDA96" s="19"/>
      <c r="WDB96" s="19"/>
      <c r="WDC96" s="19"/>
      <c r="WDD96" s="19"/>
      <c r="WDE96" s="19"/>
      <c r="WDF96" s="19"/>
      <c r="WDG96" s="20"/>
      <c r="WDH96" s="16"/>
      <c r="WDI96" s="16"/>
      <c r="WDJ96" s="17"/>
      <c r="WDK96" s="18"/>
      <c r="WDL96" s="19"/>
      <c r="WDM96" s="19"/>
      <c r="WDN96" s="19"/>
      <c r="WDO96" s="19"/>
      <c r="WDP96" s="19"/>
      <c r="WDQ96" s="19"/>
      <c r="WDR96" s="20"/>
      <c r="WDS96" s="16"/>
      <c r="WDT96" s="16"/>
      <c r="WDU96" s="17"/>
      <c r="WDV96" s="18"/>
      <c r="WDW96" s="19"/>
      <c r="WDX96" s="19"/>
      <c r="WDY96" s="19"/>
      <c r="WDZ96" s="19"/>
      <c r="WEA96" s="19"/>
      <c r="WEB96" s="19"/>
      <c r="WEC96" s="20"/>
      <c r="WED96" s="16"/>
      <c r="WEE96" s="16"/>
      <c r="WEF96" s="17"/>
      <c r="WEG96" s="18"/>
      <c r="WEH96" s="19"/>
      <c r="WEI96" s="19"/>
      <c r="WEJ96" s="19"/>
      <c r="WEK96" s="19"/>
      <c r="WEL96" s="19"/>
      <c r="WEM96" s="19"/>
      <c r="WEN96" s="20"/>
      <c r="WEO96" s="16"/>
      <c r="WEP96" s="16"/>
      <c r="WEQ96" s="17"/>
      <c r="WER96" s="18"/>
      <c r="WES96" s="19"/>
      <c r="WET96" s="19"/>
      <c r="WEU96" s="19"/>
      <c r="WEV96" s="19"/>
      <c r="WEW96" s="19"/>
      <c r="WEX96" s="19"/>
      <c r="WEY96" s="20"/>
      <c r="WEZ96" s="16"/>
      <c r="WFA96" s="16"/>
      <c r="WFB96" s="17"/>
      <c r="WFC96" s="18"/>
      <c r="WFD96" s="19"/>
      <c r="WFE96" s="19"/>
      <c r="WFF96" s="19"/>
      <c r="WFG96" s="19"/>
      <c r="WFH96" s="19"/>
      <c r="WFI96" s="19"/>
      <c r="WFJ96" s="20"/>
      <c r="WFK96" s="16"/>
      <c r="WFL96" s="16"/>
      <c r="WFM96" s="17"/>
      <c r="WFN96" s="18"/>
      <c r="WFO96" s="19"/>
      <c r="WFP96" s="19"/>
      <c r="WFQ96" s="19"/>
      <c r="WFR96" s="19"/>
      <c r="WFS96" s="19"/>
      <c r="WFT96" s="19"/>
      <c r="WFU96" s="20"/>
      <c r="WFV96" s="16"/>
      <c r="WFW96" s="16"/>
      <c r="WFX96" s="17"/>
      <c r="WFY96" s="18"/>
      <c r="WFZ96" s="19"/>
      <c r="WGA96" s="19"/>
      <c r="WGB96" s="19"/>
      <c r="WGC96" s="19"/>
      <c r="WGD96" s="19"/>
      <c r="WGE96" s="19"/>
      <c r="WGF96" s="20"/>
      <c r="WGG96" s="16"/>
      <c r="WGH96" s="16"/>
      <c r="WGI96" s="17"/>
      <c r="WGJ96" s="18"/>
      <c r="WGK96" s="19"/>
      <c r="WGL96" s="19"/>
      <c r="WGM96" s="19"/>
      <c r="WGN96" s="19"/>
      <c r="WGO96" s="19"/>
      <c r="WGP96" s="19"/>
      <c r="WGQ96" s="20"/>
      <c r="WGR96" s="16"/>
      <c r="WGS96" s="16"/>
      <c r="WGT96" s="17"/>
      <c r="WGU96" s="18"/>
      <c r="WGV96" s="19"/>
      <c r="WGW96" s="19"/>
      <c r="WGX96" s="19"/>
      <c r="WGY96" s="19"/>
      <c r="WGZ96" s="19"/>
      <c r="WHA96" s="19"/>
      <c r="WHB96" s="20"/>
      <c r="WHC96" s="16"/>
      <c r="WHD96" s="16"/>
      <c r="WHE96" s="17"/>
      <c r="WHF96" s="18"/>
      <c r="WHG96" s="19"/>
      <c r="WHH96" s="19"/>
      <c r="WHI96" s="19"/>
      <c r="WHJ96" s="19"/>
      <c r="WHK96" s="19"/>
      <c r="WHL96" s="19"/>
      <c r="WHM96" s="20"/>
      <c r="WHN96" s="16"/>
      <c r="WHO96" s="16"/>
      <c r="WHP96" s="17"/>
      <c r="WHQ96" s="18"/>
      <c r="WHR96" s="19"/>
      <c r="WHS96" s="19"/>
      <c r="WHT96" s="19"/>
      <c r="WHU96" s="19"/>
      <c r="WHV96" s="19"/>
      <c r="WHW96" s="19"/>
      <c r="WHX96" s="20"/>
      <c r="WHY96" s="16"/>
      <c r="WHZ96" s="16"/>
      <c r="WIA96" s="17"/>
      <c r="WIB96" s="18"/>
      <c r="WIC96" s="19"/>
      <c r="WID96" s="19"/>
      <c r="WIE96" s="19"/>
      <c r="WIF96" s="19"/>
      <c r="WIG96" s="19"/>
      <c r="WIH96" s="19"/>
      <c r="WII96" s="20"/>
      <c r="WIJ96" s="16"/>
      <c r="WIK96" s="16"/>
      <c r="WIL96" s="17"/>
      <c r="WIM96" s="18"/>
      <c r="WIN96" s="19"/>
      <c r="WIO96" s="19"/>
      <c r="WIP96" s="19"/>
      <c r="WIQ96" s="19"/>
      <c r="WIR96" s="19"/>
      <c r="WIS96" s="19"/>
      <c r="WIT96" s="20"/>
      <c r="WIU96" s="16"/>
      <c r="WIV96" s="16"/>
      <c r="WIW96" s="17"/>
      <c r="WIX96" s="18"/>
      <c r="WIY96" s="19"/>
      <c r="WIZ96" s="19"/>
      <c r="WJA96" s="19"/>
      <c r="WJB96" s="19"/>
      <c r="WJC96" s="19"/>
      <c r="WJD96" s="19"/>
      <c r="WJE96" s="20"/>
      <c r="WJF96" s="16"/>
      <c r="WJG96" s="16"/>
      <c r="WJH96" s="17"/>
      <c r="WJI96" s="18"/>
      <c r="WJJ96" s="19"/>
      <c r="WJK96" s="19"/>
      <c r="WJL96" s="19"/>
      <c r="WJM96" s="19"/>
      <c r="WJN96" s="19"/>
      <c r="WJO96" s="19"/>
      <c r="WJP96" s="20"/>
      <c r="WJQ96" s="16"/>
      <c r="WJR96" s="16"/>
      <c r="WJS96" s="17"/>
      <c r="WJT96" s="18"/>
      <c r="WJU96" s="19"/>
      <c r="WJV96" s="19"/>
      <c r="WJW96" s="19"/>
      <c r="WJX96" s="19"/>
      <c r="WJY96" s="19"/>
      <c r="WJZ96" s="19"/>
      <c r="WKA96" s="20"/>
      <c r="WKB96" s="16"/>
      <c r="WKC96" s="16"/>
      <c r="WKD96" s="17"/>
      <c r="WKE96" s="18"/>
      <c r="WKF96" s="19"/>
      <c r="WKG96" s="19"/>
      <c r="WKH96" s="19"/>
      <c r="WKI96" s="19"/>
      <c r="WKJ96" s="19"/>
      <c r="WKK96" s="19"/>
      <c r="WKL96" s="20"/>
      <c r="WKM96" s="16"/>
      <c r="WKN96" s="16"/>
      <c r="WKO96" s="17"/>
      <c r="WKP96" s="18"/>
      <c r="WKQ96" s="19"/>
      <c r="WKR96" s="19"/>
      <c r="WKS96" s="19"/>
      <c r="WKT96" s="19"/>
      <c r="WKU96" s="19"/>
      <c r="WKV96" s="19"/>
      <c r="WKW96" s="20"/>
      <c r="WKX96" s="16"/>
      <c r="WKY96" s="16"/>
      <c r="WKZ96" s="17"/>
      <c r="WLA96" s="18"/>
      <c r="WLB96" s="19"/>
      <c r="WLC96" s="19"/>
      <c r="WLD96" s="19"/>
      <c r="WLE96" s="19"/>
      <c r="WLF96" s="19"/>
      <c r="WLG96" s="19"/>
      <c r="WLH96" s="20"/>
      <c r="WLI96" s="16"/>
      <c r="WLJ96" s="16"/>
      <c r="WLK96" s="17"/>
      <c r="WLL96" s="18"/>
      <c r="WLM96" s="19"/>
      <c r="WLN96" s="19"/>
      <c r="WLO96" s="19"/>
      <c r="WLP96" s="19"/>
      <c r="WLQ96" s="19"/>
      <c r="WLR96" s="19"/>
      <c r="WLS96" s="20"/>
      <c r="WLT96" s="16"/>
      <c r="WLU96" s="16"/>
      <c r="WLV96" s="17"/>
      <c r="WLW96" s="18"/>
      <c r="WLX96" s="19"/>
      <c r="WLY96" s="19"/>
      <c r="WLZ96" s="19"/>
      <c r="WMA96" s="19"/>
      <c r="WMB96" s="19"/>
      <c r="WMC96" s="19"/>
      <c r="WMD96" s="20"/>
      <c r="WME96" s="16"/>
      <c r="WMF96" s="16"/>
      <c r="WMG96" s="17"/>
      <c r="WMH96" s="18"/>
      <c r="WMI96" s="19"/>
      <c r="WMJ96" s="19"/>
      <c r="WMK96" s="19"/>
      <c r="WML96" s="19"/>
      <c r="WMM96" s="19"/>
      <c r="WMN96" s="19"/>
      <c r="WMO96" s="20"/>
      <c r="WMP96" s="16"/>
      <c r="WMQ96" s="16"/>
      <c r="WMR96" s="17"/>
      <c r="WMS96" s="18"/>
      <c r="WMT96" s="19"/>
      <c r="WMU96" s="19"/>
      <c r="WMV96" s="19"/>
      <c r="WMW96" s="19"/>
      <c r="WMX96" s="19"/>
      <c r="WMY96" s="19"/>
      <c r="WMZ96" s="20"/>
      <c r="WNA96" s="16"/>
      <c r="WNB96" s="16"/>
      <c r="WNC96" s="17"/>
      <c r="WND96" s="18"/>
      <c r="WNE96" s="19"/>
      <c r="WNF96" s="19"/>
      <c r="WNG96" s="19"/>
      <c r="WNH96" s="19"/>
      <c r="WNI96" s="19"/>
      <c r="WNJ96" s="19"/>
      <c r="WNK96" s="20"/>
      <c r="WNL96" s="16"/>
      <c r="WNM96" s="16"/>
      <c r="WNN96" s="17"/>
      <c r="WNO96" s="18"/>
      <c r="WNP96" s="19"/>
      <c r="WNQ96" s="19"/>
      <c r="WNR96" s="19"/>
      <c r="WNS96" s="19"/>
      <c r="WNT96" s="19"/>
      <c r="WNU96" s="19"/>
      <c r="WNV96" s="20"/>
      <c r="WNW96" s="16"/>
      <c r="WNX96" s="16"/>
      <c r="WNY96" s="17"/>
      <c r="WNZ96" s="18"/>
      <c r="WOA96" s="19"/>
      <c r="WOB96" s="19"/>
      <c r="WOC96" s="19"/>
      <c r="WOD96" s="19"/>
      <c r="WOE96" s="19"/>
      <c r="WOF96" s="19"/>
      <c r="WOG96" s="20"/>
      <c r="WOH96" s="16"/>
      <c r="WOI96" s="16"/>
      <c r="WOJ96" s="17"/>
      <c r="WOK96" s="18"/>
      <c r="WOL96" s="19"/>
      <c r="WOM96" s="19"/>
      <c r="WON96" s="19"/>
      <c r="WOO96" s="19"/>
      <c r="WOP96" s="19"/>
      <c r="WOQ96" s="19"/>
      <c r="WOR96" s="20"/>
      <c r="WOS96" s="16"/>
      <c r="WOT96" s="16"/>
      <c r="WOU96" s="17"/>
      <c r="WOV96" s="18"/>
      <c r="WOW96" s="19"/>
      <c r="WOX96" s="19"/>
      <c r="WOY96" s="19"/>
      <c r="WOZ96" s="19"/>
      <c r="WPA96" s="19"/>
      <c r="WPB96" s="19"/>
      <c r="WPC96" s="20"/>
      <c r="WPD96" s="16"/>
      <c r="WPE96" s="16"/>
      <c r="WPF96" s="17"/>
      <c r="WPG96" s="18"/>
      <c r="WPH96" s="19"/>
      <c r="WPI96" s="19"/>
      <c r="WPJ96" s="19"/>
      <c r="WPK96" s="19"/>
      <c r="WPL96" s="19"/>
      <c r="WPM96" s="19"/>
      <c r="WPN96" s="20"/>
      <c r="WPO96" s="16"/>
      <c r="WPP96" s="16"/>
      <c r="WPQ96" s="17"/>
      <c r="WPR96" s="18"/>
      <c r="WPS96" s="19"/>
      <c r="WPT96" s="19"/>
      <c r="WPU96" s="19"/>
      <c r="WPV96" s="19"/>
      <c r="WPW96" s="19"/>
      <c r="WPX96" s="19"/>
      <c r="WPY96" s="20"/>
      <c r="WPZ96" s="16"/>
      <c r="WQA96" s="16"/>
      <c r="WQB96" s="17"/>
      <c r="WQC96" s="18"/>
      <c r="WQD96" s="19"/>
      <c r="WQE96" s="19"/>
      <c r="WQF96" s="19"/>
      <c r="WQG96" s="19"/>
      <c r="WQH96" s="19"/>
      <c r="WQI96" s="19"/>
      <c r="WQJ96" s="20"/>
      <c r="WQK96" s="16"/>
      <c r="WQL96" s="16"/>
      <c r="WQM96" s="17"/>
      <c r="WQN96" s="18"/>
      <c r="WQO96" s="19"/>
      <c r="WQP96" s="19"/>
      <c r="WQQ96" s="19"/>
      <c r="WQR96" s="19"/>
      <c r="WQS96" s="19"/>
      <c r="WQT96" s="19"/>
      <c r="WQU96" s="20"/>
      <c r="WQV96" s="16"/>
      <c r="WQW96" s="16"/>
      <c r="WQX96" s="17"/>
      <c r="WQY96" s="18"/>
      <c r="WQZ96" s="19"/>
      <c r="WRA96" s="19"/>
      <c r="WRB96" s="19"/>
      <c r="WRC96" s="19"/>
      <c r="WRD96" s="19"/>
      <c r="WRE96" s="19"/>
      <c r="WRF96" s="20"/>
      <c r="WRG96" s="16"/>
      <c r="WRH96" s="16"/>
      <c r="WRI96" s="17"/>
      <c r="WRJ96" s="18"/>
      <c r="WRK96" s="19"/>
      <c r="WRL96" s="19"/>
      <c r="WRM96" s="19"/>
      <c r="WRN96" s="19"/>
      <c r="WRO96" s="19"/>
      <c r="WRP96" s="19"/>
      <c r="WRQ96" s="20"/>
      <c r="WRR96" s="16"/>
      <c r="WRS96" s="16"/>
      <c r="WRT96" s="17"/>
      <c r="WRU96" s="18"/>
      <c r="WRV96" s="19"/>
      <c r="WRW96" s="19"/>
      <c r="WRX96" s="19"/>
      <c r="WRY96" s="19"/>
      <c r="WRZ96" s="19"/>
      <c r="WSA96" s="19"/>
      <c r="WSB96" s="20"/>
      <c r="WSC96" s="16"/>
      <c r="WSD96" s="16"/>
      <c r="WSE96" s="17"/>
      <c r="WSF96" s="18"/>
      <c r="WSG96" s="19"/>
      <c r="WSH96" s="19"/>
      <c r="WSI96" s="19"/>
      <c r="WSJ96" s="19"/>
      <c r="WSK96" s="19"/>
      <c r="WSL96" s="19"/>
      <c r="WSM96" s="20"/>
      <c r="WSN96" s="16"/>
      <c r="WSO96" s="16"/>
      <c r="WSP96" s="17"/>
      <c r="WSQ96" s="18"/>
      <c r="WSR96" s="19"/>
      <c r="WSS96" s="19"/>
      <c r="WST96" s="19"/>
      <c r="WSU96" s="19"/>
      <c r="WSV96" s="19"/>
      <c r="WSW96" s="19"/>
      <c r="WSX96" s="20"/>
      <c r="WSY96" s="16"/>
      <c r="WSZ96" s="16"/>
      <c r="WTA96" s="17"/>
      <c r="WTB96" s="18"/>
      <c r="WTC96" s="19"/>
      <c r="WTD96" s="19"/>
      <c r="WTE96" s="19"/>
      <c r="WTF96" s="19"/>
      <c r="WTG96" s="19"/>
      <c r="WTH96" s="19"/>
      <c r="WTI96" s="20"/>
      <c r="WTJ96" s="16"/>
      <c r="WTK96" s="16"/>
      <c r="WTL96" s="17"/>
      <c r="WTM96" s="18"/>
      <c r="WTN96" s="19"/>
      <c r="WTO96" s="19"/>
      <c r="WTP96" s="19"/>
      <c r="WTQ96" s="19"/>
      <c r="WTR96" s="19"/>
      <c r="WTS96" s="19"/>
      <c r="WTT96" s="20"/>
      <c r="WTU96" s="16"/>
      <c r="WTV96" s="16"/>
      <c r="WTW96" s="17"/>
      <c r="WTX96" s="18"/>
      <c r="WTY96" s="19"/>
      <c r="WTZ96" s="19"/>
      <c r="WUA96" s="19"/>
      <c r="WUB96" s="19"/>
      <c r="WUC96" s="19"/>
      <c r="WUD96" s="19"/>
      <c r="WUE96" s="20"/>
      <c r="WUF96" s="16"/>
      <c r="WUG96" s="16"/>
      <c r="WUH96" s="17"/>
      <c r="WUI96" s="18"/>
      <c r="WUJ96" s="19"/>
      <c r="WUK96" s="19"/>
      <c r="WUL96" s="19"/>
      <c r="WUM96" s="19"/>
      <c r="WUN96" s="19"/>
      <c r="WUO96" s="19"/>
      <c r="WUP96" s="20"/>
      <c r="WUQ96" s="16"/>
      <c r="WUR96" s="16"/>
      <c r="WUS96" s="17"/>
      <c r="WUT96" s="18"/>
      <c r="WUU96" s="19"/>
      <c r="WUV96" s="19"/>
      <c r="WUW96" s="19"/>
      <c r="WUX96" s="19"/>
      <c r="WUY96" s="19"/>
      <c r="WUZ96" s="19"/>
      <c r="WVA96" s="20"/>
      <c r="WVB96" s="16"/>
      <c r="WVC96" s="16"/>
      <c r="WVD96" s="17"/>
      <c r="WVE96" s="18"/>
      <c r="WVF96" s="19"/>
      <c r="WVG96" s="19"/>
      <c r="WVH96" s="19"/>
      <c r="WVI96" s="19"/>
      <c r="WVJ96" s="19"/>
      <c r="WVK96" s="19"/>
      <c r="WVL96" s="20"/>
      <c r="WVM96" s="16"/>
      <c r="WVN96" s="16"/>
      <c r="WVO96" s="17"/>
      <c r="WVP96" s="18"/>
      <c r="WVQ96" s="19"/>
      <c r="WVR96" s="19"/>
      <c r="WVS96" s="19"/>
      <c r="WVT96" s="19"/>
      <c r="WVU96" s="19"/>
      <c r="WVV96" s="19"/>
      <c r="WVW96" s="20"/>
      <c r="WVX96" s="16"/>
      <c r="WVY96" s="16"/>
      <c r="WVZ96" s="17"/>
      <c r="WWA96" s="18"/>
      <c r="WWB96" s="19"/>
      <c r="WWC96" s="19"/>
      <c r="WWD96" s="19"/>
      <c r="WWE96" s="19"/>
      <c r="WWF96" s="19"/>
      <c r="WWG96" s="19"/>
      <c r="WWH96" s="20"/>
      <c r="WWI96" s="16"/>
      <c r="WWJ96" s="16"/>
      <c r="WWK96" s="17"/>
      <c r="WWL96" s="18"/>
      <c r="WWM96" s="19"/>
      <c r="WWN96" s="19"/>
      <c r="WWO96" s="19"/>
      <c r="WWP96" s="19"/>
      <c r="WWQ96" s="19"/>
      <c r="WWR96" s="19"/>
      <c r="WWS96" s="20"/>
      <c r="WWT96" s="16"/>
      <c r="WWU96" s="16"/>
      <c r="WWV96" s="17"/>
      <c r="WWW96" s="18"/>
      <c r="WWX96" s="19"/>
      <c r="WWY96" s="19"/>
      <c r="WWZ96" s="19"/>
      <c r="WXA96" s="19"/>
      <c r="WXB96" s="19"/>
      <c r="WXC96" s="19"/>
      <c r="WXD96" s="20"/>
      <c r="WXE96" s="16"/>
      <c r="WXF96" s="16"/>
      <c r="WXG96" s="17"/>
      <c r="WXH96" s="18"/>
      <c r="WXI96" s="19"/>
      <c r="WXJ96" s="19"/>
      <c r="WXK96" s="19"/>
      <c r="WXL96" s="19"/>
      <c r="WXM96" s="19"/>
      <c r="WXN96" s="19"/>
      <c r="WXO96" s="20"/>
      <c r="WXP96" s="16"/>
      <c r="WXQ96" s="16"/>
      <c r="WXR96" s="17"/>
      <c r="WXS96" s="18"/>
      <c r="WXT96" s="19"/>
      <c r="WXU96" s="19"/>
      <c r="WXV96" s="19"/>
      <c r="WXW96" s="19"/>
      <c r="WXX96" s="19"/>
      <c r="WXY96" s="19"/>
      <c r="WXZ96" s="20"/>
      <c r="WYA96" s="16"/>
      <c r="WYB96" s="16"/>
      <c r="WYC96" s="17"/>
      <c r="WYD96" s="18"/>
      <c r="WYE96" s="19"/>
      <c r="WYF96" s="19"/>
      <c r="WYG96" s="19"/>
      <c r="WYH96" s="19"/>
      <c r="WYI96" s="19"/>
      <c r="WYJ96" s="19"/>
      <c r="WYK96" s="20"/>
      <c r="WYL96" s="16"/>
      <c r="WYM96" s="16"/>
      <c r="WYN96" s="17"/>
      <c r="WYO96" s="18"/>
      <c r="WYP96" s="19"/>
      <c r="WYQ96" s="19"/>
      <c r="WYR96" s="19"/>
      <c r="WYS96" s="19"/>
      <c r="WYT96" s="19"/>
      <c r="WYU96" s="19"/>
      <c r="WYV96" s="20"/>
      <c r="WYW96" s="16"/>
      <c r="WYX96" s="16"/>
      <c r="WYY96" s="17"/>
      <c r="WYZ96" s="18"/>
      <c r="WZA96" s="19"/>
      <c r="WZB96" s="19"/>
      <c r="WZC96" s="19"/>
      <c r="WZD96" s="19"/>
      <c r="WZE96" s="19"/>
      <c r="WZF96" s="19"/>
      <c r="WZG96" s="20"/>
      <c r="WZH96" s="16"/>
      <c r="WZI96" s="16"/>
      <c r="WZJ96" s="17"/>
      <c r="WZK96" s="18"/>
      <c r="WZL96" s="19"/>
      <c r="WZM96" s="19"/>
      <c r="WZN96" s="19"/>
      <c r="WZO96" s="19"/>
      <c r="WZP96" s="19"/>
      <c r="WZQ96" s="19"/>
      <c r="WZR96" s="20"/>
      <c r="WZS96" s="16"/>
      <c r="WZT96" s="16"/>
      <c r="WZU96" s="17"/>
      <c r="WZV96" s="18"/>
      <c r="WZW96" s="19"/>
      <c r="WZX96" s="19"/>
      <c r="WZY96" s="19"/>
      <c r="WZZ96" s="19"/>
      <c r="XAA96" s="19"/>
      <c r="XAB96" s="19"/>
      <c r="XAC96" s="20"/>
      <c r="XAD96" s="16"/>
      <c r="XAE96" s="16"/>
      <c r="XAF96" s="17"/>
      <c r="XAG96" s="18"/>
      <c r="XAH96" s="19"/>
      <c r="XAI96" s="19"/>
      <c r="XAJ96" s="19"/>
      <c r="XAK96" s="19"/>
      <c r="XAL96" s="19"/>
      <c r="XAM96" s="19"/>
      <c r="XAN96" s="20"/>
      <c r="XAO96" s="16"/>
      <c r="XAP96" s="16"/>
      <c r="XAQ96" s="17"/>
      <c r="XAR96" s="18"/>
      <c r="XAS96" s="19"/>
      <c r="XAT96" s="19"/>
      <c r="XAU96" s="19"/>
      <c r="XAV96" s="19"/>
      <c r="XAW96" s="19"/>
      <c r="XAX96" s="19"/>
      <c r="XAY96" s="20"/>
      <c r="XAZ96" s="16"/>
      <c r="XBA96" s="16"/>
      <c r="XBB96" s="17"/>
      <c r="XBC96" s="18"/>
      <c r="XBD96" s="19"/>
      <c r="XBE96" s="19"/>
      <c r="XBF96" s="19"/>
      <c r="XBG96" s="19"/>
      <c r="XBH96" s="19"/>
      <c r="XBI96" s="19"/>
      <c r="XBJ96" s="20"/>
      <c r="XBK96" s="16"/>
      <c r="XBL96" s="16"/>
      <c r="XBM96" s="17"/>
      <c r="XBN96" s="18"/>
      <c r="XBO96" s="19"/>
      <c r="XBP96" s="19"/>
      <c r="XBQ96" s="19"/>
      <c r="XBR96" s="19"/>
      <c r="XBS96" s="19"/>
      <c r="XBT96" s="19"/>
      <c r="XBU96" s="20"/>
      <c r="XBV96" s="16"/>
      <c r="XBW96" s="16"/>
      <c r="XBX96" s="17"/>
      <c r="XBY96" s="18"/>
      <c r="XBZ96" s="19"/>
      <c r="XCA96" s="19"/>
      <c r="XCB96" s="19"/>
      <c r="XCC96" s="19"/>
      <c r="XCD96" s="19"/>
      <c r="XCE96" s="19"/>
      <c r="XCF96" s="20"/>
      <c r="XCG96" s="16"/>
      <c r="XCH96" s="16"/>
      <c r="XCI96" s="17"/>
      <c r="XCJ96" s="18"/>
      <c r="XCK96" s="19"/>
      <c r="XCL96" s="19"/>
      <c r="XCM96" s="19"/>
      <c r="XCN96" s="19"/>
      <c r="XCO96" s="19"/>
      <c r="XCP96" s="19"/>
      <c r="XCQ96" s="20"/>
      <c r="XCR96" s="16"/>
      <c r="XCS96" s="16"/>
      <c r="XCT96" s="17"/>
      <c r="XCU96" s="18"/>
      <c r="XCV96" s="19"/>
      <c r="XCW96" s="19"/>
      <c r="XCX96" s="19"/>
      <c r="XCY96" s="19"/>
      <c r="XCZ96" s="19"/>
      <c r="XDA96" s="19"/>
      <c r="XDB96" s="20"/>
      <c r="XDC96" s="16"/>
      <c r="XDD96" s="16"/>
      <c r="XDE96" s="17"/>
      <c r="XDF96" s="18"/>
      <c r="XDG96" s="19"/>
      <c r="XDH96" s="19"/>
      <c r="XDI96" s="19"/>
      <c r="XDJ96" s="19"/>
      <c r="XDK96" s="19"/>
      <c r="XDL96" s="19"/>
      <c r="XDM96" s="20"/>
      <c r="XDN96" s="16"/>
      <c r="XDO96" s="16"/>
      <c r="XDP96" s="17"/>
      <c r="XDQ96" s="18"/>
      <c r="XDR96" s="19"/>
      <c r="XDS96" s="19"/>
      <c r="XDT96" s="19"/>
      <c r="XDU96" s="19"/>
      <c r="XDV96" s="19"/>
      <c r="XDW96" s="19"/>
      <c r="XDX96" s="20"/>
      <c r="XDY96" s="16"/>
      <c r="XDZ96" s="16"/>
      <c r="XEA96" s="17"/>
      <c r="XEB96" s="18"/>
      <c r="XEC96" s="19"/>
      <c r="XED96" s="19"/>
      <c r="XEE96" s="19"/>
      <c r="XEF96" s="19"/>
      <c r="XEG96" s="19"/>
      <c r="XEH96" s="19"/>
      <c r="XEI96" s="20"/>
      <c r="XEJ96" s="16"/>
      <c r="XEK96" s="16"/>
      <c r="XEL96" s="17"/>
      <c r="XEM96" s="18"/>
      <c r="XEN96" s="19"/>
      <c r="XEO96" s="19"/>
      <c r="XEP96" s="19"/>
      <c r="XEQ96" s="19"/>
      <c r="XER96" s="19"/>
      <c r="XES96" s="19"/>
      <c r="XET96" s="20"/>
      <c r="XEU96" s="16"/>
      <c r="XEV96" s="16"/>
      <c r="XEW96" s="17"/>
      <c r="XEX96" s="18"/>
      <c r="XEY96" s="19"/>
    </row>
    <row r="97" spans="1:16379" s="10" customFormat="1" ht="31.5" hidden="1" customHeight="1" x14ac:dyDescent="0.2">
      <c r="A97" s="6" t="s">
        <v>70</v>
      </c>
      <c r="B97" s="7" t="s">
        <v>15</v>
      </c>
      <c r="C97" s="8">
        <v>35</v>
      </c>
      <c r="D97" s="8">
        <v>11337770</v>
      </c>
      <c r="E97" s="8">
        <f t="shared" si="1"/>
        <v>396821950</v>
      </c>
      <c r="F97" s="33" t="s">
        <v>14</v>
      </c>
      <c r="G97" s="26"/>
      <c r="H97" s="26"/>
      <c r="I97" s="27"/>
      <c r="J97" s="28"/>
      <c r="K97" s="29"/>
      <c r="L97" s="29"/>
      <c r="M97" s="29"/>
      <c r="N97" s="29"/>
      <c r="O97" s="29"/>
      <c r="P97" s="29"/>
      <c r="Q97" s="30"/>
      <c r="R97" s="26"/>
      <c r="S97" s="26"/>
      <c r="T97" s="27"/>
      <c r="U97" s="28"/>
      <c r="V97" s="29"/>
      <c r="W97" s="29"/>
      <c r="X97" s="29"/>
      <c r="Y97" s="29"/>
      <c r="Z97" s="29"/>
      <c r="AA97" s="29"/>
      <c r="AB97" s="30"/>
      <c r="AC97" s="26"/>
      <c r="AD97" s="26"/>
      <c r="AE97" s="27"/>
      <c r="AF97" s="28"/>
      <c r="AG97" s="29"/>
      <c r="AH97" s="29"/>
      <c r="AI97" s="29"/>
      <c r="AJ97" s="29"/>
      <c r="AK97" s="29"/>
      <c r="AL97" s="29"/>
      <c r="AM97" s="30"/>
      <c r="AN97" s="26"/>
      <c r="AO97" s="26"/>
      <c r="AP97" s="27"/>
      <c r="AQ97" s="28"/>
      <c r="AR97" s="29"/>
      <c r="AS97" s="29"/>
      <c r="AT97" s="29"/>
      <c r="AU97" s="29"/>
      <c r="AV97" s="29"/>
      <c r="AW97" s="29"/>
      <c r="AX97" s="30"/>
      <c r="AY97" s="26"/>
      <c r="AZ97" s="26"/>
      <c r="BA97" s="27"/>
      <c r="BB97" s="28"/>
      <c r="BC97" s="29"/>
      <c r="BD97" s="29"/>
      <c r="BE97" s="29"/>
      <c r="BF97" s="29"/>
      <c r="BG97" s="29"/>
      <c r="BH97" s="29"/>
      <c r="BI97" s="30"/>
      <c r="BJ97" s="26"/>
      <c r="BK97" s="26"/>
      <c r="BL97" s="27"/>
      <c r="BM97" s="28"/>
      <c r="BN97" s="29"/>
      <c r="BO97" s="29"/>
      <c r="BP97" s="29"/>
      <c r="BQ97" s="29"/>
      <c r="BR97" s="29"/>
      <c r="BS97" s="29"/>
      <c r="BT97" s="30"/>
      <c r="BU97" s="26"/>
      <c r="BV97" s="26"/>
      <c r="BW97" s="27"/>
      <c r="BX97" s="28"/>
      <c r="BY97" s="29"/>
      <c r="BZ97" s="29"/>
      <c r="CA97" s="29"/>
      <c r="CB97" s="29"/>
      <c r="CC97" s="29"/>
      <c r="CD97" s="29"/>
      <c r="CE97" s="30"/>
      <c r="CF97" s="26"/>
      <c r="CG97" s="26"/>
      <c r="CH97" s="27"/>
      <c r="CI97" s="28"/>
      <c r="CJ97" s="29"/>
      <c r="CK97" s="29"/>
      <c r="CL97" s="29"/>
      <c r="CM97" s="29"/>
      <c r="CN97" s="29"/>
      <c r="CO97" s="29"/>
      <c r="CP97" s="30"/>
      <c r="CQ97" s="26"/>
      <c r="CR97" s="26"/>
      <c r="CS97" s="27"/>
      <c r="CT97" s="28"/>
      <c r="CU97" s="29"/>
      <c r="CV97" s="29"/>
      <c r="CW97" s="29"/>
      <c r="CX97" s="29"/>
      <c r="CY97" s="29"/>
      <c r="CZ97" s="29"/>
      <c r="DA97" s="30"/>
      <c r="DB97" s="26"/>
      <c r="DC97" s="26"/>
      <c r="DD97" s="27"/>
      <c r="DE97" s="28"/>
      <c r="DF97" s="29"/>
      <c r="DG97" s="25"/>
      <c r="DH97" s="19"/>
      <c r="DI97" s="19"/>
      <c r="DJ97" s="19"/>
      <c r="DK97" s="19"/>
      <c r="DL97" s="20"/>
      <c r="DM97" s="16"/>
      <c r="DN97" s="16"/>
      <c r="DO97" s="17"/>
      <c r="DP97" s="18"/>
      <c r="DQ97" s="19"/>
      <c r="DR97" s="19"/>
      <c r="DS97" s="19"/>
      <c r="DT97" s="19"/>
      <c r="DU97" s="19"/>
      <c r="DV97" s="19"/>
      <c r="DW97" s="20"/>
      <c r="DX97" s="16"/>
      <c r="DY97" s="16"/>
      <c r="DZ97" s="17"/>
      <c r="EA97" s="18"/>
      <c r="EB97" s="19"/>
      <c r="EC97" s="19"/>
      <c r="ED97" s="19"/>
      <c r="EE97" s="19"/>
      <c r="EF97" s="19"/>
      <c r="EG97" s="19"/>
      <c r="EH97" s="20"/>
      <c r="EI97" s="16"/>
      <c r="EJ97" s="16"/>
      <c r="EK97" s="17"/>
      <c r="EL97" s="18"/>
      <c r="EM97" s="19"/>
      <c r="EN97" s="19"/>
      <c r="EO97" s="19"/>
      <c r="EP97" s="19"/>
      <c r="EQ97" s="19"/>
      <c r="ER97" s="19"/>
      <c r="ES97" s="20"/>
      <c r="ET97" s="16"/>
      <c r="EU97" s="16"/>
      <c r="EV97" s="17"/>
      <c r="EW97" s="18"/>
      <c r="EX97" s="19"/>
      <c r="EY97" s="19"/>
      <c r="EZ97" s="19"/>
      <c r="FA97" s="19"/>
      <c r="FB97" s="19"/>
      <c r="FC97" s="19"/>
      <c r="FD97" s="20"/>
      <c r="FE97" s="16"/>
      <c r="FF97" s="16"/>
      <c r="FG97" s="17"/>
      <c r="FH97" s="18"/>
      <c r="FI97" s="19"/>
      <c r="FJ97" s="19"/>
      <c r="FK97" s="19"/>
      <c r="FL97" s="19"/>
      <c r="FM97" s="19"/>
      <c r="FN97" s="19"/>
      <c r="FO97" s="20"/>
      <c r="FP97" s="16"/>
      <c r="FQ97" s="16"/>
      <c r="FR97" s="17"/>
      <c r="FS97" s="18"/>
      <c r="FT97" s="19"/>
      <c r="FU97" s="19"/>
      <c r="FV97" s="19"/>
      <c r="FW97" s="19"/>
      <c r="FX97" s="19"/>
      <c r="FY97" s="19"/>
      <c r="FZ97" s="20"/>
      <c r="GA97" s="16"/>
      <c r="GB97" s="16"/>
      <c r="GC97" s="17"/>
      <c r="GD97" s="18"/>
      <c r="GE97" s="19"/>
      <c r="GF97" s="19"/>
      <c r="GG97" s="19"/>
      <c r="GH97" s="19"/>
      <c r="GI97" s="19"/>
      <c r="GJ97" s="19"/>
      <c r="GK97" s="20"/>
      <c r="GL97" s="16"/>
      <c r="GM97" s="16"/>
      <c r="GN97" s="17"/>
      <c r="GO97" s="18"/>
      <c r="GP97" s="19"/>
      <c r="GQ97" s="19"/>
      <c r="GR97" s="19"/>
      <c r="GS97" s="19"/>
      <c r="GT97" s="19"/>
      <c r="GU97" s="19"/>
      <c r="GV97" s="20"/>
      <c r="GW97" s="16"/>
      <c r="GX97" s="16"/>
      <c r="GY97" s="17"/>
      <c r="GZ97" s="18"/>
      <c r="HA97" s="19"/>
      <c r="HB97" s="19"/>
      <c r="HC97" s="19"/>
      <c r="HD97" s="19"/>
      <c r="HE97" s="19"/>
      <c r="HF97" s="19"/>
      <c r="HG97" s="20"/>
      <c r="HH97" s="16"/>
      <c r="HI97" s="16"/>
      <c r="HJ97" s="17"/>
      <c r="HK97" s="18"/>
      <c r="HL97" s="19"/>
      <c r="HM97" s="19"/>
      <c r="HN97" s="19"/>
      <c r="HO97" s="19"/>
      <c r="HP97" s="19"/>
      <c r="HQ97" s="19"/>
      <c r="HR97" s="20"/>
      <c r="HS97" s="16"/>
      <c r="HT97" s="16"/>
      <c r="HU97" s="17"/>
      <c r="HV97" s="18"/>
      <c r="HW97" s="19"/>
      <c r="HX97" s="19"/>
      <c r="HY97" s="19"/>
      <c r="HZ97" s="19"/>
      <c r="IA97" s="19"/>
      <c r="IB97" s="19"/>
      <c r="IC97" s="20"/>
      <c r="ID97" s="16"/>
      <c r="IE97" s="16"/>
      <c r="IF97" s="17"/>
      <c r="IG97" s="18"/>
      <c r="IH97" s="19"/>
      <c r="II97" s="19"/>
      <c r="IJ97" s="19"/>
      <c r="IK97" s="19"/>
      <c r="IL97" s="19"/>
      <c r="IM97" s="19"/>
      <c r="IN97" s="20"/>
      <c r="IO97" s="16"/>
      <c r="IP97" s="16"/>
      <c r="IQ97" s="17"/>
      <c r="IR97" s="18"/>
      <c r="IS97" s="19"/>
      <c r="IT97" s="19"/>
      <c r="IU97" s="19"/>
      <c r="IV97" s="19"/>
      <c r="IW97" s="19"/>
      <c r="IX97" s="19"/>
      <c r="IY97" s="20"/>
      <c r="IZ97" s="16"/>
      <c r="JA97" s="16"/>
      <c r="JB97" s="17"/>
      <c r="JC97" s="18"/>
      <c r="JD97" s="19"/>
      <c r="JE97" s="19"/>
      <c r="JF97" s="19"/>
      <c r="JG97" s="19"/>
      <c r="JH97" s="19"/>
      <c r="JI97" s="19"/>
      <c r="JJ97" s="20"/>
      <c r="JK97" s="16"/>
      <c r="JL97" s="16"/>
      <c r="JM97" s="17"/>
      <c r="JN97" s="18"/>
      <c r="JO97" s="19"/>
      <c r="JP97" s="19"/>
      <c r="JQ97" s="19"/>
      <c r="JR97" s="19"/>
      <c r="JS97" s="19"/>
      <c r="JT97" s="19"/>
      <c r="JU97" s="20"/>
      <c r="JV97" s="16"/>
      <c r="JW97" s="16"/>
      <c r="JX97" s="17"/>
      <c r="JY97" s="18"/>
      <c r="JZ97" s="19"/>
      <c r="KA97" s="19"/>
      <c r="KB97" s="19"/>
      <c r="KC97" s="19"/>
      <c r="KD97" s="19"/>
      <c r="KE97" s="19"/>
      <c r="KF97" s="20"/>
      <c r="KG97" s="16"/>
      <c r="KH97" s="16"/>
      <c r="KI97" s="17"/>
      <c r="KJ97" s="18"/>
      <c r="KK97" s="19"/>
      <c r="KL97" s="19"/>
      <c r="KM97" s="19"/>
      <c r="KN97" s="19"/>
      <c r="KO97" s="19"/>
      <c r="KP97" s="19"/>
      <c r="KQ97" s="20"/>
      <c r="KR97" s="16"/>
      <c r="KS97" s="16"/>
      <c r="KT97" s="17"/>
      <c r="KU97" s="18"/>
      <c r="KV97" s="19"/>
      <c r="KW97" s="19"/>
      <c r="KX97" s="19"/>
      <c r="KY97" s="19"/>
      <c r="KZ97" s="19"/>
      <c r="LA97" s="19"/>
      <c r="LB97" s="20"/>
      <c r="LC97" s="16"/>
      <c r="LD97" s="16"/>
      <c r="LE97" s="17"/>
      <c r="LF97" s="18"/>
      <c r="LG97" s="19"/>
      <c r="LH97" s="19"/>
      <c r="LI97" s="19"/>
      <c r="LJ97" s="19"/>
      <c r="LK97" s="19"/>
      <c r="LL97" s="19"/>
      <c r="LM97" s="20"/>
      <c r="LN97" s="16"/>
      <c r="LO97" s="16"/>
      <c r="LP97" s="17"/>
      <c r="LQ97" s="18"/>
      <c r="LR97" s="19"/>
      <c r="LS97" s="19"/>
      <c r="LT97" s="19"/>
      <c r="LU97" s="19"/>
      <c r="LV97" s="19"/>
      <c r="LW97" s="19"/>
      <c r="LX97" s="20"/>
      <c r="LY97" s="16"/>
      <c r="LZ97" s="16"/>
      <c r="MA97" s="17"/>
      <c r="MB97" s="18"/>
      <c r="MC97" s="19"/>
      <c r="MD97" s="19"/>
      <c r="ME97" s="19"/>
      <c r="MF97" s="19"/>
      <c r="MG97" s="19"/>
      <c r="MH97" s="19"/>
      <c r="MI97" s="20"/>
      <c r="MJ97" s="16"/>
      <c r="MK97" s="16"/>
      <c r="ML97" s="17"/>
      <c r="MM97" s="18"/>
      <c r="MN97" s="19"/>
      <c r="MO97" s="19"/>
      <c r="MP97" s="19"/>
      <c r="MQ97" s="19"/>
      <c r="MR97" s="19"/>
      <c r="MS97" s="19"/>
      <c r="MT97" s="20"/>
      <c r="MU97" s="16"/>
      <c r="MV97" s="16"/>
      <c r="MW97" s="17"/>
      <c r="MX97" s="18"/>
      <c r="MY97" s="19"/>
      <c r="MZ97" s="19"/>
      <c r="NA97" s="19"/>
      <c r="NB97" s="19"/>
      <c r="NC97" s="19"/>
      <c r="ND97" s="19"/>
      <c r="NE97" s="20"/>
      <c r="NF97" s="16"/>
      <c r="NG97" s="16"/>
      <c r="NH97" s="17"/>
      <c r="NI97" s="18"/>
      <c r="NJ97" s="19"/>
      <c r="NK97" s="19"/>
      <c r="NL97" s="19"/>
      <c r="NM97" s="19"/>
      <c r="NN97" s="19"/>
      <c r="NO97" s="19"/>
      <c r="NP97" s="20"/>
      <c r="NQ97" s="16"/>
      <c r="NR97" s="16"/>
      <c r="NS97" s="17"/>
      <c r="NT97" s="18"/>
      <c r="NU97" s="19"/>
      <c r="NV97" s="19"/>
      <c r="NW97" s="19"/>
      <c r="NX97" s="19"/>
      <c r="NY97" s="19"/>
      <c r="NZ97" s="19"/>
      <c r="OA97" s="20"/>
      <c r="OB97" s="16"/>
      <c r="OC97" s="16"/>
      <c r="OD97" s="17"/>
      <c r="OE97" s="18"/>
      <c r="OF97" s="19"/>
      <c r="OG97" s="19"/>
      <c r="OH97" s="19"/>
      <c r="OI97" s="19"/>
      <c r="OJ97" s="19"/>
      <c r="OK97" s="19"/>
      <c r="OL97" s="20"/>
      <c r="OM97" s="16"/>
      <c r="ON97" s="16"/>
      <c r="OO97" s="17"/>
      <c r="OP97" s="18"/>
      <c r="OQ97" s="19"/>
      <c r="OR97" s="19"/>
      <c r="OS97" s="19"/>
      <c r="OT97" s="19"/>
      <c r="OU97" s="19"/>
      <c r="OV97" s="19"/>
      <c r="OW97" s="20"/>
      <c r="OX97" s="16"/>
      <c r="OY97" s="16"/>
      <c r="OZ97" s="17"/>
      <c r="PA97" s="18"/>
      <c r="PB97" s="19"/>
      <c r="PC97" s="19"/>
      <c r="PD97" s="19"/>
      <c r="PE97" s="19"/>
      <c r="PF97" s="19"/>
      <c r="PG97" s="19"/>
      <c r="PH97" s="20"/>
      <c r="PI97" s="16"/>
      <c r="PJ97" s="16"/>
      <c r="PK97" s="17"/>
      <c r="PL97" s="18"/>
      <c r="PM97" s="19"/>
      <c r="PN97" s="19"/>
      <c r="PO97" s="19"/>
      <c r="PP97" s="19"/>
      <c r="PQ97" s="19"/>
      <c r="PR97" s="19"/>
      <c r="PS97" s="20"/>
      <c r="PT97" s="16"/>
      <c r="PU97" s="16"/>
      <c r="PV97" s="17"/>
      <c r="PW97" s="18"/>
      <c r="PX97" s="19"/>
      <c r="PY97" s="19"/>
      <c r="PZ97" s="19"/>
      <c r="QA97" s="19"/>
      <c r="QB97" s="19"/>
      <c r="QC97" s="19"/>
      <c r="QD97" s="20"/>
      <c r="QE97" s="16"/>
      <c r="QF97" s="16"/>
      <c r="QG97" s="17"/>
      <c r="QH97" s="18"/>
      <c r="QI97" s="19"/>
      <c r="QJ97" s="19"/>
      <c r="QK97" s="19"/>
      <c r="QL97" s="19"/>
      <c r="QM97" s="19"/>
      <c r="QN97" s="19"/>
      <c r="QO97" s="20"/>
      <c r="QP97" s="16"/>
      <c r="QQ97" s="16"/>
      <c r="QR97" s="17"/>
      <c r="QS97" s="18"/>
      <c r="QT97" s="19"/>
      <c r="QU97" s="19"/>
      <c r="QV97" s="19"/>
      <c r="QW97" s="19"/>
      <c r="QX97" s="19"/>
      <c r="QY97" s="19"/>
      <c r="QZ97" s="20"/>
      <c r="RA97" s="16"/>
      <c r="RB97" s="16"/>
      <c r="RC97" s="17"/>
      <c r="RD97" s="18"/>
      <c r="RE97" s="19"/>
      <c r="RF97" s="19"/>
      <c r="RG97" s="19"/>
      <c r="RH97" s="19"/>
      <c r="RI97" s="19"/>
      <c r="RJ97" s="19"/>
      <c r="RK97" s="20"/>
      <c r="RL97" s="16"/>
      <c r="RM97" s="16"/>
      <c r="RN97" s="17"/>
      <c r="RO97" s="18"/>
      <c r="RP97" s="19"/>
      <c r="RQ97" s="19"/>
      <c r="RR97" s="19"/>
      <c r="RS97" s="19"/>
      <c r="RT97" s="19"/>
      <c r="RU97" s="19"/>
      <c r="RV97" s="20"/>
      <c r="RW97" s="16"/>
      <c r="RX97" s="16"/>
      <c r="RY97" s="17"/>
      <c r="RZ97" s="18"/>
      <c r="SA97" s="19"/>
      <c r="SB97" s="19"/>
      <c r="SC97" s="19"/>
      <c r="SD97" s="19"/>
      <c r="SE97" s="19"/>
      <c r="SF97" s="19"/>
      <c r="SG97" s="20"/>
      <c r="SH97" s="16"/>
      <c r="SI97" s="16"/>
      <c r="SJ97" s="17"/>
      <c r="SK97" s="18"/>
      <c r="SL97" s="19"/>
      <c r="SM97" s="19"/>
      <c r="SN97" s="19"/>
      <c r="SO97" s="19"/>
      <c r="SP97" s="19"/>
      <c r="SQ97" s="19"/>
      <c r="SR97" s="20"/>
      <c r="SS97" s="16"/>
      <c r="ST97" s="16"/>
      <c r="SU97" s="17"/>
      <c r="SV97" s="18"/>
      <c r="SW97" s="19"/>
      <c r="SX97" s="19"/>
      <c r="SY97" s="19"/>
      <c r="SZ97" s="19"/>
      <c r="TA97" s="19"/>
      <c r="TB97" s="19"/>
      <c r="TC97" s="20"/>
      <c r="TD97" s="16"/>
      <c r="TE97" s="16"/>
      <c r="TF97" s="17"/>
      <c r="TG97" s="18"/>
      <c r="TH97" s="19"/>
      <c r="TI97" s="19"/>
      <c r="TJ97" s="19"/>
      <c r="TK97" s="19"/>
      <c r="TL97" s="19"/>
      <c r="TM97" s="19"/>
      <c r="TN97" s="20"/>
      <c r="TO97" s="16"/>
      <c r="TP97" s="16"/>
      <c r="TQ97" s="17"/>
      <c r="TR97" s="18"/>
      <c r="TS97" s="19"/>
      <c r="TT97" s="19"/>
      <c r="TU97" s="19"/>
      <c r="TV97" s="19"/>
      <c r="TW97" s="19"/>
      <c r="TX97" s="19"/>
      <c r="TY97" s="20"/>
      <c r="TZ97" s="16"/>
      <c r="UA97" s="16"/>
      <c r="UB97" s="17"/>
      <c r="UC97" s="18"/>
      <c r="UD97" s="19"/>
      <c r="UE97" s="19"/>
      <c r="UF97" s="19"/>
      <c r="UG97" s="19"/>
      <c r="UH97" s="19"/>
      <c r="UI97" s="19"/>
      <c r="UJ97" s="20"/>
      <c r="UK97" s="16"/>
      <c r="UL97" s="16"/>
      <c r="UM97" s="17"/>
      <c r="UN97" s="18"/>
      <c r="UO97" s="19"/>
      <c r="UP97" s="19"/>
      <c r="UQ97" s="19"/>
      <c r="UR97" s="19"/>
      <c r="US97" s="19"/>
      <c r="UT97" s="19"/>
      <c r="UU97" s="20"/>
      <c r="UV97" s="16"/>
      <c r="UW97" s="16"/>
      <c r="UX97" s="17"/>
      <c r="UY97" s="18"/>
      <c r="UZ97" s="19"/>
      <c r="VA97" s="19"/>
      <c r="VB97" s="19"/>
      <c r="VC97" s="19"/>
      <c r="VD97" s="19"/>
      <c r="VE97" s="19"/>
      <c r="VF97" s="20"/>
      <c r="VG97" s="16"/>
      <c r="VH97" s="16"/>
      <c r="VI97" s="17"/>
      <c r="VJ97" s="18"/>
      <c r="VK97" s="19"/>
      <c r="VL97" s="19"/>
      <c r="VM97" s="19"/>
      <c r="VN97" s="19"/>
      <c r="VO97" s="19"/>
      <c r="VP97" s="19"/>
      <c r="VQ97" s="20"/>
      <c r="VR97" s="16"/>
      <c r="VS97" s="16"/>
      <c r="VT97" s="17"/>
      <c r="VU97" s="18"/>
      <c r="VV97" s="19"/>
      <c r="VW97" s="19"/>
      <c r="VX97" s="19"/>
      <c r="VY97" s="19"/>
      <c r="VZ97" s="19"/>
      <c r="WA97" s="19"/>
      <c r="WB97" s="20"/>
      <c r="WC97" s="16"/>
      <c r="WD97" s="16"/>
      <c r="WE97" s="17"/>
      <c r="WF97" s="18"/>
      <c r="WG97" s="19"/>
      <c r="WH97" s="19"/>
      <c r="WI97" s="19"/>
      <c r="WJ97" s="19"/>
      <c r="WK97" s="19"/>
      <c r="WL97" s="19"/>
      <c r="WM97" s="20"/>
      <c r="WN97" s="16"/>
      <c r="WO97" s="16"/>
      <c r="WP97" s="17"/>
      <c r="WQ97" s="18"/>
      <c r="WR97" s="19"/>
      <c r="WS97" s="19"/>
      <c r="WT97" s="19"/>
      <c r="WU97" s="19"/>
      <c r="WV97" s="19"/>
      <c r="WW97" s="19"/>
      <c r="WX97" s="20"/>
      <c r="WY97" s="16"/>
      <c r="WZ97" s="16"/>
      <c r="XA97" s="17"/>
      <c r="XB97" s="18"/>
      <c r="XC97" s="19"/>
      <c r="XD97" s="19"/>
      <c r="XE97" s="19"/>
      <c r="XF97" s="19"/>
      <c r="XG97" s="19"/>
      <c r="XH97" s="19"/>
      <c r="XI97" s="20"/>
      <c r="XJ97" s="16"/>
      <c r="XK97" s="16"/>
      <c r="XL97" s="17"/>
      <c r="XM97" s="18"/>
      <c r="XN97" s="19"/>
      <c r="XO97" s="19"/>
      <c r="XP97" s="19"/>
      <c r="XQ97" s="19"/>
      <c r="XR97" s="19"/>
      <c r="XS97" s="19"/>
      <c r="XT97" s="20"/>
      <c r="XU97" s="16"/>
      <c r="XV97" s="16"/>
      <c r="XW97" s="17"/>
      <c r="XX97" s="18"/>
      <c r="XY97" s="19"/>
      <c r="XZ97" s="19"/>
      <c r="YA97" s="19"/>
      <c r="YB97" s="19"/>
      <c r="YC97" s="19"/>
      <c r="YD97" s="19"/>
      <c r="YE97" s="20"/>
      <c r="YF97" s="16"/>
      <c r="YG97" s="16"/>
      <c r="YH97" s="17"/>
      <c r="YI97" s="18"/>
      <c r="YJ97" s="19"/>
      <c r="YK97" s="19"/>
      <c r="YL97" s="19"/>
      <c r="YM97" s="19"/>
      <c r="YN97" s="19"/>
      <c r="YO97" s="19"/>
      <c r="YP97" s="20"/>
      <c r="YQ97" s="16"/>
      <c r="YR97" s="16"/>
      <c r="YS97" s="17"/>
      <c r="YT97" s="18"/>
      <c r="YU97" s="19"/>
      <c r="YV97" s="19"/>
      <c r="YW97" s="19"/>
      <c r="YX97" s="19"/>
      <c r="YY97" s="19"/>
      <c r="YZ97" s="19"/>
      <c r="ZA97" s="20"/>
      <c r="ZB97" s="16"/>
      <c r="ZC97" s="16"/>
      <c r="ZD97" s="17"/>
      <c r="ZE97" s="18"/>
      <c r="ZF97" s="19"/>
      <c r="ZG97" s="19"/>
      <c r="ZH97" s="19"/>
      <c r="ZI97" s="19"/>
      <c r="ZJ97" s="19"/>
      <c r="ZK97" s="19"/>
      <c r="ZL97" s="20"/>
      <c r="ZM97" s="16"/>
      <c r="ZN97" s="16"/>
      <c r="ZO97" s="17"/>
      <c r="ZP97" s="18"/>
      <c r="ZQ97" s="19"/>
      <c r="ZR97" s="19"/>
      <c r="ZS97" s="19"/>
      <c r="ZT97" s="19"/>
      <c r="ZU97" s="19"/>
      <c r="ZV97" s="19"/>
      <c r="ZW97" s="20"/>
      <c r="ZX97" s="16"/>
      <c r="ZY97" s="16"/>
      <c r="ZZ97" s="17"/>
      <c r="AAA97" s="18"/>
      <c r="AAB97" s="19"/>
      <c r="AAC97" s="19"/>
      <c r="AAD97" s="19"/>
      <c r="AAE97" s="19"/>
      <c r="AAF97" s="19"/>
      <c r="AAG97" s="19"/>
      <c r="AAH97" s="20"/>
      <c r="AAI97" s="16"/>
      <c r="AAJ97" s="16"/>
      <c r="AAK97" s="17"/>
      <c r="AAL97" s="18"/>
      <c r="AAM97" s="19"/>
      <c r="AAN97" s="19"/>
      <c r="AAO97" s="19"/>
      <c r="AAP97" s="19"/>
      <c r="AAQ97" s="19"/>
      <c r="AAR97" s="19"/>
      <c r="AAS97" s="20"/>
      <c r="AAT97" s="16"/>
      <c r="AAU97" s="16"/>
      <c r="AAV97" s="17"/>
      <c r="AAW97" s="18"/>
      <c r="AAX97" s="19"/>
      <c r="AAY97" s="19"/>
      <c r="AAZ97" s="19"/>
      <c r="ABA97" s="19"/>
      <c r="ABB97" s="19"/>
      <c r="ABC97" s="19"/>
      <c r="ABD97" s="20"/>
      <c r="ABE97" s="16"/>
      <c r="ABF97" s="16"/>
      <c r="ABG97" s="17"/>
      <c r="ABH97" s="18"/>
      <c r="ABI97" s="19"/>
      <c r="ABJ97" s="19"/>
      <c r="ABK97" s="19"/>
      <c r="ABL97" s="19"/>
      <c r="ABM97" s="19"/>
      <c r="ABN97" s="19"/>
      <c r="ABO97" s="20"/>
      <c r="ABP97" s="16"/>
      <c r="ABQ97" s="16"/>
      <c r="ABR97" s="17"/>
      <c r="ABS97" s="18"/>
      <c r="ABT97" s="19"/>
      <c r="ABU97" s="19"/>
      <c r="ABV97" s="19"/>
      <c r="ABW97" s="19"/>
      <c r="ABX97" s="19"/>
      <c r="ABY97" s="19"/>
      <c r="ABZ97" s="20"/>
      <c r="ACA97" s="16"/>
      <c r="ACB97" s="16"/>
      <c r="ACC97" s="17"/>
      <c r="ACD97" s="18"/>
      <c r="ACE97" s="19"/>
      <c r="ACF97" s="19"/>
      <c r="ACG97" s="19"/>
      <c r="ACH97" s="19"/>
      <c r="ACI97" s="19"/>
      <c r="ACJ97" s="19"/>
      <c r="ACK97" s="20"/>
      <c r="ACL97" s="16"/>
      <c r="ACM97" s="16"/>
      <c r="ACN97" s="17"/>
      <c r="ACO97" s="18"/>
      <c r="ACP97" s="19"/>
      <c r="ACQ97" s="19"/>
      <c r="ACR97" s="19"/>
      <c r="ACS97" s="19"/>
      <c r="ACT97" s="19"/>
      <c r="ACU97" s="19"/>
      <c r="ACV97" s="20"/>
      <c r="ACW97" s="16"/>
      <c r="ACX97" s="16"/>
      <c r="ACY97" s="17"/>
      <c r="ACZ97" s="18"/>
      <c r="ADA97" s="19"/>
      <c r="ADB97" s="19"/>
      <c r="ADC97" s="19"/>
      <c r="ADD97" s="19"/>
      <c r="ADE97" s="19"/>
      <c r="ADF97" s="19"/>
      <c r="ADG97" s="20"/>
      <c r="ADH97" s="16"/>
      <c r="ADI97" s="16"/>
      <c r="ADJ97" s="17"/>
      <c r="ADK97" s="18"/>
      <c r="ADL97" s="19"/>
      <c r="ADM97" s="19"/>
      <c r="ADN97" s="19"/>
      <c r="ADO97" s="19"/>
      <c r="ADP97" s="19"/>
      <c r="ADQ97" s="19"/>
      <c r="ADR97" s="20"/>
      <c r="ADS97" s="16"/>
      <c r="ADT97" s="16"/>
      <c r="ADU97" s="17"/>
      <c r="ADV97" s="18"/>
      <c r="ADW97" s="19"/>
      <c r="ADX97" s="19"/>
      <c r="ADY97" s="19"/>
      <c r="ADZ97" s="19"/>
      <c r="AEA97" s="19"/>
      <c r="AEB97" s="19"/>
      <c r="AEC97" s="20"/>
      <c r="AED97" s="16"/>
      <c r="AEE97" s="16"/>
      <c r="AEF97" s="17"/>
      <c r="AEG97" s="18"/>
      <c r="AEH97" s="19"/>
      <c r="AEI97" s="19"/>
      <c r="AEJ97" s="19"/>
      <c r="AEK97" s="19"/>
      <c r="AEL97" s="19"/>
      <c r="AEM97" s="19"/>
      <c r="AEN97" s="20"/>
      <c r="AEO97" s="16"/>
      <c r="AEP97" s="16"/>
      <c r="AEQ97" s="17"/>
      <c r="AER97" s="18"/>
      <c r="AES97" s="19"/>
      <c r="AET97" s="19"/>
      <c r="AEU97" s="19"/>
      <c r="AEV97" s="19"/>
      <c r="AEW97" s="19"/>
      <c r="AEX97" s="19"/>
      <c r="AEY97" s="20"/>
      <c r="AEZ97" s="16"/>
      <c r="AFA97" s="16"/>
      <c r="AFB97" s="17"/>
      <c r="AFC97" s="18"/>
      <c r="AFD97" s="19"/>
      <c r="AFE97" s="19"/>
      <c r="AFF97" s="19"/>
      <c r="AFG97" s="19"/>
      <c r="AFH97" s="19"/>
      <c r="AFI97" s="19"/>
      <c r="AFJ97" s="20"/>
      <c r="AFK97" s="16"/>
      <c r="AFL97" s="16"/>
      <c r="AFM97" s="17"/>
      <c r="AFN97" s="18"/>
      <c r="AFO97" s="19"/>
      <c r="AFP97" s="19"/>
      <c r="AFQ97" s="19"/>
      <c r="AFR97" s="19"/>
      <c r="AFS97" s="19"/>
      <c r="AFT97" s="19"/>
      <c r="AFU97" s="20"/>
      <c r="AFV97" s="16"/>
      <c r="AFW97" s="16"/>
      <c r="AFX97" s="17"/>
      <c r="AFY97" s="18"/>
      <c r="AFZ97" s="19"/>
      <c r="AGA97" s="19"/>
      <c r="AGB97" s="19"/>
      <c r="AGC97" s="19"/>
      <c r="AGD97" s="19"/>
      <c r="AGE97" s="19"/>
      <c r="AGF97" s="20"/>
      <c r="AGG97" s="16"/>
      <c r="AGH97" s="16"/>
      <c r="AGI97" s="17"/>
      <c r="AGJ97" s="18"/>
      <c r="AGK97" s="19"/>
      <c r="AGL97" s="19"/>
      <c r="AGM97" s="19"/>
      <c r="AGN97" s="19"/>
      <c r="AGO97" s="19"/>
      <c r="AGP97" s="19"/>
      <c r="AGQ97" s="20"/>
      <c r="AGR97" s="16"/>
      <c r="AGS97" s="16"/>
      <c r="AGT97" s="17"/>
      <c r="AGU97" s="18"/>
      <c r="AGV97" s="19"/>
      <c r="AGW97" s="19"/>
      <c r="AGX97" s="19"/>
      <c r="AGY97" s="19"/>
      <c r="AGZ97" s="19"/>
      <c r="AHA97" s="19"/>
      <c r="AHB97" s="20"/>
      <c r="AHC97" s="16"/>
      <c r="AHD97" s="16"/>
      <c r="AHE97" s="17"/>
      <c r="AHF97" s="18"/>
      <c r="AHG97" s="19"/>
      <c r="AHH97" s="19"/>
      <c r="AHI97" s="19"/>
      <c r="AHJ97" s="19"/>
      <c r="AHK97" s="19"/>
      <c r="AHL97" s="19"/>
      <c r="AHM97" s="20"/>
      <c r="AHN97" s="16"/>
      <c r="AHO97" s="16"/>
      <c r="AHP97" s="17"/>
      <c r="AHQ97" s="18"/>
      <c r="AHR97" s="19"/>
      <c r="AHS97" s="19"/>
      <c r="AHT97" s="19"/>
      <c r="AHU97" s="19"/>
      <c r="AHV97" s="19"/>
      <c r="AHW97" s="19"/>
      <c r="AHX97" s="20"/>
      <c r="AHY97" s="16"/>
      <c r="AHZ97" s="16"/>
      <c r="AIA97" s="17"/>
      <c r="AIB97" s="18"/>
      <c r="AIC97" s="19"/>
      <c r="AID97" s="19"/>
      <c r="AIE97" s="19"/>
      <c r="AIF97" s="19"/>
      <c r="AIG97" s="19"/>
      <c r="AIH97" s="19"/>
      <c r="AII97" s="20"/>
      <c r="AIJ97" s="16"/>
      <c r="AIK97" s="16"/>
      <c r="AIL97" s="17"/>
      <c r="AIM97" s="18"/>
      <c r="AIN97" s="19"/>
      <c r="AIO97" s="19"/>
      <c r="AIP97" s="19"/>
      <c r="AIQ97" s="19"/>
      <c r="AIR97" s="19"/>
      <c r="AIS97" s="19"/>
      <c r="AIT97" s="20"/>
      <c r="AIU97" s="16"/>
      <c r="AIV97" s="16"/>
      <c r="AIW97" s="17"/>
      <c r="AIX97" s="18"/>
      <c r="AIY97" s="19"/>
      <c r="AIZ97" s="19"/>
      <c r="AJA97" s="19"/>
      <c r="AJB97" s="19"/>
      <c r="AJC97" s="19"/>
      <c r="AJD97" s="19"/>
      <c r="AJE97" s="20"/>
      <c r="AJF97" s="16"/>
      <c r="AJG97" s="16"/>
      <c r="AJH97" s="17"/>
      <c r="AJI97" s="18"/>
      <c r="AJJ97" s="19"/>
      <c r="AJK97" s="19"/>
      <c r="AJL97" s="19"/>
      <c r="AJM97" s="19"/>
      <c r="AJN97" s="19"/>
      <c r="AJO97" s="19"/>
      <c r="AJP97" s="20"/>
      <c r="AJQ97" s="16"/>
      <c r="AJR97" s="16"/>
      <c r="AJS97" s="17"/>
      <c r="AJT97" s="18"/>
      <c r="AJU97" s="19"/>
      <c r="AJV97" s="19"/>
      <c r="AJW97" s="19"/>
      <c r="AJX97" s="19"/>
      <c r="AJY97" s="19"/>
      <c r="AJZ97" s="19"/>
      <c r="AKA97" s="20"/>
      <c r="AKB97" s="16"/>
      <c r="AKC97" s="16"/>
      <c r="AKD97" s="17"/>
      <c r="AKE97" s="18"/>
      <c r="AKF97" s="19"/>
      <c r="AKG97" s="19"/>
      <c r="AKH97" s="19"/>
      <c r="AKI97" s="19"/>
      <c r="AKJ97" s="19"/>
      <c r="AKK97" s="19"/>
      <c r="AKL97" s="20"/>
      <c r="AKM97" s="16"/>
      <c r="AKN97" s="16"/>
      <c r="AKO97" s="17"/>
      <c r="AKP97" s="18"/>
      <c r="AKQ97" s="19"/>
      <c r="AKR97" s="19"/>
      <c r="AKS97" s="19"/>
      <c r="AKT97" s="19"/>
      <c r="AKU97" s="19"/>
      <c r="AKV97" s="19"/>
      <c r="AKW97" s="20"/>
      <c r="AKX97" s="16"/>
      <c r="AKY97" s="16"/>
      <c r="AKZ97" s="17"/>
      <c r="ALA97" s="18"/>
      <c r="ALB97" s="19"/>
      <c r="ALC97" s="19"/>
      <c r="ALD97" s="19"/>
      <c r="ALE97" s="19"/>
      <c r="ALF97" s="19"/>
      <c r="ALG97" s="19"/>
      <c r="ALH97" s="20"/>
      <c r="ALI97" s="16"/>
      <c r="ALJ97" s="16"/>
      <c r="ALK97" s="17"/>
      <c r="ALL97" s="18"/>
      <c r="ALM97" s="19"/>
      <c r="ALN97" s="19"/>
      <c r="ALO97" s="19"/>
      <c r="ALP97" s="19"/>
      <c r="ALQ97" s="19"/>
      <c r="ALR97" s="19"/>
      <c r="ALS97" s="20"/>
      <c r="ALT97" s="16"/>
      <c r="ALU97" s="16"/>
      <c r="ALV97" s="17"/>
      <c r="ALW97" s="18"/>
      <c r="ALX97" s="19"/>
      <c r="ALY97" s="19"/>
      <c r="ALZ97" s="19"/>
      <c r="AMA97" s="19"/>
      <c r="AMB97" s="19"/>
      <c r="AMC97" s="19"/>
      <c r="AMD97" s="20"/>
      <c r="AME97" s="16"/>
      <c r="AMF97" s="16"/>
      <c r="AMG97" s="17"/>
      <c r="AMH97" s="18"/>
      <c r="AMI97" s="19"/>
      <c r="AMJ97" s="19"/>
      <c r="AMK97" s="19"/>
      <c r="AML97" s="19"/>
      <c r="AMM97" s="19"/>
      <c r="AMN97" s="19"/>
      <c r="AMO97" s="20"/>
      <c r="AMP97" s="16"/>
      <c r="AMQ97" s="16"/>
      <c r="AMR97" s="17"/>
      <c r="AMS97" s="18"/>
      <c r="AMT97" s="19"/>
      <c r="AMU97" s="19"/>
      <c r="AMV97" s="19"/>
      <c r="AMW97" s="19"/>
      <c r="AMX97" s="19"/>
      <c r="AMY97" s="19"/>
      <c r="AMZ97" s="20"/>
      <c r="ANA97" s="16"/>
      <c r="ANB97" s="16"/>
      <c r="ANC97" s="17"/>
      <c r="AND97" s="18"/>
      <c r="ANE97" s="19"/>
      <c r="ANF97" s="19"/>
      <c r="ANG97" s="19"/>
      <c r="ANH97" s="19"/>
      <c r="ANI97" s="19"/>
      <c r="ANJ97" s="19"/>
      <c r="ANK97" s="20"/>
      <c r="ANL97" s="16"/>
      <c r="ANM97" s="16"/>
      <c r="ANN97" s="17"/>
      <c r="ANO97" s="18"/>
      <c r="ANP97" s="19"/>
      <c r="ANQ97" s="19"/>
      <c r="ANR97" s="19"/>
      <c r="ANS97" s="19"/>
      <c r="ANT97" s="19"/>
      <c r="ANU97" s="19"/>
      <c r="ANV97" s="20"/>
      <c r="ANW97" s="16"/>
      <c r="ANX97" s="16"/>
      <c r="ANY97" s="17"/>
      <c r="ANZ97" s="18"/>
      <c r="AOA97" s="19"/>
      <c r="AOB97" s="19"/>
      <c r="AOC97" s="19"/>
      <c r="AOD97" s="19"/>
      <c r="AOE97" s="19"/>
      <c r="AOF97" s="19"/>
      <c r="AOG97" s="20"/>
      <c r="AOH97" s="16"/>
      <c r="AOI97" s="16"/>
      <c r="AOJ97" s="17"/>
      <c r="AOK97" s="18"/>
      <c r="AOL97" s="19"/>
      <c r="AOM97" s="19"/>
      <c r="AON97" s="19"/>
      <c r="AOO97" s="19"/>
      <c r="AOP97" s="19"/>
      <c r="AOQ97" s="19"/>
      <c r="AOR97" s="20"/>
      <c r="AOS97" s="16"/>
      <c r="AOT97" s="16"/>
      <c r="AOU97" s="17"/>
      <c r="AOV97" s="18"/>
      <c r="AOW97" s="19"/>
      <c r="AOX97" s="19"/>
      <c r="AOY97" s="19"/>
      <c r="AOZ97" s="19"/>
      <c r="APA97" s="19"/>
      <c r="APB97" s="19"/>
      <c r="APC97" s="20"/>
      <c r="APD97" s="16"/>
      <c r="APE97" s="16"/>
      <c r="APF97" s="17"/>
      <c r="APG97" s="18"/>
      <c r="APH97" s="19"/>
      <c r="API97" s="19"/>
      <c r="APJ97" s="19"/>
      <c r="APK97" s="19"/>
      <c r="APL97" s="19"/>
      <c r="APM97" s="19"/>
      <c r="APN97" s="20"/>
      <c r="APO97" s="16"/>
      <c r="APP97" s="16"/>
      <c r="APQ97" s="17"/>
      <c r="APR97" s="18"/>
      <c r="APS97" s="19"/>
      <c r="APT97" s="19"/>
      <c r="APU97" s="19"/>
      <c r="APV97" s="19"/>
      <c r="APW97" s="19"/>
      <c r="APX97" s="19"/>
      <c r="APY97" s="20"/>
      <c r="APZ97" s="16"/>
      <c r="AQA97" s="16"/>
      <c r="AQB97" s="17"/>
      <c r="AQC97" s="18"/>
      <c r="AQD97" s="19"/>
      <c r="AQE97" s="19"/>
      <c r="AQF97" s="19"/>
      <c r="AQG97" s="19"/>
      <c r="AQH97" s="19"/>
      <c r="AQI97" s="19"/>
      <c r="AQJ97" s="20"/>
      <c r="AQK97" s="16"/>
      <c r="AQL97" s="16"/>
      <c r="AQM97" s="17"/>
      <c r="AQN97" s="18"/>
      <c r="AQO97" s="19"/>
      <c r="AQP97" s="19"/>
      <c r="AQQ97" s="19"/>
      <c r="AQR97" s="19"/>
      <c r="AQS97" s="19"/>
      <c r="AQT97" s="19"/>
      <c r="AQU97" s="20"/>
      <c r="AQV97" s="16"/>
      <c r="AQW97" s="16"/>
      <c r="AQX97" s="17"/>
      <c r="AQY97" s="18"/>
      <c r="AQZ97" s="19"/>
      <c r="ARA97" s="19"/>
      <c r="ARB97" s="19"/>
      <c r="ARC97" s="19"/>
      <c r="ARD97" s="19"/>
      <c r="ARE97" s="19"/>
      <c r="ARF97" s="20"/>
      <c r="ARG97" s="16"/>
      <c r="ARH97" s="16"/>
      <c r="ARI97" s="17"/>
      <c r="ARJ97" s="18"/>
      <c r="ARK97" s="19"/>
      <c r="ARL97" s="19"/>
      <c r="ARM97" s="19"/>
      <c r="ARN97" s="19"/>
      <c r="ARO97" s="19"/>
      <c r="ARP97" s="19"/>
      <c r="ARQ97" s="20"/>
      <c r="ARR97" s="16"/>
      <c r="ARS97" s="16"/>
      <c r="ART97" s="17"/>
      <c r="ARU97" s="18"/>
      <c r="ARV97" s="19"/>
      <c r="ARW97" s="19"/>
      <c r="ARX97" s="19"/>
      <c r="ARY97" s="19"/>
      <c r="ARZ97" s="19"/>
      <c r="ASA97" s="19"/>
      <c r="ASB97" s="20"/>
      <c r="ASC97" s="16"/>
      <c r="ASD97" s="16"/>
      <c r="ASE97" s="17"/>
      <c r="ASF97" s="18"/>
      <c r="ASG97" s="19"/>
      <c r="ASH97" s="19"/>
      <c r="ASI97" s="19"/>
      <c r="ASJ97" s="19"/>
      <c r="ASK97" s="19"/>
      <c r="ASL97" s="19"/>
      <c r="ASM97" s="20"/>
      <c r="ASN97" s="16"/>
      <c r="ASO97" s="16"/>
      <c r="ASP97" s="17"/>
      <c r="ASQ97" s="18"/>
      <c r="ASR97" s="19"/>
      <c r="ASS97" s="19"/>
      <c r="AST97" s="19"/>
      <c r="ASU97" s="19"/>
      <c r="ASV97" s="19"/>
      <c r="ASW97" s="19"/>
      <c r="ASX97" s="20"/>
      <c r="ASY97" s="16"/>
      <c r="ASZ97" s="16"/>
      <c r="ATA97" s="17"/>
      <c r="ATB97" s="18"/>
      <c r="ATC97" s="19"/>
      <c r="ATD97" s="19"/>
      <c r="ATE97" s="19"/>
      <c r="ATF97" s="19"/>
      <c r="ATG97" s="19"/>
      <c r="ATH97" s="19"/>
      <c r="ATI97" s="20"/>
      <c r="ATJ97" s="16"/>
      <c r="ATK97" s="16"/>
      <c r="ATL97" s="17"/>
      <c r="ATM97" s="18"/>
      <c r="ATN97" s="19"/>
      <c r="ATO97" s="19"/>
      <c r="ATP97" s="19"/>
      <c r="ATQ97" s="19"/>
      <c r="ATR97" s="19"/>
      <c r="ATS97" s="19"/>
      <c r="ATT97" s="20"/>
      <c r="ATU97" s="16"/>
      <c r="ATV97" s="16"/>
      <c r="ATW97" s="17"/>
      <c r="ATX97" s="18"/>
      <c r="ATY97" s="19"/>
      <c r="ATZ97" s="19"/>
      <c r="AUA97" s="19"/>
      <c r="AUB97" s="19"/>
      <c r="AUC97" s="19"/>
      <c r="AUD97" s="19"/>
      <c r="AUE97" s="20"/>
      <c r="AUF97" s="16"/>
      <c r="AUG97" s="16"/>
      <c r="AUH97" s="17"/>
      <c r="AUI97" s="18"/>
      <c r="AUJ97" s="19"/>
      <c r="AUK97" s="19"/>
      <c r="AUL97" s="19"/>
      <c r="AUM97" s="19"/>
      <c r="AUN97" s="19"/>
      <c r="AUO97" s="19"/>
      <c r="AUP97" s="20"/>
      <c r="AUQ97" s="16"/>
      <c r="AUR97" s="16"/>
      <c r="AUS97" s="17"/>
      <c r="AUT97" s="18"/>
      <c r="AUU97" s="19"/>
      <c r="AUV97" s="19"/>
      <c r="AUW97" s="19"/>
      <c r="AUX97" s="19"/>
      <c r="AUY97" s="19"/>
      <c r="AUZ97" s="19"/>
      <c r="AVA97" s="20"/>
      <c r="AVB97" s="16"/>
      <c r="AVC97" s="16"/>
      <c r="AVD97" s="17"/>
      <c r="AVE97" s="18"/>
      <c r="AVF97" s="19"/>
      <c r="AVG97" s="19"/>
      <c r="AVH97" s="19"/>
      <c r="AVI97" s="19"/>
      <c r="AVJ97" s="19"/>
      <c r="AVK97" s="19"/>
      <c r="AVL97" s="20"/>
      <c r="AVM97" s="16"/>
      <c r="AVN97" s="16"/>
      <c r="AVO97" s="17"/>
      <c r="AVP97" s="18"/>
      <c r="AVQ97" s="19"/>
      <c r="AVR97" s="19"/>
      <c r="AVS97" s="19"/>
      <c r="AVT97" s="19"/>
      <c r="AVU97" s="19"/>
      <c r="AVV97" s="19"/>
      <c r="AVW97" s="20"/>
      <c r="AVX97" s="16"/>
      <c r="AVY97" s="16"/>
      <c r="AVZ97" s="17"/>
      <c r="AWA97" s="18"/>
      <c r="AWB97" s="19"/>
      <c r="AWC97" s="19"/>
      <c r="AWD97" s="19"/>
      <c r="AWE97" s="19"/>
      <c r="AWF97" s="19"/>
      <c r="AWG97" s="19"/>
      <c r="AWH97" s="20"/>
      <c r="AWI97" s="16"/>
      <c r="AWJ97" s="16"/>
      <c r="AWK97" s="17"/>
      <c r="AWL97" s="18"/>
      <c r="AWM97" s="19"/>
      <c r="AWN97" s="19"/>
      <c r="AWO97" s="19"/>
      <c r="AWP97" s="19"/>
      <c r="AWQ97" s="19"/>
      <c r="AWR97" s="19"/>
      <c r="AWS97" s="20"/>
      <c r="AWT97" s="16"/>
      <c r="AWU97" s="16"/>
      <c r="AWV97" s="17"/>
      <c r="AWW97" s="18"/>
      <c r="AWX97" s="19"/>
      <c r="AWY97" s="19"/>
      <c r="AWZ97" s="19"/>
      <c r="AXA97" s="19"/>
      <c r="AXB97" s="19"/>
      <c r="AXC97" s="19"/>
      <c r="AXD97" s="20"/>
      <c r="AXE97" s="16"/>
      <c r="AXF97" s="16"/>
      <c r="AXG97" s="17"/>
      <c r="AXH97" s="18"/>
      <c r="AXI97" s="19"/>
      <c r="AXJ97" s="19"/>
      <c r="AXK97" s="19"/>
      <c r="AXL97" s="19"/>
      <c r="AXM97" s="19"/>
      <c r="AXN97" s="19"/>
      <c r="AXO97" s="20"/>
      <c r="AXP97" s="16"/>
      <c r="AXQ97" s="16"/>
      <c r="AXR97" s="17"/>
      <c r="AXS97" s="18"/>
      <c r="AXT97" s="19"/>
      <c r="AXU97" s="19"/>
      <c r="AXV97" s="19"/>
      <c r="AXW97" s="19"/>
      <c r="AXX97" s="19"/>
      <c r="AXY97" s="19"/>
      <c r="AXZ97" s="20"/>
      <c r="AYA97" s="16"/>
      <c r="AYB97" s="16"/>
      <c r="AYC97" s="17"/>
      <c r="AYD97" s="18"/>
      <c r="AYE97" s="19"/>
      <c r="AYF97" s="19"/>
      <c r="AYG97" s="19"/>
      <c r="AYH97" s="19"/>
      <c r="AYI97" s="19"/>
      <c r="AYJ97" s="19"/>
      <c r="AYK97" s="20"/>
      <c r="AYL97" s="16"/>
      <c r="AYM97" s="16"/>
      <c r="AYN97" s="17"/>
      <c r="AYO97" s="18"/>
      <c r="AYP97" s="19"/>
      <c r="AYQ97" s="19"/>
      <c r="AYR97" s="19"/>
      <c r="AYS97" s="19"/>
      <c r="AYT97" s="19"/>
      <c r="AYU97" s="19"/>
      <c r="AYV97" s="20"/>
      <c r="AYW97" s="16"/>
      <c r="AYX97" s="16"/>
      <c r="AYY97" s="17"/>
      <c r="AYZ97" s="18"/>
      <c r="AZA97" s="19"/>
      <c r="AZB97" s="19"/>
      <c r="AZC97" s="19"/>
      <c r="AZD97" s="19"/>
      <c r="AZE97" s="19"/>
      <c r="AZF97" s="19"/>
      <c r="AZG97" s="20"/>
      <c r="AZH97" s="16"/>
      <c r="AZI97" s="16"/>
      <c r="AZJ97" s="17"/>
      <c r="AZK97" s="18"/>
      <c r="AZL97" s="19"/>
      <c r="AZM97" s="19"/>
      <c r="AZN97" s="19"/>
      <c r="AZO97" s="19"/>
      <c r="AZP97" s="19"/>
      <c r="AZQ97" s="19"/>
      <c r="AZR97" s="20"/>
      <c r="AZS97" s="16"/>
      <c r="AZT97" s="16"/>
      <c r="AZU97" s="17"/>
      <c r="AZV97" s="18"/>
      <c r="AZW97" s="19"/>
      <c r="AZX97" s="19"/>
      <c r="AZY97" s="19"/>
      <c r="AZZ97" s="19"/>
      <c r="BAA97" s="19"/>
      <c r="BAB97" s="19"/>
      <c r="BAC97" s="20"/>
      <c r="BAD97" s="16"/>
      <c r="BAE97" s="16"/>
      <c r="BAF97" s="17"/>
      <c r="BAG97" s="18"/>
      <c r="BAH97" s="19"/>
      <c r="BAI97" s="19"/>
      <c r="BAJ97" s="19"/>
      <c r="BAK97" s="19"/>
      <c r="BAL97" s="19"/>
      <c r="BAM97" s="19"/>
      <c r="BAN97" s="20"/>
      <c r="BAO97" s="16"/>
      <c r="BAP97" s="16"/>
      <c r="BAQ97" s="17"/>
      <c r="BAR97" s="18"/>
      <c r="BAS97" s="19"/>
      <c r="BAT97" s="19"/>
      <c r="BAU97" s="19"/>
      <c r="BAV97" s="19"/>
      <c r="BAW97" s="19"/>
      <c r="BAX97" s="19"/>
      <c r="BAY97" s="20"/>
      <c r="BAZ97" s="16"/>
      <c r="BBA97" s="16"/>
      <c r="BBB97" s="17"/>
      <c r="BBC97" s="18"/>
      <c r="BBD97" s="19"/>
      <c r="BBE97" s="19"/>
      <c r="BBF97" s="19"/>
      <c r="BBG97" s="19"/>
      <c r="BBH97" s="19"/>
      <c r="BBI97" s="19"/>
      <c r="BBJ97" s="20"/>
      <c r="BBK97" s="16"/>
      <c r="BBL97" s="16"/>
      <c r="BBM97" s="17"/>
      <c r="BBN97" s="18"/>
      <c r="BBO97" s="19"/>
      <c r="BBP97" s="19"/>
      <c r="BBQ97" s="19"/>
      <c r="BBR97" s="19"/>
      <c r="BBS97" s="19"/>
      <c r="BBT97" s="19"/>
      <c r="BBU97" s="20"/>
      <c r="BBV97" s="16"/>
      <c r="BBW97" s="16"/>
      <c r="BBX97" s="17"/>
      <c r="BBY97" s="18"/>
      <c r="BBZ97" s="19"/>
      <c r="BCA97" s="19"/>
      <c r="BCB97" s="19"/>
      <c r="BCC97" s="19"/>
      <c r="BCD97" s="19"/>
      <c r="BCE97" s="19"/>
      <c r="BCF97" s="20"/>
      <c r="BCG97" s="16"/>
      <c r="BCH97" s="16"/>
      <c r="BCI97" s="17"/>
      <c r="BCJ97" s="18"/>
      <c r="BCK97" s="19"/>
      <c r="BCL97" s="19"/>
      <c r="BCM97" s="19"/>
      <c r="BCN97" s="19"/>
      <c r="BCO97" s="19"/>
      <c r="BCP97" s="19"/>
      <c r="BCQ97" s="20"/>
      <c r="BCR97" s="16"/>
      <c r="BCS97" s="16"/>
      <c r="BCT97" s="17"/>
      <c r="BCU97" s="18"/>
      <c r="BCV97" s="19"/>
      <c r="BCW97" s="19"/>
      <c r="BCX97" s="19"/>
      <c r="BCY97" s="19"/>
      <c r="BCZ97" s="19"/>
      <c r="BDA97" s="19"/>
      <c r="BDB97" s="20"/>
      <c r="BDC97" s="16"/>
      <c r="BDD97" s="16"/>
      <c r="BDE97" s="17"/>
      <c r="BDF97" s="18"/>
      <c r="BDG97" s="19"/>
      <c r="BDH97" s="19"/>
      <c r="BDI97" s="19"/>
      <c r="BDJ97" s="19"/>
      <c r="BDK97" s="19"/>
      <c r="BDL97" s="19"/>
      <c r="BDM97" s="20"/>
      <c r="BDN97" s="16"/>
      <c r="BDO97" s="16"/>
      <c r="BDP97" s="17"/>
      <c r="BDQ97" s="18"/>
      <c r="BDR97" s="19"/>
      <c r="BDS97" s="19"/>
      <c r="BDT97" s="19"/>
      <c r="BDU97" s="19"/>
      <c r="BDV97" s="19"/>
      <c r="BDW97" s="19"/>
      <c r="BDX97" s="20"/>
      <c r="BDY97" s="16"/>
      <c r="BDZ97" s="16"/>
      <c r="BEA97" s="17"/>
      <c r="BEB97" s="18"/>
      <c r="BEC97" s="19"/>
      <c r="BED97" s="19"/>
      <c r="BEE97" s="19"/>
      <c r="BEF97" s="19"/>
      <c r="BEG97" s="19"/>
      <c r="BEH97" s="19"/>
      <c r="BEI97" s="20"/>
      <c r="BEJ97" s="16"/>
      <c r="BEK97" s="16"/>
      <c r="BEL97" s="17"/>
      <c r="BEM97" s="18"/>
      <c r="BEN97" s="19"/>
      <c r="BEO97" s="19"/>
      <c r="BEP97" s="19"/>
      <c r="BEQ97" s="19"/>
      <c r="BER97" s="19"/>
      <c r="BES97" s="19"/>
      <c r="BET97" s="20"/>
      <c r="BEU97" s="16"/>
      <c r="BEV97" s="16"/>
      <c r="BEW97" s="17"/>
      <c r="BEX97" s="18"/>
      <c r="BEY97" s="19"/>
      <c r="BEZ97" s="19"/>
      <c r="BFA97" s="19"/>
      <c r="BFB97" s="19"/>
      <c r="BFC97" s="19"/>
      <c r="BFD97" s="19"/>
      <c r="BFE97" s="20"/>
      <c r="BFF97" s="16"/>
      <c r="BFG97" s="16"/>
      <c r="BFH97" s="17"/>
      <c r="BFI97" s="18"/>
      <c r="BFJ97" s="19"/>
      <c r="BFK97" s="19"/>
      <c r="BFL97" s="19"/>
      <c r="BFM97" s="19"/>
      <c r="BFN97" s="19"/>
      <c r="BFO97" s="19"/>
      <c r="BFP97" s="20"/>
      <c r="BFQ97" s="16"/>
      <c r="BFR97" s="16"/>
      <c r="BFS97" s="17"/>
      <c r="BFT97" s="18"/>
      <c r="BFU97" s="19"/>
      <c r="BFV97" s="19"/>
      <c r="BFW97" s="19"/>
      <c r="BFX97" s="19"/>
      <c r="BFY97" s="19"/>
      <c r="BFZ97" s="19"/>
      <c r="BGA97" s="20"/>
      <c r="BGB97" s="16"/>
      <c r="BGC97" s="16"/>
      <c r="BGD97" s="17"/>
      <c r="BGE97" s="18"/>
      <c r="BGF97" s="19"/>
      <c r="BGG97" s="19"/>
      <c r="BGH97" s="19"/>
      <c r="BGI97" s="19"/>
      <c r="BGJ97" s="19"/>
      <c r="BGK97" s="19"/>
      <c r="BGL97" s="20"/>
      <c r="BGM97" s="16"/>
      <c r="BGN97" s="16"/>
      <c r="BGO97" s="17"/>
      <c r="BGP97" s="18"/>
      <c r="BGQ97" s="19"/>
      <c r="BGR97" s="19"/>
      <c r="BGS97" s="19"/>
      <c r="BGT97" s="19"/>
      <c r="BGU97" s="19"/>
      <c r="BGV97" s="19"/>
      <c r="BGW97" s="20"/>
      <c r="BGX97" s="16"/>
      <c r="BGY97" s="16"/>
      <c r="BGZ97" s="17"/>
      <c r="BHA97" s="18"/>
      <c r="BHB97" s="19"/>
      <c r="BHC97" s="19"/>
      <c r="BHD97" s="19"/>
      <c r="BHE97" s="19"/>
      <c r="BHF97" s="19"/>
      <c r="BHG97" s="19"/>
      <c r="BHH97" s="20"/>
      <c r="BHI97" s="16"/>
      <c r="BHJ97" s="16"/>
      <c r="BHK97" s="17"/>
      <c r="BHL97" s="18"/>
      <c r="BHM97" s="19"/>
      <c r="BHN97" s="19"/>
      <c r="BHO97" s="19"/>
      <c r="BHP97" s="19"/>
      <c r="BHQ97" s="19"/>
      <c r="BHR97" s="19"/>
      <c r="BHS97" s="20"/>
      <c r="BHT97" s="16"/>
      <c r="BHU97" s="16"/>
      <c r="BHV97" s="17"/>
      <c r="BHW97" s="18"/>
      <c r="BHX97" s="19"/>
      <c r="BHY97" s="19"/>
      <c r="BHZ97" s="19"/>
      <c r="BIA97" s="19"/>
      <c r="BIB97" s="19"/>
      <c r="BIC97" s="19"/>
      <c r="BID97" s="20"/>
      <c r="BIE97" s="16"/>
      <c r="BIF97" s="16"/>
      <c r="BIG97" s="17"/>
      <c r="BIH97" s="18"/>
      <c r="BII97" s="19"/>
      <c r="BIJ97" s="19"/>
      <c r="BIK97" s="19"/>
      <c r="BIL97" s="19"/>
      <c r="BIM97" s="19"/>
      <c r="BIN97" s="19"/>
      <c r="BIO97" s="20"/>
      <c r="BIP97" s="16"/>
      <c r="BIQ97" s="16"/>
      <c r="BIR97" s="17"/>
      <c r="BIS97" s="18"/>
      <c r="BIT97" s="19"/>
      <c r="BIU97" s="19"/>
      <c r="BIV97" s="19"/>
      <c r="BIW97" s="19"/>
      <c r="BIX97" s="19"/>
      <c r="BIY97" s="19"/>
      <c r="BIZ97" s="20"/>
      <c r="BJA97" s="16"/>
      <c r="BJB97" s="16"/>
      <c r="BJC97" s="17"/>
      <c r="BJD97" s="18"/>
      <c r="BJE97" s="19"/>
      <c r="BJF97" s="19"/>
      <c r="BJG97" s="19"/>
      <c r="BJH97" s="19"/>
      <c r="BJI97" s="19"/>
      <c r="BJJ97" s="19"/>
      <c r="BJK97" s="20"/>
      <c r="BJL97" s="16"/>
      <c r="BJM97" s="16"/>
      <c r="BJN97" s="17"/>
      <c r="BJO97" s="18"/>
      <c r="BJP97" s="19"/>
      <c r="BJQ97" s="19"/>
      <c r="BJR97" s="19"/>
      <c r="BJS97" s="19"/>
      <c r="BJT97" s="19"/>
      <c r="BJU97" s="19"/>
      <c r="BJV97" s="20"/>
      <c r="BJW97" s="16"/>
      <c r="BJX97" s="16"/>
      <c r="BJY97" s="17"/>
      <c r="BJZ97" s="18"/>
      <c r="BKA97" s="19"/>
      <c r="BKB97" s="19"/>
      <c r="BKC97" s="19"/>
      <c r="BKD97" s="19"/>
      <c r="BKE97" s="19"/>
      <c r="BKF97" s="19"/>
      <c r="BKG97" s="20"/>
      <c r="BKH97" s="16"/>
      <c r="BKI97" s="16"/>
      <c r="BKJ97" s="17"/>
      <c r="BKK97" s="18"/>
      <c r="BKL97" s="19"/>
      <c r="BKM97" s="19"/>
      <c r="BKN97" s="19"/>
      <c r="BKO97" s="19"/>
      <c r="BKP97" s="19"/>
      <c r="BKQ97" s="19"/>
      <c r="BKR97" s="20"/>
      <c r="BKS97" s="16"/>
      <c r="BKT97" s="16"/>
      <c r="BKU97" s="17"/>
      <c r="BKV97" s="18"/>
      <c r="BKW97" s="19"/>
      <c r="BKX97" s="19"/>
      <c r="BKY97" s="19"/>
      <c r="BKZ97" s="19"/>
      <c r="BLA97" s="19"/>
      <c r="BLB97" s="19"/>
      <c r="BLC97" s="20"/>
      <c r="BLD97" s="16"/>
      <c r="BLE97" s="16"/>
      <c r="BLF97" s="17"/>
      <c r="BLG97" s="18"/>
      <c r="BLH97" s="19"/>
      <c r="BLI97" s="19"/>
      <c r="BLJ97" s="19"/>
      <c r="BLK97" s="19"/>
      <c r="BLL97" s="19"/>
      <c r="BLM97" s="19"/>
      <c r="BLN97" s="20"/>
      <c r="BLO97" s="16"/>
      <c r="BLP97" s="16"/>
      <c r="BLQ97" s="17"/>
      <c r="BLR97" s="18"/>
      <c r="BLS97" s="19"/>
      <c r="BLT97" s="19"/>
      <c r="BLU97" s="19"/>
      <c r="BLV97" s="19"/>
      <c r="BLW97" s="19"/>
      <c r="BLX97" s="19"/>
      <c r="BLY97" s="20"/>
      <c r="BLZ97" s="16"/>
      <c r="BMA97" s="16"/>
      <c r="BMB97" s="17"/>
      <c r="BMC97" s="18"/>
      <c r="BMD97" s="19"/>
      <c r="BME97" s="19"/>
      <c r="BMF97" s="19"/>
      <c r="BMG97" s="19"/>
      <c r="BMH97" s="19"/>
      <c r="BMI97" s="19"/>
      <c r="BMJ97" s="20"/>
      <c r="BMK97" s="16"/>
      <c r="BML97" s="16"/>
      <c r="BMM97" s="17"/>
      <c r="BMN97" s="18"/>
      <c r="BMO97" s="19"/>
      <c r="BMP97" s="19"/>
      <c r="BMQ97" s="19"/>
      <c r="BMR97" s="19"/>
      <c r="BMS97" s="19"/>
      <c r="BMT97" s="19"/>
      <c r="BMU97" s="20"/>
      <c r="BMV97" s="16"/>
      <c r="BMW97" s="16"/>
      <c r="BMX97" s="17"/>
      <c r="BMY97" s="18"/>
      <c r="BMZ97" s="19"/>
      <c r="BNA97" s="19"/>
      <c r="BNB97" s="19"/>
      <c r="BNC97" s="19"/>
      <c r="BND97" s="19"/>
      <c r="BNE97" s="19"/>
      <c r="BNF97" s="20"/>
      <c r="BNG97" s="16"/>
      <c r="BNH97" s="16"/>
      <c r="BNI97" s="17"/>
      <c r="BNJ97" s="18"/>
      <c r="BNK97" s="19"/>
      <c r="BNL97" s="19"/>
      <c r="BNM97" s="19"/>
      <c r="BNN97" s="19"/>
      <c r="BNO97" s="19"/>
      <c r="BNP97" s="19"/>
      <c r="BNQ97" s="20"/>
      <c r="BNR97" s="16"/>
      <c r="BNS97" s="16"/>
      <c r="BNT97" s="17"/>
      <c r="BNU97" s="18"/>
      <c r="BNV97" s="19"/>
      <c r="BNW97" s="19"/>
      <c r="BNX97" s="19"/>
      <c r="BNY97" s="19"/>
      <c r="BNZ97" s="19"/>
      <c r="BOA97" s="19"/>
      <c r="BOB97" s="20"/>
      <c r="BOC97" s="16"/>
      <c r="BOD97" s="16"/>
      <c r="BOE97" s="17"/>
      <c r="BOF97" s="18"/>
      <c r="BOG97" s="19"/>
      <c r="BOH97" s="19"/>
      <c r="BOI97" s="19"/>
      <c r="BOJ97" s="19"/>
      <c r="BOK97" s="19"/>
      <c r="BOL97" s="19"/>
      <c r="BOM97" s="20"/>
      <c r="BON97" s="16"/>
      <c r="BOO97" s="16"/>
      <c r="BOP97" s="17"/>
      <c r="BOQ97" s="18"/>
      <c r="BOR97" s="19"/>
      <c r="BOS97" s="19"/>
      <c r="BOT97" s="19"/>
      <c r="BOU97" s="19"/>
      <c r="BOV97" s="19"/>
      <c r="BOW97" s="19"/>
      <c r="BOX97" s="20"/>
      <c r="BOY97" s="16"/>
      <c r="BOZ97" s="16"/>
      <c r="BPA97" s="17"/>
      <c r="BPB97" s="18"/>
      <c r="BPC97" s="19"/>
      <c r="BPD97" s="19"/>
      <c r="BPE97" s="19"/>
      <c r="BPF97" s="19"/>
      <c r="BPG97" s="19"/>
      <c r="BPH97" s="19"/>
      <c r="BPI97" s="20"/>
      <c r="BPJ97" s="16"/>
      <c r="BPK97" s="16"/>
      <c r="BPL97" s="17"/>
      <c r="BPM97" s="18"/>
      <c r="BPN97" s="19"/>
      <c r="BPO97" s="19"/>
      <c r="BPP97" s="19"/>
      <c r="BPQ97" s="19"/>
      <c r="BPR97" s="19"/>
      <c r="BPS97" s="19"/>
      <c r="BPT97" s="20"/>
      <c r="BPU97" s="16"/>
      <c r="BPV97" s="16"/>
      <c r="BPW97" s="17"/>
      <c r="BPX97" s="18"/>
      <c r="BPY97" s="19"/>
      <c r="BPZ97" s="19"/>
      <c r="BQA97" s="19"/>
      <c r="BQB97" s="19"/>
      <c r="BQC97" s="19"/>
      <c r="BQD97" s="19"/>
      <c r="BQE97" s="20"/>
      <c r="BQF97" s="16"/>
      <c r="BQG97" s="16"/>
      <c r="BQH97" s="17"/>
      <c r="BQI97" s="18"/>
      <c r="BQJ97" s="19"/>
      <c r="BQK97" s="19"/>
      <c r="BQL97" s="19"/>
      <c r="BQM97" s="19"/>
      <c r="BQN97" s="19"/>
      <c r="BQO97" s="19"/>
      <c r="BQP97" s="20"/>
      <c r="BQQ97" s="16"/>
      <c r="BQR97" s="16"/>
      <c r="BQS97" s="17"/>
      <c r="BQT97" s="18"/>
      <c r="BQU97" s="19"/>
      <c r="BQV97" s="19"/>
      <c r="BQW97" s="19"/>
      <c r="BQX97" s="19"/>
      <c r="BQY97" s="19"/>
      <c r="BQZ97" s="19"/>
      <c r="BRA97" s="20"/>
      <c r="BRB97" s="16"/>
      <c r="BRC97" s="16"/>
      <c r="BRD97" s="17"/>
      <c r="BRE97" s="18"/>
      <c r="BRF97" s="19"/>
      <c r="BRG97" s="19"/>
      <c r="BRH97" s="19"/>
      <c r="BRI97" s="19"/>
      <c r="BRJ97" s="19"/>
      <c r="BRK97" s="19"/>
      <c r="BRL97" s="20"/>
      <c r="BRM97" s="16"/>
      <c r="BRN97" s="16"/>
      <c r="BRO97" s="17"/>
      <c r="BRP97" s="18"/>
      <c r="BRQ97" s="19"/>
      <c r="BRR97" s="19"/>
      <c r="BRS97" s="19"/>
      <c r="BRT97" s="19"/>
      <c r="BRU97" s="19"/>
      <c r="BRV97" s="19"/>
      <c r="BRW97" s="20"/>
      <c r="BRX97" s="16"/>
      <c r="BRY97" s="16"/>
      <c r="BRZ97" s="17"/>
      <c r="BSA97" s="18"/>
      <c r="BSB97" s="19"/>
      <c r="BSC97" s="19"/>
      <c r="BSD97" s="19"/>
      <c r="BSE97" s="19"/>
      <c r="BSF97" s="19"/>
      <c r="BSG97" s="19"/>
      <c r="BSH97" s="20"/>
      <c r="BSI97" s="16"/>
      <c r="BSJ97" s="16"/>
      <c r="BSK97" s="17"/>
      <c r="BSL97" s="18"/>
      <c r="BSM97" s="19"/>
      <c r="BSN97" s="19"/>
      <c r="BSO97" s="19"/>
      <c r="BSP97" s="19"/>
      <c r="BSQ97" s="19"/>
      <c r="BSR97" s="19"/>
      <c r="BSS97" s="20"/>
      <c r="BST97" s="16"/>
      <c r="BSU97" s="16"/>
      <c r="BSV97" s="17"/>
      <c r="BSW97" s="18"/>
      <c r="BSX97" s="19"/>
      <c r="BSY97" s="19"/>
      <c r="BSZ97" s="19"/>
      <c r="BTA97" s="19"/>
      <c r="BTB97" s="19"/>
      <c r="BTC97" s="19"/>
      <c r="BTD97" s="20"/>
      <c r="BTE97" s="16"/>
      <c r="BTF97" s="16"/>
      <c r="BTG97" s="17"/>
      <c r="BTH97" s="18"/>
      <c r="BTI97" s="19"/>
      <c r="BTJ97" s="19"/>
      <c r="BTK97" s="19"/>
      <c r="BTL97" s="19"/>
      <c r="BTM97" s="19"/>
      <c r="BTN97" s="19"/>
      <c r="BTO97" s="20"/>
      <c r="BTP97" s="16"/>
      <c r="BTQ97" s="16"/>
      <c r="BTR97" s="17"/>
      <c r="BTS97" s="18"/>
      <c r="BTT97" s="19"/>
      <c r="BTU97" s="19"/>
      <c r="BTV97" s="19"/>
      <c r="BTW97" s="19"/>
      <c r="BTX97" s="19"/>
      <c r="BTY97" s="19"/>
      <c r="BTZ97" s="20"/>
      <c r="BUA97" s="16"/>
      <c r="BUB97" s="16"/>
      <c r="BUC97" s="17"/>
      <c r="BUD97" s="18"/>
      <c r="BUE97" s="19"/>
      <c r="BUF97" s="19"/>
      <c r="BUG97" s="19"/>
      <c r="BUH97" s="19"/>
      <c r="BUI97" s="19"/>
      <c r="BUJ97" s="19"/>
      <c r="BUK97" s="20"/>
      <c r="BUL97" s="16"/>
      <c r="BUM97" s="16"/>
      <c r="BUN97" s="17"/>
      <c r="BUO97" s="18"/>
      <c r="BUP97" s="19"/>
      <c r="BUQ97" s="19"/>
      <c r="BUR97" s="19"/>
      <c r="BUS97" s="19"/>
      <c r="BUT97" s="19"/>
      <c r="BUU97" s="19"/>
      <c r="BUV97" s="20"/>
      <c r="BUW97" s="16"/>
      <c r="BUX97" s="16"/>
      <c r="BUY97" s="17"/>
      <c r="BUZ97" s="18"/>
      <c r="BVA97" s="19"/>
      <c r="BVB97" s="19"/>
      <c r="BVC97" s="19"/>
      <c r="BVD97" s="19"/>
      <c r="BVE97" s="19"/>
      <c r="BVF97" s="19"/>
      <c r="BVG97" s="20"/>
      <c r="BVH97" s="16"/>
      <c r="BVI97" s="16"/>
      <c r="BVJ97" s="17"/>
      <c r="BVK97" s="18"/>
      <c r="BVL97" s="19"/>
      <c r="BVM97" s="19"/>
      <c r="BVN97" s="19"/>
      <c r="BVO97" s="19"/>
      <c r="BVP97" s="19"/>
      <c r="BVQ97" s="19"/>
      <c r="BVR97" s="20"/>
      <c r="BVS97" s="16"/>
      <c r="BVT97" s="16"/>
      <c r="BVU97" s="17"/>
      <c r="BVV97" s="18"/>
      <c r="BVW97" s="19"/>
      <c r="BVX97" s="19"/>
      <c r="BVY97" s="19"/>
      <c r="BVZ97" s="19"/>
      <c r="BWA97" s="19"/>
      <c r="BWB97" s="19"/>
      <c r="BWC97" s="20"/>
      <c r="BWD97" s="16"/>
      <c r="BWE97" s="16"/>
      <c r="BWF97" s="17"/>
      <c r="BWG97" s="18"/>
      <c r="BWH97" s="19"/>
      <c r="BWI97" s="19"/>
      <c r="BWJ97" s="19"/>
      <c r="BWK97" s="19"/>
      <c r="BWL97" s="19"/>
      <c r="BWM97" s="19"/>
      <c r="BWN97" s="20"/>
      <c r="BWO97" s="16"/>
      <c r="BWP97" s="16"/>
      <c r="BWQ97" s="17"/>
      <c r="BWR97" s="18"/>
      <c r="BWS97" s="19"/>
      <c r="BWT97" s="19"/>
      <c r="BWU97" s="19"/>
      <c r="BWV97" s="19"/>
      <c r="BWW97" s="19"/>
      <c r="BWX97" s="19"/>
      <c r="BWY97" s="20"/>
      <c r="BWZ97" s="16"/>
      <c r="BXA97" s="16"/>
      <c r="BXB97" s="17"/>
      <c r="BXC97" s="18"/>
      <c r="BXD97" s="19"/>
      <c r="BXE97" s="19"/>
      <c r="BXF97" s="19"/>
      <c r="BXG97" s="19"/>
      <c r="BXH97" s="19"/>
      <c r="BXI97" s="19"/>
      <c r="BXJ97" s="20"/>
      <c r="BXK97" s="16"/>
      <c r="BXL97" s="16"/>
      <c r="BXM97" s="17"/>
      <c r="BXN97" s="18"/>
      <c r="BXO97" s="19"/>
      <c r="BXP97" s="19"/>
      <c r="BXQ97" s="19"/>
      <c r="BXR97" s="19"/>
      <c r="BXS97" s="19"/>
      <c r="BXT97" s="19"/>
      <c r="BXU97" s="20"/>
      <c r="BXV97" s="16"/>
      <c r="BXW97" s="16"/>
      <c r="BXX97" s="17"/>
      <c r="BXY97" s="18"/>
      <c r="BXZ97" s="19"/>
      <c r="BYA97" s="19"/>
      <c r="BYB97" s="19"/>
      <c r="BYC97" s="19"/>
      <c r="BYD97" s="19"/>
      <c r="BYE97" s="19"/>
      <c r="BYF97" s="20"/>
      <c r="BYG97" s="16"/>
      <c r="BYH97" s="16"/>
      <c r="BYI97" s="17"/>
      <c r="BYJ97" s="18"/>
      <c r="BYK97" s="19"/>
      <c r="BYL97" s="19"/>
      <c r="BYM97" s="19"/>
      <c r="BYN97" s="19"/>
      <c r="BYO97" s="19"/>
      <c r="BYP97" s="19"/>
      <c r="BYQ97" s="20"/>
      <c r="BYR97" s="16"/>
      <c r="BYS97" s="16"/>
      <c r="BYT97" s="17"/>
      <c r="BYU97" s="18"/>
      <c r="BYV97" s="19"/>
      <c r="BYW97" s="19"/>
      <c r="BYX97" s="19"/>
      <c r="BYY97" s="19"/>
      <c r="BYZ97" s="19"/>
      <c r="BZA97" s="19"/>
      <c r="BZB97" s="20"/>
      <c r="BZC97" s="16"/>
      <c r="BZD97" s="16"/>
      <c r="BZE97" s="17"/>
      <c r="BZF97" s="18"/>
      <c r="BZG97" s="19"/>
      <c r="BZH97" s="19"/>
      <c r="BZI97" s="19"/>
      <c r="BZJ97" s="19"/>
      <c r="BZK97" s="19"/>
      <c r="BZL97" s="19"/>
      <c r="BZM97" s="20"/>
      <c r="BZN97" s="16"/>
      <c r="BZO97" s="16"/>
      <c r="BZP97" s="17"/>
      <c r="BZQ97" s="18"/>
      <c r="BZR97" s="19"/>
      <c r="BZS97" s="19"/>
      <c r="BZT97" s="19"/>
      <c r="BZU97" s="19"/>
      <c r="BZV97" s="19"/>
      <c r="BZW97" s="19"/>
      <c r="BZX97" s="20"/>
      <c r="BZY97" s="16"/>
      <c r="BZZ97" s="16"/>
      <c r="CAA97" s="17"/>
      <c r="CAB97" s="18"/>
      <c r="CAC97" s="19"/>
      <c r="CAD97" s="19"/>
      <c r="CAE97" s="19"/>
      <c r="CAF97" s="19"/>
      <c r="CAG97" s="19"/>
      <c r="CAH97" s="19"/>
      <c r="CAI97" s="20"/>
      <c r="CAJ97" s="16"/>
      <c r="CAK97" s="16"/>
      <c r="CAL97" s="17"/>
      <c r="CAM97" s="18"/>
      <c r="CAN97" s="19"/>
      <c r="CAO97" s="19"/>
      <c r="CAP97" s="19"/>
      <c r="CAQ97" s="19"/>
      <c r="CAR97" s="19"/>
      <c r="CAS97" s="19"/>
      <c r="CAT97" s="20"/>
      <c r="CAU97" s="16"/>
      <c r="CAV97" s="16"/>
      <c r="CAW97" s="17"/>
      <c r="CAX97" s="18"/>
      <c r="CAY97" s="19"/>
      <c r="CAZ97" s="19"/>
      <c r="CBA97" s="19"/>
      <c r="CBB97" s="19"/>
      <c r="CBC97" s="19"/>
      <c r="CBD97" s="19"/>
      <c r="CBE97" s="20"/>
      <c r="CBF97" s="16"/>
      <c r="CBG97" s="16"/>
      <c r="CBH97" s="17"/>
      <c r="CBI97" s="18"/>
      <c r="CBJ97" s="19"/>
      <c r="CBK97" s="19"/>
      <c r="CBL97" s="19"/>
      <c r="CBM97" s="19"/>
      <c r="CBN97" s="19"/>
      <c r="CBO97" s="19"/>
      <c r="CBP97" s="20"/>
      <c r="CBQ97" s="16"/>
      <c r="CBR97" s="16"/>
      <c r="CBS97" s="17"/>
      <c r="CBT97" s="18"/>
      <c r="CBU97" s="19"/>
      <c r="CBV97" s="19"/>
      <c r="CBW97" s="19"/>
      <c r="CBX97" s="19"/>
      <c r="CBY97" s="19"/>
      <c r="CBZ97" s="19"/>
      <c r="CCA97" s="20"/>
      <c r="CCB97" s="16"/>
      <c r="CCC97" s="16"/>
      <c r="CCD97" s="17"/>
      <c r="CCE97" s="18"/>
      <c r="CCF97" s="19"/>
      <c r="CCG97" s="19"/>
      <c r="CCH97" s="19"/>
      <c r="CCI97" s="19"/>
      <c r="CCJ97" s="19"/>
      <c r="CCK97" s="19"/>
      <c r="CCL97" s="20"/>
      <c r="CCM97" s="16"/>
      <c r="CCN97" s="16"/>
      <c r="CCO97" s="17"/>
      <c r="CCP97" s="18"/>
      <c r="CCQ97" s="19"/>
      <c r="CCR97" s="19"/>
      <c r="CCS97" s="19"/>
      <c r="CCT97" s="19"/>
      <c r="CCU97" s="19"/>
      <c r="CCV97" s="19"/>
      <c r="CCW97" s="20"/>
      <c r="CCX97" s="16"/>
      <c r="CCY97" s="16"/>
      <c r="CCZ97" s="17"/>
      <c r="CDA97" s="18"/>
      <c r="CDB97" s="19"/>
      <c r="CDC97" s="19"/>
      <c r="CDD97" s="19"/>
      <c r="CDE97" s="19"/>
      <c r="CDF97" s="19"/>
      <c r="CDG97" s="19"/>
      <c r="CDH97" s="20"/>
      <c r="CDI97" s="16"/>
      <c r="CDJ97" s="16"/>
      <c r="CDK97" s="17"/>
      <c r="CDL97" s="18"/>
      <c r="CDM97" s="19"/>
      <c r="CDN97" s="19"/>
      <c r="CDO97" s="19"/>
      <c r="CDP97" s="19"/>
      <c r="CDQ97" s="19"/>
      <c r="CDR97" s="19"/>
      <c r="CDS97" s="20"/>
      <c r="CDT97" s="16"/>
      <c r="CDU97" s="16"/>
      <c r="CDV97" s="17"/>
      <c r="CDW97" s="18"/>
      <c r="CDX97" s="19"/>
      <c r="CDY97" s="19"/>
      <c r="CDZ97" s="19"/>
      <c r="CEA97" s="19"/>
      <c r="CEB97" s="19"/>
      <c r="CEC97" s="19"/>
      <c r="CED97" s="20"/>
      <c r="CEE97" s="16"/>
      <c r="CEF97" s="16"/>
      <c r="CEG97" s="17"/>
      <c r="CEH97" s="18"/>
      <c r="CEI97" s="19"/>
      <c r="CEJ97" s="19"/>
      <c r="CEK97" s="19"/>
      <c r="CEL97" s="19"/>
      <c r="CEM97" s="19"/>
      <c r="CEN97" s="19"/>
      <c r="CEO97" s="20"/>
      <c r="CEP97" s="16"/>
      <c r="CEQ97" s="16"/>
      <c r="CER97" s="17"/>
      <c r="CES97" s="18"/>
      <c r="CET97" s="19"/>
      <c r="CEU97" s="19"/>
      <c r="CEV97" s="19"/>
      <c r="CEW97" s="19"/>
      <c r="CEX97" s="19"/>
      <c r="CEY97" s="19"/>
      <c r="CEZ97" s="20"/>
      <c r="CFA97" s="16"/>
      <c r="CFB97" s="16"/>
      <c r="CFC97" s="17"/>
      <c r="CFD97" s="18"/>
      <c r="CFE97" s="19"/>
      <c r="CFF97" s="19"/>
      <c r="CFG97" s="19"/>
      <c r="CFH97" s="19"/>
      <c r="CFI97" s="19"/>
      <c r="CFJ97" s="19"/>
      <c r="CFK97" s="20"/>
      <c r="CFL97" s="16"/>
      <c r="CFM97" s="16"/>
      <c r="CFN97" s="17"/>
      <c r="CFO97" s="18"/>
      <c r="CFP97" s="19"/>
      <c r="CFQ97" s="19"/>
      <c r="CFR97" s="19"/>
      <c r="CFS97" s="19"/>
      <c r="CFT97" s="19"/>
      <c r="CFU97" s="19"/>
      <c r="CFV97" s="20"/>
      <c r="CFW97" s="16"/>
      <c r="CFX97" s="16"/>
      <c r="CFY97" s="17"/>
      <c r="CFZ97" s="18"/>
      <c r="CGA97" s="19"/>
      <c r="CGB97" s="19"/>
      <c r="CGC97" s="19"/>
      <c r="CGD97" s="19"/>
      <c r="CGE97" s="19"/>
      <c r="CGF97" s="19"/>
      <c r="CGG97" s="20"/>
      <c r="CGH97" s="16"/>
      <c r="CGI97" s="16"/>
      <c r="CGJ97" s="17"/>
      <c r="CGK97" s="18"/>
      <c r="CGL97" s="19"/>
      <c r="CGM97" s="19"/>
      <c r="CGN97" s="19"/>
      <c r="CGO97" s="19"/>
      <c r="CGP97" s="19"/>
      <c r="CGQ97" s="19"/>
      <c r="CGR97" s="20"/>
      <c r="CGS97" s="16"/>
      <c r="CGT97" s="16"/>
      <c r="CGU97" s="17"/>
      <c r="CGV97" s="18"/>
      <c r="CGW97" s="19"/>
      <c r="CGX97" s="19"/>
      <c r="CGY97" s="19"/>
      <c r="CGZ97" s="19"/>
      <c r="CHA97" s="19"/>
      <c r="CHB97" s="19"/>
      <c r="CHC97" s="20"/>
      <c r="CHD97" s="16"/>
      <c r="CHE97" s="16"/>
      <c r="CHF97" s="17"/>
      <c r="CHG97" s="18"/>
      <c r="CHH97" s="19"/>
      <c r="CHI97" s="19"/>
      <c r="CHJ97" s="19"/>
      <c r="CHK97" s="19"/>
      <c r="CHL97" s="19"/>
      <c r="CHM97" s="19"/>
      <c r="CHN97" s="20"/>
      <c r="CHO97" s="16"/>
      <c r="CHP97" s="16"/>
      <c r="CHQ97" s="17"/>
      <c r="CHR97" s="18"/>
      <c r="CHS97" s="19"/>
      <c r="CHT97" s="19"/>
      <c r="CHU97" s="19"/>
      <c r="CHV97" s="19"/>
      <c r="CHW97" s="19"/>
      <c r="CHX97" s="19"/>
      <c r="CHY97" s="20"/>
      <c r="CHZ97" s="16"/>
      <c r="CIA97" s="16"/>
      <c r="CIB97" s="17"/>
      <c r="CIC97" s="18"/>
      <c r="CID97" s="19"/>
      <c r="CIE97" s="19"/>
      <c r="CIF97" s="19"/>
      <c r="CIG97" s="19"/>
      <c r="CIH97" s="19"/>
      <c r="CII97" s="19"/>
      <c r="CIJ97" s="20"/>
      <c r="CIK97" s="16"/>
      <c r="CIL97" s="16"/>
      <c r="CIM97" s="17"/>
      <c r="CIN97" s="18"/>
      <c r="CIO97" s="19"/>
      <c r="CIP97" s="19"/>
      <c r="CIQ97" s="19"/>
      <c r="CIR97" s="19"/>
      <c r="CIS97" s="19"/>
      <c r="CIT97" s="19"/>
      <c r="CIU97" s="20"/>
      <c r="CIV97" s="16"/>
      <c r="CIW97" s="16"/>
      <c r="CIX97" s="17"/>
      <c r="CIY97" s="18"/>
      <c r="CIZ97" s="19"/>
      <c r="CJA97" s="19"/>
      <c r="CJB97" s="19"/>
      <c r="CJC97" s="19"/>
      <c r="CJD97" s="19"/>
      <c r="CJE97" s="19"/>
      <c r="CJF97" s="20"/>
      <c r="CJG97" s="16"/>
      <c r="CJH97" s="16"/>
      <c r="CJI97" s="17"/>
      <c r="CJJ97" s="18"/>
      <c r="CJK97" s="19"/>
      <c r="CJL97" s="19"/>
      <c r="CJM97" s="19"/>
      <c r="CJN97" s="19"/>
      <c r="CJO97" s="19"/>
      <c r="CJP97" s="19"/>
      <c r="CJQ97" s="20"/>
      <c r="CJR97" s="16"/>
      <c r="CJS97" s="16"/>
      <c r="CJT97" s="17"/>
      <c r="CJU97" s="18"/>
      <c r="CJV97" s="19"/>
      <c r="CJW97" s="19"/>
      <c r="CJX97" s="19"/>
      <c r="CJY97" s="19"/>
      <c r="CJZ97" s="19"/>
      <c r="CKA97" s="19"/>
      <c r="CKB97" s="20"/>
      <c r="CKC97" s="16"/>
      <c r="CKD97" s="16"/>
      <c r="CKE97" s="17"/>
      <c r="CKF97" s="18"/>
      <c r="CKG97" s="19"/>
      <c r="CKH97" s="19"/>
      <c r="CKI97" s="19"/>
      <c r="CKJ97" s="19"/>
      <c r="CKK97" s="19"/>
      <c r="CKL97" s="19"/>
      <c r="CKM97" s="20"/>
      <c r="CKN97" s="16"/>
      <c r="CKO97" s="16"/>
      <c r="CKP97" s="17"/>
      <c r="CKQ97" s="18"/>
      <c r="CKR97" s="19"/>
      <c r="CKS97" s="19"/>
      <c r="CKT97" s="19"/>
      <c r="CKU97" s="19"/>
      <c r="CKV97" s="19"/>
      <c r="CKW97" s="19"/>
      <c r="CKX97" s="20"/>
      <c r="CKY97" s="16"/>
      <c r="CKZ97" s="16"/>
      <c r="CLA97" s="17"/>
      <c r="CLB97" s="18"/>
      <c r="CLC97" s="19"/>
      <c r="CLD97" s="19"/>
      <c r="CLE97" s="19"/>
      <c r="CLF97" s="19"/>
      <c r="CLG97" s="19"/>
      <c r="CLH97" s="19"/>
      <c r="CLI97" s="20"/>
      <c r="CLJ97" s="16"/>
      <c r="CLK97" s="16"/>
      <c r="CLL97" s="17"/>
      <c r="CLM97" s="18"/>
      <c r="CLN97" s="19"/>
      <c r="CLO97" s="19"/>
      <c r="CLP97" s="19"/>
      <c r="CLQ97" s="19"/>
      <c r="CLR97" s="19"/>
      <c r="CLS97" s="19"/>
      <c r="CLT97" s="20"/>
      <c r="CLU97" s="16"/>
      <c r="CLV97" s="16"/>
      <c r="CLW97" s="17"/>
      <c r="CLX97" s="18"/>
      <c r="CLY97" s="19"/>
      <c r="CLZ97" s="19"/>
      <c r="CMA97" s="19"/>
      <c r="CMB97" s="19"/>
      <c r="CMC97" s="19"/>
      <c r="CMD97" s="19"/>
      <c r="CME97" s="20"/>
      <c r="CMF97" s="16"/>
      <c r="CMG97" s="16"/>
      <c r="CMH97" s="17"/>
      <c r="CMI97" s="18"/>
      <c r="CMJ97" s="19"/>
      <c r="CMK97" s="19"/>
      <c r="CML97" s="19"/>
      <c r="CMM97" s="19"/>
      <c r="CMN97" s="19"/>
      <c r="CMO97" s="19"/>
      <c r="CMP97" s="20"/>
      <c r="CMQ97" s="16"/>
      <c r="CMR97" s="16"/>
      <c r="CMS97" s="17"/>
      <c r="CMT97" s="18"/>
      <c r="CMU97" s="19"/>
      <c r="CMV97" s="19"/>
      <c r="CMW97" s="19"/>
      <c r="CMX97" s="19"/>
      <c r="CMY97" s="19"/>
      <c r="CMZ97" s="19"/>
      <c r="CNA97" s="20"/>
      <c r="CNB97" s="16"/>
      <c r="CNC97" s="16"/>
      <c r="CND97" s="17"/>
      <c r="CNE97" s="18"/>
      <c r="CNF97" s="19"/>
      <c r="CNG97" s="19"/>
      <c r="CNH97" s="19"/>
      <c r="CNI97" s="19"/>
      <c r="CNJ97" s="19"/>
      <c r="CNK97" s="19"/>
      <c r="CNL97" s="20"/>
      <c r="CNM97" s="16"/>
      <c r="CNN97" s="16"/>
      <c r="CNO97" s="17"/>
      <c r="CNP97" s="18"/>
      <c r="CNQ97" s="19"/>
      <c r="CNR97" s="19"/>
      <c r="CNS97" s="19"/>
      <c r="CNT97" s="19"/>
      <c r="CNU97" s="19"/>
      <c r="CNV97" s="19"/>
      <c r="CNW97" s="20"/>
      <c r="CNX97" s="16"/>
      <c r="CNY97" s="16"/>
      <c r="CNZ97" s="17"/>
      <c r="COA97" s="18"/>
      <c r="COB97" s="19"/>
      <c r="COC97" s="19"/>
      <c r="COD97" s="19"/>
      <c r="COE97" s="19"/>
      <c r="COF97" s="19"/>
      <c r="COG97" s="19"/>
      <c r="COH97" s="20"/>
      <c r="COI97" s="16"/>
      <c r="COJ97" s="16"/>
      <c r="COK97" s="17"/>
      <c r="COL97" s="18"/>
      <c r="COM97" s="19"/>
      <c r="CON97" s="19"/>
      <c r="COO97" s="19"/>
      <c r="COP97" s="19"/>
      <c r="COQ97" s="19"/>
      <c r="COR97" s="19"/>
      <c r="COS97" s="20"/>
      <c r="COT97" s="16"/>
      <c r="COU97" s="16"/>
      <c r="COV97" s="17"/>
      <c r="COW97" s="18"/>
      <c r="COX97" s="19"/>
      <c r="COY97" s="19"/>
      <c r="COZ97" s="19"/>
      <c r="CPA97" s="19"/>
      <c r="CPB97" s="19"/>
      <c r="CPC97" s="19"/>
      <c r="CPD97" s="20"/>
      <c r="CPE97" s="16"/>
      <c r="CPF97" s="16"/>
      <c r="CPG97" s="17"/>
      <c r="CPH97" s="18"/>
      <c r="CPI97" s="19"/>
      <c r="CPJ97" s="19"/>
      <c r="CPK97" s="19"/>
      <c r="CPL97" s="19"/>
      <c r="CPM97" s="19"/>
      <c r="CPN97" s="19"/>
      <c r="CPO97" s="20"/>
      <c r="CPP97" s="16"/>
      <c r="CPQ97" s="16"/>
      <c r="CPR97" s="17"/>
      <c r="CPS97" s="18"/>
      <c r="CPT97" s="19"/>
      <c r="CPU97" s="19"/>
      <c r="CPV97" s="19"/>
      <c r="CPW97" s="19"/>
      <c r="CPX97" s="19"/>
      <c r="CPY97" s="19"/>
      <c r="CPZ97" s="20"/>
      <c r="CQA97" s="16"/>
      <c r="CQB97" s="16"/>
      <c r="CQC97" s="17"/>
      <c r="CQD97" s="18"/>
      <c r="CQE97" s="19"/>
      <c r="CQF97" s="19"/>
      <c r="CQG97" s="19"/>
      <c r="CQH97" s="19"/>
      <c r="CQI97" s="19"/>
      <c r="CQJ97" s="19"/>
      <c r="CQK97" s="20"/>
      <c r="CQL97" s="16"/>
      <c r="CQM97" s="16"/>
      <c r="CQN97" s="17"/>
      <c r="CQO97" s="18"/>
      <c r="CQP97" s="19"/>
      <c r="CQQ97" s="19"/>
      <c r="CQR97" s="19"/>
      <c r="CQS97" s="19"/>
      <c r="CQT97" s="19"/>
      <c r="CQU97" s="19"/>
      <c r="CQV97" s="20"/>
      <c r="CQW97" s="16"/>
      <c r="CQX97" s="16"/>
      <c r="CQY97" s="17"/>
      <c r="CQZ97" s="18"/>
      <c r="CRA97" s="19"/>
      <c r="CRB97" s="19"/>
      <c r="CRC97" s="19"/>
      <c r="CRD97" s="19"/>
      <c r="CRE97" s="19"/>
      <c r="CRF97" s="19"/>
      <c r="CRG97" s="20"/>
      <c r="CRH97" s="16"/>
      <c r="CRI97" s="16"/>
      <c r="CRJ97" s="17"/>
      <c r="CRK97" s="18"/>
      <c r="CRL97" s="19"/>
      <c r="CRM97" s="19"/>
      <c r="CRN97" s="19"/>
      <c r="CRO97" s="19"/>
      <c r="CRP97" s="19"/>
      <c r="CRQ97" s="19"/>
      <c r="CRR97" s="20"/>
      <c r="CRS97" s="16"/>
      <c r="CRT97" s="16"/>
      <c r="CRU97" s="17"/>
      <c r="CRV97" s="18"/>
      <c r="CRW97" s="19"/>
      <c r="CRX97" s="19"/>
      <c r="CRY97" s="19"/>
      <c r="CRZ97" s="19"/>
      <c r="CSA97" s="19"/>
      <c r="CSB97" s="19"/>
      <c r="CSC97" s="20"/>
      <c r="CSD97" s="16"/>
      <c r="CSE97" s="16"/>
      <c r="CSF97" s="17"/>
      <c r="CSG97" s="18"/>
      <c r="CSH97" s="19"/>
      <c r="CSI97" s="19"/>
      <c r="CSJ97" s="19"/>
      <c r="CSK97" s="19"/>
      <c r="CSL97" s="19"/>
      <c r="CSM97" s="19"/>
      <c r="CSN97" s="20"/>
      <c r="CSO97" s="16"/>
      <c r="CSP97" s="16"/>
      <c r="CSQ97" s="17"/>
      <c r="CSR97" s="18"/>
      <c r="CSS97" s="19"/>
      <c r="CST97" s="19"/>
      <c r="CSU97" s="19"/>
      <c r="CSV97" s="19"/>
      <c r="CSW97" s="19"/>
      <c r="CSX97" s="19"/>
      <c r="CSY97" s="20"/>
      <c r="CSZ97" s="16"/>
      <c r="CTA97" s="16"/>
      <c r="CTB97" s="17"/>
      <c r="CTC97" s="18"/>
      <c r="CTD97" s="19"/>
      <c r="CTE97" s="19"/>
      <c r="CTF97" s="19"/>
      <c r="CTG97" s="19"/>
      <c r="CTH97" s="19"/>
      <c r="CTI97" s="19"/>
      <c r="CTJ97" s="20"/>
      <c r="CTK97" s="16"/>
      <c r="CTL97" s="16"/>
      <c r="CTM97" s="17"/>
      <c r="CTN97" s="18"/>
      <c r="CTO97" s="19"/>
      <c r="CTP97" s="19"/>
      <c r="CTQ97" s="19"/>
      <c r="CTR97" s="19"/>
      <c r="CTS97" s="19"/>
      <c r="CTT97" s="19"/>
      <c r="CTU97" s="20"/>
      <c r="CTV97" s="16"/>
      <c r="CTW97" s="16"/>
      <c r="CTX97" s="17"/>
      <c r="CTY97" s="18"/>
      <c r="CTZ97" s="19"/>
      <c r="CUA97" s="19"/>
      <c r="CUB97" s="19"/>
      <c r="CUC97" s="19"/>
      <c r="CUD97" s="19"/>
      <c r="CUE97" s="19"/>
      <c r="CUF97" s="20"/>
      <c r="CUG97" s="16"/>
      <c r="CUH97" s="16"/>
      <c r="CUI97" s="17"/>
      <c r="CUJ97" s="18"/>
      <c r="CUK97" s="19"/>
      <c r="CUL97" s="19"/>
      <c r="CUM97" s="19"/>
      <c r="CUN97" s="19"/>
      <c r="CUO97" s="19"/>
      <c r="CUP97" s="19"/>
      <c r="CUQ97" s="20"/>
      <c r="CUR97" s="16"/>
      <c r="CUS97" s="16"/>
      <c r="CUT97" s="17"/>
      <c r="CUU97" s="18"/>
      <c r="CUV97" s="19"/>
      <c r="CUW97" s="19"/>
      <c r="CUX97" s="19"/>
      <c r="CUY97" s="19"/>
      <c r="CUZ97" s="19"/>
      <c r="CVA97" s="19"/>
      <c r="CVB97" s="20"/>
      <c r="CVC97" s="16"/>
      <c r="CVD97" s="16"/>
      <c r="CVE97" s="17"/>
      <c r="CVF97" s="18"/>
      <c r="CVG97" s="19"/>
      <c r="CVH97" s="19"/>
      <c r="CVI97" s="19"/>
      <c r="CVJ97" s="19"/>
      <c r="CVK97" s="19"/>
      <c r="CVL97" s="19"/>
      <c r="CVM97" s="20"/>
      <c r="CVN97" s="16"/>
      <c r="CVO97" s="16"/>
      <c r="CVP97" s="17"/>
      <c r="CVQ97" s="18"/>
      <c r="CVR97" s="19"/>
      <c r="CVS97" s="19"/>
      <c r="CVT97" s="19"/>
      <c r="CVU97" s="19"/>
      <c r="CVV97" s="19"/>
      <c r="CVW97" s="19"/>
      <c r="CVX97" s="20"/>
      <c r="CVY97" s="16"/>
      <c r="CVZ97" s="16"/>
      <c r="CWA97" s="17"/>
      <c r="CWB97" s="18"/>
      <c r="CWC97" s="19"/>
      <c r="CWD97" s="19"/>
      <c r="CWE97" s="19"/>
      <c r="CWF97" s="19"/>
      <c r="CWG97" s="19"/>
      <c r="CWH97" s="19"/>
      <c r="CWI97" s="20"/>
      <c r="CWJ97" s="16"/>
      <c r="CWK97" s="16"/>
      <c r="CWL97" s="17"/>
      <c r="CWM97" s="18"/>
      <c r="CWN97" s="19"/>
      <c r="CWO97" s="19"/>
      <c r="CWP97" s="19"/>
      <c r="CWQ97" s="19"/>
      <c r="CWR97" s="19"/>
      <c r="CWS97" s="19"/>
      <c r="CWT97" s="20"/>
      <c r="CWU97" s="16"/>
      <c r="CWV97" s="16"/>
      <c r="CWW97" s="17"/>
      <c r="CWX97" s="18"/>
      <c r="CWY97" s="19"/>
      <c r="CWZ97" s="19"/>
      <c r="CXA97" s="19"/>
      <c r="CXB97" s="19"/>
      <c r="CXC97" s="19"/>
      <c r="CXD97" s="19"/>
      <c r="CXE97" s="20"/>
      <c r="CXF97" s="16"/>
      <c r="CXG97" s="16"/>
      <c r="CXH97" s="17"/>
      <c r="CXI97" s="18"/>
      <c r="CXJ97" s="19"/>
      <c r="CXK97" s="19"/>
      <c r="CXL97" s="19"/>
      <c r="CXM97" s="19"/>
      <c r="CXN97" s="19"/>
      <c r="CXO97" s="19"/>
      <c r="CXP97" s="20"/>
      <c r="CXQ97" s="16"/>
      <c r="CXR97" s="16"/>
      <c r="CXS97" s="17"/>
      <c r="CXT97" s="18"/>
      <c r="CXU97" s="19"/>
      <c r="CXV97" s="19"/>
      <c r="CXW97" s="19"/>
      <c r="CXX97" s="19"/>
      <c r="CXY97" s="19"/>
      <c r="CXZ97" s="19"/>
      <c r="CYA97" s="20"/>
      <c r="CYB97" s="16"/>
      <c r="CYC97" s="16"/>
      <c r="CYD97" s="17"/>
      <c r="CYE97" s="18"/>
      <c r="CYF97" s="19"/>
      <c r="CYG97" s="19"/>
      <c r="CYH97" s="19"/>
      <c r="CYI97" s="19"/>
      <c r="CYJ97" s="19"/>
      <c r="CYK97" s="19"/>
      <c r="CYL97" s="20"/>
      <c r="CYM97" s="16"/>
      <c r="CYN97" s="16"/>
      <c r="CYO97" s="17"/>
      <c r="CYP97" s="18"/>
      <c r="CYQ97" s="19"/>
      <c r="CYR97" s="19"/>
      <c r="CYS97" s="19"/>
      <c r="CYT97" s="19"/>
      <c r="CYU97" s="19"/>
      <c r="CYV97" s="19"/>
      <c r="CYW97" s="20"/>
      <c r="CYX97" s="16"/>
      <c r="CYY97" s="16"/>
      <c r="CYZ97" s="17"/>
      <c r="CZA97" s="18"/>
      <c r="CZB97" s="19"/>
      <c r="CZC97" s="19"/>
      <c r="CZD97" s="19"/>
      <c r="CZE97" s="19"/>
      <c r="CZF97" s="19"/>
      <c r="CZG97" s="19"/>
      <c r="CZH97" s="20"/>
      <c r="CZI97" s="16"/>
      <c r="CZJ97" s="16"/>
      <c r="CZK97" s="17"/>
      <c r="CZL97" s="18"/>
      <c r="CZM97" s="19"/>
      <c r="CZN97" s="19"/>
      <c r="CZO97" s="19"/>
      <c r="CZP97" s="19"/>
      <c r="CZQ97" s="19"/>
      <c r="CZR97" s="19"/>
      <c r="CZS97" s="20"/>
      <c r="CZT97" s="16"/>
      <c r="CZU97" s="16"/>
      <c r="CZV97" s="17"/>
      <c r="CZW97" s="18"/>
      <c r="CZX97" s="19"/>
      <c r="CZY97" s="19"/>
      <c r="CZZ97" s="19"/>
      <c r="DAA97" s="19"/>
      <c r="DAB97" s="19"/>
      <c r="DAC97" s="19"/>
      <c r="DAD97" s="20"/>
      <c r="DAE97" s="16"/>
      <c r="DAF97" s="16"/>
      <c r="DAG97" s="17"/>
      <c r="DAH97" s="18"/>
      <c r="DAI97" s="19"/>
      <c r="DAJ97" s="19"/>
      <c r="DAK97" s="19"/>
      <c r="DAL97" s="19"/>
      <c r="DAM97" s="19"/>
      <c r="DAN97" s="19"/>
      <c r="DAO97" s="20"/>
      <c r="DAP97" s="16"/>
      <c r="DAQ97" s="16"/>
      <c r="DAR97" s="17"/>
      <c r="DAS97" s="18"/>
      <c r="DAT97" s="19"/>
      <c r="DAU97" s="19"/>
      <c r="DAV97" s="19"/>
      <c r="DAW97" s="19"/>
      <c r="DAX97" s="19"/>
      <c r="DAY97" s="19"/>
      <c r="DAZ97" s="20"/>
      <c r="DBA97" s="16"/>
      <c r="DBB97" s="16"/>
      <c r="DBC97" s="17"/>
      <c r="DBD97" s="18"/>
      <c r="DBE97" s="19"/>
      <c r="DBF97" s="19"/>
      <c r="DBG97" s="19"/>
      <c r="DBH97" s="19"/>
      <c r="DBI97" s="19"/>
      <c r="DBJ97" s="19"/>
      <c r="DBK97" s="20"/>
      <c r="DBL97" s="16"/>
      <c r="DBM97" s="16"/>
      <c r="DBN97" s="17"/>
      <c r="DBO97" s="18"/>
      <c r="DBP97" s="19"/>
      <c r="DBQ97" s="19"/>
      <c r="DBR97" s="19"/>
      <c r="DBS97" s="19"/>
      <c r="DBT97" s="19"/>
      <c r="DBU97" s="19"/>
      <c r="DBV97" s="20"/>
      <c r="DBW97" s="16"/>
      <c r="DBX97" s="16"/>
      <c r="DBY97" s="17"/>
      <c r="DBZ97" s="18"/>
      <c r="DCA97" s="19"/>
      <c r="DCB97" s="19"/>
      <c r="DCC97" s="19"/>
      <c r="DCD97" s="19"/>
      <c r="DCE97" s="19"/>
      <c r="DCF97" s="19"/>
      <c r="DCG97" s="20"/>
      <c r="DCH97" s="16"/>
      <c r="DCI97" s="16"/>
      <c r="DCJ97" s="17"/>
      <c r="DCK97" s="18"/>
      <c r="DCL97" s="19"/>
      <c r="DCM97" s="19"/>
      <c r="DCN97" s="19"/>
      <c r="DCO97" s="19"/>
      <c r="DCP97" s="19"/>
      <c r="DCQ97" s="19"/>
      <c r="DCR97" s="20"/>
      <c r="DCS97" s="16"/>
      <c r="DCT97" s="16"/>
      <c r="DCU97" s="17"/>
      <c r="DCV97" s="18"/>
      <c r="DCW97" s="19"/>
      <c r="DCX97" s="19"/>
      <c r="DCY97" s="19"/>
      <c r="DCZ97" s="19"/>
      <c r="DDA97" s="19"/>
      <c r="DDB97" s="19"/>
      <c r="DDC97" s="20"/>
      <c r="DDD97" s="16"/>
      <c r="DDE97" s="16"/>
      <c r="DDF97" s="17"/>
      <c r="DDG97" s="18"/>
      <c r="DDH97" s="19"/>
      <c r="DDI97" s="19"/>
      <c r="DDJ97" s="19"/>
      <c r="DDK97" s="19"/>
      <c r="DDL97" s="19"/>
      <c r="DDM97" s="19"/>
      <c r="DDN97" s="20"/>
      <c r="DDO97" s="16"/>
      <c r="DDP97" s="16"/>
      <c r="DDQ97" s="17"/>
      <c r="DDR97" s="18"/>
      <c r="DDS97" s="19"/>
      <c r="DDT97" s="19"/>
      <c r="DDU97" s="19"/>
      <c r="DDV97" s="19"/>
      <c r="DDW97" s="19"/>
      <c r="DDX97" s="19"/>
      <c r="DDY97" s="20"/>
      <c r="DDZ97" s="16"/>
      <c r="DEA97" s="16"/>
      <c r="DEB97" s="17"/>
      <c r="DEC97" s="18"/>
      <c r="DED97" s="19"/>
      <c r="DEE97" s="19"/>
      <c r="DEF97" s="19"/>
      <c r="DEG97" s="19"/>
      <c r="DEH97" s="19"/>
      <c r="DEI97" s="19"/>
      <c r="DEJ97" s="20"/>
      <c r="DEK97" s="16"/>
      <c r="DEL97" s="16"/>
      <c r="DEM97" s="17"/>
      <c r="DEN97" s="18"/>
      <c r="DEO97" s="19"/>
      <c r="DEP97" s="19"/>
      <c r="DEQ97" s="19"/>
      <c r="DER97" s="19"/>
      <c r="DES97" s="19"/>
      <c r="DET97" s="19"/>
      <c r="DEU97" s="20"/>
      <c r="DEV97" s="16"/>
      <c r="DEW97" s="16"/>
      <c r="DEX97" s="17"/>
      <c r="DEY97" s="18"/>
      <c r="DEZ97" s="19"/>
      <c r="DFA97" s="19"/>
      <c r="DFB97" s="19"/>
      <c r="DFC97" s="19"/>
      <c r="DFD97" s="19"/>
      <c r="DFE97" s="19"/>
      <c r="DFF97" s="20"/>
      <c r="DFG97" s="16"/>
      <c r="DFH97" s="16"/>
      <c r="DFI97" s="17"/>
      <c r="DFJ97" s="18"/>
      <c r="DFK97" s="19"/>
      <c r="DFL97" s="19"/>
      <c r="DFM97" s="19"/>
      <c r="DFN97" s="19"/>
      <c r="DFO97" s="19"/>
      <c r="DFP97" s="19"/>
      <c r="DFQ97" s="20"/>
      <c r="DFR97" s="16"/>
      <c r="DFS97" s="16"/>
      <c r="DFT97" s="17"/>
      <c r="DFU97" s="18"/>
      <c r="DFV97" s="19"/>
      <c r="DFW97" s="19"/>
      <c r="DFX97" s="19"/>
      <c r="DFY97" s="19"/>
      <c r="DFZ97" s="19"/>
      <c r="DGA97" s="19"/>
      <c r="DGB97" s="20"/>
      <c r="DGC97" s="16"/>
      <c r="DGD97" s="16"/>
      <c r="DGE97" s="17"/>
      <c r="DGF97" s="18"/>
      <c r="DGG97" s="19"/>
      <c r="DGH97" s="19"/>
      <c r="DGI97" s="19"/>
      <c r="DGJ97" s="19"/>
      <c r="DGK97" s="19"/>
      <c r="DGL97" s="19"/>
      <c r="DGM97" s="20"/>
      <c r="DGN97" s="16"/>
      <c r="DGO97" s="16"/>
      <c r="DGP97" s="17"/>
      <c r="DGQ97" s="18"/>
      <c r="DGR97" s="19"/>
      <c r="DGS97" s="19"/>
      <c r="DGT97" s="19"/>
      <c r="DGU97" s="19"/>
      <c r="DGV97" s="19"/>
      <c r="DGW97" s="19"/>
      <c r="DGX97" s="20"/>
      <c r="DGY97" s="16"/>
      <c r="DGZ97" s="16"/>
      <c r="DHA97" s="17"/>
      <c r="DHB97" s="18"/>
      <c r="DHC97" s="19"/>
      <c r="DHD97" s="19"/>
      <c r="DHE97" s="19"/>
      <c r="DHF97" s="19"/>
      <c r="DHG97" s="19"/>
      <c r="DHH97" s="19"/>
      <c r="DHI97" s="20"/>
      <c r="DHJ97" s="16"/>
      <c r="DHK97" s="16"/>
      <c r="DHL97" s="17"/>
      <c r="DHM97" s="18"/>
      <c r="DHN97" s="19"/>
      <c r="DHO97" s="19"/>
      <c r="DHP97" s="19"/>
      <c r="DHQ97" s="19"/>
      <c r="DHR97" s="19"/>
      <c r="DHS97" s="19"/>
      <c r="DHT97" s="20"/>
      <c r="DHU97" s="16"/>
      <c r="DHV97" s="16"/>
      <c r="DHW97" s="17"/>
      <c r="DHX97" s="18"/>
      <c r="DHY97" s="19"/>
      <c r="DHZ97" s="19"/>
      <c r="DIA97" s="19"/>
      <c r="DIB97" s="19"/>
      <c r="DIC97" s="19"/>
      <c r="DID97" s="19"/>
      <c r="DIE97" s="20"/>
      <c r="DIF97" s="16"/>
      <c r="DIG97" s="16"/>
      <c r="DIH97" s="17"/>
      <c r="DII97" s="18"/>
      <c r="DIJ97" s="19"/>
      <c r="DIK97" s="19"/>
      <c r="DIL97" s="19"/>
      <c r="DIM97" s="19"/>
      <c r="DIN97" s="19"/>
      <c r="DIO97" s="19"/>
      <c r="DIP97" s="20"/>
      <c r="DIQ97" s="16"/>
      <c r="DIR97" s="16"/>
      <c r="DIS97" s="17"/>
      <c r="DIT97" s="18"/>
      <c r="DIU97" s="19"/>
      <c r="DIV97" s="19"/>
      <c r="DIW97" s="19"/>
      <c r="DIX97" s="19"/>
      <c r="DIY97" s="19"/>
      <c r="DIZ97" s="19"/>
      <c r="DJA97" s="20"/>
      <c r="DJB97" s="16"/>
      <c r="DJC97" s="16"/>
      <c r="DJD97" s="17"/>
      <c r="DJE97" s="18"/>
      <c r="DJF97" s="19"/>
      <c r="DJG97" s="19"/>
      <c r="DJH97" s="19"/>
      <c r="DJI97" s="19"/>
      <c r="DJJ97" s="19"/>
      <c r="DJK97" s="19"/>
      <c r="DJL97" s="20"/>
      <c r="DJM97" s="16"/>
      <c r="DJN97" s="16"/>
      <c r="DJO97" s="17"/>
      <c r="DJP97" s="18"/>
      <c r="DJQ97" s="19"/>
      <c r="DJR97" s="19"/>
      <c r="DJS97" s="19"/>
      <c r="DJT97" s="19"/>
      <c r="DJU97" s="19"/>
      <c r="DJV97" s="19"/>
      <c r="DJW97" s="20"/>
      <c r="DJX97" s="16"/>
      <c r="DJY97" s="16"/>
      <c r="DJZ97" s="17"/>
      <c r="DKA97" s="18"/>
      <c r="DKB97" s="19"/>
      <c r="DKC97" s="19"/>
      <c r="DKD97" s="19"/>
      <c r="DKE97" s="19"/>
      <c r="DKF97" s="19"/>
      <c r="DKG97" s="19"/>
      <c r="DKH97" s="20"/>
      <c r="DKI97" s="16"/>
      <c r="DKJ97" s="16"/>
      <c r="DKK97" s="17"/>
      <c r="DKL97" s="18"/>
      <c r="DKM97" s="19"/>
      <c r="DKN97" s="19"/>
      <c r="DKO97" s="19"/>
      <c r="DKP97" s="19"/>
      <c r="DKQ97" s="19"/>
      <c r="DKR97" s="19"/>
      <c r="DKS97" s="20"/>
      <c r="DKT97" s="16"/>
      <c r="DKU97" s="16"/>
      <c r="DKV97" s="17"/>
      <c r="DKW97" s="18"/>
      <c r="DKX97" s="19"/>
      <c r="DKY97" s="19"/>
      <c r="DKZ97" s="19"/>
      <c r="DLA97" s="19"/>
      <c r="DLB97" s="19"/>
      <c r="DLC97" s="19"/>
      <c r="DLD97" s="20"/>
      <c r="DLE97" s="16"/>
      <c r="DLF97" s="16"/>
      <c r="DLG97" s="17"/>
      <c r="DLH97" s="18"/>
      <c r="DLI97" s="19"/>
      <c r="DLJ97" s="19"/>
      <c r="DLK97" s="19"/>
      <c r="DLL97" s="19"/>
      <c r="DLM97" s="19"/>
      <c r="DLN97" s="19"/>
      <c r="DLO97" s="20"/>
      <c r="DLP97" s="16"/>
      <c r="DLQ97" s="16"/>
      <c r="DLR97" s="17"/>
      <c r="DLS97" s="18"/>
      <c r="DLT97" s="19"/>
      <c r="DLU97" s="19"/>
      <c r="DLV97" s="19"/>
      <c r="DLW97" s="19"/>
      <c r="DLX97" s="19"/>
      <c r="DLY97" s="19"/>
      <c r="DLZ97" s="20"/>
      <c r="DMA97" s="16"/>
      <c r="DMB97" s="16"/>
      <c r="DMC97" s="17"/>
      <c r="DMD97" s="18"/>
      <c r="DME97" s="19"/>
      <c r="DMF97" s="19"/>
      <c r="DMG97" s="19"/>
      <c r="DMH97" s="19"/>
      <c r="DMI97" s="19"/>
      <c r="DMJ97" s="19"/>
      <c r="DMK97" s="20"/>
      <c r="DML97" s="16"/>
      <c r="DMM97" s="16"/>
      <c r="DMN97" s="17"/>
      <c r="DMO97" s="18"/>
      <c r="DMP97" s="19"/>
      <c r="DMQ97" s="19"/>
      <c r="DMR97" s="19"/>
      <c r="DMS97" s="19"/>
      <c r="DMT97" s="19"/>
      <c r="DMU97" s="19"/>
      <c r="DMV97" s="20"/>
      <c r="DMW97" s="16"/>
      <c r="DMX97" s="16"/>
      <c r="DMY97" s="17"/>
      <c r="DMZ97" s="18"/>
      <c r="DNA97" s="19"/>
      <c r="DNB97" s="19"/>
      <c r="DNC97" s="19"/>
      <c r="DND97" s="19"/>
      <c r="DNE97" s="19"/>
      <c r="DNF97" s="19"/>
      <c r="DNG97" s="20"/>
      <c r="DNH97" s="16"/>
      <c r="DNI97" s="16"/>
      <c r="DNJ97" s="17"/>
      <c r="DNK97" s="18"/>
      <c r="DNL97" s="19"/>
      <c r="DNM97" s="19"/>
      <c r="DNN97" s="19"/>
      <c r="DNO97" s="19"/>
      <c r="DNP97" s="19"/>
      <c r="DNQ97" s="19"/>
      <c r="DNR97" s="20"/>
      <c r="DNS97" s="16"/>
      <c r="DNT97" s="16"/>
      <c r="DNU97" s="17"/>
      <c r="DNV97" s="18"/>
      <c r="DNW97" s="19"/>
      <c r="DNX97" s="19"/>
      <c r="DNY97" s="19"/>
      <c r="DNZ97" s="19"/>
      <c r="DOA97" s="19"/>
      <c r="DOB97" s="19"/>
      <c r="DOC97" s="20"/>
      <c r="DOD97" s="16"/>
      <c r="DOE97" s="16"/>
      <c r="DOF97" s="17"/>
      <c r="DOG97" s="18"/>
      <c r="DOH97" s="19"/>
      <c r="DOI97" s="19"/>
      <c r="DOJ97" s="19"/>
      <c r="DOK97" s="19"/>
      <c r="DOL97" s="19"/>
      <c r="DOM97" s="19"/>
      <c r="DON97" s="20"/>
      <c r="DOO97" s="16"/>
      <c r="DOP97" s="16"/>
      <c r="DOQ97" s="17"/>
      <c r="DOR97" s="18"/>
      <c r="DOS97" s="19"/>
      <c r="DOT97" s="19"/>
      <c r="DOU97" s="19"/>
      <c r="DOV97" s="19"/>
      <c r="DOW97" s="19"/>
      <c r="DOX97" s="19"/>
      <c r="DOY97" s="20"/>
      <c r="DOZ97" s="16"/>
      <c r="DPA97" s="16"/>
      <c r="DPB97" s="17"/>
      <c r="DPC97" s="18"/>
      <c r="DPD97" s="19"/>
      <c r="DPE97" s="19"/>
      <c r="DPF97" s="19"/>
      <c r="DPG97" s="19"/>
      <c r="DPH97" s="19"/>
      <c r="DPI97" s="19"/>
      <c r="DPJ97" s="20"/>
      <c r="DPK97" s="16"/>
      <c r="DPL97" s="16"/>
      <c r="DPM97" s="17"/>
      <c r="DPN97" s="18"/>
      <c r="DPO97" s="19"/>
      <c r="DPP97" s="19"/>
      <c r="DPQ97" s="19"/>
      <c r="DPR97" s="19"/>
      <c r="DPS97" s="19"/>
      <c r="DPT97" s="19"/>
      <c r="DPU97" s="20"/>
      <c r="DPV97" s="16"/>
      <c r="DPW97" s="16"/>
      <c r="DPX97" s="17"/>
      <c r="DPY97" s="18"/>
      <c r="DPZ97" s="19"/>
      <c r="DQA97" s="19"/>
      <c r="DQB97" s="19"/>
      <c r="DQC97" s="19"/>
      <c r="DQD97" s="19"/>
      <c r="DQE97" s="19"/>
      <c r="DQF97" s="20"/>
      <c r="DQG97" s="16"/>
      <c r="DQH97" s="16"/>
      <c r="DQI97" s="17"/>
      <c r="DQJ97" s="18"/>
      <c r="DQK97" s="19"/>
      <c r="DQL97" s="19"/>
      <c r="DQM97" s="19"/>
      <c r="DQN97" s="19"/>
      <c r="DQO97" s="19"/>
      <c r="DQP97" s="19"/>
      <c r="DQQ97" s="20"/>
      <c r="DQR97" s="16"/>
      <c r="DQS97" s="16"/>
      <c r="DQT97" s="17"/>
      <c r="DQU97" s="18"/>
      <c r="DQV97" s="19"/>
      <c r="DQW97" s="19"/>
      <c r="DQX97" s="19"/>
      <c r="DQY97" s="19"/>
      <c r="DQZ97" s="19"/>
      <c r="DRA97" s="19"/>
      <c r="DRB97" s="20"/>
      <c r="DRC97" s="16"/>
      <c r="DRD97" s="16"/>
      <c r="DRE97" s="17"/>
      <c r="DRF97" s="18"/>
      <c r="DRG97" s="19"/>
      <c r="DRH97" s="19"/>
      <c r="DRI97" s="19"/>
      <c r="DRJ97" s="19"/>
      <c r="DRK97" s="19"/>
      <c r="DRL97" s="19"/>
      <c r="DRM97" s="20"/>
      <c r="DRN97" s="16"/>
      <c r="DRO97" s="16"/>
      <c r="DRP97" s="17"/>
      <c r="DRQ97" s="18"/>
      <c r="DRR97" s="19"/>
      <c r="DRS97" s="19"/>
      <c r="DRT97" s="19"/>
      <c r="DRU97" s="19"/>
      <c r="DRV97" s="19"/>
      <c r="DRW97" s="19"/>
      <c r="DRX97" s="20"/>
      <c r="DRY97" s="16"/>
      <c r="DRZ97" s="16"/>
      <c r="DSA97" s="17"/>
      <c r="DSB97" s="18"/>
      <c r="DSC97" s="19"/>
      <c r="DSD97" s="19"/>
      <c r="DSE97" s="19"/>
      <c r="DSF97" s="19"/>
      <c r="DSG97" s="19"/>
      <c r="DSH97" s="19"/>
      <c r="DSI97" s="20"/>
      <c r="DSJ97" s="16"/>
      <c r="DSK97" s="16"/>
      <c r="DSL97" s="17"/>
      <c r="DSM97" s="18"/>
      <c r="DSN97" s="19"/>
      <c r="DSO97" s="19"/>
      <c r="DSP97" s="19"/>
      <c r="DSQ97" s="19"/>
      <c r="DSR97" s="19"/>
      <c r="DSS97" s="19"/>
      <c r="DST97" s="20"/>
      <c r="DSU97" s="16"/>
      <c r="DSV97" s="16"/>
      <c r="DSW97" s="17"/>
      <c r="DSX97" s="18"/>
      <c r="DSY97" s="19"/>
      <c r="DSZ97" s="19"/>
      <c r="DTA97" s="19"/>
      <c r="DTB97" s="19"/>
      <c r="DTC97" s="19"/>
      <c r="DTD97" s="19"/>
      <c r="DTE97" s="20"/>
      <c r="DTF97" s="16"/>
      <c r="DTG97" s="16"/>
      <c r="DTH97" s="17"/>
      <c r="DTI97" s="18"/>
      <c r="DTJ97" s="19"/>
      <c r="DTK97" s="19"/>
      <c r="DTL97" s="19"/>
      <c r="DTM97" s="19"/>
      <c r="DTN97" s="19"/>
      <c r="DTO97" s="19"/>
      <c r="DTP97" s="20"/>
      <c r="DTQ97" s="16"/>
      <c r="DTR97" s="16"/>
      <c r="DTS97" s="17"/>
      <c r="DTT97" s="18"/>
      <c r="DTU97" s="19"/>
      <c r="DTV97" s="19"/>
      <c r="DTW97" s="19"/>
      <c r="DTX97" s="19"/>
      <c r="DTY97" s="19"/>
      <c r="DTZ97" s="19"/>
      <c r="DUA97" s="20"/>
      <c r="DUB97" s="16"/>
      <c r="DUC97" s="16"/>
      <c r="DUD97" s="17"/>
      <c r="DUE97" s="18"/>
      <c r="DUF97" s="19"/>
      <c r="DUG97" s="19"/>
      <c r="DUH97" s="19"/>
      <c r="DUI97" s="19"/>
      <c r="DUJ97" s="19"/>
      <c r="DUK97" s="19"/>
      <c r="DUL97" s="20"/>
      <c r="DUM97" s="16"/>
      <c r="DUN97" s="16"/>
      <c r="DUO97" s="17"/>
      <c r="DUP97" s="18"/>
      <c r="DUQ97" s="19"/>
      <c r="DUR97" s="19"/>
      <c r="DUS97" s="19"/>
      <c r="DUT97" s="19"/>
      <c r="DUU97" s="19"/>
      <c r="DUV97" s="19"/>
      <c r="DUW97" s="20"/>
      <c r="DUX97" s="16"/>
      <c r="DUY97" s="16"/>
      <c r="DUZ97" s="17"/>
      <c r="DVA97" s="18"/>
      <c r="DVB97" s="19"/>
      <c r="DVC97" s="19"/>
      <c r="DVD97" s="19"/>
      <c r="DVE97" s="19"/>
      <c r="DVF97" s="19"/>
      <c r="DVG97" s="19"/>
      <c r="DVH97" s="20"/>
      <c r="DVI97" s="16"/>
      <c r="DVJ97" s="16"/>
      <c r="DVK97" s="17"/>
      <c r="DVL97" s="18"/>
      <c r="DVM97" s="19"/>
      <c r="DVN97" s="19"/>
      <c r="DVO97" s="19"/>
      <c r="DVP97" s="19"/>
      <c r="DVQ97" s="19"/>
      <c r="DVR97" s="19"/>
      <c r="DVS97" s="20"/>
      <c r="DVT97" s="16"/>
      <c r="DVU97" s="16"/>
      <c r="DVV97" s="17"/>
      <c r="DVW97" s="18"/>
      <c r="DVX97" s="19"/>
      <c r="DVY97" s="19"/>
      <c r="DVZ97" s="19"/>
      <c r="DWA97" s="19"/>
      <c r="DWB97" s="19"/>
      <c r="DWC97" s="19"/>
      <c r="DWD97" s="20"/>
      <c r="DWE97" s="16"/>
      <c r="DWF97" s="16"/>
      <c r="DWG97" s="17"/>
      <c r="DWH97" s="18"/>
      <c r="DWI97" s="19"/>
      <c r="DWJ97" s="19"/>
      <c r="DWK97" s="19"/>
      <c r="DWL97" s="19"/>
      <c r="DWM97" s="19"/>
      <c r="DWN97" s="19"/>
      <c r="DWO97" s="20"/>
      <c r="DWP97" s="16"/>
      <c r="DWQ97" s="16"/>
      <c r="DWR97" s="17"/>
      <c r="DWS97" s="18"/>
      <c r="DWT97" s="19"/>
      <c r="DWU97" s="19"/>
      <c r="DWV97" s="19"/>
      <c r="DWW97" s="19"/>
      <c r="DWX97" s="19"/>
      <c r="DWY97" s="19"/>
      <c r="DWZ97" s="20"/>
      <c r="DXA97" s="16"/>
      <c r="DXB97" s="16"/>
      <c r="DXC97" s="17"/>
      <c r="DXD97" s="18"/>
      <c r="DXE97" s="19"/>
      <c r="DXF97" s="19"/>
      <c r="DXG97" s="19"/>
      <c r="DXH97" s="19"/>
      <c r="DXI97" s="19"/>
      <c r="DXJ97" s="19"/>
      <c r="DXK97" s="20"/>
      <c r="DXL97" s="16"/>
      <c r="DXM97" s="16"/>
      <c r="DXN97" s="17"/>
      <c r="DXO97" s="18"/>
      <c r="DXP97" s="19"/>
      <c r="DXQ97" s="19"/>
      <c r="DXR97" s="19"/>
      <c r="DXS97" s="19"/>
      <c r="DXT97" s="19"/>
      <c r="DXU97" s="19"/>
      <c r="DXV97" s="20"/>
      <c r="DXW97" s="16"/>
      <c r="DXX97" s="16"/>
      <c r="DXY97" s="17"/>
      <c r="DXZ97" s="18"/>
      <c r="DYA97" s="19"/>
      <c r="DYB97" s="19"/>
      <c r="DYC97" s="19"/>
      <c r="DYD97" s="19"/>
      <c r="DYE97" s="19"/>
      <c r="DYF97" s="19"/>
      <c r="DYG97" s="20"/>
      <c r="DYH97" s="16"/>
      <c r="DYI97" s="16"/>
      <c r="DYJ97" s="17"/>
      <c r="DYK97" s="18"/>
      <c r="DYL97" s="19"/>
      <c r="DYM97" s="19"/>
      <c r="DYN97" s="19"/>
      <c r="DYO97" s="19"/>
      <c r="DYP97" s="19"/>
      <c r="DYQ97" s="19"/>
      <c r="DYR97" s="20"/>
      <c r="DYS97" s="16"/>
      <c r="DYT97" s="16"/>
      <c r="DYU97" s="17"/>
      <c r="DYV97" s="18"/>
      <c r="DYW97" s="19"/>
      <c r="DYX97" s="19"/>
      <c r="DYY97" s="19"/>
      <c r="DYZ97" s="19"/>
      <c r="DZA97" s="19"/>
      <c r="DZB97" s="19"/>
      <c r="DZC97" s="20"/>
      <c r="DZD97" s="16"/>
      <c r="DZE97" s="16"/>
      <c r="DZF97" s="17"/>
      <c r="DZG97" s="18"/>
      <c r="DZH97" s="19"/>
      <c r="DZI97" s="19"/>
      <c r="DZJ97" s="19"/>
      <c r="DZK97" s="19"/>
      <c r="DZL97" s="19"/>
      <c r="DZM97" s="19"/>
      <c r="DZN97" s="20"/>
      <c r="DZO97" s="16"/>
      <c r="DZP97" s="16"/>
      <c r="DZQ97" s="17"/>
      <c r="DZR97" s="18"/>
      <c r="DZS97" s="19"/>
      <c r="DZT97" s="19"/>
      <c r="DZU97" s="19"/>
      <c r="DZV97" s="19"/>
      <c r="DZW97" s="19"/>
      <c r="DZX97" s="19"/>
      <c r="DZY97" s="20"/>
      <c r="DZZ97" s="16"/>
      <c r="EAA97" s="16"/>
      <c r="EAB97" s="17"/>
      <c r="EAC97" s="18"/>
      <c r="EAD97" s="19"/>
      <c r="EAE97" s="19"/>
      <c r="EAF97" s="19"/>
      <c r="EAG97" s="19"/>
      <c r="EAH97" s="19"/>
      <c r="EAI97" s="19"/>
      <c r="EAJ97" s="20"/>
      <c r="EAK97" s="16"/>
      <c r="EAL97" s="16"/>
      <c r="EAM97" s="17"/>
      <c r="EAN97" s="18"/>
      <c r="EAO97" s="19"/>
      <c r="EAP97" s="19"/>
      <c r="EAQ97" s="19"/>
      <c r="EAR97" s="19"/>
      <c r="EAS97" s="19"/>
      <c r="EAT97" s="19"/>
      <c r="EAU97" s="20"/>
      <c r="EAV97" s="16"/>
      <c r="EAW97" s="16"/>
      <c r="EAX97" s="17"/>
      <c r="EAY97" s="18"/>
      <c r="EAZ97" s="19"/>
      <c r="EBA97" s="19"/>
      <c r="EBB97" s="19"/>
      <c r="EBC97" s="19"/>
      <c r="EBD97" s="19"/>
      <c r="EBE97" s="19"/>
      <c r="EBF97" s="20"/>
      <c r="EBG97" s="16"/>
      <c r="EBH97" s="16"/>
      <c r="EBI97" s="17"/>
      <c r="EBJ97" s="18"/>
      <c r="EBK97" s="19"/>
      <c r="EBL97" s="19"/>
      <c r="EBM97" s="19"/>
      <c r="EBN97" s="19"/>
      <c r="EBO97" s="19"/>
      <c r="EBP97" s="19"/>
      <c r="EBQ97" s="20"/>
      <c r="EBR97" s="16"/>
      <c r="EBS97" s="16"/>
      <c r="EBT97" s="17"/>
      <c r="EBU97" s="18"/>
      <c r="EBV97" s="19"/>
      <c r="EBW97" s="19"/>
      <c r="EBX97" s="19"/>
      <c r="EBY97" s="19"/>
      <c r="EBZ97" s="19"/>
      <c r="ECA97" s="19"/>
      <c r="ECB97" s="20"/>
      <c r="ECC97" s="16"/>
      <c r="ECD97" s="16"/>
      <c r="ECE97" s="17"/>
      <c r="ECF97" s="18"/>
      <c r="ECG97" s="19"/>
      <c r="ECH97" s="19"/>
      <c r="ECI97" s="19"/>
      <c r="ECJ97" s="19"/>
      <c r="ECK97" s="19"/>
      <c r="ECL97" s="19"/>
      <c r="ECM97" s="20"/>
      <c r="ECN97" s="16"/>
      <c r="ECO97" s="16"/>
      <c r="ECP97" s="17"/>
      <c r="ECQ97" s="18"/>
      <c r="ECR97" s="19"/>
      <c r="ECS97" s="19"/>
      <c r="ECT97" s="19"/>
      <c r="ECU97" s="19"/>
      <c r="ECV97" s="19"/>
      <c r="ECW97" s="19"/>
      <c r="ECX97" s="20"/>
      <c r="ECY97" s="16"/>
      <c r="ECZ97" s="16"/>
      <c r="EDA97" s="17"/>
      <c r="EDB97" s="18"/>
      <c r="EDC97" s="19"/>
      <c r="EDD97" s="19"/>
      <c r="EDE97" s="19"/>
      <c r="EDF97" s="19"/>
      <c r="EDG97" s="19"/>
      <c r="EDH97" s="19"/>
      <c r="EDI97" s="20"/>
      <c r="EDJ97" s="16"/>
      <c r="EDK97" s="16"/>
      <c r="EDL97" s="17"/>
      <c r="EDM97" s="18"/>
      <c r="EDN97" s="19"/>
      <c r="EDO97" s="19"/>
      <c r="EDP97" s="19"/>
      <c r="EDQ97" s="19"/>
      <c r="EDR97" s="19"/>
      <c r="EDS97" s="19"/>
      <c r="EDT97" s="20"/>
      <c r="EDU97" s="16"/>
      <c r="EDV97" s="16"/>
      <c r="EDW97" s="17"/>
      <c r="EDX97" s="18"/>
      <c r="EDY97" s="19"/>
      <c r="EDZ97" s="19"/>
      <c r="EEA97" s="19"/>
      <c r="EEB97" s="19"/>
      <c r="EEC97" s="19"/>
      <c r="EED97" s="19"/>
      <c r="EEE97" s="20"/>
      <c r="EEF97" s="16"/>
      <c r="EEG97" s="16"/>
      <c r="EEH97" s="17"/>
      <c r="EEI97" s="18"/>
      <c r="EEJ97" s="19"/>
      <c r="EEK97" s="19"/>
      <c r="EEL97" s="19"/>
      <c r="EEM97" s="19"/>
      <c r="EEN97" s="19"/>
      <c r="EEO97" s="19"/>
      <c r="EEP97" s="20"/>
      <c r="EEQ97" s="16"/>
      <c r="EER97" s="16"/>
      <c r="EES97" s="17"/>
      <c r="EET97" s="18"/>
      <c r="EEU97" s="19"/>
      <c r="EEV97" s="19"/>
      <c r="EEW97" s="19"/>
      <c r="EEX97" s="19"/>
      <c r="EEY97" s="19"/>
      <c r="EEZ97" s="19"/>
      <c r="EFA97" s="20"/>
      <c r="EFB97" s="16"/>
      <c r="EFC97" s="16"/>
      <c r="EFD97" s="17"/>
      <c r="EFE97" s="18"/>
      <c r="EFF97" s="19"/>
      <c r="EFG97" s="19"/>
      <c r="EFH97" s="19"/>
      <c r="EFI97" s="19"/>
      <c r="EFJ97" s="19"/>
      <c r="EFK97" s="19"/>
      <c r="EFL97" s="20"/>
      <c r="EFM97" s="16"/>
      <c r="EFN97" s="16"/>
      <c r="EFO97" s="17"/>
      <c r="EFP97" s="18"/>
      <c r="EFQ97" s="19"/>
      <c r="EFR97" s="19"/>
      <c r="EFS97" s="19"/>
      <c r="EFT97" s="19"/>
      <c r="EFU97" s="19"/>
      <c r="EFV97" s="19"/>
      <c r="EFW97" s="20"/>
      <c r="EFX97" s="16"/>
      <c r="EFY97" s="16"/>
      <c r="EFZ97" s="17"/>
      <c r="EGA97" s="18"/>
      <c r="EGB97" s="19"/>
      <c r="EGC97" s="19"/>
      <c r="EGD97" s="19"/>
      <c r="EGE97" s="19"/>
      <c r="EGF97" s="19"/>
      <c r="EGG97" s="19"/>
      <c r="EGH97" s="20"/>
      <c r="EGI97" s="16"/>
      <c r="EGJ97" s="16"/>
      <c r="EGK97" s="17"/>
      <c r="EGL97" s="18"/>
      <c r="EGM97" s="19"/>
      <c r="EGN97" s="19"/>
      <c r="EGO97" s="19"/>
      <c r="EGP97" s="19"/>
      <c r="EGQ97" s="19"/>
      <c r="EGR97" s="19"/>
      <c r="EGS97" s="20"/>
      <c r="EGT97" s="16"/>
      <c r="EGU97" s="16"/>
      <c r="EGV97" s="17"/>
      <c r="EGW97" s="18"/>
      <c r="EGX97" s="19"/>
      <c r="EGY97" s="19"/>
      <c r="EGZ97" s="19"/>
      <c r="EHA97" s="19"/>
      <c r="EHB97" s="19"/>
      <c r="EHC97" s="19"/>
      <c r="EHD97" s="20"/>
      <c r="EHE97" s="16"/>
      <c r="EHF97" s="16"/>
      <c r="EHG97" s="17"/>
      <c r="EHH97" s="18"/>
      <c r="EHI97" s="19"/>
      <c r="EHJ97" s="19"/>
      <c r="EHK97" s="19"/>
      <c r="EHL97" s="19"/>
      <c r="EHM97" s="19"/>
      <c r="EHN97" s="19"/>
      <c r="EHO97" s="20"/>
      <c r="EHP97" s="16"/>
      <c r="EHQ97" s="16"/>
      <c r="EHR97" s="17"/>
      <c r="EHS97" s="18"/>
      <c r="EHT97" s="19"/>
      <c r="EHU97" s="19"/>
      <c r="EHV97" s="19"/>
      <c r="EHW97" s="19"/>
      <c r="EHX97" s="19"/>
      <c r="EHY97" s="19"/>
      <c r="EHZ97" s="20"/>
      <c r="EIA97" s="16"/>
      <c r="EIB97" s="16"/>
      <c r="EIC97" s="17"/>
      <c r="EID97" s="18"/>
      <c r="EIE97" s="19"/>
      <c r="EIF97" s="19"/>
      <c r="EIG97" s="19"/>
      <c r="EIH97" s="19"/>
      <c r="EII97" s="19"/>
      <c r="EIJ97" s="19"/>
      <c r="EIK97" s="20"/>
      <c r="EIL97" s="16"/>
      <c r="EIM97" s="16"/>
      <c r="EIN97" s="17"/>
      <c r="EIO97" s="18"/>
      <c r="EIP97" s="19"/>
      <c r="EIQ97" s="19"/>
      <c r="EIR97" s="19"/>
      <c r="EIS97" s="19"/>
      <c r="EIT97" s="19"/>
      <c r="EIU97" s="19"/>
      <c r="EIV97" s="20"/>
      <c r="EIW97" s="16"/>
      <c r="EIX97" s="16"/>
      <c r="EIY97" s="17"/>
      <c r="EIZ97" s="18"/>
      <c r="EJA97" s="19"/>
      <c r="EJB97" s="19"/>
      <c r="EJC97" s="19"/>
      <c r="EJD97" s="19"/>
      <c r="EJE97" s="19"/>
      <c r="EJF97" s="19"/>
      <c r="EJG97" s="20"/>
      <c r="EJH97" s="16"/>
      <c r="EJI97" s="16"/>
      <c r="EJJ97" s="17"/>
      <c r="EJK97" s="18"/>
      <c r="EJL97" s="19"/>
      <c r="EJM97" s="19"/>
      <c r="EJN97" s="19"/>
      <c r="EJO97" s="19"/>
      <c r="EJP97" s="19"/>
      <c r="EJQ97" s="19"/>
      <c r="EJR97" s="20"/>
      <c r="EJS97" s="16"/>
      <c r="EJT97" s="16"/>
      <c r="EJU97" s="17"/>
      <c r="EJV97" s="18"/>
      <c r="EJW97" s="19"/>
      <c r="EJX97" s="19"/>
      <c r="EJY97" s="19"/>
      <c r="EJZ97" s="19"/>
      <c r="EKA97" s="19"/>
      <c r="EKB97" s="19"/>
      <c r="EKC97" s="20"/>
      <c r="EKD97" s="16"/>
      <c r="EKE97" s="16"/>
      <c r="EKF97" s="17"/>
      <c r="EKG97" s="18"/>
      <c r="EKH97" s="19"/>
      <c r="EKI97" s="19"/>
      <c r="EKJ97" s="19"/>
      <c r="EKK97" s="19"/>
      <c r="EKL97" s="19"/>
      <c r="EKM97" s="19"/>
      <c r="EKN97" s="20"/>
      <c r="EKO97" s="16"/>
      <c r="EKP97" s="16"/>
      <c r="EKQ97" s="17"/>
      <c r="EKR97" s="18"/>
      <c r="EKS97" s="19"/>
      <c r="EKT97" s="19"/>
      <c r="EKU97" s="19"/>
      <c r="EKV97" s="19"/>
      <c r="EKW97" s="19"/>
      <c r="EKX97" s="19"/>
      <c r="EKY97" s="20"/>
      <c r="EKZ97" s="16"/>
      <c r="ELA97" s="16"/>
      <c r="ELB97" s="17"/>
      <c r="ELC97" s="18"/>
      <c r="ELD97" s="19"/>
      <c r="ELE97" s="19"/>
      <c r="ELF97" s="19"/>
      <c r="ELG97" s="19"/>
      <c r="ELH97" s="19"/>
      <c r="ELI97" s="19"/>
      <c r="ELJ97" s="20"/>
      <c r="ELK97" s="16"/>
      <c r="ELL97" s="16"/>
      <c r="ELM97" s="17"/>
      <c r="ELN97" s="18"/>
      <c r="ELO97" s="19"/>
      <c r="ELP97" s="19"/>
      <c r="ELQ97" s="19"/>
      <c r="ELR97" s="19"/>
      <c r="ELS97" s="19"/>
      <c r="ELT97" s="19"/>
      <c r="ELU97" s="20"/>
      <c r="ELV97" s="16"/>
      <c r="ELW97" s="16"/>
      <c r="ELX97" s="17"/>
      <c r="ELY97" s="18"/>
      <c r="ELZ97" s="19"/>
      <c r="EMA97" s="19"/>
      <c r="EMB97" s="19"/>
      <c r="EMC97" s="19"/>
      <c r="EMD97" s="19"/>
      <c r="EME97" s="19"/>
      <c r="EMF97" s="20"/>
      <c r="EMG97" s="16"/>
      <c r="EMH97" s="16"/>
      <c r="EMI97" s="17"/>
      <c r="EMJ97" s="18"/>
      <c r="EMK97" s="19"/>
      <c r="EML97" s="19"/>
      <c r="EMM97" s="19"/>
      <c r="EMN97" s="19"/>
      <c r="EMO97" s="19"/>
      <c r="EMP97" s="19"/>
      <c r="EMQ97" s="20"/>
      <c r="EMR97" s="16"/>
      <c r="EMS97" s="16"/>
      <c r="EMT97" s="17"/>
      <c r="EMU97" s="18"/>
      <c r="EMV97" s="19"/>
      <c r="EMW97" s="19"/>
      <c r="EMX97" s="19"/>
      <c r="EMY97" s="19"/>
      <c r="EMZ97" s="19"/>
      <c r="ENA97" s="19"/>
      <c r="ENB97" s="20"/>
      <c r="ENC97" s="16"/>
      <c r="END97" s="16"/>
      <c r="ENE97" s="17"/>
      <c r="ENF97" s="18"/>
      <c r="ENG97" s="19"/>
      <c r="ENH97" s="19"/>
      <c r="ENI97" s="19"/>
      <c r="ENJ97" s="19"/>
      <c r="ENK97" s="19"/>
      <c r="ENL97" s="19"/>
      <c r="ENM97" s="20"/>
      <c r="ENN97" s="16"/>
      <c r="ENO97" s="16"/>
      <c r="ENP97" s="17"/>
      <c r="ENQ97" s="18"/>
      <c r="ENR97" s="19"/>
      <c r="ENS97" s="19"/>
      <c r="ENT97" s="19"/>
      <c r="ENU97" s="19"/>
      <c r="ENV97" s="19"/>
      <c r="ENW97" s="19"/>
      <c r="ENX97" s="20"/>
      <c r="ENY97" s="16"/>
      <c r="ENZ97" s="16"/>
      <c r="EOA97" s="17"/>
      <c r="EOB97" s="18"/>
      <c r="EOC97" s="19"/>
      <c r="EOD97" s="19"/>
      <c r="EOE97" s="19"/>
      <c r="EOF97" s="19"/>
      <c r="EOG97" s="19"/>
      <c r="EOH97" s="19"/>
      <c r="EOI97" s="20"/>
      <c r="EOJ97" s="16"/>
      <c r="EOK97" s="16"/>
      <c r="EOL97" s="17"/>
      <c r="EOM97" s="18"/>
      <c r="EON97" s="19"/>
      <c r="EOO97" s="19"/>
      <c r="EOP97" s="19"/>
      <c r="EOQ97" s="19"/>
      <c r="EOR97" s="19"/>
      <c r="EOS97" s="19"/>
      <c r="EOT97" s="20"/>
      <c r="EOU97" s="16"/>
      <c r="EOV97" s="16"/>
      <c r="EOW97" s="17"/>
      <c r="EOX97" s="18"/>
      <c r="EOY97" s="19"/>
      <c r="EOZ97" s="19"/>
      <c r="EPA97" s="19"/>
      <c r="EPB97" s="19"/>
      <c r="EPC97" s="19"/>
      <c r="EPD97" s="19"/>
      <c r="EPE97" s="20"/>
      <c r="EPF97" s="16"/>
      <c r="EPG97" s="16"/>
      <c r="EPH97" s="17"/>
      <c r="EPI97" s="18"/>
      <c r="EPJ97" s="19"/>
      <c r="EPK97" s="19"/>
      <c r="EPL97" s="19"/>
      <c r="EPM97" s="19"/>
      <c r="EPN97" s="19"/>
      <c r="EPO97" s="19"/>
      <c r="EPP97" s="20"/>
      <c r="EPQ97" s="16"/>
      <c r="EPR97" s="16"/>
      <c r="EPS97" s="17"/>
      <c r="EPT97" s="18"/>
      <c r="EPU97" s="19"/>
      <c r="EPV97" s="19"/>
      <c r="EPW97" s="19"/>
      <c r="EPX97" s="19"/>
      <c r="EPY97" s="19"/>
      <c r="EPZ97" s="19"/>
      <c r="EQA97" s="20"/>
      <c r="EQB97" s="16"/>
      <c r="EQC97" s="16"/>
      <c r="EQD97" s="17"/>
      <c r="EQE97" s="18"/>
      <c r="EQF97" s="19"/>
      <c r="EQG97" s="19"/>
      <c r="EQH97" s="19"/>
      <c r="EQI97" s="19"/>
      <c r="EQJ97" s="19"/>
      <c r="EQK97" s="19"/>
      <c r="EQL97" s="20"/>
      <c r="EQM97" s="16"/>
      <c r="EQN97" s="16"/>
      <c r="EQO97" s="17"/>
      <c r="EQP97" s="18"/>
      <c r="EQQ97" s="19"/>
      <c r="EQR97" s="19"/>
      <c r="EQS97" s="19"/>
      <c r="EQT97" s="19"/>
      <c r="EQU97" s="19"/>
      <c r="EQV97" s="19"/>
      <c r="EQW97" s="20"/>
      <c r="EQX97" s="16"/>
      <c r="EQY97" s="16"/>
      <c r="EQZ97" s="17"/>
      <c r="ERA97" s="18"/>
      <c r="ERB97" s="19"/>
      <c r="ERC97" s="19"/>
      <c r="ERD97" s="19"/>
      <c r="ERE97" s="19"/>
      <c r="ERF97" s="19"/>
      <c r="ERG97" s="19"/>
      <c r="ERH97" s="20"/>
      <c r="ERI97" s="16"/>
      <c r="ERJ97" s="16"/>
      <c r="ERK97" s="17"/>
      <c r="ERL97" s="18"/>
      <c r="ERM97" s="19"/>
      <c r="ERN97" s="19"/>
      <c r="ERO97" s="19"/>
      <c r="ERP97" s="19"/>
      <c r="ERQ97" s="19"/>
      <c r="ERR97" s="19"/>
      <c r="ERS97" s="20"/>
      <c r="ERT97" s="16"/>
      <c r="ERU97" s="16"/>
      <c r="ERV97" s="17"/>
      <c r="ERW97" s="18"/>
      <c r="ERX97" s="19"/>
      <c r="ERY97" s="19"/>
      <c r="ERZ97" s="19"/>
      <c r="ESA97" s="19"/>
      <c r="ESB97" s="19"/>
      <c r="ESC97" s="19"/>
      <c r="ESD97" s="20"/>
      <c r="ESE97" s="16"/>
      <c r="ESF97" s="16"/>
      <c r="ESG97" s="17"/>
      <c r="ESH97" s="18"/>
      <c r="ESI97" s="19"/>
      <c r="ESJ97" s="19"/>
      <c r="ESK97" s="19"/>
      <c r="ESL97" s="19"/>
      <c r="ESM97" s="19"/>
      <c r="ESN97" s="19"/>
      <c r="ESO97" s="20"/>
      <c r="ESP97" s="16"/>
      <c r="ESQ97" s="16"/>
      <c r="ESR97" s="17"/>
      <c r="ESS97" s="18"/>
      <c r="EST97" s="19"/>
      <c r="ESU97" s="19"/>
      <c r="ESV97" s="19"/>
      <c r="ESW97" s="19"/>
      <c r="ESX97" s="19"/>
      <c r="ESY97" s="19"/>
      <c r="ESZ97" s="20"/>
      <c r="ETA97" s="16"/>
      <c r="ETB97" s="16"/>
      <c r="ETC97" s="17"/>
      <c r="ETD97" s="18"/>
      <c r="ETE97" s="19"/>
      <c r="ETF97" s="19"/>
      <c r="ETG97" s="19"/>
      <c r="ETH97" s="19"/>
      <c r="ETI97" s="19"/>
      <c r="ETJ97" s="19"/>
      <c r="ETK97" s="20"/>
      <c r="ETL97" s="16"/>
      <c r="ETM97" s="16"/>
      <c r="ETN97" s="17"/>
      <c r="ETO97" s="18"/>
      <c r="ETP97" s="19"/>
      <c r="ETQ97" s="19"/>
      <c r="ETR97" s="19"/>
      <c r="ETS97" s="19"/>
      <c r="ETT97" s="19"/>
      <c r="ETU97" s="19"/>
      <c r="ETV97" s="20"/>
      <c r="ETW97" s="16"/>
      <c r="ETX97" s="16"/>
      <c r="ETY97" s="17"/>
      <c r="ETZ97" s="18"/>
      <c r="EUA97" s="19"/>
      <c r="EUB97" s="19"/>
      <c r="EUC97" s="19"/>
      <c r="EUD97" s="19"/>
      <c r="EUE97" s="19"/>
      <c r="EUF97" s="19"/>
      <c r="EUG97" s="20"/>
      <c r="EUH97" s="16"/>
      <c r="EUI97" s="16"/>
      <c r="EUJ97" s="17"/>
      <c r="EUK97" s="18"/>
      <c r="EUL97" s="19"/>
      <c r="EUM97" s="19"/>
      <c r="EUN97" s="19"/>
      <c r="EUO97" s="19"/>
      <c r="EUP97" s="19"/>
      <c r="EUQ97" s="19"/>
      <c r="EUR97" s="20"/>
      <c r="EUS97" s="16"/>
      <c r="EUT97" s="16"/>
      <c r="EUU97" s="17"/>
      <c r="EUV97" s="18"/>
      <c r="EUW97" s="19"/>
      <c r="EUX97" s="19"/>
      <c r="EUY97" s="19"/>
      <c r="EUZ97" s="19"/>
      <c r="EVA97" s="19"/>
      <c r="EVB97" s="19"/>
      <c r="EVC97" s="20"/>
      <c r="EVD97" s="16"/>
      <c r="EVE97" s="16"/>
      <c r="EVF97" s="17"/>
      <c r="EVG97" s="18"/>
      <c r="EVH97" s="19"/>
      <c r="EVI97" s="19"/>
      <c r="EVJ97" s="19"/>
      <c r="EVK97" s="19"/>
      <c r="EVL97" s="19"/>
      <c r="EVM97" s="19"/>
      <c r="EVN97" s="20"/>
      <c r="EVO97" s="16"/>
      <c r="EVP97" s="16"/>
      <c r="EVQ97" s="17"/>
      <c r="EVR97" s="18"/>
      <c r="EVS97" s="19"/>
      <c r="EVT97" s="19"/>
      <c r="EVU97" s="19"/>
      <c r="EVV97" s="19"/>
      <c r="EVW97" s="19"/>
      <c r="EVX97" s="19"/>
      <c r="EVY97" s="20"/>
      <c r="EVZ97" s="16"/>
      <c r="EWA97" s="16"/>
      <c r="EWB97" s="17"/>
      <c r="EWC97" s="18"/>
      <c r="EWD97" s="19"/>
      <c r="EWE97" s="19"/>
      <c r="EWF97" s="19"/>
      <c r="EWG97" s="19"/>
      <c r="EWH97" s="19"/>
      <c r="EWI97" s="19"/>
      <c r="EWJ97" s="20"/>
      <c r="EWK97" s="16"/>
      <c r="EWL97" s="16"/>
      <c r="EWM97" s="17"/>
      <c r="EWN97" s="18"/>
      <c r="EWO97" s="19"/>
      <c r="EWP97" s="19"/>
      <c r="EWQ97" s="19"/>
      <c r="EWR97" s="19"/>
      <c r="EWS97" s="19"/>
      <c r="EWT97" s="19"/>
      <c r="EWU97" s="20"/>
      <c r="EWV97" s="16"/>
      <c r="EWW97" s="16"/>
      <c r="EWX97" s="17"/>
      <c r="EWY97" s="18"/>
      <c r="EWZ97" s="19"/>
      <c r="EXA97" s="19"/>
      <c r="EXB97" s="19"/>
      <c r="EXC97" s="19"/>
      <c r="EXD97" s="19"/>
      <c r="EXE97" s="19"/>
      <c r="EXF97" s="20"/>
      <c r="EXG97" s="16"/>
      <c r="EXH97" s="16"/>
      <c r="EXI97" s="17"/>
      <c r="EXJ97" s="18"/>
      <c r="EXK97" s="19"/>
      <c r="EXL97" s="19"/>
      <c r="EXM97" s="19"/>
      <c r="EXN97" s="19"/>
      <c r="EXO97" s="19"/>
      <c r="EXP97" s="19"/>
      <c r="EXQ97" s="20"/>
      <c r="EXR97" s="16"/>
      <c r="EXS97" s="16"/>
      <c r="EXT97" s="17"/>
      <c r="EXU97" s="18"/>
      <c r="EXV97" s="19"/>
      <c r="EXW97" s="19"/>
      <c r="EXX97" s="19"/>
      <c r="EXY97" s="19"/>
      <c r="EXZ97" s="19"/>
      <c r="EYA97" s="19"/>
      <c r="EYB97" s="20"/>
      <c r="EYC97" s="16"/>
      <c r="EYD97" s="16"/>
      <c r="EYE97" s="17"/>
      <c r="EYF97" s="18"/>
      <c r="EYG97" s="19"/>
      <c r="EYH97" s="19"/>
      <c r="EYI97" s="19"/>
      <c r="EYJ97" s="19"/>
      <c r="EYK97" s="19"/>
      <c r="EYL97" s="19"/>
      <c r="EYM97" s="20"/>
      <c r="EYN97" s="16"/>
      <c r="EYO97" s="16"/>
      <c r="EYP97" s="17"/>
      <c r="EYQ97" s="18"/>
      <c r="EYR97" s="19"/>
      <c r="EYS97" s="19"/>
      <c r="EYT97" s="19"/>
      <c r="EYU97" s="19"/>
      <c r="EYV97" s="19"/>
      <c r="EYW97" s="19"/>
      <c r="EYX97" s="20"/>
      <c r="EYY97" s="16"/>
      <c r="EYZ97" s="16"/>
      <c r="EZA97" s="17"/>
      <c r="EZB97" s="18"/>
      <c r="EZC97" s="19"/>
      <c r="EZD97" s="19"/>
      <c r="EZE97" s="19"/>
      <c r="EZF97" s="19"/>
      <c r="EZG97" s="19"/>
      <c r="EZH97" s="19"/>
      <c r="EZI97" s="20"/>
      <c r="EZJ97" s="16"/>
      <c r="EZK97" s="16"/>
      <c r="EZL97" s="17"/>
      <c r="EZM97" s="18"/>
      <c r="EZN97" s="19"/>
      <c r="EZO97" s="19"/>
      <c r="EZP97" s="19"/>
      <c r="EZQ97" s="19"/>
      <c r="EZR97" s="19"/>
      <c r="EZS97" s="19"/>
      <c r="EZT97" s="20"/>
      <c r="EZU97" s="16"/>
      <c r="EZV97" s="16"/>
      <c r="EZW97" s="17"/>
      <c r="EZX97" s="18"/>
      <c r="EZY97" s="19"/>
      <c r="EZZ97" s="19"/>
      <c r="FAA97" s="19"/>
      <c r="FAB97" s="19"/>
      <c r="FAC97" s="19"/>
      <c r="FAD97" s="19"/>
      <c r="FAE97" s="20"/>
      <c r="FAF97" s="16"/>
      <c r="FAG97" s="16"/>
      <c r="FAH97" s="17"/>
      <c r="FAI97" s="18"/>
      <c r="FAJ97" s="19"/>
      <c r="FAK97" s="19"/>
      <c r="FAL97" s="19"/>
      <c r="FAM97" s="19"/>
      <c r="FAN97" s="19"/>
      <c r="FAO97" s="19"/>
      <c r="FAP97" s="20"/>
      <c r="FAQ97" s="16"/>
      <c r="FAR97" s="16"/>
      <c r="FAS97" s="17"/>
      <c r="FAT97" s="18"/>
      <c r="FAU97" s="19"/>
      <c r="FAV97" s="19"/>
      <c r="FAW97" s="19"/>
      <c r="FAX97" s="19"/>
      <c r="FAY97" s="19"/>
      <c r="FAZ97" s="19"/>
      <c r="FBA97" s="20"/>
      <c r="FBB97" s="16"/>
      <c r="FBC97" s="16"/>
      <c r="FBD97" s="17"/>
      <c r="FBE97" s="18"/>
      <c r="FBF97" s="19"/>
      <c r="FBG97" s="19"/>
      <c r="FBH97" s="19"/>
      <c r="FBI97" s="19"/>
      <c r="FBJ97" s="19"/>
      <c r="FBK97" s="19"/>
      <c r="FBL97" s="20"/>
      <c r="FBM97" s="16"/>
      <c r="FBN97" s="16"/>
      <c r="FBO97" s="17"/>
      <c r="FBP97" s="18"/>
      <c r="FBQ97" s="19"/>
      <c r="FBR97" s="19"/>
      <c r="FBS97" s="19"/>
      <c r="FBT97" s="19"/>
      <c r="FBU97" s="19"/>
      <c r="FBV97" s="19"/>
      <c r="FBW97" s="20"/>
      <c r="FBX97" s="16"/>
      <c r="FBY97" s="16"/>
      <c r="FBZ97" s="17"/>
      <c r="FCA97" s="18"/>
      <c r="FCB97" s="19"/>
      <c r="FCC97" s="19"/>
      <c r="FCD97" s="19"/>
      <c r="FCE97" s="19"/>
      <c r="FCF97" s="19"/>
      <c r="FCG97" s="19"/>
      <c r="FCH97" s="20"/>
      <c r="FCI97" s="16"/>
      <c r="FCJ97" s="16"/>
      <c r="FCK97" s="17"/>
      <c r="FCL97" s="18"/>
      <c r="FCM97" s="19"/>
      <c r="FCN97" s="19"/>
      <c r="FCO97" s="19"/>
      <c r="FCP97" s="19"/>
      <c r="FCQ97" s="19"/>
      <c r="FCR97" s="19"/>
      <c r="FCS97" s="20"/>
      <c r="FCT97" s="16"/>
      <c r="FCU97" s="16"/>
      <c r="FCV97" s="17"/>
      <c r="FCW97" s="18"/>
      <c r="FCX97" s="19"/>
      <c r="FCY97" s="19"/>
      <c r="FCZ97" s="19"/>
      <c r="FDA97" s="19"/>
      <c r="FDB97" s="19"/>
      <c r="FDC97" s="19"/>
      <c r="FDD97" s="20"/>
      <c r="FDE97" s="16"/>
      <c r="FDF97" s="16"/>
      <c r="FDG97" s="17"/>
      <c r="FDH97" s="18"/>
      <c r="FDI97" s="19"/>
      <c r="FDJ97" s="19"/>
      <c r="FDK97" s="19"/>
      <c r="FDL97" s="19"/>
      <c r="FDM97" s="19"/>
      <c r="FDN97" s="19"/>
      <c r="FDO97" s="20"/>
      <c r="FDP97" s="16"/>
      <c r="FDQ97" s="16"/>
      <c r="FDR97" s="17"/>
      <c r="FDS97" s="18"/>
      <c r="FDT97" s="19"/>
      <c r="FDU97" s="19"/>
      <c r="FDV97" s="19"/>
      <c r="FDW97" s="19"/>
      <c r="FDX97" s="19"/>
      <c r="FDY97" s="19"/>
      <c r="FDZ97" s="20"/>
      <c r="FEA97" s="16"/>
      <c r="FEB97" s="16"/>
      <c r="FEC97" s="17"/>
      <c r="FED97" s="18"/>
      <c r="FEE97" s="19"/>
      <c r="FEF97" s="19"/>
      <c r="FEG97" s="19"/>
      <c r="FEH97" s="19"/>
      <c r="FEI97" s="19"/>
      <c r="FEJ97" s="19"/>
      <c r="FEK97" s="20"/>
      <c r="FEL97" s="16"/>
      <c r="FEM97" s="16"/>
      <c r="FEN97" s="17"/>
      <c r="FEO97" s="18"/>
      <c r="FEP97" s="19"/>
      <c r="FEQ97" s="19"/>
      <c r="FER97" s="19"/>
      <c r="FES97" s="19"/>
      <c r="FET97" s="19"/>
      <c r="FEU97" s="19"/>
      <c r="FEV97" s="20"/>
      <c r="FEW97" s="16"/>
      <c r="FEX97" s="16"/>
      <c r="FEY97" s="17"/>
      <c r="FEZ97" s="18"/>
      <c r="FFA97" s="19"/>
      <c r="FFB97" s="19"/>
      <c r="FFC97" s="19"/>
      <c r="FFD97" s="19"/>
      <c r="FFE97" s="19"/>
      <c r="FFF97" s="19"/>
      <c r="FFG97" s="20"/>
      <c r="FFH97" s="16"/>
      <c r="FFI97" s="16"/>
      <c r="FFJ97" s="17"/>
      <c r="FFK97" s="18"/>
      <c r="FFL97" s="19"/>
      <c r="FFM97" s="19"/>
      <c r="FFN97" s="19"/>
      <c r="FFO97" s="19"/>
      <c r="FFP97" s="19"/>
      <c r="FFQ97" s="19"/>
      <c r="FFR97" s="20"/>
      <c r="FFS97" s="16"/>
      <c r="FFT97" s="16"/>
      <c r="FFU97" s="17"/>
      <c r="FFV97" s="18"/>
      <c r="FFW97" s="19"/>
      <c r="FFX97" s="19"/>
      <c r="FFY97" s="19"/>
      <c r="FFZ97" s="19"/>
      <c r="FGA97" s="19"/>
      <c r="FGB97" s="19"/>
      <c r="FGC97" s="20"/>
      <c r="FGD97" s="16"/>
      <c r="FGE97" s="16"/>
      <c r="FGF97" s="17"/>
      <c r="FGG97" s="18"/>
      <c r="FGH97" s="19"/>
      <c r="FGI97" s="19"/>
      <c r="FGJ97" s="19"/>
      <c r="FGK97" s="19"/>
      <c r="FGL97" s="19"/>
      <c r="FGM97" s="19"/>
      <c r="FGN97" s="20"/>
      <c r="FGO97" s="16"/>
      <c r="FGP97" s="16"/>
      <c r="FGQ97" s="17"/>
      <c r="FGR97" s="18"/>
      <c r="FGS97" s="19"/>
      <c r="FGT97" s="19"/>
      <c r="FGU97" s="19"/>
      <c r="FGV97" s="19"/>
      <c r="FGW97" s="19"/>
      <c r="FGX97" s="19"/>
      <c r="FGY97" s="20"/>
      <c r="FGZ97" s="16"/>
      <c r="FHA97" s="16"/>
      <c r="FHB97" s="17"/>
      <c r="FHC97" s="18"/>
      <c r="FHD97" s="19"/>
      <c r="FHE97" s="19"/>
      <c r="FHF97" s="19"/>
      <c r="FHG97" s="19"/>
      <c r="FHH97" s="19"/>
      <c r="FHI97" s="19"/>
      <c r="FHJ97" s="20"/>
      <c r="FHK97" s="16"/>
      <c r="FHL97" s="16"/>
      <c r="FHM97" s="17"/>
      <c r="FHN97" s="18"/>
      <c r="FHO97" s="19"/>
      <c r="FHP97" s="19"/>
      <c r="FHQ97" s="19"/>
      <c r="FHR97" s="19"/>
      <c r="FHS97" s="19"/>
      <c r="FHT97" s="19"/>
      <c r="FHU97" s="20"/>
      <c r="FHV97" s="16"/>
      <c r="FHW97" s="16"/>
      <c r="FHX97" s="17"/>
      <c r="FHY97" s="18"/>
      <c r="FHZ97" s="19"/>
      <c r="FIA97" s="19"/>
      <c r="FIB97" s="19"/>
      <c r="FIC97" s="19"/>
      <c r="FID97" s="19"/>
      <c r="FIE97" s="19"/>
      <c r="FIF97" s="20"/>
      <c r="FIG97" s="16"/>
      <c r="FIH97" s="16"/>
      <c r="FII97" s="17"/>
      <c r="FIJ97" s="18"/>
      <c r="FIK97" s="19"/>
      <c r="FIL97" s="19"/>
      <c r="FIM97" s="19"/>
      <c r="FIN97" s="19"/>
      <c r="FIO97" s="19"/>
      <c r="FIP97" s="19"/>
      <c r="FIQ97" s="20"/>
      <c r="FIR97" s="16"/>
      <c r="FIS97" s="16"/>
      <c r="FIT97" s="17"/>
      <c r="FIU97" s="18"/>
      <c r="FIV97" s="19"/>
      <c r="FIW97" s="19"/>
      <c r="FIX97" s="19"/>
      <c r="FIY97" s="19"/>
      <c r="FIZ97" s="19"/>
      <c r="FJA97" s="19"/>
      <c r="FJB97" s="20"/>
      <c r="FJC97" s="16"/>
      <c r="FJD97" s="16"/>
      <c r="FJE97" s="17"/>
      <c r="FJF97" s="18"/>
      <c r="FJG97" s="19"/>
      <c r="FJH97" s="19"/>
      <c r="FJI97" s="19"/>
      <c r="FJJ97" s="19"/>
      <c r="FJK97" s="19"/>
      <c r="FJL97" s="19"/>
      <c r="FJM97" s="20"/>
      <c r="FJN97" s="16"/>
      <c r="FJO97" s="16"/>
      <c r="FJP97" s="17"/>
      <c r="FJQ97" s="18"/>
      <c r="FJR97" s="19"/>
      <c r="FJS97" s="19"/>
      <c r="FJT97" s="19"/>
      <c r="FJU97" s="19"/>
      <c r="FJV97" s="19"/>
      <c r="FJW97" s="19"/>
      <c r="FJX97" s="20"/>
      <c r="FJY97" s="16"/>
      <c r="FJZ97" s="16"/>
      <c r="FKA97" s="17"/>
      <c r="FKB97" s="18"/>
      <c r="FKC97" s="19"/>
      <c r="FKD97" s="19"/>
      <c r="FKE97" s="19"/>
      <c r="FKF97" s="19"/>
      <c r="FKG97" s="19"/>
      <c r="FKH97" s="19"/>
      <c r="FKI97" s="20"/>
      <c r="FKJ97" s="16"/>
      <c r="FKK97" s="16"/>
      <c r="FKL97" s="17"/>
      <c r="FKM97" s="18"/>
      <c r="FKN97" s="19"/>
      <c r="FKO97" s="19"/>
      <c r="FKP97" s="19"/>
      <c r="FKQ97" s="19"/>
      <c r="FKR97" s="19"/>
      <c r="FKS97" s="19"/>
      <c r="FKT97" s="20"/>
      <c r="FKU97" s="16"/>
      <c r="FKV97" s="16"/>
      <c r="FKW97" s="17"/>
      <c r="FKX97" s="18"/>
      <c r="FKY97" s="19"/>
      <c r="FKZ97" s="19"/>
      <c r="FLA97" s="19"/>
      <c r="FLB97" s="19"/>
      <c r="FLC97" s="19"/>
      <c r="FLD97" s="19"/>
      <c r="FLE97" s="20"/>
      <c r="FLF97" s="16"/>
      <c r="FLG97" s="16"/>
      <c r="FLH97" s="17"/>
      <c r="FLI97" s="18"/>
      <c r="FLJ97" s="19"/>
      <c r="FLK97" s="19"/>
      <c r="FLL97" s="19"/>
      <c r="FLM97" s="19"/>
      <c r="FLN97" s="19"/>
      <c r="FLO97" s="19"/>
      <c r="FLP97" s="20"/>
      <c r="FLQ97" s="16"/>
      <c r="FLR97" s="16"/>
      <c r="FLS97" s="17"/>
      <c r="FLT97" s="18"/>
      <c r="FLU97" s="19"/>
      <c r="FLV97" s="19"/>
      <c r="FLW97" s="19"/>
      <c r="FLX97" s="19"/>
      <c r="FLY97" s="19"/>
      <c r="FLZ97" s="19"/>
      <c r="FMA97" s="20"/>
      <c r="FMB97" s="16"/>
      <c r="FMC97" s="16"/>
      <c r="FMD97" s="17"/>
      <c r="FME97" s="18"/>
      <c r="FMF97" s="19"/>
      <c r="FMG97" s="19"/>
      <c r="FMH97" s="19"/>
      <c r="FMI97" s="19"/>
      <c r="FMJ97" s="19"/>
      <c r="FMK97" s="19"/>
      <c r="FML97" s="20"/>
      <c r="FMM97" s="16"/>
      <c r="FMN97" s="16"/>
      <c r="FMO97" s="17"/>
      <c r="FMP97" s="18"/>
      <c r="FMQ97" s="19"/>
      <c r="FMR97" s="19"/>
      <c r="FMS97" s="19"/>
      <c r="FMT97" s="19"/>
      <c r="FMU97" s="19"/>
      <c r="FMV97" s="19"/>
      <c r="FMW97" s="20"/>
      <c r="FMX97" s="16"/>
      <c r="FMY97" s="16"/>
      <c r="FMZ97" s="17"/>
      <c r="FNA97" s="18"/>
      <c r="FNB97" s="19"/>
      <c r="FNC97" s="19"/>
      <c r="FND97" s="19"/>
      <c r="FNE97" s="19"/>
      <c r="FNF97" s="19"/>
      <c r="FNG97" s="19"/>
      <c r="FNH97" s="20"/>
      <c r="FNI97" s="16"/>
      <c r="FNJ97" s="16"/>
      <c r="FNK97" s="17"/>
      <c r="FNL97" s="18"/>
      <c r="FNM97" s="19"/>
      <c r="FNN97" s="19"/>
      <c r="FNO97" s="19"/>
      <c r="FNP97" s="19"/>
      <c r="FNQ97" s="19"/>
      <c r="FNR97" s="19"/>
      <c r="FNS97" s="20"/>
      <c r="FNT97" s="16"/>
      <c r="FNU97" s="16"/>
      <c r="FNV97" s="17"/>
      <c r="FNW97" s="18"/>
      <c r="FNX97" s="19"/>
      <c r="FNY97" s="19"/>
      <c r="FNZ97" s="19"/>
      <c r="FOA97" s="19"/>
      <c r="FOB97" s="19"/>
      <c r="FOC97" s="19"/>
      <c r="FOD97" s="20"/>
      <c r="FOE97" s="16"/>
      <c r="FOF97" s="16"/>
      <c r="FOG97" s="17"/>
      <c r="FOH97" s="18"/>
      <c r="FOI97" s="19"/>
      <c r="FOJ97" s="19"/>
      <c r="FOK97" s="19"/>
      <c r="FOL97" s="19"/>
      <c r="FOM97" s="19"/>
      <c r="FON97" s="19"/>
      <c r="FOO97" s="20"/>
      <c r="FOP97" s="16"/>
      <c r="FOQ97" s="16"/>
      <c r="FOR97" s="17"/>
      <c r="FOS97" s="18"/>
      <c r="FOT97" s="19"/>
      <c r="FOU97" s="19"/>
      <c r="FOV97" s="19"/>
      <c r="FOW97" s="19"/>
      <c r="FOX97" s="19"/>
      <c r="FOY97" s="19"/>
      <c r="FOZ97" s="20"/>
      <c r="FPA97" s="16"/>
      <c r="FPB97" s="16"/>
      <c r="FPC97" s="17"/>
      <c r="FPD97" s="18"/>
      <c r="FPE97" s="19"/>
      <c r="FPF97" s="19"/>
      <c r="FPG97" s="19"/>
      <c r="FPH97" s="19"/>
      <c r="FPI97" s="19"/>
      <c r="FPJ97" s="19"/>
      <c r="FPK97" s="20"/>
      <c r="FPL97" s="16"/>
      <c r="FPM97" s="16"/>
      <c r="FPN97" s="17"/>
      <c r="FPO97" s="18"/>
      <c r="FPP97" s="19"/>
      <c r="FPQ97" s="19"/>
      <c r="FPR97" s="19"/>
      <c r="FPS97" s="19"/>
      <c r="FPT97" s="19"/>
      <c r="FPU97" s="19"/>
      <c r="FPV97" s="20"/>
      <c r="FPW97" s="16"/>
      <c r="FPX97" s="16"/>
      <c r="FPY97" s="17"/>
      <c r="FPZ97" s="18"/>
      <c r="FQA97" s="19"/>
      <c r="FQB97" s="19"/>
      <c r="FQC97" s="19"/>
      <c r="FQD97" s="19"/>
      <c r="FQE97" s="19"/>
      <c r="FQF97" s="19"/>
      <c r="FQG97" s="20"/>
      <c r="FQH97" s="16"/>
      <c r="FQI97" s="16"/>
      <c r="FQJ97" s="17"/>
      <c r="FQK97" s="18"/>
      <c r="FQL97" s="19"/>
      <c r="FQM97" s="19"/>
      <c r="FQN97" s="19"/>
      <c r="FQO97" s="19"/>
      <c r="FQP97" s="19"/>
      <c r="FQQ97" s="19"/>
      <c r="FQR97" s="20"/>
      <c r="FQS97" s="16"/>
      <c r="FQT97" s="16"/>
      <c r="FQU97" s="17"/>
      <c r="FQV97" s="18"/>
      <c r="FQW97" s="19"/>
      <c r="FQX97" s="19"/>
      <c r="FQY97" s="19"/>
      <c r="FQZ97" s="19"/>
      <c r="FRA97" s="19"/>
      <c r="FRB97" s="19"/>
      <c r="FRC97" s="20"/>
      <c r="FRD97" s="16"/>
      <c r="FRE97" s="16"/>
      <c r="FRF97" s="17"/>
      <c r="FRG97" s="18"/>
      <c r="FRH97" s="19"/>
      <c r="FRI97" s="19"/>
      <c r="FRJ97" s="19"/>
      <c r="FRK97" s="19"/>
      <c r="FRL97" s="19"/>
      <c r="FRM97" s="19"/>
      <c r="FRN97" s="20"/>
      <c r="FRO97" s="16"/>
      <c r="FRP97" s="16"/>
      <c r="FRQ97" s="17"/>
      <c r="FRR97" s="18"/>
      <c r="FRS97" s="19"/>
      <c r="FRT97" s="19"/>
      <c r="FRU97" s="19"/>
      <c r="FRV97" s="19"/>
      <c r="FRW97" s="19"/>
      <c r="FRX97" s="19"/>
      <c r="FRY97" s="20"/>
      <c r="FRZ97" s="16"/>
      <c r="FSA97" s="16"/>
      <c r="FSB97" s="17"/>
      <c r="FSC97" s="18"/>
      <c r="FSD97" s="19"/>
      <c r="FSE97" s="19"/>
      <c r="FSF97" s="19"/>
      <c r="FSG97" s="19"/>
      <c r="FSH97" s="19"/>
      <c r="FSI97" s="19"/>
      <c r="FSJ97" s="20"/>
      <c r="FSK97" s="16"/>
      <c r="FSL97" s="16"/>
      <c r="FSM97" s="17"/>
      <c r="FSN97" s="18"/>
      <c r="FSO97" s="19"/>
      <c r="FSP97" s="19"/>
      <c r="FSQ97" s="19"/>
      <c r="FSR97" s="19"/>
      <c r="FSS97" s="19"/>
      <c r="FST97" s="19"/>
      <c r="FSU97" s="20"/>
      <c r="FSV97" s="16"/>
      <c r="FSW97" s="16"/>
      <c r="FSX97" s="17"/>
      <c r="FSY97" s="18"/>
      <c r="FSZ97" s="19"/>
      <c r="FTA97" s="19"/>
      <c r="FTB97" s="19"/>
      <c r="FTC97" s="19"/>
      <c r="FTD97" s="19"/>
      <c r="FTE97" s="19"/>
      <c r="FTF97" s="20"/>
      <c r="FTG97" s="16"/>
      <c r="FTH97" s="16"/>
      <c r="FTI97" s="17"/>
      <c r="FTJ97" s="18"/>
      <c r="FTK97" s="19"/>
      <c r="FTL97" s="19"/>
      <c r="FTM97" s="19"/>
      <c r="FTN97" s="19"/>
      <c r="FTO97" s="19"/>
      <c r="FTP97" s="19"/>
      <c r="FTQ97" s="20"/>
      <c r="FTR97" s="16"/>
      <c r="FTS97" s="16"/>
      <c r="FTT97" s="17"/>
      <c r="FTU97" s="18"/>
      <c r="FTV97" s="19"/>
      <c r="FTW97" s="19"/>
      <c r="FTX97" s="19"/>
      <c r="FTY97" s="19"/>
      <c r="FTZ97" s="19"/>
      <c r="FUA97" s="19"/>
      <c r="FUB97" s="20"/>
      <c r="FUC97" s="16"/>
      <c r="FUD97" s="16"/>
      <c r="FUE97" s="17"/>
      <c r="FUF97" s="18"/>
      <c r="FUG97" s="19"/>
      <c r="FUH97" s="19"/>
      <c r="FUI97" s="19"/>
      <c r="FUJ97" s="19"/>
      <c r="FUK97" s="19"/>
      <c r="FUL97" s="19"/>
      <c r="FUM97" s="20"/>
      <c r="FUN97" s="16"/>
      <c r="FUO97" s="16"/>
      <c r="FUP97" s="17"/>
      <c r="FUQ97" s="18"/>
      <c r="FUR97" s="19"/>
      <c r="FUS97" s="19"/>
      <c r="FUT97" s="19"/>
      <c r="FUU97" s="19"/>
      <c r="FUV97" s="19"/>
      <c r="FUW97" s="19"/>
      <c r="FUX97" s="20"/>
      <c r="FUY97" s="16"/>
      <c r="FUZ97" s="16"/>
      <c r="FVA97" s="17"/>
      <c r="FVB97" s="18"/>
      <c r="FVC97" s="19"/>
      <c r="FVD97" s="19"/>
      <c r="FVE97" s="19"/>
      <c r="FVF97" s="19"/>
      <c r="FVG97" s="19"/>
      <c r="FVH97" s="19"/>
      <c r="FVI97" s="20"/>
      <c r="FVJ97" s="16"/>
      <c r="FVK97" s="16"/>
      <c r="FVL97" s="17"/>
      <c r="FVM97" s="18"/>
      <c r="FVN97" s="19"/>
      <c r="FVO97" s="19"/>
      <c r="FVP97" s="19"/>
      <c r="FVQ97" s="19"/>
      <c r="FVR97" s="19"/>
      <c r="FVS97" s="19"/>
      <c r="FVT97" s="20"/>
      <c r="FVU97" s="16"/>
      <c r="FVV97" s="16"/>
      <c r="FVW97" s="17"/>
      <c r="FVX97" s="18"/>
      <c r="FVY97" s="19"/>
      <c r="FVZ97" s="19"/>
      <c r="FWA97" s="19"/>
      <c r="FWB97" s="19"/>
      <c r="FWC97" s="19"/>
      <c r="FWD97" s="19"/>
      <c r="FWE97" s="20"/>
      <c r="FWF97" s="16"/>
      <c r="FWG97" s="16"/>
      <c r="FWH97" s="17"/>
      <c r="FWI97" s="18"/>
      <c r="FWJ97" s="19"/>
      <c r="FWK97" s="19"/>
      <c r="FWL97" s="19"/>
      <c r="FWM97" s="19"/>
      <c r="FWN97" s="19"/>
      <c r="FWO97" s="19"/>
      <c r="FWP97" s="20"/>
      <c r="FWQ97" s="16"/>
      <c r="FWR97" s="16"/>
      <c r="FWS97" s="17"/>
      <c r="FWT97" s="18"/>
      <c r="FWU97" s="19"/>
      <c r="FWV97" s="19"/>
      <c r="FWW97" s="19"/>
      <c r="FWX97" s="19"/>
      <c r="FWY97" s="19"/>
      <c r="FWZ97" s="19"/>
      <c r="FXA97" s="20"/>
      <c r="FXB97" s="16"/>
      <c r="FXC97" s="16"/>
      <c r="FXD97" s="17"/>
      <c r="FXE97" s="18"/>
      <c r="FXF97" s="19"/>
      <c r="FXG97" s="19"/>
      <c r="FXH97" s="19"/>
      <c r="FXI97" s="19"/>
      <c r="FXJ97" s="19"/>
      <c r="FXK97" s="19"/>
      <c r="FXL97" s="20"/>
      <c r="FXM97" s="16"/>
      <c r="FXN97" s="16"/>
      <c r="FXO97" s="17"/>
      <c r="FXP97" s="18"/>
      <c r="FXQ97" s="19"/>
      <c r="FXR97" s="19"/>
      <c r="FXS97" s="19"/>
      <c r="FXT97" s="19"/>
      <c r="FXU97" s="19"/>
      <c r="FXV97" s="19"/>
      <c r="FXW97" s="20"/>
      <c r="FXX97" s="16"/>
      <c r="FXY97" s="16"/>
      <c r="FXZ97" s="17"/>
      <c r="FYA97" s="18"/>
      <c r="FYB97" s="19"/>
      <c r="FYC97" s="19"/>
      <c r="FYD97" s="19"/>
      <c r="FYE97" s="19"/>
      <c r="FYF97" s="19"/>
      <c r="FYG97" s="19"/>
      <c r="FYH97" s="20"/>
      <c r="FYI97" s="16"/>
      <c r="FYJ97" s="16"/>
      <c r="FYK97" s="17"/>
      <c r="FYL97" s="18"/>
      <c r="FYM97" s="19"/>
      <c r="FYN97" s="19"/>
      <c r="FYO97" s="19"/>
      <c r="FYP97" s="19"/>
      <c r="FYQ97" s="19"/>
      <c r="FYR97" s="19"/>
      <c r="FYS97" s="20"/>
      <c r="FYT97" s="16"/>
      <c r="FYU97" s="16"/>
      <c r="FYV97" s="17"/>
      <c r="FYW97" s="18"/>
      <c r="FYX97" s="19"/>
      <c r="FYY97" s="19"/>
      <c r="FYZ97" s="19"/>
      <c r="FZA97" s="19"/>
      <c r="FZB97" s="19"/>
      <c r="FZC97" s="19"/>
      <c r="FZD97" s="20"/>
      <c r="FZE97" s="16"/>
      <c r="FZF97" s="16"/>
      <c r="FZG97" s="17"/>
      <c r="FZH97" s="18"/>
      <c r="FZI97" s="19"/>
      <c r="FZJ97" s="19"/>
      <c r="FZK97" s="19"/>
      <c r="FZL97" s="19"/>
      <c r="FZM97" s="19"/>
      <c r="FZN97" s="19"/>
      <c r="FZO97" s="20"/>
      <c r="FZP97" s="16"/>
      <c r="FZQ97" s="16"/>
      <c r="FZR97" s="17"/>
      <c r="FZS97" s="18"/>
      <c r="FZT97" s="19"/>
      <c r="FZU97" s="19"/>
      <c r="FZV97" s="19"/>
      <c r="FZW97" s="19"/>
      <c r="FZX97" s="19"/>
      <c r="FZY97" s="19"/>
      <c r="FZZ97" s="20"/>
      <c r="GAA97" s="16"/>
      <c r="GAB97" s="16"/>
      <c r="GAC97" s="17"/>
      <c r="GAD97" s="18"/>
      <c r="GAE97" s="19"/>
      <c r="GAF97" s="19"/>
      <c r="GAG97" s="19"/>
      <c r="GAH97" s="19"/>
      <c r="GAI97" s="19"/>
      <c r="GAJ97" s="19"/>
      <c r="GAK97" s="20"/>
      <c r="GAL97" s="16"/>
      <c r="GAM97" s="16"/>
      <c r="GAN97" s="17"/>
      <c r="GAO97" s="18"/>
      <c r="GAP97" s="19"/>
      <c r="GAQ97" s="19"/>
      <c r="GAR97" s="19"/>
      <c r="GAS97" s="19"/>
      <c r="GAT97" s="19"/>
      <c r="GAU97" s="19"/>
      <c r="GAV97" s="20"/>
      <c r="GAW97" s="16"/>
      <c r="GAX97" s="16"/>
      <c r="GAY97" s="17"/>
      <c r="GAZ97" s="18"/>
      <c r="GBA97" s="19"/>
      <c r="GBB97" s="19"/>
      <c r="GBC97" s="19"/>
      <c r="GBD97" s="19"/>
      <c r="GBE97" s="19"/>
      <c r="GBF97" s="19"/>
      <c r="GBG97" s="20"/>
      <c r="GBH97" s="16"/>
      <c r="GBI97" s="16"/>
      <c r="GBJ97" s="17"/>
      <c r="GBK97" s="18"/>
      <c r="GBL97" s="19"/>
      <c r="GBM97" s="19"/>
      <c r="GBN97" s="19"/>
      <c r="GBO97" s="19"/>
      <c r="GBP97" s="19"/>
      <c r="GBQ97" s="19"/>
      <c r="GBR97" s="20"/>
      <c r="GBS97" s="16"/>
      <c r="GBT97" s="16"/>
      <c r="GBU97" s="17"/>
      <c r="GBV97" s="18"/>
      <c r="GBW97" s="19"/>
      <c r="GBX97" s="19"/>
      <c r="GBY97" s="19"/>
      <c r="GBZ97" s="19"/>
      <c r="GCA97" s="19"/>
      <c r="GCB97" s="19"/>
      <c r="GCC97" s="20"/>
      <c r="GCD97" s="16"/>
      <c r="GCE97" s="16"/>
      <c r="GCF97" s="17"/>
      <c r="GCG97" s="18"/>
      <c r="GCH97" s="19"/>
      <c r="GCI97" s="19"/>
      <c r="GCJ97" s="19"/>
      <c r="GCK97" s="19"/>
      <c r="GCL97" s="19"/>
      <c r="GCM97" s="19"/>
      <c r="GCN97" s="20"/>
      <c r="GCO97" s="16"/>
      <c r="GCP97" s="16"/>
      <c r="GCQ97" s="17"/>
      <c r="GCR97" s="18"/>
      <c r="GCS97" s="19"/>
      <c r="GCT97" s="19"/>
      <c r="GCU97" s="19"/>
      <c r="GCV97" s="19"/>
      <c r="GCW97" s="19"/>
      <c r="GCX97" s="19"/>
      <c r="GCY97" s="20"/>
      <c r="GCZ97" s="16"/>
      <c r="GDA97" s="16"/>
      <c r="GDB97" s="17"/>
      <c r="GDC97" s="18"/>
      <c r="GDD97" s="19"/>
      <c r="GDE97" s="19"/>
      <c r="GDF97" s="19"/>
      <c r="GDG97" s="19"/>
      <c r="GDH97" s="19"/>
      <c r="GDI97" s="19"/>
      <c r="GDJ97" s="20"/>
      <c r="GDK97" s="16"/>
      <c r="GDL97" s="16"/>
      <c r="GDM97" s="17"/>
      <c r="GDN97" s="18"/>
      <c r="GDO97" s="19"/>
      <c r="GDP97" s="19"/>
      <c r="GDQ97" s="19"/>
      <c r="GDR97" s="19"/>
      <c r="GDS97" s="19"/>
      <c r="GDT97" s="19"/>
      <c r="GDU97" s="20"/>
      <c r="GDV97" s="16"/>
      <c r="GDW97" s="16"/>
      <c r="GDX97" s="17"/>
      <c r="GDY97" s="18"/>
      <c r="GDZ97" s="19"/>
      <c r="GEA97" s="19"/>
      <c r="GEB97" s="19"/>
      <c r="GEC97" s="19"/>
      <c r="GED97" s="19"/>
      <c r="GEE97" s="19"/>
      <c r="GEF97" s="20"/>
      <c r="GEG97" s="16"/>
      <c r="GEH97" s="16"/>
      <c r="GEI97" s="17"/>
      <c r="GEJ97" s="18"/>
      <c r="GEK97" s="19"/>
      <c r="GEL97" s="19"/>
      <c r="GEM97" s="19"/>
      <c r="GEN97" s="19"/>
      <c r="GEO97" s="19"/>
      <c r="GEP97" s="19"/>
      <c r="GEQ97" s="20"/>
      <c r="GER97" s="16"/>
      <c r="GES97" s="16"/>
      <c r="GET97" s="17"/>
      <c r="GEU97" s="18"/>
      <c r="GEV97" s="19"/>
      <c r="GEW97" s="19"/>
      <c r="GEX97" s="19"/>
      <c r="GEY97" s="19"/>
      <c r="GEZ97" s="19"/>
      <c r="GFA97" s="19"/>
      <c r="GFB97" s="20"/>
      <c r="GFC97" s="16"/>
      <c r="GFD97" s="16"/>
      <c r="GFE97" s="17"/>
      <c r="GFF97" s="18"/>
      <c r="GFG97" s="19"/>
      <c r="GFH97" s="19"/>
      <c r="GFI97" s="19"/>
      <c r="GFJ97" s="19"/>
      <c r="GFK97" s="19"/>
      <c r="GFL97" s="19"/>
      <c r="GFM97" s="20"/>
      <c r="GFN97" s="16"/>
      <c r="GFO97" s="16"/>
      <c r="GFP97" s="17"/>
      <c r="GFQ97" s="18"/>
      <c r="GFR97" s="19"/>
      <c r="GFS97" s="19"/>
      <c r="GFT97" s="19"/>
      <c r="GFU97" s="19"/>
      <c r="GFV97" s="19"/>
      <c r="GFW97" s="19"/>
      <c r="GFX97" s="20"/>
      <c r="GFY97" s="16"/>
      <c r="GFZ97" s="16"/>
      <c r="GGA97" s="17"/>
      <c r="GGB97" s="18"/>
      <c r="GGC97" s="19"/>
      <c r="GGD97" s="19"/>
      <c r="GGE97" s="19"/>
      <c r="GGF97" s="19"/>
      <c r="GGG97" s="19"/>
      <c r="GGH97" s="19"/>
      <c r="GGI97" s="20"/>
      <c r="GGJ97" s="16"/>
      <c r="GGK97" s="16"/>
      <c r="GGL97" s="17"/>
      <c r="GGM97" s="18"/>
      <c r="GGN97" s="19"/>
      <c r="GGO97" s="19"/>
      <c r="GGP97" s="19"/>
      <c r="GGQ97" s="19"/>
      <c r="GGR97" s="19"/>
      <c r="GGS97" s="19"/>
      <c r="GGT97" s="20"/>
      <c r="GGU97" s="16"/>
      <c r="GGV97" s="16"/>
      <c r="GGW97" s="17"/>
      <c r="GGX97" s="18"/>
      <c r="GGY97" s="19"/>
      <c r="GGZ97" s="19"/>
      <c r="GHA97" s="19"/>
      <c r="GHB97" s="19"/>
      <c r="GHC97" s="19"/>
      <c r="GHD97" s="19"/>
      <c r="GHE97" s="20"/>
      <c r="GHF97" s="16"/>
      <c r="GHG97" s="16"/>
      <c r="GHH97" s="17"/>
      <c r="GHI97" s="18"/>
      <c r="GHJ97" s="19"/>
      <c r="GHK97" s="19"/>
      <c r="GHL97" s="19"/>
      <c r="GHM97" s="19"/>
      <c r="GHN97" s="19"/>
      <c r="GHO97" s="19"/>
      <c r="GHP97" s="20"/>
      <c r="GHQ97" s="16"/>
      <c r="GHR97" s="16"/>
      <c r="GHS97" s="17"/>
      <c r="GHT97" s="18"/>
      <c r="GHU97" s="19"/>
      <c r="GHV97" s="19"/>
      <c r="GHW97" s="19"/>
      <c r="GHX97" s="19"/>
      <c r="GHY97" s="19"/>
      <c r="GHZ97" s="19"/>
      <c r="GIA97" s="20"/>
      <c r="GIB97" s="16"/>
      <c r="GIC97" s="16"/>
      <c r="GID97" s="17"/>
      <c r="GIE97" s="18"/>
      <c r="GIF97" s="19"/>
      <c r="GIG97" s="19"/>
      <c r="GIH97" s="19"/>
      <c r="GII97" s="19"/>
      <c r="GIJ97" s="19"/>
      <c r="GIK97" s="19"/>
      <c r="GIL97" s="20"/>
      <c r="GIM97" s="16"/>
      <c r="GIN97" s="16"/>
      <c r="GIO97" s="17"/>
      <c r="GIP97" s="18"/>
      <c r="GIQ97" s="19"/>
      <c r="GIR97" s="19"/>
      <c r="GIS97" s="19"/>
      <c r="GIT97" s="19"/>
      <c r="GIU97" s="19"/>
      <c r="GIV97" s="19"/>
      <c r="GIW97" s="20"/>
      <c r="GIX97" s="16"/>
      <c r="GIY97" s="16"/>
      <c r="GIZ97" s="17"/>
      <c r="GJA97" s="18"/>
      <c r="GJB97" s="19"/>
      <c r="GJC97" s="19"/>
      <c r="GJD97" s="19"/>
      <c r="GJE97" s="19"/>
      <c r="GJF97" s="19"/>
      <c r="GJG97" s="19"/>
      <c r="GJH97" s="20"/>
      <c r="GJI97" s="16"/>
      <c r="GJJ97" s="16"/>
      <c r="GJK97" s="17"/>
      <c r="GJL97" s="18"/>
      <c r="GJM97" s="19"/>
      <c r="GJN97" s="19"/>
      <c r="GJO97" s="19"/>
      <c r="GJP97" s="19"/>
      <c r="GJQ97" s="19"/>
      <c r="GJR97" s="19"/>
      <c r="GJS97" s="20"/>
      <c r="GJT97" s="16"/>
      <c r="GJU97" s="16"/>
      <c r="GJV97" s="17"/>
      <c r="GJW97" s="18"/>
      <c r="GJX97" s="19"/>
      <c r="GJY97" s="19"/>
      <c r="GJZ97" s="19"/>
      <c r="GKA97" s="19"/>
      <c r="GKB97" s="19"/>
      <c r="GKC97" s="19"/>
      <c r="GKD97" s="20"/>
      <c r="GKE97" s="16"/>
      <c r="GKF97" s="16"/>
      <c r="GKG97" s="17"/>
      <c r="GKH97" s="18"/>
      <c r="GKI97" s="19"/>
      <c r="GKJ97" s="19"/>
      <c r="GKK97" s="19"/>
      <c r="GKL97" s="19"/>
      <c r="GKM97" s="19"/>
      <c r="GKN97" s="19"/>
      <c r="GKO97" s="20"/>
      <c r="GKP97" s="16"/>
      <c r="GKQ97" s="16"/>
      <c r="GKR97" s="17"/>
      <c r="GKS97" s="18"/>
      <c r="GKT97" s="19"/>
      <c r="GKU97" s="19"/>
      <c r="GKV97" s="19"/>
      <c r="GKW97" s="19"/>
      <c r="GKX97" s="19"/>
      <c r="GKY97" s="19"/>
      <c r="GKZ97" s="20"/>
      <c r="GLA97" s="16"/>
      <c r="GLB97" s="16"/>
      <c r="GLC97" s="17"/>
      <c r="GLD97" s="18"/>
      <c r="GLE97" s="19"/>
      <c r="GLF97" s="19"/>
      <c r="GLG97" s="19"/>
      <c r="GLH97" s="19"/>
      <c r="GLI97" s="19"/>
      <c r="GLJ97" s="19"/>
      <c r="GLK97" s="20"/>
      <c r="GLL97" s="16"/>
      <c r="GLM97" s="16"/>
      <c r="GLN97" s="17"/>
      <c r="GLO97" s="18"/>
      <c r="GLP97" s="19"/>
      <c r="GLQ97" s="19"/>
      <c r="GLR97" s="19"/>
      <c r="GLS97" s="19"/>
      <c r="GLT97" s="19"/>
      <c r="GLU97" s="19"/>
      <c r="GLV97" s="20"/>
      <c r="GLW97" s="16"/>
      <c r="GLX97" s="16"/>
      <c r="GLY97" s="17"/>
      <c r="GLZ97" s="18"/>
      <c r="GMA97" s="19"/>
      <c r="GMB97" s="19"/>
      <c r="GMC97" s="19"/>
      <c r="GMD97" s="19"/>
      <c r="GME97" s="19"/>
      <c r="GMF97" s="19"/>
      <c r="GMG97" s="20"/>
      <c r="GMH97" s="16"/>
      <c r="GMI97" s="16"/>
      <c r="GMJ97" s="17"/>
      <c r="GMK97" s="18"/>
      <c r="GML97" s="19"/>
      <c r="GMM97" s="19"/>
      <c r="GMN97" s="19"/>
      <c r="GMO97" s="19"/>
      <c r="GMP97" s="19"/>
      <c r="GMQ97" s="19"/>
      <c r="GMR97" s="20"/>
      <c r="GMS97" s="16"/>
      <c r="GMT97" s="16"/>
      <c r="GMU97" s="17"/>
      <c r="GMV97" s="18"/>
      <c r="GMW97" s="19"/>
      <c r="GMX97" s="19"/>
      <c r="GMY97" s="19"/>
      <c r="GMZ97" s="19"/>
      <c r="GNA97" s="19"/>
      <c r="GNB97" s="19"/>
      <c r="GNC97" s="20"/>
      <c r="GND97" s="16"/>
      <c r="GNE97" s="16"/>
      <c r="GNF97" s="17"/>
      <c r="GNG97" s="18"/>
      <c r="GNH97" s="19"/>
      <c r="GNI97" s="19"/>
      <c r="GNJ97" s="19"/>
      <c r="GNK97" s="19"/>
      <c r="GNL97" s="19"/>
      <c r="GNM97" s="19"/>
      <c r="GNN97" s="20"/>
      <c r="GNO97" s="16"/>
      <c r="GNP97" s="16"/>
      <c r="GNQ97" s="17"/>
      <c r="GNR97" s="18"/>
      <c r="GNS97" s="19"/>
      <c r="GNT97" s="19"/>
      <c r="GNU97" s="19"/>
      <c r="GNV97" s="19"/>
      <c r="GNW97" s="19"/>
      <c r="GNX97" s="19"/>
      <c r="GNY97" s="20"/>
      <c r="GNZ97" s="16"/>
      <c r="GOA97" s="16"/>
      <c r="GOB97" s="17"/>
      <c r="GOC97" s="18"/>
      <c r="GOD97" s="19"/>
      <c r="GOE97" s="19"/>
      <c r="GOF97" s="19"/>
      <c r="GOG97" s="19"/>
      <c r="GOH97" s="19"/>
      <c r="GOI97" s="19"/>
      <c r="GOJ97" s="20"/>
      <c r="GOK97" s="16"/>
      <c r="GOL97" s="16"/>
      <c r="GOM97" s="17"/>
      <c r="GON97" s="18"/>
      <c r="GOO97" s="19"/>
      <c r="GOP97" s="19"/>
      <c r="GOQ97" s="19"/>
      <c r="GOR97" s="19"/>
      <c r="GOS97" s="19"/>
      <c r="GOT97" s="19"/>
      <c r="GOU97" s="20"/>
      <c r="GOV97" s="16"/>
      <c r="GOW97" s="16"/>
      <c r="GOX97" s="17"/>
      <c r="GOY97" s="18"/>
      <c r="GOZ97" s="19"/>
      <c r="GPA97" s="19"/>
      <c r="GPB97" s="19"/>
      <c r="GPC97" s="19"/>
      <c r="GPD97" s="19"/>
      <c r="GPE97" s="19"/>
      <c r="GPF97" s="20"/>
      <c r="GPG97" s="16"/>
      <c r="GPH97" s="16"/>
      <c r="GPI97" s="17"/>
      <c r="GPJ97" s="18"/>
      <c r="GPK97" s="19"/>
      <c r="GPL97" s="19"/>
      <c r="GPM97" s="19"/>
      <c r="GPN97" s="19"/>
      <c r="GPO97" s="19"/>
      <c r="GPP97" s="19"/>
      <c r="GPQ97" s="20"/>
      <c r="GPR97" s="16"/>
      <c r="GPS97" s="16"/>
      <c r="GPT97" s="17"/>
      <c r="GPU97" s="18"/>
      <c r="GPV97" s="19"/>
      <c r="GPW97" s="19"/>
      <c r="GPX97" s="19"/>
      <c r="GPY97" s="19"/>
      <c r="GPZ97" s="19"/>
      <c r="GQA97" s="19"/>
      <c r="GQB97" s="20"/>
      <c r="GQC97" s="16"/>
      <c r="GQD97" s="16"/>
      <c r="GQE97" s="17"/>
      <c r="GQF97" s="18"/>
      <c r="GQG97" s="19"/>
      <c r="GQH97" s="19"/>
      <c r="GQI97" s="19"/>
      <c r="GQJ97" s="19"/>
      <c r="GQK97" s="19"/>
      <c r="GQL97" s="19"/>
      <c r="GQM97" s="20"/>
      <c r="GQN97" s="16"/>
      <c r="GQO97" s="16"/>
      <c r="GQP97" s="17"/>
      <c r="GQQ97" s="18"/>
      <c r="GQR97" s="19"/>
      <c r="GQS97" s="19"/>
      <c r="GQT97" s="19"/>
      <c r="GQU97" s="19"/>
      <c r="GQV97" s="19"/>
      <c r="GQW97" s="19"/>
      <c r="GQX97" s="20"/>
      <c r="GQY97" s="16"/>
      <c r="GQZ97" s="16"/>
      <c r="GRA97" s="17"/>
      <c r="GRB97" s="18"/>
      <c r="GRC97" s="19"/>
      <c r="GRD97" s="19"/>
      <c r="GRE97" s="19"/>
      <c r="GRF97" s="19"/>
      <c r="GRG97" s="19"/>
      <c r="GRH97" s="19"/>
      <c r="GRI97" s="20"/>
      <c r="GRJ97" s="16"/>
      <c r="GRK97" s="16"/>
      <c r="GRL97" s="17"/>
      <c r="GRM97" s="18"/>
      <c r="GRN97" s="19"/>
      <c r="GRO97" s="19"/>
      <c r="GRP97" s="19"/>
      <c r="GRQ97" s="19"/>
      <c r="GRR97" s="19"/>
      <c r="GRS97" s="19"/>
      <c r="GRT97" s="20"/>
      <c r="GRU97" s="16"/>
      <c r="GRV97" s="16"/>
      <c r="GRW97" s="17"/>
      <c r="GRX97" s="18"/>
      <c r="GRY97" s="19"/>
      <c r="GRZ97" s="19"/>
      <c r="GSA97" s="19"/>
      <c r="GSB97" s="19"/>
      <c r="GSC97" s="19"/>
      <c r="GSD97" s="19"/>
      <c r="GSE97" s="20"/>
      <c r="GSF97" s="16"/>
      <c r="GSG97" s="16"/>
      <c r="GSH97" s="17"/>
      <c r="GSI97" s="18"/>
      <c r="GSJ97" s="19"/>
      <c r="GSK97" s="19"/>
      <c r="GSL97" s="19"/>
      <c r="GSM97" s="19"/>
      <c r="GSN97" s="19"/>
      <c r="GSO97" s="19"/>
      <c r="GSP97" s="20"/>
      <c r="GSQ97" s="16"/>
      <c r="GSR97" s="16"/>
      <c r="GSS97" s="17"/>
      <c r="GST97" s="18"/>
      <c r="GSU97" s="19"/>
      <c r="GSV97" s="19"/>
      <c r="GSW97" s="19"/>
      <c r="GSX97" s="19"/>
      <c r="GSY97" s="19"/>
      <c r="GSZ97" s="19"/>
      <c r="GTA97" s="20"/>
      <c r="GTB97" s="16"/>
      <c r="GTC97" s="16"/>
      <c r="GTD97" s="17"/>
      <c r="GTE97" s="18"/>
      <c r="GTF97" s="19"/>
      <c r="GTG97" s="19"/>
      <c r="GTH97" s="19"/>
      <c r="GTI97" s="19"/>
      <c r="GTJ97" s="19"/>
      <c r="GTK97" s="19"/>
      <c r="GTL97" s="20"/>
      <c r="GTM97" s="16"/>
      <c r="GTN97" s="16"/>
      <c r="GTO97" s="17"/>
      <c r="GTP97" s="18"/>
      <c r="GTQ97" s="19"/>
      <c r="GTR97" s="19"/>
      <c r="GTS97" s="19"/>
      <c r="GTT97" s="19"/>
      <c r="GTU97" s="19"/>
      <c r="GTV97" s="19"/>
      <c r="GTW97" s="20"/>
      <c r="GTX97" s="16"/>
      <c r="GTY97" s="16"/>
      <c r="GTZ97" s="17"/>
      <c r="GUA97" s="18"/>
      <c r="GUB97" s="19"/>
      <c r="GUC97" s="19"/>
      <c r="GUD97" s="19"/>
      <c r="GUE97" s="19"/>
      <c r="GUF97" s="19"/>
      <c r="GUG97" s="19"/>
      <c r="GUH97" s="20"/>
      <c r="GUI97" s="16"/>
      <c r="GUJ97" s="16"/>
      <c r="GUK97" s="17"/>
      <c r="GUL97" s="18"/>
      <c r="GUM97" s="19"/>
      <c r="GUN97" s="19"/>
      <c r="GUO97" s="19"/>
      <c r="GUP97" s="19"/>
      <c r="GUQ97" s="19"/>
      <c r="GUR97" s="19"/>
      <c r="GUS97" s="20"/>
      <c r="GUT97" s="16"/>
      <c r="GUU97" s="16"/>
      <c r="GUV97" s="17"/>
      <c r="GUW97" s="18"/>
      <c r="GUX97" s="19"/>
      <c r="GUY97" s="19"/>
      <c r="GUZ97" s="19"/>
      <c r="GVA97" s="19"/>
      <c r="GVB97" s="19"/>
      <c r="GVC97" s="19"/>
      <c r="GVD97" s="20"/>
      <c r="GVE97" s="16"/>
      <c r="GVF97" s="16"/>
      <c r="GVG97" s="17"/>
      <c r="GVH97" s="18"/>
      <c r="GVI97" s="19"/>
      <c r="GVJ97" s="19"/>
      <c r="GVK97" s="19"/>
      <c r="GVL97" s="19"/>
      <c r="GVM97" s="19"/>
      <c r="GVN97" s="19"/>
      <c r="GVO97" s="20"/>
      <c r="GVP97" s="16"/>
      <c r="GVQ97" s="16"/>
      <c r="GVR97" s="17"/>
      <c r="GVS97" s="18"/>
      <c r="GVT97" s="19"/>
      <c r="GVU97" s="19"/>
      <c r="GVV97" s="19"/>
      <c r="GVW97" s="19"/>
      <c r="GVX97" s="19"/>
      <c r="GVY97" s="19"/>
      <c r="GVZ97" s="20"/>
      <c r="GWA97" s="16"/>
      <c r="GWB97" s="16"/>
      <c r="GWC97" s="17"/>
      <c r="GWD97" s="18"/>
      <c r="GWE97" s="19"/>
      <c r="GWF97" s="19"/>
      <c r="GWG97" s="19"/>
      <c r="GWH97" s="19"/>
      <c r="GWI97" s="19"/>
      <c r="GWJ97" s="19"/>
      <c r="GWK97" s="20"/>
      <c r="GWL97" s="16"/>
      <c r="GWM97" s="16"/>
      <c r="GWN97" s="17"/>
      <c r="GWO97" s="18"/>
      <c r="GWP97" s="19"/>
      <c r="GWQ97" s="19"/>
      <c r="GWR97" s="19"/>
      <c r="GWS97" s="19"/>
      <c r="GWT97" s="19"/>
      <c r="GWU97" s="19"/>
      <c r="GWV97" s="20"/>
      <c r="GWW97" s="16"/>
      <c r="GWX97" s="16"/>
      <c r="GWY97" s="17"/>
      <c r="GWZ97" s="18"/>
      <c r="GXA97" s="19"/>
      <c r="GXB97" s="19"/>
      <c r="GXC97" s="19"/>
      <c r="GXD97" s="19"/>
      <c r="GXE97" s="19"/>
      <c r="GXF97" s="19"/>
      <c r="GXG97" s="20"/>
      <c r="GXH97" s="16"/>
      <c r="GXI97" s="16"/>
      <c r="GXJ97" s="17"/>
      <c r="GXK97" s="18"/>
      <c r="GXL97" s="19"/>
      <c r="GXM97" s="19"/>
      <c r="GXN97" s="19"/>
      <c r="GXO97" s="19"/>
      <c r="GXP97" s="19"/>
      <c r="GXQ97" s="19"/>
      <c r="GXR97" s="20"/>
      <c r="GXS97" s="16"/>
      <c r="GXT97" s="16"/>
      <c r="GXU97" s="17"/>
      <c r="GXV97" s="18"/>
      <c r="GXW97" s="19"/>
      <c r="GXX97" s="19"/>
      <c r="GXY97" s="19"/>
      <c r="GXZ97" s="19"/>
      <c r="GYA97" s="19"/>
      <c r="GYB97" s="19"/>
      <c r="GYC97" s="20"/>
      <c r="GYD97" s="16"/>
      <c r="GYE97" s="16"/>
      <c r="GYF97" s="17"/>
      <c r="GYG97" s="18"/>
      <c r="GYH97" s="19"/>
      <c r="GYI97" s="19"/>
      <c r="GYJ97" s="19"/>
      <c r="GYK97" s="19"/>
      <c r="GYL97" s="19"/>
      <c r="GYM97" s="19"/>
      <c r="GYN97" s="20"/>
      <c r="GYO97" s="16"/>
      <c r="GYP97" s="16"/>
      <c r="GYQ97" s="17"/>
      <c r="GYR97" s="18"/>
      <c r="GYS97" s="19"/>
      <c r="GYT97" s="19"/>
      <c r="GYU97" s="19"/>
      <c r="GYV97" s="19"/>
      <c r="GYW97" s="19"/>
      <c r="GYX97" s="19"/>
      <c r="GYY97" s="20"/>
      <c r="GYZ97" s="16"/>
      <c r="GZA97" s="16"/>
      <c r="GZB97" s="17"/>
      <c r="GZC97" s="18"/>
      <c r="GZD97" s="19"/>
      <c r="GZE97" s="19"/>
      <c r="GZF97" s="19"/>
      <c r="GZG97" s="19"/>
      <c r="GZH97" s="19"/>
      <c r="GZI97" s="19"/>
      <c r="GZJ97" s="20"/>
      <c r="GZK97" s="16"/>
      <c r="GZL97" s="16"/>
      <c r="GZM97" s="17"/>
      <c r="GZN97" s="18"/>
      <c r="GZO97" s="19"/>
      <c r="GZP97" s="19"/>
      <c r="GZQ97" s="19"/>
      <c r="GZR97" s="19"/>
      <c r="GZS97" s="19"/>
      <c r="GZT97" s="19"/>
      <c r="GZU97" s="20"/>
      <c r="GZV97" s="16"/>
      <c r="GZW97" s="16"/>
      <c r="GZX97" s="17"/>
      <c r="GZY97" s="18"/>
      <c r="GZZ97" s="19"/>
      <c r="HAA97" s="19"/>
      <c r="HAB97" s="19"/>
      <c r="HAC97" s="19"/>
      <c r="HAD97" s="19"/>
      <c r="HAE97" s="19"/>
      <c r="HAF97" s="20"/>
      <c r="HAG97" s="16"/>
      <c r="HAH97" s="16"/>
      <c r="HAI97" s="17"/>
      <c r="HAJ97" s="18"/>
      <c r="HAK97" s="19"/>
      <c r="HAL97" s="19"/>
      <c r="HAM97" s="19"/>
      <c r="HAN97" s="19"/>
      <c r="HAO97" s="19"/>
      <c r="HAP97" s="19"/>
      <c r="HAQ97" s="20"/>
      <c r="HAR97" s="16"/>
      <c r="HAS97" s="16"/>
      <c r="HAT97" s="17"/>
      <c r="HAU97" s="18"/>
      <c r="HAV97" s="19"/>
      <c r="HAW97" s="19"/>
      <c r="HAX97" s="19"/>
      <c r="HAY97" s="19"/>
      <c r="HAZ97" s="19"/>
      <c r="HBA97" s="19"/>
      <c r="HBB97" s="20"/>
      <c r="HBC97" s="16"/>
      <c r="HBD97" s="16"/>
      <c r="HBE97" s="17"/>
      <c r="HBF97" s="18"/>
      <c r="HBG97" s="19"/>
      <c r="HBH97" s="19"/>
      <c r="HBI97" s="19"/>
      <c r="HBJ97" s="19"/>
      <c r="HBK97" s="19"/>
      <c r="HBL97" s="19"/>
      <c r="HBM97" s="20"/>
      <c r="HBN97" s="16"/>
      <c r="HBO97" s="16"/>
      <c r="HBP97" s="17"/>
      <c r="HBQ97" s="18"/>
      <c r="HBR97" s="19"/>
      <c r="HBS97" s="19"/>
      <c r="HBT97" s="19"/>
      <c r="HBU97" s="19"/>
      <c r="HBV97" s="19"/>
      <c r="HBW97" s="19"/>
      <c r="HBX97" s="20"/>
      <c r="HBY97" s="16"/>
      <c r="HBZ97" s="16"/>
      <c r="HCA97" s="17"/>
      <c r="HCB97" s="18"/>
      <c r="HCC97" s="19"/>
      <c r="HCD97" s="19"/>
      <c r="HCE97" s="19"/>
      <c r="HCF97" s="19"/>
      <c r="HCG97" s="19"/>
      <c r="HCH97" s="19"/>
      <c r="HCI97" s="20"/>
      <c r="HCJ97" s="16"/>
      <c r="HCK97" s="16"/>
      <c r="HCL97" s="17"/>
      <c r="HCM97" s="18"/>
      <c r="HCN97" s="19"/>
      <c r="HCO97" s="19"/>
      <c r="HCP97" s="19"/>
      <c r="HCQ97" s="19"/>
      <c r="HCR97" s="19"/>
      <c r="HCS97" s="19"/>
      <c r="HCT97" s="20"/>
      <c r="HCU97" s="16"/>
      <c r="HCV97" s="16"/>
      <c r="HCW97" s="17"/>
      <c r="HCX97" s="18"/>
      <c r="HCY97" s="19"/>
      <c r="HCZ97" s="19"/>
      <c r="HDA97" s="19"/>
      <c r="HDB97" s="19"/>
      <c r="HDC97" s="19"/>
      <c r="HDD97" s="19"/>
      <c r="HDE97" s="20"/>
      <c r="HDF97" s="16"/>
      <c r="HDG97" s="16"/>
      <c r="HDH97" s="17"/>
      <c r="HDI97" s="18"/>
      <c r="HDJ97" s="19"/>
      <c r="HDK97" s="19"/>
      <c r="HDL97" s="19"/>
      <c r="HDM97" s="19"/>
      <c r="HDN97" s="19"/>
      <c r="HDO97" s="19"/>
      <c r="HDP97" s="20"/>
      <c r="HDQ97" s="16"/>
      <c r="HDR97" s="16"/>
      <c r="HDS97" s="17"/>
      <c r="HDT97" s="18"/>
      <c r="HDU97" s="19"/>
      <c r="HDV97" s="19"/>
      <c r="HDW97" s="19"/>
      <c r="HDX97" s="19"/>
      <c r="HDY97" s="19"/>
      <c r="HDZ97" s="19"/>
      <c r="HEA97" s="20"/>
      <c r="HEB97" s="16"/>
      <c r="HEC97" s="16"/>
      <c r="HED97" s="17"/>
      <c r="HEE97" s="18"/>
      <c r="HEF97" s="19"/>
      <c r="HEG97" s="19"/>
      <c r="HEH97" s="19"/>
      <c r="HEI97" s="19"/>
      <c r="HEJ97" s="19"/>
      <c r="HEK97" s="19"/>
      <c r="HEL97" s="20"/>
      <c r="HEM97" s="16"/>
      <c r="HEN97" s="16"/>
      <c r="HEO97" s="17"/>
      <c r="HEP97" s="18"/>
      <c r="HEQ97" s="19"/>
      <c r="HER97" s="19"/>
      <c r="HES97" s="19"/>
      <c r="HET97" s="19"/>
      <c r="HEU97" s="19"/>
      <c r="HEV97" s="19"/>
      <c r="HEW97" s="20"/>
      <c r="HEX97" s="16"/>
      <c r="HEY97" s="16"/>
      <c r="HEZ97" s="17"/>
      <c r="HFA97" s="18"/>
      <c r="HFB97" s="19"/>
      <c r="HFC97" s="19"/>
      <c r="HFD97" s="19"/>
      <c r="HFE97" s="19"/>
      <c r="HFF97" s="19"/>
      <c r="HFG97" s="19"/>
      <c r="HFH97" s="20"/>
      <c r="HFI97" s="16"/>
      <c r="HFJ97" s="16"/>
      <c r="HFK97" s="17"/>
      <c r="HFL97" s="18"/>
      <c r="HFM97" s="19"/>
      <c r="HFN97" s="19"/>
      <c r="HFO97" s="19"/>
      <c r="HFP97" s="19"/>
      <c r="HFQ97" s="19"/>
      <c r="HFR97" s="19"/>
      <c r="HFS97" s="20"/>
      <c r="HFT97" s="16"/>
      <c r="HFU97" s="16"/>
      <c r="HFV97" s="17"/>
      <c r="HFW97" s="18"/>
      <c r="HFX97" s="19"/>
      <c r="HFY97" s="19"/>
      <c r="HFZ97" s="19"/>
      <c r="HGA97" s="19"/>
      <c r="HGB97" s="19"/>
      <c r="HGC97" s="19"/>
      <c r="HGD97" s="20"/>
      <c r="HGE97" s="16"/>
      <c r="HGF97" s="16"/>
      <c r="HGG97" s="17"/>
      <c r="HGH97" s="18"/>
      <c r="HGI97" s="19"/>
      <c r="HGJ97" s="19"/>
      <c r="HGK97" s="19"/>
      <c r="HGL97" s="19"/>
      <c r="HGM97" s="19"/>
      <c r="HGN97" s="19"/>
      <c r="HGO97" s="20"/>
      <c r="HGP97" s="16"/>
      <c r="HGQ97" s="16"/>
      <c r="HGR97" s="17"/>
      <c r="HGS97" s="18"/>
      <c r="HGT97" s="19"/>
      <c r="HGU97" s="19"/>
      <c r="HGV97" s="19"/>
      <c r="HGW97" s="19"/>
      <c r="HGX97" s="19"/>
      <c r="HGY97" s="19"/>
      <c r="HGZ97" s="20"/>
      <c r="HHA97" s="16"/>
      <c r="HHB97" s="16"/>
      <c r="HHC97" s="17"/>
      <c r="HHD97" s="18"/>
      <c r="HHE97" s="19"/>
      <c r="HHF97" s="19"/>
      <c r="HHG97" s="19"/>
      <c r="HHH97" s="19"/>
      <c r="HHI97" s="19"/>
      <c r="HHJ97" s="19"/>
      <c r="HHK97" s="20"/>
      <c r="HHL97" s="16"/>
      <c r="HHM97" s="16"/>
      <c r="HHN97" s="17"/>
      <c r="HHO97" s="18"/>
      <c r="HHP97" s="19"/>
      <c r="HHQ97" s="19"/>
      <c r="HHR97" s="19"/>
      <c r="HHS97" s="19"/>
      <c r="HHT97" s="19"/>
      <c r="HHU97" s="19"/>
      <c r="HHV97" s="20"/>
      <c r="HHW97" s="16"/>
      <c r="HHX97" s="16"/>
      <c r="HHY97" s="17"/>
      <c r="HHZ97" s="18"/>
      <c r="HIA97" s="19"/>
      <c r="HIB97" s="19"/>
      <c r="HIC97" s="19"/>
      <c r="HID97" s="19"/>
      <c r="HIE97" s="19"/>
      <c r="HIF97" s="19"/>
      <c r="HIG97" s="20"/>
      <c r="HIH97" s="16"/>
      <c r="HII97" s="16"/>
      <c r="HIJ97" s="17"/>
      <c r="HIK97" s="18"/>
      <c r="HIL97" s="19"/>
      <c r="HIM97" s="19"/>
      <c r="HIN97" s="19"/>
      <c r="HIO97" s="19"/>
      <c r="HIP97" s="19"/>
      <c r="HIQ97" s="19"/>
      <c r="HIR97" s="20"/>
      <c r="HIS97" s="16"/>
      <c r="HIT97" s="16"/>
      <c r="HIU97" s="17"/>
      <c r="HIV97" s="18"/>
      <c r="HIW97" s="19"/>
      <c r="HIX97" s="19"/>
      <c r="HIY97" s="19"/>
      <c r="HIZ97" s="19"/>
      <c r="HJA97" s="19"/>
      <c r="HJB97" s="19"/>
      <c r="HJC97" s="20"/>
      <c r="HJD97" s="16"/>
      <c r="HJE97" s="16"/>
      <c r="HJF97" s="17"/>
      <c r="HJG97" s="18"/>
      <c r="HJH97" s="19"/>
      <c r="HJI97" s="19"/>
      <c r="HJJ97" s="19"/>
      <c r="HJK97" s="19"/>
      <c r="HJL97" s="19"/>
      <c r="HJM97" s="19"/>
      <c r="HJN97" s="20"/>
      <c r="HJO97" s="16"/>
      <c r="HJP97" s="16"/>
      <c r="HJQ97" s="17"/>
      <c r="HJR97" s="18"/>
      <c r="HJS97" s="19"/>
      <c r="HJT97" s="19"/>
      <c r="HJU97" s="19"/>
      <c r="HJV97" s="19"/>
      <c r="HJW97" s="19"/>
      <c r="HJX97" s="19"/>
      <c r="HJY97" s="20"/>
      <c r="HJZ97" s="16"/>
      <c r="HKA97" s="16"/>
      <c r="HKB97" s="17"/>
      <c r="HKC97" s="18"/>
      <c r="HKD97" s="19"/>
      <c r="HKE97" s="19"/>
      <c r="HKF97" s="19"/>
      <c r="HKG97" s="19"/>
      <c r="HKH97" s="19"/>
      <c r="HKI97" s="19"/>
      <c r="HKJ97" s="20"/>
      <c r="HKK97" s="16"/>
      <c r="HKL97" s="16"/>
      <c r="HKM97" s="17"/>
      <c r="HKN97" s="18"/>
      <c r="HKO97" s="19"/>
      <c r="HKP97" s="19"/>
      <c r="HKQ97" s="19"/>
      <c r="HKR97" s="19"/>
      <c r="HKS97" s="19"/>
      <c r="HKT97" s="19"/>
      <c r="HKU97" s="20"/>
      <c r="HKV97" s="16"/>
      <c r="HKW97" s="16"/>
      <c r="HKX97" s="17"/>
      <c r="HKY97" s="18"/>
      <c r="HKZ97" s="19"/>
      <c r="HLA97" s="19"/>
      <c r="HLB97" s="19"/>
      <c r="HLC97" s="19"/>
      <c r="HLD97" s="19"/>
      <c r="HLE97" s="19"/>
      <c r="HLF97" s="20"/>
      <c r="HLG97" s="16"/>
      <c r="HLH97" s="16"/>
      <c r="HLI97" s="17"/>
      <c r="HLJ97" s="18"/>
      <c r="HLK97" s="19"/>
      <c r="HLL97" s="19"/>
      <c r="HLM97" s="19"/>
      <c r="HLN97" s="19"/>
      <c r="HLO97" s="19"/>
      <c r="HLP97" s="19"/>
      <c r="HLQ97" s="20"/>
      <c r="HLR97" s="16"/>
      <c r="HLS97" s="16"/>
      <c r="HLT97" s="17"/>
      <c r="HLU97" s="18"/>
      <c r="HLV97" s="19"/>
      <c r="HLW97" s="19"/>
      <c r="HLX97" s="19"/>
      <c r="HLY97" s="19"/>
      <c r="HLZ97" s="19"/>
      <c r="HMA97" s="19"/>
      <c r="HMB97" s="20"/>
      <c r="HMC97" s="16"/>
      <c r="HMD97" s="16"/>
      <c r="HME97" s="17"/>
      <c r="HMF97" s="18"/>
      <c r="HMG97" s="19"/>
      <c r="HMH97" s="19"/>
      <c r="HMI97" s="19"/>
      <c r="HMJ97" s="19"/>
      <c r="HMK97" s="19"/>
      <c r="HML97" s="19"/>
      <c r="HMM97" s="20"/>
      <c r="HMN97" s="16"/>
      <c r="HMO97" s="16"/>
      <c r="HMP97" s="17"/>
      <c r="HMQ97" s="18"/>
      <c r="HMR97" s="19"/>
      <c r="HMS97" s="19"/>
      <c r="HMT97" s="19"/>
      <c r="HMU97" s="19"/>
      <c r="HMV97" s="19"/>
      <c r="HMW97" s="19"/>
      <c r="HMX97" s="20"/>
      <c r="HMY97" s="16"/>
      <c r="HMZ97" s="16"/>
      <c r="HNA97" s="17"/>
      <c r="HNB97" s="18"/>
      <c r="HNC97" s="19"/>
      <c r="HND97" s="19"/>
      <c r="HNE97" s="19"/>
      <c r="HNF97" s="19"/>
      <c r="HNG97" s="19"/>
      <c r="HNH97" s="19"/>
      <c r="HNI97" s="20"/>
      <c r="HNJ97" s="16"/>
      <c r="HNK97" s="16"/>
      <c r="HNL97" s="17"/>
      <c r="HNM97" s="18"/>
      <c r="HNN97" s="19"/>
      <c r="HNO97" s="19"/>
      <c r="HNP97" s="19"/>
      <c r="HNQ97" s="19"/>
      <c r="HNR97" s="19"/>
      <c r="HNS97" s="19"/>
      <c r="HNT97" s="20"/>
      <c r="HNU97" s="16"/>
      <c r="HNV97" s="16"/>
      <c r="HNW97" s="17"/>
      <c r="HNX97" s="18"/>
      <c r="HNY97" s="19"/>
      <c r="HNZ97" s="19"/>
      <c r="HOA97" s="19"/>
      <c r="HOB97" s="19"/>
      <c r="HOC97" s="19"/>
      <c r="HOD97" s="19"/>
      <c r="HOE97" s="20"/>
      <c r="HOF97" s="16"/>
      <c r="HOG97" s="16"/>
      <c r="HOH97" s="17"/>
      <c r="HOI97" s="18"/>
      <c r="HOJ97" s="19"/>
      <c r="HOK97" s="19"/>
      <c r="HOL97" s="19"/>
      <c r="HOM97" s="19"/>
      <c r="HON97" s="19"/>
      <c r="HOO97" s="19"/>
      <c r="HOP97" s="20"/>
      <c r="HOQ97" s="16"/>
      <c r="HOR97" s="16"/>
      <c r="HOS97" s="17"/>
      <c r="HOT97" s="18"/>
      <c r="HOU97" s="19"/>
      <c r="HOV97" s="19"/>
      <c r="HOW97" s="19"/>
      <c r="HOX97" s="19"/>
      <c r="HOY97" s="19"/>
      <c r="HOZ97" s="19"/>
      <c r="HPA97" s="20"/>
      <c r="HPB97" s="16"/>
      <c r="HPC97" s="16"/>
      <c r="HPD97" s="17"/>
      <c r="HPE97" s="18"/>
      <c r="HPF97" s="19"/>
      <c r="HPG97" s="19"/>
      <c r="HPH97" s="19"/>
      <c r="HPI97" s="19"/>
      <c r="HPJ97" s="19"/>
      <c r="HPK97" s="19"/>
      <c r="HPL97" s="20"/>
      <c r="HPM97" s="16"/>
      <c r="HPN97" s="16"/>
      <c r="HPO97" s="17"/>
      <c r="HPP97" s="18"/>
      <c r="HPQ97" s="19"/>
      <c r="HPR97" s="19"/>
      <c r="HPS97" s="19"/>
      <c r="HPT97" s="19"/>
      <c r="HPU97" s="19"/>
      <c r="HPV97" s="19"/>
      <c r="HPW97" s="20"/>
      <c r="HPX97" s="16"/>
      <c r="HPY97" s="16"/>
      <c r="HPZ97" s="17"/>
      <c r="HQA97" s="18"/>
      <c r="HQB97" s="19"/>
      <c r="HQC97" s="19"/>
      <c r="HQD97" s="19"/>
      <c r="HQE97" s="19"/>
      <c r="HQF97" s="19"/>
      <c r="HQG97" s="19"/>
      <c r="HQH97" s="20"/>
      <c r="HQI97" s="16"/>
      <c r="HQJ97" s="16"/>
      <c r="HQK97" s="17"/>
      <c r="HQL97" s="18"/>
      <c r="HQM97" s="19"/>
      <c r="HQN97" s="19"/>
      <c r="HQO97" s="19"/>
      <c r="HQP97" s="19"/>
      <c r="HQQ97" s="19"/>
      <c r="HQR97" s="19"/>
      <c r="HQS97" s="20"/>
      <c r="HQT97" s="16"/>
      <c r="HQU97" s="16"/>
      <c r="HQV97" s="17"/>
      <c r="HQW97" s="18"/>
      <c r="HQX97" s="19"/>
      <c r="HQY97" s="19"/>
      <c r="HQZ97" s="19"/>
      <c r="HRA97" s="19"/>
      <c r="HRB97" s="19"/>
      <c r="HRC97" s="19"/>
      <c r="HRD97" s="20"/>
      <c r="HRE97" s="16"/>
      <c r="HRF97" s="16"/>
      <c r="HRG97" s="17"/>
      <c r="HRH97" s="18"/>
      <c r="HRI97" s="19"/>
      <c r="HRJ97" s="19"/>
      <c r="HRK97" s="19"/>
      <c r="HRL97" s="19"/>
      <c r="HRM97" s="19"/>
      <c r="HRN97" s="19"/>
      <c r="HRO97" s="20"/>
      <c r="HRP97" s="16"/>
      <c r="HRQ97" s="16"/>
      <c r="HRR97" s="17"/>
      <c r="HRS97" s="18"/>
      <c r="HRT97" s="19"/>
      <c r="HRU97" s="19"/>
      <c r="HRV97" s="19"/>
      <c r="HRW97" s="19"/>
      <c r="HRX97" s="19"/>
      <c r="HRY97" s="19"/>
      <c r="HRZ97" s="20"/>
      <c r="HSA97" s="16"/>
      <c r="HSB97" s="16"/>
      <c r="HSC97" s="17"/>
      <c r="HSD97" s="18"/>
      <c r="HSE97" s="19"/>
      <c r="HSF97" s="19"/>
      <c r="HSG97" s="19"/>
      <c r="HSH97" s="19"/>
      <c r="HSI97" s="19"/>
      <c r="HSJ97" s="19"/>
      <c r="HSK97" s="20"/>
      <c r="HSL97" s="16"/>
      <c r="HSM97" s="16"/>
      <c r="HSN97" s="17"/>
      <c r="HSO97" s="18"/>
      <c r="HSP97" s="19"/>
      <c r="HSQ97" s="19"/>
      <c r="HSR97" s="19"/>
      <c r="HSS97" s="19"/>
      <c r="HST97" s="19"/>
      <c r="HSU97" s="19"/>
      <c r="HSV97" s="20"/>
      <c r="HSW97" s="16"/>
      <c r="HSX97" s="16"/>
      <c r="HSY97" s="17"/>
      <c r="HSZ97" s="18"/>
      <c r="HTA97" s="19"/>
      <c r="HTB97" s="19"/>
      <c r="HTC97" s="19"/>
      <c r="HTD97" s="19"/>
      <c r="HTE97" s="19"/>
      <c r="HTF97" s="19"/>
      <c r="HTG97" s="20"/>
      <c r="HTH97" s="16"/>
      <c r="HTI97" s="16"/>
      <c r="HTJ97" s="17"/>
      <c r="HTK97" s="18"/>
      <c r="HTL97" s="19"/>
      <c r="HTM97" s="19"/>
      <c r="HTN97" s="19"/>
      <c r="HTO97" s="19"/>
      <c r="HTP97" s="19"/>
      <c r="HTQ97" s="19"/>
      <c r="HTR97" s="20"/>
      <c r="HTS97" s="16"/>
      <c r="HTT97" s="16"/>
      <c r="HTU97" s="17"/>
      <c r="HTV97" s="18"/>
      <c r="HTW97" s="19"/>
      <c r="HTX97" s="19"/>
      <c r="HTY97" s="19"/>
      <c r="HTZ97" s="19"/>
      <c r="HUA97" s="19"/>
      <c r="HUB97" s="19"/>
      <c r="HUC97" s="20"/>
      <c r="HUD97" s="16"/>
      <c r="HUE97" s="16"/>
      <c r="HUF97" s="17"/>
      <c r="HUG97" s="18"/>
      <c r="HUH97" s="19"/>
      <c r="HUI97" s="19"/>
      <c r="HUJ97" s="19"/>
      <c r="HUK97" s="19"/>
      <c r="HUL97" s="19"/>
      <c r="HUM97" s="19"/>
      <c r="HUN97" s="20"/>
      <c r="HUO97" s="16"/>
      <c r="HUP97" s="16"/>
      <c r="HUQ97" s="17"/>
      <c r="HUR97" s="18"/>
      <c r="HUS97" s="19"/>
      <c r="HUT97" s="19"/>
      <c r="HUU97" s="19"/>
      <c r="HUV97" s="19"/>
      <c r="HUW97" s="19"/>
      <c r="HUX97" s="19"/>
      <c r="HUY97" s="20"/>
      <c r="HUZ97" s="16"/>
      <c r="HVA97" s="16"/>
      <c r="HVB97" s="17"/>
      <c r="HVC97" s="18"/>
      <c r="HVD97" s="19"/>
      <c r="HVE97" s="19"/>
      <c r="HVF97" s="19"/>
      <c r="HVG97" s="19"/>
      <c r="HVH97" s="19"/>
      <c r="HVI97" s="19"/>
      <c r="HVJ97" s="20"/>
      <c r="HVK97" s="16"/>
      <c r="HVL97" s="16"/>
      <c r="HVM97" s="17"/>
      <c r="HVN97" s="18"/>
      <c r="HVO97" s="19"/>
      <c r="HVP97" s="19"/>
      <c r="HVQ97" s="19"/>
      <c r="HVR97" s="19"/>
      <c r="HVS97" s="19"/>
      <c r="HVT97" s="19"/>
      <c r="HVU97" s="20"/>
      <c r="HVV97" s="16"/>
      <c r="HVW97" s="16"/>
      <c r="HVX97" s="17"/>
      <c r="HVY97" s="18"/>
      <c r="HVZ97" s="19"/>
      <c r="HWA97" s="19"/>
      <c r="HWB97" s="19"/>
      <c r="HWC97" s="19"/>
      <c r="HWD97" s="19"/>
      <c r="HWE97" s="19"/>
      <c r="HWF97" s="20"/>
      <c r="HWG97" s="16"/>
      <c r="HWH97" s="16"/>
      <c r="HWI97" s="17"/>
      <c r="HWJ97" s="18"/>
      <c r="HWK97" s="19"/>
      <c r="HWL97" s="19"/>
      <c r="HWM97" s="19"/>
      <c r="HWN97" s="19"/>
      <c r="HWO97" s="19"/>
      <c r="HWP97" s="19"/>
      <c r="HWQ97" s="20"/>
      <c r="HWR97" s="16"/>
      <c r="HWS97" s="16"/>
      <c r="HWT97" s="17"/>
      <c r="HWU97" s="18"/>
      <c r="HWV97" s="19"/>
      <c r="HWW97" s="19"/>
      <c r="HWX97" s="19"/>
      <c r="HWY97" s="19"/>
      <c r="HWZ97" s="19"/>
      <c r="HXA97" s="19"/>
      <c r="HXB97" s="20"/>
      <c r="HXC97" s="16"/>
      <c r="HXD97" s="16"/>
      <c r="HXE97" s="17"/>
      <c r="HXF97" s="18"/>
      <c r="HXG97" s="19"/>
      <c r="HXH97" s="19"/>
      <c r="HXI97" s="19"/>
      <c r="HXJ97" s="19"/>
      <c r="HXK97" s="19"/>
      <c r="HXL97" s="19"/>
      <c r="HXM97" s="20"/>
      <c r="HXN97" s="16"/>
      <c r="HXO97" s="16"/>
      <c r="HXP97" s="17"/>
      <c r="HXQ97" s="18"/>
      <c r="HXR97" s="19"/>
      <c r="HXS97" s="19"/>
      <c r="HXT97" s="19"/>
      <c r="HXU97" s="19"/>
      <c r="HXV97" s="19"/>
      <c r="HXW97" s="19"/>
      <c r="HXX97" s="20"/>
      <c r="HXY97" s="16"/>
      <c r="HXZ97" s="16"/>
      <c r="HYA97" s="17"/>
      <c r="HYB97" s="18"/>
      <c r="HYC97" s="19"/>
      <c r="HYD97" s="19"/>
      <c r="HYE97" s="19"/>
      <c r="HYF97" s="19"/>
      <c r="HYG97" s="19"/>
      <c r="HYH97" s="19"/>
      <c r="HYI97" s="20"/>
      <c r="HYJ97" s="16"/>
      <c r="HYK97" s="16"/>
      <c r="HYL97" s="17"/>
      <c r="HYM97" s="18"/>
      <c r="HYN97" s="19"/>
      <c r="HYO97" s="19"/>
      <c r="HYP97" s="19"/>
      <c r="HYQ97" s="19"/>
      <c r="HYR97" s="19"/>
      <c r="HYS97" s="19"/>
      <c r="HYT97" s="20"/>
      <c r="HYU97" s="16"/>
      <c r="HYV97" s="16"/>
      <c r="HYW97" s="17"/>
      <c r="HYX97" s="18"/>
      <c r="HYY97" s="19"/>
      <c r="HYZ97" s="19"/>
      <c r="HZA97" s="19"/>
      <c r="HZB97" s="19"/>
      <c r="HZC97" s="19"/>
      <c r="HZD97" s="19"/>
      <c r="HZE97" s="20"/>
      <c r="HZF97" s="16"/>
      <c r="HZG97" s="16"/>
      <c r="HZH97" s="17"/>
      <c r="HZI97" s="18"/>
      <c r="HZJ97" s="19"/>
      <c r="HZK97" s="19"/>
      <c r="HZL97" s="19"/>
      <c r="HZM97" s="19"/>
      <c r="HZN97" s="19"/>
      <c r="HZO97" s="19"/>
      <c r="HZP97" s="20"/>
      <c r="HZQ97" s="16"/>
      <c r="HZR97" s="16"/>
      <c r="HZS97" s="17"/>
      <c r="HZT97" s="18"/>
      <c r="HZU97" s="19"/>
      <c r="HZV97" s="19"/>
      <c r="HZW97" s="19"/>
      <c r="HZX97" s="19"/>
      <c r="HZY97" s="19"/>
      <c r="HZZ97" s="19"/>
      <c r="IAA97" s="20"/>
      <c r="IAB97" s="16"/>
      <c r="IAC97" s="16"/>
      <c r="IAD97" s="17"/>
      <c r="IAE97" s="18"/>
      <c r="IAF97" s="19"/>
      <c r="IAG97" s="19"/>
      <c r="IAH97" s="19"/>
      <c r="IAI97" s="19"/>
      <c r="IAJ97" s="19"/>
      <c r="IAK97" s="19"/>
      <c r="IAL97" s="20"/>
      <c r="IAM97" s="16"/>
      <c r="IAN97" s="16"/>
      <c r="IAO97" s="17"/>
      <c r="IAP97" s="18"/>
      <c r="IAQ97" s="19"/>
      <c r="IAR97" s="19"/>
      <c r="IAS97" s="19"/>
      <c r="IAT97" s="19"/>
      <c r="IAU97" s="19"/>
      <c r="IAV97" s="19"/>
      <c r="IAW97" s="20"/>
      <c r="IAX97" s="16"/>
      <c r="IAY97" s="16"/>
      <c r="IAZ97" s="17"/>
      <c r="IBA97" s="18"/>
      <c r="IBB97" s="19"/>
      <c r="IBC97" s="19"/>
      <c r="IBD97" s="19"/>
      <c r="IBE97" s="19"/>
      <c r="IBF97" s="19"/>
      <c r="IBG97" s="19"/>
      <c r="IBH97" s="20"/>
      <c r="IBI97" s="16"/>
      <c r="IBJ97" s="16"/>
      <c r="IBK97" s="17"/>
      <c r="IBL97" s="18"/>
      <c r="IBM97" s="19"/>
      <c r="IBN97" s="19"/>
      <c r="IBO97" s="19"/>
      <c r="IBP97" s="19"/>
      <c r="IBQ97" s="19"/>
      <c r="IBR97" s="19"/>
      <c r="IBS97" s="20"/>
      <c r="IBT97" s="16"/>
      <c r="IBU97" s="16"/>
      <c r="IBV97" s="17"/>
      <c r="IBW97" s="18"/>
      <c r="IBX97" s="19"/>
      <c r="IBY97" s="19"/>
      <c r="IBZ97" s="19"/>
      <c r="ICA97" s="19"/>
      <c r="ICB97" s="19"/>
      <c r="ICC97" s="19"/>
      <c r="ICD97" s="20"/>
      <c r="ICE97" s="16"/>
      <c r="ICF97" s="16"/>
      <c r="ICG97" s="17"/>
      <c r="ICH97" s="18"/>
      <c r="ICI97" s="19"/>
      <c r="ICJ97" s="19"/>
      <c r="ICK97" s="19"/>
      <c r="ICL97" s="19"/>
      <c r="ICM97" s="19"/>
      <c r="ICN97" s="19"/>
      <c r="ICO97" s="20"/>
      <c r="ICP97" s="16"/>
      <c r="ICQ97" s="16"/>
      <c r="ICR97" s="17"/>
      <c r="ICS97" s="18"/>
      <c r="ICT97" s="19"/>
      <c r="ICU97" s="19"/>
      <c r="ICV97" s="19"/>
      <c r="ICW97" s="19"/>
      <c r="ICX97" s="19"/>
      <c r="ICY97" s="19"/>
      <c r="ICZ97" s="20"/>
      <c r="IDA97" s="16"/>
      <c r="IDB97" s="16"/>
      <c r="IDC97" s="17"/>
      <c r="IDD97" s="18"/>
      <c r="IDE97" s="19"/>
      <c r="IDF97" s="19"/>
      <c r="IDG97" s="19"/>
      <c r="IDH97" s="19"/>
      <c r="IDI97" s="19"/>
      <c r="IDJ97" s="19"/>
      <c r="IDK97" s="20"/>
      <c r="IDL97" s="16"/>
      <c r="IDM97" s="16"/>
      <c r="IDN97" s="17"/>
      <c r="IDO97" s="18"/>
      <c r="IDP97" s="19"/>
      <c r="IDQ97" s="19"/>
      <c r="IDR97" s="19"/>
      <c r="IDS97" s="19"/>
      <c r="IDT97" s="19"/>
      <c r="IDU97" s="19"/>
      <c r="IDV97" s="20"/>
      <c r="IDW97" s="16"/>
      <c r="IDX97" s="16"/>
      <c r="IDY97" s="17"/>
      <c r="IDZ97" s="18"/>
      <c r="IEA97" s="19"/>
      <c r="IEB97" s="19"/>
      <c r="IEC97" s="19"/>
      <c r="IED97" s="19"/>
      <c r="IEE97" s="19"/>
      <c r="IEF97" s="19"/>
      <c r="IEG97" s="20"/>
      <c r="IEH97" s="16"/>
      <c r="IEI97" s="16"/>
      <c r="IEJ97" s="17"/>
      <c r="IEK97" s="18"/>
      <c r="IEL97" s="19"/>
      <c r="IEM97" s="19"/>
      <c r="IEN97" s="19"/>
      <c r="IEO97" s="19"/>
      <c r="IEP97" s="19"/>
      <c r="IEQ97" s="19"/>
      <c r="IER97" s="20"/>
      <c r="IES97" s="16"/>
      <c r="IET97" s="16"/>
      <c r="IEU97" s="17"/>
      <c r="IEV97" s="18"/>
      <c r="IEW97" s="19"/>
      <c r="IEX97" s="19"/>
      <c r="IEY97" s="19"/>
      <c r="IEZ97" s="19"/>
      <c r="IFA97" s="19"/>
      <c r="IFB97" s="19"/>
      <c r="IFC97" s="20"/>
      <c r="IFD97" s="16"/>
      <c r="IFE97" s="16"/>
      <c r="IFF97" s="17"/>
      <c r="IFG97" s="18"/>
      <c r="IFH97" s="19"/>
      <c r="IFI97" s="19"/>
      <c r="IFJ97" s="19"/>
      <c r="IFK97" s="19"/>
      <c r="IFL97" s="19"/>
      <c r="IFM97" s="19"/>
      <c r="IFN97" s="20"/>
      <c r="IFO97" s="16"/>
      <c r="IFP97" s="16"/>
      <c r="IFQ97" s="17"/>
      <c r="IFR97" s="18"/>
      <c r="IFS97" s="19"/>
      <c r="IFT97" s="19"/>
      <c r="IFU97" s="19"/>
      <c r="IFV97" s="19"/>
      <c r="IFW97" s="19"/>
      <c r="IFX97" s="19"/>
      <c r="IFY97" s="20"/>
      <c r="IFZ97" s="16"/>
      <c r="IGA97" s="16"/>
      <c r="IGB97" s="17"/>
      <c r="IGC97" s="18"/>
      <c r="IGD97" s="19"/>
      <c r="IGE97" s="19"/>
      <c r="IGF97" s="19"/>
      <c r="IGG97" s="19"/>
      <c r="IGH97" s="19"/>
      <c r="IGI97" s="19"/>
      <c r="IGJ97" s="20"/>
      <c r="IGK97" s="16"/>
      <c r="IGL97" s="16"/>
      <c r="IGM97" s="17"/>
      <c r="IGN97" s="18"/>
      <c r="IGO97" s="19"/>
      <c r="IGP97" s="19"/>
      <c r="IGQ97" s="19"/>
      <c r="IGR97" s="19"/>
      <c r="IGS97" s="19"/>
      <c r="IGT97" s="19"/>
      <c r="IGU97" s="20"/>
      <c r="IGV97" s="16"/>
      <c r="IGW97" s="16"/>
      <c r="IGX97" s="17"/>
      <c r="IGY97" s="18"/>
      <c r="IGZ97" s="19"/>
      <c r="IHA97" s="19"/>
      <c r="IHB97" s="19"/>
      <c r="IHC97" s="19"/>
      <c r="IHD97" s="19"/>
      <c r="IHE97" s="19"/>
      <c r="IHF97" s="20"/>
      <c r="IHG97" s="16"/>
      <c r="IHH97" s="16"/>
      <c r="IHI97" s="17"/>
      <c r="IHJ97" s="18"/>
      <c r="IHK97" s="19"/>
      <c r="IHL97" s="19"/>
      <c r="IHM97" s="19"/>
      <c r="IHN97" s="19"/>
      <c r="IHO97" s="19"/>
      <c r="IHP97" s="19"/>
      <c r="IHQ97" s="20"/>
      <c r="IHR97" s="16"/>
      <c r="IHS97" s="16"/>
      <c r="IHT97" s="17"/>
      <c r="IHU97" s="18"/>
      <c r="IHV97" s="19"/>
      <c r="IHW97" s="19"/>
      <c r="IHX97" s="19"/>
      <c r="IHY97" s="19"/>
      <c r="IHZ97" s="19"/>
      <c r="IIA97" s="19"/>
      <c r="IIB97" s="20"/>
      <c r="IIC97" s="16"/>
      <c r="IID97" s="16"/>
      <c r="IIE97" s="17"/>
      <c r="IIF97" s="18"/>
      <c r="IIG97" s="19"/>
      <c r="IIH97" s="19"/>
      <c r="III97" s="19"/>
      <c r="IIJ97" s="19"/>
      <c r="IIK97" s="19"/>
      <c r="IIL97" s="19"/>
      <c r="IIM97" s="20"/>
      <c r="IIN97" s="16"/>
      <c r="IIO97" s="16"/>
      <c r="IIP97" s="17"/>
      <c r="IIQ97" s="18"/>
      <c r="IIR97" s="19"/>
      <c r="IIS97" s="19"/>
      <c r="IIT97" s="19"/>
      <c r="IIU97" s="19"/>
      <c r="IIV97" s="19"/>
      <c r="IIW97" s="19"/>
      <c r="IIX97" s="20"/>
      <c r="IIY97" s="16"/>
      <c r="IIZ97" s="16"/>
      <c r="IJA97" s="17"/>
      <c r="IJB97" s="18"/>
      <c r="IJC97" s="19"/>
      <c r="IJD97" s="19"/>
      <c r="IJE97" s="19"/>
      <c r="IJF97" s="19"/>
      <c r="IJG97" s="19"/>
      <c r="IJH97" s="19"/>
      <c r="IJI97" s="20"/>
      <c r="IJJ97" s="16"/>
      <c r="IJK97" s="16"/>
      <c r="IJL97" s="17"/>
      <c r="IJM97" s="18"/>
      <c r="IJN97" s="19"/>
      <c r="IJO97" s="19"/>
      <c r="IJP97" s="19"/>
      <c r="IJQ97" s="19"/>
      <c r="IJR97" s="19"/>
      <c r="IJS97" s="19"/>
      <c r="IJT97" s="20"/>
      <c r="IJU97" s="16"/>
      <c r="IJV97" s="16"/>
      <c r="IJW97" s="17"/>
      <c r="IJX97" s="18"/>
      <c r="IJY97" s="19"/>
      <c r="IJZ97" s="19"/>
      <c r="IKA97" s="19"/>
      <c r="IKB97" s="19"/>
      <c r="IKC97" s="19"/>
      <c r="IKD97" s="19"/>
      <c r="IKE97" s="20"/>
      <c r="IKF97" s="16"/>
      <c r="IKG97" s="16"/>
      <c r="IKH97" s="17"/>
      <c r="IKI97" s="18"/>
      <c r="IKJ97" s="19"/>
      <c r="IKK97" s="19"/>
      <c r="IKL97" s="19"/>
      <c r="IKM97" s="19"/>
      <c r="IKN97" s="19"/>
      <c r="IKO97" s="19"/>
      <c r="IKP97" s="20"/>
      <c r="IKQ97" s="16"/>
      <c r="IKR97" s="16"/>
      <c r="IKS97" s="17"/>
      <c r="IKT97" s="18"/>
      <c r="IKU97" s="19"/>
      <c r="IKV97" s="19"/>
      <c r="IKW97" s="19"/>
      <c r="IKX97" s="19"/>
      <c r="IKY97" s="19"/>
      <c r="IKZ97" s="19"/>
      <c r="ILA97" s="20"/>
      <c r="ILB97" s="16"/>
      <c r="ILC97" s="16"/>
      <c r="ILD97" s="17"/>
      <c r="ILE97" s="18"/>
      <c r="ILF97" s="19"/>
      <c r="ILG97" s="19"/>
      <c r="ILH97" s="19"/>
      <c r="ILI97" s="19"/>
      <c r="ILJ97" s="19"/>
      <c r="ILK97" s="19"/>
      <c r="ILL97" s="20"/>
      <c r="ILM97" s="16"/>
      <c r="ILN97" s="16"/>
      <c r="ILO97" s="17"/>
      <c r="ILP97" s="18"/>
      <c r="ILQ97" s="19"/>
      <c r="ILR97" s="19"/>
      <c r="ILS97" s="19"/>
      <c r="ILT97" s="19"/>
      <c r="ILU97" s="19"/>
      <c r="ILV97" s="19"/>
      <c r="ILW97" s="20"/>
      <c r="ILX97" s="16"/>
      <c r="ILY97" s="16"/>
      <c r="ILZ97" s="17"/>
      <c r="IMA97" s="18"/>
      <c r="IMB97" s="19"/>
      <c r="IMC97" s="19"/>
      <c r="IMD97" s="19"/>
      <c r="IME97" s="19"/>
      <c r="IMF97" s="19"/>
      <c r="IMG97" s="19"/>
      <c r="IMH97" s="20"/>
      <c r="IMI97" s="16"/>
      <c r="IMJ97" s="16"/>
      <c r="IMK97" s="17"/>
      <c r="IML97" s="18"/>
      <c r="IMM97" s="19"/>
      <c r="IMN97" s="19"/>
      <c r="IMO97" s="19"/>
      <c r="IMP97" s="19"/>
      <c r="IMQ97" s="19"/>
      <c r="IMR97" s="19"/>
      <c r="IMS97" s="20"/>
      <c r="IMT97" s="16"/>
      <c r="IMU97" s="16"/>
      <c r="IMV97" s="17"/>
      <c r="IMW97" s="18"/>
      <c r="IMX97" s="19"/>
      <c r="IMY97" s="19"/>
      <c r="IMZ97" s="19"/>
      <c r="INA97" s="19"/>
      <c r="INB97" s="19"/>
      <c r="INC97" s="19"/>
      <c r="IND97" s="20"/>
      <c r="INE97" s="16"/>
      <c r="INF97" s="16"/>
      <c r="ING97" s="17"/>
      <c r="INH97" s="18"/>
      <c r="INI97" s="19"/>
      <c r="INJ97" s="19"/>
      <c r="INK97" s="19"/>
      <c r="INL97" s="19"/>
      <c r="INM97" s="19"/>
      <c r="INN97" s="19"/>
      <c r="INO97" s="20"/>
      <c r="INP97" s="16"/>
      <c r="INQ97" s="16"/>
      <c r="INR97" s="17"/>
      <c r="INS97" s="18"/>
      <c r="INT97" s="19"/>
      <c r="INU97" s="19"/>
      <c r="INV97" s="19"/>
      <c r="INW97" s="19"/>
      <c r="INX97" s="19"/>
      <c r="INY97" s="19"/>
      <c r="INZ97" s="20"/>
      <c r="IOA97" s="16"/>
      <c r="IOB97" s="16"/>
      <c r="IOC97" s="17"/>
      <c r="IOD97" s="18"/>
      <c r="IOE97" s="19"/>
      <c r="IOF97" s="19"/>
      <c r="IOG97" s="19"/>
      <c r="IOH97" s="19"/>
      <c r="IOI97" s="19"/>
      <c r="IOJ97" s="19"/>
      <c r="IOK97" s="20"/>
      <c r="IOL97" s="16"/>
      <c r="IOM97" s="16"/>
      <c r="ION97" s="17"/>
      <c r="IOO97" s="18"/>
      <c r="IOP97" s="19"/>
      <c r="IOQ97" s="19"/>
      <c r="IOR97" s="19"/>
      <c r="IOS97" s="19"/>
      <c r="IOT97" s="19"/>
      <c r="IOU97" s="19"/>
      <c r="IOV97" s="20"/>
      <c r="IOW97" s="16"/>
      <c r="IOX97" s="16"/>
      <c r="IOY97" s="17"/>
      <c r="IOZ97" s="18"/>
      <c r="IPA97" s="19"/>
      <c r="IPB97" s="19"/>
      <c r="IPC97" s="19"/>
      <c r="IPD97" s="19"/>
      <c r="IPE97" s="19"/>
      <c r="IPF97" s="19"/>
      <c r="IPG97" s="20"/>
      <c r="IPH97" s="16"/>
      <c r="IPI97" s="16"/>
      <c r="IPJ97" s="17"/>
      <c r="IPK97" s="18"/>
      <c r="IPL97" s="19"/>
      <c r="IPM97" s="19"/>
      <c r="IPN97" s="19"/>
      <c r="IPO97" s="19"/>
      <c r="IPP97" s="19"/>
      <c r="IPQ97" s="19"/>
      <c r="IPR97" s="20"/>
      <c r="IPS97" s="16"/>
      <c r="IPT97" s="16"/>
      <c r="IPU97" s="17"/>
      <c r="IPV97" s="18"/>
      <c r="IPW97" s="19"/>
      <c r="IPX97" s="19"/>
      <c r="IPY97" s="19"/>
      <c r="IPZ97" s="19"/>
      <c r="IQA97" s="19"/>
      <c r="IQB97" s="19"/>
      <c r="IQC97" s="20"/>
      <c r="IQD97" s="16"/>
      <c r="IQE97" s="16"/>
      <c r="IQF97" s="17"/>
      <c r="IQG97" s="18"/>
      <c r="IQH97" s="19"/>
      <c r="IQI97" s="19"/>
      <c r="IQJ97" s="19"/>
      <c r="IQK97" s="19"/>
      <c r="IQL97" s="19"/>
      <c r="IQM97" s="19"/>
      <c r="IQN97" s="20"/>
      <c r="IQO97" s="16"/>
      <c r="IQP97" s="16"/>
      <c r="IQQ97" s="17"/>
      <c r="IQR97" s="18"/>
      <c r="IQS97" s="19"/>
      <c r="IQT97" s="19"/>
      <c r="IQU97" s="19"/>
      <c r="IQV97" s="19"/>
      <c r="IQW97" s="19"/>
      <c r="IQX97" s="19"/>
      <c r="IQY97" s="20"/>
      <c r="IQZ97" s="16"/>
      <c r="IRA97" s="16"/>
      <c r="IRB97" s="17"/>
      <c r="IRC97" s="18"/>
      <c r="IRD97" s="19"/>
      <c r="IRE97" s="19"/>
      <c r="IRF97" s="19"/>
      <c r="IRG97" s="19"/>
      <c r="IRH97" s="19"/>
      <c r="IRI97" s="19"/>
      <c r="IRJ97" s="20"/>
      <c r="IRK97" s="16"/>
      <c r="IRL97" s="16"/>
      <c r="IRM97" s="17"/>
      <c r="IRN97" s="18"/>
      <c r="IRO97" s="19"/>
      <c r="IRP97" s="19"/>
      <c r="IRQ97" s="19"/>
      <c r="IRR97" s="19"/>
      <c r="IRS97" s="19"/>
      <c r="IRT97" s="19"/>
      <c r="IRU97" s="20"/>
      <c r="IRV97" s="16"/>
      <c r="IRW97" s="16"/>
      <c r="IRX97" s="17"/>
      <c r="IRY97" s="18"/>
      <c r="IRZ97" s="19"/>
      <c r="ISA97" s="19"/>
      <c r="ISB97" s="19"/>
      <c r="ISC97" s="19"/>
      <c r="ISD97" s="19"/>
      <c r="ISE97" s="19"/>
      <c r="ISF97" s="20"/>
      <c r="ISG97" s="16"/>
      <c r="ISH97" s="16"/>
      <c r="ISI97" s="17"/>
      <c r="ISJ97" s="18"/>
      <c r="ISK97" s="19"/>
      <c r="ISL97" s="19"/>
      <c r="ISM97" s="19"/>
      <c r="ISN97" s="19"/>
      <c r="ISO97" s="19"/>
      <c r="ISP97" s="19"/>
      <c r="ISQ97" s="20"/>
      <c r="ISR97" s="16"/>
      <c r="ISS97" s="16"/>
      <c r="IST97" s="17"/>
      <c r="ISU97" s="18"/>
      <c r="ISV97" s="19"/>
      <c r="ISW97" s="19"/>
      <c r="ISX97" s="19"/>
      <c r="ISY97" s="19"/>
      <c r="ISZ97" s="19"/>
      <c r="ITA97" s="19"/>
      <c r="ITB97" s="20"/>
      <c r="ITC97" s="16"/>
      <c r="ITD97" s="16"/>
      <c r="ITE97" s="17"/>
      <c r="ITF97" s="18"/>
      <c r="ITG97" s="19"/>
      <c r="ITH97" s="19"/>
      <c r="ITI97" s="19"/>
      <c r="ITJ97" s="19"/>
      <c r="ITK97" s="19"/>
      <c r="ITL97" s="19"/>
      <c r="ITM97" s="20"/>
      <c r="ITN97" s="16"/>
      <c r="ITO97" s="16"/>
      <c r="ITP97" s="17"/>
      <c r="ITQ97" s="18"/>
      <c r="ITR97" s="19"/>
      <c r="ITS97" s="19"/>
      <c r="ITT97" s="19"/>
      <c r="ITU97" s="19"/>
      <c r="ITV97" s="19"/>
      <c r="ITW97" s="19"/>
      <c r="ITX97" s="20"/>
      <c r="ITY97" s="16"/>
      <c r="ITZ97" s="16"/>
      <c r="IUA97" s="17"/>
      <c r="IUB97" s="18"/>
      <c r="IUC97" s="19"/>
      <c r="IUD97" s="19"/>
      <c r="IUE97" s="19"/>
      <c r="IUF97" s="19"/>
      <c r="IUG97" s="19"/>
      <c r="IUH97" s="19"/>
      <c r="IUI97" s="20"/>
      <c r="IUJ97" s="16"/>
      <c r="IUK97" s="16"/>
      <c r="IUL97" s="17"/>
      <c r="IUM97" s="18"/>
      <c r="IUN97" s="19"/>
      <c r="IUO97" s="19"/>
      <c r="IUP97" s="19"/>
      <c r="IUQ97" s="19"/>
      <c r="IUR97" s="19"/>
      <c r="IUS97" s="19"/>
      <c r="IUT97" s="20"/>
      <c r="IUU97" s="16"/>
      <c r="IUV97" s="16"/>
      <c r="IUW97" s="17"/>
      <c r="IUX97" s="18"/>
      <c r="IUY97" s="19"/>
      <c r="IUZ97" s="19"/>
      <c r="IVA97" s="19"/>
      <c r="IVB97" s="19"/>
      <c r="IVC97" s="19"/>
      <c r="IVD97" s="19"/>
      <c r="IVE97" s="20"/>
      <c r="IVF97" s="16"/>
      <c r="IVG97" s="16"/>
      <c r="IVH97" s="17"/>
      <c r="IVI97" s="18"/>
      <c r="IVJ97" s="19"/>
      <c r="IVK97" s="19"/>
      <c r="IVL97" s="19"/>
      <c r="IVM97" s="19"/>
      <c r="IVN97" s="19"/>
      <c r="IVO97" s="19"/>
      <c r="IVP97" s="20"/>
      <c r="IVQ97" s="16"/>
      <c r="IVR97" s="16"/>
      <c r="IVS97" s="17"/>
      <c r="IVT97" s="18"/>
      <c r="IVU97" s="19"/>
      <c r="IVV97" s="19"/>
      <c r="IVW97" s="19"/>
      <c r="IVX97" s="19"/>
      <c r="IVY97" s="19"/>
      <c r="IVZ97" s="19"/>
      <c r="IWA97" s="20"/>
      <c r="IWB97" s="16"/>
      <c r="IWC97" s="16"/>
      <c r="IWD97" s="17"/>
      <c r="IWE97" s="18"/>
      <c r="IWF97" s="19"/>
      <c r="IWG97" s="19"/>
      <c r="IWH97" s="19"/>
      <c r="IWI97" s="19"/>
      <c r="IWJ97" s="19"/>
      <c r="IWK97" s="19"/>
      <c r="IWL97" s="20"/>
      <c r="IWM97" s="16"/>
      <c r="IWN97" s="16"/>
      <c r="IWO97" s="17"/>
      <c r="IWP97" s="18"/>
      <c r="IWQ97" s="19"/>
      <c r="IWR97" s="19"/>
      <c r="IWS97" s="19"/>
      <c r="IWT97" s="19"/>
      <c r="IWU97" s="19"/>
      <c r="IWV97" s="19"/>
      <c r="IWW97" s="20"/>
      <c r="IWX97" s="16"/>
      <c r="IWY97" s="16"/>
      <c r="IWZ97" s="17"/>
      <c r="IXA97" s="18"/>
      <c r="IXB97" s="19"/>
      <c r="IXC97" s="19"/>
      <c r="IXD97" s="19"/>
      <c r="IXE97" s="19"/>
      <c r="IXF97" s="19"/>
      <c r="IXG97" s="19"/>
      <c r="IXH97" s="20"/>
      <c r="IXI97" s="16"/>
      <c r="IXJ97" s="16"/>
      <c r="IXK97" s="17"/>
      <c r="IXL97" s="18"/>
      <c r="IXM97" s="19"/>
      <c r="IXN97" s="19"/>
      <c r="IXO97" s="19"/>
      <c r="IXP97" s="19"/>
      <c r="IXQ97" s="19"/>
      <c r="IXR97" s="19"/>
      <c r="IXS97" s="20"/>
      <c r="IXT97" s="16"/>
      <c r="IXU97" s="16"/>
      <c r="IXV97" s="17"/>
      <c r="IXW97" s="18"/>
      <c r="IXX97" s="19"/>
      <c r="IXY97" s="19"/>
      <c r="IXZ97" s="19"/>
      <c r="IYA97" s="19"/>
      <c r="IYB97" s="19"/>
      <c r="IYC97" s="19"/>
      <c r="IYD97" s="20"/>
      <c r="IYE97" s="16"/>
      <c r="IYF97" s="16"/>
      <c r="IYG97" s="17"/>
      <c r="IYH97" s="18"/>
      <c r="IYI97" s="19"/>
      <c r="IYJ97" s="19"/>
      <c r="IYK97" s="19"/>
      <c r="IYL97" s="19"/>
      <c r="IYM97" s="19"/>
      <c r="IYN97" s="19"/>
      <c r="IYO97" s="20"/>
      <c r="IYP97" s="16"/>
      <c r="IYQ97" s="16"/>
      <c r="IYR97" s="17"/>
      <c r="IYS97" s="18"/>
      <c r="IYT97" s="19"/>
      <c r="IYU97" s="19"/>
      <c r="IYV97" s="19"/>
      <c r="IYW97" s="19"/>
      <c r="IYX97" s="19"/>
      <c r="IYY97" s="19"/>
      <c r="IYZ97" s="20"/>
      <c r="IZA97" s="16"/>
      <c r="IZB97" s="16"/>
      <c r="IZC97" s="17"/>
      <c r="IZD97" s="18"/>
      <c r="IZE97" s="19"/>
      <c r="IZF97" s="19"/>
      <c r="IZG97" s="19"/>
      <c r="IZH97" s="19"/>
      <c r="IZI97" s="19"/>
      <c r="IZJ97" s="19"/>
      <c r="IZK97" s="20"/>
      <c r="IZL97" s="16"/>
      <c r="IZM97" s="16"/>
      <c r="IZN97" s="17"/>
      <c r="IZO97" s="18"/>
      <c r="IZP97" s="19"/>
      <c r="IZQ97" s="19"/>
      <c r="IZR97" s="19"/>
      <c r="IZS97" s="19"/>
      <c r="IZT97" s="19"/>
      <c r="IZU97" s="19"/>
      <c r="IZV97" s="20"/>
      <c r="IZW97" s="16"/>
      <c r="IZX97" s="16"/>
      <c r="IZY97" s="17"/>
      <c r="IZZ97" s="18"/>
      <c r="JAA97" s="19"/>
      <c r="JAB97" s="19"/>
      <c r="JAC97" s="19"/>
      <c r="JAD97" s="19"/>
      <c r="JAE97" s="19"/>
      <c r="JAF97" s="19"/>
      <c r="JAG97" s="20"/>
      <c r="JAH97" s="16"/>
      <c r="JAI97" s="16"/>
      <c r="JAJ97" s="17"/>
      <c r="JAK97" s="18"/>
      <c r="JAL97" s="19"/>
      <c r="JAM97" s="19"/>
      <c r="JAN97" s="19"/>
      <c r="JAO97" s="19"/>
      <c r="JAP97" s="19"/>
      <c r="JAQ97" s="19"/>
      <c r="JAR97" s="20"/>
      <c r="JAS97" s="16"/>
      <c r="JAT97" s="16"/>
      <c r="JAU97" s="17"/>
      <c r="JAV97" s="18"/>
      <c r="JAW97" s="19"/>
      <c r="JAX97" s="19"/>
      <c r="JAY97" s="19"/>
      <c r="JAZ97" s="19"/>
      <c r="JBA97" s="19"/>
      <c r="JBB97" s="19"/>
      <c r="JBC97" s="20"/>
      <c r="JBD97" s="16"/>
      <c r="JBE97" s="16"/>
      <c r="JBF97" s="17"/>
      <c r="JBG97" s="18"/>
      <c r="JBH97" s="19"/>
      <c r="JBI97" s="19"/>
      <c r="JBJ97" s="19"/>
      <c r="JBK97" s="19"/>
      <c r="JBL97" s="19"/>
      <c r="JBM97" s="19"/>
      <c r="JBN97" s="20"/>
      <c r="JBO97" s="16"/>
      <c r="JBP97" s="16"/>
      <c r="JBQ97" s="17"/>
      <c r="JBR97" s="18"/>
      <c r="JBS97" s="19"/>
      <c r="JBT97" s="19"/>
      <c r="JBU97" s="19"/>
      <c r="JBV97" s="19"/>
      <c r="JBW97" s="19"/>
      <c r="JBX97" s="19"/>
      <c r="JBY97" s="20"/>
      <c r="JBZ97" s="16"/>
      <c r="JCA97" s="16"/>
      <c r="JCB97" s="17"/>
      <c r="JCC97" s="18"/>
      <c r="JCD97" s="19"/>
      <c r="JCE97" s="19"/>
      <c r="JCF97" s="19"/>
      <c r="JCG97" s="19"/>
      <c r="JCH97" s="19"/>
      <c r="JCI97" s="19"/>
      <c r="JCJ97" s="20"/>
      <c r="JCK97" s="16"/>
      <c r="JCL97" s="16"/>
      <c r="JCM97" s="17"/>
      <c r="JCN97" s="18"/>
      <c r="JCO97" s="19"/>
      <c r="JCP97" s="19"/>
      <c r="JCQ97" s="19"/>
      <c r="JCR97" s="19"/>
      <c r="JCS97" s="19"/>
      <c r="JCT97" s="19"/>
      <c r="JCU97" s="20"/>
      <c r="JCV97" s="16"/>
      <c r="JCW97" s="16"/>
      <c r="JCX97" s="17"/>
      <c r="JCY97" s="18"/>
      <c r="JCZ97" s="19"/>
      <c r="JDA97" s="19"/>
      <c r="JDB97" s="19"/>
      <c r="JDC97" s="19"/>
      <c r="JDD97" s="19"/>
      <c r="JDE97" s="19"/>
      <c r="JDF97" s="20"/>
      <c r="JDG97" s="16"/>
      <c r="JDH97" s="16"/>
      <c r="JDI97" s="17"/>
      <c r="JDJ97" s="18"/>
      <c r="JDK97" s="19"/>
      <c r="JDL97" s="19"/>
      <c r="JDM97" s="19"/>
      <c r="JDN97" s="19"/>
      <c r="JDO97" s="19"/>
      <c r="JDP97" s="19"/>
      <c r="JDQ97" s="20"/>
      <c r="JDR97" s="16"/>
      <c r="JDS97" s="16"/>
      <c r="JDT97" s="17"/>
      <c r="JDU97" s="18"/>
      <c r="JDV97" s="19"/>
      <c r="JDW97" s="19"/>
      <c r="JDX97" s="19"/>
      <c r="JDY97" s="19"/>
      <c r="JDZ97" s="19"/>
      <c r="JEA97" s="19"/>
      <c r="JEB97" s="20"/>
      <c r="JEC97" s="16"/>
      <c r="JED97" s="16"/>
      <c r="JEE97" s="17"/>
      <c r="JEF97" s="18"/>
      <c r="JEG97" s="19"/>
      <c r="JEH97" s="19"/>
      <c r="JEI97" s="19"/>
      <c r="JEJ97" s="19"/>
      <c r="JEK97" s="19"/>
      <c r="JEL97" s="19"/>
      <c r="JEM97" s="20"/>
      <c r="JEN97" s="16"/>
      <c r="JEO97" s="16"/>
      <c r="JEP97" s="17"/>
      <c r="JEQ97" s="18"/>
      <c r="JER97" s="19"/>
      <c r="JES97" s="19"/>
      <c r="JET97" s="19"/>
      <c r="JEU97" s="19"/>
      <c r="JEV97" s="19"/>
      <c r="JEW97" s="19"/>
      <c r="JEX97" s="20"/>
      <c r="JEY97" s="16"/>
      <c r="JEZ97" s="16"/>
      <c r="JFA97" s="17"/>
      <c r="JFB97" s="18"/>
      <c r="JFC97" s="19"/>
      <c r="JFD97" s="19"/>
      <c r="JFE97" s="19"/>
      <c r="JFF97" s="19"/>
      <c r="JFG97" s="19"/>
      <c r="JFH97" s="19"/>
      <c r="JFI97" s="20"/>
      <c r="JFJ97" s="16"/>
      <c r="JFK97" s="16"/>
      <c r="JFL97" s="17"/>
      <c r="JFM97" s="18"/>
      <c r="JFN97" s="19"/>
      <c r="JFO97" s="19"/>
      <c r="JFP97" s="19"/>
      <c r="JFQ97" s="19"/>
      <c r="JFR97" s="19"/>
      <c r="JFS97" s="19"/>
      <c r="JFT97" s="20"/>
      <c r="JFU97" s="16"/>
      <c r="JFV97" s="16"/>
      <c r="JFW97" s="17"/>
      <c r="JFX97" s="18"/>
      <c r="JFY97" s="19"/>
      <c r="JFZ97" s="19"/>
      <c r="JGA97" s="19"/>
      <c r="JGB97" s="19"/>
      <c r="JGC97" s="19"/>
      <c r="JGD97" s="19"/>
      <c r="JGE97" s="20"/>
      <c r="JGF97" s="16"/>
      <c r="JGG97" s="16"/>
      <c r="JGH97" s="17"/>
      <c r="JGI97" s="18"/>
      <c r="JGJ97" s="19"/>
      <c r="JGK97" s="19"/>
      <c r="JGL97" s="19"/>
      <c r="JGM97" s="19"/>
      <c r="JGN97" s="19"/>
      <c r="JGO97" s="19"/>
      <c r="JGP97" s="20"/>
      <c r="JGQ97" s="16"/>
      <c r="JGR97" s="16"/>
      <c r="JGS97" s="17"/>
      <c r="JGT97" s="18"/>
      <c r="JGU97" s="19"/>
      <c r="JGV97" s="19"/>
      <c r="JGW97" s="19"/>
      <c r="JGX97" s="19"/>
      <c r="JGY97" s="19"/>
      <c r="JGZ97" s="19"/>
      <c r="JHA97" s="20"/>
      <c r="JHB97" s="16"/>
      <c r="JHC97" s="16"/>
      <c r="JHD97" s="17"/>
      <c r="JHE97" s="18"/>
      <c r="JHF97" s="19"/>
      <c r="JHG97" s="19"/>
      <c r="JHH97" s="19"/>
      <c r="JHI97" s="19"/>
      <c r="JHJ97" s="19"/>
      <c r="JHK97" s="19"/>
      <c r="JHL97" s="20"/>
      <c r="JHM97" s="16"/>
      <c r="JHN97" s="16"/>
      <c r="JHO97" s="17"/>
      <c r="JHP97" s="18"/>
      <c r="JHQ97" s="19"/>
      <c r="JHR97" s="19"/>
      <c r="JHS97" s="19"/>
      <c r="JHT97" s="19"/>
      <c r="JHU97" s="19"/>
      <c r="JHV97" s="19"/>
      <c r="JHW97" s="20"/>
      <c r="JHX97" s="16"/>
      <c r="JHY97" s="16"/>
      <c r="JHZ97" s="17"/>
      <c r="JIA97" s="18"/>
      <c r="JIB97" s="19"/>
      <c r="JIC97" s="19"/>
      <c r="JID97" s="19"/>
      <c r="JIE97" s="19"/>
      <c r="JIF97" s="19"/>
      <c r="JIG97" s="19"/>
      <c r="JIH97" s="20"/>
      <c r="JII97" s="16"/>
      <c r="JIJ97" s="16"/>
      <c r="JIK97" s="17"/>
      <c r="JIL97" s="18"/>
      <c r="JIM97" s="19"/>
      <c r="JIN97" s="19"/>
      <c r="JIO97" s="19"/>
      <c r="JIP97" s="19"/>
      <c r="JIQ97" s="19"/>
      <c r="JIR97" s="19"/>
      <c r="JIS97" s="20"/>
      <c r="JIT97" s="16"/>
      <c r="JIU97" s="16"/>
      <c r="JIV97" s="17"/>
      <c r="JIW97" s="18"/>
      <c r="JIX97" s="19"/>
      <c r="JIY97" s="19"/>
      <c r="JIZ97" s="19"/>
      <c r="JJA97" s="19"/>
      <c r="JJB97" s="19"/>
      <c r="JJC97" s="19"/>
      <c r="JJD97" s="20"/>
      <c r="JJE97" s="16"/>
      <c r="JJF97" s="16"/>
      <c r="JJG97" s="17"/>
      <c r="JJH97" s="18"/>
      <c r="JJI97" s="19"/>
      <c r="JJJ97" s="19"/>
      <c r="JJK97" s="19"/>
      <c r="JJL97" s="19"/>
      <c r="JJM97" s="19"/>
      <c r="JJN97" s="19"/>
      <c r="JJO97" s="20"/>
      <c r="JJP97" s="16"/>
      <c r="JJQ97" s="16"/>
      <c r="JJR97" s="17"/>
      <c r="JJS97" s="18"/>
      <c r="JJT97" s="19"/>
      <c r="JJU97" s="19"/>
      <c r="JJV97" s="19"/>
      <c r="JJW97" s="19"/>
      <c r="JJX97" s="19"/>
      <c r="JJY97" s="19"/>
      <c r="JJZ97" s="20"/>
      <c r="JKA97" s="16"/>
      <c r="JKB97" s="16"/>
      <c r="JKC97" s="17"/>
      <c r="JKD97" s="18"/>
      <c r="JKE97" s="19"/>
      <c r="JKF97" s="19"/>
      <c r="JKG97" s="19"/>
      <c r="JKH97" s="19"/>
      <c r="JKI97" s="19"/>
      <c r="JKJ97" s="19"/>
      <c r="JKK97" s="20"/>
      <c r="JKL97" s="16"/>
      <c r="JKM97" s="16"/>
      <c r="JKN97" s="17"/>
      <c r="JKO97" s="18"/>
      <c r="JKP97" s="19"/>
      <c r="JKQ97" s="19"/>
      <c r="JKR97" s="19"/>
      <c r="JKS97" s="19"/>
      <c r="JKT97" s="19"/>
      <c r="JKU97" s="19"/>
      <c r="JKV97" s="20"/>
      <c r="JKW97" s="16"/>
      <c r="JKX97" s="16"/>
      <c r="JKY97" s="17"/>
      <c r="JKZ97" s="18"/>
      <c r="JLA97" s="19"/>
      <c r="JLB97" s="19"/>
      <c r="JLC97" s="19"/>
      <c r="JLD97" s="19"/>
      <c r="JLE97" s="19"/>
      <c r="JLF97" s="19"/>
      <c r="JLG97" s="20"/>
      <c r="JLH97" s="16"/>
      <c r="JLI97" s="16"/>
      <c r="JLJ97" s="17"/>
      <c r="JLK97" s="18"/>
      <c r="JLL97" s="19"/>
      <c r="JLM97" s="19"/>
      <c r="JLN97" s="19"/>
      <c r="JLO97" s="19"/>
      <c r="JLP97" s="19"/>
      <c r="JLQ97" s="19"/>
      <c r="JLR97" s="20"/>
      <c r="JLS97" s="16"/>
      <c r="JLT97" s="16"/>
      <c r="JLU97" s="17"/>
      <c r="JLV97" s="18"/>
      <c r="JLW97" s="19"/>
      <c r="JLX97" s="19"/>
      <c r="JLY97" s="19"/>
      <c r="JLZ97" s="19"/>
      <c r="JMA97" s="19"/>
      <c r="JMB97" s="19"/>
      <c r="JMC97" s="20"/>
      <c r="JMD97" s="16"/>
      <c r="JME97" s="16"/>
      <c r="JMF97" s="17"/>
      <c r="JMG97" s="18"/>
      <c r="JMH97" s="19"/>
      <c r="JMI97" s="19"/>
      <c r="JMJ97" s="19"/>
      <c r="JMK97" s="19"/>
      <c r="JML97" s="19"/>
      <c r="JMM97" s="19"/>
      <c r="JMN97" s="20"/>
      <c r="JMO97" s="16"/>
      <c r="JMP97" s="16"/>
      <c r="JMQ97" s="17"/>
      <c r="JMR97" s="18"/>
      <c r="JMS97" s="19"/>
      <c r="JMT97" s="19"/>
      <c r="JMU97" s="19"/>
      <c r="JMV97" s="19"/>
      <c r="JMW97" s="19"/>
      <c r="JMX97" s="19"/>
      <c r="JMY97" s="20"/>
      <c r="JMZ97" s="16"/>
      <c r="JNA97" s="16"/>
      <c r="JNB97" s="17"/>
      <c r="JNC97" s="18"/>
      <c r="JND97" s="19"/>
      <c r="JNE97" s="19"/>
      <c r="JNF97" s="19"/>
      <c r="JNG97" s="19"/>
      <c r="JNH97" s="19"/>
      <c r="JNI97" s="19"/>
      <c r="JNJ97" s="20"/>
      <c r="JNK97" s="16"/>
      <c r="JNL97" s="16"/>
      <c r="JNM97" s="17"/>
      <c r="JNN97" s="18"/>
      <c r="JNO97" s="19"/>
      <c r="JNP97" s="19"/>
      <c r="JNQ97" s="19"/>
      <c r="JNR97" s="19"/>
      <c r="JNS97" s="19"/>
      <c r="JNT97" s="19"/>
      <c r="JNU97" s="20"/>
      <c r="JNV97" s="16"/>
      <c r="JNW97" s="16"/>
      <c r="JNX97" s="17"/>
      <c r="JNY97" s="18"/>
      <c r="JNZ97" s="19"/>
      <c r="JOA97" s="19"/>
      <c r="JOB97" s="19"/>
      <c r="JOC97" s="19"/>
      <c r="JOD97" s="19"/>
      <c r="JOE97" s="19"/>
      <c r="JOF97" s="20"/>
      <c r="JOG97" s="16"/>
      <c r="JOH97" s="16"/>
      <c r="JOI97" s="17"/>
      <c r="JOJ97" s="18"/>
      <c r="JOK97" s="19"/>
      <c r="JOL97" s="19"/>
      <c r="JOM97" s="19"/>
      <c r="JON97" s="19"/>
      <c r="JOO97" s="19"/>
      <c r="JOP97" s="19"/>
      <c r="JOQ97" s="20"/>
      <c r="JOR97" s="16"/>
      <c r="JOS97" s="16"/>
      <c r="JOT97" s="17"/>
      <c r="JOU97" s="18"/>
      <c r="JOV97" s="19"/>
      <c r="JOW97" s="19"/>
      <c r="JOX97" s="19"/>
      <c r="JOY97" s="19"/>
      <c r="JOZ97" s="19"/>
      <c r="JPA97" s="19"/>
      <c r="JPB97" s="20"/>
      <c r="JPC97" s="16"/>
      <c r="JPD97" s="16"/>
      <c r="JPE97" s="17"/>
      <c r="JPF97" s="18"/>
      <c r="JPG97" s="19"/>
      <c r="JPH97" s="19"/>
      <c r="JPI97" s="19"/>
      <c r="JPJ97" s="19"/>
      <c r="JPK97" s="19"/>
      <c r="JPL97" s="19"/>
      <c r="JPM97" s="20"/>
      <c r="JPN97" s="16"/>
      <c r="JPO97" s="16"/>
      <c r="JPP97" s="17"/>
      <c r="JPQ97" s="18"/>
      <c r="JPR97" s="19"/>
      <c r="JPS97" s="19"/>
      <c r="JPT97" s="19"/>
      <c r="JPU97" s="19"/>
      <c r="JPV97" s="19"/>
      <c r="JPW97" s="19"/>
      <c r="JPX97" s="20"/>
      <c r="JPY97" s="16"/>
      <c r="JPZ97" s="16"/>
      <c r="JQA97" s="17"/>
      <c r="JQB97" s="18"/>
      <c r="JQC97" s="19"/>
      <c r="JQD97" s="19"/>
      <c r="JQE97" s="19"/>
      <c r="JQF97" s="19"/>
      <c r="JQG97" s="19"/>
      <c r="JQH97" s="19"/>
      <c r="JQI97" s="20"/>
      <c r="JQJ97" s="16"/>
      <c r="JQK97" s="16"/>
      <c r="JQL97" s="17"/>
      <c r="JQM97" s="18"/>
      <c r="JQN97" s="19"/>
      <c r="JQO97" s="19"/>
      <c r="JQP97" s="19"/>
      <c r="JQQ97" s="19"/>
      <c r="JQR97" s="19"/>
      <c r="JQS97" s="19"/>
      <c r="JQT97" s="20"/>
      <c r="JQU97" s="16"/>
      <c r="JQV97" s="16"/>
      <c r="JQW97" s="17"/>
      <c r="JQX97" s="18"/>
      <c r="JQY97" s="19"/>
      <c r="JQZ97" s="19"/>
      <c r="JRA97" s="19"/>
      <c r="JRB97" s="19"/>
      <c r="JRC97" s="19"/>
      <c r="JRD97" s="19"/>
      <c r="JRE97" s="20"/>
      <c r="JRF97" s="16"/>
      <c r="JRG97" s="16"/>
      <c r="JRH97" s="17"/>
      <c r="JRI97" s="18"/>
      <c r="JRJ97" s="19"/>
      <c r="JRK97" s="19"/>
      <c r="JRL97" s="19"/>
      <c r="JRM97" s="19"/>
      <c r="JRN97" s="19"/>
      <c r="JRO97" s="19"/>
      <c r="JRP97" s="20"/>
      <c r="JRQ97" s="16"/>
      <c r="JRR97" s="16"/>
      <c r="JRS97" s="17"/>
      <c r="JRT97" s="18"/>
      <c r="JRU97" s="19"/>
      <c r="JRV97" s="19"/>
      <c r="JRW97" s="19"/>
      <c r="JRX97" s="19"/>
      <c r="JRY97" s="19"/>
      <c r="JRZ97" s="19"/>
      <c r="JSA97" s="20"/>
      <c r="JSB97" s="16"/>
      <c r="JSC97" s="16"/>
      <c r="JSD97" s="17"/>
      <c r="JSE97" s="18"/>
      <c r="JSF97" s="19"/>
      <c r="JSG97" s="19"/>
      <c r="JSH97" s="19"/>
      <c r="JSI97" s="19"/>
      <c r="JSJ97" s="19"/>
      <c r="JSK97" s="19"/>
      <c r="JSL97" s="20"/>
      <c r="JSM97" s="16"/>
      <c r="JSN97" s="16"/>
      <c r="JSO97" s="17"/>
      <c r="JSP97" s="18"/>
      <c r="JSQ97" s="19"/>
      <c r="JSR97" s="19"/>
      <c r="JSS97" s="19"/>
      <c r="JST97" s="19"/>
      <c r="JSU97" s="19"/>
      <c r="JSV97" s="19"/>
      <c r="JSW97" s="20"/>
      <c r="JSX97" s="16"/>
      <c r="JSY97" s="16"/>
      <c r="JSZ97" s="17"/>
      <c r="JTA97" s="18"/>
      <c r="JTB97" s="19"/>
      <c r="JTC97" s="19"/>
      <c r="JTD97" s="19"/>
      <c r="JTE97" s="19"/>
      <c r="JTF97" s="19"/>
      <c r="JTG97" s="19"/>
      <c r="JTH97" s="20"/>
      <c r="JTI97" s="16"/>
      <c r="JTJ97" s="16"/>
      <c r="JTK97" s="17"/>
      <c r="JTL97" s="18"/>
      <c r="JTM97" s="19"/>
      <c r="JTN97" s="19"/>
      <c r="JTO97" s="19"/>
      <c r="JTP97" s="19"/>
      <c r="JTQ97" s="19"/>
      <c r="JTR97" s="19"/>
      <c r="JTS97" s="20"/>
      <c r="JTT97" s="16"/>
      <c r="JTU97" s="16"/>
      <c r="JTV97" s="17"/>
      <c r="JTW97" s="18"/>
      <c r="JTX97" s="19"/>
      <c r="JTY97" s="19"/>
      <c r="JTZ97" s="19"/>
      <c r="JUA97" s="19"/>
      <c r="JUB97" s="19"/>
      <c r="JUC97" s="19"/>
      <c r="JUD97" s="20"/>
      <c r="JUE97" s="16"/>
      <c r="JUF97" s="16"/>
      <c r="JUG97" s="17"/>
      <c r="JUH97" s="18"/>
      <c r="JUI97" s="19"/>
      <c r="JUJ97" s="19"/>
      <c r="JUK97" s="19"/>
      <c r="JUL97" s="19"/>
      <c r="JUM97" s="19"/>
      <c r="JUN97" s="19"/>
      <c r="JUO97" s="20"/>
      <c r="JUP97" s="16"/>
      <c r="JUQ97" s="16"/>
      <c r="JUR97" s="17"/>
      <c r="JUS97" s="18"/>
      <c r="JUT97" s="19"/>
      <c r="JUU97" s="19"/>
      <c r="JUV97" s="19"/>
      <c r="JUW97" s="19"/>
      <c r="JUX97" s="19"/>
      <c r="JUY97" s="19"/>
      <c r="JUZ97" s="20"/>
      <c r="JVA97" s="16"/>
      <c r="JVB97" s="16"/>
      <c r="JVC97" s="17"/>
      <c r="JVD97" s="18"/>
      <c r="JVE97" s="19"/>
      <c r="JVF97" s="19"/>
      <c r="JVG97" s="19"/>
      <c r="JVH97" s="19"/>
      <c r="JVI97" s="19"/>
      <c r="JVJ97" s="19"/>
      <c r="JVK97" s="20"/>
      <c r="JVL97" s="16"/>
      <c r="JVM97" s="16"/>
      <c r="JVN97" s="17"/>
      <c r="JVO97" s="18"/>
      <c r="JVP97" s="19"/>
      <c r="JVQ97" s="19"/>
      <c r="JVR97" s="19"/>
      <c r="JVS97" s="19"/>
      <c r="JVT97" s="19"/>
      <c r="JVU97" s="19"/>
      <c r="JVV97" s="20"/>
      <c r="JVW97" s="16"/>
      <c r="JVX97" s="16"/>
      <c r="JVY97" s="17"/>
      <c r="JVZ97" s="18"/>
      <c r="JWA97" s="19"/>
      <c r="JWB97" s="19"/>
      <c r="JWC97" s="19"/>
      <c r="JWD97" s="19"/>
      <c r="JWE97" s="19"/>
      <c r="JWF97" s="19"/>
      <c r="JWG97" s="20"/>
      <c r="JWH97" s="16"/>
      <c r="JWI97" s="16"/>
      <c r="JWJ97" s="17"/>
      <c r="JWK97" s="18"/>
      <c r="JWL97" s="19"/>
      <c r="JWM97" s="19"/>
      <c r="JWN97" s="19"/>
      <c r="JWO97" s="19"/>
      <c r="JWP97" s="19"/>
      <c r="JWQ97" s="19"/>
      <c r="JWR97" s="20"/>
      <c r="JWS97" s="16"/>
      <c r="JWT97" s="16"/>
      <c r="JWU97" s="17"/>
      <c r="JWV97" s="18"/>
      <c r="JWW97" s="19"/>
      <c r="JWX97" s="19"/>
      <c r="JWY97" s="19"/>
      <c r="JWZ97" s="19"/>
      <c r="JXA97" s="19"/>
      <c r="JXB97" s="19"/>
      <c r="JXC97" s="20"/>
      <c r="JXD97" s="16"/>
      <c r="JXE97" s="16"/>
      <c r="JXF97" s="17"/>
      <c r="JXG97" s="18"/>
      <c r="JXH97" s="19"/>
      <c r="JXI97" s="19"/>
      <c r="JXJ97" s="19"/>
      <c r="JXK97" s="19"/>
      <c r="JXL97" s="19"/>
      <c r="JXM97" s="19"/>
      <c r="JXN97" s="20"/>
      <c r="JXO97" s="16"/>
      <c r="JXP97" s="16"/>
      <c r="JXQ97" s="17"/>
      <c r="JXR97" s="18"/>
      <c r="JXS97" s="19"/>
      <c r="JXT97" s="19"/>
      <c r="JXU97" s="19"/>
      <c r="JXV97" s="19"/>
      <c r="JXW97" s="19"/>
      <c r="JXX97" s="19"/>
      <c r="JXY97" s="20"/>
      <c r="JXZ97" s="16"/>
      <c r="JYA97" s="16"/>
      <c r="JYB97" s="17"/>
      <c r="JYC97" s="18"/>
      <c r="JYD97" s="19"/>
      <c r="JYE97" s="19"/>
      <c r="JYF97" s="19"/>
      <c r="JYG97" s="19"/>
      <c r="JYH97" s="19"/>
      <c r="JYI97" s="19"/>
      <c r="JYJ97" s="20"/>
      <c r="JYK97" s="16"/>
      <c r="JYL97" s="16"/>
      <c r="JYM97" s="17"/>
      <c r="JYN97" s="18"/>
      <c r="JYO97" s="19"/>
      <c r="JYP97" s="19"/>
      <c r="JYQ97" s="19"/>
      <c r="JYR97" s="19"/>
      <c r="JYS97" s="19"/>
      <c r="JYT97" s="19"/>
      <c r="JYU97" s="20"/>
      <c r="JYV97" s="16"/>
      <c r="JYW97" s="16"/>
      <c r="JYX97" s="17"/>
      <c r="JYY97" s="18"/>
      <c r="JYZ97" s="19"/>
      <c r="JZA97" s="19"/>
      <c r="JZB97" s="19"/>
      <c r="JZC97" s="19"/>
      <c r="JZD97" s="19"/>
      <c r="JZE97" s="19"/>
      <c r="JZF97" s="20"/>
      <c r="JZG97" s="16"/>
      <c r="JZH97" s="16"/>
      <c r="JZI97" s="17"/>
      <c r="JZJ97" s="18"/>
      <c r="JZK97" s="19"/>
      <c r="JZL97" s="19"/>
      <c r="JZM97" s="19"/>
      <c r="JZN97" s="19"/>
      <c r="JZO97" s="19"/>
      <c r="JZP97" s="19"/>
      <c r="JZQ97" s="20"/>
      <c r="JZR97" s="16"/>
      <c r="JZS97" s="16"/>
      <c r="JZT97" s="17"/>
      <c r="JZU97" s="18"/>
      <c r="JZV97" s="19"/>
      <c r="JZW97" s="19"/>
      <c r="JZX97" s="19"/>
      <c r="JZY97" s="19"/>
      <c r="JZZ97" s="19"/>
      <c r="KAA97" s="19"/>
      <c r="KAB97" s="20"/>
      <c r="KAC97" s="16"/>
      <c r="KAD97" s="16"/>
      <c r="KAE97" s="17"/>
      <c r="KAF97" s="18"/>
      <c r="KAG97" s="19"/>
      <c r="KAH97" s="19"/>
      <c r="KAI97" s="19"/>
      <c r="KAJ97" s="19"/>
      <c r="KAK97" s="19"/>
      <c r="KAL97" s="19"/>
      <c r="KAM97" s="20"/>
      <c r="KAN97" s="16"/>
      <c r="KAO97" s="16"/>
      <c r="KAP97" s="17"/>
      <c r="KAQ97" s="18"/>
      <c r="KAR97" s="19"/>
      <c r="KAS97" s="19"/>
      <c r="KAT97" s="19"/>
      <c r="KAU97" s="19"/>
      <c r="KAV97" s="19"/>
      <c r="KAW97" s="19"/>
      <c r="KAX97" s="20"/>
      <c r="KAY97" s="16"/>
      <c r="KAZ97" s="16"/>
      <c r="KBA97" s="17"/>
      <c r="KBB97" s="18"/>
      <c r="KBC97" s="19"/>
      <c r="KBD97" s="19"/>
      <c r="KBE97" s="19"/>
      <c r="KBF97" s="19"/>
      <c r="KBG97" s="19"/>
      <c r="KBH97" s="19"/>
      <c r="KBI97" s="20"/>
      <c r="KBJ97" s="16"/>
      <c r="KBK97" s="16"/>
      <c r="KBL97" s="17"/>
      <c r="KBM97" s="18"/>
      <c r="KBN97" s="19"/>
      <c r="KBO97" s="19"/>
      <c r="KBP97" s="19"/>
      <c r="KBQ97" s="19"/>
      <c r="KBR97" s="19"/>
      <c r="KBS97" s="19"/>
      <c r="KBT97" s="20"/>
      <c r="KBU97" s="16"/>
      <c r="KBV97" s="16"/>
      <c r="KBW97" s="17"/>
      <c r="KBX97" s="18"/>
      <c r="KBY97" s="19"/>
      <c r="KBZ97" s="19"/>
      <c r="KCA97" s="19"/>
      <c r="KCB97" s="19"/>
      <c r="KCC97" s="19"/>
      <c r="KCD97" s="19"/>
      <c r="KCE97" s="20"/>
      <c r="KCF97" s="16"/>
      <c r="KCG97" s="16"/>
      <c r="KCH97" s="17"/>
      <c r="KCI97" s="18"/>
      <c r="KCJ97" s="19"/>
      <c r="KCK97" s="19"/>
      <c r="KCL97" s="19"/>
      <c r="KCM97" s="19"/>
      <c r="KCN97" s="19"/>
      <c r="KCO97" s="19"/>
      <c r="KCP97" s="20"/>
      <c r="KCQ97" s="16"/>
      <c r="KCR97" s="16"/>
      <c r="KCS97" s="17"/>
      <c r="KCT97" s="18"/>
      <c r="KCU97" s="19"/>
      <c r="KCV97" s="19"/>
      <c r="KCW97" s="19"/>
      <c r="KCX97" s="19"/>
      <c r="KCY97" s="19"/>
      <c r="KCZ97" s="19"/>
      <c r="KDA97" s="20"/>
      <c r="KDB97" s="16"/>
      <c r="KDC97" s="16"/>
      <c r="KDD97" s="17"/>
      <c r="KDE97" s="18"/>
      <c r="KDF97" s="19"/>
      <c r="KDG97" s="19"/>
      <c r="KDH97" s="19"/>
      <c r="KDI97" s="19"/>
      <c r="KDJ97" s="19"/>
      <c r="KDK97" s="19"/>
      <c r="KDL97" s="20"/>
      <c r="KDM97" s="16"/>
      <c r="KDN97" s="16"/>
      <c r="KDO97" s="17"/>
      <c r="KDP97" s="18"/>
      <c r="KDQ97" s="19"/>
      <c r="KDR97" s="19"/>
      <c r="KDS97" s="19"/>
      <c r="KDT97" s="19"/>
      <c r="KDU97" s="19"/>
      <c r="KDV97" s="19"/>
      <c r="KDW97" s="20"/>
      <c r="KDX97" s="16"/>
      <c r="KDY97" s="16"/>
      <c r="KDZ97" s="17"/>
      <c r="KEA97" s="18"/>
      <c r="KEB97" s="19"/>
      <c r="KEC97" s="19"/>
      <c r="KED97" s="19"/>
      <c r="KEE97" s="19"/>
      <c r="KEF97" s="19"/>
      <c r="KEG97" s="19"/>
      <c r="KEH97" s="20"/>
      <c r="KEI97" s="16"/>
      <c r="KEJ97" s="16"/>
      <c r="KEK97" s="17"/>
      <c r="KEL97" s="18"/>
      <c r="KEM97" s="19"/>
      <c r="KEN97" s="19"/>
      <c r="KEO97" s="19"/>
      <c r="KEP97" s="19"/>
      <c r="KEQ97" s="19"/>
      <c r="KER97" s="19"/>
      <c r="KES97" s="20"/>
      <c r="KET97" s="16"/>
      <c r="KEU97" s="16"/>
      <c r="KEV97" s="17"/>
      <c r="KEW97" s="18"/>
      <c r="KEX97" s="19"/>
      <c r="KEY97" s="19"/>
      <c r="KEZ97" s="19"/>
      <c r="KFA97" s="19"/>
      <c r="KFB97" s="19"/>
      <c r="KFC97" s="19"/>
      <c r="KFD97" s="20"/>
      <c r="KFE97" s="16"/>
      <c r="KFF97" s="16"/>
      <c r="KFG97" s="17"/>
      <c r="KFH97" s="18"/>
      <c r="KFI97" s="19"/>
      <c r="KFJ97" s="19"/>
      <c r="KFK97" s="19"/>
      <c r="KFL97" s="19"/>
      <c r="KFM97" s="19"/>
      <c r="KFN97" s="19"/>
      <c r="KFO97" s="20"/>
      <c r="KFP97" s="16"/>
      <c r="KFQ97" s="16"/>
      <c r="KFR97" s="17"/>
      <c r="KFS97" s="18"/>
      <c r="KFT97" s="19"/>
      <c r="KFU97" s="19"/>
      <c r="KFV97" s="19"/>
      <c r="KFW97" s="19"/>
      <c r="KFX97" s="19"/>
      <c r="KFY97" s="19"/>
      <c r="KFZ97" s="20"/>
      <c r="KGA97" s="16"/>
      <c r="KGB97" s="16"/>
      <c r="KGC97" s="17"/>
      <c r="KGD97" s="18"/>
      <c r="KGE97" s="19"/>
      <c r="KGF97" s="19"/>
      <c r="KGG97" s="19"/>
      <c r="KGH97" s="19"/>
      <c r="KGI97" s="19"/>
      <c r="KGJ97" s="19"/>
      <c r="KGK97" s="20"/>
      <c r="KGL97" s="16"/>
      <c r="KGM97" s="16"/>
      <c r="KGN97" s="17"/>
      <c r="KGO97" s="18"/>
      <c r="KGP97" s="19"/>
      <c r="KGQ97" s="19"/>
      <c r="KGR97" s="19"/>
      <c r="KGS97" s="19"/>
      <c r="KGT97" s="19"/>
      <c r="KGU97" s="19"/>
      <c r="KGV97" s="20"/>
      <c r="KGW97" s="16"/>
      <c r="KGX97" s="16"/>
      <c r="KGY97" s="17"/>
      <c r="KGZ97" s="18"/>
      <c r="KHA97" s="19"/>
      <c r="KHB97" s="19"/>
      <c r="KHC97" s="19"/>
      <c r="KHD97" s="19"/>
      <c r="KHE97" s="19"/>
      <c r="KHF97" s="19"/>
      <c r="KHG97" s="20"/>
      <c r="KHH97" s="16"/>
      <c r="KHI97" s="16"/>
      <c r="KHJ97" s="17"/>
      <c r="KHK97" s="18"/>
      <c r="KHL97" s="19"/>
      <c r="KHM97" s="19"/>
      <c r="KHN97" s="19"/>
      <c r="KHO97" s="19"/>
      <c r="KHP97" s="19"/>
      <c r="KHQ97" s="19"/>
      <c r="KHR97" s="20"/>
      <c r="KHS97" s="16"/>
      <c r="KHT97" s="16"/>
      <c r="KHU97" s="17"/>
      <c r="KHV97" s="18"/>
      <c r="KHW97" s="19"/>
      <c r="KHX97" s="19"/>
      <c r="KHY97" s="19"/>
      <c r="KHZ97" s="19"/>
      <c r="KIA97" s="19"/>
      <c r="KIB97" s="19"/>
      <c r="KIC97" s="20"/>
      <c r="KID97" s="16"/>
      <c r="KIE97" s="16"/>
      <c r="KIF97" s="17"/>
      <c r="KIG97" s="18"/>
      <c r="KIH97" s="19"/>
      <c r="KII97" s="19"/>
      <c r="KIJ97" s="19"/>
      <c r="KIK97" s="19"/>
      <c r="KIL97" s="19"/>
      <c r="KIM97" s="19"/>
      <c r="KIN97" s="20"/>
      <c r="KIO97" s="16"/>
      <c r="KIP97" s="16"/>
      <c r="KIQ97" s="17"/>
      <c r="KIR97" s="18"/>
      <c r="KIS97" s="19"/>
      <c r="KIT97" s="19"/>
      <c r="KIU97" s="19"/>
      <c r="KIV97" s="19"/>
      <c r="KIW97" s="19"/>
      <c r="KIX97" s="19"/>
      <c r="KIY97" s="20"/>
      <c r="KIZ97" s="16"/>
      <c r="KJA97" s="16"/>
      <c r="KJB97" s="17"/>
      <c r="KJC97" s="18"/>
      <c r="KJD97" s="19"/>
      <c r="KJE97" s="19"/>
      <c r="KJF97" s="19"/>
      <c r="KJG97" s="19"/>
      <c r="KJH97" s="19"/>
      <c r="KJI97" s="19"/>
      <c r="KJJ97" s="20"/>
      <c r="KJK97" s="16"/>
      <c r="KJL97" s="16"/>
      <c r="KJM97" s="17"/>
      <c r="KJN97" s="18"/>
      <c r="KJO97" s="19"/>
      <c r="KJP97" s="19"/>
      <c r="KJQ97" s="19"/>
      <c r="KJR97" s="19"/>
      <c r="KJS97" s="19"/>
      <c r="KJT97" s="19"/>
      <c r="KJU97" s="20"/>
      <c r="KJV97" s="16"/>
      <c r="KJW97" s="16"/>
      <c r="KJX97" s="17"/>
      <c r="KJY97" s="18"/>
      <c r="KJZ97" s="19"/>
      <c r="KKA97" s="19"/>
      <c r="KKB97" s="19"/>
      <c r="KKC97" s="19"/>
      <c r="KKD97" s="19"/>
      <c r="KKE97" s="19"/>
      <c r="KKF97" s="20"/>
      <c r="KKG97" s="16"/>
      <c r="KKH97" s="16"/>
      <c r="KKI97" s="17"/>
      <c r="KKJ97" s="18"/>
      <c r="KKK97" s="19"/>
      <c r="KKL97" s="19"/>
      <c r="KKM97" s="19"/>
      <c r="KKN97" s="19"/>
      <c r="KKO97" s="19"/>
      <c r="KKP97" s="19"/>
      <c r="KKQ97" s="20"/>
      <c r="KKR97" s="16"/>
      <c r="KKS97" s="16"/>
      <c r="KKT97" s="17"/>
      <c r="KKU97" s="18"/>
      <c r="KKV97" s="19"/>
      <c r="KKW97" s="19"/>
      <c r="KKX97" s="19"/>
      <c r="KKY97" s="19"/>
      <c r="KKZ97" s="19"/>
      <c r="KLA97" s="19"/>
      <c r="KLB97" s="20"/>
      <c r="KLC97" s="16"/>
      <c r="KLD97" s="16"/>
      <c r="KLE97" s="17"/>
      <c r="KLF97" s="18"/>
      <c r="KLG97" s="19"/>
      <c r="KLH97" s="19"/>
      <c r="KLI97" s="19"/>
      <c r="KLJ97" s="19"/>
      <c r="KLK97" s="19"/>
      <c r="KLL97" s="19"/>
      <c r="KLM97" s="20"/>
      <c r="KLN97" s="16"/>
      <c r="KLO97" s="16"/>
      <c r="KLP97" s="17"/>
      <c r="KLQ97" s="18"/>
      <c r="KLR97" s="19"/>
      <c r="KLS97" s="19"/>
      <c r="KLT97" s="19"/>
      <c r="KLU97" s="19"/>
      <c r="KLV97" s="19"/>
      <c r="KLW97" s="19"/>
      <c r="KLX97" s="20"/>
      <c r="KLY97" s="16"/>
      <c r="KLZ97" s="16"/>
      <c r="KMA97" s="17"/>
      <c r="KMB97" s="18"/>
      <c r="KMC97" s="19"/>
      <c r="KMD97" s="19"/>
      <c r="KME97" s="19"/>
      <c r="KMF97" s="19"/>
      <c r="KMG97" s="19"/>
      <c r="KMH97" s="19"/>
      <c r="KMI97" s="20"/>
      <c r="KMJ97" s="16"/>
      <c r="KMK97" s="16"/>
      <c r="KML97" s="17"/>
      <c r="KMM97" s="18"/>
      <c r="KMN97" s="19"/>
      <c r="KMO97" s="19"/>
      <c r="KMP97" s="19"/>
      <c r="KMQ97" s="19"/>
      <c r="KMR97" s="19"/>
      <c r="KMS97" s="19"/>
      <c r="KMT97" s="20"/>
      <c r="KMU97" s="16"/>
      <c r="KMV97" s="16"/>
      <c r="KMW97" s="17"/>
      <c r="KMX97" s="18"/>
      <c r="KMY97" s="19"/>
      <c r="KMZ97" s="19"/>
      <c r="KNA97" s="19"/>
      <c r="KNB97" s="19"/>
      <c r="KNC97" s="19"/>
      <c r="KND97" s="19"/>
      <c r="KNE97" s="20"/>
      <c r="KNF97" s="16"/>
      <c r="KNG97" s="16"/>
      <c r="KNH97" s="17"/>
      <c r="KNI97" s="18"/>
      <c r="KNJ97" s="19"/>
      <c r="KNK97" s="19"/>
      <c r="KNL97" s="19"/>
      <c r="KNM97" s="19"/>
      <c r="KNN97" s="19"/>
      <c r="KNO97" s="19"/>
      <c r="KNP97" s="20"/>
      <c r="KNQ97" s="16"/>
      <c r="KNR97" s="16"/>
      <c r="KNS97" s="17"/>
      <c r="KNT97" s="18"/>
      <c r="KNU97" s="19"/>
      <c r="KNV97" s="19"/>
      <c r="KNW97" s="19"/>
      <c r="KNX97" s="19"/>
      <c r="KNY97" s="19"/>
      <c r="KNZ97" s="19"/>
      <c r="KOA97" s="20"/>
      <c r="KOB97" s="16"/>
      <c r="KOC97" s="16"/>
      <c r="KOD97" s="17"/>
      <c r="KOE97" s="18"/>
      <c r="KOF97" s="19"/>
      <c r="KOG97" s="19"/>
      <c r="KOH97" s="19"/>
      <c r="KOI97" s="19"/>
      <c r="KOJ97" s="19"/>
      <c r="KOK97" s="19"/>
      <c r="KOL97" s="20"/>
      <c r="KOM97" s="16"/>
      <c r="KON97" s="16"/>
      <c r="KOO97" s="17"/>
      <c r="KOP97" s="18"/>
      <c r="KOQ97" s="19"/>
      <c r="KOR97" s="19"/>
      <c r="KOS97" s="19"/>
      <c r="KOT97" s="19"/>
      <c r="KOU97" s="19"/>
      <c r="KOV97" s="19"/>
      <c r="KOW97" s="20"/>
      <c r="KOX97" s="16"/>
      <c r="KOY97" s="16"/>
      <c r="KOZ97" s="17"/>
      <c r="KPA97" s="18"/>
      <c r="KPB97" s="19"/>
      <c r="KPC97" s="19"/>
      <c r="KPD97" s="19"/>
      <c r="KPE97" s="19"/>
      <c r="KPF97" s="19"/>
      <c r="KPG97" s="19"/>
      <c r="KPH97" s="20"/>
      <c r="KPI97" s="16"/>
      <c r="KPJ97" s="16"/>
      <c r="KPK97" s="17"/>
      <c r="KPL97" s="18"/>
      <c r="KPM97" s="19"/>
      <c r="KPN97" s="19"/>
      <c r="KPO97" s="19"/>
      <c r="KPP97" s="19"/>
      <c r="KPQ97" s="19"/>
      <c r="KPR97" s="19"/>
      <c r="KPS97" s="20"/>
      <c r="KPT97" s="16"/>
      <c r="KPU97" s="16"/>
      <c r="KPV97" s="17"/>
      <c r="KPW97" s="18"/>
      <c r="KPX97" s="19"/>
      <c r="KPY97" s="19"/>
      <c r="KPZ97" s="19"/>
      <c r="KQA97" s="19"/>
      <c r="KQB97" s="19"/>
      <c r="KQC97" s="19"/>
      <c r="KQD97" s="20"/>
      <c r="KQE97" s="16"/>
      <c r="KQF97" s="16"/>
      <c r="KQG97" s="17"/>
      <c r="KQH97" s="18"/>
      <c r="KQI97" s="19"/>
      <c r="KQJ97" s="19"/>
      <c r="KQK97" s="19"/>
      <c r="KQL97" s="19"/>
      <c r="KQM97" s="19"/>
      <c r="KQN97" s="19"/>
      <c r="KQO97" s="20"/>
      <c r="KQP97" s="16"/>
      <c r="KQQ97" s="16"/>
      <c r="KQR97" s="17"/>
      <c r="KQS97" s="18"/>
      <c r="KQT97" s="19"/>
      <c r="KQU97" s="19"/>
      <c r="KQV97" s="19"/>
      <c r="KQW97" s="19"/>
      <c r="KQX97" s="19"/>
      <c r="KQY97" s="19"/>
      <c r="KQZ97" s="20"/>
      <c r="KRA97" s="16"/>
      <c r="KRB97" s="16"/>
      <c r="KRC97" s="17"/>
      <c r="KRD97" s="18"/>
      <c r="KRE97" s="19"/>
      <c r="KRF97" s="19"/>
      <c r="KRG97" s="19"/>
      <c r="KRH97" s="19"/>
      <c r="KRI97" s="19"/>
      <c r="KRJ97" s="19"/>
      <c r="KRK97" s="20"/>
      <c r="KRL97" s="16"/>
      <c r="KRM97" s="16"/>
      <c r="KRN97" s="17"/>
      <c r="KRO97" s="18"/>
      <c r="KRP97" s="19"/>
      <c r="KRQ97" s="19"/>
      <c r="KRR97" s="19"/>
      <c r="KRS97" s="19"/>
      <c r="KRT97" s="19"/>
      <c r="KRU97" s="19"/>
      <c r="KRV97" s="20"/>
      <c r="KRW97" s="16"/>
      <c r="KRX97" s="16"/>
      <c r="KRY97" s="17"/>
      <c r="KRZ97" s="18"/>
      <c r="KSA97" s="19"/>
      <c r="KSB97" s="19"/>
      <c r="KSC97" s="19"/>
      <c r="KSD97" s="19"/>
      <c r="KSE97" s="19"/>
      <c r="KSF97" s="19"/>
      <c r="KSG97" s="20"/>
      <c r="KSH97" s="16"/>
      <c r="KSI97" s="16"/>
      <c r="KSJ97" s="17"/>
      <c r="KSK97" s="18"/>
      <c r="KSL97" s="19"/>
      <c r="KSM97" s="19"/>
      <c r="KSN97" s="19"/>
      <c r="KSO97" s="19"/>
      <c r="KSP97" s="19"/>
      <c r="KSQ97" s="19"/>
      <c r="KSR97" s="20"/>
      <c r="KSS97" s="16"/>
      <c r="KST97" s="16"/>
      <c r="KSU97" s="17"/>
      <c r="KSV97" s="18"/>
      <c r="KSW97" s="19"/>
      <c r="KSX97" s="19"/>
      <c r="KSY97" s="19"/>
      <c r="KSZ97" s="19"/>
      <c r="KTA97" s="19"/>
      <c r="KTB97" s="19"/>
      <c r="KTC97" s="20"/>
      <c r="KTD97" s="16"/>
      <c r="KTE97" s="16"/>
      <c r="KTF97" s="17"/>
      <c r="KTG97" s="18"/>
      <c r="KTH97" s="19"/>
      <c r="KTI97" s="19"/>
      <c r="KTJ97" s="19"/>
      <c r="KTK97" s="19"/>
      <c r="KTL97" s="19"/>
      <c r="KTM97" s="19"/>
      <c r="KTN97" s="20"/>
      <c r="KTO97" s="16"/>
      <c r="KTP97" s="16"/>
      <c r="KTQ97" s="17"/>
      <c r="KTR97" s="18"/>
      <c r="KTS97" s="19"/>
      <c r="KTT97" s="19"/>
      <c r="KTU97" s="19"/>
      <c r="KTV97" s="19"/>
      <c r="KTW97" s="19"/>
      <c r="KTX97" s="19"/>
      <c r="KTY97" s="20"/>
      <c r="KTZ97" s="16"/>
      <c r="KUA97" s="16"/>
      <c r="KUB97" s="17"/>
      <c r="KUC97" s="18"/>
      <c r="KUD97" s="19"/>
      <c r="KUE97" s="19"/>
      <c r="KUF97" s="19"/>
      <c r="KUG97" s="19"/>
      <c r="KUH97" s="19"/>
      <c r="KUI97" s="19"/>
      <c r="KUJ97" s="20"/>
      <c r="KUK97" s="16"/>
      <c r="KUL97" s="16"/>
      <c r="KUM97" s="17"/>
      <c r="KUN97" s="18"/>
      <c r="KUO97" s="19"/>
      <c r="KUP97" s="19"/>
      <c r="KUQ97" s="19"/>
      <c r="KUR97" s="19"/>
      <c r="KUS97" s="19"/>
      <c r="KUT97" s="19"/>
      <c r="KUU97" s="20"/>
      <c r="KUV97" s="16"/>
      <c r="KUW97" s="16"/>
      <c r="KUX97" s="17"/>
      <c r="KUY97" s="18"/>
      <c r="KUZ97" s="19"/>
      <c r="KVA97" s="19"/>
      <c r="KVB97" s="19"/>
      <c r="KVC97" s="19"/>
      <c r="KVD97" s="19"/>
      <c r="KVE97" s="19"/>
      <c r="KVF97" s="20"/>
      <c r="KVG97" s="16"/>
      <c r="KVH97" s="16"/>
      <c r="KVI97" s="17"/>
      <c r="KVJ97" s="18"/>
      <c r="KVK97" s="19"/>
      <c r="KVL97" s="19"/>
      <c r="KVM97" s="19"/>
      <c r="KVN97" s="19"/>
      <c r="KVO97" s="19"/>
      <c r="KVP97" s="19"/>
      <c r="KVQ97" s="20"/>
      <c r="KVR97" s="16"/>
      <c r="KVS97" s="16"/>
      <c r="KVT97" s="17"/>
      <c r="KVU97" s="18"/>
      <c r="KVV97" s="19"/>
      <c r="KVW97" s="19"/>
      <c r="KVX97" s="19"/>
      <c r="KVY97" s="19"/>
      <c r="KVZ97" s="19"/>
      <c r="KWA97" s="19"/>
      <c r="KWB97" s="20"/>
      <c r="KWC97" s="16"/>
      <c r="KWD97" s="16"/>
      <c r="KWE97" s="17"/>
      <c r="KWF97" s="18"/>
      <c r="KWG97" s="19"/>
      <c r="KWH97" s="19"/>
      <c r="KWI97" s="19"/>
      <c r="KWJ97" s="19"/>
      <c r="KWK97" s="19"/>
      <c r="KWL97" s="19"/>
      <c r="KWM97" s="20"/>
      <c r="KWN97" s="16"/>
      <c r="KWO97" s="16"/>
      <c r="KWP97" s="17"/>
      <c r="KWQ97" s="18"/>
      <c r="KWR97" s="19"/>
      <c r="KWS97" s="19"/>
      <c r="KWT97" s="19"/>
      <c r="KWU97" s="19"/>
      <c r="KWV97" s="19"/>
      <c r="KWW97" s="19"/>
      <c r="KWX97" s="20"/>
      <c r="KWY97" s="16"/>
      <c r="KWZ97" s="16"/>
      <c r="KXA97" s="17"/>
      <c r="KXB97" s="18"/>
      <c r="KXC97" s="19"/>
      <c r="KXD97" s="19"/>
      <c r="KXE97" s="19"/>
      <c r="KXF97" s="19"/>
      <c r="KXG97" s="19"/>
      <c r="KXH97" s="19"/>
      <c r="KXI97" s="20"/>
      <c r="KXJ97" s="16"/>
      <c r="KXK97" s="16"/>
      <c r="KXL97" s="17"/>
      <c r="KXM97" s="18"/>
      <c r="KXN97" s="19"/>
      <c r="KXO97" s="19"/>
      <c r="KXP97" s="19"/>
      <c r="KXQ97" s="19"/>
      <c r="KXR97" s="19"/>
      <c r="KXS97" s="19"/>
      <c r="KXT97" s="20"/>
      <c r="KXU97" s="16"/>
      <c r="KXV97" s="16"/>
      <c r="KXW97" s="17"/>
      <c r="KXX97" s="18"/>
      <c r="KXY97" s="19"/>
      <c r="KXZ97" s="19"/>
      <c r="KYA97" s="19"/>
      <c r="KYB97" s="19"/>
      <c r="KYC97" s="19"/>
      <c r="KYD97" s="19"/>
      <c r="KYE97" s="20"/>
      <c r="KYF97" s="16"/>
      <c r="KYG97" s="16"/>
      <c r="KYH97" s="17"/>
      <c r="KYI97" s="18"/>
      <c r="KYJ97" s="19"/>
      <c r="KYK97" s="19"/>
      <c r="KYL97" s="19"/>
      <c r="KYM97" s="19"/>
      <c r="KYN97" s="19"/>
      <c r="KYO97" s="19"/>
      <c r="KYP97" s="20"/>
      <c r="KYQ97" s="16"/>
      <c r="KYR97" s="16"/>
      <c r="KYS97" s="17"/>
      <c r="KYT97" s="18"/>
      <c r="KYU97" s="19"/>
      <c r="KYV97" s="19"/>
      <c r="KYW97" s="19"/>
      <c r="KYX97" s="19"/>
      <c r="KYY97" s="19"/>
      <c r="KYZ97" s="19"/>
      <c r="KZA97" s="20"/>
      <c r="KZB97" s="16"/>
      <c r="KZC97" s="16"/>
      <c r="KZD97" s="17"/>
      <c r="KZE97" s="18"/>
      <c r="KZF97" s="19"/>
      <c r="KZG97" s="19"/>
      <c r="KZH97" s="19"/>
      <c r="KZI97" s="19"/>
      <c r="KZJ97" s="19"/>
      <c r="KZK97" s="19"/>
      <c r="KZL97" s="20"/>
      <c r="KZM97" s="16"/>
      <c r="KZN97" s="16"/>
      <c r="KZO97" s="17"/>
      <c r="KZP97" s="18"/>
      <c r="KZQ97" s="19"/>
      <c r="KZR97" s="19"/>
      <c r="KZS97" s="19"/>
      <c r="KZT97" s="19"/>
      <c r="KZU97" s="19"/>
      <c r="KZV97" s="19"/>
      <c r="KZW97" s="20"/>
      <c r="KZX97" s="16"/>
      <c r="KZY97" s="16"/>
      <c r="KZZ97" s="17"/>
      <c r="LAA97" s="18"/>
      <c r="LAB97" s="19"/>
      <c r="LAC97" s="19"/>
      <c r="LAD97" s="19"/>
      <c r="LAE97" s="19"/>
      <c r="LAF97" s="19"/>
      <c r="LAG97" s="19"/>
      <c r="LAH97" s="20"/>
      <c r="LAI97" s="16"/>
      <c r="LAJ97" s="16"/>
      <c r="LAK97" s="17"/>
      <c r="LAL97" s="18"/>
      <c r="LAM97" s="19"/>
      <c r="LAN97" s="19"/>
      <c r="LAO97" s="19"/>
      <c r="LAP97" s="19"/>
      <c r="LAQ97" s="19"/>
      <c r="LAR97" s="19"/>
      <c r="LAS97" s="20"/>
      <c r="LAT97" s="16"/>
      <c r="LAU97" s="16"/>
      <c r="LAV97" s="17"/>
      <c r="LAW97" s="18"/>
      <c r="LAX97" s="19"/>
      <c r="LAY97" s="19"/>
      <c r="LAZ97" s="19"/>
      <c r="LBA97" s="19"/>
      <c r="LBB97" s="19"/>
      <c r="LBC97" s="19"/>
      <c r="LBD97" s="20"/>
      <c r="LBE97" s="16"/>
      <c r="LBF97" s="16"/>
      <c r="LBG97" s="17"/>
      <c r="LBH97" s="18"/>
      <c r="LBI97" s="19"/>
      <c r="LBJ97" s="19"/>
      <c r="LBK97" s="19"/>
      <c r="LBL97" s="19"/>
      <c r="LBM97" s="19"/>
      <c r="LBN97" s="19"/>
      <c r="LBO97" s="20"/>
      <c r="LBP97" s="16"/>
      <c r="LBQ97" s="16"/>
      <c r="LBR97" s="17"/>
      <c r="LBS97" s="18"/>
      <c r="LBT97" s="19"/>
      <c r="LBU97" s="19"/>
      <c r="LBV97" s="19"/>
      <c r="LBW97" s="19"/>
      <c r="LBX97" s="19"/>
      <c r="LBY97" s="19"/>
      <c r="LBZ97" s="20"/>
      <c r="LCA97" s="16"/>
      <c r="LCB97" s="16"/>
      <c r="LCC97" s="17"/>
      <c r="LCD97" s="18"/>
      <c r="LCE97" s="19"/>
      <c r="LCF97" s="19"/>
      <c r="LCG97" s="19"/>
      <c r="LCH97" s="19"/>
      <c r="LCI97" s="19"/>
      <c r="LCJ97" s="19"/>
      <c r="LCK97" s="20"/>
      <c r="LCL97" s="16"/>
      <c r="LCM97" s="16"/>
      <c r="LCN97" s="17"/>
      <c r="LCO97" s="18"/>
      <c r="LCP97" s="19"/>
      <c r="LCQ97" s="19"/>
      <c r="LCR97" s="19"/>
      <c r="LCS97" s="19"/>
      <c r="LCT97" s="19"/>
      <c r="LCU97" s="19"/>
      <c r="LCV97" s="20"/>
      <c r="LCW97" s="16"/>
      <c r="LCX97" s="16"/>
      <c r="LCY97" s="17"/>
      <c r="LCZ97" s="18"/>
      <c r="LDA97" s="19"/>
      <c r="LDB97" s="19"/>
      <c r="LDC97" s="19"/>
      <c r="LDD97" s="19"/>
      <c r="LDE97" s="19"/>
      <c r="LDF97" s="19"/>
      <c r="LDG97" s="20"/>
      <c r="LDH97" s="16"/>
      <c r="LDI97" s="16"/>
      <c r="LDJ97" s="17"/>
      <c r="LDK97" s="18"/>
      <c r="LDL97" s="19"/>
      <c r="LDM97" s="19"/>
      <c r="LDN97" s="19"/>
      <c r="LDO97" s="19"/>
      <c r="LDP97" s="19"/>
      <c r="LDQ97" s="19"/>
      <c r="LDR97" s="20"/>
      <c r="LDS97" s="16"/>
      <c r="LDT97" s="16"/>
      <c r="LDU97" s="17"/>
      <c r="LDV97" s="18"/>
      <c r="LDW97" s="19"/>
      <c r="LDX97" s="19"/>
      <c r="LDY97" s="19"/>
      <c r="LDZ97" s="19"/>
      <c r="LEA97" s="19"/>
      <c r="LEB97" s="19"/>
      <c r="LEC97" s="20"/>
      <c r="LED97" s="16"/>
      <c r="LEE97" s="16"/>
      <c r="LEF97" s="17"/>
      <c r="LEG97" s="18"/>
      <c r="LEH97" s="19"/>
      <c r="LEI97" s="19"/>
      <c r="LEJ97" s="19"/>
      <c r="LEK97" s="19"/>
      <c r="LEL97" s="19"/>
      <c r="LEM97" s="19"/>
      <c r="LEN97" s="20"/>
      <c r="LEO97" s="16"/>
      <c r="LEP97" s="16"/>
      <c r="LEQ97" s="17"/>
      <c r="LER97" s="18"/>
      <c r="LES97" s="19"/>
      <c r="LET97" s="19"/>
      <c r="LEU97" s="19"/>
      <c r="LEV97" s="19"/>
      <c r="LEW97" s="19"/>
      <c r="LEX97" s="19"/>
      <c r="LEY97" s="20"/>
      <c r="LEZ97" s="16"/>
      <c r="LFA97" s="16"/>
      <c r="LFB97" s="17"/>
      <c r="LFC97" s="18"/>
      <c r="LFD97" s="19"/>
      <c r="LFE97" s="19"/>
      <c r="LFF97" s="19"/>
      <c r="LFG97" s="19"/>
      <c r="LFH97" s="19"/>
      <c r="LFI97" s="19"/>
      <c r="LFJ97" s="20"/>
      <c r="LFK97" s="16"/>
      <c r="LFL97" s="16"/>
      <c r="LFM97" s="17"/>
      <c r="LFN97" s="18"/>
      <c r="LFO97" s="19"/>
      <c r="LFP97" s="19"/>
      <c r="LFQ97" s="19"/>
      <c r="LFR97" s="19"/>
      <c r="LFS97" s="19"/>
      <c r="LFT97" s="19"/>
      <c r="LFU97" s="20"/>
      <c r="LFV97" s="16"/>
      <c r="LFW97" s="16"/>
      <c r="LFX97" s="17"/>
      <c r="LFY97" s="18"/>
      <c r="LFZ97" s="19"/>
      <c r="LGA97" s="19"/>
      <c r="LGB97" s="19"/>
      <c r="LGC97" s="19"/>
      <c r="LGD97" s="19"/>
      <c r="LGE97" s="19"/>
      <c r="LGF97" s="20"/>
      <c r="LGG97" s="16"/>
      <c r="LGH97" s="16"/>
      <c r="LGI97" s="17"/>
      <c r="LGJ97" s="18"/>
      <c r="LGK97" s="19"/>
      <c r="LGL97" s="19"/>
      <c r="LGM97" s="19"/>
      <c r="LGN97" s="19"/>
      <c r="LGO97" s="19"/>
      <c r="LGP97" s="19"/>
      <c r="LGQ97" s="20"/>
      <c r="LGR97" s="16"/>
      <c r="LGS97" s="16"/>
      <c r="LGT97" s="17"/>
      <c r="LGU97" s="18"/>
      <c r="LGV97" s="19"/>
      <c r="LGW97" s="19"/>
      <c r="LGX97" s="19"/>
      <c r="LGY97" s="19"/>
      <c r="LGZ97" s="19"/>
      <c r="LHA97" s="19"/>
      <c r="LHB97" s="20"/>
      <c r="LHC97" s="16"/>
      <c r="LHD97" s="16"/>
      <c r="LHE97" s="17"/>
      <c r="LHF97" s="18"/>
      <c r="LHG97" s="19"/>
      <c r="LHH97" s="19"/>
      <c r="LHI97" s="19"/>
      <c r="LHJ97" s="19"/>
      <c r="LHK97" s="19"/>
      <c r="LHL97" s="19"/>
      <c r="LHM97" s="20"/>
      <c r="LHN97" s="16"/>
      <c r="LHO97" s="16"/>
      <c r="LHP97" s="17"/>
      <c r="LHQ97" s="18"/>
      <c r="LHR97" s="19"/>
      <c r="LHS97" s="19"/>
      <c r="LHT97" s="19"/>
      <c r="LHU97" s="19"/>
      <c r="LHV97" s="19"/>
      <c r="LHW97" s="19"/>
      <c r="LHX97" s="20"/>
      <c r="LHY97" s="16"/>
      <c r="LHZ97" s="16"/>
      <c r="LIA97" s="17"/>
      <c r="LIB97" s="18"/>
      <c r="LIC97" s="19"/>
      <c r="LID97" s="19"/>
      <c r="LIE97" s="19"/>
      <c r="LIF97" s="19"/>
      <c r="LIG97" s="19"/>
      <c r="LIH97" s="19"/>
      <c r="LII97" s="20"/>
      <c r="LIJ97" s="16"/>
      <c r="LIK97" s="16"/>
      <c r="LIL97" s="17"/>
      <c r="LIM97" s="18"/>
      <c r="LIN97" s="19"/>
      <c r="LIO97" s="19"/>
      <c r="LIP97" s="19"/>
      <c r="LIQ97" s="19"/>
      <c r="LIR97" s="19"/>
      <c r="LIS97" s="19"/>
      <c r="LIT97" s="20"/>
      <c r="LIU97" s="16"/>
      <c r="LIV97" s="16"/>
      <c r="LIW97" s="17"/>
      <c r="LIX97" s="18"/>
      <c r="LIY97" s="19"/>
      <c r="LIZ97" s="19"/>
      <c r="LJA97" s="19"/>
      <c r="LJB97" s="19"/>
      <c r="LJC97" s="19"/>
      <c r="LJD97" s="19"/>
      <c r="LJE97" s="20"/>
      <c r="LJF97" s="16"/>
      <c r="LJG97" s="16"/>
      <c r="LJH97" s="17"/>
      <c r="LJI97" s="18"/>
      <c r="LJJ97" s="19"/>
      <c r="LJK97" s="19"/>
      <c r="LJL97" s="19"/>
      <c r="LJM97" s="19"/>
      <c r="LJN97" s="19"/>
      <c r="LJO97" s="19"/>
      <c r="LJP97" s="20"/>
      <c r="LJQ97" s="16"/>
      <c r="LJR97" s="16"/>
      <c r="LJS97" s="17"/>
      <c r="LJT97" s="18"/>
      <c r="LJU97" s="19"/>
      <c r="LJV97" s="19"/>
      <c r="LJW97" s="19"/>
      <c r="LJX97" s="19"/>
      <c r="LJY97" s="19"/>
      <c r="LJZ97" s="19"/>
      <c r="LKA97" s="20"/>
      <c r="LKB97" s="16"/>
      <c r="LKC97" s="16"/>
      <c r="LKD97" s="17"/>
      <c r="LKE97" s="18"/>
      <c r="LKF97" s="19"/>
      <c r="LKG97" s="19"/>
      <c r="LKH97" s="19"/>
      <c r="LKI97" s="19"/>
      <c r="LKJ97" s="19"/>
      <c r="LKK97" s="19"/>
      <c r="LKL97" s="20"/>
      <c r="LKM97" s="16"/>
      <c r="LKN97" s="16"/>
      <c r="LKO97" s="17"/>
      <c r="LKP97" s="18"/>
      <c r="LKQ97" s="19"/>
      <c r="LKR97" s="19"/>
      <c r="LKS97" s="19"/>
      <c r="LKT97" s="19"/>
      <c r="LKU97" s="19"/>
      <c r="LKV97" s="19"/>
      <c r="LKW97" s="20"/>
      <c r="LKX97" s="16"/>
      <c r="LKY97" s="16"/>
      <c r="LKZ97" s="17"/>
      <c r="LLA97" s="18"/>
      <c r="LLB97" s="19"/>
      <c r="LLC97" s="19"/>
      <c r="LLD97" s="19"/>
      <c r="LLE97" s="19"/>
      <c r="LLF97" s="19"/>
      <c r="LLG97" s="19"/>
      <c r="LLH97" s="20"/>
      <c r="LLI97" s="16"/>
      <c r="LLJ97" s="16"/>
      <c r="LLK97" s="17"/>
      <c r="LLL97" s="18"/>
      <c r="LLM97" s="19"/>
      <c r="LLN97" s="19"/>
      <c r="LLO97" s="19"/>
      <c r="LLP97" s="19"/>
      <c r="LLQ97" s="19"/>
      <c r="LLR97" s="19"/>
      <c r="LLS97" s="20"/>
      <c r="LLT97" s="16"/>
      <c r="LLU97" s="16"/>
      <c r="LLV97" s="17"/>
      <c r="LLW97" s="18"/>
      <c r="LLX97" s="19"/>
      <c r="LLY97" s="19"/>
      <c r="LLZ97" s="19"/>
      <c r="LMA97" s="19"/>
      <c r="LMB97" s="19"/>
      <c r="LMC97" s="19"/>
      <c r="LMD97" s="20"/>
      <c r="LME97" s="16"/>
      <c r="LMF97" s="16"/>
      <c r="LMG97" s="17"/>
      <c r="LMH97" s="18"/>
      <c r="LMI97" s="19"/>
      <c r="LMJ97" s="19"/>
      <c r="LMK97" s="19"/>
      <c r="LML97" s="19"/>
      <c r="LMM97" s="19"/>
      <c r="LMN97" s="19"/>
      <c r="LMO97" s="20"/>
      <c r="LMP97" s="16"/>
      <c r="LMQ97" s="16"/>
      <c r="LMR97" s="17"/>
      <c r="LMS97" s="18"/>
      <c r="LMT97" s="19"/>
      <c r="LMU97" s="19"/>
      <c r="LMV97" s="19"/>
      <c r="LMW97" s="19"/>
      <c r="LMX97" s="19"/>
      <c r="LMY97" s="19"/>
      <c r="LMZ97" s="20"/>
      <c r="LNA97" s="16"/>
      <c r="LNB97" s="16"/>
      <c r="LNC97" s="17"/>
      <c r="LND97" s="18"/>
      <c r="LNE97" s="19"/>
      <c r="LNF97" s="19"/>
      <c r="LNG97" s="19"/>
      <c r="LNH97" s="19"/>
      <c r="LNI97" s="19"/>
      <c r="LNJ97" s="19"/>
      <c r="LNK97" s="20"/>
      <c r="LNL97" s="16"/>
      <c r="LNM97" s="16"/>
      <c r="LNN97" s="17"/>
      <c r="LNO97" s="18"/>
      <c r="LNP97" s="19"/>
      <c r="LNQ97" s="19"/>
      <c r="LNR97" s="19"/>
      <c r="LNS97" s="19"/>
      <c r="LNT97" s="19"/>
      <c r="LNU97" s="19"/>
      <c r="LNV97" s="20"/>
      <c r="LNW97" s="16"/>
      <c r="LNX97" s="16"/>
      <c r="LNY97" s="17"/>
      <c r="LNZ97" s="18"/>
      <c r="LOA97" s="19"/>
      <c r="LOB97" s="19"/>
      <c r="LOC97" s="19"/>
      <c r="LOD97" s="19"/>
      <c r="LOE97" s="19"/>
      <c r="LOF97" s="19"/>
      <c r="LOG97" s="20"/>
      <c r="LOH97" s="16"/>
      <c r="LOI97" s="16"/>
      <c r="LOJ97" s="17"/>
      <c r="LOK97" s="18"/>
      <c r="LOL97" s="19"/>
      <c r="LOM97" s="19"/>
      <c r="LON97" s="19"/>
      <c r="LOO97" s="19"/>
      <c r="LOP97" s="19"/>
      <c r="LOQ97" s="19"/>
      <c r="LOR97" s="20"/>
      <c r="LOS97" s="16"/>
      <c r="LOT97" s="16"/>
      <c r="LOU97" s="17"/>
      <c r="LOV97" s="18"/>
      <c r="LOW97" s="19"/>
      <c r="LOX97" s="19"/>
      <c r="LOY97" s="19"/>
      <c r="LOZ97" s="19"/>
      <c r="LPA97" s="19"/>
      <c r="LPB97" s="19"/>
      <c r="LPC97" s="20"/>
      <c r="LPD97" s="16"/>
      <c r="LPE97" s="16"/>
      <c r="LPF97" s="17"/>
      <c r="LPG97" s="18"/>
      <c r="LPH97" s="19"/>
      <c r="LPI97" s="19"/>
      <c r="LPJ97" s="19"/>
      <c r="LPK97" s="19"/>
      <c r="LPL97" s="19"/>
      <c r="LPM97" s="19"/>
      <c r="LPN97" s="20"/>
      <c r="LPO97" s="16"/>
      <c r="LPP97" s="16"/>
      <c r="LPQ97" s="17"/>
      <c r="LPR97" s="18"/>
      <c r="LPS97" s="19"/>
      <c r="LPT97" s="19"/>
      <c r="LPU97" s="19"/>
      <c r="LPV97" s="19"/>
      <c r="LPW97" s="19"/>
      <c r="LPX97" s="19"/>
      <c r="LPY97" s="20"/>
      <c r="LPZ97" s="16"/>
      <c r="LQA97" s="16"/>
      <c r="LQB97" s="17"/>
      <c r="LQC97" s="18"/>
      <c r="LQD97" s="19"/>
      <c r="LQE97" s="19"/>
      <c r="LQF97" s="19"/>
      <c r="LQG97" s="19"/>
      <c r="LQH97" s="19"/>
      <c r="LQI97" s="19"/>
      <c r="LQJ97" s="20"/>
      <c r="LQK97" s="16"/>
      <c r="LQL97" s="16"/>
      <c r="LQM97" s="17"/>
      <c r="LQN97" s="18"/>
      <c r="LQO97" s="19"/>
      <c r="LQP97" s="19"/>
      <c r="LQQ97" s="19"/>
      <c r="LQR97" s="19"/>
      <c r="LQS97" s="19"/>
      <c r="LQT97" s="19"/>
      <c r="LQU97" s="20"/>
      <c r="LQV97" s="16"/>
      <c r="LQW97" s="16"/>
      <c r="LQX97" s="17"/>
      <c r="LQY97" s="18"/>
      <c r="LQZ97" s="19"/>
      <c r="LRA97" s="19"/>
      <c r="LRB97" s="19"/>
      <c r="LRC97" s="19"/>
      <c r="LRD97" s="19"/>
      <c r="LRE97" s="19"/>
      <c r="LRF97" s="20"/>
      <c r="LRG97" s="16"/>
      <c r="LRH97" s="16"/>
      <c r="LRI97" s="17"/>
      <c r="LRJ97" s="18"/>
      <c r="LRK97" s="19"/>
      <c r="LRL97" s="19"/>
      <c r="LRM97" s="19"/>
      <c r="LRN97" s="19"/>
      <c r="LRO97" s="19"/>
      <c r="LRP97" s="19"/>
      <c r="LRQ97" s="20"/>
      <c r="LRR97" s="16"/>
      <c r="LRS97" s="16"/>
      <c r="LRT97" s="17"/>
      <c r="LRU97" s="18"/>
      <c r="LRV97" s="19"/>
      <c r="LRW97" s="19"/>
      <c r="LRX97" s="19"/>
      <c r="LRY97" s="19"/>
      <c r="LRZ97" s="19"/>
      <c r="LSA97" s="19"/>
      <c r="LSB97" s="20"/>
      <c r="LSC97" s="16"/>
      <c r="LSD97" s="16"/>
      <c r="LSE97" s="17"/>
      <c r="LSF97" s="18"/>
      <c r="LSG97" s="19"/>
      <c r="LSH97" s="19"/>
      <c r="LSI97" s="19"/>
      <c r="LSJ97" s="19"/>
      <c r="LSK97" s="19"/>
      <c r="LSL97" s="19"/>
      <c r="LSM97" s="20"/>
      <c r="LSN97" s="16"/>
      <c r="LSO97" s="16"/>
      <c r="LSP97" s="17"/>
      <c r="LSQ97" s="18"/>
      <c r="LSR97" s="19"/>
      <c r="LSS97" s="19"/>
      <c r="LST97" s="19"/>
      <c r="LSU97" s="19"/>
      <c r="LSV97" s="19"/>
      <c r="LSW97" s="19"/>
      <c r="LSX97" s="20"/>
      <c r="LSY97" s="16"/>
      <c r="LSZ97" s="16"/>
      <c r="LTA97" s="17"/>
      <c r="LTB97" s="18"/>
      <c r="LTC97" s="19"/>
      <c r="LTD97" s="19"/>
      <c r="LTE97" s="19"/>
      <c r="LTF97" s="19"/>
      <c r="LTG97" s="19"/>
      <c r="LTH97" s="19"/>
      <c r="LTI97" s="20"/>
      <c r="LTJ97" s="16"/>
      <c r="LTK97" s="16"/>
      <c r="LTL97" s="17"/>
      <c r="LTM97" s="18"/>
      <c r="LTN97" s="19"/>
      <c r="LTO97" s="19"/>
      <c r="LTP97" s="19"/>
      <c r="LTQ97" s="19"/>
      <c r="LTR97" s="19"/>
      <c r="LTS97" s="19"/>
      <c r="LTT97" s="20"/>
      <c r="LTU97" s="16"/>
      <c r="LTV97" s="16"/>
      <c r="LTW97" s="17"/>
      <c r="LTX97" s="18"/>
      <c r="LTY97" s="19"/>
      <c r="LTZ97" s="19"/>
      <c r="LUA97" s="19"/>
      <c r="LUB97" s="19"/>
      <c r="LUC97" s="19"/>
      <c r="LUD97" s="19"/>
      <c r="LUE97" s="20"/>
      <c r="LUF97" s="16"/>
      <c r="LUG97" s="16"/>
      <c r="LUH97" s="17"/>
      <c r="LUI97" s="18"/>
      <c r="LUJ97" s="19"/>
      <c r="LUK97" s="19"/>
      <c r="LUL97" s="19"/>
      <c r="LUM97" s="19"/>
      <c r="LUN97" s="19"/>
      <c r="LUO97" s="19"/>
      <c r="LUP97" s="20"/>
      <c r="LUQ97" s="16"/>
      <c r="LUR97" s="16"/>
      <c r="LUS97" s="17"/>
      <c r="LUT97" s="18"/>
      <c r="LUU97" s="19"/>
      <c r="LUV97" s="19"/>
      <c r="LUW97" s="19"/>
      <c r="LUX97" s="19"/>
      <c r="LUY97" s="19"/>
      <c r="LUZ97" s="19"/>
      <c r="LVA97" s="20"/>
      <c r="LVB97" s="16"/>
      <c r="LVC97" s="16"/>
      <c r="LVD97" s="17"/>
      <c r="LVE97" s="18"/>
      <c r="LVF97" s="19"/>
      <c r="LVG97" s="19"/>
      <c r="LVH97" s="19"/>
      <c r="LVI97" s="19"/>
      <c r="LVJ97" s="19"/>
      <c r="LVK97" s="19"/>
      <c r="LVL97" s="20"/>
      <c r="LVM97" s="16"/>
      <c r="LVN97" s="16"/>
      <c r="LVO97" s="17"/>
      <c r="LVP97" s="18"/>
      <c r="LVQ97" s="19"/>
      <c r="LVR97" s="19"/>
      <c r="LVS97" s="19"/>
      <c r="LVT97" s="19"/>
      <c r="LVU97" s="19"/>
      <c r="LVV97" s="19"/>
      <c r="LVW97" s="20"/>
      <c r="LVX97" s="16"/>
      <c r="LVY97" s="16"/>
      <c r="LVZ97" s="17"/>
      <c r="LWA97" s="18"/>
      <c r="LWB97" s="19"/>
      <c r="LWC97" s="19"/>
      <c r="LWD97" s="19"/>
      <c r="LWE97" s="19"/>
      <c r="LWF97" s="19"/>
      <c r="LWG97" s="19"/>
      <c r="LWH97" s="20"/>
      <c r="LWI97" s="16"/>
      <c r="LWJ97" s="16"/>
      <c r="LWK97" s="17"/>
      <c r="LWL97" s="18"/>
      <c r="LWM97" s="19"/>
      <c r="LWN97" s="19"/>
      <c r="LWO97" s="19"/>
      <c r="LWP97" s="19"/>
      <c r="LWQ97" s="19"/>
      <c r="LWR97" s="19"/>
      <c r="LWS97" s="20"/>
      <c r="LWT97" s="16"/>
      <c r="LWU97" s="16"/>
      <c r="LWV97" s="17"/>
      <c r="LWW97" s="18"/>
      <c r="LWX97" s="19"/>
      <c r="LWY97" s="19"/>
      <c r="LWZ97" s="19"/>
      <c r="LXA97" s="19"/>
      <c r="LXB97" s="19"/>
      <c r="LXC97" s="19"/>
      <c r="LXD97" s="20"/>
      <c r="LXE97" s="16"/>
      <c r="LXF97" s="16"/>
      <c r="LXG97" s="17"/>
      <c r="LXH97" s="18"/>
      <c r="LXI97" s="19"/>
      <c r="LXJ97" s="19"/>
      <c r="LXK97" s="19"/>
      <c r="LXL97" s="19"/>
      <c r="LXM97" s="19"/>
      <c r="LXN97" s="19"/>
      <c r="LXO97" s="20"/>
      <c r="LXP97" s="16"/>
      <c r="LXQ97" s="16"/>
      <c r="LXR97" s="17"/>
      <c r="LXS97" s="18"/>
      <c r="LXT97" s="19"/>
      <c r="LXU97" s="19"/>
      <c r="LXV97" s="19"/>
      <c r="LXW97" s="19"/>
      <c r="LXX97" s="19"/>
      <c r="LXY97" s="19"/>
      <c r="LXZ97" s="20"/>
      <c r="LYA97" s="16"/>
      <c r="LYB97" s="16"/>
      <c r="LYC97" s="17"/>
      <c r="LYD97" s="18"/>
      <c r="LYE97" s="19"/>
      <c r="LYF97" s="19"/>
      <c r="LYG97" s="19"/>
      <c r="LYH97" s="19"/>
      <c r="LYI97" s="19"/>
      <c r="LYJ97" s="19"/>
      <c r="LYK97" s="20"/>
      <c r="LYL97" s="16"/>
      <c r="LYM97" s="16"/>
      <c r="LYN97" s="17"/>
      <c r="LYO97" s="18"/>
      <c r="LYP97" s="19"/>
      <c r="LYQ97" s="19"/>
      <c r="LYR97" s="19"/>
      <c r="LYS97" s="19"/>
      <c r="LYT97" s="19"/>
      <c r="LYU97" s="19"/>
      <c r="LYV97" s="20"/>
      <c r="LYW97" s="16"/>
      <c r="LYX97" s="16"/>
      <c r="LYY97" s="17"/>
      <c r="LYZ97" s="18"/>
      <c r="LZA97" s="19"/>
      <c r="LZB97" s="19"/>
      <c r="LZC97" s="19"/>
      <c r="LZD97" s="19"/>
      <c r="LZE97" s="19"/>
      <c r="LZF97" s="19"/>
      <c r="LZG97" s="20"/>
      <c r="LZH97" s="16"/>
      <c r="LZI97" s="16"/>
      <c r="LZJ97" s="17"/>
      <c r="LZK97" s="18"/>
      <c r="LZL97" s="19"/>
      <c r="LZM97" s="19"/>
      <c r="LZN97" s="19"/>
      <c r="LZO97" s="19"/>
      <c r="LZP97" s="19"/>
      <c r="LZQ97" s="19"/>
      <c r="LZR97" s="20"/>
      <c r="LZS97" s="16"/>
      <c r="LZT97" s="16"/>
      <c r="LZU97" s="17"/>
      <c r="LZV97" s="18"/>
      <c r="LZW97" s="19"/>
      <c r="LZX97" s="19"/>
      <c r="LZY97" s="19"/>
      <c r="LZZ97" s="19"/>
      <c r="MAA97" s="19"/>
      <c r="MAB97" s="19"/>
      <c r="MAC97" s="20"/>
      <c r="MAD97" s="16"/>
      <c r="MAE97" s="16"/>
      <c r="MAF97" s="17"/>
      <c r="MAG97" s="18"/>
      <c r="MAH97" s="19"/>
      <c r="MAI97" s="19"/>
      <c r="MAJ97" s="19"/>
      <c r="MAK97" s="19"/>
      <c r="MAL97" s="19"/>
      <c r="MAM97" s="19"/>
      <c r="MAN97" s="20"/>
      <c r="MAO97" s="16"/>
      <c r="MAP97" s="16"/>
      <c r="MAQ97" s="17"/>
      <c r="MAR97" s="18"/>
      <c r="MAS97" s="19"/>
      <c r="MAT97" s="19"/>
      <c r="MAU97" s="19"/>
      <c r="MAV97" s="19"/>
      <c r="MAW97" s="19"/>
      <c r="MAX97" s="19"/>
      <c r="MAY97" s="20"/>
      <c r="MAZ97" s="16"/>
      <c r="MBA97" s="16"/>
      <c r="MBB97" s="17"/>
      <c r="MBC97" s="18"/>
      <c r="MBD97" s="19"/>
      <c r="MBE97" s="19"/>
      <c r="MBF97" s="19"/>
      <c r="MBG97" s="19"/>
      <c r="MBH97" s="19"/>
      <c r="MBI97" s="19"/>
      <c r="MBJ97" s="20"/>
      <c r="MBK97" s="16"/>
      <c r="MBL97" s="16"/>
      <c r="MBM97" s="17"/>
      <c r="MBN97" s="18"/>
      <c r="MBO97" s="19"/>
      <c r="MBP97" s="19"/>
      <c r="MBQ97" s="19"/>
      <c r="MBR97" s="19"/>
      <c r="MBS97" s="19"/>
      <c r="MBT97" s="19"/>
      <c r="MBU97" s="20"/>
      <c r="MBV97" s="16"/>
      <c r="MBW97" s="16"/>
      <c r="MBX97" s="17"/>
      <c r="MBY97" s="18"/>
      <c r="MBZ97" s="19"/>
      <c r="MCA97" s="19"/>
      <c r="MCB97" s="19"/>
      <c r="MCC97" s="19"/>
      <c r="MCD97" s="19"/>
      <c r="MCE97" s="19"/>
      <c r="MCF97" s="20"/>
      <c r="MCG97" s="16"/>
      <c r="MCH97" s="16"/>
      <c r="MCI97" s="17"/>
      <c r="MCJ97" s="18"/>
      <c r="MCK97" s="19"/>
      <c r="MCL97" s="19"/>
      <c r="MCM97" s="19"/>
      <c r="MCN97" s="19"/>
      <c r="MCO97" s="19"/>
      <c r="MCP97" s="19"/>
      <c r="MCQ97" s="20"/>
      <c r="MCR97" s="16"/>
      <c r="MCS97" s="16"/>
      <c r="MCT97" s="17"/>
      <c r="MCU97" s="18"/>
      <c r="MCV97" s="19"/>
      <c r="MCW97" s="19"/>
      <c r="MCX97" s="19"/>
      <c r="MCY97" s="19"/>
      <c r="MCZ97" s="19"/>
      <c r="MDA97" s="19"/>
      <c r="MDB97" s="20"/>
      <c r="MDC97" s="16"/>
      <c r="MDD97" s="16"/>
      <c r="MDE97" s="17"/>
      <c r="MDF97" s="18"/>
      <c r="MDG97" s="19"/>
      <c r="MDH97" s="19"/>
      <c r="MDI97" s="19"/>
      <c r="MDJ97" s="19"/>
      <c r="MDK97" s="19"/>
      <c r="MDL97" s="19"/>
      <c r="MDM97" s="20"/>
      <c r="MDN97" s="16"/>
      <c r="MDO97" s="16"/>
      <c r="MDP97" s="17"/>
      <c r="MDQ97" s="18"/>
      <c r="MDR97" s="19"/>
      <c r="MDS97" s="19"/>
      <c r="MDT97" s="19"/>
      <c r="MDU97" s="19"/>
      <c r="MDV97" s="19"/>
      <c r="MDW97" s="19"/>
      <c r="MDX97" s="20"/>
      <c r="MDY97" s="16"/>
      <c r="MDZ97" s="16"/>
      <c r="MEA97" s="17"/>
      <c r="MEB97" s="18"/>
      <c r="MEC97" s="19"/>
      <c r="MED97" s="19"/>
      <c r="MEE97" s="19"/>
      <c r="MEF97" s="19"/>
      <c r="MEG97" s="19"/>
      <c r="MEH97" s="19"/>
      <c r="MEI97" s="20"/>
      <c r="MEJ97" s="16"/>
      <c r="MEK97" s="16"/>
      <c r="MEL97" s="17"/>
      <c r="MEM97" s="18"/>
      <c r="MEN97" s="19"/>
      <c r="MEO97" s="19"/>
      <c r="MEP97" s="19"/>
      <c r="MEQ97" s="19"/>
      <c r="MER97" s="19"/>
      <c r="MES97" s="19"/>
      <c r="MET97" s="20"/>
      <c r="MEU97" s="16"/>
      <c r="MEV97" s="16"/>
      <c r="MEW97" s="17"/>
      <c r="MEX97" s="18"/>
      <c r="MEY97" s="19"/>
      <c r="MEZ97" s="19"/>
      <c r="MFA97" s="19"/>
      <c r="MFB97" s="19"/>
      <c r="MFC97" s="19"/>
      <c r="MFD97" s="19"/>
      <c r="MFE97" s="20"/>
      <c r="MFF97" s="16"/>
      <c r="MFG97" s="16"/>
      <c r="MFH97" s="17"/>
      <c r="MFI97" s="18"/>
      <c r="MFJ97" s="19"/>
      <c r="MFK97" s="19"/>
      <c r="MFL97" s="19"/>
      <c r="MFM97" s="19"/>
      <c r="MFN97" s="19"/>
      <c r="MFO97" s="19"/>
      <c r="MFP97" s="20"/>
      <c r="MFQ97" s="16"/>
      <c r="MFR97" s="16"/>
      <c r="MFS97" s="17"/>
      <c r="MFT97" s="18"/>
      <c r="MFU97" s="19"/>
      <c r="MFV97" s="19"/>
      <c r="MFW97" s="19"/>
      <c r="MFX97" s="19"/>
      <c r="MFY97" s="19"/>
      <c r="MFZ97" s="19"/>
      <c r="MGA97" s="20"/>
      <c r="MGB97" s="16"/>
      <c r="MGC97" s="16"/>
      <c r="MGD97" s="17"/>
      <c r="MGE97" s="18"/>
      <c r="MGF97" s="19"/>
      <c r="MGG97" s="19"/>
      <c r="MGH97" s="19"/>
      <c r="MGI97" s="19"/>
      <c r="MGJ97" s="19"/>
      <c r="MGK97" s="19"/>
      <c r="MGL97" s="20"/>
      <c r="MGM97" s="16"/>
      <c r="MGN97" s="16"/>
      <c r="MGO97" s="17"/>
      <c r="MGP97" s="18"/>
      <c r="MGQ97" s="19"/>
      <c r="MGR97" s="19"/>
      <c r="MGS97" s="19"/>
      <c r="MGT97" s="19"/>
      <c r="MGU97" s="19"/>
      <c r="MGV97" s="19"/>
      <c r="MGW97" s="20"/>
      <c r="MGX97" s="16"/>
      <c r="MGY97" s="16"/>
      <c r="MGZ97" s="17"/>
      <c r="MHA97" s="18"/>
      <c r="MHB97" s="19"/>
      <c r="MHC97" s="19"/>
      <c r="MHD97" s="19"/>
      <c r="MHE97" s="19"/>
      <c r="MHF97" s="19"/>
      <c r="MHG97" s="19"/>
      <c r="MHH97" s="20"/>
      <c r="MHI97" s="16"/>
      <c r="MHJ97" s="16"/>
      <c r="MHK97" s="17"/>
      <c r="MHL97" s="18"/>
      <c r="MHM97" s="19"/>
      <c r="MHN97" s="19"/>
      <c r="MHO97" s="19"/>
      <c r="MHP97" s="19"/>
      <c r="MHQ97" s="19"/>
      <c r="MHR97" s="19"/>
      <c r="MHS97" s="20"/>
      <c r="MHT97" s="16"/>
      <c r="MHU97" s="16"/>
      <c r="MHV97" s="17"/>
      <c r="MHW97" s="18"/>
      <c r="MHX97" s="19"/>
      <c r="MHY97" s="19"/>
      <c r="MHZ97" s="19"/>
      <c r="MIA97" s="19"/>
      <c r="MIB97" s="19"/>
      <c r="MIC97" s="19"/>
      <c r="MID97" s="20"/>
      <c r="MIE97" s="16"/>
      <c r="MIF97" s="16"/>
      <c r="MIG97" s="17"/>
      <c r="MIH97" s="18"/>
      <c r="MII97" s="19"/>
      <c r="MIJ97" s="19"/>
      <c r="MIK97" s="19"/>
      <c r="MIL97" s="19"/>
      <c r="MIM97" s="19"/>
      <c r="MIN97" s="19"/>
      <c r="MIO97" s="20"/>
      <c r="MIP97" s="16"/>
      <c r="MIQ97" s="16"/>
      <c r="MIR97" s="17"/>
      <c r="MIS97" s="18"/>
      <c r="MIT97" s="19"/>
      <c r="MIU97" s="19"/>
      <c r="MIV97" s="19"/>
      <c r="MIW97" s="19"/>
      <c r="MIX97" s="19"/>
      <c r="MIY97" s="19"/>
      <c r="MIZ97" s="20"/>
      <c r="MJA97" s="16"/>
      <c r="MJB97" s="16"/>
      <c r="MJC97" s="17"/>
      <c r="MJD97" s="18"/>
      <c r="MJE97" s="19"/>
      <c r="MJF97" s="19"/>
      <c r="MJG97" s="19"/>
      <c r="MJH97" s="19"/>
      <c r="MJI97" s="19"/>
      <c r="MJJ97" s="19"/>
      <c r="MJK97" s="20"/>
      <c r="MJL97" s="16"/>
      <c r="MJM97" s="16"/>
      <c r="MJN97" s="17"/>
      <c r="MJO97" s="18"/>
      <c r="MJP97" s="19"/>
      <c r="MJQ97" s="19"/>
      <c r="MJR97" s="19"/>
      <c r="MJS97" s="19"/>
      <c r="MJT97" s="19"/>
      <c r="MJU97" s="19"/>
      <c r="MJV97" s="20"/>
      <c r="MJW97" s="16"/>
      <c r="MJX97" s="16"/>
      <c r="MJY97" s="17"/>
      <c r="MJZ97" s="18"/>
      <c r="MKA97" s="19"/>
      <c r="MKB97" s="19"/>
      <c r="MKC97" s="19"/>
      <c r="MKD97" s="19"/>
      <c r="MKE97" s="19"/>
      <c r="MKF97" s="19"/>
      <c r="MKG97" s="20"/>
      <c r="MKH97" s="16"/>
      <c r="MKI97" s="16"/>
      <c r="MKJ97" s="17"/>
      <c r="MKK97" s="18"/>
      <c r="MKL97" s="19"/>
      <c r="MKM97" s="19"/>
      <c r="MKN97" s="19"/>
      <c r="MKO97" s="19"/>
      <c r="MKP97" s="19"/>
      <c r="MKQ97" s="19"/>
      <c r="MKR97" s="20"/>
      <c r="MKS97" s="16"/>
      <c r="MKT97" s="16"/>
      <c r="MKU97" s="17"/>
      <c r="MKV97" s="18"/>
      <c r="MKW97" s="19"/>
      <c r="MKX97" s="19"/>
      <c r="MKY97" s="19"/>
      <c r="MKZ97" s="19"/>
      <c r="MLA97" s="19"/>
      <c r="MLB97" s="19"/>
      <c r="MLC97" s="20"/>
      <c r="MLD97" s="16"/>
      <c r="MLE97" s="16"/>
      <c r="MLF97" s="17"/>
      <c r="MLG97" s="18"/>
      <c r="MLH97" s="19"/>
      <c r="MLI97" s="19"/>
      <c r="MLJ97" s="19"/>
      <c r="MLK97" s="19"/>
      <c r="MLL97" s="19"/>
      <c r="MLM97" s="19"/>
      <c r="MLN97" s="20"/>
      <c r="MLO97" s="16"/>
      <c r="MLP97" s="16"/>
      <c r="MLQ97" s="17"/>
      <c r="MLR97" s="18"/>
      <c r="MLS97" s="19"/>
      <c r="MLT97" s="19"/>
      <c r="MLU97" s="19"/>
      <c r="MLV97" s="19"/>
      <c r="MLW97" s="19"/>
      <c r="MLX97" s="19"/>
      <c r="MLY97" s="20"/>
      <c r="MLZ97" s="16"/>
      <c r="MMA97" s="16"/>
      <c r="MMB97" s="17"/>
      <c r="MMC97" s="18"/>
      <c r="MMD97" s="19"/>
      <c r="MME97" s="19"/>
      <c r="MMF97" s="19"/>
      <c r="MMG97" s="19"/>
      <c r="MMH97" s="19"/>
      <c r="MMI97" s="19"/>
      <c r="MMJ97" s="20"/>
      <c r="MMK97" s="16"/>
      <c r="MML97" s="16"/>
      <c r="MMM97" s="17"/>
      <c r="MMN97" s="18"/>
      <c r="MMO97" s="19"/>
      <c r="MMP97" s="19"/>
      <c r="MMQ97" s="19"/>
      <c r="MMR97" s="19"/>
      <c r="MMS97" s="19"/>
      <c r="MMT97" s="19"/>
      <c r="MMU97" s="20"/>
      <c r="MMV97" s="16"/>
      <c r="MMW97" s="16"/>
      <c r="MMX97" s="17"/>
      <c r="MMY97" s="18"/>
      <c r="MMZ97" s="19"/>
      <c r="MNA97" s="19"/>
      <c r="MNB97" s="19"/>
      <c r="MNC97" s="19"/>
      <c r="MND97" s="19"/>
      <c r="MNE97" s="19"/>
      <c r="MNF97" s="20"/>
      <c r="MNG97" s="16"/>
      <c r="MNH97" s="16"/>
      <c r="MNI97" s="17"/>
      <c r="MNJ97" s="18"/>
      <c r="MNK97" s="19"/>
      <c r="MNL97" s="19"/>
      <c r="MNM97" s="19"/>
      <c r="MNN97" s="19"/>
      <c r="MNO97" s="19"/>
      <c r="MNP97" s="19"/>
      <c r="MNQ97" s="20"/>
      <c r="MNR97" s="16"/>
      <c r="MNS97" s="16"/>
      <c r="MNT97" s="17"/>
      <c r="MNU97" s="18"/>
      <c r="MNV97" s="19"/>
      <c r="MNW97" s="19"/>
      <c r="MNX97" s="19"/>
      <c r="MNY97" s="19"/>
      <c r="MNZ97" s="19"/>
      <c r="MOA97" s="19"/>
      <c r="MOB97" s="20"/>
      <c r="MOC97" s="16"/>
      <c r="MOD97" s="16"/>
      <c r="MOE97" s="17"/>
      <c r="MOF97" s="18"/>
      <c r="MOG97" s="19"/>
      <c r="MOH97" s="19"/>
      <c r="MOI97" s="19"/>
      <c r="MOJ97" s="19"/>
      <c r="MOK97" s="19"/>
      <c r="MOL97" s="19"/>
      <c r="MOM97" s="20"/>
      <c r="MON97" s="16"/>
      <c r="MOO97" s="16"/>
      <c r="MOP97" s="17"/>
      <c r="MOQ97" s="18"/>
      <c r="MOR97" s="19"/>
      <c r="MOS97" s="19"/>
      <c r="MOT97" s="19"/>
      <c r="MOU97" s="19"/>
      <c r="MOV97" s="19"/>
      <c r="MOW97" s="19"/>
      <c r="MOX97" s="20"/>
      <c r="MOY97" s="16"/>
      <c r="MOZ97" s="16"/>
      <c r="MPA97" s="17"/>
      <c r="MPB97" s="18"/>
      <c r="MPC97" s="19"/>
      <c r="MPD97" s="19"/>
      <c r="MPE97" s="19"/>
      <c r="MPF97" s="19"/>
      <c r="MPG97" s="19"/>
      <c r="MPH97" s="19"/>
      <c r="MPI97" s="20"/>
      <c r="MPJ97" s="16"/>
      <c r="MPK97" s="16"/>
      <c r="MPL97" s="17"/>
      <c r="MPM97" s="18"/>
      <c r="MPN97" s="19"/>
      <c r="MPO97" s="19"/>
      <c r="MPP97" s="19"/>
      <c r="MPQ97" s="19"/>
      <c r="MPR97" s="19"/>
      <c r="MPS97" s="19"/>
      <c r="MPT97" s="20"/>
      <c r="MPU97" s="16"/>
      <c r="MPV97" s="16"/>
      <c r="MPW97" s="17"/>
      <c r="MPX97" s="18"/>
      <c r="MPY97" s="19"/>
      <c r="MPZ97" s="19"/>
      <c r="MQA97" s="19"/>
      <c r="MQB97" s="19"/>
      <c r="MQC97" s="19"/>
      <c r="MQD97" s="19"/>
      <c r="MQE97" s="20"/>
      <c r="MQF97" s="16"/>
      <c r="MQG97" s="16"/>
      <c r="MQH97" s="17"/>
      <c r="MQI97" s="18"/>
      <c r="MQJ97" s="19"/>
      <c r="MQK97" s="19"/>
      <c r="MQL97" s="19"/>
      <c r="MQM97" s="19"/>
      <c r="MQN97" s="19"/>
      <c r="MQO97" s="19"/>
      <c r="MQP97" s="20"/>
      <c r="MQQ97" s="16"/>
      <c r="MQR97" s="16"/>
      <c r="MQS97" s="17"/>
      <c r="MQT97" s="18"/>
      <c r="MQU97" s="19"/>
      <c r="MQV97" s="19"/>
      <c r="MQW97" s="19"/>
      <c r="MQX97" s="19"/>
      <c r="MQY97" s="19"/>
      <c r="MQZ97" s="19"/>
      <c r="MRA97" s="20"/>
      <c r="MRB97" s="16"/>
      <c r="MRC97" s="16"/>
      <c r="MRD97" s="17"/>
      <c r="MRE97" s="18"/>
      <c r="MRF97" s="19"/>
      <c r="MRG97" s="19"/>
      <c r="MRH97" s="19"/>
      <c r="MRI97" s="19"/>
      <c r="MRJ97" s="19"/>
      <c r="MRK97" s="19"/>
      <c r="MRL97" s="20"/>
      <c r="MRM97" s="16"/>
      <c r="MRN97" s="16"/>
      <c r="MRO97" s="17"/>
      <c r="MRP97" s="18"/>
      <c r="MRQ97" s="19"/>
      <c r="MRR97" s="19"/>
      <c r="MRS97" s="19"/>
      <c r="MRT97" s="19"/>
      <c r="MRU97" s="19"/>
      <c r="MRV97" s="19"/>
      <c r="MRW97" s="20"/>
      <c r="MRX97" s="16"/>
      <c r="MRY97" s="16"/>
      <c r="MRZ97" s="17"/>
      <c r="MSA97" s="18"/>
      <c r="MSB97" s="19"/>
      <c r="MSC97" s="19"/>
      <c r="MSD97" s="19"/>
      <c r="MSE97" s="19"/>
      <c r="MSF97" s="19"/>
      <c r="MSG97" s="19"/>
      <c r="MSH97" s="20"/>
      <c r="MSI97" s="16"/>
      <c r="MSJ97" s="16"/>
      <c r="MSK97" s="17"/>
      <c r="MSL97" s="18"/>
      <c r="MSM97" s="19"/>
      <c r="MSN97" s="19"/>
      <c r="MSO97" s="19"/>
      <c r="MSP97" s="19"/>
      <c r="MSQ97" s="19"/>
      <c r="MSR97" s="19"/>
      <c r="MSS97" s="20"/>
      <c r="MST97" s="16"/>
      <c r="MSU97" s="16"/>
      <c r="MSV97" s="17"/>
      <c r="MSW97" s="18"/>
      <c r="MSX97" s="19"/>
      <c r="MSY97" s="19"/>
      <c r="MSZ97" s="19"/>
      <c r="MTA97" s="19"/>
      <c r="MTB97" s="19"/>
      <c r="MTC97" s="19"/>
      <c r="MTD97" s="20"/>
      <c r="MTE97" s="16"/>
      <c r="MTF97" s="16"/>
      <c r="MTG97" s="17"/>
      <c r="MTH97" s="18"/>
      <c r="MTI97" s="19"/>
      <c r="MTJ97" s="19"/>
      <c r="MTK97" s="19"/>
      <c r="MTL97" s="19"/>
      <c r="MTM97" s="19"/>
      <c r="MTN97" s="19"/>
      <c r="MTO97" s="20"/>
      <c r="MTP97" s="16"/>
      <c r="MTQ97" s="16"/>
      <c r="MTR97" s="17"/>
      <c r="MTS97" s="18"/>
      <c r="MTT97" s="19"/>
      <c r="MTU97" s="19"/>
      <c r="MTV97" s="19"/>
      <c r="MTW97" s="19"/>
      <c r="MTX97" s="19"/>
      <c r="MTY97" s="19"/>
      <c r="MTZ97" s="20"/>
      <c r="MUA97" s="16"/>
      <c r="MUB97" s="16"/>
      <c r="MUC97" s="17"/>
      <c r="MUD97" s="18"/>
      <c r="MUE97" s="19"/>
      <c r="MUF97" s="19"/>
      <c r="MUG97" s="19"/>
      <c r="MUH97" s="19"/>
      <c r="MUI97" s="19"/>
      <c r="MUJ97" s="19"/>
      <c r="MUK97" s="20"/>
      <c r="MUL97" s="16"/>
      <c r="MUM97" s="16"/>
      <c r="MUN97" s="17"/>
      <c r="MUO97" s="18"/>
      <c r="MUP97" s="19"/>
      <c r="MUQ97" s="19"/>
      <c r="MUR97" s="19"/>
      <c r="MUS97" s="19"/>
      <c r="MUT97" s="19"/>
      <c r="MUU97" s="19"/>
      <c r="MUV97" s="20"/>
      <c r="MUW97" s="16"/>
      <c r="MUX97" s="16"/>
      <c r="MUY97" s="17"/>
      <c r="MUZ97" s="18"/>
      <c r="MVA97" s="19"/>
      <c r="MVB97" s="19"/>
      <c r="MVC97" s="19"/>
      <c r="MVD97" s="19"/>
      <c r="MVE97" s="19"/>
      <c r="MVF97" s="19"/>
      <c r="MVG97" s="20"/>
      <c r="MVH97" s="16"/>
      <c r="MVI97" s="16"/>
      <c r="MVJ97" s="17"/>
      <c r="MVK97" s="18"/>
      <c r="MVL97" s="19"/>
      <c r="MVM97" s="19"/>
      <c r="MVN97" s="19"/>
      <c r="MVO97" s="19"/>
      <c r="MVP97" s="19"/>
      <c r="MVQ97" s="19"/>
      <c r="MVR97" s="20"/>
      <c r="MVS97" s="16"/>
      <c r="MVT97" s="16"/>
      <c r="MVU97" s="17"/>
      <c r="MVV97" s="18"/>
      <c r="MVW97" s="19"/>
      <c r="MVX97" s="19"/>
      <c r="MVY97" s="19"/>
      <c r="MVZ97" s="19"/>
      <c r="MWA97" s="19"/>
      <c r="MWB97" s="19"/>
      <c r="MWC97" s="20"/>
      <c r="MWD97" s="16"/>
      <c r="MWE97" s="16"/>
      <c r="MWF97" s="17"/>
      <c r="MWG97" s="18"/>
      <c r="MWH97" s="19"/>
      <c r="MWI97" s="19"/>
      <c r="MWJ97" s="19"/>
      <c r="MWK97" s="19"/>
      <c r="MWL97" s="19"/>
      <c r="MWM97" s="19"/>
      <c r="MWN97" s="20"/>
      <c r="MWO97" s="16"/>
      <c r="MWP97" s="16"/>
      <c r="MWQ97" s="17"/>
      <c r="MWR97" s="18"/>
      <c r="MWS97" s="19"/>
      <c r="MWT97" s="19"/>
      <c r="MWU97" s="19"/>
      <c r="MWV97" s="19"/>
      <c r="MWW97" s="19"/>
      <c r="MWX97" s="19"/>
      <c r="MWY97" s="20"/>
      <c r="MWZ97" s="16"/>
      <c r="MXA97" s="16"/>
      <c r="MXB97" s="17"/>
      <c r="MXC97" s="18"/>
      <c r="MXD97" s="19"/>
      <c r="MXE97" s="19"/>
      <c r="MXF97" s="19"/>
      <c r="MXG97" s="19"/>
      <c r="MXH97" s="19"/>
      <c r="MXI97" s="19"/>
      <c r="MXJ97" s="20"/>
      <c r="MXK97" s="16"/>
      <c r="MXL97" s="16"/>
      <c r="MXM97" s="17"/>
      <c r="MXN97" s="18"/>
      <c r="MXO97" s="19"/>
      <c r="MXP97" s="19"/>
      <c r="MXQ97" s="19"/>
      <c r="MXR97" s="19"/>
      <c r="MXS97" s="19"/>
      <c r="MXT97" s="19"/>
      <c r="MXU97" s="20"/>
      <c r="MXV97" s="16"/>
      <c r="MXW97" s="16"/>
      <c r="MXX97" s="17"/>
      <c r="MXY97" s="18"/>
      <c r="MXZ97" s="19"/>
      <c r="MYA97" s="19"/>
      <c r="MYB97" s="19"/>
      <c r="MYC97" s="19"/>
      <c r="MYD97" s="19"/>
      <c r="MYE97" s="19"/>
      <c r="MYF97" s="20"/>
      <c r="MYG97" s="16"/>
      <c r="MYH97" s="16"/>
      <c r="MYI97" s="17"/>
      <c r="MYJ97" s="18"/>
      <c r="MYK97" s="19"/>
      <c r="MYL97" s="19"/>
      <c r="MYM97" s="19"/>
      <c r="MYN97" s="19"/>
      <c r="MYO97" s="19"/>
      <c r="MYP97" s="19"/>
      <c r="MYQ97" s="20"/>
      <c r="MYR97" s="16"/>
      <c r="MYS97" s="16"/>
      <c r="MYT97" s="17"/>
      <c r="MYU97" s="18"/>
      <c r="MYV97" s="19"/>
      <c r="MYW97" s="19"/>
      <c r="MYX97" s="19"/>
      <c r="MYY97" s="19"/>
      <c r="MYZ97" s="19"/>
      <c r="MZA97" s="19"/>
      <c r="MZB97" s="20"/>
      <c r="MZC97" s="16"/>
      <c r="MZD97" s="16"/>
      <c r="MZE97" s="17"/>
      <c r="MZF97" s="18"/>
      <c r="MZG97" s="19"/>
      <c r="MZH97" s="19"/>
      <c r="MZI97" s="19"/>
      <c r="MZJ97" s="19"/>
      <c r="MZK97" s="19"/>
      <c r="MZL97" s="19"/>
      <c r="MZM97" s="20"/>
      <c r="MZN97" s="16"/>
      <c r="MZO97" s="16"/>
      <c r="MZP97" s="17"/>
      <c r="MZQ97" s="18"/>
      <c r="MZR97" s="19"/>
      <c r="MZS97" s="19"/>
      <c r="MZT97" s="19"/>
      <c r="MZU97" s="19"/>
      <c r="MZV97" s="19"/>
      <c r="MZW97" s="19"/>
      <c r="MZX97" s="20"/>
      <c r="MZY97" s="16"/>
      <c r="MZZ97" s="16"/>
      <c r="NAA97" s="17"/>
      <c r="NAB97" s="18"/>
      <c r="NAC97" s="19"/>
      <c r="NAD97" s="19"/>
      <c r="NAE97" s="19"/>
      <c r="NAF97" s="19"/>
      <c r="NAG97" s="19"/>
      <c r="NAH97" s="19"/>
      <c r="NAI97" s="20"/>
      <c r="NAJ97" s="16"/>
      <c r="NAK97" s="16"/>
      <c r="NAL97" s="17"/>
      <c r="NAM97" s="18"/>
      <c r="NAN97" s="19"/>
      <c r="NAO97" s="19"/>
      <c r="NAP97" s="19"/>
      <c r="NAQ97" s="19"/>
      <c r="NAR97" s="19"/>
      <c r="NAS97" s="19"/>
      <c r="NAT97" s="20"/>
      <c r="NAU97" s="16"/>
      <c r="NAV97" s="16"/>
      <c r="NAW97" s="17"/>
      <c r="NAX97" s="18"/>
      <c r="NAY97" s="19"/>
      <c r="NAZ97" s="19"/>
      <c r="NBA97" s="19"/>
      <c r="NBB97" s="19"/>
      <c r="NBC97" s="19"/>
      <c r="NBD97" s="19"/>
      <c r="NBE97" s="20"/>
      <c r="NBF97" s="16"/>
      <c r="NBG97" s="16"/>
      <c r="NBH97" s="17"/>
      <c r="NBI97" s="18"/>
      <c r="NBJ97" s="19"/>
      <c r="NBK97" s="19"/>
      <c r="NBL97" s="19"/>
      <c r="NBM97" s="19"/>
      <c r="NBN97" s="19"/>
      <c r="NBO97" s="19"/>
      <c r="NBP97" s="20"/>
      <c r="NBQ97" s="16"/>
      <c r="NBR97" s="16"/>
      <c r="NBS97" s="17"/>
      <c r="NBT97" s="18"/>
      <c r="NBU97" s="19"/>
      <c r="NBV97" s="19"/>
      <c r="NBW97" s="19"/>
      <c r="NBX97" s="19"/>
      <c r="NBY97" s="19"/>
      <c r="NBZ97" s="19"/>
      <c r="NCA97" s="20"/>
      <c r="NCB97" s="16"/>
      <c r="NCC97" s="16"/>
      <c r="NCD97" s="17"/>
      <c r="NCE97" s="18"/>
      <c r="NCF97" s="19"/>
      <c r="NCG97" s="19"/>
      <c r="NCH97" s="19"/>
      <c r="NCI97" s="19"/>
      <c r="NCJ97" s="19"/>
      <c r="NCK97" s="19"/>
      <c r="NCL97" s="20"/>
      <c r="NCM97" s="16"/>
      <c r="NCN97" s="16"/>
      <c r="NCO97" s="17"/>
      <c r="NCP97" s="18"/>
      <c r="NCQ97" s="19"/>
      <c r="NCR97" s="19"/>
      <c r="NCS97" s="19"/>
      <c r="NCT97" s="19"/>
      <c r="NCU97" s="19"/>
      <c r="NCV97" s="19"/>
      <c r="NCW97" s="20"/>
      <c r="NCX97" s="16"/>
      <c r="NCY97" s="16"/>
      <c r="NCZ97" s="17"/>
      <c r="NDA97" s="18"/>
      <c r="NDB97" s="19"/>
      <c r="NDC97" s="19"/>
      <c r="NDD97" s="19"/>
      <c r="NDE97" s="19"/>
      <c r="NDF97" s="19"/>
      <c r="NDG97" s="19"/>
      <c r="NDH97" s="20"/>
      <c r="NDI97" s="16"/>
      <c r="NDJ97" s="16"/>
      <c r="NDK97" s="17"/>
      <c r="NDL97" s="18"/>
      <c r="NDM97" s="19"/>
      <c r="NDN97" s="19"/>
      <c r="NDO97" s="19"/>
      <c r="NDP97" s="19"/>
      <c r="NDQ97" s="19"/>
      <c r="NDR97" s="19"/>
      <c r="NDS97" s="20"/>
      <c r="NDT97" s="16"/>
      <c r="NDU97" s="16"/>
      <c r="NDV97" s="17"/>
      <c r="NDW97" s="18"/>
      <c r="NDX97" s="19"/>
      <c r="NDY97" s="19"/>
      <c r="NDZ97" s="19"/>
      <c r="NEA97" s="19"/>
      <c r="NEB97" s="19"/>
      <c r="NEC97" s="19"/>
      <c r="NED97" s="20"/>
      <c r="NEE97" s="16"/>
      <c r="NEF97" s="16"/>
      <c r="NEG97" s="17"/>
      <c r="NEH97" s="18"/>
      <c r="NEI97" s="19"/>
      <c r="NEJ97" s="19"/>
      <c r="NEK97" s="19"/>
      <c r="NEL97" s="19"/>
      <c r="NEM97" s="19"/>
      <c r="NEN97" s="19"/>
      <c r="NEO97" s="20"/>
      <c r="NEP97" s="16"/>
      <c r="NEQ97" s="16"/>
      <c r="NER97" s="17"/>
      <c r="NES97" s="18"/>
      <c r="NET97" s="19"/>
      <c r="NEU97" s="19"/>
      <c r="NEV97" s="19"/>
      <c r="NEW97" s="19"/>
      <c r="NEX97" s="19"/>
      <c r="NEY97" s="19"/>
      <c r="NEZ97" s="20"/>
      <c r="NFA97" s="16"/>
      <c r="NFB97" s="16"/>
      <c r="NFC97" s="17"/>
      <c r="NFD97" s="18"/>
      <c r="NFE97" s="19"/>
      <c r="NFF97" s="19"/>
      <c r="NFG97" s="19"/>
      <c r="NFH97" s="19"/>
      <c r="NFI97" s="19"/>
      <c r="NFJ97" s="19"/>
      <c r="NFK97" s="20"/>
      <c r="NFL97" s="16"/>
      <c r="NFM97" s="16"/>
      <c r="NFN97" s="17"/>
      <c r="NFO97" s="18"/>
      <c r="NFP97" s="19"/>
      <c r="NFQ97" s="19"/>
      <c r="NFR97" s="19"/>
      <c r="NFS97" s="19"/>
      <c r="NFT97" s="19"/>
      <c r="NFU97" s="19"/>
      <c r="NFV97" s="20"/>
      <c r="NFW97" s="16"/>
      <c r="NFX97" s="16"/>
      <c r="NFY97" s="17"/>
      <c r="NFZ97" s="18"/>
      <c r="NGA97" s="19"/>
      <c r="NGB97" s="19"/>
      <c r="NGC97" s="19"/>
      <c r="NGD97" s="19"/>
      <c r="NGE97" s="19"/>
      <c r="NGF97" s="19"/>
      <c r="NGG97" s="20"/>
      <c r="NGH97" s="16"/>
      <c r="NGI97" s="16"/>
      <c r="NGJ97" s="17"/>
      <c r="NGK97" s="18"/>
      <c r="NGL97" s="19"/>
      <c r="NGM97" s="19"/>
      <c r="NGN97" s="19"/>
      <c r="NGO97" s="19"/>
      <c r="NGP97" s="19"/>
      <c r="NGQ97" s="19"/>
      <c r="NGR97" s="20"/>
      <c r="NGS97" s="16"/>
      <c r="NGT97" s="16"/>
      <c r="NGU97" s="17"/>
      <c r="NGV97" s="18"/>
      <c r="NGW97" s="19"/>
      <c r="NGX97" s="19"/>
      <c r="NGY97" s="19"/>
      <c r="NGZ97" s="19"/>
      <c r="NHA97" s="19"/>
      <c r="NHB97" s="19"/>
      <c r="NHC97" s="20"/>
      <c r="NHD97" s="16"/>
      <c r="NHE97" s="16"/>
      <c r="NHF97" s="17"/>
      <c r="NHG97" s="18"/>
      <c r="NHH97" s="19"/>
      <c r="NHI97" s="19"/>
      <c r="NHJ97" s="19"/>
      <c r="NHK97" s="19"/>
      <c r="NHL97" s="19"/>
      <c r="NHM97" s="19"/>
      <c r="NHN97" s="20"/>
      <c r="NHO97" s="16"/>
      <c r="NHP97" s="16"/>
      <c r="NHQ97" s="17"/>
      <c r="NHR97" s="18"/>
      <c r="NHS97" s="19"/>
      <c r="NHT97" s="19"/>
      <c r="NHU97" s="19"/>
      <c r="NHV97" s="19"/>
      <c r="NHW97" s="19"/>
      <c r="NHX97" s="19"/>
      <c r="NHY97" s="20"/>
      <c r="NHZ97" s="16"/>
      <c r="NIA97" s="16"/>
      <c r="NIB97" s="17"/>
      <c r="NIC97" s="18"/>
      <c r="NID97" s="19"/>
      <c r="NIE97" s="19"/>
      <c r="NIF97" s="19"/>
      <c r="NIG97" s="19"/>
      <c r="NIH97" s="19"/>
      <c r="NII97" s="19"/>
      <c r="NIJ97" s="20"/>
      <c r="NIK97" s="16"/>
      <c r="NIL97" s="16"/>
      <c r="NIM97" s="17"/>
      <c r="NIN97" s="18"/>
      <c r="NIO97" s="19"/>
      <c r="NIP97" s="19"/>
      <c r="NIQ97" s="19"/>
      <c r="NIR97" s="19"/>
      <c r="NIS97" s="19"/>
      <c r="NIT97" s="19"/>
      <c r="NIU97" s="20"/>
      <c r="NIV97" s="16"/>
      <c r="NIW97" s="16"/>
      <c r="NIX97" s="17"/>
      <c r="NIY97" s="18"/>
      <c r="NIZ97" s="19"/>
      <c r="NJA97" s="19"/>
      <c r="NJB97" s="19"/>
      <c r="NJC97" s="19"/>
      <c r="NJD97" s="19"/>
      <c r="NJE97" s="19"/>
      <c r="NJF97" s="20"/>
      <c r="NJG97" s="16"/>
      <c r="NJH97" s="16"/>
      <c r="NJI97" s="17"/>
      <c r="NJJ97" s="18"/>
      <c r="NJK97" s="19"/>
      <c r="NJL97" s="19"/>
      <c r="NJM97" s="19"/>
      <c r="NJN97" s="19"/>
      <c r="NJO97" s="19"/>
      <c r="NJP97" s="19"/>
      <c r="NJQ97" s="20"/>
      <c r="NJR97" s="16"/>
      <c r="NJS97" s="16"/>
      <c r="NJT97" s="17"/>
      <c r="NJU97" s="18"/>
      <c r="NJV97" s="19"/>
      <c r="NJW97" s="19"/>
      <c r="NJX97" s="19"/>
      <c r="NJY97" s="19"/>
      <c r="NJZ97" s="19"/>
      <c r="NKA97" s="19"/>
      <c r="NKB97" s="20"/>
      <c r="NKC97" s="16"/>
      <c r="NKD97" s="16"/>
      <c r="NKE97" s="17"/>
      <c r="NKF97" s="18"/>
      <c r="NKG97" s="19"/>
      <c r="NKH97" s="19"/>
      <c r="NKI97" s="19"/>
      <c r="NKJ97" s="19"/>
      <c r="NKK97" s="19"/>
      <c r="NKL97" s="19"/>
      <c r="NKM97" s="20"/>
      <c r="NKN97" s="16"/>
      <c r="NKO97" s="16"/>
      <c r="NKP97" s="17"/>
      <c r="NKQ97" s="18"/>
      <c r="NKR97" s="19"/>
      <c r="NKS97" s="19"/>
      <c r="NKT97" s="19"/>
      <c r="NKU97" s="19"/>
      <c r="NKV97" s="19"/>
      <c r="NKW97" s="19"/>
      <c r="NKX97" s="20"/>
      <c r="NKY97" s="16"/>
      <c r="NKZ97" s="16"/>
      <c r="NLA97" s="17"/>
      <c r="NLB97" s="18"/>
      <c r="NLC97" s="19"/>
      <c r="NLD97" s="19"/>
      <c r="NLE97" s="19"/>
      <c r="NLF97" s="19"/>
      <c r="NLG97" s="19"/>
      <c r="NLH97" s="19"/>
      <c r="NLI97" s="20"/>
      <c r="NLJ97" s="16"/>
      <c r="NLK97" s="16"/>
      <c r="NLL97" s="17"/>
      <c r="NLM97" s="18"/>
      <c r="NLN97" s="19"/>
      <c r="NLO97" s="19"/>
      <c r="NLP97" s="19"/>
      <c r="NLQ97" s="19"/>
      <c r="NLR97" s="19"/>
      <c r="NLS97" s="19"/>
      <c r="NLT97" s="20"/>
      <c r="NLU97" s="16"/>
      <c r="NLV97" s="16"/>
      <c r="NLW97" s="17"/>
      <c r="NLX97" s="18"/>
      <c r="NLY97" s="19"/>
      <c r="NLZ97" s="19"/>
      <c r="NMA97" s="19"/>
      <c r="NMB97" s="19"/>
      <c r="NMC97" s="19"/>
      <c r="NMD97" s="19"/>
      <c r="NME97" s="20"/>
      <c r="NMF97" s="16"/>
      <c r="NMG97" s="16"/>
      <c r="NMH97" s="17"/>
      <c r="NMI97" s="18"/>
      <c r="NMJ97" s="19"/>
      <c r="NMK97" s="19"/>
      <c r="NML97" s="19"/>
      <c r="NMM97" s="19"/>
      <c r="NMN97" s="19"/>
      <c r="NMO97" s="19"/>
      <c r="NMP97" s="20"/>
      <c r="NMQ97" s="16"/>
      <c r="NMR97" s="16"/>
      <c r="NMS97" s="17"/>
      <c r="NMT97" s="18"/>
      <c r="NMU97" s="19"/>
      <c r="NMV97" s="19"/>
      <c r="NMW97" s="19"/>
      <c r="NMX97" s="19"/>
      <c r="NMY97" s="19"/>
      <c r="NMZ97" s="19"/>
      <c r="NNA97" s="20"/>
      <c r="NNB97" s="16"/>
      <c r="NNC97" s="16"/>
      <c r="NND97" s="17"/>
      <c r="NNE97" s="18"/>
      <c r="NNF97" s="19"/>
      <c r="NNG97" s="19"/>
      <c r="NNH97" s="19"/>
      <c r="NNI97" s="19"/>
      <c r="NNJ97" s="19"/>
      <c r="NNK97" s="19"/>
      <c r="NNL97" s="20"/>
      <c r="NNM97" s="16"/>
      <c r="NNN97" s="16"/>
      <c r="NNO97" s="17"/>
      <c r="NNP97" s="18"/>
      <c r="NNQ97" s="19"/>
      <c r="NNR97" s="19"/>
      <c r="NNS97" s="19"/>
      <c r="NNT97" s="19"/>
      <c r="NNU97" s="19"/>
      <c r="NNV97" s="19"/>
      <c r="NNW97" s="20"/>
      <c r="NNX97" s="16"/>
      <c r="NNY97" s="16"/>
      <c r="NNZ97" s="17"/>
      <c r="NOA97" s="18"/>
      <c r="NOB97" s="19"/>
      <c r="NOC97" s="19"/>
      <c r="NOD97" s="19"/>
      <c r="NOE97" s="19"/>
      <c r="NOF97" s="19"/>
      <c r="NOG97" s="19"/>
      <c r="NOH97" s="20"/>
      <c r="NOI97" s="16"/>
      <c r="NOJ97" s="16"/>
      <c r="NOK97" s="17"/>
      <c r="NOL97" s="18"/>
      <c r="NOM97" s="19"/>
      <c r="NON97" s="19"/>
      <c r="NOO97" s="19"/>
      <c r="NOP97" s="19"/>
      <c r="NOQ97" s="19"/>
      <c r="NOR97" s="19"/>
      <c r="NOS97" s="20"/>
      <c r="NOT97" s="16"/>
      <c r="NOU97" s="16"/>
      <c r="NOV97" s="17"/>
      <c r="NOW97" s="18"/>
      <c r="NOX97" s="19"/>
      <c r="NOY97" s="19"/>
      <c r="NOZ97" s="19"/>
      <c r="NPA97" s="19"/>
      <c r="NPB97" s="19"/>
      <c r="NPC97" s="19"/>
      <c r="NPD97" s="20"/>
      <c r="NPE97" s="16"/>
      <c r="NPF97" s="16"/>
      <c r="NPG97" s="17"/>
      <c r="NPH97" s="18"/>
      <c r="NPI97" s="19"/>
      <c r="NPJ97" s="19"/>
      <c r="NPK97" s="19"/>
      <c r="NPL97" s="19"/>
      <c r="NPM97" s="19"/>
      <c r="NPN97" s="19"/>
      <c r="NPO97" s="20"/>
      <c r="NPP97" s="16"/>
      <c r="NPQ97" s="16"/>
      <c r="NPR97" s="17"/>
      <c r="NPS97" s="18"/>
      <c r="NPT97" s="19"/>
      <c r="NPU97" s="19"/>
      <c r="NPV97" s="19"/>
      <c r="NPW97" s="19"/>
      <c r="NPX97" s="19"/>
      <c r="NPY97" s="19"/>
      <c r="NPZ97" s="20"/>
      <c r="NQA97" s="16"/>
      <c r="NQB97" s="16"/>
      <c r="NQC97" s="17"/>
      <c r="NQD97" s="18"/>
      <c r="NQE97" s="19"/>
      <c r="NQF97" s="19"/>
      <c r="NQG97" s="19"/>
      <c r="NQH97" s="19"/>
      <c r="NQI97" s="19"/>
      <c r="NQJ97" s="19"/>
      <c r="NQK97" s="20"/>
      <c r="NQL97" s="16"/>
      <c r="NQM97" s="16"/>
      <c r="NQN97" s="17"/>
      <c r="NQO97" s="18"/>
      <c r="NQP97" s="19"/>
      <c r="NQQ97" s="19"/>
      <c r="NQR97" s="19"/>
      <c r="NQS97" s="19"/>
      <c r="NQT97" s="19"/>
      <c r="NQU97" s="19"/>
      <c r="NQV97" s="20"/>
      <c r="NQW97" s="16"/>
      <c r="NQX97" s="16"/>
      <c r="NQY97" s="17"/>
      <c r="NQZ97" s="18"/>
      <c r="NRA97" s="19"/>
      <c r="NRB97" s="19"/>
      <c r="NRC97" s="19"/>
      <c r="NRD97" s="19"/>
      <c r="NRE97" s="19"/>
      <c r="NRF97" s="19"/>
      <c r="NRG97" s="20"/>
      <c r="NRH97" s="16"/>
      <c r="NRI97" s="16"/>
      <c r="NRJ97" s="17"/>
      <c r="NRK97" s="18"/>
      <c r="NRL97" s="19"/>
      <c r="NRM97" s="19"/>
      <c r="NRN97" s="19"/>
      <c r="NRO97" s="19"/>
      <c r="NRP97" s="19"/>
      <c r="NRQ97" s="19"/>
      <c r="NRR97" s="20"/>
      <c r="NRS97" s="16"/>
      <c r="NRT97" s="16"/>
      <c r="NRU97" s="17"/>
      <c r="NRV97" s="18"/>
      <c r="NRW97" s="19"/>
      <c r="NRX97" s="19"/>
      <c r="NRY97" s="19"/>
      <c r="NRZ97" s="19"/>
      <c r="NSA97" s="19"/>
      <c r="NSB97" s="19"/>
      <c r="NSC97" s="20"/>
      <c r="NSD97" s="16"/>
      <c r="NSE97" s="16"/>
      <c r="NSF97" s="17"/>
      <c r="NSG97" s="18"/>
      <c r="NSH97" s="19"/>
      <c r="NSI97" s="19"/>
      <c r="NSJ97" s="19"/>
      <c r="NSK97" s="19"/>
      <c r="NSL97" s="19"/>
      <c r="NSM97" s="19"/>
      <c r="NSN97" s="20"/>
      <c r="NSO97" s="16"/>
      <c r="NSP97" s="16"/>
      <c r="NSQ97" s="17"/>
      <c r="NSR97" s="18"/>
      <c r="NSS97" s="19"/>
      <c r="NST97" s="19"/>
      <c r="NSU97" s="19"/>
      <c r="NSV97" s="19"/>
      <c r="NSW97" s="19"/>
      <c r="NSX97" s="19"/>
      <c r="NSY97" s="20"/>
      <c r="NSZ97" s="16"/>
      <c r="NTA97" s="16"/>
      <c r="NTB97" s="17"/>
      <c r="NTC97" s="18"/>
      <c r="NTD97" s="19"/>
      <c r="NTE97" s="19"/>
      <c r="NTF97" s="19"/>
      <c r="NTG97" s="19"/>
      <c r="NTH97" s="19"/>
      <c r="NTI97" s="19"/>
      <c r="NTJ97" s="20"/>
      <c r="NTK97" s="16"/>
      <c r="NTL97" s="16"/>
      <c r="NTM97" s="17"/>
      <c r="NTN97" s="18"/>
      <c r="NTO97" s="19"/>
      <c r="NTP97" s="19"/>
      <c r="NTQ97" s="19"/>
      <c r="NTR97" s="19"/>
      <c r="NTS97" s="19"/>
      <c r="NTT97" s="19"/>
      <c r="NTU97" s="20"/>
      <c r="NTV97" s="16"/>
      <c r="NTW97" s="16"/>
      <c r="NTX97" s="17"/>
      <c r="NTY97" s="18"/>
      <c r="NTZ97" s="19"/>
      <c r="NUA97" s="19"/>
      <c r="NUB97" s="19"/>
      <c r="NUC97" s="19"/>
      <c r="NUD97" s="19"/>
      <c r="NUE97" s="19"/>
      <c r="NUF97" s="20"/>
      <c r="NUG97" s="16"/>
      <c r="NUH97" s="16"/>
      <c r="NUI97" s="17"/>
      <c r="NUJ97" s="18"/>
      <c r="NUK97" s="19"/>
      <c r="NUL97" s="19"/>
      <c r="NUM97" s="19"/>
      <c r="NUN97" s="19"/>
      <c r="NUO97" s="19"/>
      <c r="NUP97" s="19"/>
      <c r="NUQ97" s="20"/>
      <c r="NUR97" s="16"/>
      <c r="NUS97" s="16"/>
      <c r="NUT97" s="17"/>
      <c r="NUU97" s="18"/>
      <c r="NUV97" s="19"/>
      <c r="NUW97" s="19"/>
      <c r="NUX97" s="19"/>
      <c r="NUY97" s="19"/>
      <c r="NUZ97" s="19"/>
      <c r="NVA97" s="19"/>
      <c r="NVB97" s="20"/>
      <c r="NVC97" s="16"/>
      <c r="NVD97" s="16"/>
      <c r="NVE97" s="17"/>
      <c r="NVF97" s="18"/>
      <c r="NVG97" s="19"/>
      <c r="NVH97" s="19"/>
      <c r="NVI97" s="19"/>
      <c r="NVJ97" s="19"/>
      <c r="NVK97" s="19"/>
      <c r="NVL97" s="19"/>
      <c r="NVM97" s="20"/>
      <c r="NVN97" s="16"/>
      <c r="NVO97" s="16"/>
      <c r="NVP97" s="17"/>
      <c r="NVQ97" s="18"/>
      <c r="NVR97" s="19"/>
      <c r="NVS97" s="19"/>
      <c r="NVT97" s="19"/>
      <c r="NVU97" s="19"/>
      <c r="NVV97" s="19"/>
      <c r="NVW97" s="19"/>
      <c r="NVX97" s="20"/>
      <c r="NVY97" s="16"/>
      <c r="NVZ97" s="16"/>
      <c r="NWA97" s="17"/>
      <c r="NWB97" s="18"/>
      <c r="NWC97" s="19"/>
      <c r="NWD97" s="19"/>
      <c r="NWE97" s="19"/>
      <c r="NWF97" s="19"/>
      <c r="NWG97" s="19"/>
      <c r="NWH97" s="19"/>
      <c r="NWI97" s="20"/>
      <c r="NWJ97" s="16"/>
      <c r="NWK97" s="16"/>
      <c r="NWL97" s="17"/>
      <c r="NWM97" s="18"/>
      <c r="NWN97" s="19"/>
      <c r="NWO97" s="19"/>
      <c r="NWP97" s="19"/>
      <c r="NWQ97" s="19"/>
      <c r="NWR97" s="19"/>
      <c r="NWS97" s="19"/>
      <c r="NWT97" s="20"/>
      <c r="NWU97" s="16"/>
      <c r="NWV97" s="16"/>
      <c r="NWW97" s="17"/>
      <c r="NWX97" s="18"/>
      <c r="NWY97" s="19"/>
      <c r="NWZ97" s="19"/>
      <c r="NXA97" s="19"/>
      <c r="NXB97" s="19"/>
      <c r="NXC97" s="19"/>
      <c r="NXD97" s="19"/>
      <c r="NXE97" s="20"/>
      <c r="NXF97" s="16"/>
      <c r="NXG97" s="16"/>
      <c r="NXH97" s="17"/>
      <c r="NXI97" s="18"/>
      <c r="NXJ97" s="19"/>
      <c r="NXK97" s="19"/>
      <c r="NXL97" s="19"/>
      <c r="NXM97" s="19"/>
      <c r="NXN97" s="19"/>
      <c r="NXO97" s="19"/>
      <c r="NXP97" s="20"/>
      <c r="NXQ97" s="16"/>
      <c r="NXR97" s="16"/>
      <c r="NXS97" s="17"/>
      <c r="NXT97" s="18"/>
      <c r="NXU97" s="19"/>
      <c r="NXV97" s="19"/>
      <c r="NXW97" s="19"/>
      <c r="NXX97" s="19"/>
      <c r="NXY97" s="19"/>
      <c r="NXZ97" s="19"/>
      <c r="NYA97" s="20"/>
      <c r="NYB97" s="16"/>
      <c r="NYC97" s="16"/>
      <c r="NYD97" s="17"/>
      <c r="NYE97" s="18"/>
      <c r="NYF97" s="19"/>
      <c r="NYG97" s="19"/>
      <c r="NYH97" s="19"/>
      <c r="NYI97" s="19"/>
      <c r="NYJ97" s="19"/>
      <c r="NYK97" s="19"/>
      <c r="NYL97" s="20"/>
      <c r="NYM97" s="16"/>
      <c r="NYN97" s="16"/>
      <c r="NYO97" s="17"/>
      <c r="NYP97" s="18"/>
      <c r="NYQ97" s="19"/>
      <c r="NYR97" s="19"/>
      <c r="NYS97" s="19"/>
      <c r="NYT97" s="19"/>
      <c r="NYU97" s="19"/>
      <c r="NYV97" s="19"/>
      <c r="NYW97" s="20"/>
      <c r="NYX97" s="16"/>
      <c r="NYY97" s="16"/>
      <c r="NYZ97" s="17"/>
      <c r="NZA97" s="18"/>
      <c r="NZB97" s="19"/>
      <c r="NZC97" s="19"/>
      <c r="NZD97" s="19"/>
      <c r="NZE97" s="19"/>
      <c r="NZF97" s="19"/>
      <c r="NZG97" s="19"/>
      <c r="NZH97" s="20"/>
      <c r="NZI97" s="16"/>
      <c r="NZJ97" s="16"/>
      <c r="NZK97" s="17"/>
      <c r="NZL97" s="18"/>
      <c r="NZM97" s="19"/>
      <c r="NZN97" s="19"/>
      <c r="NZO97" s="19"/>
      <c r="NZP97" s="19"/>
      <c r="NZQ97" s="19"/>
      <c r="NZR97" s="19"/>
      <c r="NZS97" s="20"/>
      <c r="NZT97" s="16"/>
      <c r="NZU97" s="16"/>
      <c r="NZV97" s="17"/>
      <c r="NZW97" s="18"/>
      <c r="NZX97" s="19"/>
      <c r="NZY97" s="19"/>
      <c r="NZZ97" s="19"/>
      <c r="OAA97" s="19"/>
      <c r="OAB97" s="19"/>
      <c r="OAC97" s="19"/>
      <c r="OAD97" s="20"/>
      <c r="OAE97" s="16"/>
      <c r="OAF97" s="16"/>
      <c r="OAG97" s="17"/>
      <c r="OAH97" s="18"/>
      <c r="OAI97" s="19"/>
      <c r="OAJ97" s="19"/>
      <c r="OAK97" s="19"/>
      <c r="OAL97" s="19"/>
      <c r="OAM97" s="19"/>
      <c r="OAN97" s="19"/>
      <c r="OAO97" s="20"/>
      <c r="OAP97" s="16"/>
      <c r="OAQ97" s="16"/>
      <c r="OAR97" s="17"/>
      <c r="OAS97" s="18"/>
      <c r="OAT97" s="19"/>
      <c r="OAU97" s="19"/>
      <c r="OAV97" s="19"/>
      <c r="OAW97" s="19"/>
      <c r="OAX97" s="19"/>
      <c r="OAY97" s="19"/>
      <c r="OAZ97" s="20"/>
      <c r="OBA97" s="16"/>
      <c r="OBB97" s="16"/>
      <c r="OBC97" s="17"/>
      <c r="OBD97" s="18"/>
      <c r="OBE97" s="19"/>
      <c r="OBF97" s="19"/>
      <c r="OBG97" s="19"/>
      <c r="OBH97" s="19"/>
      <c r="OBI97" s="19"/>
      <c r="OBJ97" s="19"/>
      <c r="OBK97" s="20"/>
      <c r="OBL97" s="16"/>
      <c r="OBM97" s="16"/>
      <c r="OBN97" s="17"/>
      <c r="OBO97" s="18"/>
      <c r="OBP97" s="19"/>
      <c r="OBQ97" s="19"/>
      <c r="OBR97" s="19"/>
      <c r="OBS97" s="19"/>
      <c r="OBT97" s="19"/>
      <c r="OBU97" s="19"/>
      <c r="OBV97" s="20"/>
      <c r="OBW97" s="16"/>
      <c r="OBX97" s="16"/>
      <c r="OBY97" s="17"/>
      <c r="OBZ97" s="18"/>
      <c r="OCA97" s="19"/>
      <c r="OCB97" s="19"/>
      <c r="OCC97" s="19"/>
      <c r="OCD97" s="19"/>
      <c r="OCE97" s="19"/>
      <c r="OCF97" s="19"/>
      <c r="OCG97" s="20"/>
      <c r="OCH97" s="16"/>
      <c r="OCI97" s="16"/>
      <c r="OCJ97" s="17"/>
      <c r="OCK97" s="18"/>
      <c r="OCL97" s="19"/>
      <c r="OCM97" s="19"/>
      <c r="OCN97" s="19"/>
      <c r="OCO97" s="19"/>
      <c r="OCP97" s="19"/>
      <c r="OCQ97" s="19"/>
      <c r="OCR97" s="20"/>
      <c r="OCS97" s="16"/>
      <c r="OCT97" s="16"/>
      <c r="OCU97" s="17"/>
      <c r="OCV97" s="18"/>
      <c r="OCW97" s="19"/>
      <c r="OCX97" s="19"/>
      <c r="OCY97" s="19"/>
      <c r="OCZ97" s="19"/>
      <c r="ODA97" s="19"/>
      <c r="ODB97" s="19"/>
      <c r="ODC97" s="20"/>
      <c r="ODD97" s="16"/>
      <c r="ODE97" s="16"/>
      <c r="ODF97" s="17"/>
      <c r="ODG97" s="18"/>
      <c r="ODH97" s="19"/>
      <c r="ODI97" s="19"/>
      <c r="ODJ97" s="19"/>
      <c r="ODK97" s="19"/>
      <c r="ODL97" s="19"/>
      <c r="ODM97" s="19"/>
      <c r="ODN97" s="20"/>
      <c r="ODO97" s="16"/>
      <c r="ODP97" s="16"/>
      <c r="ODQ97" s="17"/>
      <c r="ODR97" s="18"/>
      <c r="ODS97" s="19"/>
      <c r="ODT97" s="19"/>
      <c r="ODU97" s="19"/>
      <c r="ODV97" s="19"/>
      <c r="ODW97" s="19"/>
      <c r="ODX97" s="19"/>
      <c r="ODY97" s="20"/>
      <c r="ODZ97" s="16"/>
      <c r="OEA97" s="16"/>
      <c r="OEB97" s="17"/>
      <c r="OEC97" s="18"/>
      <c r="OED97" s="19"/>
      <c r="OEE97" s="19"/>
      <c r="OEF97" s="19"/>
      <c r="OEG97" s="19"/>
      <c r="OEH97" s="19"/>
      <c r="OEI97" s="19"/>
      <c r="OEJ97" s="20"/>
      <c r="OEK97" s="16"/>
      <c r="OEL97" s="16"/>
      <c r="OEM97" s="17"/>
      <c r="OEN97" s="18"/>
      <c r="OEO97" s="19"/>
      <c r="OEP97" s="19"/>
      <c r="OEQ97" s="19"/>
      <c r="OER97" s="19"/>
      <c r="OES97" s="19"/>
      <c r="OET97" s="19"/>
      <c r="OEU97" s="20"/>
      <c r="OEV97" s="16"/>
      <c r="OEW97" s="16"/>
      <c r="OEX97" s="17"/>
      <c r="OEY97" s="18"/>
      <c r="OEZ97" s="19"/>
      <c r="OFA97" s="19"/>
      <c r="OFB97" s="19"/>
      <c r="OFC97" s="19"/>
      <c r="OFD97" s="19"/>
      <c r="OFE97" s="19"/>
      <c r="OFF97" s="20"/>
      <c r="OFG97" s="16"/>
      <c r="OFH97" s="16"/>
      <c r="OFI97" s="17"/>
      <c r="OFJ97" s="18"/>
      <c r="OFK97" s="19"/>
      <c r="OFL97" s="19"/>
      <c r="OFM97" s="19"/>
      <c r="OFN97" s="19"/>
      <c r="OFO97" s="19"/>
      <c r="OFP97" s="19"/>
      <c r="OFQ97" s="20"/>
      <c r="OFR97" s="16"/>
      <c r="OFS97" s="16"/>
      <c r="OFT97" s="17"/>
      <c r="OFU97" s="18"/>
      <c r="OFV97" s="19"/>
      <c r="OFW97" s="19"/>
      <c r="OFX97" s="19"/>
      <c r="OFY97" s="19"/>
      <c r="OFZ97" s="19"/>
      <c r="OGA97" s="19"/>
      <c r="OGB97" s="20"/>
      <c r="OGC97" s="16"/>
      <c r="OGD97" s="16"/>
      <c r="OGE97" s="17"/>
      <c r="OGF97" s="18"/>
      <c r="OGG97" s="19"/>
      <c r="OGH97" s="19"/>
      <c r="OGI97" s="19"/>
      <c r="OGJ97" s="19"/>
      <c r="OGK97" s="19"/>
      <c r="OGL97" s="19"/>
      <c r="OGM97" s="20"/>
      <c r="OGN97" s="16"/>
      <c r="OGO97" s="16"/>
      <c r="OGP97" s="17"/>
      <c r="OGQ97" s="18"/>
      <c r="OGR97" s="19"/>
      <c r="OGS97" s="19"/>
      <c r="OGT97" s="19"/>
      <c r="OGU97" s="19"/>
      <c r="OGV97" s="19"/>
      <c r="OGW97" s="19"/>
      <c r="OGX97" s="20"/>
      <c r="OGY97" s="16"/>
      <c r="OGZ97" s="16"/>
      <c r="OHA97" s="17"/>
      <c r="OHB97" s="18"/>
      <c r="OHC97" s="19"/>
      <c r="OHD97" s="19"/>
      <c r="OHE97" s="19"/>
      <c r="OHF97" s="19"/>
      <c r="OHG97" s="19"/>
      <c r="OHH97" s="19"/>
      <c r="OHI97" s="20"/>
      <c r="OHJ97" s="16"/>
      <c r="OHK97" s="16"/>
      <c r="OHL97" s="17"/>
      <c r="OHM97" s="18"/>
      <c r="OHN97" s="19"/>
      <c r="OHO97" s="19"/>
      <c r="OHP97" s="19"/>
      <c r="OHQ97" s="19"/>
      <c r="OHR97" s="19"/>
      <c r="OHS97" s="19"/>
      <c r="OHT97" s="20"/>
      <c r="OHU97" s="16"/>
      <c r="OHV97" s="16"/>
      <c r="OHW97" s="17"/>
      <c r="OHX97" s="18"/>
      <c r="OHY97" s="19"/>
      <c r="OHZ97" s="19"/>
      <c r="OIA97" s="19"/>
      <c r="OIB97" s="19"/>
      <c r="OIC97" s="19"/>
      <c r="OID97" s="19"/>
      <c r="OIE97" s="20"/>
      <c r="OIF97" s="16"/>
      <c r="OIG97" s="16"/>
      <c r="OIH97" s="17"/>
      <c r="OII97" s="18"/>
      <c r="OIJ97" s="19"/>
      <c r="OIK97" s="19"/>
      <c r="OIL97" s="19"/>
      <c r="OIM97" s="19"/>
      <c r="OIN97" s="19"/>
      <c r="OIO97" s="19"/>
      <c r="OIP97" s="20"/>
      <c r="OIQ97" s="16"/>
      <c r="OIR97" s="16"/>
      <c r="OIS97" s="17"/>
      <c r="OIT97" s="18"/>
      <c r="OIU97" s="19"/>
      <c r="OIV97" s="19"/>
      <c r="OIW97" s="19"/>
      <c r="OIX97" s="19"/>
      <c r="OIY97" s="19"/>
      <c r="OIZ97" s="19"/>
      <c r="OJA97" s="20"/>
      <c r="OJB97" s="16"/>
      <c r="OJC97" s="16"/>
      <c r="OJD97" s="17"/>
      <c r="OJE97" s="18"/>
      <c r="OJF97" s="19"/>
      <c r="OJG97" s="19"/>
      <c r="OJH97" s="19"/>
      <c r="OJI97" s="19"/>
      <c r="OJJ97" s="19"/>
      <c r="OJK97" s="19"/>
      <c r="OJL97" s="20"/>
      <c r="OJM97" s="16"/>
      <c r="OJN97" s="16"/>
      <c r="OJO97" s="17"/>
      <c r="OJP97" s="18"/>
      <c r="OJQ97" s="19"/>
      <c r="OJR97" s="19"/>
      <c r="OJS97" s="19"/>
      <c r="OJT97" s="19"/>
      <c r="OJU97" s="19"/>
      <c r="OJV97" s="19"/>
      <c r="OJW97" s="20"/>
      <c r="OJX97" s="16"/>
      <c r="OJY97" s="16"/>
      <c r="OJZ97" s="17"/>
      <c r="OKA97" s="18"/>
      <c r="OKB97" s="19"/>
      <c r="OKC97" s="19"/>
      <c r="OKD97" s="19"/>
      <c r="OKE97" s="19"/>
      <c r="OKF97" s="19"/>
      <c r="OKG97" s="19"/>
      <c r="OKH97" s="20"/>
      <c r="OKI97" s="16"/>
      <c r="OKJ97" s="16"/>
      <c r="OKK97" s="17"/>
      <c r="OKL97" s="18"/>
      <c r="OKM97" s="19"/>
      <c r="OKN97" s="19"/>
      <c r="OKO97" s="19"/>
      <c r="OKP97" s="19"/>
      <c r="OKQ97" s="19"/>
      <c r="OKR97" s="19"/>
      <c r="OKS97" s="20"/>
      <c r="OKT97" s="16"/>
      <c r="OKU97" s="16"/>
      <c r="OKV97" s="17"/>
      <c r="OKW97" s="18"/>
      <c r="OKX97" s="19"/>
      <c r="OKY97" s="19"/>
      <c r="OKZ97" s="19"/>
      <c r="OLA97" s="19"/>
      <c r="OLB97" s="19"/>
      <c r="OLC97" s="19"/>
      <c r="OLD97" s="20"/>
      <c r="OLE97" s="16"/>
      <c r="OLF97" s="16"/>
      <c r="OLG97" s="17"/>
      <c r="OLH97" s="18"/>
      <c r="OLI97" s="19"/>
      <c r="OLJ97" s="19"/>
      <c r="OLK97" s="19"/>
      <c r="OLL97" s="19"/>
      <c r="OLM97" s="19"/>
      <c r="OLN97" s="19"/>
      <c r="OLO97" s="20"/>
      <c r="OLP97" s="16"/>
      <c r="OLQ97" s="16"/>
      <c r="OLR97" s="17"/>
      <c r="OLS97" s="18"/>
      <c r="OLT97" s="19"/>
      <c r="OLU97" s="19"/>
      <c r="OLV97" s="19"/>
      <c r="OLW97" s="19"/>
      <c r="OLX97" s="19"/>
      <c r="OLY97" s="19"/>
      <c r="OLZ97" s="20"/>
      <c r="OMA97" s="16"/>
      <c r="OMB97" s="16"/>
      <c r="OMC97" s="17"/>
      <c r="OMD97" s="18"/>
      <c r="OME97" s="19"/>
      <c r="OMF97" s="19"/>
      <c r="OMG97" s="19"/>
      <c r="OMH97" s="19"/>
      <c r="OMI97" s="19"/>
      <c r="OMJ97" s="19"/>
      <c r="OMK97" s="20"/>
      <c r="OML97" s="16"/>
      <c r="OMM97" s="16"/>
      <c r="OMN97" s="17"/>
      <c r="OMO97" s="18"/>
      <c r="OMP97" s="19"/>
      <c r="OMQ97" s="19"/>
      <c r="OMR97" s="19"/>
      <c r="OMS97" s="19"/>
      <c r="OMT97" s="19"/>
      <c r="OMU97" s="19"/>
      <c r="OMV97" s="20"/>
      <c r="OMW97" s="16"/>
      <c r="OMX97" s="16"/>
      <c r="OMY97" s="17"/>
      <c r="OMZ97" s="18"/>
      <c r="ONA97" s="19"/>
      <c r="ONB97" s="19"/>
      <c r="ONC97" s="19"/>
      <c r="OND97" s="19"/>
      <c r="ONE97" s="19"/>
      <c r="ONF97" s="19"/>
      <c r="ONG97" s="20"/>
      <c r="ONH97" s="16"/>
      <c r="ONI97" s="16"/>
      <c r="ONJ97" s="17"/>
      <c r="ONK97" s="18"/>
      <c r="ONL97" s="19"/>
      <c r="ONM97" s="19"/>
      <c r="ONN97" s="19"/>
      <c r="ONO97" s="19"/>
      <c r="ONP97" s="19"/>
      <c r="ONQ97" s="19"/>
      <c r="ONR97" s="20"/>
      <c r="ONS97" s="16"/>
      <c r="ONT97" s="16"/>
      <c r="ONU97" s="17"/>
      <c r="ONV97" s="18"/>
      <c r="ONW97" s="19"/>
      <c r="ONX97" s="19"/>
      <c r="ONY97" s="19"/>
      <c r="ONZ97" s="19"/>
      <c r="OOA97" s="19"/>
      <c r="OOB97" s="19"/>
      <c r="OOC97" s="20"/>
      <c r="OOD97" s="16"/>
      <c r="OOE97" s="16"/>
      <c r="OOF97" s="17"/>
      <c r="OOG97" s="18"/>
      <c r="OOH97" s="19"/>
      <c r="OOI97" s="19"/>
      <c r="OOJ97" s="19"/>
      <c r="OOK97" s="19"/>
      <c r="OOL97" s="19"/>
      <c r="OOM97" s="19"/>
      <c r="OON97" s="20"/>
      <c r="OOO97" s="16"/>
      <c r="OOP97" s="16"/>
      <c r="OOQ97" s="17"/>
      <c r="OOR97" s="18"/>
      <c r="OOS97" s="19"/>
      <c r="OOT97" s="19"/>
      <c r="OOU97" s="19"/>
      <c r="OOV97" s="19"/>
      <c r="OOW97" s="19"/>
      <c r="OOX97" s="19"/>
      <c r="OOY97" s="20"/>
      <c r="OOZ97" s="16"/>
      <c r="OPA97" s="16"/>
      <c r="OPB97" s="17"/>
      <c r="OPC97" s="18"/>
      <c r="OPD97" s="19"/>
      <c r="OPE97" s="19"/>
      <c r="OPF97" s="19"/>
      <c r="OPG97" s="19"/>
      <c r="OPH97" s="19"/>
      <c r="OPI97" s="19"/>
      <c r="OPJ97" s="20"/>
      <c r="OPK97" s="16"/>
      <c r="OPL97" s="16"/>
      <c r="OPM97" s="17"/>
      <c r="OPN97" s="18"/>
      <c r="OPO97" s="19"/>
      <c r="OPP97" s="19"/>
      <c r="OPQ97" s="19"/>
      <c r="OPR97" s="19"/>
      <c r="OPS97" s="19"/>
      <c r="OPT97" s="19"/>
      <c r="OPU97" s="20"/>
      <c r="OPV97" s="16"/>
      <c r="OPW97" s="16"/>
      <c r="OPX97" s="17"/>
      <c r="OPY97" s="18"/>
      <c r="OPZ97" s="19"/>
      <c r="OQA97" s="19"/>
      <c r="OQB97" s="19"/>
      <c r="OQC97" s="19"/>
      <c r="OQD97" s="19"/>
      <c r="OQE97" s="19"/>
      <c r="OQF97" s="20"/>
      <c r="OQG97" s="16"/>
      <c r="OQH97" s="16"/>
      <c r="OQI97" s="17"/>
      <c r="OQJ97" s="18"/>
      <c r="OQK97" s="19"/>
      <c r="OQL97" s="19"/>
      <c r="OQM97" s="19"/>
      <c r="OQN97" s="19"/>
      <c r="OQO97" s="19"/>
      <c r="OQP97" s="19"/>
      <c r="OQQ97" s="20"/>
      <c r="OQR97" s="16"/>
      <c r="OQS97" s="16"/>
      <c r="OQT97" s="17"/>
      <c r="OQU97" s="18"/>
      <c r="OQV97" s="19"/>
      <c r="OQW97" s="19"/>
      <c r="OQX97" s="19"/>
      <c r="OQY97" s="19"/>
      <c r="OQZ97" s="19"/>
      <c r="ORA97" s="19"/>
      <c r="ORB97" s="20"/>
      <c r="ORC97" s="16"/>
      <c r="ORD97" s="16"/>
      <c r="ORE97" s="17"/>
      <c r="ORF97" s="18"/>
      <c r="ORG97" s="19"/>
      <c r="ORH97" s="19"/>
      <c r="ORI97" s="19"/>
      <c r="ORJ97" s="19"/>
      <c r="ORK97" s="19"/>
      <c r="ORL97" s="19"/>
      <c r="ORM97" s="20"/>
      <c r="ORN97" s="16"/>
      <c r="ORO97" s="16"/>
      <c r="ORP97" s="17"/>
      <c r="ORQ97" s="18"/>
      <c r="ORR97" s="19"/>
      <c r="ORS97" s="19"/>
      <c r="ORT97" s="19"/>
      <c r="ORU97" s="19"/>
      <c r="ORV97" s="19"/>
      <c r="ORW97" s="19"/>
      <c r="ORX97" s="20"/>
      <c r="ORY97" s="16"/>
      <c r="ORZ97" s="16"/>
      <c r="OSA97" s="17"/>
      <c r="OSB97" s="18"/>
      <c r="OSC97" s="19"/>
      <c r="OSD97" s="19"/>
      <c r="OSE97" s="19"/>
      <c r="OSF97" s="19"/>
      <c r="OSG97" s="19"/>
      <c r="OSH97" s="19"/>
      <c r="OSI97" s="20"/>
      <c r="OSJ97" s="16"/>
      <c r="OSK97" s="16"/>
      <c r="OSL97" s="17"/>
      <c r="OSM97" s="18"/>
      <c r="OSN97" s="19"/>
      <c r="OSO97" s="19"/>
      <c r="OSP97" s="19"/>
      <c r="OSQ97" s="19"/>
      <c r="OSR97" s="19"/>
      <c r="OSS97" s="19"/>
      <c r="OST97" s="20"/>
      <c r="OSU97" s="16"/>
      <c r="OSV97" s="16"/>
      <c r="OSW97" s="17"/>
      <c r="OSX97" s="18"/>
      <c r="OSY97" s="19"/>
      <c r="OSZ97" s="19"/>
      <c r="OTA97" s="19"/>
      <c r="OTB97" s="19"/>
      <c r="OTC97" s="19"/>
      <c r="OTD97" s="19"/>
      <c r="OTE97" s="20"/>
      <c r="OTF97" s="16"/>
      <c r="OTG97" s="16"/>
      <c r="OTH97" s="17"/>
      <c r="OTI97" s="18"/>
      <c r="OTJ97" s="19"/>
      <c r="OTK97" s="19"/>
      <c r="OTL97" s="19"/>
      <c r="OTM97" s="19"/>
      <c r="OTN97" s="19"/>
      <c r="OTO97" s="19"/>
      <c r="OTP97" s="20"/>
      <c r="OTQ97" s="16"/>
      <c r="OTR97" s="16"/>
      <c r="OTS97" s="17"/>
      <c r="OTT97" s="18"/>
      <c r="OTU97" s="19"/>
      <c r="OTV97" s="19"/>
      <c r="OTW97" s="19"/>
      <c r="OTX97" s="19"/>
      <c r="OTY97" s="19"/>
      <c r="OTZ97" s="19"/>
      <c r="OUA97" s="20"/>
      <c r="OUB97" s="16"/>
      <c r="OUC97" s="16"/>
      <c r="OUD97" s="17"/>
      <c r="OUE97" s="18"/>
      <c r="OUF97" s="19"/>
      <c r="OUG97" s="19"/>
      <c r="OUH97" s="19"/>
      <c r="OUI97" s="19"/>
      <c r="OUJ97" s="19"/>
      <c r="OUK97" s="19"/>
      <c r="OUL97" s="20"/>
      <c r="OUM97" s="16"/>
      <c r="OUN97" s="16"/>
      <c r="OUO97" s="17"/>
      <c r="OUP97" s="18"/>
      <c r="OUQ97" s="19"/>
      <c r="OUR97" s="19"/>
      <c r="OUS97" s="19"/>
      <c r="OUT97" s="19"/>
      <c r="OUU97" s="19"/>
      <c r="OUV97" s="19"/>
      <c r="OUW97" s="20"/>
      <c r="OUX97" s="16"/>
      <c r="OUY97" s="16"/>
      <c r="OUZ97" s="17"/>
      <c r="OVA97" s="18"/>
      <c r="OVB97" s="19"/>
      <c r="OVC97" s="19"/>
      <c r="OVD97" s="19"/>
      <c r="OVE97" s="19"/>
      <c r="OVF97" s="19"/>
      <c r="OVG97" s="19"/>
      <c r="OVH97" s="20"/>
      <c r="OVI97" s="16"/>
      <c r="OVJ97" s="16"/>
      <c r="OVK97" s="17"/>
      <c r="OVL97" s="18"/>
      <c r="OVM97" s="19"/>
      <c r="OVN97" s="19"/>
      <c r="OVO97" s="19"/>
      <c r="OVP97" s="19"/>
      <c r="OVQ97" s="19"/>
      <c r="OVR97" s="19"/>
      <c r="OVS97" s="20"/>
      <c r="OVT97" s="16"/>
      <c r="OVU97" s="16"/>
      <c r="OVV97" s="17"/>
      <c r="OVW97" s="18"/>
      <c r="OVX97" s="19"/>
      <c r="OVY97" s="19"/>
      <c r="OVZ97" s="19"/>
      <c r="OWA97" s="19"/>
      <c r="OWB97" s="19"/>
      <c r="OWC97" s="19"/>
      <c r="OWD97" s="20"/>
      <c r="OWE97" s="16"/>
      <c r="OWF97" s="16"/>
      <c r="OWG97" s="17"/>
      <c r="OWH97" s="18"/>
      <c r="OWI97" s="19"/>
      <c r="OWJ97" s="19"/>
      <c r="OWK97" s="19"/>
      <c r="OWL97" s="19"/>
      <c r="OWM97" s="19"/>
      <c r="OWN97" s="19"/>
      <c r="OWO97" s="20"/>
      <c r="OWP97" s="16"/>
      <c r="OWQ97" s="16"/>
      <c r="OWR97" s="17"/>
      <c r="OWS97" s="18"/>
      <c r="OWT97" s="19"/>
      <c r="OWU97" s="19"/>
      <c r="OWV97" s="19"/>
      <c r="OWW97" s="19"/>
      <c r="OWX97" s="19"/>
      <c r="OWY97" s="19"/>
      <c r="OWZ97" s="20"/>
      <c r="OXA97" s="16"/>
      <c r="OXB97" s="16"/>
      <c r="OXC97" s="17"/>
      <c r="OXD97" s="18"/>
      <c r="OXE97" s="19"/>
      <c r="OXF97" s="19"/>
      <c r="OXG97" s="19"/>
      <c r="OXH97" s="19"/>
      <c r="OXI97" s="19"/>
      <c r="OXJ97" s="19"/>
      <c r="OXK97" s="20"/>
      <c r="OXL97" s="16"/>
      <c r="OXM97" s="16"/>
      <c r="OXN97" s="17"/>
      <c r="OXO97" s="18"/>
      <c r="OXP97" s="19"/>
      <c r="OXQ97" s="19"/>
      <c r="OXR97" s="19"/>
      <c r="OXS97" s="19"/>
      <c r="OXT97" s="19"/>
      <c r="OXU97" s="19"/>
      <c r="OXV97" s="20"/>
      <c r="OXW97" s="16"/>
      <c r="OXX97" s="16"/>
      <c r="OXY97" s="17"/>
      <c r="OXZ97" s="18"/>
      <c r="OYA97" s="19"/>
      <c r="OYB97" s="19"/>
      <c r="OYC97" s="19"/>
      <c r="OYD97" s="19"/>
      <c r="OYE97" s="19"/>
      <c r="OYF97" s="19"/>
      <c r="OYG97" s="20"/>
      <c r="OYH97" s="16"/>
      <c r="OYI97" s="16"/>
      <c r="OYJ97" s="17"/>
      <c r="OYK97" s="18"/>
      <c r="OYL97" s="19"/>
      <c r="OYM97" s="19"/>
      <c r="OYN97" s="19"/>
      <c r="OYO97" s="19"/>
      <c r="OYP97" s="19"/>
      <c r="OYQ97" s="19"/>
      <c r="OYR97" s="20"/>
      <c r="OYS97" s="16"/>
      <c r="OYT97" s="16"/>
      <c r="OYU97" s="17"/>
      <c r="OYV97" s="18"/>
      <c r="OYW97" s="19"/>
      <c r="OYX97" s="19"/>
      <c r="OYY97" s="19"/>
      <c r="OYZ97" s="19"/>
      <c r="OZA97" s="19"/>
      <c r="OZB97" s="19"/>
      <c r="OZC97" s="20"/>
      <c r="OZD97" s="16"/>
      <c r="OZE97" s="16"/>
      <c r="OZF97" s="17"/>
      <c r="OZG97" s="18"/>
      <c r="OZH97" s="19"/>
      <c r="OZI97" s="19"/>
      <c r="OZJ97" s="19"/>
      <c r="OZK97" s="19"/>
      <c r="OZL97" s="19"/>
      <c r="OZM97" s="19"/>
      <c r="OZN97" s="20"/>
      <c r="OZO97" s="16"/>
      <c r="OZP97" s="16"/>
      <c r="OZQ97" s="17"/>
      <c r="OZR97" s="18"/>
      <c r="OZS97" s="19"/>
      <c r="OZT97" s="19"/>
      <c r="OZU97" s="19"/>
      <c r="OZV97" s="19"/>
      <c r="OZW97" s="19"/>
      <c r="OZX97" s="19"/>
      <c r="OZY97" s="20"/>
      <c r="OZZ97" s="16"/>
      <c r="PAA97" s="16"/>
      <c r="PAB97" s="17"/>
      <c r="PAC97" s="18"/>
      <c r="PAD97" s="19"/>
      <c r="PAE97" s="19"/>
      <c r="PAF97" s="19"/>
      <c r="PAG97" s="19"/>
      <c r="PAH97" s="19"/>
      <c r="PAI97" s="19"/>
      <c r="PAJ97" s="20"/>
      <c r="PAK97" s="16"/>
      <c r="PAL97" s="16"/>
      <c r="PAM97" s="17"/>
      <c r="PAN97" s="18"/>
      <c r="PAO97" s="19"/>
      <c r="PAP97" s="19"/>
      <c r="PAQ97" s="19"/>
      <c r="PAR97" s="19"/>
      <c r="PAS97" s="19"/>
      <c r="PAT97" s="19"/>
      <c r="PAU97" s="20"/>
      <c r="PAV97" s="16"/>
      <c r="PAW97" s="16"/>
      <c r="PAX97" s="17"/>
      <c r="PAY97" s="18"/>
      <c r="PAZ97" s="19"/>
      <c r="PBA97" s="19"/>
      <c r="PBB97" s="19"/>
      <c r="PBC97" s="19"/>
      <c r="PBD97" s="19"/>
      <c r="PBE97" s="19"/>
      <c r="PBF97" s="20"/>
      <c r="PBG97" s="16"/>
      <c r="PBH97" s="16"/>
      <c r="PBI97" s="17"/>
      <c r="PBJ97" s="18"/>
      <c r="PBK97" s="19"/>
      <c r="PBL97" s="19"/>
      <c r="PBM97" s="19"/>
      <c r="PBN97" s="19"/>
      <c r="PBO97" s="19"/>
      <c r="PBP97" s="19"/>
      <c r="PBQ97" s="20"/>
      <c r="PBR97" s="16"/>
      <c r="PBS97" s="16"/>
      <c r="PBT97" s="17"/>
      <c r="PBU97" s="18"/>
      <c r="PBV97" s="19"/>
      <c r="PBW97" s="19"/>
      <c r="PBX97" s="19"/>
      <c r="PBY97" s="19"/>
      <c r="PBZ97" s="19"/>
      <c r="PCA97" s="19"/>
      <c r="PCB97" s="20"/>
      <c r="PCC97" s="16"/>
      <c r="PCD97" s="16"/>
      <c r="PCE97" s="17"/>
      <c r="PCF97" s="18"/>
      <c r="PCG97" s="19"/>
      <c r="PCH97" s="19"/>
      <c r="PCI97" s="19"/>
      <c r="PCJ97" s="19"/>
      <c r="PCK97" s="19"/>
      <c r="PCL97" s="19"/>
      <c r="PCM97" s="20"/>
      <c r="PCN97" s="16"/>
      <c r="PCO97" s="16"/>
      <c r="PCP97" s="17"/>
      <c r="PCQ97" s="18"/>
      <c r="PCR97" s="19"/>
      <c r="PCS97" s="19"/>
      <c r="PCT97" s="19"/>
      <c r="PCU97" s="19"/>
      <c r="PCV97" s="19"/>
      <c r="PCW97" s="19"/>
      <c r="PCX97" s="20"/>
      <c r="PCY97" s="16"/>
      <c r="PCZ97" s="16"/>
      <c r="PDA97" s="17"/>
      <c r="PDB97" s="18"/>
      <c r="PDC97" s="19"/>
      <c r="PDD97" s="19"/>
      <c r="PDE97" s="19"/>
      <c r="PDF97" s="19"/>
      <c r="PDG97" s="19"/>
      <c r="PDH97" s="19"/>
      <c r="PDI97" s="20"/>
      <c r="PDJ97" s="16"/>
      <c r="PDK97" s="16"/>
      <c r="PDL97" s="17"/>
      <c r="PDM97" s="18"/>
      <c r="PDN97" s="19"/>
      <c r="PDO97" s="19"/>
      <c r="PDP97" s="19"/>
      <c r="PDQ97" s="19"/>
      <c r="PDR97" s="19"/>
      <c r="PDS97" s="19"/>
      <c r="PDT97" s="20"/>
      <c r="PDU97" s="16"/>
      <c r="PDV97" s="16"/>
      <c r="PDW97" s="17"/>
      <c r="PDX97" s="18"/>
      <c r="PDY97" s="19"/>
      <c r="PDZ97" s="19"/>
      <c r="PEA97" s="19"/>
      <c r="PEB97" s="19"/>
      <c r="PEC97" s="19"/>
      <c r="PED97" s="19"/>
      <c r="PEE97" s="20"/>
      <c r="PEF97" s="16"/>
      <c r="PEG97" s="16"/>
      <c r="PEH97" s="17"/>
      <c r="PEI97" s="18"/>
      <c r="PEJ97" s="19"/>
      <c r="PEK97" s="19"/>
      <c r="PEL97" s="19"/>
      <c r="PEM97" s="19"/>
      <c r="PEN97" s="19"/>
      <c r="PEO97" s="19"/>
      <c r="PEP97" s="20"/>
      <c r="PEQ97" s="16"/>
      <c r="PER97" s="16"/>
      <c r="PES97" s="17"/>
      <c r="PET97" s="18"/>
      <c r="PEU97" s="19"/>
      <c r="PEV97" s="19"/>
      <c r="PEW97" s="19"/>
      <c r="PEX97" s="19"/>
      <c r="PEY97" s="19"/>
      <c r="PEZ97" s="19"/>
      <c r="PFA97" s="20"/>
      <c r="PFB97" s="16"/>
      <c r="PFC97" s="16"/>
      <c r="PFD97" s="17"/>
      <c r="PFE97" s="18"/>
      <c r="PFF97" s="19"/>
      <c r="PFG97" s="19"/>
      <c r="PFH97" s="19"/>
      <c r="PFI97" s="19"/>
      <c r="PFJ97" s="19"/>
      <c r="PFK97" s="19"/>
      <c r="PFL97" s="20"/>
      <c r="PFM97" s="16"/>
      <c r="PFN97" s="16"/>
      <c r="PFO97" s="17"/>
      <c r="PFP97" s="18"/>
      <c r="PFQ97" s="19"/>
      <c r="PFR97" s="19"/>
      <c r="PFS97" s="19"/>
      <c r="PFT97" s="19"/>
      <c r="PFU97" s="19"/>
      <c r="PFV97" s="19"/>
      <c r="PFW97" s="20"/>
      <c r="PFX97" s="16"/>
      <c r="PFY97" s="16"/>
      <c r="PFZ97" s="17"/>
      <c r="PGA97" s="18"/>
      <c r="PGB97" s="19"/>
      <c r="PGC97" s="19"/>
      <c r="PGD97" s="19"/>
      <c r="PGE97" s="19"/>
      <c r="PGF97" s="19"/>
      <c r="PGG97" s="19"/>
      <c r="PGH97" s="20"/>
      <c r="PGI97" s="16"/>
      <c r="PGJ97" s="16"/>
      <c r="PGK97" s="17"/>
      <c r="PGL97" s="18"/>
      <c r="PGM97" s="19"/>
      <c r="PGN97" s="19"/>
      <c r="PGO97" s="19"/>
      <c r="PGP97" s="19"/>
      <c r="PGQ97" s="19"/>
      <c r="PGR97" s="19"/>
      <c r="PGS97" s="20"/>
      <c r="PGT97" s="16"/>
      <c r="PGU97" s="16"/>
      <c r="PGV97" s="17"/>
      <c r="PGW97" s="18"/>
      <c r="PGX97" s="19"/>
      <c r="PGY97" s="19"/>
      <c r="PGZ97" s="19"/>
      <c r="PHA97" s="19"/>
      <c r="PHB97" s="19"/>
      <c r="PHC97" s="19"/>
      <c r="PHD97" s="20"/>
      <c r="PHE97" s="16"/>
      <c r="PHF97" s="16"/>
      <c r="PHG97" s="17"/>
      <c r="PHH97" s="18"/>
      <c r="PHI97" s="19"/>
      <c r="PHJ97" s="19"/>
      <c r="PHK97" s="19"/>
      <c r="PHL97" s="19"/>
      <c r="PHM97" s="19"/>
      <c r="PHN97" s="19"/>
      <c r="PHO97" s="20"/>
      <c r="PHP97" s="16"/>
      <c r="PHQ97" s="16"/>
      <c r="PHR97" s="17"/>
      <c r="PHS97" s="18"/>
      <c r="PHT97" s="19"/>
      <c r="PHU97" s="19"/>
      <c r="PHV97" s="19"/>
      <c r="PHW97" s="19"/>
      <c r="PHX97" s="19"/>
      <c r="PHY97" s="19"/>
      <c r="PHZ97" s="20"/>
      <c r="PIA97" s="16"/>
      <c r="PIB97" s="16"/>
      <c r="PIC97" s="17"/>
      <c r="PID97" s="18"/>
      <c r="PIE97" s="19"/>
      <c r="PIF97" s="19"/>
      <c r="PIG97" s="19"/>
      <c r="PIH97" s="19"/>
      <c r="PII97" s="19"/>
      <c r="PIJ97" s="19"/>
      <c r="PIK97" s="20"/>
      <c r="PIL97" s="16"/>
      <c r="PIM97" s="16"/>
      <c r="PIN97" s="17"/>
      <c r="PIO97" s="18"/>
      <c r="PIP97" s="19"/>
      <c r="PIQ97" s="19"/>
      <c r="PIR97" s="19"/>
      <c r="PIS97" s="19"/>
      <c r="PIT97" s="19"/>
      <c r="PIU97" s="19"/>
      <c r="PIV97" s="20"/>
      <c r="PIW97" s="16"/>
      <c r="PIX97" s="16"/>
      <c r="PIY97" s="17"/>
      <c r="PIZ97" s="18"/>
      <c r="PJA97" s="19"/>
      <c r="PJB97" s="19"/>
      <c r="PJC97" s="19"/>
      <c r="PJD97" s="19"/>
      <c r="PJE97" s="19"/>
      <c r="PJF97" s="19"/>
      <c r="PJG97" s="20"/>
      <c r="PJH97" s="16"/>
      <c r="PJI97" s="16"/>
      <c r="PJJ97" s="17"/>
      <c r="PJK97" s="18"/>
      <c r="PJL97" s="19"/>
      <c r="PJM97" s="19"/>
      <c r="PJN97" s="19"/>
      <c r="PJO97" s="19"/>
      <c r="PJP97" s="19"/>
      <c r="PJQ97" s="19"/>
      <c r="PJR97" s="20"/>
      <c r="PJS97" s="16"/>
      <c r="PJT97" s="16"/>
      <c r="PJU97" s="17"/>
      <c r="PJV97" s="18"/>
      <c r="PJW97" s="19"/>
      <c r="PJX97" s="19"/>
      <c r="PJY97" s="19"/>
      <c r="PJZ97" s="19"/>
      <c r="PKA97" s="19"/>
      <c r="PKB97" s="19"/>
      <c r="PKC97" s="20"/>
      <c r="PKD97" s="16"/>
      <c r="PKE97" s="16"/>
      <c r="PKF97" s="17"/>
      <c r="PKG97" s="18"/>
      <c r="PKH97" s="19"/>
      <c r="PKI97" s="19"/>
      <c r="PKJ97" s="19"/>
      <c r="PKK97" s="19"/>
      <c r="PKL97" s="19"/>
      <c r="PKM97" s="19"/>
      <c r="PKN97" s="20"/>
      <c r="PKO97" s="16"/>
      <c r="PKP97" s="16"/>
      <c r="PKQ97" s="17"/>
      <c r="PKR97" s="18"/>
      <c r="PKS97" s="19"/>
      <c r="PKT97" s="19"/>
      <c r="PKU97" s="19"/>
      <c r="PKV97" s="19"/>
      <c r="PKW97" s="19"/>
      <c r="PKX97" s="19"/>
      <c r="PKY97" s="20"/>
      <c r="PKZ97" s="16"/>
      <c r="PLA97" s="16"/>
      <c r="PLB97" s="17"/>
      <c r="PLC97" s="18"/>
      <c r="PLD97" s="19"/>
      <c r="PLE97" s="19"/>
      <c r="PLF97" s="19"/>
      <c r="PLG97" s="19"/>
      <c r="PLH97" s="19"/>
      <c r="PLI97" s="19"/>
      <c r="PLJ97" s="20"/>
      <c r="PLK97" s="16"/>
      <c r="PLL97" s="16"/>
      <c r="PLM97" s="17"/>
      <c r="PLN97" s="18"/>
      <c r="PLO97" s="19"/>
      <c r="PLP97" s="19"/>
      <c r="PLQ97" s="19"/>
      <c r="PLR97" s="19"/>
      <c r="PLS97" s="19"/>
      <c r="PLT97" s="19"/>
      <c r="PLU97" s="20"/>
      <c r="PLV97" s="16"/>
      <c r="PLW97" s="16"/>
      <c r="PLX97" s="17"/>
      <c r="PLY97" s="18"/>
      <c r="PLZ97" s="19"/>
      <c r="PMA97" s="19"/>
      <c r="PMB97" s="19"/>
      <c r="PMC97" s="19"/>
      <c r="PMD97" s="19"/>
      <c r="PME97" s="19"/>
      <c r="PMF97" s="20"/>
      <c r="PMG97" s="16"/>
      <c r="PMH97" s="16"/>
      <c r="PMI97" s="17"/>
      <c r="PMJ97" s="18"/>
      <c r="PMK97" s="19"/>
      <c r="PML97" s="19"/>
      <c r="PMM97" s="19"/>
      <c r="PMN97" s="19"/>
      <c r="PMO97" s="19"/>
      <c r="PMP97" s="19"/>
      <c r="PMQ97" s="20"/>
      <c r="PMR97" s="16"/>
      <c r="PMS97" s="16"/>
      <c r="PMT97" s="17"/>
      <c r="PMU97" s="18"/>
      <c r="PMV97" s="19"/>
      <c r="PMW97" s="19"/>
      <c r="PMX97" s="19"/>
      <c r="PMY97" s="19"/>
      <c r="PMZ97" s="19"/>
      <c r="PNA97" s="19"/>
      <c r="PNB97" s="20"/>
      <c r="PNC97" s="16"/>
      <c r="PND97" s="16"/>
      <c r="PNE97" s="17"/>
      <c r="PNF97" s="18"/>
      <c r="PNG97" s="19"/>
      <c r="PNH97" s="19"/>
      <c r="PNI97" s="19"/>
      <c r="PNJ97" s="19"/>
      <c r="PNK97" s="19"/>
      <c r="PNL97" s="19"/>
      <c r="PNM97" s="20"/>
      <c r="PNN97" s="16"/>
      <c r="PNO97" s="16"/>
      <c r="PNP97" s="17"/>
      <c r="PNQ97" s="18"/>
      <c r="PNR97" s="19"/>
      <c r="PNS97" s="19"/>
      <c r="PNT97" s="19"/>
      <c r="PNU97" s="19"/>
      <c r="PNV97" s="19"/>
      <c r="PNW97" s="19"/>
      <c r="PNX97" s="20"/>
      <c r="PNY97" s="16"/>
      <c r="PNZ97" s="16"/>
      <c r="POA97" s="17"/>
      <c r="POB97" s="18"/>
      <c r="POC97" s="19"/>
      <c r="POD97" s="19"/>
      <c r="POE97" s="19"/>
      <c r="POF97" s="19"/>
      <c r="POG97" s="19"/>
      <c r="POH97" s="19"/>
      <c r="POI97" s="20"/>
      <c r="POJ97" s="16"/>
      <c r="POK97" s="16"/>
      <c r="POL97" s="17"/>
      <c r="POM97" s="18"/>
      <c r="PON97" s="19"/>
      <c r="POO97" s="19"/>
      <c r="POP97" s="19"/>
      <c r="POQ97" s="19"/>
      <c r="POR97" s="19"/>
      <c r="POS97" s="19"/>
      <c r="POT97" s="20"/>
      <c r="POU97" s="16"/>
      <c r="POV97" s="16"/>
      <c r="POW97" s="17"/>
      <c r="POX97" s="18"/>
      <c r="POY97" s="19"/>
      <c r="POZ97" s="19"/>
      <c r="PPA97" s="19"/>
      <c r="PPB97" s="19"/>
      <c r="PPC97" s="19"/>
      <c r="PPD97" s="19"/>
      <c r="PPE97" s="20"/>
      <c r="PPF97" s="16"/>
      <c r="PPG97" s="16"/>
      <c r="PPH97" s="17"/>
      <c r="PPI97" s="18"/>
      <c r="PPJ97" s="19"/>
      <c r="PPK97" s="19"/>
      <c r="PPL97" s="19"/>
      <c r="PPM97" s="19"/>
      <c r="PPN97" s="19"/>
      <c r="PPO97" s="19"/>
      <c r="PPP97" s="20"/>
      <c r="PPQ97" s="16"/>
      <c r="PPR97" s="16"/>
      <c r="PPS97" s="17"/>
      <c r="PPT97" s="18"/>
      <c r="PPU97" s="19"/>
      <c r="PPV97" s="19"/>
      <c r="PPW97" s="19"/>
      <c r="PPX97" s="19"/>
      <c r="PPY97" s="19"/>
      <c r="PPZ97" s="19"/>
      <c r="PQA97" s="20"/>
      <c r="PQB97" s="16"/>
      <c r="PQC97" s="16"/>
      <c r="PQD97" s="17"/>
      <c r="PQE97" s="18"/>
      <c r="PQF97" s="19"/>
      <c r="PQG97" s="19"/>
      <c r="PQH97" s="19"/>
      <c r="PQI97" s="19"/>
      <c r="PQJ97" s="19"/>
      <c r="PQK97" s="19"/>
      <c r="PQL97" s="20"/>
      <c r="PQM97" s="16"/>
      <c r="PQN97" s="16"/>
      <c r="PQO97" s="17"/>
      <c r="PQP97" s="18"/>
      <c r="PQQ97" s="19"/>
      <c r="PQR97" s="19"/>
      <c r="PQS97" s="19"/>
      <c r="PQT97" s="19"/>
      <c r="PQU97" s="19"/>
      <c r="PQV97" s="19"/>
      <c r="PQW97" s="20"/>
      <c r="PQX97" s="16"/>
      <c r="PQY97" s="16"/>
      <c r="PQZ97" s="17"/>
      <c r="PRA97" s="18"/>
      <c r="PRB97" s="19"/>
      <c r="PRC97" s="19"/>
      <c r="PRD97" s="19"/>
      <c r="PRE97" s="19"/>
      <c r="PRF97" s="19"/>
      <c r="PRG97" s="19"/>
      <c r="PRH97" s="20"/>
      <c r="PRI97" s="16"/>
      <c r="PRJ97" s="16"/>
      <c r="PRK97" s="17"/>
      <c r="PRL97" s="18"/>
      <c r="PRM97" s="19"/>
      <c r="PRN97" s="19"/>
      <c r="PRO97" s="19"/>
      <c r="PRP97" s="19"/>
      <c r="PRQ97" s="19"/>
      <c r="PRR97" s="19"/>
      <c r="PRS97" s="20"/>
      <c r="PRT97" s="16"/>
      <c r="PRU97" s="16"/>
      <c r="PRV97" s="17"/>
      <c r="PRW97" s="18"/>
      <c r="PRX97" s="19"/>
      <c r="PRY97" s="19"/>
      <c r="PRZ97" s="19"/>
      <c r="PSA97" s="19"/>
      <c r="PSB97" s="19"/>
      <c r="PSC97" s="19"/>
      <c r="PSD97" s="20"/>
      <c r="PSE97" s="16"/>
      <c r="PSF97" s="16"/>
      <c r="PSG97" s="17"/>
      <c r="PSH97" s="18"/>
      <c r="PSI97" s="19"/>
      <c r="PSJ97" s="19"/>
      <c r="PSK97" s="19"/>
      <c r="PSL97" s="19"/>
      <c r="PSM97" s="19"/>
      <c r="PSN97" s="19"/>
      <c r="PSO97" s="20"/>
      <c r="PSP97" s="16"/>
      <c r="PSQ97" s="16"/>
      <c r="PSR97" s="17"/>
      <c r="PSS97" s="18"/>
      <c r="PST97" s="19"/>
      <c r="PSU97" s="19"/>
      <c r="PSV97" s="19"/>
      <c r="PSW97" s="19"/>
      <c r="PSX97" s="19"/>
      <c r="PSY97" s="19"/>
      <c r="PSZ97" s="20"/>
      <c r="PTA97" s="16"/>
      <c r="PTB97" s="16"/>
      <c r="PTC97" s="17"/>
      <c r="PTD97" s="18"/>
      <c r="PTE97" s="19"/>
      <c r="PTF97" s="19"/>
      <c r="PTG97" s="19"/>
      <c r="PTH97" s="19"/>
      <c r="PTI97" s="19"/>
      <c r="PTJ97" s="19"/>
      <c r="PTK97" s="20"/>
      <c r="PTL97" s="16"/>
      <c r="PTM97" s="16"/>
      <c r="PTN97" s="17"/>
      <c r="PTO97" s="18"/>
      <c r="PTP97" s="19"/>
      <c r="PTQ97" s="19"/>
      <c r="PTR97" s="19"/>
      <c r="PTS97" s="19"/>
      <c r="PTT97" s="19"/>
      <c r="PTU97" s="19"/>
      <c r="PTV97" s="20"/>
      <c r="PTW97" s="16"/>
      <c r="PTX97" s="16"/>
      <c r="PTY97" s="17"/>
      <c r="PTZ97" s="18"/>
      <c r="PUA97" s="19"/>
      <c r="PUB97" s="19"/>
      <c r="PUC97" s="19"/>
      <c r="PUD97" s="19"/>
      <c r="PUE97" s="19"/>
      <c r="PUF97" s="19"/>
      <c r="PUG97" s="20"/>
      <c r="PUH97" s="16"/>
      <c r="PUI97" s="16"/>
      <c r="PUJ97" s="17"/>
      <c r="PUK97" s="18"/>
      <c r="PUL97" s="19"/>
      <c r="PUM97" s="19"/>
      <c r="PUN97" s="19"/>
      <c r="PUO97" s="19"/>
      <c r="PUP97" s="19"/>
      <c r="PUQ97" s="19"/>
      <c r="PUR97" s="20"/>
      <c r="PUS97" s="16"/>
      <c r="PUT97" s="16"/>
      <c r="PUU97" s="17"/>
      <c r="PUV97" s="18"/>
      <c r="PUW97" s="19"/>
      <c r="PUX97" s="19"/>
      <c r="PUY97" s="19"/>
      <c r="PUZ97" s="19"/>
      <c r="PVA97" s="19"/>
      <c r="PVB97" s="19"/>
      <c r="PVC97" s="20"/>
      <c r="PVD97" s="16"/>
      <c r="PVE97" s="16"/>
      <c r="PVF97" s="17"/>
      <c r="PVG97" s="18"/>
      <c r="PVH97" s="19"/>
      <c r="PVI97" s="19"/>
      <c r="PVJ97" s="19"/>
      <c r="PVK97" s="19"/>
      <c r="PVL97" s="19"/>
      <c r="PVM97" s="19"/>
      <c r="PVN97" s="20"/>
      <c r="PVO97" s="16"/>
      <c r="PVP97" s="16"/>
      <c r="PVQ97" s="17"/>
      <c r="PVR97" s="18"/>
      <c r="PVS97" s="19"/>
      <c r="PVT97" s="19"/>
      <c r="PVU97" s="19"/>
      <c r="PVV97" s="19"/>
      <c r="PVW97" s="19"/>
      <c r="PVX97" s="19"/>
      <c r="PVY97" s="20"/>
      <c r="PVZ97" s="16"/>
      <c r="PWA97" s="16"/>
      <c r="PWB97" s="17"/>
      <c r="PWC97" s="18"/>
      <c r="PWD97" s="19"/>
      <c r="PWE97" s="19"/>
      <c r="PWF97" s="19"/>
      <c r="PWG97" s="19"/>
      <c r="PWH97" s="19"/>
      <c r="PWI97" s="19"/>
      <c r="PWJ97" s="20"/>
      <c r="PWK97" s="16"/>
      <c r="PWL97" s="16"/>
      <c r="PWM97" s="17"/>
      <c r="PWN97" s="18"/>
      <c r="PWO97" s="19"/>
      <c r="PWP97" s="19"/>
      <c r="PWQ97" s="19"/>
      <c r="PWR97" s="19"/>
      <c r="PWS97" s="19"/>
      <c r="PWT97" s="19"/>
      <c r="PWU97" s="20"/>
      <c r="PWV97" s="16"/>
      <c r="PWW97" s="16"/>
      <c r="PWX97" s="17"/>
      <c r="PWY97" s="18"/>
      <c r="PWZ97" s="19"/>
      <c r="PXA97" s="19"/>
      <c r="PXB97" s="19"/>
      <c r="PXC97" s="19"/>
      <c r="PXD97" s="19"/>
      <c r="PXE97" s="19"/>
      <c r="PXF97" s="20"/>
      <c r="PXG97" s="16"/>
      <c r="PXH97" s="16"/>
      <c r="PXI97" s="17"/>
      <c r="PXJ97" s="18"/>
      <c r="PXK97" s="19"/>
      <c r="PXL97" s="19"/>
      <c r="PXM97" s="19"/>
      <c r="PXN97" s="19"/>
      <c r="PXO97" s="19"/>
      <c r="PXP97" s="19"/>
      <c r="PXQ97" s="20"/>
      <c r="PXR97" s="16"/>
      <c r="PXS97" s="16"/>
      <c r="PXT97" s="17"/>
      <c r="PXU97" s="18"/>
      <c r="PXV97" s="19"/>
      <c r="PXW97" s="19"/>
      <c r="PXX97" s="19"/>
      <c r="PXY97" s="19"/>
      <c r="PXZ97" s="19"/>
      <c r="PYA97" s="19"/>
      <c r="PYB97" s="20"/>
      <c r="PYC97" s="16"/>
      <c r="PYD97" s="16"/>
      <c r="PYE97" s="17"/>
      <c r="PYF97" s="18"/>
      <c r="PYG97" s="19"/>
      <c r="PYH97" s="19"/>
      <c r="PYI97" s="19"/>
      <c r="PYJ97" s="19"/>
      <c r="PYK97" s="19"/>
      <c r="PYL97" s="19"/>
      <c r="PYM97" s="20"/>
      <c r="PYN97" s="16"/>
      <c r="PYO97" s="16"/>
      <c r="PYP97" s="17"/>
      <c r="PYQ97" s="18"/>
      <c r="PYR97" s="19"/>
      <c r="PYS97" s="19"/>
      <c r="PYT97" s="19"/>
      <c r="PYU97" s="19"/>
      <c r="PYV97" s="19"/>
      <c r="PYW97" s="19"/>
      <c r="PYX97" s="20"/>
      <c r="PYY97" s="16"/>
      <c r="PYZ97" s="16"/>
      <c r="PZA97" s="17"/>
      <c r="PZB97" s="18"/>
      <c r="PZC97" s="19"/>
      <c r="PZD97" s="19"/>
      <c r="PZE97" s="19"/>
      <c r="PZF97" s="19"/>
      <c r="PZG97" s="19"/>
      <c r="PZH97" s="19"/>
      <c r="PZI97" s="20"/>
      <c r="PZJ97" s="16"/>
      <c r="PZK97" s="16"/>
      <c r="PZL97" s="17"/>
      <c r="PZM97" s="18"/>
      <c r="PZN97" s="19"/>
      <c r="PZO97" s="19"/>
      <c r="PZP97" s="19"/>
      <c r="PZQ97" s="19"/>
      <c r="PZR97" s="19"/>
      <c r="PZS97" s="19"/>
      <c r="PZT97" s="20"/>
      <c r="PZU97" s="16"/>
      <c r="PZV97" s="16"/>
      <c r="PZW97" s="17"/>
      <c r="PZX97" s="18"/>
      <c r="PZY97" s="19"/>
      <c r="PZZ97" s="19"/>
      <c r="QAA97" s="19"/>
      <c r="QAB97" s="19"/>
      <c r="QAC97" s="19"/>
      <c r="QAD97" s="19"/>
      <c r="QAE97" s="20"/>
      <c r="QAF97" s="16"/>
      <c r="QAG97" s="16"/>
      <c r="QAH97" s="17"/>
      <c r="QAI97" s="18"/>
      <c r="QAJ97" s="19"/>
      <c r="QAK97" s="19"/>
      <c r="QAL97" s="19"/>
      <c r="QAM97" s="19"/>
      <c r="QAN97" s="19"/>
      <c r="QAO97" s="19"/>
      <c r="QAP97" s="20"/>
      <c r="QAQ97" s="16"/>
      <c r="QAR97" s="16"/>
      <c r="QAS97" s="17"/>
      <c r="QAT97" s="18"/>
      <c r="QAU97" s="19"/>
      <c r="QAV97" s="19"/>
      <c r="QAW97" s="19"/>
      <c r="QAX97" s="19"/>
      <c r="QAY97" s="19"/>
      <c r="QAZ97" s="19"/>
      <c r="QBA97" s="20"/>
      <c r="QBB97" s="16"/>
      <c r="QBC97" s="16"/>
      <c r="QBD97" s="17"/>
      <c r="QBE97" s="18"/>
      <c r="QBF97" s="19"/>
      <c r="QBG97" s="19"/>
      <c r="QBH97" s="19"/>
      <c r="QBI97" s="19"/>
      <c r="QBJ97" s="19"/>
      <c r="QBK97" s="19"/>
      <c r="QBL97" s="20"/>
      <c r="QBM97" s="16"/>
      <c r="QBN97" s="16"/>
      <c r="QBO97" s="17"/>
      <c r="QBP97" s="18"/>
      <c r="QBQ97" s="19"/>
      <c r="QBR97" s="19"/>
      <c r="QBS97" s="19"/>
      <c r="QBT97" s="19"/>
      <c r="QBU97" s="19"/>
      <c r="QBV97" s="19"/>
      <c r="QBW97" s="20"/>
      <c r="QBX97" s="16"/>
      <c r="QBY97" s="16"/>
      <c r="QBZ97" s="17"/>
      <c r="QCA97" s="18"/>
      <c r="QCB97" s="19"/>
      <c r="QCC97" s="19"/>
      <c r="QCD97" s="19"/>
      <c r="QCE97" s="19"/>
      <c r="QCF97" s="19"/>
      <c r="QCG97" s="19"/>
      <c r="QCH97" s="20"/>
      <c r="QCI97" s="16"/>
      <c r="QCJ97" s="16"/>
      <c r="QCK97" s="17"/>
      <c r="QCL97" s="18"/>
      <c r="QCM97" s="19"/>
      <c r="QCN97" s="19"/>
      <c r="QCO97" s="19"/>
      <c r="QCP97" s="19"/>
      <c r="QCQ97" s="19"/>
      <c r="QCR97" s="19"/>
      <c r="QCS97" s="20"/>
      <c r="QCT97" s="16"/>
      <c r="QCU97" s="16"/>
      <c r="QCV97" s="17"/>
      <c r="QCW97" s="18"/>
      <c r="QCX97" s="19"/>
      <c r="QCY97" s="19"/>
      <c r="QCZ97" s="19"/>
      <c r="QDA97" s="19"/>
      <c r="QDB97" s="19"/>
      <c r="QDC97" s="19"/>
      <c r="QDD97" s="20"/>
      <c r="QDE97" s="16"/>
      <c r="QDF97" s="16"/>
      <c r="QDG97" s="17"/>
      <c r="QDH97" s="18"/>
      <c r="QDI97" s="19"/>
      <c r="QDJ97" s="19"/>
      <c r="QDK97" s="19"/>
      <c r="QDL97" s="19"/>
      <c r="QDM97" s="19"/>
      <c r="QDN97" s="19"/>
      <c r="QDO97" s="20"/>
      <c r="QDP97" s="16"/>
      <c r="QDQ97" s="16"/>
      <c r="QDR97" s="17"/>
      <c r="QDS97" s="18"/>
      <c r="QDT97" s="19"/>
      <c r="QDU97" s="19"/>
      <c r="QDV97" s="19"/>
      <c r="QDW97" s="19"/>
      <c r="QDX97" s="19"/>
      <c r="QDY97" s="19"/>
      <c r="QDZ97" s="20"/>
      <c r="QEA97" s="16"/>
      <c r="QEB97" s="16"/>
      <c r="QEC97" s="17"/>
      <c r="QED97" s="18"/>
      <c r="QEE97" s="19"/>
      <c r="QEF97" s="19"/>
      <c r="QEG97" s="19"/>
      <c r="QEH97" s="19"/>
      <c r="QEI97" s="19"/>
      <c r="QEJ97" s="19"/>
      <c r="QEK97" s="20"/>
      <c r="QEL97" s="16"/>
      <c r="QEM97" s="16"/>
      <c r="QEN97" s="17"/>
      <c r="QEO97" s="18"/>
      <c r="QEP97" s="19"/>
      <c r="QEQ97" s="19"/>
      <c r="QER97" s="19"/>
      <c r="QES97" s="19"/>
      <c r="QET97" s="19"/>
      <c r="QEU97" s="19"/>
      <c r="QEV97" s="20"/>
      <c r="QEW97" s="16"/>
      <c r="QEX97" s="16"/>
      <c r="QEY97" s="17"/>
      <c r="QEZ97" s="18"/>
      <c r="QFA97" s="19"/>
      <c r="QFB97" s="19"/>
      <c r="QFC97" s="19"/>
      <c r="QFD97" s="19"/>
      <c r="QFE97" s="19"/>
      <c r="QFF97" s="19"/>
      <c r="QFG97" s="20"/>
      <c r="QFH97" s="16"/>
      <c r="QFI97" s="16"/>
      <c r="QFJ97" s="17"/>
      <c r="QFK97" s="18"/>
      <c r="QFL97" s="19"/>
      <c r="QFM97" s="19"/>
      <c r="QFN97" s="19"/>
      <c r="QFO97" s="19"/>
      <c r="QFP97" s="19"/>
      <c r="QFQ97" s="19"/>
      <c r="QFR97" s="20"/>
      <c r="QFS97" s="16"/>
      <c r="QFT97" s="16"/>
      <c r="QFU97" s="17"/>
      <c r="QFV97" s="18"/>
      <c r="QFW97" s="19"/>
      <c r="QFX97" s="19"/>
      <c r="QFY97" s="19"/>
      <c r="QFZ97" s="19"/>
      <c r="QGA97" s="19"/>
      <c r="QGB97" s="19"/>
      <c r="QGC97" s="20"/>
      <c r="QGD97" s="16"/>
      <c r="QGE97" s="16"/>
      <c r="QGF97" s="17"/>
      <c r="QGG97" s="18"/>
      <c r="QGH97" s="19"/>
      <c r="QGI97" s="19"/>
      <c r="QGJ97" s="19"/>
      <c r="QGK97" s="19"/>
      <c r="QGL97" s="19"/>
      <c r="QGM97" s="19"/>
      <c r="QGN97" s="20"/>
      <c r="QGO97" s="16"/>
      <c r="QGP97" s="16"/>
      <c r="QGQ97" s="17"/>
      <c r="QGR97" s="18"/>
      <c r="QGS97" s="19"/>
      <c r="QGT97" s="19"/>
      <c r="QGU97" s="19"/>
      <c r="QGV97" s="19"/>
      <c r="QGW97" s="19"/>
      <c r="QGX97" s="19"/>
      <c r="QGY97" s="20"/>
      <c r="QGZ97" s="16"/>
      <c r="QHA97" s="16"/>
      <c r="QHB97" s="17"/>
      <c r="QHC97" s="18"/>
      <c r="QHD97" s="19"/>
      <c r="QHE97" s="19"/>
      <c r="QHF97" s="19"/>
      <c r="QHG97" s="19"/>
      <c r="QHH97" s="19"/>
      <c r="QHI97" s="19"/>
      <c r="QHJ97" s="20"/>
      <c r="QHK97" s="16"/>
      <c r="QHL97" s="16"/>
      <c r="QHM97" s="17"/>
      <c r="QHN97" s="18"/>
      <c r="QHO97" s="19"/>
      <c r="QHP97" s="19"/>
      <c r="QHQ97" s="19"/>
      <c r="QHR97" s="19"/>
      <c r="QHS97" s="19"/>
      <c r="QHT97" s="19"/>
      <c r="QHU97" s="20"/>
      <c r="QHV97" s="16"/>
      <c r="QHW97" s="16"/>
      <c r="QHX97" s="17"/>
      <c r="QHY97" s="18"/>
      <c r="QHZ97" s="19"/>
      <c r="QIA97" s="19"/>
      <c r="QIB97" s="19"/>
      <c r="QIC97" s="19"/>
      <c r="QID97" s="19"/>
      <c r="QIE97" s="19"/>
      <c r="QIF97" s="20"/>
      <c r="QIG97" s="16"/>
      <c r="QIH97" s="16"/>
      <c r="QII97" s="17"/>
      <c r="QIJ97" s="18"/>
      <c r="QIK97" s="19"/>
      <c r="QIL97" s="19"/>
      <c r="QIM97" s="19"/>
      <c r="QIN97" s="19"/>
      <c r="QIO97" s="19"/>
      <c r="QIP97" s="19"/>
      <c r="QIQ97" s="20"/>
      <c r="QIR97" s="16"/>
      <c r="QIS97" s="16"/>
      <c r="QIT97" s="17"/>
      <c r="QIU97" s="18"/>
      <c r="QIV97" s="19"/>
      <c r="QIW97" s="19"/>
      <c r="QIX97" s="19"/>
      <c r="QIY97" s="19"/>
      <c r="QIZ97" s="19"/>
      <c r="QJA97" s="19"/>
      <c r="QJB97" s="20"/>
      <c r="QJC97" s="16"/>
      <c r="QJD97" s="16"/>
      <c r="QJE97" s="17"/>
      <c r="QJF97" s="18"/>
      <c r="QJG97" s="19"/>
      <c r="QJH97" s="19"/>
      <c r="QJI97" s="19"/>
      <c r="QJJ97" s="19"/>
      <c r="QJK97" s="19"/>
      <c r="QJL97" s="19"/>
      <c r="QJM97" s="20"/>
      <c r="QJN97" s="16"/>
      <c r="QJO97" s="16"/>
      <c r="QJP97" s="17"/>
      <c r="QJQ97" s="18"/>
      <c r="QJR97" s="19"/>
      <c r="QJS97" s="19"/>
      <c r="QJT97" s="19"/>
      <c r="QJU97" s="19"/>
      <c r="QJV97" s="19"/>
      <c r="QJW97" s="19"/>
      <c r="QJX97" s="20"/>
      <c r="QJY97" s="16"/>
      <c r="QJZ97" s="16"/>
      <c r="QKA97" s="17"/>
      <c r="QKB97" s="18"/>
      <c r="QKC97" s="19"/>
      <c r="QKD97" s="19"/>
      <c r="QKE97" s="19"/>
      <c r="QKF97" s="19"/>
      <c r="QKG97" s="19"/>
      <c r="QKH97" s="19"/>
      <c r="QKI97" s="20"/>
      <c r="QKJ97" s="16"/>
      <c r="QKK97" s="16"/>
      <c r="QKL97" s="17"/>
      <c r="QKM97" s="18"/>
      <c r="QKN97" s="19"/>
      <c r="QKO97" s="19"/>
      <c r="QKP97" s="19"/>
      <c r="QKQ97" s="19"/>
      <c r="QKR97" s="19"/>
      <c r="QKS97" s="19"/>
      <c r="QKT97" s="20"/>
      <c r="QKU97" s="16"/>
      <c r="QKV97" s="16"/>
      <c r="QKW97" s="17"/>
      <c r="QKX97" s="18"/>
      <c r="QKY97" s="19"/>
      <c r="QKZ97" s="19"/>
      <c r="QLA97" s="19"/>
      <c r="QLB97" s="19"/>
      <c r="QLC97" s="19"/>
      <c r="QLD97" s="19"/>
      <c r="QLE97" s="20"/>
      <c r="QLF97" s="16"/>
      <c r="QLG97" s="16"/>
      <c r="QLH97" s="17"/>
      <c r="QLI97" s="18"/>
      <c r="QLJ97" s="19"/>
      <c r="QLK97" s="19"/>
      <c r="QLL97" s="19"/>
      <c r="QLM97" s="19"/>
      <c r="QLN97" s="19"/>
      <c r="QLO97" s="19"/>
      <c r="QLP97" s="20"/>
      <c r="QLQ97" s="16"/>
      <c r="QLR97" s="16"/>
      <c r="QLS97" s="17"/>
      <c r="QLT97" s="18"/>
      <c r="QLU97" s="19"/>
      <c r="QLV97" s="19"/>
      <c r="QLW97" s="19"/>
      <c r="QLX97" s="19"/>
      <c r="QLY97" s="19"/>
      <c r="QLZ97" s="19"/>
      <c r="QMA97" s="20"/>
      <c r="QMB97" s="16"/>
      <c r="QMC97" s="16"/>
      <c r="QMD97" s="17"/>
      <c r="QME97" s="18"/>
      <c r="QMF97" s="19"/>
      <c r="QMG97" s="19"/>
      <c r="QMH97" s="19"/>
      <c r="QMI97" s="19"/>
      <c r="QMJ97" s="19"/>
      <c r="QMK97" s="19"/>
      <c r="QML97" s="20"/>
      <c r="QMM97" s="16"/>
      <c r="QMN97" s="16"/>
      <c r="QMO97" s="17"/>
      <c r="QMP97" s="18"/>
      <c r="QMQ97" s="19"/>
      <c r="QMR97" s="19"/>
      <c r="QMS97" s="19"/>
      <c r="QMT97" s="19"/>
      <c r="QMU97" s="19"/>
      <c r="QMV97" s="19"/>
      <c r="QMW97" s="20"/>
      <c r="QMX97" s="16"/>
      <c r="QMY97" s="16"/>
      <c r="QMZ97" s="17"/>
      <c r="QNA97" s="18"/>
      <c r="QNB97" s="19"/>
      <c r="QNC97" s="19"/>
      <c r="QND97" s="19"/>
      <c r="QNE97" s="19"/>
      <c r="QNF97" s="19"/>
      <c r="QNG97" s="19"/>
      <c r="QNH97" s="20"/>
      <c r="QNI97" s="16"/>
      <c r="QNJ97" s="16"/>
      <c r="QNK97" s="17"/>
      <c r="QNL97" s="18"/>
      <c r="QNM97" s="19"/>
      <c r="QNN97" s="19"/>
      <c r="QNO97" s="19"/>
      <c r="QNP97" s="19"/>
      <c r="QNQ97" s="19"/>
      <c r="QNR97" s="19"/>
      <c r="QNS97" s="20"/>
      <c r="QNT97" s="16"/>
      <c r="QNU97" s="16"/>
      <c r="QNV97" s="17"/>
      <c r="QNW97" s="18"/>
      <c r="QNX97" s="19"/>
      <c r="QNY97" s="19"/>
      <c r="QNZ97" s="19"/>
      <c r="QOA97" s="19"/>
      <c r="QOB97" s="19"/>
      <c r="QOC97" s="19"/>
      <c r="QOD97" s="20"/>
      <c r="QOE97" s="16"/>
      <c r="QOF97" s="16"/>
      <c r="QOG97" s="17"/>
      <c r="QOH97" s="18"/>
      <c r="QOI97" s="19"/>
      <c r="QOJ97" s="19"/>
      <c r="QOK97" s="19"/>
      <c r="QOL97" s="19"/>
      <c r="QOM97" s="19"/>
      <c r="QON97" s="19"/>
      <c r="QOO97" s="20"/>
      <c r="QOP97" s="16"/>
      <c r="QOQ97" s="16"/>
      <c r="QOR97" s="17"/>
      <c r="QOS97" s="18"/>
      <c r="QOT97" s="19"/>
      <c r="QOU97" s="19"/>
      <c r="QOV97" s="19"/>
      <c r="QOW97" s="19"/>
      <c r="QOX97" s="19"/>
      <c r="QOY97" s="19"/>
      <c r="QOZ97" s="20"/>
      <c r="QPA97" s="16"/>
      <c r="QPB97" s="16"/>
      <c r="QPC97" s="17"/>
      <c r="QPD97" s="18"/>
      <c r="QPE97" s="19"/>
      <c r="QPF97" s="19"/>
      <c r="QPG97" s="19"/>
      <c r="QPH97" s="19"/>
      <c r="QPI97" s="19"/>
      <c r="QPJ97" s="19"/>
      <c r="QPK97" s="20"/>
      <c r="QPL97" s="16"/>
      <c r="QPM97" s="16"/>
      <c r="QPN97" s="17"/>
      <c r="QPO97" s="18"/>
      <c r="QPP97" s="19"/>
      <c r="QPQ97" s="19"/>
      <c r="QPR97" s="19"/>
      <c r="QPS97" s="19"/>
      <c r="QPT97" s="19"/>
      <c r="QPU97" s="19"/>
      <c r="QPV97" s="20"/>
      <c r="QPW97" s="16"/>
      <c r="QPX97" s="16"/>
      <c r="QPY97" s="17"/>
      <c r="QPZ97" s="18"/>
      <c r="QQA97" s="19"/>
      <c r="QQB97" s="19"/>
      <c r="QQC97" s="19"/>
      <c r="QQD97" s="19"/>
      <c r="QQE97" s="19"/>
      <c r="QQF97" s="19"/>
      <c r="QQG97" s="20"/>
      <c r="QQH97" s="16"/>
      <c r="QQI97" s="16"/>
      <c r="QQJ97" s="17"/>
      <c r="QQK97" s="18"/>
      <c r="QQL97" s="19"/>
      <c r="QQM97" s="19"/>
      <c r="QQN97" s="19"/>
      <c r="QQO97" s="19"/>
      <c r="QQP97" s="19"/>
      <c r="QQQ97" s="19"/>
      <c r="QQR97" s="20"/>
      <c r="QQS97" s="16"/>
      <c r="QQT97" s="16"/>
      <c r="QQU97" s="17"/>
      <c r="QQV97" s="18"/>
      <c r="QQW97" s="19"/>
      <c r="QQX97" s="19"/>
      <c r="QQY97" s="19"/>
      <c r="QQZ97" s="19"/>
      <c r="QRA97" s="19"/>
      <c r="QRB97" s="19"/>
      <c r="QRC97" s="20"/>
      <c r="QRD97" s="16"/>
      <c r="QRE97" s="16"/>
      <c r="QRF97" s="17"/>
      <c r="QRG97" s="18"/>
      <c r="QRH97" s="19"/>
      <c r="QRI97" s="19"/>
      <c r="QRJ97" s="19"/>
      <c r="QRK97" s="19"/>
      <c r="QRL97" s="19"/>
      <c r="QRM97" s="19"/>
      <c r="QRN97" s="20"/>
      <c r="QRO97" s="16"/>
      <c r="QRP97" s="16"/>
      <c r="QRQ97" s="17"/>
      <c r="QRR97" s="18"/>
      <c r="QRS97" s="19"/>
      <c r="QRT97" s="19"/>
      <c r="QRU97" s="19"/>
      <c r="QRV97" s="19"/>
      <c r="QRW97" s="19"/>
      <c r="QRX97" s="19"/>
      <c r="QRY97" s="20"/>
      <c r="QRZ97" s="16"/>
      <c r="QSA97" s="16"/>
      <c r="QSB97" s="17"/>
      <c r="QSC97" s="18"/>
      <c r="QSD97" s="19"/>
      <c r="QSE97" s="19"/>
      <c r="QSF97" s="19"/>
      <c r="QSG97" s="19"/>
      <c r="QSH97" s="19"/>
      <c r="QSI97" s="19"/>
      <c r="QSJ97" s="20"/>
      <c r="QSK97" s="16"/>
      <c r="QSL97" s="16"/>
      <c r="QSM97" s="17"/>
      <c r="QSN97" s="18"/>
      <c r="QSO97" s="19"/>
      <c r="QSP97" s="19"/>
      <c r="QSQ97" s="19"/>
      <c r="QSR97" s="19"/>
      <c r="QSS97" s="19"/>
      <c r="QST97" s="19"/>
      <c r="QSU97" s="20"/>
      <c r="QSV97" s="16"/>
      <c r="QSW97" s="16"/>
      <c r="QSX97" s="17"/>
      <c r="QSY97" s="18"/>
      <c r="QSZ97" s="19"/>
      <c r="QTA97" s="19"/>
      <c r="QTB97" s="19"/>
      <c r="QTC97" s="19"/>
      <c r="QTD97" s="19"/>
      <c r="QTE97" s="19"/>
      <c r="QTF97" s="20"/>
      <c r="QTG97" s="16"/>
      <c r="QTH97" s="16"/>
      <c r="QTI97" s="17"/>
      <c r="QTJ97" s="18"/>
      <c r="QTK97" s="19"/>
      <c r="QTL97" s="19"/>
      <c r="QTM97" s="19"/>
      <c r="QTN97" s="19"/>
      <c r="QTO97" s="19"/>
      <c r="QTP97" s="19"/>
      <c r="QTQ97" s="20"/>
      <c r="QTR97" s="16"/>
      <c r="QTS97" s="16"/>
      <c r="QTT97" s="17"/>
      <c r="QTU97" s="18"/>
      <c r="QTV97" s="19"/>
      <c r="QTW97" s="19"/>
      <c r="QTX97" s="19"/>
      <c r="QTY97" s="19"/>
      <c r="QTZ97" s="19"/>
      <c r="QUA97" s="19"/>
      <c r="QUB97" s="20"/>
      <c r="QUC97" s="16"/>
      <c r="QUD97" s="16"/>
      <c r="QUE97" s="17"/>
      <c r="QUF97" s="18"/>
      <c r="QUG97" s="19"/>
      <c r="QUH97" s="19"/>
      <c r="QUI97" s="19"/>
      <c r="QUJ97" s="19"/>
      <c r="QUK97" s="19"/>
      <c r="QUL97" s="19"/>
      <c r="QUM97" s="20"/>
      <c r="QUN97" s="16"/>
      <c r="QUO97" s="16"/>
      <c r="QUP97" s="17"/>
      <c r="QUQ97" s="18"/>
      <c r="QUR97" s="19"/>
      <c r="QUS97" s="19"/>
      <c r="QUT97" s="19"/>
      <c r="QUU97" s="19"/>
      <c r="QUV97" s="19"/>
      <c r="QUW97" s="19"/>
      <c r="QUX97" s="20"/>
      <c r="QUY97" s="16"/>
      <c r="QUZ97" s="16"/>
      <c r="QVA97" s="17"/>
      <c r="QVB97" s="18"/>
      <c r="QVC97" s="19"/>
      <c r="QVD97" s="19"/>
      <c r="QVE97" s="19"/>
      <c r="QVF97" s="19"/>
      <c r="QVG97" s="19"/>
      <c r="QVH97" s="19"/>
      <c r="QVI97" s="20"/>
      <c r="QVJ97" s="16"/>
      <c r="QVK97" s="16"/>
      <c r="QVL97" s="17"/>
      <c r="QVM97" s="18"/>
      <c r="QVN97" s="19"/>
      <c r="QVO97" s="19"/>
      <c r="QVP97" s="19"/>
      <c r="QVQ97" s="19"/>
      <c r="QVR97" s="19"/>
      <c r="QVS97" s="19"/>
      <c r="QVT97" s="20"/>
      <c r="QVU97" s="16"/>
      <c r="QVV97" s="16"/>
      <c r="QVW97" s="17"/>
      <c r="QVX97" s="18"/>
      <c r="QVY97" s="19"/>
      <c r="QVZ97" s="19"/>
      <c r="QWA97" s="19"/>
      <c r="QWB97" s="19"/>
      <c r="QWC97" s="19"/>
      <c r="QWD97" s="19"/>
      <c r="QWE97" s="20"/>
      <c r="QWF97" s="16"/>
      <c r="QWG97" s="16"/>
      <c r="QWH97" s="17"/>
      <c r="QWI97" s="18"/>
      <c r="QWJ97" s="19"/>
      <c r="QWK97" s="19"/>
      <c r="QWL97" s="19"/>
      <c r="QWM97" s="19"/>
      <c r="QWN97" s="19"/>
      <c r="QWO97" s="19"/>
      <c r="QWP97" s="20"/>
      <c r="QWQ97" s="16"/>
      <c r="QWR97" s="16"/>
      <c r="QWS97" s="17"/>
      <c r="QWT97" s="18"/>
      <c r="QWU97" s="19"/>
      <c r="QWV97" s="19"/>
      <c r="QWW97" s="19"/>
      <c r="QWX97" s="19"/>
      <c r="QWY97" s="19"/>
      <c r="QWZ97" s="19"/>
      <c r="QXA97" s="20"/>
      <c r="QXB97" s="16"/>
      <c r="QXC97" s="16"/>
      <c r="QXD97" s="17"/>
      <c r="QXE97" s="18"/>
      <c r="QXF97" s="19"/>
      <c r="QXG97" s="19"/>
      <c r="QXH97" s="19"/>
      <c r="QXI97" s="19"/>
      <c r="QXJ97" s="19"/>
      <c r="QXK97" s="19"/>
      <c r="QXL97" s="20"/>
      <c r="QXM97" s="16"/>
      <c r="QXN97" s="16"/>
      <c r="QXO97" s="17"/>
      <c r="QXP97" s="18"/>
      <c r="QXQ97" s="19"/>
      <c r="QXR97" s="19"/>
      <c r="QXS97" s="19"/>
      <c r="QXT97" s="19"/>
      <c r="QXU97" s="19"/>
      <c r="QXV97" s="19"/>
      <c r="QXW97" s="20"/>
      <c r="QXX97" s="16"/>
      <c r="QXY97" s="16"/>
      <c r="QXZ97" s="17"/>
      <c r="QYA97" s="18"/>
      <c r="QYB97" s="19"/>
      <c r="QYC97" s="19"/>
      <c r="QYD97" s="19"/>
      <c r="QYE97" s="19"/>
      <c r="QYF97" s="19"/>
      <c r="QYG97" s="19"/>
      <c r="QYH97" s="20"/>
      <c r="QYI97" s="16"/>
      <c r="QYJ97" s="16"/>
      <c r="QYK97" s="17"/>
      <c r="QYL97" s="18"/>
      <c r="QYM97" s="19"/>
      <c r="QYN97" s="19"/>
      <c r="QYO97" s="19"/>
      <c r="QYP97" s="19"/>
      <c r="QYQ97" s="19"/>
      <c r="QYR97" s="19"/>
      <c r="QYS97" s="20"/>
      <c r="QYT97" s="16"/>
      <c r="QYU97" s="16"/>
      <c r="QYV97" s="17"/>
      <c r="QYW97" s="18"/>
      <c r="QYX97" s="19"/>
      <c r="QYY97" s="19"/>
      <c r="QYZ97" s="19"/>
      <c r="QZA97" s="19"/>
      <c r="QZB97" s="19"/>
      <c r="QZC97" s="19"/>
      <c r="QZD97" s="20"/>
      <c r="QZE97" s="16"/>
      <c r="QZF97" s="16"/>
      <c r="QZG97" s="17"/>
      <c r="QZH97" s="18"/>
      <c r="QZI97" s="19"/>
      <c r="QZJ97" s="19"/>
      <c r="QZK97" s="19"/>
      <c r="QZL97" s="19"/>
      <c r="QZM97" s="19"/>
      <c r="QZN97" s="19"/>
      <c r="QZO97" s="20"/>
      <c r="QZP97" s="16"/>
      <c r="QZQ97" s="16"/>
      <c r="QZR97" s="17"/>
      <c r="QZS97" s="18"/>
      <c r="QZT97" s="19"/>
      <c r="QZU97" s="19"/>
      <c r="QZV97" s="19"/>
      <c r="QZW97" s="19"/>
      <c r="QZX97" s="19"/>
      <c r="QZY97" s="19"/>
      <c r="QZZ97" s="20"/>
      <c r="RAA97" s="16"/>
      <c r="RAB97" s="16"/>
      <c r="RAC97" s="17"/>
      <c r="RAD97" s="18"/>
      <c r="RAE97" s="19"/>
      <c r="RAF97" s="19"/>
      <c r="RAG97" s="19"/>
      <c r="RAH97" s="19"/>
      <c r="RAI97" s="19"/>
      <c r="RAJ97" s="19"/>
      <c r="RAK97" s="20"/>
      <c r="RAL97" s="16"/>
      <c r="RAM97" s="16"/>
      <c r="RAN97" s="17"/>
      <c r="RAO97" s="18"/>
      <c r="RAP97" s="19"/>
      <c r="RAQ97" s="19"/>
      <c r="RAR97" s="19"/>
      <c r="RAS97" s="19"/>
      <c r="RAT97" s="19"/>
      <c r="RAU97" s="19"/>
      <c r="RAV97" s="20"/>
      <c r="RAW97" s="16"/>
      <c r="RAX97" s="16"/>
      <c r="RAY97" s="17"/>
      <c r="RAZ97" s="18"/>
      <c r="RBA97" s="19"/>
      <c r="RBB97" s="19"/>
      <c r="RBC97" s="19"/>
      <c r="RBD97" s="19"/>
      <c r="RBE97" s="19"/>
      <c r="RBF97" s="19"/>
      <c r="RBG97" s="20"/>
      <c r="RBH97" s="16"/>
      <c r="RBI97" s="16"/>
      <c r="RBJ97" s="17"/>
      <c r="RBK97" s="18"/>
      <c r="RBL97" s="19"/>
      <c r="RBM97" s="19"/>
      <c r="RBN97" s="19"/>
      <c r="RBO97" s="19"/>
      <c r="RBP97" s="19"/>
      <c r="RBQ97" s="19"/>
      <c r="RBR97" s="20"/>
      <c r="RBS97" s="16"/>
      <c r="RBT97" s="16"/>
      <c r="RBU97" s="17"/>
      <c r="RBV97" s="18"/>
      <c r="RBW97" s="19"/>
      <c r="RBX97" s="19"/>
      <c r="RBY97" s="19"/>
      <c r="RBZ97" s="19"/>
      <c r="RCA97" s="19"/>
      <c r="RCB97" s="19"/>
      <c r="RCC97" s="20"/>
      <c r="RCD97" s="16"/>
      <c r="RCE97" s="16"/>
      <c r="RCF97" s="17"/>
      <c r="RCG97" s="18"/>
      <c r="RCH97" s="19"/>
      <c r="RCI97" s="19"/>
      <c r="RCJ97" s="19"/>
      <c r="RCK97" s="19"/>
      <c r="RCL97" s="19"/>
      <c r="RCM97" s="19"/>
      <c r="RCN97" s="20"/>
      <c r="RCO97" s="16"/>
      <c r="RCP97" s="16"/>
      <c r="RCQ97" s="17"/>
      <c r="RCR97" s="18"/>
      <c r="RCS97" s="19"/>
      <c r="RCT97" s="19"/>
      <c r="RCU97" s="19"/>
      <c r="RCV97" s="19"/>
      <c r="RCW97" s="19"/>
      <c r="RCX97" s="19"/>
      <c r="RCY97" s="20"/>
      <c r="RCZ97" s="16"/>
      <c r="RDA97" s="16"/>
      <c r="RDB97" s="17"/>
      <c r="RDC97" s="18"/>
      <c r="RDD97" s="19"/>
      <c r="RDE97" s="19"/>
      <c r="RDF97" s="19"/>
      <c r="RDG97" s="19"/>
      <c r="RDH97" s="19"/>
      <c r="RDI97" s="19"/>
      <c r="RDJ97" s="20"/>
      <c r="RDK97" s="16"/>
      <c r="RDL97" s="16"/>
      <c r="RDM97" s="17"/>
      <c r="RDN97" s="18"/>
      <c r="RDO97" s="19"/>
      <c r="RDP97" s="19"/>
      <c r="RDQ97" s="19"/>
      <c r="RDR97" s="19"/>
      <c r="RDS97" s="19"/>
      <c r="RDT97" s="19"/>
      <c r="RDU97" s="20"/>
      <c r="RDV97" s="16"/>
      <c r="RDW97" s="16"/>
      <c r="RDX97" s="17"/>
      <c r="RDY97" s="18"/>
      <c r="RDZ97" s="19"/>
      <c r="REA97" s="19"/>
      <c r="REB97" s="19"/>
      <c r="REC97" s="19"/>
      <c r="RED97" s="19"/>
      <c r="REE97" s="19"/>
      <c r="REF97" s="20"/>
      <c r="REG97" s="16"/>
      <c r="REH97" s="16"/>
      <c r="REI97" s="17"/>
      <c r="REJ97" s="18"/>
      <c r="REK97" s="19"/>
      <c r="REL97" s="19"/>
      <c r="REM97" s="19"/>
      <c r="REN97" s="19"/>
      <c r="REO97" s="19"/>
      <c r="REP97" s="19"/>
      <c r="REQ97" s="20"/>
      <c r="RER97" s="16"/>
      <c r="RES97" s="16"/>
      <c r="RET97" s="17"/>
      <c r="REU97" s="18"/>
      <c r="REV97" s="19"/>
      <c r="REW97" s="19"/>
      <c r="REX97" s="19"/>
      <c r="REY97" s="19"/>
      <c r="REZ97" s="19"/>
      <c r="RFA97" s="19"/>
      <c r="RFB97" s="20"/>
      <c r="RFC97" s="16"/>
      <c r="RFD97" s="16"/>
      <c r="RFE97" s="17"/>
      <c r="RFF97" s="18"/>
      <c r="RFG97" s="19"/>
      <c r="RFH97" s="19"/>
      <c r="RFI97" s="19"/>
      <c r="RFJ97" s="19"/>
      <c r="RFK97" s="19"/>
      <c r="RFL97" s="19"/>
      <c r="RFM97" s="20"/>
      <c r="RFN97" s="16"/>
      <c r="RFO97" s="16"/>
      <c r="RFP97" s="17"/>
      <c r="RFQ97" s="18"/>
      <c r="RFR97" s="19"/>
      <c r="RFS97" s="19"/>
      <c r="RFT97" s="19"/>
      <c r="RFU97" s="19"/>
      <c r="RFV97" s="19"/>
      <c r="RFW97" s="19"/>
      <c r="RFX97" s="20"/>
      <c r="RFY97" s="16"/>
      <c r="RFZ97" s="16"/>
      <c r="RGA97" s="17"/>
      <c r="RGB97" s="18"/>
      <c r="RGC97" s="19"/>
      <c r="RGD97" s="19"/>
      <c r="RGE97" s="19"/>
      <c r="RGF97" s="19"/>
      <c r="RGG97" s="19"/>
      <c r="RGH97" s="19"/>
      <c r="RGI97" s="20"/>
      <c r="RGJ97" s="16"/>
      <c r="RGK97" s="16"/>
      <c r="RGL97" s="17"/>
      <c r="RGM97" s="18"/>
      <c r="RGN97" s="19"/>
      <c r="RGO97" s="19"/>
      <c r="RGP97" s="19"/>
      <c r="RGQ97" s="19"/>
      <c r="RGR97" s="19"/>
      <c r="RGS97" s="19"/>
      <c r="RGT97" s="20"/>
      <c r="RGU97" s="16"/>
      <c r="RGV97" s="16"/>
      <c r="RGW97" s="17"/>
      <c r="RGX97" s="18"/>
      <c r="RGY97" s="19"/>
      <c r="RGZ97" s="19"/>
      <c r="RHA97" s="19"/>
      <c r="RHB97" s="19"/>
      <c r="RHC97" s="19"/>
      <c r="RHD97" s="19"/>
      <c r="RHE97" s="20"/>
      <c r="RHF97" s="16"/>
      <c r="RHG97" s="16"/>
      <c r="RHH97" s="17"/>
      <c r="RHI97" s="18"/>
      <c r="RHJ97" s="19"/>
      <c r="RHK97" s="19"/>
      <c r="RHL97" s="19"/>
      <c r="RHM97" s="19"/>
      <c r="RHN97" s="19"/>
      <c r="RHO97" s="19"/>
      <c r="RHP97" s="20"/>
      <c r="RHQ97" s="16"/>
      <c r="RHR97" s="16"/>
      <c r="RHS97" s="17"/>
      <c r="RHT97" s="18"/>
      <c r="RHU97" s="19"/>
      <c r="RHV97" s="19"/>
      <c r="RHW97" s="19"/>
      <c r="RHX97" s="19"/>
      <c r="RHY97" s="19"/>
      <c r="RHZ97" s="19"/>
      <c r="RIA97" s="20"/>
      <c r="RIB97" s="16"/>
      <c r="RIC97" s="16"/>
      <c r="RID97" s="17"/>
      <c r="RIE97" s="18"/>
      <c r="RIF97" s="19"/>
      <c r="RIG97" s="19"/>
      <c r="RIH97" s="19"/>
      <c r="RII97" s="19"/>
      <c r="RIJ97" s="19"/>
      <c r="RIK97" s="19"/>
      <c r="RIL97" s="20"/>
      <c r="RIM97" s="16"/>
      <c r="RIN97" s="16"/>
      <c r="RIO97" s="17"/>
      <c r="RIP97" s="18"/>
      <c r="RIQ97" s="19"/>
      <c r="RIR97" s="19"/>
      <c r="RIS97" s="19"/>
      <c r="RIT97" s="19"/>
      <c r="RIU97" s="19"/>
      <c r="RIV97" s="19"/>
      <c r="RIW97" s="20"/>
      <c r="RIX97" s="16"/>
      <c r="RIY97" s="16"/>
      <c r="RIZ97" s="17"/>
      <c r="RJA97" s="18"/>
      <c r="RJB97" s="19"/>
      <c r="RJC97" s="19"/>
      <c r="RJD97" s="19"/>
      <c r="RJE97" s="19"/>
      <c r="RJF97" s="19"/>
      <c r="RJG97" s="19"/>
      <c r="RJH97" s="20"/>
      <c r="RJI97" s="16"/>
      <c r="RJJ97" s="16"/>
      <c r="RJK97" s="17"/>
      <c r="RJL97" s="18"/>
      <c r="RJM97" s="19"/>
      <c r="RJN97" s="19"/>
      <c r="RJO97" s="19"/>
      <c r="RJP97" s="19"/>
      <c r="RJQ97" s="19"/>
      <c r="RJR97" s="19"/>
      <c r="RJS97" s="20"/>
      <c r="RJT97" s="16"/>
      <c r="RJU97" s="16"/>
      <c r="RJV97" s="17"/>
      <c r="RJW97" s="18"/>
      <c r="RJX97" s="19"/>
      <c r="RJY97" s="19"/>
      <c r="RJZ97" s="19"/>
      <c r="RKA97" s="19"/>
      <c r="RKB97" s="19"/>
      <c r="RKC97" s="19"/>
      <c r="RKD97" s="20"/>
      <c r="RKE97" s="16"/>
      <c r="RKF97" s="16"/>
      <c r="RKG97" s="17"/>
      <c r="RKH97" s="18"/>
      <c r="RKI97" s="19"/>
      <c r="RKJ97" s="19"/>
      <c r="RKK97" s="19"/>
      <c r="RKL97" s="19"/>
      <c r="RKM97" s="19"/>
      <c r="RKN97" s="19"/>
      <c r="RKO97" s="20"/>
      <c r="RKP97" s="16"/>
      <c r="RKQ97" s="16"/>
      <c r="RKR97" s="17"/>
      <c r="RKS97" s="18"/>
      <c r="RKT97" s="19"/>
      <c r="RKU97" s="19"/>
      <c r="RKV97" s="19"/>
      <c r="RKW97" s="19"/>
      <c r="RKX97" s="19"/>
      <c r="RKY97" s="19"/>
      <c r="RKZ97" s="20"/>
      <c r="RLA97" s="16"/>
      <c r="RLB97" s="16"/>
      <c r="RLC97" s="17"/>
      <c r="RLD97" s="18"/>
      <c r="RLE97" s="19"/>
      <c r="RLF97" s="19"/>
      <c r="RLG97" s="19"/>
      <c r="RLH97" s="19"/>
      <c r="RLI97" s="19"/>
      <c r="RLJ97" s="19"/>
      <c r="RLK97" s="20"/>
      <c r="RLL97" s="16"/>
      <c r="RLM97" s="16"/>
      <c r="RLN97" s="17"/>
      <c r="RLO97" s="18"/>
      <c r="RLP97" s="19"/>
      <c r="RLQ97" s="19"/>
      <c r="RLR97" s="19"/>
      <c r="RLS97" s="19"/>
      <c r="RLT97" s="19"/>
      <c r="RLU97" s="19"/>
      <c r="RLV97" s="20"/>
      <c r="RLW97" s="16"/>
      <c r="RLX97" s="16"/>
      <c r="RLY97" s="17"/>
      <c r="RLZ97" s="18"/>
      <c r="RMA97" s="19"/>
      <c r="RMB97" s="19"/>
      <c r="RMC97" s="19"/>
      <c r="RMD97" s="19"/>
      <c r="RME97" s="19"/>
      <c r="RMF97" s="19"/>
      <c r="RMG97" s="20"/>
      <c r="RMH97" s="16"/>
      <c r="RMI97" s="16"/>
      <c r="RMJ97" s="17"/>
      <c r="RMK97" s="18"/>
      <c r="RML97" s="19"/>
      <c r="RMM97" s="19"/>
      <c r="RMN97" s="19"/>
      <c r="RMO97" s="19"/>
      <c r="RMP97" s="19"/>
      <c r="RMQ97" s="19"/>
      <c r="RMR97" s="20"/>
      <c r="RMS97" s="16"/>
      <c r="RMT97" s="16"/>
      <c r="RMU97" s="17"/>
      <c r="RMV97" s="18"/>
      <c r="RMW97" s="19"/>
      <c r="RMX97" s="19"/>
      <c r="RMY97" s="19"/>
      <c r="RMZ97" s="19"/>
      <c r="RNA97" s="19"/>
      <c r="RNB97" s="19"/>
      <c r="RNC97" s="20"/>
      <c r="RND97" s="16"/>
      <c r="RNE97" s="16"/>
      <c r="RNF97" s="17"/>
      <c r="RNG97" s="18"/>
      <c r="RNH97" s="19"/>
      <c r="RNI97" s="19"/>
      <c r="RNJ97" s="19"/>
      <c r="RNK97" s="19"/>
      <c r="RNL97" s="19"/>
      <c r="RNM97" s="19"/>
      <c r="RNN97" s="20"/>
      <c r="RNO97" s="16"/>
      <c r="RNP97" s="16"/>
      <c r="RNQ97" s="17"/>
      <c r="RNR97" s="18"/>
      <c r="RNS97" s="19"/>
      <c r="RNT97" s="19"/>
      <c r="RNU97" s="19"/>
      <c r="RNV97" s="19"/>
      <c r="RNW97" s="19"/>
      <c r="RNX97" s="19"/>
      <c r="RNY97" s="20"/>
      <c r="RNZ97" s="16"/>
      <c r="ROA97" s="16"/>
      <c r="ROB97" s="17"/>
      <c r="ROC97" s="18"/>
      <c r="ROD97" s="19"/>
      <c r="ROE97" s="19"/>
      <c r="ROF97" s="19"/>
      <c r="ROG97" s="19"/>
      <c r="ROH97" s="19"/>
      <c r="ROI97" s="19"/>
      <c r="ROJ97" s="20"/>
      <c r="ROK97" s="16"/>
      <c r="ROL97" s="16"/>
      <c r="ROM97" s="17"/>
      <c r="RON97" s="18"/>
      <c r="ROO97" s="19"/>
      <c r="ROP97" s="19"/>
      <c r="ROQ97" s="19"/>
      <c r="ROR97" s="19"/>
      <c r="ROS97" s="19"/>
      <c r="ROT97" s="19"/>
      <c r="ROU97" s="20"/>
      <c r="ROV97" s="16"/>
      <c r="ROW97" s="16"/>
      <c r="ROX97" s="17"/>
      <c r="ROY97" s="18"/>
      <c r="ROZ97" s="19"/>
      <c r="RPA97" s="19"/>
      <c r="RPB97" s="19"/>
      <c r="RPC97" s="19"/>
      <c r="RPD97" s="19"/>
      <c r="RPE97" s="19"/>
      <c r="RPF97" s="20"/>
      <c r="RPG97" s="16"/>
      <c r="RPH97" s="16"/>
      <c r="RPI97" s="17"/>
      <c r="RPJ97" s="18"/>
      <c r="RPK97" s="19"/>
      <c r="RPL97" s="19"/>
      <c r="RPM97" s="19"/>
      <c r="RPN97" s="19"/>
      <c r="RPO97" s="19"/>
      <c r="RPP97" s="19"/>
      <c r="RPQ97" s="20"/>
      <c r="RPR97" s="16"/>
      <c r="RPS97" s="16"/>
      <c r="RPT97" s="17"/>
      <c r="RPU97" s="18"/>
      <c r="RPV97" s="19"/>
      <c r="RPW97" s="19"/>
      <c r="RPX97" s="19"/>
      <c r="RPY97" s="19"/>
      <c r="RPZ97" s="19"/>
      <c r="RQA97" s="19"/>
      <c r="RQB97" s="20"/>
      <c r="RQC97" s="16"/>
      <c r="RQD97" s="16"/>
      <c r="RQE97" s="17"/>
      <c r="RQF97" s="18"/>
      <c r="RQG97" s="19"/>
      <c r="RQH97" s="19"/>
      <c r="RQI97" s="19"/>
      <c r="RQJ97" s="19"/>
      <c r="RQK97" s="19"/>
      <c r="RQL97" s="19"/>
      <c r="RQM97" s="20"/>
      <c r="RQN97" s="16"/>
      <c r="RQO97" s="16"/>
      <c r="RQP97" s="17"/>
      <c r="RQQ97" s="18"/>
      <c r="RQR97" s="19"/>
      <c r="RQS97" s="19"/>
      <c r="RQT97" s="19"/>
      <c r="RQU97" s="19"/>
      <c r="RQV97" s="19"/>
      <c r="RQW97" s="19"/>
      <c r="RQX97" s="20"/>
      <c r="RQY97" s="16"/>
      <c r="RQZ97" s="16"/>
      <c r="RRA97" s="17"/>
      <c r="RRB97" s="18"/>
      <c r="RRC97" s="19"/>
      <c r="RRD97" s="19"/>
      <c r="RRE97" s="19"/>
      <c r="RRF97" s="19"/>
      <c r="RRG97" s="19"/>
      <c r="RRH97" s="19"/>
      <c r="RRI97" s="20"/>
      <c r="RRJ97" s="16"/>
      <c r="RRK97" s="16"/>
      <c r="RRL97" s="17"/>
      <c r="RRM97" s="18"/>
      <c r="RRN97" s="19"/>
      <c r="RRO97" s="19"/>
      <c r="RRP97" s="19"/>
      <c r="RRQ97" s="19"/>
      <c r="RRR97" s="19"/>
      <c r="RRS97" s="19"/>
      <c r="RRT97" s="20"/>
      <c r="RRU97" s="16"/>
      <c r="RRV97" s="16"/>
      <c r="RRW97" s="17"/>
      <c r="RRX97" s="18"/>
      <c r="RRY97" s="19"/>
      <c r="RRZ97" s="19"/>
      <c r="RSA97" s="19"/>
      <c r="RSB97" s="19"/>
      <c r="RSC97" s="19"/>
      <c r="RSD97" s="19"/>
      <c r="RSE97" s="20"/>
      <c r="RSF97" s="16"/>
      <c r="RSG97" s="16"/>
      <c r="RSH97" s="17"/>
      <c r="RSI97" s="18"/>
      <c r="RSJ97" s="19"/>
      <c r="RSK97" s="19"/>
      <c r="RSL97" s="19"/>
      <c r="RSM97" s="19"/>
      <c r="RSN97" s="19"/>
      <c r="RSO97" s="19"/>
      <c r="RSP97" s="20"/>
      <c r="RSQ97" s="16"/>
      <c r="RSR97" s="16"/>
      <c r="RSS97" s="17"/>
      <c r="RST97" s="18"/>
      <c r="RSU97" s="19"/>
      <c r="RSV97" s="19"/>
      <c r="RSW97" s="19"/>
      <c r="RSX97" s="19"/>
      <c r="RSY97" s="19"/>
      <c r="RSZ97" s="19"/>
      <c r="RTA97" s="20"/>
      <c r="RTB97" s="16"/>
      <c r="RTC97" s="16"/>
      <c r="RTD97" s="17"/>
      <c r="RTE97" s="18"/>
      <c r="RTF97" s="19"/>
      <c r="RTG97" s="19"/>
      <c r="RTH97" s="19"/>
      <c r="RTI97" s="19"/>
      <c r="RTJ97" s="19"/>
      <c r="RTK97" s="19"/>
      <c r="RTL97" s="20"/>
      <c r="RTM97" s="16"/>
      <c r="RTN97" s="16"/>
      <c r="RTO97" s="17"/>
      <c r="RTP97" s="18"/>
      <c r="RTQ97" s="19"/>
      <c r="RTR97" s="19"/>
      <c r="RTS97" s="19"/>
      <c r="RTT97" s="19"/>
      <c r="RTU97" s="19"/>
      <c r="RTV97" s="19"/>
      <c r="RTW97" s="20"/>
      <c r="RTX97" s="16"/>
      <c r="RTY97" s="16"/>
      <c r="RTZ97" s="17"/>
      <c r="RUA97" s="18"/>
      <c r="RUB97" s="19"/>
      <c r="RUC97" s="19"/>
      <c r="RUD97" s="19"/>
      <c r="RUE97" s="19"/>
      <c r="RUF97" s="19"/>
      <c r="RUG97" s="19"/>
      <c r="RUH97" s="20"/>
      <c r="RUI97" s="16"/>
      <c r="RUJ97" s="16"/>
      <c r="RUK97" s="17"/>
      <c r="RUL97" s="18"/>
      <c r="RUM97" s="19"/>
      <c r="RUN97" s="19"/>
      <c r="RUO97" s="19"/>
      <c r="RUP97" s="19"/>
      <c r="RUQ97" s="19"/>
      <c r="RUR97" s="19"/>
      <c r="RUS97" s="20"/>
      <c r="RUT97" s="16"/>
      <c r="RUU97" s="16"/>
      <c r="RUV97" s="17"/>
      <c r="RUW97" s="18"/>
      <c r="RUX97" s="19"/>
      <c r="RUY97" s="19"/>
      <c r="RUZ97" s="19"/>
      <c r="RVA97" s="19"/>
      <c r="RVB97" s="19"/>
      <c r="RVC97" s="19"/>
      <c r="RVD97" s="20"/>
      <c r="RVE97" s="16"/>
      <c r="RVF97" s="16"/>
      <c r="RVG97" s="17"/>
      <c r="RVH97" s="18"/>
      <c r="RVI97" s="19"/>
      <c r="RVJ97" s="19"/>
      <c r="RVK97" s="19"/>
      <c r="RVL97" s="19"/>
      <c r="RVM97" s="19"/>
      <c r="RVN97" s="19"/>
      <c r="RVO97" s="20"/>
      <c r="RVP97" s="16"/>
      <c r="RVQ97" s="16"/>
      <c r="RVR97" s="17"/>
      <c r="RVS97" s="18"/>
      <c r="RVT97" s="19"/>
      <c r="RVU97" s="19"/>
      <c r="RVV97" s="19"/>
      <c r="RVW97" s="19"/>
      <c r="RVX97" s="19"/>
      <c r="RVY97" s="19"/>
      <c r="RVZ97" s="20"/>
      <c r="RWA97" s="16"/>
      <c r="RWB97" s="16"/>
      <c r="RWC97" s="17"/>
      <c r="RWD97" s="18"/>
      <c r="RWE97" s="19"/>
      <c r="RWF97" s="19"/>
      <c r="RWG97" s="19"/>
      <c r="RWH97" s="19"/>
      <c r="RWI97" s="19"/>
      <c r="RWJ97" s="19"/>
      <c r="RWK97" s="20"/>
      <c r="RWL97" s="16"/>
      <c r="RWM97" s="16"/>
      <c r="RWN97" s="17"/>
      <c r="RWO97" s="18"/>
      <c r="RWP97" s="19"/>
      <c r="RWQ97" s="19"/>
      <c r="RWR97" s="19"/>
      <c r="RWS97" s="19"/>
      <c r="RWT97" s="19"/>
      <c r="RWU97" s="19"/>
      <c r="RWV97" s="20"/>
      <c r="RWW97" s="16"/>
      <c r="RWX97" s="16"/>
      <c r="RWY97" s="17"/>
      <c r="RWZ97" s="18"/>
      <c r="RXA97" s="19"/>
      <c r="RXB97" s="19"/>
      <c r="RXC97" s="19"/>
      <c r="RXD97" s="19"/>
      <c r="RXE97" s="19"/>
      <c r="RXF97" s="19"/>
      <c r="RXG97" s="20"/>
      <c r="RXH97" s="16"/>
      <c r="RXI97" s="16"/>
      <c r="RXJ97" s="17"/>
      <c r="RXK97" s="18"/>
      <c r="RXL97" s="19"/>
      <c r="RXM97" s="19"/>
      <c r="RXN97" s="19"/>
      <c r="RXO97" s="19"/>
      <c r="RXP97" s="19"/>
      <c r="RXQ97" s="19"/>
      <c r="RXR97" s="20"/>
      <c r="RXS97" s="16"/>
      <c r="RXT97" s="16"/>
      <c r="RXU97" s="17"/>
      <c r="RXV97" s="18"/>
      <c r="RXW97" s="19"/>
      <c r="RXX97" s="19"/>
      <c r="RXY97" s="19"/>
      <c r="RXZ97" s="19"/>
      <c r="RYA97" s="19"/>
      <c r="RYB97" s="19"/>
      <c r="RYC97" s="20"/>
      <c r="RYD97" s="16"/>
      <c r="RYE97" s="16"/>
      <c r="RYF97" s="17"/>
      <c r="RYG97" s="18"/>
      <c r="RYH97" s="19"/>
      <c r="RYI97" s="19"/>
      <c r="RYJ97" s="19"/>
      <c r="RYK97" s="19"/>
      <c r="RYL97" s="19"/>
      <c r="RYM97" s="19"/>
      <c r="RYN97" s="20"/>
      <c r="RYO97" s="16"/>
      <c r="RYP97" s="16"/>
      <c r="RYQ97" s="17"/>
      <c r="RYR97" s="18"/>
      <c r="RYS97" s="19"/>
      <c r="RYT97" s="19"/>
      <c r="RYU97" s="19"/>
      <c r="RYV97" s="19"/>
      <c r="RYW97" s="19"/>
      <c r="RYX97" s="19"/>
      <c r="RYY97" s="20"/>
      <c r="RYZ97" s="16"/>
      <c r="RZA97" s="16"/>
      <c r="RZB97" s="17"/>
      <c r="RZC97" s="18"/>
      <c r="RZD97" s="19"/>
      <c r="RZE97" s="19"/>
      <c r="RZF97" s="19"/>
      <c r="RZG97" s="19"/>
      <c r="RZH97" s="19"/>
      <c r="RZI97" s="19"/>
      <c r="RZJ97" s="20"/>
      <c r="RZK97" s="16"/>
      <c r="RZL97" s="16"/>
      <c r="RZM97" s="17"/>
      <c r="RZN97" s="18"/>
      <c r="RZO97" s="19"/>
      <c r="RZP97" s="19"/>
      <c r="RZQ97" s="19"/>
      <c r="RZR97" s="19"/>
      <c r="RZS97" s="19"/>
      <c r="RZT97" s="19"/>
      <c r="RZU97" s="20"/>
      <c r="RZV97" s="16"/>
      <c r="RZW97" s="16"/>
      <c r="RZX97" s="17"/>
      <c r="RZY97" s="18"/>
      <c r="RZZ97" s="19"/>
      <c r="SAA97" s="19"/>
      <c r="SAB97" s="19"/>
      <c r="SAC97" s="19"/>
      <c r="SAD97" s="19"/>
      <c r="SAE97" s="19"/>
      <c r="SAF97" s="20"/>
      <c r="SAG97" s="16"/>
      <c r="SAH97" s="16"/>
      <c r="SAI97" s="17"/>
      <c r="SAJ97" s="18"/>
      <c r="SAK97" s="19"/>
      <c r="SAL97" s="19"/>
      <c r="SAM97" s="19"/>
      <c r="SAN97" s="19"/>
      <c r="SAO97" s="19"/>
      <c r="SAP97" s="19"/>
      <c r="SAQ97" s="20"/>
      <c r="SAR97" s="16"/>
      <c r="SAS97" s="16"/>
      <c r="SAT97" s="17"/>
      <c r="SAU97" s="18"/>
      <c r="SAV97" s="19"/>
      <c r="SAW97" s="19"/>
      <c r="SAX97" s="19"/>
      <c r="SAY97" s="19"/>
      <c r="SAZ97" s="19"/>
      <c r="SBA97" s="19"/>
      <c r="SBB97" s="20"/>
      <c r="SBC97" s="16"/>
      <c r="SBD97" s="16"/>
      <c r="SBE97" s="17"/>
      <c r="SBF97" s="18"/>
      <c r="SBG97" s="19"/>
      <c r="SBH97" s="19"/>
      <c r="SBI97" s="19"/>
      <c r="SBJ97" s="19"/>
      <c r="SBK97" s="19"/>
      <c r="SBL97" s="19"/>
      <c r="SBM97" s="20"/>
      <c r="SBN97" s="16"/>
      <c r="SBO97" s="16"/>
      <c r="SBP97" s="17"/>
      <c r="SBQ97" s="18"/>
      <c r="SBR97" s="19"/>
      <c r="SBS97" s="19"/>
      <c r="SBT97" s="19"/>
      <c r="SBU97" s="19"/>
      <c r="SBV97" s="19"/>
      <c r="SBW97" s="19"/>
      <c r="SBX97" s="20"/>
      <c r="SBY97" s="16"/>
      <c r="SBZ97" s="16"/>
      <c r="SCA97" s="17"/>
      <c r="SCB97" s="18"/>
      <c r="SCC97" s="19"/>
      <c r="SCD97" s="19"/>
      <c r="SCE97" s="19"/>
      <c r="SCF97" s="19"/>
      <c r="SCG97" s="19"/>
      <c r="SCH97" s="19"/>
      <c r="SCI97" s="20"/>
      <c r="SCJ97" s="16"/>
      <c r="SCK97" s="16"/>
      <c r="SCL97" s="17"/>
      <c r="SCM97" s="18"/>
      <c r="SCN97" s="19"/>
      <c r="SCO97" s="19"/>
      <c r="SCP97" s="19"/>
      <c r="SCQ97" s="19"/>
      <c r="SCR97" s="19"/>
      <c r="SCS97" s="19"/>
      <c r="SCT97" s="20"/>
      <c r="SCU97" s="16"/>
      <c r="SCV97" s="16"/>
      <c r="SCW97" s="17"/>
      <c r="SCX97" s="18"/>
      <c r="SCY97" s="19"/>
      <c r="SCZ97" s="19"/>
      <c r="SDA97" s="19"/>
      <c r="SDB97" s="19"/>
      <c r="SDC97" s="19"/>
      <c r="SDD97" s="19"/>
      <c r="SDE97" s="20"/>
      <c r="SDF97" s="16"/>
      <c r="SDG97" s="16"/>
      <c r="SDH97" s="17"/>
      <c r="SDI97" s="18"/>
      <c r="SDJ97" s="19"/>
      <c r="SDK97" s="19"/>
      <c r="SDL97" s="19"/>
      <c r="SDM97" s="19"/>
      <c r="SDN97" s="19"/>
      <c r="SDO97" s="19"/>
      <c r="SDP97" s="20"/>
      <c r="SDQ97" s="16"/>
      <c r="SDR97" s="16"/>
      <c r="SDS97" s="17"/>
      <c r="SDT97" s="18"/>
      <c r="SDU97" s="19"/>
      <c r="SDV97" s="19"/>
      <c r="SDW97" s="19"/>
      <c r="SDX97" s="19"/>
      <c r="SDY97" s="19"/>
      <c r="SDZ97" s="19"/>
      <c r="SEA97" s="20"/>
      <c r="SEB97" s="16"/>
      <c r="SEC97" s="16"/>
      <c r="SED97" s="17"/>
      <c r="SEE97" s="18"/>
      <c r="SEF97" s="19"/>
      <c r="SEG97" s="19"/>
      <c r="SEH97" s="19"/>
      <c r="SEI97" s="19"/>
      <c r="SEJ97" s="19"/>
      <c r="SEK97" s="19"/>
      <c r="SEL97" s="20"/>
      <c r="SEM97" s="16"/>
      <c r="SEN97" s="16"/>
      <c r="SEO97" s="17"/>
      <c r="SEP97" s="18"/>
      <c r="SEQ97" s="19"/>
      <c r="SER97" s="19"/>
      <c r="SES97" s="19"/>
      <c r="SET97" s="19"/>
      <c r="SEU97" s="19"/>
      <c r="SEV97" s="19"/>
      <c r="SEW97" s="20"/>
      <c r="SEX97" s="16"/>
      <c r="SEY97" s="16"/>
      <c r="SEZ97" s="17"/>
      <c r="SFA97" s="18"/>
      <c r="SFB97" s="19"/>
      <c r="SFC97" s="19"/>
      <c r="SFD97" s="19"/>
      <c r="SFE97" s="19"/>
      <c r="SFF97" s="19"/>
      <c r="SFG97" s="19"/>
      <c r="SFH97" s="20"/>
      <c r="SFI97" s="16"/>
      <c r="SFJ97" s="16"/>
      <c r="SFK97" s="17"/>
      <c r="SFL97" s="18"/>
      <c r="SFM97" s="19"/>
      <c r="SFN97" s="19"/>
      <c r="SFO97" s="19"/>
      <c r="SFP97" s="19"/>
      <c r="SFQ97" s="19"/>
      <c r="SFR97" s="19"/>
      <c r="SFS97" s="20"/>
      <c r="SFT97" s="16"/>
      <c r="SFU97" s="16"/>
      <c r="SFV97" s="17"/>
      <c r="SFW97" s="18"/>
      <c r="SFX97" s="19"/>
      <c r="SFY97" s="19"/>
      <c r="SFZ97" s="19"/>
      <c r="SGA97" s="19"/>
      <c r="SGB97" s="19"/>
      <c r="SGC97" s="19"/>
      <c r="SGD97" s="20"/>
      <c r="SGE97" s="16"/>
      <c r="SGF97" s="16"/>
      <c r="SGG97" s="17"/>
      <c r="SGH97" s="18"/>
      <c r="SGI97" s="19"/>
      <c r="SGJ97" s="19"/>
      <c r="SGK97" s="19"/>
      <c r="SGL97" s="19"/>
      <c r="SGM97" s="19"/>
      <c r="SGN97" s="19"/>
      <c r="SGO97" s="20"/>
      <c r="SGP97" s="16"/>
      <c r="SGQ97" s="16"/>
      <c r="SGR97" s="17"/>
      <c r="SGS97" s="18"/>
      <c r="SGT97" s="19"/>
      <c r="SGU97" s="19"/>
      <c r="SGV97" s="19"/>
      <c r="SGW97" s="19"/>
      <c r="SGX97" s="19"/>
      <c r="SGY97" s="19"/>
      <c r="SGZ97" s="20"/>
      <c r="SHA97" s="16"/>
      <c r="SHB97" s="16"/>
      <c r="SHC97" s="17"/>
      <c r="SHD97" s="18"/>
      <c r="SHE97" s="19"/>
      <c r="SHF97" s="19"/>
      <c r="SHG97" s="19"/>
      <c r="SHH97" s="19"/>
      <c r="SHI97" s="19"/>
      <c r="SHJ97" s="19"/>
      <c r="SHK97" s="20"/>
      <c r="SHL97" s="16"/>
      <c r="SHM97" s="16"/>
      <c r="SHN97" s="17"/>
      <c r="SHO97" s="18"/>
      <c r="SHP97" s="19"/>
      <c r="SHQ97" s="19"/>
      <c r="SHR97" s="19"/>
      <c r="SHS97" s="19"/>
      <c r="SHT97" s="19"/>
      <c r="SHU97" s="19"/>
      <c r="SHV97" s="20"/>
      <c r="SHW97" s="16"/>
      <c r="SHX97" s="16"/>
      <c r="SHY97" s="17"/>
      <c r="SHZ97" s="18"/>
      <c r="SIA97" s="19"/>
      <c r="SIB97" s="19"/>
      <c r="SIC97" s="19"/>
      <c r="SID97" s="19"/>
      <c r="SIE97" s="19"/>
      <c r="SIF97" s="19"/>
      <c r="SIG97" s="20"/>
      <c r="SIH97" s="16"/>
      <c r="SII97" s="16"/>
      <c r="SIJ97" s="17"/>
      <c r="SIK97" s="18"/>
      <c r="SIL97" s="19"/>
      <c r="SIM97" s="19"/>
      <c r="SIN97" s="19"/>
      <c r="SIO97" s="19"/>
      <c r="SIP97" s="19"/>
      <c r="SIQ97" s="19"/>
      <c r="SIR97" s="20"/>
      <c r="SIS97" s="16"/>
      <c r="SIT97" s="16"/>
      <c r="SIU97" s="17"/>
      <c r="SIV97" s="18"/>
      <c r="SIW97" s="19"/>
      <c r="SIX97" s="19"/>
      <c r="SIY97" s="19"/>
      <c r="SIZ97" s="19"/>
      <c r="SJA97" s="19"/>
      <c r="SJB97" s="19"/>
      <c r="SJC97" s="20"/>
      <c r="SJD97" s="16"/>
      <c r="SJE97" s="16"/>
      <c r="SJF97" s="17"/>
      <c r="SJG97" s="18"/>
      <c r="SJH97" s="19"/>
      <c r="SJI97" s="19"/>
      <c r="SJJ97" s="19"/>
      <c r="SJK97" s="19"/>
      <c r="SJL97" s="19"/>
      <c r="SJM97" s="19"/>
      <c r="SJN97" s="20"/>
      <c r="SJO97" s="16"/>
      <c r="SJP97" s="16"/>
      <c r="SJQ97" s="17"/>
      <c r="SJR97" s="18"/>
      <c r="SJS97" s="19"/>
      <c r="SJT97" s="19"/>
      <c r="SJU97" s="19"/>
      <c r="SJV97" s="19"/>
      <c r="SJW97" s="19"/>
      <c r="SJX97" s="19"/>
      <c r="SJY97" s="20"/>
      <c r="SJZ97" s="16"/>
      <c r="SKA97" s="16"/>
      <c r="SKB97" s="17"/>
      <c r="SKC97" s="18"/>
      <c r="SKD97" s="19"/>
      <c r="SKE97" s="19"/>
      <c r="SKF97" s="19"/>
      <c r="SKG97" s="19"/>
      <c r="SKH97" s="19"/>
      <c r="SKI97" s="19"/>
      <c r="SKJ97" s="20"/>
      <c r="SKK97" s="16"/>
      <c r="SKL97" s="16"/>
      <c r="SKM97" s="17"/>
      <c r="SKN97" s="18"/>
      <c r="SKO97" s="19"/>
      <c r="SKP97" s="19"/>
      <c r="SKQ97" s="19"/>
      <c r="SKR97" s="19"/>
      <c r="SKS97" s="19"/>
      <c r="SKT97" s="19"/>
      <c r="SKU97" s="20"/>
      <c r="SKV97" s="16"/>
      <c r="SKW97" s="16"/>
      <c r="SKX97" s="17"/>
      <c r="SKY97" s="18"/>
      <c r="SKZ97" s="19"/>
      <c r="SLA97" s="19"/>
      <c r="SLB97" s="19"/>
      <c r="SLC97" s="19"/>
      <c r="SLD97" s="19"/>
      <c r="SLE97" s="19"/>
      <c r="SLF97" s="20"/>
      <c r="SLG97" s="16"/>
      <c r="SLH97" s="16"/>
      <c r="SLI97" s="17"/>
      <c r="SLJ97" s="18"/>
      <c r="SLK97" s="19"/>
      <c r="SLL97" s="19"/>
      <c r="SLM97" s="19"/>
      <c r="SLN97" s="19"/>
      <c r="SLO97" s="19"/>
      <c r="SLP97" s="19"/>
      <c r="SLQ97" s="20"/>
      <c r="SLR97" s="16"/>
      <c r="SLS97" s="16"/>
      <c r="SLT97" s="17"/>
      <c r="SLU97" s="18"/>
      <c r="SLV97" s="19"/>
      <c r="SLW97" s="19"/>
      <c r="SLX97" s="19"/>
      <c r="SLY97" s="19"/>
      <c r="SLZ97" s="19"/>
      <c r="SMA97" s="19"/>
      <c r="SMB97" s="20"/>
      <c r="SMC97" s="16"/>
      <c r="SMD97" s="16"/>
      <c r="SME97" s="17"/>
      <c r="SMF97" s="18"/>
      <c r="SMG97" s="19"/>
      <c r="SMH97" s="19"/>
      <c r="SMI97" s="19"/>
      <c r="SMJ97" s="19"/>
      <c r="SMK97" s="19"/>
      <c r="SML97" s="19"/>
      <c r="SMM97" s="20"/>
      <c r="SMN97" s="16"/>
      <c r="SMO97" s="16"/>
      <c r="SMP97" s="17"/>
      <c r="SMQ97" s="18"/>
      <c r="SMR97" s="19"/>
      <c r="SMS97" s="19"/>
      <c r="SMT97" s="19"/>
      <c r="SMU97" s="19"/>
      <c r="SMV97" s="19"/>
      <c r="SMW97" s="19"/>
      <c r="SMX97" s="20"/>
      <c r="SMY97" s="16"/>
      <c r="SMZ97" s="16"/>
      <c r="SNA97" s="17"/>
      <c r="SNB97" s="18"/>
      <c r="SNC97" s="19"/>
      <c r="SND97" s="19"/>
      <c r="SNE97" s="19"/>
      <c r="SNF97" s="19"/>
      <c r="SNG97" s="19"/>
      <c r="SNH97" s="19"/>
      <c r="SNI97" s="20"/>
      <c r="SNJ97" s="16"/>
      <c r="SNK97" s="16"/>
      <c r="SNL97" s="17"/>
      <c r="SNM97" s="18"/>
      <c r="SNN97" s="19"/>
      <c r="SNO97" s="19"/>
      <c r="SNP97" s="19"/>
      <c r="SNQ97" s="19"/>
      <c r="SNR97" s="19"/>
      <c r="SNS97" s="19"/>
      <c r="SNT97" s="20"/>
      <c r="SNU97" s="16"/>
      <c r="SNV97" s="16"/>
      <c r="SNW97" s="17"/>
      <c r="SNX97" s="18"/>
      <c r="SNY97" s="19"/>
      <c r="SNZ97" s="19"/>
      <c r="SOA97" s="19"/>
      <c r="SOB97" s="19"/>
      <c r="SOC97" s="19"/>
      <c r="SOD97" s="19"/>
      <c r="SOE97" s="20"/>
      <c r="SOF97" s="16"/>
      <c r="SOG97" s="16"/>
      <c r="SOH97" s="17"/>
      <c r="SOI97" s="18"/>
      <c r="SOJ97" s="19"/>
      <c r="SOK97" s="19"/>
      <c r="SOL97" s="19"/>
      <c r="SOM97" s="19"/>
      <c r="SON97" s="19"/>
      <c r="SOO97" s="19"/>
      <c r="SOP97" s="20"/>
      <c r="SOQ97" s="16"/>
      <c r="SOR97" s="16"/>
      <c r="SOS97" s="17"/>
      <c r="SOT97" s="18"/>
      <c r="SOU97" s="19"/>
      <c r="SOV97" s="19"/>
      <c r="SOW97" s="19"/>
      <c r="SOX97" s="19"/>
      <c r="SOY97" s="19"/>
      <c r="SOZ97" s="19"/>
      <c r="SPA97" s="20"/>
      <c r="SPB97" s="16"/>
      <c r="SPC97" s="16"/>
      <c r="SPD97" s="17"/>
      <c r="SPE97" s="18"/>
      <c r="SPF97" s="19"/>
      <c r="SPG97" s="19"/>
      <c r="SPH97" s="19"/>
      <c r="SPI97" s="19"/>
      <c r="SPJ97" s="19"/>
      <c r="SPK97" s="19"/>
      <c r="SPL97" s="20"/>
      <c r="SPM97" s="16"/>
      <c r="SPN97" s="16"/>
      <c r="SPO97" s="17"/>
      <c r="SPP97" s="18"/>
      <c r="SPQ97" s="19"/>
      <c r="SPR97" s="19"/>
      <c r="SPS97" s="19"/>
      <c r="SPT97" s="19"/>
      <c r="SPU97" s="19"/>
      <c r="SPV97" s="19"/>
      <c r="SPW97" s="20"/>
      <c r="SPX97" s="16"/>
      <c r="SPY97" s="16"/>
      <c r="SPZ97" s="17"/>
      <c r="SQA97" s="18"/>
      <c r="SQB97" s="19"/>
      <c r="SQC97" s="19"/>
      <c r="SQD97" s="19"/>
      <c r="SQE97" s="19"/>
      <c r="SQF97" s="19"/>
      <c r="SQG97" s="19"/>
      <c r="SQH97" s="20"/>
      <c r="SQI97" s="16"/>
      <c r="SQJ97" s="16"/>
      <c r="SQK97" s="17"/>
      <c r="SQL97" s="18"/>
      <c r="SQM97" s="19"/>
      <c r="SQN97" s="19"/>
      <c r="SQO97" s="19"/>
      <c r="SQP97" s="19"/>
      <c r="SQQ97" s="19"/>
      <c r="SQR97" s="19"/>
      <c r="SQS97" s="20"/>
      <c r="SQT97" s="16"/>
      <c r="SQU97" s="16"/>
      <c r="SQV97" s="17"/>
      <c r="SQW97" s="18"/>
      <c r="SQX97" s="19"/>
      <c r="SQY97" s="19"/>
      <c r="SQZ97" s="19"/>
      <c r="SRA97" s="19"/>
      <c r="SRB97" s="19"/>
      <c r="SRC97" s="19"/>
      <c r="SRD97" s="20"/>
      <c r="SRE97" s="16"/>
      <c r="SRF97" s="16"/>
      <c r="SRG97" s="17"/>
      <c r="SRH97" s="18"/>
      <c r="SRI97" s="19"/>
      <c r="SRJ97" s="19"/>
      <c r="SRK97" s="19"/>
      <c r="SRL97" s="19"/>
      <c r="SRM97" s="19"/>
      <c r="SRN97" s="19"/>
      <c r="SRO97" s="20"/>
      <c r="SRP97" s="16"/>
      <c r="SRQ97" s="16"/>
      <c r="SRR97" s="17"/>
      <c r="SRS97" s="18"/>
      <c r="SRT97" s="19"/>
      <c r="SRU97" s="19"/>
      <c r="SRV97" s="19"/>
      <c r="SRW97" s="19"/>
      <c r="SRX97" s="19"/>
      <c r="SRY97" s="19"/>
      <c r="SRZ97" s="20"/>
      <c r="SSA97" s="16"/>
      <c r="SSB97" s="16"/>
      <c r="SSC97" s="17"/>
      <c r="SSD97" s="18"/>
      <c r="SSE97" s="19"/>
      <c r="SSF97" s="19"/>
      <c r="SSG97" s="19"/>
      <c r="SSH97" s="19"/>
      <c r="SSI97" s="19"/>
      <c r="SSJ97" s="19"/>
      <c r="SSK97" s="20"/>
      <c r="SSL97" s="16"/>
      <c r="SSM97" s="16"/>
      <c r="SSN97" s="17"/>
      <c r="SSO97" s="18"/>
      <c r="SSP97" s="19"/>
      <c r="SSQ97" s="19"/>
      <c r="SSR97" s="19"/>
      <c r="SSS97" s="19"/>
      <c r="SST97" s="19"/>
      <c r="SSU97" s="19"/>
      <c r="SSV97" s="20"/>
      <c r="SSW97" s="16"/>
      <c r="SSX97" s="16"/>
      <c r="SSY97" s="17"/>
      <c r="SSZ97" s="18"/>
      <c r="STA97" s="19"/>
      <c r="STB97" s="19"/>
      <c r="STC97" s="19"/>
      <c r="STD97" s="19"/>
      <c r="STE97" s="19"/>
      <c r="STF97" s="19"/>
      <c r="STG97" s="20"/>
      <c r="STH97" s="16"/>
      <c r="STI97" s="16"/>
      <c r="STJ97" s="17"/>
      <c r="STK97" s="18"/>
      <c r="STL97" s="19"/>
      <c r="STM97" s="19"/>
      <c r="STN97" s="19"/>
      <c r="STO97" s="19"/>
      <c r="STP97" s="19"/>
      <c r="STQ97" s="19"/>
      <c r="STR97" s="20"/>
      <c r="STS97" s="16"/>
      <c r="STT97" s="16"/>
      <c r="STU97" s="17"/>
      <c r="STV97" s="18"/>
      <c r="STW97" s="19"/>
      <c r="STX97" s="19"/>
      <c r="STY97" s="19"/>
      <c r="STZ97" s="19"/>
      <c r="SUA97" s="19"/>
      <c r="SUB97" s="19"/>
      <c r="SUC97" s="20"/>
      <c r="SUD97" s="16"/>
      <c r="SUE97" s="16"/>
      <c r="SUF97" s="17"/>
      <c r="SUG97" s="18"/>
      <c r="SUH97" s="19"/>
      <c r="SUI97" s="19"/>
      <c r="SUJ97" s="19"/>
      <c r="SUK97" s="19"/>
      <c r="SUL97" s="19"/>
      <c r="SUM97" s="19"/>
      <c r="SUN97" s="20"/>
      <c r="SUO97" s="16"/>
      <c r="SUP97" s="16"/>
      <c r="SUQ97" s="17"/>
      <c r="SUR97" s="18"/>
      <c r="SUS97" s="19"/>
      <c r="SUT97" s="19"/>
      <c r="SUU97" s="19"/>
      <c r="SUV97" s="19"/>
      <c r="SUW97" s="19"/>
      <c r="SUX97" s="19"/>
      <c r="SUY97" s="20"/>
      <c r="SUZ97" s="16"/>
      <c r="SVA97" s="16"/>
      <c r="SVB97" s="17"/>
      <c r="SVC97" s="18"/>
      <c r="SVD97" s="19"/>
      <c r="SVE97" s="19"/>
      <c r="SVF97" s="19"/>
      <c r="SVG97" s="19"/>
      <c r="SVH97" s="19"/>
      <c r="SVI97" s="19"/>
      <c r="SVJ97" s="20"/>
      <c r="SVK97" s="16"/>
      <c r="SVL97" s="16"/>
      <c r="SVM97" s="17"/>
      <c r="SVN97" s="18"/>
      <c r="SVO97" s="19"/>
      <c r="SVP97" s="19"/>
      <c r="SVQ97" s="19"/>
      <c r="SVR97" s="19"/>
      <c r="SVS97" s="19"/>
      <c r="SVT97" s="19"/>
      <c r="SVU97" s="20"/>
      <c r="SVV97" s="16"/>
      <c r="SVW97" s="16"/>
      <c r="SVX97" s="17"/>
      <c r="SVY97" s="18"/>
      <c r="SVZ97" s="19"/>
      <c r="SWA97" s="19"/>
      <c r="SWB97" s="19"/>
      <c r="SWC97" s="19"/>
      <c r="SWD97" s="19"/>
      <c r="SWE97" s="19"/>
      <c r="SWF97" s="20"/>
      <c r="SWG97" s="16"/>
      <c r="SWH97" s="16"/>
      <c r="SWI97" s="17"/>
      <c r="SWJ97" s="18"/>
      <c r="SWK97" s="19"/>
      <c r="SWL97" s="19"/>
      <c r="SWM97" s="19"/>
      <c r="SWN97" s="19"/>
      <c r="SWO97" s="19"/>
      <c r="SWP97" s="19"/>
      <c r="SWQ97" s="20"/>
      <c r="SWR97" s="16"/>
      <c r="SWS97" s="16"/>
      <c r="SWT97" s="17"/>
      <c r="SWU97" s="18"/>
      <c r="SWV97" s="19"/>
      <c r="SWW97" s="19"/>
      <c r="SWX97" s="19"/>
      <c r="SWY97" s="19"/>
      <c r="SWZ97" s="19"/>
      <c r="SXA97" s="19"/>
      <c r="SXB97" s="20"/>
      <c r="SXC97" s="16"/>
      <c r="SXD97" s="16"/>
      <c r="SXE97" s="17"/>
      <c r="SXF97" s="18"/>
      <c r="SXG97" s="19"/>
      <c r="SXH97" s="19"/>
      <c r="SXI97" s="19"/>
      <c r="SXJ97" s="19"/>
      <c r="SXK97" s="19"/>
      <c r="SXL97" s="19"/>
      <c r="SXM97" s="20"/>
      <c r="SXN97" s="16"/>
      <c r="SXO97" s="16"/>
      <c r="SXP97" s="17"/>
      <c r="SXQ97" s="18"/>
      <c r="SXR97" s="19"/>
      <c r="SXS97" s="19"/>
      <c r="SXT97" s="19"/>
      <c r="SXU97" s="19"/>
      <c r="SXV97" s="19"/>
      <c r="SXW97" s="19"/>
      <c r="SXX97" s="20"/>
      <c r="SXY97" s="16"/>
      <c r="SXZ97" s="16"/>
      <c r="SYA97" s="17"/>
      <c r="SYB97" s="18"/>
      <c r="SYC97" s="19"/>
      <c r="SYD97" s="19"/>
      <c r="SYE97" s="19"/>
      <c r="SYF97" s="19"/>
      <c r="SYG97" s="19"/>
      <c r="SYH97" s="19"/>
      <c r="SYI97" s="20"/>
      <c r="SYJ97" s="16"/>
      <c r="SYK97" s="16"/>
      <c r="SYL97" s="17"/>
      <c r="SYM97" s="18"/>
      <c r="SYN97" s="19"/>
      <c r="SYO97" s="19"/>
      <c r="SYP97" s="19"/>
      <c r="SYQ97" s="19"/>
      <c r="SYR97" s="19"/>
      <c r="SYS97" s="19"/>
      <c r="SYT97" s="20"/>
      <c r="SYU97" s="16"/>
      <c r="SYV97" s="16"/>
      <c r="SYW97" s="17"/>
      <c r="SYX97" s="18"/>
      <c r="SYY97" s="19"/>
      <c r="SYZ97" s="19"/>
      <c r="SZA97" s="19"/>
      <c r="SZB97" s="19"/>
      <c r="SZC97" s="19"/>
      <c r="SZD97" s="19"/>
      <c r="SZE97" s="20"/>
      <c r="SZF97" s="16"/>
      <c r="SZG97" s="16"/>
      <c r="SZH97" s="17"/>
      <c r="SZI97" s="18"/>
      <c r="SZJ97" s="19"/>
      <c r="SZK97" s="19"/>
      <c r="SZL97" s="19"/>
      <c r="SZM97" s="19"/>
      <c r="SZN97" s="19"/>
      <c r="SZO97" s="19"/>
      <c r="SZP97" s="20"/>
      <c r="SZQ97" s="16"/>
      <c r="SZR97" s="16"/>
      <c r="SZS97" s="17"/>
      <c r="SZT97" s="18"/>
      <c r="SZU97" s="19"/>
      <c r="SZV97" s="19"/>
      <c r="SZW97" s="19"/>
      <c r="SZX97" s="19"/>
      <c r="SZY97" s="19"/>
      <c r="SZZ97" s="19"/>
      <c r="TAA97" s="20"/>
      <c r="TAB97" s="16"/>
      <c r="TAC97" s="16"/>
      <c r="TAD97" s="17"/>
      <c r="TAE97" s="18"/>
      <c r="TAF97" s="19"/>
      <c r="TAG97" s="19"/>
      <c r="TAH97" s="19"/>
      <c r="TAI97" s="19"/>
      <c r="TAJ97" s="19"/>
      <c r="TAK97" s="19"/>
      <c r="TAL97" s="20"/>
      <c r="TAM97" s="16"/>
      <c r="TAN97" s="16"/>
      <c r="TAO97" s="17"/>
      <c r="TAP97" s="18"/>
      <c r="TAQ97" s="19"/>
      <c r="TAR97" s="19"/>
      <c r="TAS97" s="19"/>
      <c r="TAT97" s="19"/>
      <c r="TAU97" s="19"/>
      <c r="TAV97" s="19"/>
      <c r="TAW97" s="20"/>
      <c r="TAX97" s="16"/>
      <c r="TAY97" s="16"/>
      <c r="TAZ97" s="17"/>
      <c r="TBA97" s="18"/>
      <c r="TBB97" s="19"/>
      <c r="TBC97" s="19"/>
      <c r="TBD97" s="19"/>
      <c r="TBE97" s="19"/>
      <c r="TBF97" s="19"/>
      <c r="TBG97" s="19"/>
      <c r="TBH97" s="20"/>
      <c r="TBI97" s="16"/>
      <c r="TBJ97" s="16"/>
      <c r="TBK97" s="17"/>
      <c r="TBL97" s="18"/>
      <c r="TBM97" s="19"/>
      <c r="TBN97" s="19"/>
      <c r="TBO97" s="19"/>
      <c r="TBP97" s="19"/>
      <c r="TBQ97" s="19"/>
      <c r="TBR97" s="19"/>
      <c r="TBS97" s="20"/>
      <c r="TBT97" s="16"/>
      <c r="TBU97" s="16"/>
      <c r="TBV97" s="17"/>
      <c r="TBW97" s="18"/>
      <c r="TBX97" s="19"/>
      <c r="TBY97" s="19"/>
      <c r="TBZ97" s="19"/>
      <c r="TCA97" s="19"/>
      <c r="TCB97" s="19"/>
      <c r="TCC97" s="19"/>
      <c r="TCD97" s="20"/>
      <c r="TCE97" s="16"/>
      <c r="TCF97" s="16"/>
      <c r="TCG97" s="17"/>
      <c r="TCH97" s="18"/>
      <c r="TCI97" s="19"/>
      <c r="TCJ97" s="19"/>
      <c r="TCK97" s="19"/>
      <c r="TCL97" s="19"/>
      <c r="TCM97" s="19"/>
      <c r="TCN97" s="19"/>
      <c r="TCO97" s="20"/>
      <c r="TCP97" s="16"/>
      <c r="TCQ97" s="16"/>
      <c r="TCR97" s="17"/>
      <c r="TCS97" s="18"/>
      <c r="TCT97" s="19"/>
      <c r="TCU97" s="19"/>
      <c r="TCV97" s="19"/>
      <c r="TCW97" s="19"/>
      <c r="TCX97" s="19"/>
      <c r="TCY97" s="19"/>
      <c r="TCZ97" s="20"/>
      <c r="TDA97" s="16"/>
      <c r="TDB97" s="16"/>
      <c r="TDC97" s="17"/>
      <c r="TDD97" s="18"/>
      <c r="TDE97" s="19"/>
      <c r="TDF97" s="19"/>
      <c r="TDG97" s="19"/>
      <c r="TDH97" s="19"/>
      <c r="TDI97" s="19"/>
      <c r="TDJ97" s="19"/>
      <c r="TDK97" s="20"/>
      <c r="TDL97" s="16"/>
      <c r="TDM97" s="16"/>
      <c r="TDN97" s="17"/>
      <c r="TDO97" s="18"/>
      <c r="TDP97" s="19"/>
      <c r="TDQ97" s="19"/>
      <c r="TDR97" s="19"/>
      <c r="TDS97" s="19"/>
      <c r="TDT97" s="19"/>
      <c r="TDU97" s="19"/>
      <c r="TDV97" s="20"/>
      <c r="TDW97" s="16"/>
      <c r="TDX97" s="16"/>
      <c r="TDY97" s="17"/>
      <c r="TDZ97" s="18"/>
      <c r="TEA97" s="19"/>
      <c r="TEB97" s="19"/>
      <c r="TEC97" s="19"/>
      <c r="TED97" s="19"/>
      <c r="TEE97" s="19"/>
      <c r="TEF97" s="19"/>
      <c r="TEG97" s="20"/>
      <c r="TEH97" s="16"/>
      <c r="TEI97" s="16"/>
      <c r="TEJ97" s="17"/>
      <c r="TEK97" s="18"/>
      <c r="TEL97" s="19"/>
      <c r="TEM97" s="19"/>
      <c r="TEN97" s="19"/>
      <c r="TEO97" s="19"/>
      <c r="TEP97" s="19"/>
      <c r="TEQ97" s="19"/>
      <c r="TER97" s="20"/>
      <c r="TES97" s="16"/>
      <c r="TET97" s="16"/>
      <c r="TEU97" s="17"/>
      <c r="TEV97" s="18"/>
      <c r="TEW97" s="19"/>
      <c r="TEX97" s="19"/>
      <c r="TEY97" s="19"/>
      <c r="TEZ97" s="19"/>
      <c r="TFA97" s="19"/>
      <c r="TFB97" s="19"/>
      <c r="TFC97" s="20"/>
      <c r="TFD97" s="16"/>
      <c r="TFE97" s="16"/>
      <c r="TFF97" s="17"/>
      <c r="TFG97" s="18"/>
      <c r="TFH97" s="19"/>
      <c r="TFI97" s="19"/>
      <c r="TFJ97" s="19"/>
      <c r="TFK97" s="19"/>
      <c r="TFL97" s="19"/>
      <c r="TFM97" s="19"/>
      <c r="TFN97" s="20"/>
      <c r="TFO97" s="16"/>
      <c r="TFP97" s="16"/>
      <c r="TFQ97" s="17"/>
      <c r="TFR97" s="18"/>
      <c r="TFS97" s="19"/>
      <c r="TFT97" s="19"/>
      <c r="TFU97" s="19"/>
      <c r="TFV97" s="19"/>
      <c r="TFW97" s="19"/>
      <c r="TFX97" s="19"/>
      <c r="TFY97" s="20"/>
      <c r="TFZ97" s="16"/>
      <c r="TGA97" s="16"/>
      <c r="TGB97" s="17"/>
      <c r="TGC97" s="18"/>
      <c r="TGD97" s="19"/>
      <c r="TGE97" s="19"/>
      <c r="TGF97" s="19"/>
      <c r="TGG97" s="19"/>
      <c r="TGH97" s="19"/>
      <c r="TGI97" s="19"/>
      <c r="TGJ97" s="20"/>
      <c r="TGK97" s="16"/>
      <c r="TGL97" s="16"/>
      <c r="TGM97" s="17"/>
      <c r="TGN97" s="18"/>
      <c r="TGO97" s="19"/>
      <c r="TGP97" s="19"/>
      <c r="TGQ97" s="19"/>
      <c r="TGR97" s="19"/>
      <c r="TGS97" s="19"/>
      <c r="TGT97" s="19"/>
      <c r="TGU97" s="20"/>
      <c r="TGV97" s="16"/>
      <c r="TGW97" s="16"/>
      <c r="TGX97" s="17"/>
      <c r="TGY97" s="18"/>
      <c r="TGZ97" s="19"/>
      <c r="THA97" s="19"/>
      <c r="THB97" s="19"/>
      <c r="THC97" s="19"/>
      <c r="THD97" s="19"/>
      <c r="THE97" s="19"/>
      <c r="THF97" s="20"/>
      <c r="THG97" s="16"/>
      <c r="THH97" s="16"/>
      <c r="THI97" s="17"/>
      <c r="THJ97" s="18"/>
      <c r="THK97" s="19"/>
      <c r="THL97" s="19"/>
      <c r="THM97" s="19"/>
      <c r="THN97" s="19"/>
      <c r="THO97" s="19"/>
      <c r="THP97" s="19"/>
      <c r="THQ97" s="20"/>
      <c r="THR97" s="16"/>
      <c r="THS97" s="16"/>
      <c r="THT97" s="17"/>
      <c r="THU97" s="18"/>
      <c r="THV97" s="19"/>
      <c r="THW97" s="19"/>
      <c r="THX97" s="19"/>
      <c r="THY97" s="19"/>
      <c r="THZ97" s="19"/>
      <c r="TIA97" s="19"/>
      <c r="TIB97" s="20"/>
      <c r="TIC97" s="16"/>
      <c r="TID97" s="16"/>
      <c r="TIE97" s="17"/>
      <c r="TIF97" s="18"/>
      <c r="TIG97" s="19"/>
      <c r="TIH97" s="19"/>
      <c r="TII97" s="19"/>
      <c r="TIJ97" s="19"/>
      <c r="TIK97" s="19"/>
      <c r="TIL97" s="19"/>
      <c r="TIM97" s="20"/>
      <c r="TIN97" s="16"/>
      <c r="TIO97" s="16"/>
      <c r="TIP97" s="17"/>
      <c r="TIQ97" s="18"/>
      <c r="TIR97" s="19"/>
      <c r="TIS97" s="19"/>
      <c r="TIT97" s="19"/>
      <c r="TIU97" s="19"/>
      <c r="TIV97" s="19"/>
      <c r="TIW97" s="19"/>
      <c r="TIX97" s="20"/>
      <c r="TIY97" s="16"/>
      <c r="TIZ97" s="16"/>
      <c r="TJA97" s="17"/>
      <c r="TJB97" s="18"/>
      <c r="TJC97" s="19"/>
      <c r="TJD97" s="19"/>
      <c r="TJE97" s="19"/>
      <c r="TJF97" s="19"/>
      <c r="TJG97" s="19"/>
      <c r="TJH97" s="19"/>
      <c r="TJI97" s="20"/>
      <c r="TJJ97" s="16"/>
      <c r="TJK97" s="16"/>
      <c r="TJL97" s="17"/>
      <c r="TJM97" s="18"/>
      <c r="TJN97" s="19"/>
      <c r="TJO97" s="19"/>
      <c r="TJP97" s="19"/>
      <c r="TJQ97" s="19"/>
      <c r="TJR97" s="19"/>
      <c r="TJS97" s="19"/>
      <c r="TJT97" s="20"/>
      <c r="TJU97" s="16"/>
      <c r="TJV97" s="16"/>
      <c r="TJW97" s="17"/>
      <c r="TJX97" s="18"/>
      <c r="TJY97" s="19"/>
      <c r="TJZ97" s="19"/>
      <c r="TKA97" s="19"/>
      <c r="TKB97" s="19"/>
      <c r="TKC97" s="19"/>
      <c r="TKD97" s="19"/>
      <c r="TKE97" s="20"/>
      <c r="TKF97" s="16"/>
      <c r="TKG97" s="16"/>
      <c r="TKH97" s="17"/>
      <c r="TKI97" s="18"/>
      <c r="TKJ97" s="19"/>
      <c r="TKK97" s="19"/>
      <c r="TKL97" s="19"/>
      <c r="TKM97" s="19"/>
      <c r="TKN97" s="19"/>
      <c r="TKO97" s="19"/>
      <c r="TKP97" s="20"/>
      <c r="TKQ97" s="16"/>
      <c r="TKR97" s="16"/>
      <c r="TKS97" s="17"/>
      <c r="TKT97" s="18"/>
      <c r="TKU97" s="19"/>
      <c r="TKV97" s="19"/>
      <c r="TKW97" s="19"/>
      <c r="TKX97" s="19"/>
      <c r="TKY97" s="19"/>
      <c r="TKZ97" s="19"/>
      <c r="TLA97" s="20"/>
      <c r="TLB97" s="16"/>
      <c r="TLC97" s="16"/>
      <c r="TLD97" s="17"/>
      <c r="TLE97" s="18"/>
      <c r="TLF97" s="19"/>
      <c r="TLG97" s="19"/>
      <c r="TLH97" s="19"/>
      <c r="TLI97" s="19"/>
      <c r="TLJ97" s="19"/>
      <c r="TLK97" s="19"/>
      <c r="TLL97" s="20"/>
      <c r="TLM97" s="16"/>
      <c r="TLN97" s="16"/>
      <c r="TLO97" s="17"/>
      <c r="TLP97" s="18"/>
      <c r="TLQ97" s="19"/>
      <c r="TLR97" s="19"/>
      <c r="TLS97" s="19"/>
      <c r="TLT97" s="19"/>
      <c r="TLU97" s="19"/>
      <c r="TLV97" s="19"/>
      <c r="TLW97" s="20"/>
      <c r="TLX97" s="16"/>
      <c r="TLY97" s="16"/>
      <c r="TLZ97" s="17"/>
      <c r="TMA97" s="18"/>
      <c r="TMB97" s="19"/>
      <c r="TMC97" s="19"/>
      <c r="TMD97" s="19"/>
      <c r="TME97" s="19"/>
      <c r="TMF97" s="19"/>
      <c r="TMG97" s="19"/>
      <c r="TMH97" s="20"/>
      <c r="TMI97" s="16"/>
      <c r="TMJ97" s="16"/>
      <c r="TMK97" s="17"/>
      <c r="TML97" s="18"/>
      <c r="TMM97" s="19"/>
      <c r="TMN97" s="19"/>
      <c r="TMO97" s="19"/>
      <c r="TMP97" s="19"/>
      <c r="TMQ97" s="19"/>
      <c r="TMR97" s="19"/>
      <c r="TMS97" s="20"/>
      <c r="TMT97" s="16"/>
      <c r="TMU97" s="16"/>
      <c r="TMV97" s="17"/>
      <c r="TMW97" s="18"/>
      <c r="TMX97" s="19"/>
      <c r="TMY97" s="19"/>
      <c r="TMZ97" s="19"/>
      <c r="TNA97" s="19"/>
      <c r="TNB97" s="19"/>
      <c r="TNC97" s="19"/>
      <c r="TND97" s="20"/>
      <c r="TNE97" s="16"/>
      <c r="TNF97" s="16"/>
      <c r="TNG97" s="17"/>
      <c r="TNH97" s="18"/>
      <c r="TNI97" s="19"/>
      <c r="TNJ97" s="19"/>
      <c r="TNK97" s="19"/>
      <c r="TNL97" s="19"/>
      <c r="TNM97" s="19"/>
      <c r="TNN97" s="19"/>
      <c r="TNO97" s="20"/>
      <c r="TNP97" s="16"/>
      <c r="TNQ97" s="16"/>
      <c r="TNR97" s="17"/>
      <c r="TNS97" s="18"/>
      <c r="TNT97" s="19"/>
      <c r="TNU97" s="19"/>
      <c r="TNV97" s="19"/>
      <c r="TNW97" s="19"/>
      <c r="TNX97" s="19"/>
      <c r="TNY97" s="19"/>
      <c r="TNZ97" s="20"/>
      <c r="TOA97" s="16"/>
      <c r="TOB97" s="16"/>
      <c r="TOC97" s="17"/>
      <c r="TOD97" s="18"/>
      <c r="TOE97" s="19"/>
      <c r="TOF97" s="19"/>
      <c r="TOG97" s="19"/>
      <c r="TOH97" s="19"/>
      <c r="TOI97" s="19"/>
      <c r="TOJ97" s="19"/>
      <c r="TOK97" s="20"/>
      <c r="TOL97" s="16"/>
      <c r="TOM97" s="16"/>
      <c r="TON97" s="17"/>
      <c r="TOO97" s="18"/>
      <c r="TOP97" s="19"/>
      <c r="TOQ97" s="19"/>
      <c r="TOR97" s="19"/>
      <c r="TOS97" s="19"/>
      <c r="TOT97" s="19"/>
      <c r="TOU97" s="19"/>
      <c r="TOV97" s="20"/>
      <c r="TOW97" s="16"/>
      <c r="TOX97" s="16"/>
      <c r="TOY97" s="17"/>
      <c r="TOZ97" s="18"/>
      <c r="TPA97" s="19"/>
      <c r="TPB97" s="19"/>
      <c r="TPC97" s="19"/>
      <c r="TPD97" s="19"/>
      <c r="TPE97" s="19"/>
      <c r="TPF97" s="19"/>
      <c r="TPG97" s="20"/>
      <c r="TPH97" s="16"/>
      <c r="TPI97" s="16"/>
      <c r="TPJ97" s="17"/>
      <c r="TPK97" s="18"/>
      <c r="TPL97" s="19"/>
      <c r="TPM97" s="19"/>
      <c r="TPN97" s="19"/>
      <c r="TPO97" s="19"/>
      <c r="TPP97" s="19"/>
      <c r="TPQ97" s="19"/>
      <c r="TPR97" s="20"/>
      <c r="TPS97" s="16"/>
      <c r="TPT97" s="16"/>
      <c r="TPU97" s="17"/>
      <c r="TPV97" s="18"/>
      <c r="TPW97" s="19"/>
      <c r="TPX97" s="19"/>
      <c r="TPY97" s="19"/>
      <c r="TPZ97" s="19"/>
      <c r="TQA97" s="19"/>
      <c r="TQB97" s="19"/>
      <c r="TQC97" s="20"/>
      <c r="TQD97" s="16"/>
      <c r="TQE97" s="16"/>
      <c r="TQF97" s="17"/>
      <c r="TQG97" s="18"/>
      <c r="TQH97" s="19"/>
      <c r="TQI97" s="19"/>
      <c r="TQJ97" s="19"/>
      <c r="TQK97" s="19"/>
      <c r="TQL97" s="19"/>
      <c r="TQM97" s="19"/>
      <c r="TQN97" s="20"/>
      <c r="TQO97" s="16"/>
      <c r="TQP97" s="16"/>
      <c r="TQQ97" s="17"/>
      <c r="TQR97" s="18"/>
      <c r="TQS97" s="19"/>
      <c r="TQT97" s="19"/>
      <c r="TQU97" s="19"/>
      <c r="TQV97" s="19"/>
      <c r="TQW97" s="19"/>
      <c r="TQX97" s="19"/>
      <c r="TQY97" s="20"/>
      <c r="TQZ97" s="16"/>
      <c r="TRA97" s="16"/>
      <c r="TRB97" s="17"/>
      <c r="TRC97" s="18"/>
      <c r="TRD97" s="19"/>
      <c r="TRE97" s="19"/>
      <c r="TRF97" s="19"/>
      <c r="TRG97" s="19"/>
      <c r="TRH97" s="19"/>
      <c r="TRI97" s="19"/>
      <c r="TRJ97" s="20"/>
      <c r="TRK97" s="16"/>
      <c r="TRL97" s="16"/>
      <c r="TRM97" s="17"/>
      <c r="TRN97" s="18"/>
      <c r="TRO97" s="19"/>
      <c r="TRP97" s="19"/>
      <c r="TRQ97" s="19"/>
      <c r="TRR97" s="19"/>
      <c r="TRS97" s="19"/>
      <c r="TRT97" s="19"/>
      <c r="TRU97" s="20"/>
      <c r="TRV97" s="16"/>
      <c r="TRW97" s="16"/>
      <c r="TRX97" s="17"/>
      <c r="TRY97" s="18"/>
      <c r="TRZ97" s="19"/>
      <c r="TSA97" s="19"/>
      <c r="TSB97" s="19"/>
      <c r="TSC97" s="19"/>
      <c r="TSD97" s="19"/>
      <c r="TSE97" s="19"/>
      <c r="TSF97" s="20"/>
      <c r="TSG97" s="16"/>
      <c r="TSH97" s="16"/>
      <c r="TSI97" s="17"/>
      <c r="TSJ97" s="18"/>
      <c r="TSK97" s="19"/>
      <c r="TSL97" s="19"/>
      <c r="TSM97" s="19"/>
      <c r="TSN97" s="19"/>
      <c r="TSO97" s="19"/>
      <c r="TSP97" s="19"/>
      <c r="TSQ97" s="20"/>
      <c r="TSR97" s="16"/>
      <c r="TSS97" s="16"/>
      <c r="TST97" s="17"/>
      <c r="TSU97" s="18"/>
      <c r="TSV97" s="19"/>
      <c r="TSW97" s="19"/>
      <c r="TSX97" s="19"/>
      <c r="TSY97" s="19"/>
      <c r="TSZ97" s="19"/>
      <c r="TTA97" s="19"/>
      <c r="TTB97" s="20"/>
      <c r="TTC97" s="16"/>
      <c r="TTD97" s="16"/>
      <c r="TTE97" s="17"/>
      <c r="TTF97" s="18"/>
      <c r="TTG97" s="19"/>
      <c r="TTH97" s="19"/>
      <c r="TTI97" s="19"/>
      <c r="TTJ97" s="19"/>
      <c r="TTK97" s="19"/>
      <c r="TTL97" s="19"/>
      <c r="TTM97" s="20"/>
      <c r="TTN97" s="16"/>
      <c r="TTO97" s="16"/>
      <c r="TTP97" s="17"/>
      <c r="TTQ97" s="18"/>
      <c r="TTR97" s="19"/>
      <c r="TTS97" s="19"/>
      <c r="TTT97" s="19"/>
      <c r="TTU97" s="19"/>
      <c r="TTV97" s="19"/>
      <c r="TTW97" s="19"/>
      <c r="TTX97" s="20"/>
      <c r="TTY97" s="16"/>
      <c r="TTZ97" s="16"/>
      <c r="TUA97" s="17"/>
      <c r="TUB97" s="18"/>
      <c r="TUC97" s="19"/>
      <c r="TUD97" s="19"/>
      <c r="TUE97" s="19"/>
      <c r="TUF97" s="19"/>
      <c r="TUG97" s="19"/>
      <c r="TUH97" s="19"/>
      <c r="TUI97" s="20"/>
      <c r="TUJ97" s="16"/>
      <c r="TUK97" s="16"/>
      <c r="TUL97" s="17"/>
      <c r="TUM97" s="18"/>
      <c r="TUN97" s="19"/>
      <c r="TUO97" s="19"/>
      <c r="TUP97" s="19"/>
      <c r="TUQ97" s="19"/>
      <c r="TUR97" s="19"/>
      <c r="TUS97" s="19"/>
      <c r="TUT97" s="20"/>
      <c r="TUU97" s="16"/>
      <c r="TUV97" s="16"/>
      <c r="TUW97" s="17"/>
      <c r="TUX97" s="18"/>
      <c r="TUY97" s="19"/>
      <c r="TUZ97" s="19"/>
      <c r="TVA97" s="19"/>
      <c r="TVB97" s="19"/>
      <c r="TVC97" s="19"/>
      <c r="TVD97" s="19"/>
      <c r="TVE97" s="20"/>
      <c r="TVF97" s="16"/>
      <c r="TVG97" s="16"/>
      <c r="TVH97" s="17"/>
      <c r="TVI97" s="18"/>
      <c r="TVJ97" s="19"/>
      <c r="TVK97" s="19"/>
      <c r="TVL97" s="19"/>
      <c r="TVM97" s="19"/>
      <c r="TVN97" s="19"/>
      <c r="TVO97" s="19"/>
      <c r="TVP97" s="20"/>
      <c r="TVQ97" s="16"/>
      <c r="TVR97" s="16"/>
      <c r="TVS97" s="17"/>
      <c r="TVT97" s="18"/>
      <c r="TVU97" s="19"/>
      <c r="TVV97" s="19"/>
      <c r="TVW97" s="19"/>
      <c r="TVX97" s="19"/>
      <c r="TVY97" s="19"/>
      <c r="TVZ97" s="19"/>
      <c r="TWA97" s="20"/>
      <c r="TWB97" s="16"/>
      <c r="TWC97" s="16"/>
      <c r="TWD97" s="17"/>
      <c r="TWE97" s="18"/>
      <c r="TWF97" s="19"/>
      <c r="TWG97" s="19"/>
      <c r="TWH97" s="19"/>
      <c r="TWI97" s="19"/>
      <c r="TWJ97" s="19"/>
      <c r="TWK97" s="19"/>
      <c r="TWL97" s="20"/>
      <c r="TWM97" s="16"/>
      <c r="TWN97" s="16"/>
      <c r="TWO97" s="17"/>
      <c r="TWP97" s="18"/>
      <c r="TWQ97" s="19"/>
      <c r="TWR97" s="19"/>
      <c r="TWS97" s="19"/>
      <c r="TWT97" s="19"/>
      <c r="TWU97" s="19"/>
      <c r="TWV97" s="19"/>
      <c r="TWW97" s="20"/>
      <c r="TWX97" s="16"/>
      <c r="TWY97" s="16"/>
      <c r="TWZ97" s="17"/>
      <c r="TXA97" s="18"/>
      <c r="TXB97" s="19"/>
      <c r="TXC97" s="19"/>
      <c r="TXD97" s="19"/>
      <c r="TXE97" s="19"/>
      <c r="TXF97" s="19"/>
      <c r="TXG97" s="19"/>
      <c r="TXH97" s="20"/>
      <c r="TXI97" s="16"/>
      <c r="TXJ97" s="16"/>
      <c r="TXK97" s="17"/>
      <c r="TXL97" s="18"/>
      <c r="TXM97" s="19"/>
      <c r="TXN97" s="19"/>
      <c r="TXO97" s="19"/>
      <c r="TXP97" s="19"/>
      <c r="TXQ97" s="19"/>
      <c r="TXR97" s="19"/>
      <c r="TXS97" s="20"/>
      <c r="TXT97" s="16"/>
      <c r="TXU97" s="16"/>
      <c r="TXV97" s="17"/>
      <c r="TXW97" s="18"/>
      <c r="TXX97" s="19"/>
      <c r="TXY97" s="19"/>
      <c r="TXZ97" s="19"/>
      <c r="TYA97" s="19"/>
      <c r="TYB97" s="19"/>
      <c r="TYC97" s="19"/>
      <c r="TYD97" s="20"/>
      <c r="TYE97" s="16"/>
      <c r="TYF97" s="16"/>
      <c r="TYG97" s="17"/>
      <c r="TYH97" s="18"/>
      <c r="TYI97" s="19"/>
      <c r="TYJ97" s="19"/>
      <c r="TYK97" s="19"/>
      <c r="TYL97" s="19"/>
      <c r="TYM97" s="19"/>
      <c r="TYN97" s="19"/>
      <c r="TYO97" s="20"/>
      <c r="TYP97" s="16"/>
      <c r="TYQ97" s="16"/>
      <c r="TYR97" s="17"/>
      <c r="TYS97" s="18"/>
      <c r="TYT97" s="19"/>
      <c r="TYU97" s="19"/>
      <c r="TYV97" s="19"/>
      <c r="TYW97" s="19"/>
      <c r="TYX97" s="19"/>
      <c r="TYY97" s="19"/>
      <c r="TYZ97" s="20"/>
      <c r="TZA97" s="16"/>
      <c r="TZB97" s="16"/>
      <c r="TZC97" s="17"/>
      <c r="TZD97" s="18"/>
      <c r="TZE97" s="19"/>
      <c r="TZF97" s="19"/>
      <c r="TZG97" s="19"/>
      <c r="TZH97" s="19"/>
      <c r="TZI97" s="19"/>
      <c r="TZJ97" s="19"/>
      <c r="TZK97" s="20"/>
      <c r="TZL97" s="16"/>
      <c r="TZM97" s="16"/>
      <c r="TZN97" s="17"/>
      <c r="TZO97" s="18"/>
      <c r="TZP97" s="19"/>
      <c r="TZQ97" s="19"/>
      <c r="TZR97" s="19"/>
      <c r="TZS97" s="19"/>
      <c r="TZT97" s="19"/>
      <c r="TZU97" s="19"/>
      <c r="TZV97" s="20"/>
      <c r="TZW97" s="16"/>
      <c r="TZX97" s="16"/>
      <c r="TZY97" s="17"/>
      <c r="TZZ97" s="18"/>
      <c r="UAA97" s="19"/>
      <c r="UAB97" s="19"/>
      <c r="UAC97" s="19"/>
      <c r="UAD97" s="19"/>
      <c r="UAE97" s="19"/>
      <c r="UAF97" s="19"/>
      <c r="UAG97" s="20"/>
      <c r="UAH97" s="16"/>
      <c r="UAI97" s="16"/>
      <c r="UAJ97" s="17"/>
      <c r="UAK97" s="18"/>
      <c r="UAL97" s="19"/>
      <c r="UAM97" s="19"/>
      <c r="UAN97" s="19"/>
      <c r="UAO97" s="19"/>
      <c r="UAP97" s="19"/>
      <c r="UAQ97" s="19"/>
      <c r="UAR97" s="20"/>
      <c r="UAS97" s="16"/>
      <c r="UAT97" s="16"/>
      <c r="UAU97" s="17"/>
      <c r="UAV97" s="18"/>
      <c r="UAW97" s="19"/>
      <c r="UAX97" s="19"/>
      <c r="UAY97" s="19"/>
      <c r="UAZ97" s="19"/>
      <c r="UBA97" s="19"/>
      <c r="UBB97" s="19"/>
      <c r="UBC97" s="20"/>
      <c r="UBD97" s="16"/>
      <c r="UBE97" s="16"/>
      <c r="UBF97" s="17"/>
      <c r="UBG97" s="18"/>
      <c r="UBH97" s="19"/>
      <c r="UBI97" s="19"/>
      <c r="UBJ97" s="19"/>
      <c r="UBK97" s="19"/>
      <c r="UBL97" s="19"/>
      <c r="UBM97" s="19"/>
      <c r="UBN97" s="20"/>
      <c r="UBO97" s="16"/>
      <c r="UBP97" s="16"/>
      <c r="UBQ97" s="17"/>
      <c r="UBR97" s="18"/>
      <c r="UBS97" s="19"/>
      <c r="UBT97" s="19"/>
      <c r="UBU97" s="19"/>
      <c r="UBV97" s="19"/>
      <c r="UBW97" s="19"/>
      <c r="UBX97" s="19"/>
      <c r="UBY97" s="20"/>
      <c r="UBZ97" s="16"/>
      <c r="UCA97" s="16"/>
      <c r="UCB97" s="17"/>
      <c r="UCC97" s="18"/>
      <c r="UCD97" s="19"/>
      <c r="UCE97" s="19"/>
      <c r="UCF97" s="19"/>
      <c r="UCG97" s="19"/>
      <c r="UCH97" s="19"/>
      <c r="UCI97" s="19"/>
      <c r="UCJ97" s="20"/>
      <c r="UCK97" s="16"/>
      <c r="UCL97" s="16"/>
      <c r="UCM97" s="17"/>
      <c r="UCN97" s="18"/>
      <c r="UCO97" s="19"/>
      <c r="UCP97" s="19"/>
      <c r="UCQ97" s="19"/>
      <c r="UCR97" s="19"/>
      <c r="UCS97" s="19"/>
      <c r="UCT97" s="19"/>
      <c r="UCU97" s="20"/>
      <c r="UCV97" s="16"/>
      <c r="UCW97" s="16"/>
      <c r="UCX97" s="17"/>
      <c r="UCY97" s="18"/>
      <c r="UCZ97" s="19"/>
      <c r="UDA97" s="19"/>
      <c r="UDB97" s="19"/>
      <c r="UDC97" s="19"/>
      <c r="UDD97" s="19"/>
      <c r="UDE97" s="19"/>
      <c r="UDF97" s="20"/>
      <c r="UDG97" s="16"/>
      <c r="UDH97" s="16"/>
      <c r="UDI97" s="17"/>
      <c r="UDJ97" s="18"/>
      <c r="UDK97" s="19"/>
      <c r="UDL97" s="19"/>
      <c r="UDM97" s="19"/>
      <c r="UDN97" s="19"/>
      <c r="UDO97" s="19"/>
      <c r="UDP97" s="19"/>
      <c r="UDQ97" s="20"/>
      <c r="UDR97" s="16"/>
      <c r="UDS97" s="16"/>
      <c r="UDT97" s="17"/>
      <c r="UDU97" s="18"/>
      <c r="UDV97" s="19"/>
      <c r="UDW97" s="19"/>
      <c r="UDX97" s="19"/>
      <c r="UDY97" s="19"/>
      <c r="UDZ97" s="19"/>
      <c r="UEA97" s="19"/>
      <c r="UEB97" s="20"/>
      <c r="UEC97" s="16"/>
      <c r="UED97" s="16"/>
      <c r="UEE97" s="17"/>
      <c r="UEF97" s="18"/>
      <c r="UEG97" s="19"/>
      <c r="UEH97" s="19"/>
      <c r="UEI97" s="19"/>
      <c r="UEJ97" s="19"/>
      <c r="UEK97" s="19"/>
      <c r="UEL97" s="19"/>
      <c r="UEM97" s="20"/>
      <c r="UEN97" s="16"/>
      <c r="UEO97" s="16"/>
      <c r="UEP97" s="17"/>
      <c r="UEQ97" s="18"/>
      <c r="UER97" s="19"/>
      <c r="UES97" s="19"/>
      <c r="UET97" s="19"/>
      <c r="UEU97" s="19"/>
      <c r="UEV97" s="19"/>
      <c r="UEW97" s="19"/>
      <c r="UEX97" s="20"/>
      <c r="UEY97" s="16"/>
      <c r="UEZ97" s="16"/>
      <c r="UFA97" s="17"/>
      <c r="UFB97" s="18"/>
      <c r="UFC97" s="19"/>
      <c r="UFD97" s="19"/>
      <c r="UFE97" s="19"/>
      <c r="UFF97" s="19"/>
      <c r="UFG97" s="19"/>
      <c r="UFH97" s="19"/>
      <c r="UFI97" s="20"/>
      <c r="UFJ97" s="16"/>
      <c r="UFK97" s="16"/>
      <c r="UFL97" s="17"/>
      <c r="UFM97" s="18"/>
      <c r="UFN97" s="19"/>
      <c r="UFO97" s="19"/>
      <c r="UFP97" s="19"/>
      <c r="UFQ97" s="19"/>
      <c r="UFR97" s="19"/>
      <c r="UFS97" s="19"/>
      <c r="UFT97" s="20"/>
      <c r="UFU97" s="16"/>
      <c r="UFV97" s="16"/>
      <c r="UFW97" s="17"/>
      <c r="UFX97" s="18"/>
      <c r="UFY97" s="19"/>
      <c r="UFZ97" s="19"/>
      <c r="UGA97" s="19"/>
      <c r="UGB97" s="19"/>
      <c r="UGC97" s="19"/>
      <c r="UGD97" s="19"/>
      <c r="UGE97" s="20"/>
      <c r="UGF97" s="16"/>
      <c r="UGG97" s="16"/>
      <c r="UGH97" s="17"/>
      <c r="UGI97" s="18"/>
      <c r="UGJ97" s="19"/>
      <c r="UGK97" s="19"/>
      <c r="UGL97" s="19"/>
      <c r="UGM97" s="19"/>
      <c r="UGN97" s="19"/>
      <c r="UGO97" s="19"/>
      <c r="UGP97" s="20"/>
      <c r="UGQ97" s="16"/>
      <c r="UGR97" s="16"/>
      <c r="UGS97" s="17"/>
      <c r="UGT97" s="18"/>
      <c r="UGU97" s="19"/>
      <c r="UGV97" s="19"/>
      <c r="UGW97" s="19"/>
      <c r="UGX97" s="19"/>
      <c r="UGY97" s="19"/>
      <c r="UGZ97" s="19"/>
      <c r="UHA97" s="20"/>
      <c r="UHB97" s="16"/>
      <c r="UHC97" s="16"/>
      <c r="UHD97" s="17"/>
      <c r="UHE97" s="18"/>
      <c r="UHF97" s="19"/>
      <c r="UHG97" s="19"/>
      <c r="UHH97" s="19"/>
      <c r="UHI97" s="19"/>
      <c r="UHJ97" s="19"/>
      <c r="UHK97" s="19"/>
      <c r="UHL97" s="20"/>
      <c r="UHM97" s="16"/>
      <c r="UHN97" s="16"/>
      <c r="UHO97" s="17"/>
      <c r="UHP97" s="18"/>
      <c r="UHQ97" s="19"/>
      <c r="UHR97" s="19"/>
      <c r="UHS97" s="19"/>
      <c r="UHT97" s="19"/>
      <c r="UHU97" s="19"/>
      <c r="UHV97" s="19"/>
      <c r="UHW97" s="20"/>
      <c r="UHX97" s="16"/>
      <c r="UHY97" s="16"/>
      <c r="UHZ97" s="17"/>
      <c r="UIA97" s="18"/>
      <c r="UIB97" s="19"/>
      <c r="UIC97" s="19"/>
      <c r="UID97" s="19"/>
      <c r="UIE97" s="19"/>
      <c r="UIF97" s="19"/>
      <c r="UIG97" s="19"/>
      <c r="UIH97" s="20"/>
      <c r="UII97" s="16"/>
      <c r="UIJ97" s="16"/>
      <c r="UIK97" s="17"/>
      <c r="UIL97" s="18"/>
      <c r="UIM97" s="19"/>
      <c r="UIN97" s="19"/>
      <c r="UIO97" s="19"/>
      <c r="UIP97" s="19"/>
      <c r="UIQ97" s="19"/>
      <c r="UIR97" s="19"/>
      <c r="UIS97" s="20"/>
      <c r="UIT97" s="16"/>
      <c r="UIU97" s="16"/>
      <c r="UIV97" s="17"/>
      <c r="UIW97" s="18"/>
      <c r="UIX97" s="19"/>
      <c r="UIY97" s="19"/>
      <c r="UIZ97" s="19"/>
      <c r="UJA97" s="19"/>
      <c r="UJB97" s="19"/>
      <c r="UJC97" s="19"/>
      <c r="UJD97" s="20"/>
      <c r="UJE97" s="16"/>
      <c r="UJF97" s="16"/>
      <c r="UJG97" s="17"/>
      <c r="UJH97" s="18"/>
      <c r="UJI97" s="19"/>
      <c r="UJJ97" s="19"/>
      <c r="UJK97" s="19"/>
      <c r="UJL97" s="19"/>
      <c r="UJM97" s="19"/>
      <c r="UJN97" s="19"/>
      <c r="UJO97" s="20"/>
      <c r="UJP97" s="16"/>
      <c r="UJQ97" s="16"/>
      <c r="UJR97" s="17"/>
      <c r="UJS97" s="18"/>
      <c r="UJT97" s="19"/>
      <c r="UJU97" s="19"/>
      <c r="UJV97" s="19"/>
      <c r="UJW97" s="19"/>
      <c r="UJX97" s="19"/>
      <c r="UJY97" s="19"/>
      <c r="UJZ97" s="20"/>
      <c r="UKA97" s="16"/>
      <c r="UKB97" s="16"/>
      <c r="UKC97" s="17"/>
      <c r="UKD97" s="18"/>
      <c r="UKE97" s="19"/>
      <c r="UKF97" s="19"/>
      <c r="UKG97" s="19"/>
      <c r="UKH97" s="19"/>
      <c r="UKI97" s="19"/>
      <c r="UKJ97" s="19"/>
      <c r="UKK97" s="20"/>
      <c r="UKL97" s="16"/>
      <c r="UKM97" s="16"/>
      <c r="UKN97" s="17"/>
      <c r="UKO97" s="18"/>
      <c r="UKP97" s="19"/>
      <c r="UKQ97" s="19"/>
      <c r="UKR97" s="19"/>
      <c r="UKS97" s="19"/>
      <c r="UKT97" s="19"/>
      <c r="UKU97" s="19"/>
      <c r="UKV97" s="20"/>
      <c r="UKW97" s="16"/>
      <c r="UKX97" s="16"/>
      <c r="UKY97" s="17"/>
      <c r="UKZ97" s="18"/>
      <c r="ULA97" s="19"/>
      <c r="ULB97" s="19"/>
      <c r="ULC97" s="19"/>
      <c r="ULD97" s="19"/>
      <c r="ULE97" s="19"/>
      <c r="ULF97" s="19"/>
      <c r="ULG97" s="20"/>
      <c r="ULH97" s="16"/>
      <c r="ULI97" s="16"/>
      <c r="ULJ97" s="17"/>
      <c r="ULK97" s="18"/>
      <c r="ULL97" s="19"/>
      <c r="ULM97" s="19"/>
      <c r="ULN97" s="19"/>
      <c r="ULO97" s="19"/>
      <c r="ULP97" s="19"/>
      <c r="ULQ97" s="19"/>
      <c r="ULR97" s="20"/>
      <c r="ULS97" s="16"/>
      <c r="ULT97" s="16"/>
      <c r="ULU97" s="17"/>
      <c r="ULV97" s="18"/>
      <c r="ULW97" s="19"/>
      <c r="ULX97" s="19"/>
      <c r="ULY97" s="19"/>
      <c r="ULZ97" s="19"/>
      <c r="UMA97" s="19"/>
      <c r="UMB97" s="19"/>
      <c r="UMC97" s="20"/>
      <c r="UMD97" s="16"/>
      <c r="UME97" s="16"/>
      <c r="UMF97" s="17"/>
      <c r="UMG97" s="18"/>
      <c r="UMH97" s="19"/>
      <c r="UMI97" s="19"/>
      <c r="UMJ97" s="19"/>
      <c r="UMK97" s="19"/>
      <c r="UML97" s="19"/>
      <c r="UMM97" s="19"/>
      <c r="UMN97" s="20"/>
      <c r="UMO97" s="16"/>
      <c r="UMP97" s="16"/>
      <c r="UMQ97" s="17"/>
      <c r="UMR97" s="18"/>
      <c r="UMS97" s="19"/>
      <c r="UMT97" s="19"/>
      <c r="UMU97" s="19"/>
      <c r="UMV97" s="19"/>
      <c r="UMW97" s="19"/>
      <c r="UMX97" s="19"/>
      <c r="UMY97" s="20"/>
      <c r="UMZ97" s="16"/>
      <c r="UNA97" s="16"/>
      <c r="UNB97" s="17"/>
      <c r="UNC97" s="18"/>
      <c r="UND97" s="19"/>
      <c r="UNE97" s="19"/>
      <c r="UNF97" s="19"/>
      <c r="UNG97" s="19"/>
      <c r="UNH97" s="19"/>
      <c r="UNI97" s="19"/>
      <c r="UNJ97" s="20"/>
      <c r="UNK97" s="16"/>
      <c r="UNL97" s="16"/>
      <c r="UNM97" s="17"/>
      <c r="UNN97" s="18"/>
      <c r="UNO97" s="19"/>
      <c r="UNP97" s="19"/>
      <c r="UNQ97" s="19"/>
      <c r="UNR97" s="19"/>
      <c r="UNS97" s="19"/>
      <c r="UNT97" s="19"/>
      <c r="UNU97" s="20"/>
      <c r="UNV97" s="16"/>
      <c r="UNW97" s="16"/>
      <c r="UNX97" s="17"/>
      <c r="UNY97" s="18"/>
      <c r="UNZ97" s="19"/>
      <c r="UOA97" s="19"/>
      <c r="UOB97" s="19"/>
      <c r="UOC97" s="19"/>
      <c r="UOD97" s="19"/>
      <c r="UOE97" s="19"/>
      <c r="UOF97" s="20"/>
      <c r="UOG97" s="16"/>
      <c r="UOH97" s="16"/>
      <c r="UOI97" s="17"/>
      <c r="UOJ97" s="18"/>
      <c r="UOK97" s="19"/>
      <c r="UOL97" s="19"/>
      <c r="UOM97" s="19"/>
      <c r="UON97" s="19"/>
      <c r="UOO97" s="19"/>
      <c r="UOP97" s="19"/>
      <c r="UOQ97" s="20"/>
      <c r="UOR97" s="16"/>
      <c r="UOS97" s="16"/>
      <c r="UOT97" s="17"/>
      <c r="UOU97" s="18"/>
      <c r="UOV97" s="19"/>
      <c r="UOW97" s="19"/>
      <c r="UOX97" s="19"/>
      <c r="UOY97" s="19"/>
      <c r="UOZ97" s="19"/>
      <c r="UPA97" s="19"/>
      <c r="UPB97" s="20"/>
      <c r="UPC97" s="16"/>
      <c r="UPD97" s="16"/>
      <c r="UPE97" s="17"/>
      <c r="UPF97" s="18"/>
      <c r="UPG97" s="19"/>
      <c r="UPH97" s="19"/>
      <c r="UPI97" s="19"/>
      <c r="UPJ97" s="19"/>
      <c r="UPK97" s="19"/>
      <c r="UPL97" s="19"/>
      <c r="UPM97" s="20"/>
      <c r="UPN97" s="16"/>
      <c r="UPO97" s="16"/>
      <c r="UPP97" s="17"/>
      <c r="UPQ97" s="18"/>
      <c r="UPR97" s="19"/>
      <c r="UPS97" s="19"/>
      <c r="UPT97" s="19"/>
      <c r="UPU97" s="19"/>
      <c r="UPV97" s="19"/>
      <c r="UPW97" s="19"/>
      <c r="UPX97" s="20"/>
      <c r="UPY97" s="16"/>
      <c r="UPZ97" s="16"/>
      <c r="UQA97" s="17"/>
      <c r="UQB97" s="18"/>
      <c r="UQC97" s="19"/>
      <c r="UQD97" s="19"/>
      <c r="UQE97" s="19"/>
      <c r="UQF97" s="19"/>
      <c r="UQG97" s="19"/>
      <c r="UQH97" s="19"/>
      <c r="UQI97" s="20"/>
      <c r="UQJ97" s="16"/>
      <c r="UQK97" s="16"/>
      <c r="UQL97" s="17"/>
      <c r="UQM97" s="18"/>
      <c r="UQN97" s="19"/>
      <c r="UQO97" s="19"/>
      <c r="UQP97" s="19"/>
      <c r="UQQ97" s="19"/>
      <c r="UQR97" s="19"/>
      <c r="UQS97" s="19"/>
      <c r="UQT97" s="20"/>
      <c r="UQU97" s="16"/>
      <c r="UQV97" s="16"/>
      <c r="UQW97" s="17"/>
      <c r="UQX97" s="18"/>
      <c r="UQY97" s="19"/>
      <c r="UQZ97" s="19"/>
      <c r="URA97" s="19"/>
      <c r="URB97" s="19"/>
      <c r="URC97" s="19"/>
      <c r="URD97" s="19"/>
      <c r="URE97" s="20"/>
      <c r="URF97" s="16"/>
      <c r="URG97" s="16"/>
      <c r="URH97" s="17"/>
      <c r="URI97" s="18"/>
      <c r="URJ97" s="19"/>
      <c r="URK97" s="19"/>
      <c r="URL97" s="19"/>
      <c r="URM97" s="19"/>
      <c r="URN97" s="19"/>
      <c r="URO97" s="19"/>
      <c r="URP97" s="20"/>
      <c r="URQ97" s="16"/>
      <c r="URR97" s="16"/>
      <c r="URS97" s="17"/>
      <c r="URT97" s="18"/>
      <c r="URU97" s="19"/>
      <c r="URV97" s="19"/>
      <c r="URW97" s="19"/>
      <c r="URX97" s="19"/>
      <c r="URY97" s="19"/>
      <c r="URZ97" s="19"/>
      <c r="USA97" s="20"/>
      <c r="USB97" s="16"/>
      <c r="USC97" s="16"/>
      <c r="USD97" s="17"/>
      <c r="USE97" s="18"/>
      <c r="USF97" s="19"/>
      <c r="USG97" s="19"/>
      <c r="USH97" s="19"/>
      <c r="USI97" s="19"/>
      <c r="USJ97" s="19"/>
      <c r="USK97" s="19"/>
      <c r="USL97" s="20"/>
      <c r="USM97" s="16"/>
      <c r="USN97" s="16"/>
      <c r="USO97" s="17"/>
      <c r="USP97" s="18"/>
      <c r="USQ97" s="19"/>
      <c r="USR97" s="19"/>
      <c r="USS97" s="19"/>
      <c r="UST97" s="19"/>
      <c r="USU97" s="19"/>
      <c r="USV97" s="19"/>
      <c r="USW97" s="20"/>
      <c r="USX97" s="16"/>
      <c r="USY97" s="16"/>
      <c r="USZ97" s="17"/>
      <c r="UTA97" s="18"/>
      <c r="UTB97" s="19"/>
      <c r="UTC97" s="19"/>
      <c r="UTD97" s="19"/>
      <c r="UTE97" s="19"/>
      <c r="UTF97" s="19"/>
      <c r="UTG97" s="19"/>
      <c r="UTH97" s="20"/>
      <c r="UTI97" s="16"/>
      <c r="UTJ97" s="16"/>
      <c r="UTK97" s="17"/>
      <c r="UTL97" s="18"/>
      <c r="UTM97" s="19"/>
      <c r="UTN97" s="19"/>
      <c r="UTO97" s="19"/>
      <c r="UTP97" s="19"/>
      <c r="UTQ97" s="19"/>
      <c r="UTR97" s="19"/>
      <c r="UTS97" s="20"/>
      <c r="UTT97" s="16"/>
      <c r="UTU97" s="16"/>
      <c r="UTV97" s="17"/>
      <c r="UTW97" s="18"/>
      <c r="UTX97" s="19"/>
      <c r="UTY97" s="19"/>
      <c r="UTZ97" s="19"/>
      <c r="UUA97" s="19"/>
      <c r="UUB97" s="19"/>
      <c r="UUC97" s="19"/>
      <c r="UUD97" s="20"/>
      <c r="UUE97" s="16"/>
      <c r="UUF97" s="16"/>
      <c r="UUG97" s="17"/>
      <c r="UUH97" s="18"/>
      <c r="UUI97" s="19"/>
      <c r="UUJ97" s="19"/>
      <c r="UUK97" s="19"/>
      <c r="UUL97" s="19"/>
      <c r="UUM97" s="19"/>
      <c r="UUN97" s="19"/>
      <c r="UUO97" s="20"/>
      <c r="UUP97" s="16"/>
      <c r="UUQ97" s="16"/>
      <c r="UUR97" s="17"/>
      <c r="UUS97" s="18"/>
      <c r="UUT97" s="19"/>
      <c r="UUU97" s="19"/>
      <c r="UUV97" s="19"/>
      <c r="UUW97" s="19"/>
      <c r="UUX97" s="19"/>
      <c r="UUY97" s="19"/>
      <c r="UUZ97" s="20"/>
      <c r="UVA97" s="16"/>
      <c r="UVB97" s="16"/>
      <c r="UVC97" s="17"/>
      <c r="UVD97" s="18"/>
      <c r="UVE97" s="19"/>
      <c r="UVF97" s="19"/>
      <c r="UVG97" s="19"/>
      <c r="UVH97" s="19"/>
      <c r="UVI97" s="19"/>
      <c r="UVJ97" s="19"/>
      <c r="UVK97" s="20"/>
      <c r="UVL97" s="16"/>
      <c r="UVM97" s="16"/>
      <c r="UVN97" s="17"/>
      <c r="UVO97" s="18"/>
      <c r="UVP97" s="19"/>
      <c r="UVQ97" s="19"/>
      <c r="UVR97" s="19"/>
      <c r="UVS97" s="19"/>
      <c r="UVT97" s="19"/>
      <c r="UVU97" s="19"/>
      <c r="UVV97" s="20"/>
      <c r="UVW97" s="16"/>
      <c r="UVX97" s="16"/>
      <c r="UVY97" s="17"/>
      <c r="UVZ97" s="18"/>
      <c r="UWA97" s="19"/>
      <c r="UWB97" s="19"/>
      <c r="UWC97" s="19"/>
      <c r="UWD97" s="19"/>
      <c r="UWE97" s="19"/>
      <c r="UWF97" s="19"/>
      <c r="UWG97" s="20"/>
      <c r="UWH97" s="16"/>
      <c r="UWI97" s="16"/>
      <c r="UWJ97" s="17"/>
      <c r="UWK97" s="18"/>
      <c r="UWL97" s="19"/>
      <c r="UWM97" s="19"/>
      <c r="UWN97" s="19"/>
      <c r="UWO97" s="19"/>
      <c r="UWP97" s="19"/>
      <c r="UWQ97" s="19"/>
      <c r="UWR97" s="20"/>
      <c r="UWS97" s="16"/>
      <c r="UWT97" s="16"/>
      <c r="UWU97" s="17"/>
      <c r="UWV97" s="18"/>
      <c r="UWW97" s="19"/>
      <c r="UWX97" s="19"/>
      <c r="UWY97" s="19"/>
      <c r="UWZ97" s="19"/>
      <c r="UXA97" s="19"/>
      <c r="UXB97" s="19"/>
      <c r="UXC97" s="20"/>
      <c r="UXD97" s="16"/>
      <c r="UXE97" s="16"/>
      <c r="UXF97" s="17"/>
      <c r="UXG97" s="18"/>
      <c r="UXH97" s="19"/>
      <c r="UXI97" s="19"/>
      <c r="UXJ97" s="19"/>
      <c r="UXK97" s="19"/>
      <c r="UXL97" s="19"/>
      <c r="UXM97" s="19"/>
      <c r="UXN97" s="20"/>
      <c r="UXO97" s="16"/>
      <c r="UXP97" s="16"/>
      <c r="UXQ97" s="17"/>
      <c r="UXR97" s="18"/>
      <c r="UXS97" s="19"/>
      <c r="UXT97" s="19"/>
      <c r="UXU97" s="19"/>
      <c r="UXV97" s="19"/>
      <c r="UXW97" s="19"/>
      <c r="UXX97" s="19"/>
      <c r="UXY97" s="20"/>
      <c r="UXZ97" s="16"/>
      <c r="UYA97" s="16"/>
      <c r="UYB97" s="17"/>
      <c r="UYC97" s="18"/>
      <c r="UYD97" s="19"/>
      <c r="UYE97" s="19"/>
      <c r="UYF97" s="19"/>
      <c r="UYG97" s="19"/>
      <c r="UYH97" s="19"/>
      <c r="UYI97" s="19"/>
      <c r="UYJ97" s="20"/>
      <c r="UYK97" s="16"/>
      <c r="UYL97" s="16"/>
      <c r="UYM97" s="17"/>
      <c r="UYN97" s="18"/>
      <c r="UYO97" s="19"/>
      <c r="UYP97" s="19"/>
      <c r="UYQ97" s="19"/>
      <c r="UYR97" s="19"/>
      <c r="UYS97" s="19"/>
      <c r="UYT97" s="19"/>
      <c r="UYU97" s="20"/>
      <c r="UYV97" s="16"/>
      <c r="UYW97" s="16"/>
      <c r="UYX97" s="17"/>
      <c r="UYY97" s="18"/>
      <c r="UYZ97" s="19"/>
      <c r="UZA97" s="19"/>
      <c r="UZB97" s="19"/>
      <c r="UZC97" s="19"/>
      <c r="UZD97" s="19"/>
      <c r="UZE97" s="19"/>
      <c r="UZF97" s="20"/>
      <c r="UZG97" s="16"/>
      <c r="UZH97" s="16"/>
      <c r="UZI97" s="17"/>
      <c r="UZJ97" s="18"/>
      <c r="UZK97" s="19"/>
      <c r="UZL97" s="19"/>
      <c r="UZM97" s="19"/>
      <c r="UZN97" s="19"/>
      <c r="UZO97" s="19"/>
      <c r="UZP97" s="19"/>
      <c r="UZQ97" s="20"/>
      <c r="UZR97" s="16"/>
      <c r="UZS97" s="16"/>
      <c r="UZT97" s="17"/>
      <c r="UZU97" s="18"/>
      <c r="UZV97" s="19"/>
      <c r="UZW97" s="19"/>
      <c r="UZX97" s="19"/>
      <c r="UZY97" s="19"/>
      <c r="UZZ97" s="19"/>
      <c r="VAA97" s="19"/>
      <c r="VAB97" s="20"/>
      <c r="VAC97" s="16"/>
      <c r="VAD97" s="16"/>
      <c r="VAE97" s="17"/>
      <c r="VAF97" s="18"/>
      <c r="VAG97" s="19"/>
      <c r="VAH97" s="19"/>
      <c r="VAI97" s="19"/>
      <c r="VAJ97" s="19"/>
      <c r="VAK97" s="19"/>
      <c r="VAL97" s="19"/>
      <c r="VAM97" s="20"/>
      <c r="VAN97" s="16"/>
      <c r="VAO97" s="16"/>
      <c r="VAP97" s="17"/>
      <c r="VAQ97" s="18"/>
      <c r="VAR97" s="19"/>
      <c r="VAS97" s="19"/>
      <c r="VAT97" s="19"/>
      <c r="VAU97" s="19"/>
      <c r="VAV97" s="19"/>
      <c r="VAW97" s="19"/>
      <c r="VAX97" s="20"/>
      <c r="VAY97" s="16"/>
      <c r="VAZ97" s="16"/>
      <c r="VBA97" s="17"/>
      <c r="VBB97" s="18"/>
      <c r="VBC97" s="19"/>
      <c r="VBD97" s="19"/>
      <c r="VBE97" s="19"/>
      <c r="VBF97" s="19"/>
      <c r="VBG97" s="19"/>
      <c r="VBH97" s="19"/>
      <c r="VBI97" s="20"/>
      <c r="VBJ97" s="16"/>
      <c r="VBK97" s="16"/>
      <c r="VBL97" s="17"/>
      <c r="VBM97" s="18"/>
      <c r="VBN97" s="19"/>
      <c r="VBO97" s="19"/>
      <c r="VBP97" s="19"/>
      <c r="VBQ97" s="19"/>
      <c r="VBR97" s="19"/>
      <c r="VBS97" s="19"/>
      <c r="VBT97" s="20"/>
      <c r="VBU97" s="16"/>
      <c r="VBV97" s="16"/>
      <c r="VBW97" s="17"/>
      <c r="VBX97" s="18"/>
      <c r="VBY97" s="19"/>
      <c r="VBZ97" s="19"/>
      <c r="VCA97" s="19"/>
      <c r="VCB97" s="19"/>
      <c r="VCC97" s="19"/>
      <c r="VCD97" s="19"/>
      <c r="VCE97" s="20"/>
      <c r="VCF97" s="16"/>
      <c r="VCG97" s="16"/>
      <c r="VCH97" s="17"/>
      <c r="VCI97" s="18"/>
      <c r="VCJ97" s="19"/>
      <c r="VCK97" s="19"/>
      <c r="VCL97" s="19"/>
      <c r="VCM97" s="19"/>
      <c r="VCN97" s="19"/>
      <c r="VCO97" s="19"/>
      <c r="VCP97" s="20"/>
      <c r="VCQ97" s="16"/>
      <c r="VCR97" s="16"/>
      <c r="VCS97" s="17"/>
      <c r="VCT97" s="18"/>
      <c r="VCU97" s="19"/>
      <c r="VCV97" s="19"/>
      <c r="VCW97" s="19"/>
      <c r="VCX97" s="19"/>
      <c r="VCY97" s="19"/>
      <c r="VCZ97" s="19"/>
      <c r="VDA97" s="20"/>
      <c r="VDB97" s="16"/>
      <c r="VDC97" s="16"/>
      <c r="VDD97" s="17"/>
      <c r="VDE97" s="18"/>
      <c r="VDF97" s="19"/>
      <c r="VDG97" s="19"/>
      <c r="VDH97" s="19"/>
      <c r="VDI97" s="19"/>
      <c r="VDJ97" s="19"/>
      <c r="VDK97" s="19"/>
      <c r="VDL97" s="20"/>
      <c r="VDM97" s="16"/>
      <c r="VDN97" s="16"/>
      <c r="VDO97" s="17"/>
      <c r="VDP97" s="18"/>
      <c r="VDQ97" s="19"/>
      <c r="VDR97" s="19"/>
      <c r="VDS97" s="19"/>
      <c r="VDT97" s="19"/>
      <c r="VDU97" s="19"/>
      <c r="VDV97" s="19"/>
      <c r="VDW97" s="20"/>
      <c r="VDX97" s="16"/>
      <c r="VDY97" s="16"/>
      <c r="VDZ97" s="17"/>
      <c r="VEA97" s="18"/>
      <c r="VEB97" s="19"/>
      <c r="VEC97" s="19"/>
      <c r="VED97" s="19"/>
      <c r="VEE97" s="19"/>
      <c r="VEF97" s="19"/>
      <c r="VEG97" s="19"/>
      <c r="VEH97" s="20"/>
      <c r="VEI97" s="16"/>
      <c r="VEJ97" s="16"/>
      <c r="VEK97" s="17"/>
      <c r="VEL97" s="18"/>
      <c r="VEM97" s="19"/>
      <c r="VEN97" s="19"/>
      <c r="VEO97" s="19"/>
      <c r="VEP97" s="19"/>
      <c r="VEQ97" s="19"/>
      <c r="VER97" s="19"/>
      <c r="VES97" s="20"/>
      <c r="VET97" s="16"/>
      <c r="VEU97" s="16"/>
      <c r="VEV97" s="17"/>
      <c r="VEW97" s="18"/>
      <c r="VEX97" s="19"/>
      <c r="VEY97" s="19"/>
      <c r="VEZ97" s="19"/>
      <c r="VFA97" s="19"/>
      <c r="VFB97" s="19"/>
      <c r="VFC97" s="19"/>
      <c r="VFD97" s="20"/>
      <c r="VFE97" s="16"/>
      <c r="VFF97" s="16"/>
      <c r="VFG97" s="17"/>
      <c r="VFH97" s="18"/>
      <c r="VFI97" s="19"/>
      <c r="VFJ97" s="19"/>
      <c r="VFK97" s="19"/>
      <c r="VFL97" s="19"/>
      <c r="VFM97" s="19"/>
      <c r="VFN97" s="19"/>
      <c r="VFO97" s="20"/>
      <c r="VFP97" s="16"/>
      <c r="VFQ97" s="16"/>
      <c r="VFR97" s="17"/>
      <c r="VFS97" s="18"/>
      <c r="VFT97" s="19"/>
      <c r="VFU97" s="19"/>
      <c r="VFV97" s="19"/>
      <c r="VFW97" s="19"/>
      <c r="VFX97" s="19"/>
      <c r="VFY97" s="19"/>
      <c r="VFZ97" s="20"/>
      <c r="VGA97" s="16"/>
      <c r="VGB97" s="16"/>
      <c r="VGC97" s="17"/>
      <c r="VGD97" s="18"/>
      <c r="VGE97" s="19"/>
      <c r="VGF97" s="19"/>
      <c r="VGG97" s="19"/>
      <c r="VGH97" s="19"/>
      <c r="VGI97" s="19"/>
      <c r="VGJ97" s="19"/>
      <c r="VGK97" s="20"/>
      <c r="VGL97" s="16"/>
      <c r="VGM97" s="16"/>
      <c r="VGN97" s="17"/>
      <c r="VGO97" s="18"/>
      <c r="VGP97" s="19"/>
      <c r="VGQ97" s="19"/>
      <c r="VGR97" s="19"/>
      <c r="VGS97" s="19"/>
      <c r="VGT97" s="19"/>
      <c r="VGU97" s="19"/>
      <c r="VGV97" s="20"/>
      <c r="VGW97" s="16"/>
      <c r="VGX97" s="16"/>
      <c r="VGY97" s="17"/>
      <c r="VGZ97" s="18"/>
      <c r="VHA97" s="19"/>
      <c r="VHB97" s="19"/>
      <c r="VHC97" s="19"/>
      <c r="VHD97" s="19"/>
      <c r="VHE97" s="19"/>
      <c r="VHF97" s="19"/>
      <c r="VHG97" s="20"/>
      <c r="VHH97" s="16"/>
      <c r="VHI97" s="16"/>
      <c r="VHJ97" s="17"/>
      <c r="VHK97" s="18"/>
      <c r="VHL97" s="19"/>
      <c r="VHM97" s="19"/>
      <c r="VHN97" s="19"/>
      <c r="VHO97" s="19"/>
      <c r="VHP97" s="19"/>
      <c r="VHQ97" s="19"/>
      <c r="VHR97" s="20"/>
      <c r="VHS97" s="16"/>
      <c r="VHT97" s="16"/>
      <c r="VHU97" s="17"/>
      <c r="VHV97" s="18"/>
      <c r="VHW97" s="19"/>
      <c r="VHX97" s="19"/>
      <c r="VHY97" s="19"/>
      <c r="VHZ97" s="19"/>
      <c r="VIA97" s="19"/>
      <c r="VIB97" s="19"/>
      <c r="VIC97" s="20"/>
      <c r="VID97" s="16"/>
      <c r="VIE97" s="16"/>
      <c r="VIF97" s="17"/>
      <c r="VIG97" s="18"/>
      <c r="VIH97" s="19"/>
      <c r="VII97" s="19"/>
      <c r="VIJ97" s="19"/>
      <c r="VIK97" s="19"/>
      <c r="VIL97" s="19"/>
      <c r="VIM97" s="19"/>
      <c r="VIN97" s="20"/>
      <c r="VIO97" s="16"/>
      <c r="VIP97" s="16"/>
      <c r="VIQ97" s="17"/>
      <c r="VIR97" s="18"/>
      <c r="VIS97" s="19"/>
      <c r="VIT97" s="19"/>
      <c r="VIU97" s="19"/>
      <c r="VIV97" s="19"/>
      <c r="VIW97" s="19"/>
      <c r="VIX97" s="19"/>
      <c r="VIY97" s="20"/>
      <c r="VIZ97" s="16"/>
      <c r="VJA97" s="16"/>
      <c r="VJB97" s="17"/>
      <c r="VJC97" s="18"/>
      <c r="VJD97" s="19"/>
      <c r="VJE97" s="19"/>
      <c r="VJF97" s="19"/>
      <c r="VJG97" s="19"/>
      <c r="VJH97" s="19"/>
      <c r="VJI97" s="19"/>
      <c r="VJJ97" s="20"/>
      <c r="VJK97" s="16"/>
      <c r="VJL97" s="16"/>
      <c r="VJM97" s="17"/>
      <c r="VJN97" s="18"/>
      <c r="VJO97" s="19"/>
      <c r="VJP97" s="19"/>
      <c r="VJQ97" s="19"/>
      <c r="VJR97" s="19"/>
      <c r="VJS97" s="19"/>
      <c r="VJT97" s="19"/>
      <c r="VJU97" s="20"/>
      <c r="VJV97" s="16"/>
      <c r="VJW97" s="16"/>
      <c r="VJX97" s="17"/>
      <c r="VJY97" s="18"/>
      <c r="VJZ97" s="19"/>
      <c r="VKA97" s="19"/>
      <c r="VKB97" s="19"/>
      <c r="VKC97" s="19"/>
      <c r="VKD97" s="19"/>
      <c r="VKE97" s="19"/>
      <c r="VKF97" s="20"/>
      <c r="VKG97" s="16"/>
      <c r="VKH97" s="16"/>
      <c r="VKI97" s="17"/>
      <c r="VKJ97" s="18"/>
      <c r="VKK97" s="19"/>
      <c r="VKL97" s="19"/>
      <c r="VKM97" s="19"/>
      <c r="VKN97" s="19"/>
      <c r="VKO97" s="19"/>
      <c r="VKP97" s="19"/>
      <c r="VKQ97" s="20"/>
      <c r="VKR97" s="16"/>
      <c r="VKS97" s="16"/>
      <c r="VKT97" s="17"/>
      <c r="VKU97" s="18"/>
      <c r="VKV97" s="19"/>
      <c r="VKW97" s="19"/>
      <c r="VKX97" s="19"/>
      <c r="VKY97" s="19"/>
      <c r="VKZ97" s="19"/>
      <c r="VLA97" s="19"/>
      <c r="VLB97" s="20"/>
      <c r="VLC97" s="16"/>
      <c r="VLD97" s="16"/>
      <c r="VLE97" s="17"/>
      <c r="VLF97" s="18"/>
      <c r="VLG97" s="19"/>
      <c r="VLH97" s="19"/>
      <c r="VLI97" s="19"/>
      <c r="VLJ97" s="19"/>
      <c r="VLK97" s="19"/>
      <c r="VLL97" s="19"/>
      <c r="VLM97" s="20"/>
      <c r="VLN97" s="16"/>
      <c r="VLO97" s="16"/>
      <c r="VLP97" s="17"/>
      <c r="VLQ97" s="18"/>
      <c r="VLR97" s="19"/>
      <c r="VLS97" s="19"/>
      <c r="VLT97" s="19"/>
      <c r="VLU97" s="19"/>
      <c r="VLV97" s="19"/>
      <c r="VLW97" s="19"/>
      <c r="VLX97" s="20"/>
      <c r="VLY97" s="16"/>
      <c r="VLZ97" s="16"/>
      <c r="VMA97" s="17"/>
      <c r="VMB97" s="18"/>
      <c r="VMC97" s="19"/>
      <c r="VMD97" s="19"/>
      <c r="VME97" s="19"/>
      <c r="VMF97" s="19"/>
      <c r="VMG97" s="19"/>
      <c r="VMH97" s="19"/>
      <c r="VMI97" s="20"/>
      <c r="VMJ97" s="16"/>
      <c r="VMK97" s="16"/>
      <c r="VML97" s="17"/>
      <c r="VMM97" s="18"/>
      <c r="VMN97" s="19"/>
      <c r="VMO97" s="19"/>
      <c r="VMP97" s="19"/>
      <c r="VMQ97" s="19"/>
      <c r="VMR97" s="19"/>
      <c r="VMS97" s="19"/>
      <c r="VMT97" s="20"/>
      <c r="VMU97" s="16"/>
      <c r="VMV97" s="16"/>
      <c r="VMW97" s="17"/>
      <c r="VMX97" s="18"/>
      <c r="VMY97" s="19"/>
      <c r="VMZ97" s="19"/>
      <c r="VNA97" s="19"/>
      <c r="VNB97" s="19"/>
      <c r="VNC97" s="19"/>
      <c r="VND97" s="19"/>
      <c r="VNE97" s="20"/>
      <c r="VNF97" s="16"/>
      <c r="VNG97" s="16"/>
      <c r="VNH97" s="17"/>
      <c r="VNI97" s="18"/>
      <c r="VNJ97" s="19"/>
      <c r="VNK97" s="19"/>
      <c r="VNL97" s="19"/>
      <c r="VNM97" s="19"/>
      <c r="VNN97" s="19"/>
      <c r="VNO97" s="19"/>
      <c r="VNP97" s="20"/>
      <c r="VNQ97" s="16"/>
      <c r="VNR97" s="16"/>
      <c r="VNS97" s="17"/>
      <c r="VNT97" s="18"/>
      <c r="VNU97" s="19"/>
      <c r="VNV97" s="19"/>
      <c r="VNW97" s="19"/>
      <c r="VNX97" s="19"/>
      <c r="VNY97" s="19"/>
      <c r="VNZ97" s="19"/>
      <c r="VOA97" s="20"/>
      <c r="VOB97" s="16"/>
      <c r="VOC97" s="16"/>
      <c r="VOD97" s="17"/>
      <c r="VOE97" s="18"/>
      <c r="VOF97" s="19"/>
      <c r="VOG97" s="19"/>
      <c r="VOH97" s="19"/>
      <c r="VOI97" s="19"/>
      <c r="VOJ97" s="19"/>
      <c r="VOK97" s="19"/>
      <c r="VOL97" s="20"/>
      <c r="VOM97" s="16"/>
      <c r="VON97" s="16"/>
      <c r="VOO97" s="17"/>
      <c r="VOP97" s="18"/>
      <c r="VOQ97" s="19"/>
      <c r="VOR97" s="19"/>
      <c r="VOS97" s="19"/>
      <c r="VOT97" s="19"/>
      <c r="VOU97" s="19"/>
      <c r="VOV97" s="19"/>
      <c r="VOW97" s="20"/>
      <c r="VOX97" s="16"/>
      <c r="VOY97" s="16"/>
      <c r="VOZ97" s="17"/>
      <c r="VPA97" s="18"/>
      <c r="VPB97" s="19"/>
      <c r="VPC97" s="19"/>
      <c r="VPD97" s="19"/>
      <c r="VPE97" s="19"/>
      <c r="VPF97" s="19"/>
      <c r="VPG97" s="19"/>
      <c r="VPH97" s="20"/>
      <c r="VPI97" s="16"/>
      <c r="VPJ97" s="16"/>
      <c r="VPK97" s="17"/>
      <c r="VPL97" s="18"/>
      <c r="VPM97" s="19"/>
      <c r="VPN97" s="19"/>
      <c r="VPO97" s="19"/>
      <c r="VPP97" s="19"/>
      <c r="VPQ97" s="19"/>
      <c r="VPR97" s="19"/>
      <c r="VPS97" s="20"/>
      <c r="VPT97" s="16"/>
      <c r="VPU97" s="16"/>
      <c r="VPV97" s="17"/>
      <c r="VPW97" s="18"/>
      <c r="VPX97" s="19"/>
      <c r="VPY97" s="19"/>
      <c r="VPZ97" s="19"/>
      <c r="VQA97" s="19"/>
      <c r="VQB97" s="19"/>
      <c r="VQC97" s="19"/>
      <c r="VQD97" s="20"/>
      <c r="VQE97" s="16"/>
      <c r="VQF97" s="16"/>
      <c r="VQG97" s="17"/>
      <c r="VQH97" s="18"/>
      <c r="VQI97" s="19"/>
      <c r="VQJ97" s="19"/>
      <c r="VQK97" s="19"/>
      <c r="VQL97" s="19"/>
      <c r="VQM97" s="19"/>
      <c r="VQN97" s="19"/>
      <c r="VQO97" s="20"/>
      <c r="VQP97" s="16"/>
      <c r="VQQ97" s="16"/>
      <c r="VQR97" s="17"/>
      <c r="VQS97" s="18"/>
      <c r="VQT97" s="19"/>
      <c r="VQU97" s="19"/>
      <c r="VQV97" s="19"/>
      <c r="VQW97" s="19"/>
      <c r="VQX97" s="19"/>
      <c r="VQY97" s="19"/>
      <c r="VQZ97" s="20"/>
      <c r="VRA97" s="16"/>
      <c r="VRB97" s="16"/>
      <c r="VRC97" s="17"/>
      <c r="VRD97" s="18"/>
      <c r="VRE97" s="19"/>
      <c r="VRF97" s="19"/>
      <c r="VRG97" s="19"/>
      <c r="VRH97" s="19"/>
      <c r="VRI97" s="19"/>
      <c r="VRJ97" s="19"/>
      <c r="VRK97" s="20"/>
      <c r="VRL97" s="16"/>
      <c r="VRM97" s="16"/>
      <c r="VRN97" s="17"/>
      <c r="VRO97" s="18"/>
      <c r="VRP97" s="19"/>
      <c r="VRQ97" s="19"/>
      <c r="VRR97" s="19"/>
      <c r="VRS97" s="19"/>
      <c r="VRT97" s="19"/>
      <c r="VRU97" s="19"/>
      <c r="VRV97" s="20"/>
      <c r="VRW97" s="16"/>
      <c r="VRX97" s="16"/>
      <c r="VRY97" s="17"/>
      <c r="VRZ97" s="18"/>
      <c r="VSA97" s="19"/>
      <c r="VSB97" s="19"/>
      <c r="VSC97" s="19"/>
      <c r="VSD97" s="19"/>
      <c r="VSE97" s="19"/>
      <c r="VSF97" s="19"/>
      <c r="VSG97" s="20"/>
      <c r="VSH97" s="16"/>
      <c r="VSI97" s="16"/>
      <c r="VSJ97" s="17"/>
      <c r="VSK97" s="18"/>
      <c r="VSL97" s="19"/>
      <c r="VSM97" s="19"/>
      <c r="VSN97" s="19"/>
      <c r="VSO97" s="19"/>
      <c r="VSP97" s="19"/>
      <c r="VSQ97" s="19"/>
      <c r="VSR97" s="20"/>
      <c r="VSS97" s="16"/>
      <c r="VST97" s="16"/>
      <c r="VSU97" s="17"/>
      <c r="VSV97" s="18"/>
      <c r="VSW97" s="19"/>
      <c r="VSX97" s="19"/>
      <c r="VSY97" s="19"/>
      <c r="VSZ97" s="19"/>
      <c r="VTA97" s="19"/>
      <c r="VTB97" s="19"/>
      <c r="VTC97" s="20"/>
      <c r="VTD97" s="16"/>
      <c r="VTE97" s="16"/>
      <c r="VTF97" s="17"/>
      <c r="VTG97" s="18"/>
      <c r="VTH97" s="19"/>
      <c r="VTI97" s="19"/>
      <c r="VTJ97" s="19"/>
      <c r="VTK97" s="19"/>
      <c r="VTL97" s="19"/>
      <c r="VTM97" s="19"/>
      <c r="VTN97" s="20"/>
      <c r="VTO97" s="16"/>
      <c r="VTP97" s="16"/>
      <c r="VTQ97" s="17"/>
      <c r="VTR97" s="18"/>
      <c r="VTS97" s="19"/>
      <c r="VTT97" s="19"/>
      <c r="VTU97" s="19"/>
      <c r="VTV97" s="19"/>
      <c r="VTW97" s="19"/>
      <c r="VTX97" s="19"/>
      <c r="VTY97" s="20"/>
      <c r="VTZ97" s="16"/>
      <c r="VUA97" s="16"/>
      <c r="VUB97" s="17"/>
      <c r="VUC97" s="18"/>
      <c r="VUD97" s="19"/>
      <c r="VUE97" s="19"/>
      <c r="VUF97" s="19"/>
      <c r="VUG97" s="19"/>
      <c r="VUH97" s="19"/>
      <c r="VUI97" s="19"/>
      <c r="VUJ97" s="20"/>
      <c r="VUK97" s="16"/>
      <c r="VUL97" s="16"/>
      <c r="VUM97" s="17"/>
      <c r="VUN97" s="18"/>
      <c r="VUO97" s="19"/>
      <c r="VUP97" s="19"/>
      <c r="VUQ97" s="19"/>
      <c r="VUR97" s="19"/>
      <c r="VUS97" s="19"/>
      <c r="VUT97" s="19"/>
      <c r="VUU97" s="20"/>
      <c r="VUV97" s="16"/>
      <c r="VUW97" s="16"/>
      <c r="VUX97" s="17"/>
      <c r="VUY97" s="18"/>
      <c r="VUZ97" s="19"/>
      <c r="VVA97" s="19"/>
      <c r="VVB97" s="19"/>
      <c r="VVC97" s="19"/>
      <c r="VVD97" s="19"/>
      <c r="VVE97" s="19"/>
      <c r="VVF97" s="20"/>
      <c r="VVG97" s="16"/>
      <c r="VVH97" s="16"/>
      <c r="VVI97" s="17"/>
      <c r="VVJ97" s="18"/>
      <c r="VVK97" s="19"/>
      <c r="VVL97" s="19"/>
      <c r="VVM97" s="19"/>
      <c r="VVN97" s="19"/>
      <c r="VVO97" s="19"/>
      <c r="VVP97" s="19"/>
      <c r="VVQ97" s="20"/>
      <c r="VVR97" s="16"/>
      <c r="VVS97" s="16"/>
      <c r="VVT97" s="17"/>
      <c r="VVU97" s="18"/>
      <c r="VVV97" s="19"/>
      <c r="VVW97" s="19"/>
      <c r="VVX97" s="19"/>
      <c r="VVY97" s="19"/>
      <c r="VVZ97" s="19"/>
      <c r="VWA97" s="19"/>
      <c r="VWB97" s="20"/>
      <c r="VWC97" s="16"/>
      <c r="VWD97" s="16"/>
      <c r="VWE97" s="17"/>
      <c r="VWF97" s="18"/>
      <c r="VWG97" s="19"/>
      <c r="VWH97" s="19"/>
      <c r="VWI97" s="19"/>
      <c r="VWJ97" s="19"/>
      <c r="VWK97" s="19"/>
      <c r="VWL97" s="19"/>
      <c r="VWM97" s="20"/>
      <c r="VWN97" s="16"/>
      <c r="VWO97" s="16"/>
      <c r="VWP97" s="17"/>
      <c r="VWQ97" s="18"/>
      <c r="VWR97" s="19"/>
      <c r="VWS97" s="19"/>
      <c r="VWT97" s="19"/>
      <c r="VWU97" s="19"/>
      <c r="VWV97" s="19"/>
      <c r="VWW97" s="19"/>
      <c r="VWX97" s="20"/>
      <c r="VWY97" s="16"/>
      <c r="VWZ97" s="16"/>
      <c r="VXA97" s="17"/>
      <c r="VXB97" s="18"/>
      <c r="VXC97" s="19"/>
      <c r="VXD97" s="19"/>
      <c r="VXE97" s="19"/>
      <c r="VXF97" s="19"/>
      <c r="VXG97" s="19"/>
      <c r="VXH97" s="19"/>
      <c r="VXI97" s="20"/>
      <c r="VXJ97" s="16"/>
      <c r="VXK97" s="16"/>
      <c r="VXL97" s="17"/>
      <c r="VXM97" s="18"/>
      <c r="VXN97" s="19"/>
      <c r="VXO97" s="19"/>
      <c r="VXP97" s="19"/>
      <c r="VXQ97" s="19"/>
      <c r="VXR97" s="19"/>
      <c r="VXS97" s="19"/>
      <c r="VXT97" s="20"/>
      <c r="VXU97" s="16"/>
      <c r="VXV97" s="16"/>
      <c r="VXW97" s="17"/>
      <c r="VXX97" s="18"/>
      <c r="VXY97" s="19"/>
      <c r="VXZ97" s="19"/>
      <c r="VYA97" s="19"/>
      <c r="VYB97" s="19"/>
      <c r="VYC97" s="19"/>
      <c r="VYD97" s="19"/>
      <c r="VYE97" s="20"/>
      <c r="VYF97" s="16"/>
      <c r="VYG97" s="16"/>
      <c r="VYH97" s="17"/>
      <c r="VYI97" s="18"/>
      <c r="VYJ97" s="19"/>
      <c r="VYK97" s="19"/>
      <c r="VYL97" s="19"/>
      <c r="VYM97" s="19"/>
      <c r="VYN97" s="19"/>
      <c r="VYO97" s="19"/>
      <c r="VYP97" s="20"/>
      <c r="VYQ97" s="16"/>
      <c r="VYR97" s="16"/>
      <c r="VYS97" s="17"/>
      <c r="VYT97" s="18"/>
      <c r="VYU97" s="19"/>
      <c r="VYV97" s="19"/>
      <c r="VYW97" s="19"/>
      <c r="VYX97" s="19"/>
      <c r="VYY97" s="19"/>
      <c r="VYZ97" s="19"/>
      <c r="VZA97" s="20"/>
      <c r="VZB97" s="16"/>
      <c r="VZC97" s="16"/>
      <c r="VZD97" s="17"/>
      <c r="VZE97" s="18"/>
      <c r="VZF97" s="19"/>
      <c r="VZG97" s="19"/>
      <c r="VZH97" s="19"/>
      <c r="VZI97" s="19"/>
      <c r="VZJ97" s="19"/>
      <c r="VZK97" s="19"/>
      <c r="VZL97" s="20"/>
      <c r="VZM97" s="16"/>
      <c r="VZN97" s="16"/>
      <c r="VZO97" s="17"/>
      <c r="VZP97" s="18"/>
      <c r="VZQ97" s="19"/>
      <c r="VZR97" s="19"/>
      <c r="VZS97" s="19"/>
      <c r="VZT97" s="19"/>
      <c r="VZU97" s="19"/>
      <c r="VZV97" s="19"/>
      <c r="VZW97" s="20"/>
      <c r="VZX97" s="16"/>
      <c r="VZY97" s="16"/>
      <c r="VZZ97" s="17"/>
      <c r="WAA97" s="18"/>
      <c r="WAB97" s="19"/>
      <c r="WAC97" s="19"/>
      <c r="WAD97" s="19"/>
      <c r="WAE97" s="19"/>
      <c r="WAF97" s="19"/>
      <c r="WAG97" s="19"/>
      <c r="WAH97" s="20"/>
      <c r="WAI97" s="16"/>
      <c r="WAJ97" s="16"/>
      <c r="WAK97" s="17"/>
      <c r="WAL97" s="18"/>
      <c r="WAM97" s="19"/>
      <c r="WAN97" s="19"/>
      <c r="WAO97" s="19"/>
      <c r="WAP97" s="19"/>
      <c r="WAQ97" s="19"/>
      <c r="WAR97" s="19"/>
      <c r="WAS97" s="20"/>
      <c r="WAT97" s="16"/>
      <c r="WAU97" s="16"/>
      <c r="WAV97" s="17"/>
      <c r="WAW97" s="18"/>
      <c r="WAX97" s="19"/>
      <c r="WAY97" s="19"/>
      <c r="WAZ97" s="19"/>
      <c r="WBA97" s="19"/>
      <c r="WBB97" s="19"/>
      <c r="WBC97" s="19"/>
      <c r="WBD97" s="20"/>
      <c r="WBE97" s="16"/>
      <c r="WBF97" s="16"/>
      <c r="WBG97" s="17"/>
      <c r="WBH97" s="18"/>
      <c r="WBI97" s="19"/>
      <c r="WBJ97" s="19"/>
      <c r="WBK97" s="19"/>
      <c r="WBL97" s="19"/>
      <c r="WBM97" s="19"/>
      <c r="WBN97" s="19"/>
      <c r="WBO97" s="20"/>
      <c r="WBP97" s="16"/>
      <c r="WBQ97" s="16"/>
      <c r="WBR97" s="17"/>
      <c r="WBS97" s="18"/>
      <c r="WBT97" s="19"/>
      <c r="WBU97" s="19"/>
      <c r="WBV97" s="19"/>
      <c r="WBW97" s="19"/>
      <c r="WBX97" s="19"/>
      <c r="WBY97" s="19"/>
      <c r="WBZ97" s="20"/>
      <c r="WCA97" s="16"/>
      <c r="WCB97" s="16"/>
      <c r="WCC97" s="17"/>
      <c r="WCD97" s="18"/>
      <c r="WCE97" s="19"/>
      <c r="WCF97" s="19"/>
      <c r="WCG97" s="19"/>
      <c r="WCH97" s="19"/>
      <c r="WCI97" s="19"/>
      <c r="WCJ97" s="19"/>
      <c r="WCK97" s="20"/>
      <c r="WCL97" s="16"/>
      <c r="WCM97" s="16"/>
      <c r="WCN97" s="17"/>
      <c r="WCO97" s="18"/>
      <c r="WCP97" s="19"/>
      <c r="WCQ97" s="19"/>
      <c r="WCR97" s="19"/>
      <c r="WCS97" s="19"/>
      <c r="WCT97" s="19"/>
      <c r="WCU97" s="19"/>
      <c r="WCV97" s="20"/>
      <c r="WCW97" s="16"/>
      <c r="WCX97" s="16"/>
      <c r="WCY97" s="17"/>
      <c r="WCZ97" s="18"/>
      <c r="WDA97" s="19"/>
      <c r="WDB97" s="19"/>
      <c r="WDC97" s="19"/>
      <c r="WDD97" s="19"/>
      <c r="WDE97" s="19"/>
      <c r="WDF97" s="19"/>
      <c r="WDG97" s="20"/>
      <c r="WDH97" s="16"/>
      <c r="WDI97" s="16"/>
      <c r="WDJ97" s="17"/>
      <c r="WDK97" s="18"/>
      <c r="WDL97" s="19"/>
      <c r="WDM97" s="19"/>
      <c r="WDN97" s="19"/>
      <c r="WDO97" s="19"/>
      <c r="WDP97" s="19"/>
      <c r="WDQ97" s="19"/>
      <c r="WDR97" s="20"/>
      <c r="WDS97" s="16"/>
      <c r="WDT97" s="16"/>
      <c r="WDU97" s="17"/>
      <c r="WDV97" s="18"/>
      <c r="WDW97" s="19"/>
      <c r="WDX97" s="19"/>
      <c r="WDY97" s="19"/>
      <c r="WDZ97" s="19"/>
      <c r="WEA97" s="19"/>
      <c r="WEB97" s="19"/>
      <c r="WEC97" s="20"/>
      <c r="WED97" s="16"/>
      <c r="WEE97" s="16"/>
      <c r="WEF97" s="17"/>
      <c r="WEG97" s="18"/>
      <c r="WEH97" s="19"/>
      <c r="WEI97" s="19"/>
      <c r="WEJ97" s="19"/>
      <c r="WEK97" s="19"/>
      <c r="WEL97" s="19"/>
      <c r="WEM97" s="19"/>
      <c r="WEN97" s="20"/>
      <c r="WEO97" s="16"/>
      <c r="WEP97" s="16"/>
      <c r="WEQ97" s="17"/>
      <c r="WER97" s="18"/>
      <c r="WES97" s="19"/>
      <c r="WET97" s="19"/>
      <c r="WEU97" s="19"/>
      <c r="WEV97" s="19"/>
      <c r="WEW97" s="19"/>
      <c r="WEX97" s="19"/>
      <c r="WEY97" s="20"/>
      <c r="WEZ97" s="16"/>
      <c r="WFA97" s="16"/>
      <c r="WFB97" s="17"/>
      <c r="WFC97" s="18"/>
      <c r="WFD97" s="19"/>
      <c r="WFE97" s="19"/>
      <c r="WFF97" s="19"/>
      <c r="WFG97" s="19"/>
      <c r="WFH97" s="19"/>
      <c r="WFI97" s="19"/>
      <c r="WFJ97" s="20"/>
      <c r="WFK97" s="16"/>
      <c r="WFL97" s="16"/>
      <c r="WFM97" s="17"/>
      <c r="WFN97" s="18"/>
      <c r="WFO97" s="19"/>
      <c r="WFP97" s="19"/>
      <c r="WFQ97" s="19"/>
      <c r="WFR97" s="19"/>
      <c r="WFS97" s="19"/>
      <c r="WFT97" s="19"/>
      <c r="WFU97" s="20"/>
      <c r="WFV97" s="16"/>
      <c r="WFW97" s="16"/>
      <c r="WFX97" s="17"/>
      <c r="WFY97" s="18"/>
      <c r="WFZ97" s="19"/>
      <c r="WGA97" s="19"/>
      <c r="WGB97" s="19"/>
      <c r="WGC97" s="19"/>
      <c r="WGD97" s="19"/>
      <c r="WGE97" s="19"/>
      <c r="WGF97" s="20"/>
      <c r="WGG97" s="16"/>
      <c r="WGH97" s="16"/>
      <c r="WGI97" s="17"/>
      <c r="WGJ97" s="18"/>
      <c r="WGK97" s="19"/>
      <c r="WGL97" s="19"/>
      <c r="WGM97" s="19"/>
      <c r="WGN97" s="19"/>
      <c r="WGO97" s="19"/>
      <c r="WGP97" s="19"/>
      <c r="WGQ97" s="20"/>
      <c r="WGR97" s="16"/>
      <c r="WGS97" s="16"/>
      <c r="WGT97" s="17"/>
      <c r="WGU97" s="18"/>
      <c r="WGV97" s="19"/>
      <c r="WGW97" s="19"/>
      <c r="WGX97" s="19"/>
      <c r="WGY97" s="19"/>
      <c r="WGZ97" s="19"/>
      <c r="WHA97" s="19"/>
      <c r="WHB97" s="20"/>
      <c r="WHC97" s="16"/>
      <c r="WHD97" s="16"/>
      <c r="WHE97" s="17"/>
      <c r="WHF97" s="18"/>
      <c r="WHG97" s="19"/>
      <c r="WHH97" s="19"/>
      <c r="WHI97" s="19"/>
      <c r="WHJ97" s="19"/>
      <c r="WHK97" s="19"/>
      <c r="WHL97" s="19"/>
      <c r="WHM97" s="20"/>
      <c r="WHN97" s="16"/>
      <c r="WHO97" s="16"/>
      <c r="WHP97" s="17"/>
      <c r="WHQ97" s="18"/>
      <c r="WHR97" s="19"/>
      <c r="WHS97" s="19"/>
      <c r="WHT97" s="19"/>
      <c r="WHU97" s="19"/>
      <c r="WHV97" s="19"/>
      <c r="WHW97" s="19"/>
      <c r="WHX97" s="20"/>
      <c r="WHY97" s="16"/>
      <c r="WHZ97" s="16"/>
      <c r="WIA97" s="17"/>
      <c r="WIB97" s="18"/>
      <c r="WIC97" s="19"/>
      <c r="WID97" s="19"/>
      <c r="WIE97" s="19"/>
      <c r="WIF97" s="19"/>
      <c r="WIG97" s="19"/>
      <c r="WIH97" s="19"/>
      <c r="WII97" s="20"/>
      <c r="WIJ97" s="16"/>
      <c r="WIK97" s="16"/>
      <c r="WIL97" s="17"/>
      <c r="WIM97" s="18"/>
      <c r="WIN97" s="19"/>
      <c r="WIO97" s="19"/>
      <c r="WIP97" s="19"/>
      <c r="WIQ97" s="19"/>
      <c r="WIR97" s="19"/>
      <c r="WIS97" s="19"/>
      <c r="WIT97" s="20"/>
      <c r="WIU97" s="16"/>
      <c r="WIV97" s="16"/>
      <c r="WIW97" s="17"/>
      <c r="WIX97" s="18"/>
      <c r="WIY97" s="19"/>
      <c r="WIZ97" s="19"/>
      <c r="WJA97" s="19"/>
      <c r="WJB97" s="19"/>
      <c r="WJC97" s="19"/>
      <c r="WJD97" s="19"/>
      <c r="WJE97" s="20"/>
      <c r="WJF97" s="16"/>
      <c r="WJG97" s="16"/>
      <c r="WJH97" s="17"/>
      <c r="WJI97" s="18"/>
      <c r="WJJ97" s="19"/>
      <c r="WJK97" s="19"/>
      <c r="WJL97" s="19"/>
      <c r="WJM97" s="19"/>
      <c r="WJN97" s="19"/>
      <c r="WJO97" s="19"/>
      <c r="WJP97" s="20"/>
      <c r="WJQ97" s="16"/>
      <c r="WJR97" s="16"/>
      <c r="WJS97" s="17"/>
      <c r="WJT97" s="18"/>
      <c r="WJU97" s="19"/>
      <c r="WJV97" s="19"/>
      <c r="WJW97" s="19"/>
      <c r="WJX97" s="19"/>
      <c r="WJY97" s="19"/>
      <c r="WJZ97" s="19"/>
      <c r="WKA97" s="20"/>
      <c r="WKB97" s="16"/>
      <c r="WKC97" s="16"/>
      <c r="WKD97" s="17"/>
      <c r="WKE97" s="18"/>
      <c r="WKF97" s="19"/>
      <c r="WKG97" s="19"/>
      <c r="WKH97" s="19"/>
      <c r="WKI97" s="19"/>
      <c r="WKJ97" s="19"/>
      <c r="WKK97" s="19"/>
      <c r="WKL97" s="20"/>
      <c r="WKM97" s="16"/>
      <c r="WKN97" s="16"/>
      <c r="WKO97" s="17"/>
      <c r="WKP97" s="18"/>
      <c r="WKQ97" s="19"/>
      <c r="WKR97" s="19"/>
      <c r="WKS97" s="19"/>
      <c r="WKT97" s="19"/>
      <c r="WKU97" s="19"/>
      <c r="WKV97" s="19"/>
      <c r="WKW97" s="20"/>
      <c r="WKX97" s="16"/>
      <c r="WKY97" s="16"/>
      <c r="WKZ97" s="17"/>
      <c r="WLA97" s="18"/>
      <c r="WLB97" s="19"/>
      <c r="WLC97" s="19"/>
      <c r="WLD97" s="19"/>
      <c r="WLE97" s="19"/>
      <c r="WLF97" s="19"/>
      <c r="WLG97" s="19"/>
      <c r="WLH97" s="20"/>
      <c r="WLI97" s="16"/>
      <c r="WLJ97" s="16"/>
      <c r="WLK97" s="17"/>
      <c r="WLL97" s="18"/>
      <c r="WLM97" s="19"/>
      <c r="WLN97" s="19"/>
      <c r="WLO97" s="19"/>
      <c r="WLP97" s="19"/>
      <c r="WLQ97" s="19"/>
      <c r="WLR97" s="19"/>
      <c r="WLS97" s="20"/>
      <c r="WLT97" s="16"/>
      <c r="WLU97" s="16"/>
      <c r="WLV97" s="17"/>
      <c r="WLW97" s="18"/>
      <c r="WLX97" s="19"/>
      <c r="WLY97" s="19"/>
      <c r="WLZ97" s="19"/>
      <c r="WMA97" s="19"/>
      <c r="WMB97" s="19"/>
      <c r="WMC97" s="19"/>
      <c r="WMD97" s="20"/>
      <c r="WME97" s="16"/>
      <c r="WMF97" s="16"/>
      <c r="WMG97" s="17"/>
      <c r="WMH97" s="18"/>
      <c r="WMI97" s="19"/>
      <c r="WMJ97" s="19"/>
      <c r="WMK97" s="19"/>
      <c r="WML97" s="19"/>
      <c r="WMM97" s="19"/>
      <c r="WMN97" s="19"/>
      <c r="WMO97" s="20"/>
      <c r="WMP97" s="16"/>
      <c r="WMQ97" s="16"/>
      <c r="WMR97" s="17"/>
      <c r="WMS97" s="18"/>
      <c r="WMT97" s="19"/>
      <c r="WMU97" s="19"/>
      <c r="WMV97" s="19"/>
      <c r="WMW97" s="19"/>
      <c r="WMX97" s="19"/>
      <c r="WMY97" s="19"/>
      <c r="WMZ97" s="20"/>
      <c r="WNA97" s="16"/>
      <c r="WNB97" s="16"/>
      <c r="WNC97" s="17"/>
      <c r="WND97" s="18"/>
      <c r="WNE97" s="19"/>
      <c r="WNF97" s="19"/>
      <c r="WNG97" s="19"/>
      <c r="WNH97" s="19"/>
      <c r="WNI97" s="19"/>
      <c r="WNJ97" s="19"/>
      <c r="WNK97" s="20"/>
      <c r="WNL97" s="16"/>
      <c r="WNM97" s="16"/>
      <c r="WNN97" s="17"/>
      <c r="WNO97" s="18"/>
      <c r="WNP97" s="19"/>
      <c r="WNQ97" s="19"/>
      <c r="WNR97" s="19"/>
      <c r="WNS97" s="19"/>
      <c r="WNT97" s="19"/>
      <c r="WNU97" s="19"/>
      <c r="WNV97" s="20"/>
      <c r="WNW97" s="16"/>
      <c r="WNX97" s="16"/>
      <c r="WNY97" s="17"/>
      <c r="WNZ97" s="18"/>
      <c r="WOA97" s="19"/>
      <c r="WOB97" s="19"/>
      <c r="WOC97" s="19"/>
      <c r="WOD97" s="19"/>
      <c r="WOE97" s="19"/>
      <c r="WOF97" s="19"/>
      <c r="WOG97" s="20"/>
      <c r="WOH97" s="16"/>
      <c r="WOI97" s="16"/>
      <c r="WOJ97" s="17"/>
      <c r="WOK97" s="18"/>
      <c r="WOL97" s="19"/>
      <c r="WOM97" s="19"/>
      <c r="WON97" s="19"/>
      <c r="WOO97" s="19"/>
      <c r="WOP97" s="19"/>
      <c r="WOQ97" s="19"/>
      <c r="WOR97" s="20"/>
      <c r="WOS97" s="16"/>
      <c r="WOT97" s="16"/>
      <c r="WOU97" s="17"/>
      <c r="WOV97" s="18"/>
      <c r="WOW97" s="19"/>
      <c r="WOX97" s="19"/>
      <c r="WOY97" s="19"/>
      <c r="WOZ97" s="19"/>
      <c r="WPA97" s="19"/>
      <c r="WPB97" s="19"/>
      <c r="WPC97" s="20"/>
      <c r="WPD97" s="16"/>
      <c r="WPE97" s="16"/>
      <c r="WPF97" s="17"/>
      <c r="WPG97" s="18"/>
      <c r="WPH97" s="19"/>
      <c r="WPI97" s="19"/>
      <c r="WPJ97" s="19"/>
      <c r="WPK97" s="19"/>
      <c r="WPL97" s="19"/>
      <c r="WPM97" s="19"/>
      <c r="WPN97" s="20"/>
      <c r="WPO97" s="16"/>
      <c r="WPP97" s="16"/>
      <c r="WPQ97" s="17"/>
      <c r="WPR97" s="18"/>
      <c r="WPS97" s="19"/>
      <c r="WPT97" s="19"/>
      <c r="WPU97" s="19"/>
      <c r="WPV97" s="19"/>
      <c r="WPW97" s="19"/>
      <c r="WPX97" s="19"/>
      <c r="WPY97" s="20"/>
      <c r="WPZ97" s="16"/>
      <c r="WQA97" s="16"/>
      <c r="WQB97" s="17"/>
      <c r="WQC97" s="18"/>
      <c r="WQD97" s="19"/>
      <c r="WQE97" s="19"/>
      <c r="WQF97" s="19"/>
      <c r="WQG97" s="19"/>
      <c r="WQH97" s="19"/>
      <c r="WQI97" s="19"/>
      <c r="WQJ97" s="20"/>
      <c r="WQK97" s="16"/>
      <c r="WQL97" s="16"/>
      <c r="WQM97" s="17"/>
      <c r="WQN97" s="18"/>
      <c r="WQO97" s="19"/>
      <c r="WQP97" s="19"/>
      <c r="WQQ97" s="19"/>
      <c r="WQR97" s="19"/>
      <c r="WQS97" s="19"/>
      <c r="WQT97" s="19"/>
      <c r="WQU97" s="20"/>
      <c r="WQV97" s="16"/>
      <c r="WQW97" s="16"/>
      <c r="WQX97" s="17"/>
      <c r="WQY97" s="18"/>
      <c r="WQZ97" s="19"/>
      <c r="WRA97" s="19"/>
      <c r="WRB97" s="19"/>
      <c r="WRC97" s="19"/>
      <c r="WRD97" s="19"/>
      <c r="WRE97" s="19"/>
      <c r="WRF97" s="20"/>
      <c r="WRG97" s="16"/>
      <c r="WRH97" s="16"/>
      <c r="WRI97" s="17"/>
      <c r="WRJ97" s="18"/>
      <c r="WRK97" s="19"/>
      <c r="WRL97" s="19"/>
      <c r="WRM97" s="19"/>
      <c r="WRN97" s="19"/>
      <c r="WRO97" s="19"/>
      <c r="WRP97" s="19"/>
      <c r="WRQ97" s="20"/>
      <c r="WRR97" s="16"/>
      <c r="WRS97" s="16"/>
      <c r="WRT97" s="17"/>
      <c r="WRU97" s="18"/>
      <c r="WRV97" s="19"/>
      <c r="WRW97" s="19"/>
      <c r="WRX97" s="19"/>
      <c r="WRY97" s="19"/>
      <c r="WRZ97" s="19"/>
      <c r="WSA97" s="19"/>
      <c r="WSB97" s="20"/>
      <c r="WSC97" s="16"/>
      <c r="WSD97" s="16"/>
      <c r="WSE97" s="17"/>
      <c r="WSF97" s="18"/>
      <c r="WSG97" s="19"/>
      <c r="WSH97" s="19"/>
      <c r="WSI97" s="19"/>
      <c r="WSJ97" s="19"/>
      <c r="WSK97" s="19"/>
      <c r="WSL97" s="19"/>
      <c r="WSM97" s="20"/>
      <c r="WSN97" s="16"/>
      <c r="WSO97" s="16"/>
      <c r="WSP97" s="17"/>
      <c r="WSQ97" s="18"/>
      <c r="WSR97" s="19"/>
      <c r="WSS97" s="19"/>
      <c r="WST97" s="19"/>
      <c r="WSU97" s="19"/>
      <c r="WSV97" s="19"/>
      <c r="WSW97" s="19"/>
      <c r="WSX97" s="20"/>
      <c r="WSY97" s="16"/>
      <c r="WSZ97" s="16"/>
      <c r="WTA97" s="17"/>
      <c r="WTB97" s="18"/>
      <c r="WTC97" s="19"/>
      <c r="WTD97" s="19"/>
      <c r="WTE97" s="19"/>
      <c r="WTF97" s="19"/>
      <c r="WTG97" s="19"/>
      <c r="WTH97" s="19"/>
      <c r="WTI97" s="20"/>
      <c r="WTJ97" s="16"/>
      <c r="WTK97" s="16"/>
      <c r="WTL97" s="17"/>
      <c r="WTM97" s="18"/>
      <c r="WTN97" s="19"/>
      <c r="WTO97" s="19"/>
      <c r="WTP97" s="19"/>
      <c r="WTQ97" s="19"/>
      <c r="WTR97" s="19"/>
      <c r="WTS97" s="19"/>
      <c r="WTT97" s="20"/>
      <c r="WTU97" s="16"/>
      <c r="WTV97" s="16"/>
      <c r="WTW97" s="17"/>
      <c r="WTX97" s="18"/>
      <c r="WTY97" s="19"/>
      <c r="WTZ97" s="19"/>
      <c r="WUA97" s="19"/>
      <c r="WUB97" s="19"/>
      <c r="WUC97" s="19"/>
      <c r="WUD97" s="19"/>
      <c r="WUE97" s="20"/>
      <c r="WUF97" s="16"/>
      <c r="WUG97" s="16"/>
      <c r="WUH97" s="17"/>
      <c r="WUI97" s="18"/>
      <c r="WUJ97" s="19"/>
      <c r="WUK97" s="19"/>
      <c r="WUL97" s="19"/>
      <c r="WUM97" s="19"/>
      <c r="WUN97" s="19"/>
      <c r="WUO97" s="19"/>
      <c r="WUP97" s="20"/>
      <c r="WUQ97" s="16"/>
      <c r="WUR97" s="16"/>
      <c r="WUS97" s="17"/>
      <c r="WUT97" s="18"/>
      <c r="WUU97" s="19"/>
      <c r="WUV97" s="19"/>
      <c r="WUW97" s="19"/>
      <c r="WUX97" s="19"/>
      <c r="WUY97" s="19"/>
      <c r="WUZ97" s="19"/>
      <c r="WVA97" s="20"/>
      <c r="WVB97" s="16"/>
      <c r="WVC97" s="16"/>
      <c r="WVD97" s="17"/>
      <c r="WVE97" s="18"/>
      <c r="WVF97" s="19"/>
      <c r="WVG97" s="19"/>
      <c r="WVH97" s="19"/>
      <c r="WVI97" s="19"/>
      <c r="WVJ97" s="19"/>
      <c r="WVK97" s="19"/>
      <c r="WVL97" s="20"/>
      <c r="WVM97" s="16"/>
      <c r="WVN97" s="16"/>
      <c r="WVO97" s="17"/>
      <c r="WVP97" s="18"/>
      <c r="WVQ97" s="19"/>
      <c r="WVR97" s="19"/>
      <c r="WVS97" s="19"/>
      <c r="WVT97" s="19"/>
      <c r="WVU97" s="19"/>
      <c r="WVV97" s="19"/>
      <c r="WVW97" s="20"/>
      <c r="WVX97" s="16"/>
      <c r="WVY97" s="16"/>
      <c r="WVZ97" s="17"/>
      <c r="WWA97" s="18"/>
      <c r="WWB97" s="19"/>
      <c r="WWC97" s="19"/>
      <c r="WWD97" s="19"/>
      <c r="WWE97" s="19"/>
      <c r="WWF97" s="19"/>
      <c r="WWG97" s="19"/>
      <c r="WWH97" s="20"/>
      <c r="WWI97" s="16"/>
      <c r="WWJ97" s="16"/>
      <c r="WWK97" s="17"/>
      <c r="WWL97" s="18"/>
      <c r="WWM97" s="19"/>
      <c r="WWN97" s="19"/>
      <c r="WWO97" s="19"/>
      <c r="WWP97" s="19"/>
      <c r="WWQ97" s="19"/>
      <c r="WWR97" s="19"/>
      <c r="WWS97" s="20"/>
      <c r="WWT97" s="16"/>
      <c r="WWU97" s="16"/>
      <c r="WWV97" s="17"/>
      <c r="WWW97" s="18"/>
      <c r="WWX97" s="19"/>
      <c r="WWY97" s="19"/>
      <c r="WWZ97" s="19"/>
      <c r="WXA97" s="19"/>
      <c r="WXB97" s="19"/>
      <c r="WXC97" s="19"/>
      <c r="WXD97" s="20"/>
      <c r="WXE97" s="16"/>
      <c r="WXF97" s="16"/>
      <c r="WXG97" s="17"/>
      <c r="WXH97" s="18"/>
      <c r="WXI97" s="19"/>
      <c r="WXJ97" s="19"/>
      <c r="WXK97" s="19"/>
      <c r="WXL97" s="19"/>
      <c r="WXM97" s="19"/>
      <c r="WXN97" s="19"/>
      <c r="WXO97" s="20"/>
      <c r="WXP97" s="16"/>
      <c r="WXQ97" s="16"/>
      <c r="WXR97" s="17"/>
      <c r="WXS97" s="18"/>
      <c r="WXT97" s="19"/>
      <c r="WXU97" s="19"/>
      <c r="WXV97" s="19"/>
      <c r="WXW97" s="19"/>
      <c r="WXX97" s="19"/>
      <c r="WXY97" s="19"/>
      <c r="WXZ97" s="20"/>
      <c r="WYA97" s="16"/>
      <c r="WYB97" s="16"/>
      <c r="WYC97" s="17"/>
      <c r="WYD97" s="18"/>
      <c r="WYE97" s="19"/>
      <c r="WYF97" s="19"/>
      <c r="WYG97" s="19"/>
      <c r="WYH97" s="19"/>
      <c r="WYI97" s="19"/>
      <c r="WYJ97" s="19"/>
      <c r="WYK97" s="20"/>
      <c r="WYL97" s="16"/>
      <c r="WYM97" s="16"/>
      <c r="WYN97" s="17"/>
      <c r="WYO97" s="18"/>
      <c r="WYP97" s="19"/>
      <c r="WYQ97" s="19"/>
      <c r="WYR97" s="19"/>
      <c r="WYS97" s="19"/>
      <c r="WYT97" s="19"/>
      <c r="WYU97" s="19"/>
      <c r="WYV97" s="20"/>
      <c r="WYW97" s="16"/>
      <c r="WYX97" s="16"/>
      <c r="WYY97" s="17"/>
      <c r="WYZ97" s="18"/>
      <c r="WZA97" s="19"/>
      <c r="WZB97" s="19"/>
      <c r="WZC97" s="19"/>
      <c r="WZD97" s="19"/>
      <c r="WZE97" s="19"/>
      <c r="WZF97" s="19"/>
      <c r="WZG97" s="20"/>
      <c r="WZH97" s="16"/>
      <c r="WZI97" s="16"/>
      <c r="WZJ97" s="17"/>
      <c r="WZK97" s="18"/>
      <c r="WZL97" s="19"/>
      <c r="WZM97" s="19"/>
      <c r="WZN97" s="19"/>
      <c r="WZO97" s="19"/>
      <c r="WZP97" s="19"/>
      <c r="WZQ97" s="19"/>
      <c r="WZR97" s="20"/>
      <c r="WZS97" s="16"/>
      <c r="WZT97" s="16"/>
      <c r="WZU97" s="17"/>
      <c r="WZV97" s="18"/>
      <c r="WZW97" s="19"/>
      <c r="WZX97" s="19"/>
      <c r="WZY97" s="19"/>
      <c r="WZZ97" s="19"/>
      <c r="XAA97" s="19"/>
      <c r="XAB97" s="19"/>
      <c r="XAC97" s="20"/>
      <c r="XAD97" s="16"/>
      <c r="XAE97" s="16"/>
      <c r="XAF97" s="17"/>
      <c r="XAG97" s="18"/>
      <c r="XAH97" s="19"/>
      <c r="XAI97" s="19"/>
      <c r="XAJ97" s="19"/>
      <c r="XAK97" s="19"/>
      <c r="XAL97" s="19"/>
      <c r="XAM97" s="19"/>
      <c r="XAN97" s="20"/>
      <c r="XAO97" s="16"/>
      <c r="XAP97" s="16"/>
      <c r="XAQ97" s="17"/>
      <c r="XAR97" s="18"/>
      <c r="XAS97" s="19"/>
      <c r="XAT97" s="19"/>
      <c r="XAU97" s="19"/>
      <c r="XAV97" s="19"/>
      <c r="XAW97" s="19"/>
      <c r="XAX97" s="19"/>
      <c r="XAY97" s="20"/>
      <c r="XAZ97" s="16"/>
      <c r="XBA97" s="16"/>
      <c r="XBB97" s="17"/>
      <c r="XBC97" s="18"/>
      <c r="XBD97" s="19"/>
      <c r="XBE97" s="19"/>
      <c r="XBF97" s="19"/>
      <c r="XBG97" s="19"/>
      <c r="XBH97" s="19"/>
      <c r="XBI97" s="19"/>
      <c r="XBJ97" s="20"/>
      <c r="XBK97" s="16"/>
      <c r="XBL97" s="16"/>
      <c r="XBM97" s="17"/>
      <c r="XBN97" s="18"/>
      <c r="XBO97" s="19"/>
      <c r="XBP97" s="19"/>
      <c r="XBQ97" s="19"/>
      <c r="XBR97" s="19"/>
      <c r="XBS97" s="19"/>
      <c r="XBT97" s="19"/>
      <c r="XBU97" s="20"/>
      <c r="XBV97" s="16"/>
      <c r="XBW97" s="16"/>
      <c r="XBX97" s="17"/>
      <c r="XBY97" s="18"/>
      <c r="XBZ97" s="19"/>
      <c r="XCA97" s="19"/>
      <c r="XCB97" s="19"/>
      <c r="XCC97" s="19"/>
      <c r="XCD97" s="19"/>
      <c r="XCE97" s="19"/>
      <c r="XCF97" s="20"/>
      <c r="XCG97" s="16"/>
      <c r="XCH97" s="16"/>
      <c r="XCI97" s="17"/>
      <c r="XCJ97" s="18"/>
      <c r="XCK97" s="19"/>
      <c r="XCL97" s="19"/>
      <c r="XCM97" s="19"/>
      <c r="XCN97" s="19"/>
      <c r="XCO97" s="19"/>
      <c r="XCP97" s="19"/>
      <c r="XCQ97" s="20"/>
      <c r="XCR97" s="16"/>
      <c r="XCS97" s="16"/>
      <c r="XCT97" s="17"/>
      <c r="XCU97" s="18"/>
      <c r="XCV97" s="19"/>
      <c r="XCW97" s="19"/>
      <c r="XCX97" s="19"/>
      <c r="XCY97" s="19"/>
      <c r="XCZ97" s="19"/>
      <c r="XDA97" s="19"/>
      <c r="XDB97" s="20"/>
      <c r="XDC97" s="16"/>
      <c r="XDD97" s="16"/>
      <c r="XDE97" s="17"/>
      <c r="XDF97" s="18"/>
      <c r="XDG97" s="19"/>
      <c r="XDH97" s="19"/>
      <c r="XDI97" s="19"/>
      <c r="XDJ97" s="19"/>
      <c r="XDK97" s="19"/>
      <c r="XDL97" s="19"/>
      <c r="XDM97" s="20"/>
      <c r="XDN97" s="16"/>
      <c r="XDO97" s="16"/>
      <c r="XDP97" s="17"/>
      <c r="XDQ97" s="18"/>
      <c r="XDR97" s="19"/>
      <c r="XDS97" s="19"/>
      <c r="XDT97" s="19"/>
      <c r="XDU97" s="19"/>
      <c r="XDV97" s="19"/>
      <c r="XDW97" s="19"/>
      <c r="XDX97" s="20"/>
      <c r="XDY97" s="16"/>
      <c r="XDZ97" s="16"/>
      <c r="XEA97" s="17"/>
      <c r="XEB97" s="18"/>
      <c r="XEC97" s="19"/>
      <c r="XED97" s="19"/>
      <c r="XEE97" s="19"/>
      <c r="XEF97" s="19"/>
      <c r="XEG97" s="19"/>
      <c r="XEH97" s="19"/>
      <c r="XEI97" s="20"/>
      <c r="XEJ97" s="16"/>
      <c r="XEK97" s="16"/>
      <c r="XEL97" s="17"/>
      <c r="XEM97" s="18"/>
      <c r="XEN97" s="19"/>
      <c r="XEO97" s="19"/>
      <c r="XEP97" s="19"/>
      <c r="XEQ97" s="19"/>
      <c r="XER97" s="19"/>
      <c r="XES97" s="19"/>
      <c r="XET97" s="20"/>
      <c r="XEU97" s="16"/>
      <c r="XEV97" s="16"/>
      <c r="XEW97" s="17"/>
      <c r="XEX97" s="18"/>
      <c r="XEY97" s="19"/>
    </row>
    <row r="98" spans="1:16379" s="10" customFormat="1" ht="31.5" hidden="1" customHeight="1" x14ac:dyDescent="0.2">
      <c r="A98" s="11" t="s">
        <v>70</v>
      </c>
      <c r="B98" s="12" t="s">
        <v>16</v>
      </c>
      <c r="C98" s="13">
        <v>1</v>
      </c>
      <c r="D98" s="13">
        <v>11272810</v>
      </c>
      <c r="E98" s="13">
        <f t="shared" si="1"/>
        <v>11272810</v>
      </c>
      <c r="F98" s="24" t="s">
        <v>14</v>
      </c>
      <c r="G98" s="26"/>
      <c r="H98" s="26"/>
      <c r="I98" s="27"/>
      <c r="J98" s="28"/>
      <c r="K98" s="29"/>
      <c r="L98" s="29"/>
      <c r="M98" s="29"/>
      <c r="N98" s="29"/>
      <c r="O98" s="29"/>
      <c r="P98" s="29"/>
      <c r="Q98" s="30"/>
      <c r="R98" s="26"/>
      <c r="S98" s="26"/>
      <c r="T98" s="27"/>
      <c r="U98" s="28"/>
      <c r="V98" s="29"/>
      <c r="W98" s="29"/>
      <c r="X98" s="29"/>
      <c r="Y98" s="29"/>
      <c r="Z98" s="29"/>
      <c r="AA98" s="29"/>
      <c r="AB98" s="30"/>
      <c r="AC98" s="26"/>
      <c r="AD98" s="26"/>
      <c r="AE98" s="27"/>
      <c r="AF98" s="28"/>
      <c r="AG98" s="29"/>
      <c r="AH98" s="29"/>
      <c r="AI98" s="29"/>
      <c r="AJ98" s="29"/>
      <c r="AK98" s="29"/>
      <c r="AL98" s="29"/>
      <c r="AM98" s="30"/>
      <c r="AN98" s="26"/>
      <c r="AO98" s="26"/>
      <c r="AP98" s="27"/>
      <c r="AQ98" s="28"/>
      <c r="AR98" s="29"/>
      <c r="AS98" s="29"/>
      <c r="AT98" s="29"/>
      <c r="AU98" s="29"/>
      <c r="AV98" s="29"/>
      <c r="AW98" s="29"/>
      <c r="AX98" s="30"/>
      <c r="AY98" s="26"/>
      <c r="AZ98" s="26"/>
      <c r="BA98" s="27"/>
      <c r="BB98" s="28"/>
      <c r="BC98" s="29"/>
      <c r="BD98" s="29"/>
      <c r="BE98" s="29"/>
      <c r="BF98" s="29"/>
      <c r="BG98" s="29"/>
      <c r="BH98" s="29"/>
      <c r="BI98" s="30"/>
      <c r="BJ98" s="26"/>
      <c r="BK98" s="26"/>
      <c r="BL98" s="27"/>
      <c r="BM98" s="28"/>
      <c r="BN98" s="29"/>
      <c r="BO98" s="29"/>
      <c r="BP98" s="29"/>
      <c r="BQ98" s="29"/>
      <c r="BR98" s="29"/>
      <c r="BS98" s="29"/>
      <c r="BT98" s="30"/>
      <c r="BU98" s="26"/>
      <c r="BV98" s="26"/>
      <c r="BW98" s="27"/>
      <c r="BX98" s="28"/>
      <c r="BY98" s="29"/>
      <c r="BZ98" s="29"/>
      <c r="CA98" s="29"/>
      <c r="CB98" s="29"/>
      <c r="CC98" s="29"/>
      <c r="CD98" s="29"/>
      <c r="CE98" s="30"/>
      <c r="CF98" s="26"/>
      <c r="CG98" s="26"/>
      <c r="CH98" s="27"/>
      <c r="CI98" s="28"/>
      <c r="CJ98" s="29"/>
      <c r="CK98" s="29"/>
      <c r="CL98" s="29"/>
      <c r="CM98" s="29"/>
      <c r="CN98" s="29"/>
      <c r="CO98" s="29"/>
      <c r="CP98" s="30"/>
      <c r="CQ98" s="26"/>
      <c r="CR98" s="26"/>
      <c r="CS98" s="27"/>
      <c r="CT98" s="28"/>
      <c r="CU98" s="29"/>
      <c r="CV98" s="29"/>
      <c r="CW98" s="29"/>
      <c r="CX98" s="29"/>
      <c r="CY98" s="29"/>
      <c r="CZ98" s="29"/>
      <c r="DA98" s="30"/>
      <c r="DB98" s="26"/>
      <c r="DC98" s="26"/>
      <c r="DD98" s="27"/>
      <c r="DE98" s="28"/>
      <c r="DF98" s="29"/>
      <c r="DG98" s="25"/>
      <c r="DH98" s="19"/>
      <c r="DI98" s="19"/>
      <c r="DJ98" s="19"/>
      <c r="DK98" s="19"/>
      <c r="DL98" s="20"/>
      <c r="DM98" s="16"/>
      <c r="DN98" s="16"/>
      <c r="DO98" s="17"/>
      <c r="DP98" s="18"/>
      <c r="DQ98" s="19"/>
      <c r="DR98" s="19"/>
      <c r="DS98" s="19"/>
      <c r="DT98" s="19"/>
      <c r="DU98" s="19"/>
      <c r="DV98" s="19"/>
      <c r="DW98" s="20"/>
      <c r="DX98" s="16"/>
      <c r="DY98" s="16"/>
      <c r="DZ98" s="17"/>
      <c r="EA98" s="18"/>
      <c r="EB98" s="19"/>
      <c r="EC98" s="19"/>
      <c r="ED98" s="19"/>
      <c r="EE98" s="19"/>
      <c r="EF98" s="19"/>
      <c r="EG98" s="19"/>
      <c r="EH98" s="20"/>
      <c r="EI98" s="16"/>
      <c r="EJ98" s="16"/>
      <c r="EK98" s="17"/>
      <c r="EL98" s="18"/>
      <c r="EM98" s="19"/>
      <c r="EN98" s="19"/>
      <c r="EO98" s="19"/>
      <c r="EP98" s="19"/>
      <c r="EQ98" s="19"/>
      <c r="ER98" s="19"/>
      <c r="ES98" s="20"/>
      <c r="ET98" s="16"/>
      <c r="EU98" s="16"/>
      <c r="EV98" s="17"/>
      <c r="EW98" s="18"/>
      <c r="EX98" s="19"/>
      <c r="EY98" s="19"/>
      <c r="EZ98" s="19"/>
      <c r="FA98" s="19"/>
      <c r="FB98" s="19"/>
      <c r="FC98" s="19"/>
      <c r="FD98" s="20"/>
      <c r="FE98" s="16"/>
      <c r="FF98" s="16"/>
      <c r="FG98" s="17"/>
      <c r="FH98" s="18"/>
      <c r="FI98" s="19"/>
      <c r="FJ98" s="19"/>
      <c r="FK98" s="19"/>
      <c r="FL98" s="19"/>
      <c r="FM98" s="19"/>
      <c r="FN98" s="19"/>
      <c r="FO98" s="20"/>
      <c r="FP98" s="16"/>
      <c r="FQ98" s="16"/>
      <c r="FR98" s="17"/>
      <c r="FS98" s="18"/>
      <c r="FT98" s="19"/>
      <c r="FU98" s="19"/>
      <c r="FV98" s="19"/>
      <c r="FW98" s="19"/>
      <c r="FX98" s="19"/>
      <c r="FY98" s="19"/>
      <c r="FZ98" s="20"/>
      <c r="GA98" s="16"/>
      <c r="GB98" s="16"/>
      <c r="GC98" s="17"/>
      <c r="GD98" s="18"/>
      <c r="GE98" s="19"/>
      <c r="GF98" s="19"/>
      <c r="GG98" s="19"/>
      <c r="GH98" s="19"/>
      <c r="GI98" s="19"/>
      <c r="GJ98" s="19"/>
      <c r="GK98" s="20"/>
      <c r="GL98" s="16"/>
      <c r="GM98" s="16"/>
      <c r="GN98" s="17"/>
      <c r="GO98" s="18"/>
      <c r="GP98" s="19"/>
      <c r="GQ98" s="19"/>
      <c r="GR98" s="19"/>
      <c r="GS98" s="19"/>
      <c r="GT98" s="19"/>
      <c r="GU98" s="19"/>
      <c r="GV98" s="20"/>
      <c r="GW98" s="16"/>
      <c r="GX98" s="16"/>
      <c r="GY98" s="17"/>
      <c r="GZ98" s="18"/>
      <c r="HA98" s="19"/>
      <c r="HB98" s="19"/>
      <c r="HC98" s="19"/>
      <c r="HD98" s="19"/>
      <c r="HE98" s="19"/>
      <c r="HF98" s="19"/>
      <c r="HG98" s="20"/>
      <c r="HH98" s="16"/>
      <c r="HI98" s="16"/>
      <c r="HJ98" s="17"/>
      <c r="HK98" s="18"/>
      <c r="HL98" s="19"/>
      <c r="HM98" s="19"/>
      <c r="HN98" s="19"/>
      <c r="HO98" s="19"/>
      <c r="HP98" s="19"/>
      <c r="HQ98" s="19"/>
      <c r="HR98" s="20"/>
      <c r="HS98" s="16"/>
      <c r="HT98" s="16"/>
      <c r="HU98" s="17"/>
      <c r="HV98" s="18"/>
      <c r="HW98" s="19"/>
      <c r="HX98" s="19"/>
      <c r="HY98" s="19"/>
      <c r="HZ98" s="19"/>
      <c r="IA98" s="19"/>
      <c r="IB98" s="19"/>
      <c r="IC98" s="20"/>
      <c r="ID98" s="16"/>
      <c r="IE98" s="16"/>
      <c r="IF98" s="17"/>
      <c r="IG98" s="18"/>
      <c r="IH98" s="19"/>
      <c r="II98" s="19"/>
      <c r="IJ98" s="19"/>
      <c r="IK98" s="19"/>
      <c r="IL98" s="19"/>
      <c r="IM98" s="19"/>
      <c r="IN98" s="20"/>
      <c r="IO98" s="16"/>
      <c r="IP98" s="16"/>
      <c r="IQ98" s="17"/>
      <c r="IR98" s="18"/>
      <c r="IS98" s="19"/>
      <c r="IT98" s="19"/>
      <c r="IU98" s="19"/>
      <c r="IV98" s="19"/>
      <c r="IW98" s="19"/>
      <c r="IX98" s="19"/>
      <c r="IY98" s="20"/>
      <c r="IZ98" s="16"/>
      <c r="JA98" s="16"/>
      <c r="JB98" s="17"/>
      <c r="JC98" s="18"/>
      <c r="JD98" s="19"/>
      <c r="JE98" s="19"/>
      <c r="JF98" s="19"/>
      <c r="JG98" s="19"/>
      <c r="JH98" s="19"/>
      <c r="JI98" s="19"/>
      <c r="JJ98" s="20"/>
      <c r="JK98" s="16"/>
      <c r="JL98" s="16"/>
      <c r="JM98" s="17"/>
      <c r="JN98" s="18"/>
      <c r="JO98" s="19"/>
      <c r="JP98" s="19"/>
      <c r="JQ98" s="19"/>
      <c r="JR98" s="19"/>
      <c r="JS98" s="19"/>
      <c r="JT98" s="19"/>
      <c r="JU98" s="20"/>
      <c r="JV98" s="16"/>
      <c r="JW98" s="16"/>
      <c r="JX98" s="17"/>
      <c r="JY98" s="18"/>
      <c r="JZ98" s="19"/>
      <c r="KA98" s="19"/>
      <c r="KB98" s="19"/>
      <c r="KC98" s="19"/>
      <c r="KD98" s="19"/>
      <c r="KE98" s="19"/>
      <c r="KF98" s="20"/>
      <c r="KG98" s="16"/>
      <c r="KH98" s="16"/>
      <c r="KI98" s="17"/>
      <c r="KJ98" s="18"/>
      <c r="KK98" s="19"/>
      <c r="KL98" s="19"/>
      <c r="KM98" s="19"/>
      <c r="KN98" s="19"/>
      <c r="KO98" s="19"/>
      <c r="KP98" s="19"/>
      <c r="KQ98" s="20"/>
      <c r="KR98" s="16"/>
      <c r="KS98" s="16"/>
      <c r="KT98" s="17"/>
      <c r="KU98" s="18"/>
      <c r="KV98" s="19"/>
      <c r="KW98" s="19"/>
      <c r="KX98" s="19"/>
      <c r="KY98" s="19"/>
      <c r="KZ98" s="19"/>
      <c r="LA98" s="19"/>
      <c r="LB98" s="20"/>
      <c r="LC98" s="16"/>
      <c r="LD98" s="16"/>
      <c r="LE98" s="17"/>
      <c r="LF98" s="18"/>
      <c r="LG98" s="19"/>
      <c r="LH98" s="19"/>
      <c r="LI98" s="19"/>
      <c r="LJ98" s="19"/>
      <c r="LK98" s="19"/>
      <c r="LL98" s="19"/>
      <c r="LM98" s="20"/>
      <c r="LN98" s="16"/>
      <c r="LO98" s="16"/>
      <c r="LP98" s="17"/>
      <c r="LQ98" s="18"/>
      <c r="LR98" s="19"/>
      <c r="LS98" s="19"/>
      <c r="LT98" s="19"/>
      <c r="LU98" s="19"/>
      <c r="LV98" s="19"/>
      <c r="LW98" s="19"/>
      <c r="LX98" s="20"/>
      <c r="LY98" s="16"/>
      <c r="LZ98" s="16"/>
      <c r="MA98" s="17"/>
      <c r="MB98" s="18"/>
      <c r="MC98" s="19"/>
      <c r="MD98" s="19"/>
      <c r="ME98" s="19"/>
      <c r="MF98" s="19"/>
      <c r="MG98" s="19"/>
      <c r="MH98" s="19"/>
      <c r="MI98" s="20"/>
      <c r="MJ98" s="16"/>
      <c r="MK98" s="16"/>
      <c r="ML98" s="17"/>
      <c r="MM98" s="18"/>
      <c r="MN98" s="19"/>
      <c r="MO98" s="19"/>
      <c r="MP98" s="19"/>
      <c r="MQ98" s="19"/>
      <c r="MR98" s="19"/>
      <c r="MS98" s="19"/>
      <c r="MT98" s="20"/>
      <c r="MU98" s="16"/>
      <c r="MV98" s="16"/>
      <c r="MW98" s="17"/>
      <c r="MX98" s="18"/>
      <c r="MY98" s="19"/>
      <c r="MZ98" s="19"/>
      <c r="NA98" s="19"/>
      <c r="NB98" s="19"/>
      <c r="NC98" s="19"/>
      <c r="ND98" s="19"/>
      <c r="NE98" s="20"/>
      <c r="NF98" s="16"/>
      <c r="NG98" s="16"/>
      <c r="NH98" s="17"/>
      <c r="NI98" s="18"/>
      <c r="NJ98" s="19"/>
      <c r="NK98" s="19"/>
      <c r="NL98" s="19"/>
      <c r="NM98" s="19"/>
      <c r="NN98" s="19"/>
      <c r="NO98" s="19"/>
      <c r="NP98" s="20"/>
      <c r="NQ98" s="16"/>
      <c r="NR98" s="16"/>
      <c r="NS98" s="17"/>
      <c r="NT98" s="18"/>
      <c r="NU98" s="19"/>
      <c r="NV98" s="19"/>
      <c r="NW98" s="19"/>
      <c r="NX98" s="19"/>
      <c r="NY98" s="19"/>
      <c r="NZ98" s="19"/>
      <c r="OA98" s="20"/>
      <c r="OB98" s="16"/>
      <c r="OC98" s="16"/>
      <c r="OD98" s="17"/>
      <c r="OE98" s="18"/>
      <c r="OF98" s="19"/>
      <c r="OG98" s="19"/>
      <c r="OH98" s="19"/>
      <c r="OI98" s="19"/>
      <c r="OJ98" s="19"/>
      <c r="OK98" s="19"/>
      <c r="OL98" s="20"/>
      <c r="OM98" s="16"/>
      <c r="ON98" s="16"/>
      <c r="OO98" s="17"/>
      <c r="OP98" s="18"/>
      <c r="OQ98" s="19"/>
      <c r="OR98" s="19"/>
      <c r="OS98" s="19"/>
      <c r="OT98" s="19"/>
      <c r="OU98" s="19"/>
      <c r="OV98" s="19"/>
      <c r="OW98" s="20"/>
      <c r="OX98" s="16"/>
      <c r="OY98" s="16"/>
      <c r="OZ98" s="17"/>
      <c r="PA98" s="18"/>
      <c r="PB98" s="19"/>
      <c r="PC98" s="19"/>
      <c r="PD98" s="19"/>
      <c r="PE98" s="19"/>
      <c r="PF98" s="19"/>
      <c r="PG98" s="19"/>
      <c r="PH98" s="20"/>
      <c r="PI98" s="16"/>
      <c r="PJ98" s="16"/>
      <c r="PK98" s="17"/>
      <c r="PL98" s="18"/>
      <c r="PM98" s="19"/>
      <c r="PN98" s="19"/>
      <c r="PO98" s="19"/>
      <c r="PP98" s="19"/>
      <c r="PQ98" s="19"/>
      <c r="PR98" s="19"/>
      <c r="PS98" s="20"/>
      <c r="PT98" s="16"/>
      <c r="PU98" s="16"/>
      <c r="PV98" s="17"/>
      <c r="PW98" s="18"/>
      <c r="PX98" s="19"/>
      <c r="PY98" s="19"/>
      <c r="PZ98" s="19"/>
      <c r="QA98" s="19"/>
      <c r="QB98" s="19"/>
      <c r="QC98" s="19"/>
      <c r="QD98" s="20"/>
      <c r="QE98" s="16"/>
      <c r="QF98" s="16"/>
      <c r="QG98" s="17"/>
      <c r="QH98" s="18"/>
      <c r="QI98" s="19"/>
      <c r="QJ98" s="19"/>
      <c r="QK98" s="19"/>
      <c r="QL98" s="19"/>
      <c r="QM98" s="19"/>
      <c r="QN98" s="19"/>
      <c r="QO98" s="20"/>
      <c r="QP98" s="16"/>
      <c r="QQ98" s="16"/>
      <c r="QR98" s="17"/>
      <c r="QS98" s="18"/>
      <c r="QT98" s="19"/>
      <c r="QU98" s="19"/>
      <c r="QV98" s="19"/>
      <c r="QW98" s="19"/>
      <c r="QX98" s="19"/>
      <c r="QY98" s="19"/>
      <c r="QZ98" s="20"/>
      <c r="RA98" s="16"/>
      <c r="RB98" s="16"/>
      <c r="RC98" s="17"/>
      <c r="RD98" s="18"/>
      <c r="RE98" s="19"/>
      <c r="RF98" s="19"/>
      <c r="RG98" s="19"/>
      <c r="RH98" s="19"/>
      <c r="RI98" s="19"/>
      <c r="RJ98" s="19"/>
      <c r="RK98" s="20"/>
      <c r="RL98" s="16"/>
      <c r="RM98" s="16"/>
      <c r="RN98" s="17"/>
      <c r="RO98" s="18"/>
      <c r="RP98" s="19"/>
      <c r="RQ98" s="19"/>
      <c r="RR98" s="19"/>
      <c r="RS98" s="19"/>
      <c r="RT98" s="19"/>
      <c r="RU98" s="19"/>
      <c r="RV98" s="20"/>
      <c r="RW98" s="16"/>
      <c r="RX98" s="16"/>
      <c r="RY98" s="17"/>
      <c r="RZ98" s="18"/>
      <c r="SA98" s="19"/>
      <c r="SB98" s="19"/>
      <c r="SC98" s="19"/>
      <c r="SD98" s="19"/>
      <c r="SE98" s="19"/>
      <c r="SF98" s="19"/>
      <c r="SG98" s="20"/>
      <c r="SH98" s="16"/>
      <c r="SI98" s="16"/>
      <c r="SJ98" s="17"/>
      <c r="SK98" s="18"/>
      <c r="SL98" s="19"/>
      <c r="SM98" s="19"/>
      <c r="SN98" s="19"/>
      <c r="SO98" s="19"/>
      <c r="SP98" s="19"/>
      <c r="SQ98" s="19"/>
      <c r="SR98" s="20"/>
      <c r="SS98" s="16"/>
      <c r="ST98" s="16"/>
      <c r="SU98" s="17"/>
      <c r="SV98" s="18"/>
      <c r="SW98" s="19"/>
      <c r="SX98" s="19"/>
      <c r="SY98" s="19"/>
      <c r="SZ98" s="19"/>
      <c r="TA98" s="19"/>
      <c r="TB98" s="19"/>
      <c r="TC98" s="20"/>
      <c r="TD98" s="16"/>
      <c r="TE98" s="16"/>
      <c r="TF98" s="17"/>
      <c r="TG98" s="18"/>
      <c r="TH98" s="19"/>
      <c r="TI98" s="19"/>
      <c r="TJ98" s="19"/>
      <c r="TK98" s="19"/>
      <c r="TL98" s="19"/>
      <c r="TM98" s="19"/>
      <c r="TN98" s="20"/>
      <c r="TO98" s="16"/>
      <c r="TP98" s="16"/>
      <c r="TQ98" s="17"/>
      <c r="TR98" s="18"/>
      <c r="TS98" s="19"/>
      <c r="TT98" s="19"/>
      <c r="TU98" s="19"/>
      <c r="TV98" s="19"/>
      <c r="TW98" s="19"/>
      <c r="TX98" s="19"/>
      <c r="TY98" s="20"/>
      <c r="TZ98" s="16"/>
      <c r="UA98" s="16"/>
      <c r="UB98" s="17"/>
      <c r="UC98" s="18"/>
      <c r="UD98" s="19"/>
      <c r="UE98" s="19"/>
      <c r="UF98" s="19"/>
      <c r="UG98" s="19"/>
      <c r="UH98" s="19"/>
      <c r="UI98" s="19"/>
      <c r="UJ98" s="20"/>
      <c r="UK98" s="16"/>
      <c r="UL98" s="16"/>
      <c r="UM98" s="17"/>
      <c r="UN98" s="18"/>
      <c r="UO98" s="19"/>
      <c r="UP98" s="19"/>
      <c r="UQ98" s="19"/>
      <c r="UR98" s="19"/>
      <c r="US98" s="19"/>
      <c r="UT98" s="19"/>
      <c r="UU98" s="20"/>
      <c r="UV98" s="16"/>
      <c r="UW98" s="16"/>
      <c r="UX98" s="17"/>
      <c r="UY98" s="18"/>
      <c r="UZ98" s="19"/>
      <c r="VA98" s="19"/>
      <c r="VB98" s="19"/>
      <c r="VC98" s="19"/>
      <c r="VD98" s="19"/>
      <c r="VE98" s="19"/>
      <c r="VF98" s="20"/>
      <c r="VG98" s="16"/>
      <c r="VH98" s="16"/>
      <c r="VI98" s="17"/>
      <c r="VJ98" s="18"/>
      <c r="VK98" s="19"/>
      <c r="VL98" s="19"/>
      <c r="VM98" s="19"/>
      <c r="VN98" s="19"/>
      <c r="VO98" s="19"/>
      <c r="VP98" s="19"/>
      <c r="VQ98" s="20"/>
      <c r="VR98" s="16"/>
      <c r="VS98" s="16"/>
      <c r="VT98" s="17"/>
      <c r="VU98" s="18"/>
      <c r="VV98" s="19"/>
      <c r="VW98" s="19"/>
      <c r="VX98" s="19"/>
      <c r="VY98" s="19"/>
      <c r="VZ98" s="19"/>
      <c r="WA98" s="19"/>
      <c r="WB98" s="20"/>
      <c r="WC98" s="16"/>
      <c r="WD98" s="16"/>
      <c r="WE98" s="17"/>
      <c r="WF98" s="18"/>
      <c r="WG98" s="19"/>
      <c r="WH98" s="19"/>
      <c r="WI98" s="19"/>
      <c r="WJ98" s="19"/>
      <c r="WK98" s="19"/>
      <c r="WL98" s="19"/>
      <c r="WM98" s="20"/>
      <c r="WN98" s="16"/>
      <c r="WO98" s="16"/>
      <c r="WP98" s="17"/>
      <c r="WQ98" s="18"/>
      <c r="WR98" s="19"/>
      <c r="WS98" s="19"/>
      <c r="WT98" s="19"/>
      <c r="WU98" s="19"/>
      <c r="WV98" s="19"/>
      <c r="WW98" s="19"/>
      <c r="WX98" s="20"/>
      <c r="WY98" s="16"/>
      <c r="WZ98" s="16"/>
      <c r="XA98" s="17"/>
      <c r="XB98" s="18"/>
      <c r="XC98" s="19"/>
      <c r="XD98" s="19"/>
      <c r="XE98" s="19"/>
      <c r="XF98" s="19"/>
      <c r="XG98" s="19"/>
      <c r="XH98" s="19"/>
      <c r="XI98" s="20"/>
      <c r="XJ98" s="16"/>
      <c r="XK98" s="16"/>
      <c r="XL98" s="17"/>
      <c r="XM98" s="18"/>
      <c r="XN98" s="19"/>
      <c r="XO98" s="19"/>
      <c r="XP98" s="19"/>
      <c r="XQ98" s="19"/>
      <c r="XR98" s="19"/>
      <c r="XS98" s="19"/>
      <c r="XT98" s="20"/>
      <c r="XU98" s="16"/>
      <c r="XV98" s="16"/>
      <c r="XW98" s="17"/>
      <c r="XX98" s="18"/>
      <c r="XY98" s="19"/>
      <c r="XZ98" s="19"/>
      <c r="YA98" s="19"/>
      <c r="YB98" s="19"/>
      <c r="YC98" s="19"/>
      <c r="YD98" s="19"/>
      <c r="YE98" s="20"/>
      <c r="YF98" s="16"/>
      <c r="YG98" s="16"/>
      <c r="YH98" s="17"/>
      <c r="YI98" s="18"/>
      <c r="YJ98" s="19"/>
      <c r="YK98" s="19"/>
      <c r="YL98" s="19"/>
      <c r="YM98" s="19"/>
      <c r="YN98" s="19"/>
      <c r="YO98" s="19"/>
      <c r="YP98" s="20"/>
      <c r="YQ98" s="16"/>
      <c r="YR98" s="16"/>
      <c r="YS98" s="17"/>
      <c r="YT98" s="18"/>
      <c r="YU98" s="19"/>
      <c r="YV98" s="19"/>
      <c r="YW98" s="19"/>
      <c r="YX98" s="19"/>
      <c r="YY98" s="19"/>
      <c r="YZ98" s="19"/>
      <c r="ZA98" s="20"/>
      <c r="ZB98" s="16"/>
      <c r="ZC98" s="16"/>
      <c r="ZD98" s="17"/>
      <c r="ZE98" s="18"/>
      <c r="ZF98" s="19"/>
      <c r="ZG98" s="19"/>
      <c r="ZH98" s="19"/>
      <c r="ZI98" s="19"/>
      <c r="ZJ98" s="19"/>
      <c r="ZK98" s="19"/>
      <c r="ZL98" s="20"/>
      <c r="ZM98" s="16"/>
      <c r="ZN98" s="16"/>
      <c r="ZO98" s="17"/>
      <c r="ZP98" s="18"/>
      <c r="ZQ98" s="19"/>
      <c r="ZR98" s="19"/>
      <c r="ZS98" s="19"/>
      <c r="ZT98" s="19"/>
      <c r="ZU98" s="19"/>
      <c r="ZV98" s="19"/>
      <c r="ZW98" s="20"/>
      <c r="ZX98" s="16"/>
      <c r="ZY98" s="16"/>
      <c r="ZZ98" s="17"/>
      <c r="AAA98" s="18"/>
      <c r="AAB98" s="19"/>
      <c r="AAC98" s="19"/>
      <c r="AAD98" s="19"/>
      <c r="AAE98" s="19"/>
      <c r="AAF98" s="19"/>
      <c r="AAG98" s="19"/>
      <c r="AAH98" s="20"/>
      <c r="AAI98" s="16"/>
      <c r="AAJ98" s="16"/>
      <c r="AAK98" s="17"/>
      <c r="AAL98" s="18"/>
      <c r="AAM98" s="19"/>
      <c r="AAN98" s="19"/>
      <c r="AAO98" s="19"/>
      <c r="AAP98" s="19"/>
      <c r="AAQ98" s="19"/>
      <c r="AAR98" s="19"/>
      <c r="AAS98" s="20"/>
      <c r="AAT98" s="16"/>
      <c r="AAU98" s="16"/>
      <c r="AAV98" s="17"/>
      <c r="AAW98" s="18"/>
      <c r="AAX98" s="19"/>
      <c r="AAY98" s="19"/>
      <c r="AAZ98" s="19"/>
      <c r="ABA98" s="19"/>
      <c r="ABB98" s="19"/>
      <c r="ABC98" s="19"/>
      <c r="ABD98" s="20"/>
      <c r="ABE98" s="16"/>
      <c r="ABF98" s="16"/>
      <c r="ABG98" s="17"/>
      <c r="ABH98" s="18"/>
      <c r="ABI98" s="19"/>
      <c r="ABJ98" s="19"/>
      <c r="ABK98" s="19"/>
      <c r="ABL98" s="19"/>
      <c r="ABM98" s="19"/>
      <c r="ABN98" s="19"/>
      <c r="ABO98" s="20"/>
      <c r="ABP98" s="16"/>
      <c r="ABQ98" s="16"/>
      <c r="ABR98" s="17"/>
      <c r="ABS98" s="18"/>
      <c r="ABT98" s="19"/>
      <c r="ABU98" s="19"/>
      <c r="ABV98" s="19"/>
      <c r="ABW98" s="19"/>
      <c r="ABX98" s="19"/>
      <c r="ABY98" s="19"/>
      <c r="ABZ98" s="20"/>
      <c r="ACA98" s="16"/>
      <c r="ACB98" s="16"/>
      <c r="ACC98" s="17"/>
      <c r="ACD98" s="18"/>
      <c r="ACE98" s="19"/>
      <c r="ACF98" s="19"/>
      <c r="ACG98" s="19"/>
      <c r="ACH98" s="19"/>
      <c r="ACI98" s="19"/>
      <c r="ACJ98" s="19"/>
      <c r="ACK98" s="20"/>
      <c r="ACL98" s="16"/>
      <c r="ACM98" s="16"/>
      <c r="ACN98" s="17"/>
      <c r="ACO98" s="18"/>
      <c r="ACP98" s="19"/>
      <c r="ACQ98" s="19"/>
      <c r="ACR98" s="19"/>
      <c r="ACS98" s="19"/>
      <c r="ACT98" s="19"/>
      <c r="ACU98" s="19"/>
      <c r="ACV98" s="20"/>
      <c r="ACW98" s="16"/>
      <c r="ACX98" s="16"/>
      <c r="ACY98" s="17"/>
      <c r="ACZ98" s="18"/>
      <c r="ADA98" s="19"/>
      <c r="ADB98" s="19"/>
      <c r="ADC98" s="19"/>
      <c r="ADD98" s="19"/>
      <c r="ADE98" s="19"/>
      <c r="ADF98" s="19"/>
      <c r="ADG98" s="20"/>
      <c r="ADH98" s="16"/>
      <c r="ADI98" s="16"/>
      <c r="ADJ98" s="17"/>
      <c r="ADK98" s="18"/>
      <c r="ADL98" s="19"/>
      <c r="ADM98" s="19"/>
      <c r="ADN98" s="19"/>
      <c r="ADO98" s="19"/>
      <c r="ADP98" s="19"/>
      <c r="ADQ98" s="19"/>
      <c r="ADR98" s="20"/>
      <c r="ADS98" s="16"/>
      <c r="ADT98" s="16"/>
      <c r="ADU98" s="17"/>
      <c r="ADV98" s="18"/>
      <c r="ADW98" s="19"/>
      <c r="ADX98" s="19"/>
      <c r="ADY98" s="19"/>
      <c r="ADZ98" s="19"/>
      <c r="AEA98" s="19"/>
      <c r="AEB98" s="19"/>
      <c r="AEC98" s="20"/>
      <c r="AED98" s="16"/>
      <c r="AEE98" s="16"/>
      <c r="AEF98" s="17"/>
      <c r="AEG98" s="18"/>
      <c r="AEH98" s="19"/>
      <c r="AEI98" s="19"/>
      <c r="AEJ98" s="19"/>
      <c r="AEK98" s="19"/>
      <c r="AEL98" s="19"/>
      <c r="AEM98" s="19"/>
      <c r="AEN98" s="20"/>
      <c r="AEO98" s="16"/>
      <c r="AEP98" s="16"/>
      <c r="AEQ98" s="17"/>
      <c r="AER98" s="18"/>
      <c r="AES98" s="19"/>
      <c r="AET98" s="19"/>
      <c r="AEU98" s="19"/>
      <c r="AEV98" s="19"/>
      <c r="AEW98" s="19"/>
      <c r="AEX98" s="19"/>
      <c r="AEY98" s="20"/>
      <c r="AEZ98" s="16"/>
      <c r="AFA98" s="16"/>
      <c r="AFB98" s="17"/>
      <c r="AFC98" s="18"/>
      <c r="AFD98" s="19"/>
      <c r="AFE98" s="19"/>
      <c r="AFF98" s="19"/>
      <c r="AFG98" s="19"/>
      <c r="AFH98" s="19"/>
      <c r="AFI98" s="19"/>
      <c r="AFJ98" s="20"/>
      <c r="AFK98" s="16"/>
      <c r="AFL98" s="16"/>
      <c r="AFM98" s="17"/>
      <c r="AFN98" s="18"/>
      <c r="AFO98" s="19"/>
      <c r="AFP98" s="19"/>
      <c r="AFQ98" s="19"/>
      <c r="AFR98" s="19"/>
      <c r="AFS98" s="19"/>
      <c r="AFT98" s="19"/>
      <c r="AFU98" s="20"/>
      <c r="AFV98" s="16"/>
      <c r="AFW98" s="16"/>
      <c r="AFX98" s="17"/>
      <c r="AFY98" s="18"/>
      <c r="AFZ98" s="19"/>
      <c r="AGA98" s="19"/>
      <c r="AGB98" s="19"/>
      <c r="AGC98" s="19"/>
      <c r="AGD98" s="19"/>
      <c r="AGE98" s="19"/>
      <c r="AGF98" s="20"/>
      <c r="AGG98" s="16"/>
      <c r="AGH98" s="16"/>
      <c r="AGI98" s="17"/>
      <c r="AGJ98" s="18"/>
      <c r="AGK98" s="19"/>
      <c r="AGL98" s="19"/>
      <c r="AGM98" s="19"/>
      <c r="AGN98" s="19"/>
      <c r="AGO98" s="19"/>
      <c r="AGP98" s="19"/>
      <c r="AGQ98" s="20"/>
      <c r="AGR98" s="16"/>
      <c r="AGS98" s="16"/>
      <c r="AGT98" s="17"/>
      <c r="AGU98" s="18"/>
      <c r="AGV98" s="19"/>
      <c r="AGW98" s="19"/>
      <c r="AGX98" s="19"/>
      <c r="AGY98" s="19"/>
      <c r="AGZ98" s="19"/>
      <c r="AHA98" s="19"/>
      <c r="AHB98" s="20"/>
      <c r="AHC98" s="16"/>
      <c r="AHD98" s="16"/>
      <c r="AHE98" s="17"/>
      <c r="AHF98" s="18"/>
      <c r="AHG98" s="19"/>
      <c r="AHH98" s="19"/>
      <c r="AHI98" s="19"/>
      <c r="AHJ98" s="19"/>
      <c r="AHK98" s="19"/>
      <c r="AHL98" s="19"/>
      <c r="AHM98" s="20"/>
      <c r="AHN98" s="16"/>
      <c r="AHO98" s="16"/>
      <c r="AHP98" s="17"/>
      <c r="AHQ98" s="18"/>
      <c r="AHR98" s="19"/>
      <c r="AHS98" s="19"/>
      <c r="AHT98" s="19"/>
      <c r="AHU98" s="19"/>
      <c r="AHV98" s="19"/>
      <c r="AHW98" s="19"/>
      <c r="AHX98" s="20"/>
      <c r="AHY98" s="16"/>
      <c r="AHZ98" s="16"/>
      <c r="AIA98" s="17"/>
      <c r="AIB98" s="18"/>
      <c r="AIC98" s="19"/>
      <c r="AID98" s="19"/>
      <c r="AIE98" s="19"/>
      <c r="AIF98" s="19"/>
      <c r="AIG98" s="19"/>
      <c r="AIH98" s="19"/>
      <c r="AII98" s="20"/>
      <c r="AIJ98" s="16"/>
      <c r="AIK98" s="16"/>
      <c r="AIL98" s="17"/>
      <c r="AIM98" s="18"/>
      <c r="AIN98" s="19"/>
      <c r="AIO98" s="19"/>
      <c r="AIP98" s="19"/>
      <c r="AIQ98" s="19"/>
      <c r="AIR98" s="19"/>
      <c r="AIS98" s="19"/>
      <c r="AIT98" s="20"/>
      <c r="AIU98" s="16"/>
      <c r="AIV98" s="16"/>
      <c r="AIW98" s="17"/>
      <c r="AIX98" s="18"/>
      <c r="AIY98" s="19"/>
      <c r="AIZ98" s="19"/>
      <c r="AJA98" s="19"/>
      <c r="AJB98" s="19"/>
      <c r="AJC98" s="19"/>
      <c r="AJD98" s="19"/>
      <c r="AJE98" s="20"/>
      <c r="AJF98" s="16"/>
      <c r="AJG98" s="16"/>
      <c r="AJH98" s="17"/>
      <c r="AJI98" s="18"/>
      <c r="AJJ98" s="19"/>
      <c r="AJK98" s="19"/>
      <c r="AJL98" s="19"/>
      <c r="AJM98" s="19"/>
      <c r="AJN98" s="19"/>
      <c r="AJO98" s="19"/>
      <c r="AJP98" s="20"/>
      <c r="AJQ98" s="16"/>
      <c r="AJR98" s="16"/>
      <c r="AJS98" s="17"/>
      <c r="AJT98" s="18"/>
      <c r="AJU98" s="19"/>
      <c r="AJV98" s="19"/>
      <c r="AJW98" s="19"/>
      <c r="AJX98" s="19"/>
      <c r="AJY98" s="19"/>
      <c r="AJZ98" s="19"/>
      <c r="AKA98" s="20"/>
      <c r="AKB98" s="16"/>
      <c r="AKC98" s="16"/>
      <c r="AKD98" s="17"/>
      <c r="AKE98" s="18"/>
      <c r="AKF98" s="19"/>
      <c r="AKG98" s="19"/>
      <c r="AKH98" s="19"/>
      <c r="AKI98" s="19"/>
      <c r="AKJ98" s="19"/>
      <c r="AKK98" s="19"/>
      <c r="AKL98" s="20"/>
      <c r="AKM98" s="16"/>
      <c r="AKN98" s="16"/>
      <c r="AKO98" s="17"/>
      <c r="AKP98" s="18"/>
      <c r="AKQ98" s="19"/>
      <c r="AKR98" s="19"/>
      <c r="AKS98" s="19"/>
      <c r="AKT98" s="19"/>
      <c r="AKU98" s="19"/>
      <c r="AKV98" s="19"/>
      <c r="AKW98" s="20"/>
      <c r="AKX98" s="16"/>
      <c r="AKY98" s="16"/>
      <c r="AKZ98" s="17"/>
      <c r="ALA98" s="18"/>
      <c r="ALB98" s="19"/>
      <c r="ALC98" s="19"/>
      <c r="ALD98" s="19"/>
      <c r="ALE98" s="19"/>
      <c r="ALF98" s="19"/>
      <c r="ALG98" s="19"/>
      <c r="ALH98" s="20"/>
      <c r="ALI98" s="16"/>
      <c r="ALJ98" s="16"/>
      <c r="ALK98" s="17"/>
      <c r="ALL98" s="18"/>
      <c r="ALM98" s="19"/>
      <c r="ALN98" s="19"/>
      <c r="ALO98" s="19"/>
      <c r="ALP98" s="19"/>
      <c r="ALQ98" s="19"/>
      <c r="ALR98" s="19"/>
      <c r="ALS98" s="20"/>
      <c r="ALT98" s="16"/>
      <c r="ALU98" s="16"/>
      <c r="ALV98" s="17"/>
      <c r="ALW98" s="18"/>
      <c r="ALX98" s="19"/>
      <c r="ALY98" s="19"/>
      <c r="ALZ98" s="19"/>
      <c r="AMA98" s="19"/>
      <c r="AMB98" s="19"/>
      <c r="AMC98" s="19"/>
      <c r="AMD98" s="20"/>
      <c r="AME98" s="16"/>
      <c r="AMF98" s="16"/>
      <c r="AMG98" s="17"/>
      <c r="AMH98" s="18"/>
      <c r="AMI98" s="19"/>
      <c r="AMJ98" s="19"/>
      <c r="AMK98" s="19"/>
      <c r="AML98" s="19"/>
      <c r="AMM98" s="19"/>
      <c r="AMN98" s="19"/>
      <c r="AMO98" s="20"/>
      <c r="AMP98" s="16"/>
      <c r="AMQ98" s="16"/>
      <c r="AMR98" s="17"/>
      <c r="AMS98" s="18"/>
      <c r="AMT98" s="19"/>
      <c r="AMU98" s="19"/>
      <c r="AMV98" s="19"/>
      <c r="AMW98" s="19"/>
      <c r="AMX98" s="19"/>
      <c r="AMY98" s="19"/>
      <c r="AMZ98" s="20"/>
      <c r="ANA98" s="16"/>
      <c r="ANB98" s="16"/>
      <c r="ANC98" s="17"/>
      <c r="AND98" s="18"/>
      <c r="ANE98" s="19"/>
      <c r="ANF98" s="19"/>
      <c r="ANG98" s="19"/>
      <c r="ANH98" s="19"/>
      <c r="ANI98" s="19"/>
      <c r="ANJ98" s="19"/>
      <c r="ANK98" s="20"/>
      <c r="ANL98" s="16"/>
      <c r="ANM98" s="16"/>
      <c r="ANN98" s="17"/>
      <c r="ANO98" s="18"/>
      <c r="ANP98" s="19"/>
      <c r="ANQ98" s="19"/>
      <c r="ANR98" s="19"/>
      <c r="ANS98" s="19"/>
      <c r="ANT98" s="19"/>
      <c r="ANU98" s="19"/>
      <c r="ANV98" s="20"/>
      <c r="ANW98" s="16"/>
      <c r="ANX98" s="16"/>
      <c r="ANY98" s="17"/>
      <c r="ANZ98" s="18"/>
      <c r="AOA98" s="19"/>
      <c r="AOB98" s="19"/>
      <c r="AOC98" s="19"/>
      <c r="AOD98" s="19"/>
      <c r="AOE98" s="19"/>
      <c r="AOF98" s="19"/>
      <c r="AOG98" s="20"/>
      <c r="AOH98" s="16"/>
      <c r="AOI98" s="16"/>
      <c r="AOJ98" s="17"/>
      <c r="AOK98" s="18"/>
      <c r="AOL98" s="19"/>
      <c r="AOM98" s="19"/>
      <c r="AON98" s="19"/>
      <c r="AOO98" s="19"/>
      <c r="AOP98" s="19"/>
      <c r="AOQ98" s="19"/>
      <c r="AOR98" s="20"/>
      <c r="AOS98" s="16"/>
      <c r="AOT98" s="16"/>
      <c r="AOU98" s="17"/>
      <c r="AOV98" s="18"/>
      <c r="AOW98" s="19"/>
      <c r="AOX98" s="19"/>
      <c r="AOY98" s="19"/>
      <c r="AOZ98" s="19"/>
      <c r="APA98" s="19"/>
      <c r="APB98" s="19"/>
      <c r="APC98" s="20"/>
      <c r="APD98" s="16"/>
      <c r="APE98" s="16"/>
      <c r="APF98" s="17"/>
      <c r="APG98" s="18"/>
      <c r="APH98" s="19"/>
      <c r="API98" s="19"/>
      <c r="APJ98" s="19"/>
      <c r="APK98" s="19"/>
      <c r="APL98" s="19"/>
      <c r="APM98" s="19"/>
      <c r="APN98" s="20"/>
      <c r="APO98" s="16"/>
      <c r="APP98" s="16"/>
      <c r="APQ98" s="17"/>
      <c r="APR98" s="18"/>
      <c r="APS98" s="19"/>
      <c r="APT98" s="19"/>
      <c r="APU98" s="19"/>
      <c r="APV98" s="19"/>
      <c r="APW98" s="19"/>
      <c r="APX98" s="19"/>
      <c r="APY98" s="20"/>
      <c r="APZ98" s="16"/>
      <c r="AQA98" s="16"/>
      <c r="AQB98" s="17"/>
      <c r="AQC98" s="18"/>
      <c r="AQD98" s="19"/>
      <c r="AQE98" s="19"/>
      <c r="AQF98" s="19"/>
      <c r="AQG98" s="19"/>
      <c r="AQH98" s="19"/>
      <c r="AQI98" s="19"/>
      <c r="AQJ98" s="20"/>
      <c r="AQK98" s="16"/>
      <c r="AQL98" s="16"/>
      <c r="AQM98" s="17"/>
      <c r="AQN98" s="18"/>
      <c r="AQO98" s="19"/>
      <c r="AQP98" s="19"/>
      <c r="AQQ98" s="19"/>
      <c r="AQR98" s="19"/>
      <c r="AQS98" s="19"/>
      <c r="AQT98" s="19"/>
      <c r="AQU98" s="20"/>
      <c r="AQV98" s="16"/>
      <c r="AQW98" s="16"/>
      <c r="AQX98" s="17"/>
      <c r="AQY98" s="18"/>
      <c r="AQZ98" s="19"/>
      <c r="ARA98" s="19"/>
      <c r="ARB98" s="19"/>
      <c r="ARC98" s="19"/>
      <c r="ARD98" s="19"/>
      <c r="ARE98" s="19"/>
      <c r="ARF98" s="20"/>
      <c r="ARG98" s="16"/>
      <c r="ARH98" s="16"/>
      <c r="ARI98" s="17"/>
      <c r="ARJ98" s="18"/>
      <c r="ARK98" s="19"/>
      <c r="ARL98" s="19"/>
      <c r="ARM98" s="19"/>
      <c r="ARN98" s="19"/>
      <c r="ARO98" s="19"/>
      <c r="ARP98" s="19"/>
      <c r="ARQ98" s="20"/>
      <c r="ARR98" s="16"/>
      <c r="ARS98" s="16"/>
      <c r="ART98" s="17"/>
      <c r="ARU98" s="18"/>
      <c r="ARV98" s="19"/>
      <c r="ARW98" s="19"/>
      <c r="ARX98" s="19"/>
      <c r="ARY98" s="19"/>
      <c r="ARZ98" s="19"/>
      <c r="ASA98" s="19"/>
      <c r="ASB98" s="20"/>
      <c r="ASC98" s="16"/>
      <c r="ASD98" s="16"/>
      <c r="ASE98" s="17"/>
      <c r="ASF98" s="18"/>
      <c r="ASG98" s="19"/>
      <c r="ASH98" s="19"/>
      <c r="ASI98" s="19"/>
      <c r="ASJ98" s="19"/>
      <c r="ASK98" s="19"/>
      <c r="ASL98" s="19"/>
      <c r="ASM98" s="20"/>
      <c r="ASN98" s="16"/>
      <c r="ASO98" s="16"/>
      <c r="ASP98" s="17"/>
      <c r="ASQ98" s="18"/>
      <c r="ASR98" s="19"/>
      <c r="ASS98" s="19"/>
      <c r="AST98" s="19"/>
      <c r="ASU98" s="19"/>
      <c r="ASV98" s="19"/>
      <c r="ASW98" s="19"/>
      <c r="ASX98" s="20"/>
      <c r="ASY98" s="16"/>
      <c r="ASZ98" s="16"/>
      <c r="ATA98" s="17"/>
      <c r="ATB98" s="18"/>
      <c r="ATC98" s="19"/>
      <c r="ATD98" s="19"/>
      <c r="ATE98" s="19"/>
      <c r="ATF98" s="19"/>
      <c r="ATG98" s="19"/>
      <c r="ATH98" s="19"/>
      <c r="ATI98" s="20"/>
      <c r="ATJ98" s="16"/>
      <c r="ATK98" s="16"/>
      <c r="ATL98" s="17"/>
      <c r="ATM98" s="18"/>
      <c r="ATN98" s="19"/>
      <c r="ATO98" s="19"/>
      <c r="ATP98" s="19"/>
      <c r="ATQ98" s="19"/>
      <c r="ATR98" s="19"/>
      <c r="ATS98" s="19"/>
      <c r="ATT98" s="20"/>
      <c r="ATU98" s="16"/>
      <c r="ATV98" s="16"/>
      <c r="ATW98" s="17"/>
      <c r="ATX98" s="18"/>
      <c r="ATY98" s="19"/>
      <c r="ATZ98" s="19"/>
      <c r="AUA98" s="19"/>
      <c r="AUB98" s="19"/>
      <c r="AUC98" s="19"/>
      <c r="AUD98" s="19"/>
      <c r="AUE98" s="20"/>
      <c r="AUF98" s="16"/>
      <c r="AUG98" s="16"/>
      <c r="AUH98" s="17"/>
      <c r="AUI98" s="18"/>
      <c r="AUJ98" s="19"/>
      <c r="AUK98" s="19"/>
      <c r="AUL98" s="19"/>
      <c r="AUM98" s="19"/>
      <c r="AUN98" s="19"/>
      <c r="AUO98" s="19"/>
      <c r="AUP98" s="20"/>
      <c r="AUQ98" s="16"/>
      <c r="AUR98" s="16"/>
      <c r="AUS98" s="17"/>
      <c r="AUT98" s="18"/>
      <c r="AUU98" s="19"/>
      <c r="AUV98" s="19"/>
      <c r="AUW98" s="19"/>
      <c r="AUX98" s="19"/>
      <c r="AUY98" s="19"/>
      <c r="AUZ98" s="19"/>
      <c r="AVA98" s="20"/>
      <c r="AVB98" s="16"/>
      <c r="AVC98" s="16"/>
      <c r="AVD98" s="17"/>
      <c r="AVE98" s="18"/>
      <c r="AVF98" s="19"/>
      <c r="AVG98" s="19"/>
      <c r="AVH98" s="19"/>
      <c r="AVI98" s="19"/>
      <c r="AVJ98" s="19"/>
      <c r="AVK98" s="19"/>
      <c r="AVL98" s="20"/>
      <c r="AVM98" s="16"/>
      <c r="AVN98" s="16"/>
      <c r="AVO98" s="17"/>
      <c r="AVP98" s="18"/>
      <c r="AVQ98" s="19"/>
      <c r="AVR98" s="19"/>
      <c r="AVS98" s="19"/>
      <c r="AVT98" s="19"/>
      <c r="AVU98" s="19"/>
      <c r="AVV98" s="19"/>
      <c r="AVW98" s="20"/>
      <c r="AVX98" s="16"/>
      <c r="AVY98" s="16"/>
      <c r="AVZ98" s="17"/>
      <c r="AWA98" s="18"/>
      <c r="AWB98" s="19"/>
      <c r="AWC98" s="19"/>
      <c r="AWD98" s="19"/>
      <c r="AWE98" s="19"/>
      <c r="AWF98" s="19"/>
      <c r="AWG98" s="19"/>
      <c r="AWH98" s="20"/>
      <c r="AWI98" s="16"/>
      <c r="AWJ98" s="16"/>
      <c r="AWK98" s="17"/>
      <c r="AWL98" s="18"/>
      <c r="AWM98" s="19"/>
      <c r="AWN98" s="19"/>
      <c r="AWO98" s="19"/>
      <c r="AWP98" s="19"/>
      <c r="AWQ98" s="19"/>
      <c r="AWR98" s="19"/>
      <c r="AWS98" s="20"/>
      <c r="AWT98" s="16"/>
      <c r="AWU98" s="16"/>
      <c r="AWV98" s="17"/>
      <c r="AWW98" s="18"/>
      <c r="AWX98" s="19"/>
      <c r="AWY98" s="19"/>
      <c r="AWZ98" s="19"/>
      <c r="AXA98" s="19"/>
      <c r="AXB98" s="19"/>
      <c r="AXC98" s="19"/>
      <c r="AXD98" s="20"/>
      <c r="AXE98" s="16"/>
      <c r="AXF98" s="16"/>
      <c r="AXG98" s="17"/>
      <c r="AXH98" s="18"/>
      <c r="AXI98" s="19"/>
      <c r="AXJ98" s="19"/>
      <c r="AXK98" s="19"/>
      <c r="AXL98" s="19"/>
      <c r="AXM98" s="19"/>
      <c r="AXN98" s="19"/>
      <c r="AXO98" s="20"/>
      <c r="AXP98" s="16"/>
      <c r="AXQ98" s="16"/>
      <c r="AXR98" s="17"/>
      <c r="AXS98" s="18"/>
      <c r="AXT98" s="19"/>
      <c r="AXU98" s="19"/>
      <c r="AXV98" s="19"/>
      <c r="AXW98" s="19"/>
      <c r="AXX98" s="19"/>
      <c r="AXY98" s="19"/>
      <c r="AXZ98" s="20"/>
      <c r="AYA98" s="16"/>
      <c r="AYB98" s="16"/>
      <c r="AYC98" s="17"/>
      <c r="AYD98" s="18"/>
      <c r="AYE98" s="19"/>
      <c r="AYF98" s="19"/>
      <c r="AYG98" s="19"/>
      <c r="AYH98" s="19"/>
      <c r="AYI98" s="19"/>
      <c r="AYJ98" s="19"/>
      <c r="AYK98" s="20"/>
      <c r="AYL98" s="16"/>
      <c r="AYM98" s="16"/>
      <c r="AYN98" s="17"/>
      <c r="AYO98" s="18"/>
      <c r="AYP98" s="19"/>
      <c r="AYQ98" s="19"/>
      <c r="AYR98" s="19"/>
      <c r="AYS98" s="19"/>
      <c r="AYT98" s="19"/>
      <c r="AYU98" s="19"/>
      <c r="AYV98" s="20"/>
      <c r="AYW98" s="16"/>
      <c r="AYX98" s="16"/>
      <c r="AYY98" s="17"/>
      <c r="AYZ98" s="18"/>
      <c r="AZA98" s="19"/>
      <c r="AZB98" s="19"/>
      <c r="AZC98" s="19"/>
      <c r="AZD98" s="19"/>
      <c r="AZE98" s="19"/>
      <c r="AZF98" s="19"/>
      <c r="AZG98" s="20"/>
      <c r="AZH98" s="16"/>
      <c r="AZI98" s="16"/>
      <c r="AZJ98" s="17"/>
      <c r="AZK98" s="18"/>
      <c r="AZL98" s="19"/>
      <c r="AZM98" s="19"/>
      <c r="AZN98" s="19"/>
      <c r="AZO98" s="19"/>
      <c r="AZP98" s="19"/>
      <c r="AZQ98" s="19"/>
      <c r="AZR98" s="20"/>
      <c r="AZS98" s="16"/>
      <c r="AZT98" s="16"/>
      <c r="AZU98" s="17"/>
      <c r="AZV98" s="18"/>
      <c r="AZW98" s="19"/>
      <c r="AZX98" s="19"/>
      <c r="AZY98" s="19"/>
      <c r="AZZ98" s="19"/>
      <c r="BAA98" s="19"/>
      <c r="BAB98" s="19"/>
      <c r="BAC98" s="20"/>
      <c r="BAD98" s="16"/>
      <c r="BAE98" s="16"/>
      <c r="BAF98" s="17"/>
      <c r="BAG98" s="18"/>
      <c r="BAH98" s="19"/>
      <c r="BAI98" s="19"/>
      <c r="BAJ98" s="19"/>
      <c r="BAK98" s="19"/>
      <c r="BAL98" s="19"/>
      <c r="BAM98" s="19"/>
      <c r="BAN98" s="20"/>
      <c r="BAO98" s="16"/>
      <c r="BAP98" s="16"/>
      <c r="BAQ98" s="17"/>
      <c r="BAR98" s="18"/>
      <c r="BAS98" s="19"/>
      <c r="BAT98" s="19"/>
      <c r="BAU98" s="19"/>
      <c r="BAV98" s="19"/>
      <c r="BAW98" s="19"/>
      <c r="BAX98" s="19"/>
      <c r="BAY98" s="20"/>
      <c r="BAZ98" s="16"/>
      <c r="BBA98" s="16"/>
      <c r="BBB98" s="17"/>
      <c r="BBC98" s="18"/>
      <c r="BBD98" s="19"/>
      <c r="BBE98" s="19"/>
      <c r="BBF98" s="19"/>
      <c r="BBG98" s="19"/>
      <c r="BBH98" s="19"/>
      <c r="BBI98" s="19"/>
      <c r="BBJ98" s="20"/>
      <c r="BBK98" s="16"/>
      <c r="BBL98" s="16"/>
      <c r="BBM98" s="17"/>
      <c r="BBN98" s="18"/>
      <c r="BBO98" s="19"/>
      <c r="BBP98" s="19"/>
      <c r="BBQ98" s="19"/>
      <c r="BBR98" s="19"/>
      <c r="BBS98" s="19"/>
      <c r="BBT98" s="19"/>
      <c r="BBU98" s="20"/>
      <c r="BBV98" s="16"/>
      <c r="BBW98" s="16"/>
      <c r="BBX98" s="17"/>
      <c r="BBY98" s="18"/>
      <c r="BBZ98" s="19"/>
      <c r="BCA98" s="19"/>
      <c r="BCB98" s="19"/>
      <c r="BCC98" s="19"/>
      <c r="BCD98" s="19"/>
      <c r="BCE98" s="19"/>
      <c r="BCF98" s="20"/>
      <c r="BCG98" s="16"/>
      <c r="BCH98" s="16"/>
      <c r="BCI98" s="17"/>
      <c r="BCJ98" s="18"/>
      <c r="BCK98" s="19"/>
      <c r="BCL98" s="19"/>
      <c r="BCM98" s="19"/>
      <c r="BCN98" s="19"/>
      <c r="BCO98" s="19"/>
      <c r="BCP98" s="19"/>
      <c r="BCQ98" s="20"/>
      <c r="BCR98" s="16"/>
      <c r="BCS98" s="16"/>
      <c r="BCT98" s="17"/>
      <c r="BCU98" s="18"/>
      <c r="BCV98" s="19"/>
      <c r="BCW98" s="19"/>
      <c r="BCX98" s="19"/>
      <c r="BCY98" s="19"/>
      <c r="BCZ98" s="19"/>
      <c r="BDA98" s="19"/>
      <c r="BDB98" s="20"/>
      <c r="BDC98" s="16"/>
      <c r="BDD98" s="16"/>
      <c r="BDE98" s="17"/>
      <c r="BDF98" s="18"/>
      <c r="BDG98" s="19"/>
      <c r="BDH98" s="19"/>
      <c r="BDI98" s="19"/>
      <c r="BDJ98" s="19"/>
      <c r="BDK98" s="19"/>
      <c r="BDL98" s="19"/>
      <c r="BDM98" s="20"/>
      <c r="BDN98" s="16"/>
      <c r="BDO98" s="16"/>
      <c r="BDP98" s="17"/>
      <c r="BDQ98" s="18"/>
      <c r="BDR98" s="19"/>
      <c r="BDS98" s="19"/>
      <c r="BDT98" s="19"/>
      <c r="BDU98" s="19"/>
      <c r="BDV98" s="19"/>
      <c r="BDW98" s="19"/>
      <c r="BDX98" s="20"/>
      <c r="BDY98" s="16"/>
      <c r="BDZ98" s="16"/>
      <c r="BEA98" s="17"/>
      <c r="BEB98" s="18"/>
      <c r="BEC98" s="19"/>
      <c r="BED98" s="19"/>
      <c r="BEE98" s="19"/>
      <c r="BEF98" s="19"/>
      <c r="BEG98" s="19"/>
      <c r="BEH98" s="19"/>
      <c r="BEI98" s="20"/>
      <c r="BEJ98" s="16"/>
      <c r="BEK98" s="16"/>
      <c r="BEL98" s="17"/>
      <c r="BEM98" s="18"/>
      <c r="BEN98" s="19"/>
      <c r="BEO98" s="19"/>
      <c r="BEP98" s="19"/>
      <c r="BEQ98" s="19"/>
      <c r="BER98" s="19"/>
      <c r="BES98" s="19"/>
      <c r="BET98" s="20"/>
      <c r="BEU98" s="16"/>
      <c r="BEV98" s="16"/>
      <c r="BEW98" s="17"/>
      <c r="BEX98" s="18"/>
      <c r="BEY98" s="19"/>
      <c r="BEZ98" s="19"/>
      <c r="BFA98" s="19"/>
      <c r="BFB98" s="19"/>
      <c r="BFC98" s="19"/>
      <c r="BFD98" s="19"/>
      <c r="BFE98" s="20"/>
      <c r="BFF98" s="16"/>
      <c r="BFG98" s="16"/>
      <c r="BFH98" s="17"/>
      <c r="BFI98" s="18"/>
      <c r="BFJ98" s="19"/>
      <c r="BFK98" s="19"/>
      <c r="BFL98" s="19"/>
      <c r="BFM98" s="19"/>
      <c r="BFN98" s="19"/>
      <c r="BFO98" s="19"/>
      <c r="BFP98" s="20"/>
      <c r="BFQ98" s="16"/>
      <c r="BFR98" s="16"/>
      <c r="BFS98" s="17"/>
      <c r="BFT98" s="18"/>
      <c r="BFU98" s="19"/>
      <c r="BFV98" s="19"/>
      <c r="BFW98" s="19"/>
      <c r="BFX98" s="19"/>
      <c r="BFY98" s="19"/>
      <c r="BFZ98" s="19"/>
      <c r="BGA98" s="20"/>
      <c r="BGB98" s="16"/>
      <c r="BGC98" s="16"/>
      <c r="BGD98" s="17"/>
      <c r="BGE98" s="18"/>
      <c r="BGF98" s="19"/>
      <c r="BGG98" s="19"/>
      <c r="BGH98" s="19"/>
      <c r="BGI98" s="19"/>
      <c r="BGJ98" s="19"/>
      <c r="BGK98" s="19"/>
      <c r="BGL98" s="20"/>
      <c r="BGM98" s="16"/>
      <c r="BGN98" s="16"/>
      <c r="BGO98" s="17"/>
      <c r="BGP98" s="18"/>
      <c r="BGQ98" s="19"/>
      <c r="BGR98" s="19"/>
      <c r="BGS98" s="19"/>
      <c r="BGT98" s="19"/>
      <c r="BGU98" s="19"/>
      <c r="BGV98" s="19"/>
      <c r="BGW98" s="20"/>
      <c r="BGX98" s="16"/>
      <c r="BGY98" s="16"/>
      <c r="BGZ98" s="17"/>
      <c r="BHA98" s="18"/>
      <c r="BHB98" s="19"/>
      <c r="BHC98" s="19"/>
      <c r="BHD98" s="19"/>
      <c r="BHE98" s="19"/>
      <c r="BHF98" s="19"/>
      <c r="BHG98" s="19"/>
      <c r="BHH98" s="20"/>
      <c r="BHI98" s="16"/>
      <c r="BHJ98" s="16"/>
      <c r="BHK98" s="17"/>
      <c r="BHL98" s="18"/>
      <c r="BHM98" s="19"/>
      <c r="BHN98" s="19"/>
      <c r="BHO98" s="19"/>
      <c r="BHP98" s="19"/>
      <c r="BHQ98" s="19"/>
      <c r="BHR98" s="19"/>
      <c r="BHS98" s="20"/>
      <c r="BHT98" s="16"/>
      <c r="BHU98" s="16"/>
      <c r="BHV98" s="17"/>
      <c r="BHW98" s="18"/>
      <c r="BHX98" s="19"/>
      <c r="BHY98" s="19"/>
      <c r="BHZ98" s="19"/>
      <c r="BIA98" s="19"/>
      <c r="BIB98" s="19"/>
      <c r="BIC98" s="19"/>
      <c r="BID98" s="20"/>
      <c r="BIE98" s="16"/>
      <c r="BIF98" s="16"/>
      <c r="BIG98" s="17"/>
      <c r="BIH98" s="18"/>
      <c r="BII98" s="19"/>
      <c r="BIJ98" s="19"/>
      <c r="BIK98" s="19"/>
      <c r="BIL98" s="19"/>
      <c r="BIM98" s="19"/>
      <c r="BIN98" s="19"/>
      <c r="BIO98" s="20"/>
      <c r="BIP98" s="16"/>
      <c r="BIQ98" s="16"/>
      <c r="BIR98" s="17"/>
      <c r="BIS98" s="18"/>
      <c r="BIT98" s="19"/>
      <c r="BIU98" s="19"/>
      <c r="BIV98" s="19"/>
      <c r="BIW98" s="19"/>
      <c r="BIX98" s="19"/>
      <c r="BIY98" s="19"/>
      <c r="BIZ98" s="20"/>
      <c r="BJA98" s="16"/>
      <c r="BJB98" s="16"/>
      <c r="BJC98" s="17"/>
      <c r="BJD98" s="18"/>
      <c r="BJE98" s="19"/>
      <c r="BJF98" s="19"/>
      <c r="BJG98" s="19"/>
      <c r="BJH98" s="19"/>
      <c r="BJI98" s="19"/>
      <c r="BJJ98" s="19"/>
      <c r="BJK98" s="20"/>
      <c r="BJL98" s="16"/>
      <c r="BJM98" s="16"/>
      <c r="BJN98" s="17"/>
      <c r="BJO98" s="18"/>
      <c r="BJP98" s="19"/>
      <c r="BJQ98" s="19"/>
      <c r="BJR98" s="19"/>
      <c r="BJS98" s="19"/>
      <c r="BJT98" s="19"/>
      <c r="BJU98" s="19"/>
      <c r="BJV98" s="20"/>
      <c r="BJW98" s="16"/>
      <c r="BJX98" s="16"/>
      <c r="BJY98" s="17"/>
      <c r="BJZ98" s="18"/>
      <c r="BKA98" s="19"/>
      <c r="BKB98" s="19"/>
      <c r="BKC98" s="19"/>
      <c r="BKD98" s="19"/>
      <c r="BKE98" s="19"/>
      <c r="BKF98" s="19"/>
      <c r="BKG98" s="20"/>
      <c r="BKH98" s="16"/>
      <c r="BKI98" s="16"/>
      <c r="BKJ98" s="17"/>
      <c r="BKK98" s="18"/>
      <c r="BKL98" s="19"/>
      <c r="BKM98" s="19"/>
      <c r="BKN98" s="19"/>
      <c r="BKO98" s="19"/>
      <c r="BKP98" s="19"/>
      <c r="BKQ98" s="19"/>
      <c r="BKR98" s="20"/>
      <c r="BKS98" s="16"/>
      <c r="BKT98" s="16"/>
      <c r="BKU98" s="17"/>
      <c r="BKV98" s="18"/>
      <c r="BKW98" s="19"/>
      <c r="BKX98" s="19"/>
      <c r="BKY98" s="19"/>
      <c r="BKZ98" s="19"/>
      <c r="BLA98" s="19"/>
      <c r="BLB98" s="19"/>
      <c r="BLC98" s="20"/>
      <c r="BLD98" s="16"/>
      <c r="BLE98" s="16"/>
      <c r="BLF98" s="17"/>
      <c r="BLG98" s="18"/>
      <c r="BLH98" s="19"/>
      <c r="BLI98" s="19"/>
      <c r="BLJ98" s="19"/>
      <c r="BLK98" s="19"/>
      <c r="BLL98" s="19"/>
      <c r="BLM98" s="19"/>
      <c r="BLN98" s="20"/>
      <c r="BLO98" s="16"/>
      <c r="BLP98" s="16"/>
      <c r="BLQ98" s="17"/>
      <c r="BLR98" s="18"/>
      <c r="BLS98" s="19"/>
      <c r="BLT98" s="19"/>
      <c r="BLU98" s="19"/>
      <c r="BLV98" s="19"/>
      <c r="BLW98" s="19"/>
      <c r="BLX98" s="19"/>
      <c r="BLY98" s="20"/>
      <c r="BLZ98" s="16"/>
      <c r="BMA98" s="16"/>
      <c r="BMB98" s="17"/>
      <c r="BMC98" s="18"/>
      <c r="BMD98" s="19"/>
      <c r="BME98" s="19"/>
      <c r="BMF98" s="19"/>
      <c r="BMG98" s="19"/>
      <c r="BMH98" s="19"/>
      <c r="BMI98" s="19"/>
      <c r="BMJ98" s="20"/>
      <c r="BMK98" s="16"/>
      <c r="BML98" s="16"/>
      <c r="BMM98" s="17"/>
      <c r="BMN98" s="18"/>
      <c r="BMO98" s="19"/>
      <c r="BMP98" s="19"/>
      <c r="BMQ98" s="19"/>
      <c r="BMR98" s="19"/>
      <c r="BMS98" s="19"/>
      <c r="BMT98" s="19"/>
      <c r="BMU98" s="20"/>
      <c r="BMV98" s="16"/>
      <c r="BMW98" s="16"/>
      <c r="BMX98" s="17"/>
      <c r="BMY98" s="18"/>
      <c r="BMZ98" s="19"/>
      <c r="BNA98" s="19"/>
      <c r="BNB98" s="19"/>
      <c r="BNC98" s="19"/>
      <c r="BND98" s="19"/>
      <c r="BNE98" s="19"/>
      <c r="BNF98" s="20"/>
      <c r="BNG98" s="16"/>
      <c r="BNH98" s="16"/>
      <c r="BNI98" s="17"/>
      <c r="BNJ98" s="18"/>
      <c r="BNK98" s="19"/>
      <c r="BNL98" s="19"/>
      <c r="BNM98" s="19"/>
      <c r="BNN98" s="19"/>
      <c r="BNO98" s="19"/>
      <c r="BNP98" s="19"/>
      <c r="BNQ98" s="20"/>
      <c r="BNR98" s="16"/>
      <c r="BNS98" s="16"/>
      <c r="BNT98" s="17"/>
      <c r="BNU98" s="18"/>
      <c r="BNV98" s="19"/>
      <c r="BNW98" s="19"/>
      <c r="BNX98" s="19"/>
      <c r="BNY98" s="19"/>
      <c r="BNZ98" s="19"/>
      <c r="BOA98" s="19"/>
      <c r="BOB98" s="20"/>
      <c r="BOC98" s="16"/>
      <c r="BOD98" s="16"/>
      <c r="BOE98" s="17"/>
      <c r="BOF98" s="18"/>
      <c r="BOG98" s="19"/>
      <c r="BOH98" s="19"/>
      <c r="BOI98" s="19"/>
      <c r="BOJ98" s="19"/>
      <c r="BOK98" s="19"/>
      <c r="BOL98" s="19"/>
      <c r="BOM98" s="20"/>
      <c r="BON98" s="16"/>
      <c r="BOO98" s="16"/>
      <c r="BOP98" s="17"/>
      <c r="BOQ98" s="18"/>
      <c r="BOR98" s="19"/>
      <c r="BOS98" s="19"/>
      <c r="BOT98" s="19"/>
      <c r="BOU98" s="19"/>
      <c r="BOV98" s="19"/>
      <c r="BOW98" s="19"/>
      <c r="BOX98" s="20"/>
      <c r="BOY98" s="16"/>
      <c r="BOZ98" s="16"/>
      <c r="BPA98" s="17"/>
      <c r="BPB98" s="18"/>
      <c r="BPC98" s="19"/>
      <c r="BPD98" s="19"/>
      <c r="BPE98" s="19"/>
      <c r="BPF98" s="19"/>
      <c r="BPG98" s="19"/>
      <c r="BPH98" s="19"/>
      <c r="BPI98" s="20"/>
      <c r="BPJ98" s="16"/>
      <c r="BPK98" s="16"/>
      <c r="BPL98" s="17"/>
      <c r="BPM98" s="18"/>
      <c r="BPN98" s="19"/>
      <c r="BPO98" s="19"/>
      <c r="BPP98" s="19"/>
      <c r="BPQ98" s="19"/>
      <c r="BPR98" s="19"/>
      <c r="BPS98" s="19"/>
      <c r="BPT98" s="20"/>
      <c r="BPU98" s="16"/>
      <c r="BPV98" s="16"/>
      <c r="BPW98" s="17"/>
      <c r="BPX98" s="18"/>
      <c r="BPY98" s="19"/>
      <c r="BPZ98" s="19"/>
      <c r="BQA98" s="19"/>
      <c r="BQB98" s="19"/>
      <c r="BQC98" s="19"/>
      <c r="BQD98" s="19"/>
      <c r="BQE98" s="20"/>
      <c r="BQF98" s="16"/>
      <c r="BQG98" s="16"/>
      <c r="BQH98" s="17"/>
      <c r="BQI98" s="18"/>
      <c r="BQJ98" s="19"/>
      <c r="BQK98" s="19"/>
      <c r="BQL98" s="19"/>
      <c r="BQM98" s="19"/>
      <c r="BQN98" s="19"/>
      <c r="BQO98" s="19"/>
      <c r="BQP98" s="20"/>
      <c r="BQQ98" s="16"/>
      <c r="BQR98" s="16"/>
      <c r="BQS98" s="17"/>
      <c r="BQT98" s="18"/>
      <c r="BQU98" s="19"/>
      <c r="BQV98" s="19"/>
      <c r="BQW98" s="19"/>
      <c r="BQX98" s="19"/>
      <c r="BQY98" s="19"/>
      <c r="BQZ98" s="19"/>
      <c r="BRA98" s="20"/>
      <c r="BRB98" s="16"/>
      <c r="BRC98" s="16"/>
      <c r="BRD98" s="17"/>
      <c r="BRE98" s="18"/>
      <c r="BRF98" s="19"/>
      <c r="BRG98" s="19"/>
      <c r="BRH98" s="19"/>
      <c r="BRI98" s="19"/>
      <c r="BRJ98" s="19"/>
      <c r="BRK98" s="19"/>
      <c r="BRL98" s="20"/>
      <c r="BRM98" s="16"/>
      <c r="BRN98" s="16"/>
      <c r="BRO98" s="17"/>
      <c r="BRP98" s="18"/>
      <c r="BRQ98" s="19"/>
      <c r="BRR98" s="19"/>
      <c r="BRS98" s="19"/>
      <c r="BRT98" s="19"/>
      <c r="BRU98" s="19"/>
      <c r="BRV98" s="19"/>
      <c r="BRW98" s="20"/>
      <c r="BRX98" s="16"/>
      <c r="BRY98" s="16"/>
      <c r="BRZ98" s="17"/>
      <c r="BSA98" s="18"/>
      <c r="BSB98" s="19"/>
      <c r="BSC98" s="19"/>
      <c r="BSD98" s="19"/>
      <c r="BSE98" s="19"/>
      <c r="BSF98" s="19"/>
      <c r="BSG98" s="19"/>
      <c r="BSH98" s="20"/>
      <c r="BSI98" s="16"/>
      <c r="BSJ98" s="16"/>
      <c r="BSK98" s="17"/>
      <c r="BSL98" s="18"/>
      <c r="BSM98" s="19"/>
      <c r="BSN98" s="19"/>
      <c r="BSO98" s="19"/>
      <c r="BSP98" s="19"/>
      <c r="BSQ98" s="19"/>
      <c r="BSR98" s="19"/>
      <c r="BSS98" s="20"/>
      <c r="BST98" s="16"/>
      <c r="BSU98" s="16"/>
      <c r="BSV98" s="17"/>
      <c r="BSW98" s="18"/>
      <c r="BSX98" s="19"/>
      <c r="BSY98" s="19"/>
      <c r="BSZ98" s="19"/>
      <c r="BTA98" s="19"/>
      <c r="BTB98" s="19"/>
      <c r="BTC98" s="19"/>
      <c r="BTD98" s="20"/>
      <c r="BTE98" s="16"/>
      <c r="BTF98" s="16"/>
      <c r="BTG98" s="17"/>
      <c r="BTH98" s="18"/>
      <c r="BTI98" s="19"/>
      <c r="BTJ98" s="19"/>
      <c r="BTK98" s="19"/>
      <c r="BTL98" s="19"/>
      <c r="BTM98" s="19"/>
      <c r="BTN98" s="19"/>
      <c r="BTO98" s="20"/>
      <c r="BTP98" s="16"/>
      <c r="BTQ98" s="16"/>
      <c r="BTR98" s="17"/>
      <c r="BTS98" s="18"/>
      <c r="BTT98" s="19"/>
      <c r="BTU98" s="19"/>
      <c r="BTV98" s="19"/>
      <c r="BTW98" s="19"/>
      <c r="BTX98" s="19"/>
      <c r="BTY98" s="19"/>
      <c r="BTZ98" s="20"/>
      <c r="BUA98" s="16"/>
      <c r="BUB98" s="16"/>
      <c r="BUC98" s="17"/>
      <c r="BUD98" s="18"/>
      <c r="BUE98" s="19"/>
      <c r="BUF98" s="19"/>
      <c r="BUG98" s="19"/>
      <c r="BUH98" s="19"/>
      <c r="BUI98" s="19"/>
      <c r="BUJ98" s="19"/>
      <c r="BUK98" s="20"/>
      <c r="BUL98" s="16"/>
      <c r="BUM98" s="16"/>
      <c r="BUN98" s="17"/>
      <c r="BUO98" s="18"/>
      <c r="BUP98" s="19"/>
      <c r="BUQ98" s="19"/>
      <c r="BUR98" s="19"/>
      <c r="BUS98" s="19"/>
      <c r="BUT98" s="19"/>
      <c r="BUU98" s="19"/>
      <c r="BUV98" s="20"/>
      <c r="BUW98" s="16"/>
      <c r="BUX98" s="16"/>
      <c r="BUY98" s="17"/>
      <c r="BUZ98" s="18"/>
      <c r="BVA98" s="19"/>
      <c r="BVB98" s="19"/>
      <c r="BVC98" s="19"/>
      <c r="BVD98" s="19"/>
      <c r="BVE98" s="19"/>
      <c r="BVF98" s="19"/>
      <c r="BVG98" s="20"/>
      <c r="BVH98" s="16"/>
      <c r="BVI98" s="16"/>
      <c r="BVJ98" s="17"/>
      <c r="BVK98" s="18"/>
      <c r="BVL98" s="19"/>
      <c r="BVM98" s="19"/>
      <c r="BVN98" s="19"/>
      <c r="BVO98" s="19"/>
      <c r="BVP98" s="19"/>
      <c r="BVQ98" s="19"/>
      <c r="BVR98" s="20"/>
      <c r="BVS98" s="16"/>
      <c r="BVT98" s="16"/>
      <c r="BVU98" s="17"/>
      <c r="BVV98" s="18"/>
      <c r="BVW98" s="19"/>
      <c r="BVX98" s="19"/>
      <c r="BVY98" s="19"/>
      <c r="BVZ98" s="19"/>
      <c r="BWA98" s="19"/>
      <c r="BWB98" s="19"/>
      <c r="BWC98" s="20"/>
      <c r="BWD98" s="16"/>
      <c r="BWE98" s="16"/>
      <c r="BWF98" s="17"/>
      <c r="BWG98" s="18"/>
      <c r="BWH98" s="19"/>
      <c r="BWI98" s="19"/>
      <c r="BWJ98" s="19"/>
      <c r="BWK98" s="19"/>
      <c r="BWL98" s="19"/>
      <c r="BWM98" s="19"/>
      <c r="BWN98" s="20"/>
      <c r="BWO98" s="16"/>
      <c r="BWP98" s="16"/>
      <c r="BWQ98" s="17"/>
      <c r="BWR98" s="18"/>
      <c r="BWS98" s="19"/>
      <c r="BWT98" s="19"/>
      <c r="BWU98" s="19"/>
      <c r="BWV98" s="19"/>
      <c r="BWW98" s="19"/>
      <c r="BWX98" s="19"/>
      <c r="BWY98" s="20"/>
      <c r="BWZ98" s="16"/>
      <c r="BXA98" s="16"/>
      <c r="BXB98" s="17"/>
      <c r="BXC98" s="18"/>
      <c r="BXD98" s="19"/>
      <c r="BXE98" s="19"/>
      <c r="BXF98" s="19"/>
      <c r="BXG98" s="19"/>
      <c r="BXH98" s="19"/>
      <c r="BXI98" s="19"/>
      <c r="BXJ98" s="20"/>
      <c r="BXK98" s="16"/>
      <c r="BXL98" s="16"/>
      <c r="BXM98" s="17"/>
      <c r="BXN98" s="18"/>
      <c r="BXO98" s="19"/>
      <c r="BXP98" s="19"/>
      <c r="BXQ98" s="19"/>
      <c r="BXR98" s="19"/>
      <c r="BXS98" s="19"/>
      <c r="BXT98" s="19"/>
      <c r="BXU98" s="20"/>
      <c r="BXV98" s="16"/>
      <c r="BXW98" s="16"/>
      <c r="BXX98" s="17"/>
      <c r="BXY98" s="18"/>
      <c r="BXZ98" s="19"/>
      <c r="BYA98" s="19"/>
      <c r="BYB98" s="19"/>
      <c r="BYC98" s="19"/>
      <c r="BYD98" s="19"/>
      <c r="BYE98" s="19"/>
      <c r="BYF98" s="20"/>
      <c r="BYG98" s="16"/>
      <c r="BYH98" s="16"/>
      <c r="BYI98" s="17"/>
      <c r="BYJ98" s="18"/>
      <c r="BYK98" s="19"/>
      <c r="BYL98" s="19"/>
      <c r="BYM98" s="19"/>
      <c r="BYN98" s="19"/>
      <c r="BYO98" s="19"/>
      <c r="BYP98" s="19"/>
      <c r="BYQ98" s="20"/>
      <c r="BYR98" s="16"/>
      <c r="BYS98" s="16"/>
      <c r="BYT98" s="17"/>
      <c r="BYU98" s="18"/>
      <c r="BYV98" s="19"/>
      <c r="BYW98" s="19"/>
      <c r="BYX98" s="19"/>
      <c r="BYY98" s="19"/>
      <c r="BYZ98" s="19"/>
      <c r="BZA98" s="19"/>
      <c r="BZB98" s="20"/>
      <c r="BZC98" s="16"/>
      <c r="BZD98" s="16"/>
      <c r="BZE98" s="17"/>
      <c r="BZF98" s="18"/>
      <c r="BZG98" s="19"/>
      <c r="BZH98" s="19"/>
      <c r="BZI98" s="19"/>
      <c r="BZJ98" s="19"/>
      <c r="BZK98" s="19"/>
      <c r="BZL98" s="19"/>
      <c r="BZM98" s="20"/>
      <c r="BZN98" s="16"/>
      <c r="BZO98" s="16"/>
      <c r="BZP98" s="17"/>
      <c r="BZQ98" s="18"/>
      <c r="BZR98" s="19"/>
      <c r="BZS98" s="19"/>
      <c r="BZT98" s="19"/>
      <c r="BZU98" s="19"/>
      <c r="BZV98" s="19"/>
      <c r="BZW98" s="19"/>
      <c r="BZX98" s="20"/>
      <c r="BZY98" s="16"/>
      <c r="BZZ98" s="16"/>
      <c r="CAA98" s="17"/>
      <c r="CAB98" s="18"/>
      <c r="CAC98" s="19"/>
      <c r="CAD98" s="19"/>
      <c r="CAE98" s="19"/>
      <c r="CAF98" s="19"/>
      <c r="CAG98" s="19"/>
      <c r="CAH98" s="19"/>
      <c r="CAI98" s="20"/>
      <c r="CAJ98" s="16"/>
      <c r="CAK98" s="16"/>
      <c r="CAL98" s="17"/>
      <c r="CAM98" s="18"/>
      <c r="CAN98" s="19"/>
      <c r="CAO98" s="19"/>
      <c r="CAP98" s="19"/>
      <c r="CAQ98" s="19"/>
      <c r="CAR98" s="19"/>
      <c r="CAS98" s="19"/>
      <c r="CAT98" s="20"/>
      <c r="CAU98" s="16"/>
      <c r="CAV98" s="16"/>
      <c r="CAW98" s="17"/>
      <c r="CAX98" s="18"/>
      <c r="CAY98" s="19"/>
      <c r="CAZ98" s="19"/>
      <c r="CBA98" s="19"/>
      <c r="CBB98" s="19"/>
      <c r="CBC98" s="19"/>
      <c r="CBD98" s="19"/>
      <c r="CBE98" s="20"/>
      <c r="CBF98" s="16"/>
      <c r="CBG98" s="16"/>
      <c r="CBH98" s="17"/>
      <c r="CBI98" s="18"/>
      <c r="CBJ98" s="19"/>
      <c r="CBK98" s="19"/>
      <c r="CBL98" s="19"/>
      <c r="CBM98" s="19"/>
      <c r="CBN98" s="19"/>
      <c r="CBO98" s="19"/>
      <c r="CBP98" s="20"/>
      <c r="CBQ98" s="16"/>
      <c r="CBR98" s="16"/>
      <c r="CBS98" s="17"/>
      <c r="CBT98" s="18"/>
      <c r="CBU98" s="19"/>
      <c r="CBV98" s="19"/>
      <c r="CBW98" s="19"/>
      <c r="CBX98" s="19"/>
      <c r="CBY98" s="19"/>
      <c r="CBZ98" s="19"/>
      <c r="CCA98" s="20"/>
      <c r="CCB98" s="16"/>
      <c r="CCC98" s="16"/>
      <c r="CCD98" s="17"/>
      <c r="CCE98" s="18"/>
      <c r="CCF98" s="19"/>
      <c r="CCG98" s="19"/>
      <c r="CCH98" s="19"/>
      <c r="CCI98" s="19"/>
      <c r="CCJ98" s="19"/>
      <c r="CCK98" s="19"/>
      <c r="CCL98" s="20"/>
      <c r="CCM98" s="16"/>
      <c r="CCN98" s="16"/>
      <c r="CCO98" s="17"/>
      <c r="CCP98" s="18"/>
      <c r="CCQ98" s="19"/>
      <c r="CCR98" s="19"/>
      <c r="CCS98" s="19"/>
      <c r="CCT98" s="19"/>
      <c r="CCU98" s="19"/>
      <c r="CCV98" s="19"/>
      <c r="CCW98" s="20"/>
      <c r="CCX98" s="16"/>
      <c r="CCY98" s="16"/>
      <c r="CCZ98" s="17"/>
      <c r="CDA98" s="18"/>
      <c r="CDB98" s="19"/>
      <c r="CDC98" s="19"/>
      <c r="CDD98" s="19"/>
      <c r="CDE98" s="19"/>
      <c r="CDF98" s="19"/>
      <c r="CDG98" s="19"/>
      <c r="CDH98" s="20"/>
      <c r="CDI98" s="16"/>
      <c r="CDJ98" s="16"/>
      <c r="CDK98" s="17"/>
      <c r="CDL98" s="18"/>
      <c r="CDM98" s="19"/>
      <c r="CDN98" s="19"/>
      <c r="CDO98" s="19"/>
      <c r="CDP98" s="19"/>
      <c r="CDQ98" s="19"/>
      <c r="CDR98" s="19"/>
      <c r="CDS98" s="20"/>
      <c r="CDT98" s="16"/>
      <c r="CDU98" s="16"/>
      <c r="CDV98" s="17"/>
      <c r="CDW98" s="18"/>
      <c r="CDX98" s="19"/>
      <c r="CDY98" s="19"/>
      <c r="CDZ98" s="19"/>
      <c r="CEA98" s="19"/>
      <c r="CEB98" s="19"/>
      <c r="CEC98" s="19"/>
      <c r="CED98" s="20"/>
      <c r="CEE98" s="16"/>
      <c r="CEF98" s="16"/>
      <c r="CEG98" s="17"/>
      <c r="CEH98" s="18"/>
      <c r="CEI98" s="19"/>
      <c r="CEJ98" s="19"/>
      <c r="CEK98" s="19"/>
      <c r="CEL98" s="19"/>
      <c r="CEM98" s="19"/>
      <c r="CEN98" s="19"/>
      <c r="CEO98" s="20"/>
      <c r="CEP98" s="16"/>
      <c r="CEQ98" s="16"/>
      <c r="CER98" s="17"/>
      <c r="CES98" s="18"/>
      <c r="CET98" s="19"/>
      <c r="CEU98" s="19"/>
      <c r="CEV98" s="19"/>
      <c r="CEW98" s="19"/>
      <c r="CEX98" s="19"/>
      <c r="CEY98" s="19"/>
      <c r="CEZ98" s="20"/>
      <c r="CFA98" s="16"/>
      <c r="CFB98" s="16"/>
      <c r="CFC98" s="17"/>
      <c r="CFD98" s="18"/>
      <c r="CFE98" s="19"/>
      <c r="CFF98" s="19"/>
      <c r="CFG98" s="19"/>
      <c r="CFH98" s="19"/>
      <c r="CFI98" s="19"/>
      <c r="CFJ98" s="19"/>
      <c r="CFK98" s="20"/>
      <c r="CFL98" s="16"/>
      <c r="CFM98" s="16"/>
      <c r="CFN98" s="17"/>
      <c r="CFO98" s="18"/>
      <c r="CFP98" s="19"/>
      <c r="CFQ98" s="19"/>
      <c r="CFR98" s="19"/>
      <c r="CFS98" s="19"/>
      <c r="CFT98" s="19"/>
      <c r="CFU98" s="19"/>
      <c r="CFV98" s="20"/>
      <c r="CFW98" s="16"/>
      <c r="CFX98" s="16"/>
      <c r="CFY98" s="17"/>
      <c r="CFZ98" s="18"/>
      <c r="CGA98" s="19"/>
      <c r="CGB98" s="19"/>
      <c r="CGC98" s="19"/>
      <c r="CGD98" s="19"/>
      <c r="CGE98" s="19"/>
      <c r="CGF98" s="19"/>
      <c r="CGG98" s="20"/>
      <c r="CGH98" s="16"/>
      <c r="CGI98" s="16"/>
      <c r="CGJ98" s="17"/>
      <c r="CGK98" s="18"/>
      <c r="CGL98" s="19"/>
      <c r="CGM98" s="19"/>
      <c r="CGN98" s="19"/>
      <c r="CGO98" s="19"/>
      <c r="CGP98" s="19"/>
      <c r="CGQ98" s="19"/>
      <c r="CGR98" s="20"/>
      <c r="CGS98" s="16"/>
      <c r="CGT98" s="16"/>
      <c r="CGU98" s="17"/>
      <c r="CGV98" s="18"/>
      <c r="CGW98" s="19"/>
      <c r="CGX98" s="19"/>
      <c r="CGY98" s="19"/>
      <c r="CGZ98" s="19"/>
      <c r="CHA98" s="19"/>
      <c r="CHB98" s="19"/>
      <c r="CHC98" s="20"/>
      <c r="CHD98" s="16"/>
      <c r="CHE98" s="16"/>
      <c r="CHF98" s="17"/>
      <c r="CHG98" s="18"/>
      <c r="CHH98" s="19"/>
      <c r="CHI98" s="19"/>
      <c r="CHJ98" s="19"/>
      <c r="CHK98" s="19"/>
      <c r="CHL98" s="19"/>
      <c r="CHM98" s="19"/>
      <c r="CHN98" s="20"/>
      <c r="CHO98" s="16"/>
      <c r="CHP98" s="16"/>
      <c r="CHQ98" s="17"/>
      <c r="CHR98" s="18"/>
      <c r="CHS98" s="19"/>
      <c r="CHT98" s="19"/>
      <c r="CHU98" s="19"/>
      <c r="CHV98" s="19"/>
      <c r="CHW98" s="19"/>
      <c r="CHX98" s="19"/>
      <c r="CHY98" s="20"/>
      <c r="CHZ98" s="16"/>
      <c r="CIA98" s="16"/>
      <c r="CIB98" s="17"/>
      <c r="CIC98" s="18"/>
      <c r="CID98" s="19"/>
      <c r="CIE98" s="19"/>
      <c r="CIF98" s="19"/>
      <c r="CIG98" s="19"/>
      <c r="CIH98" s="19"/>
      <c r="CII98" s="19"/>
      <c r="CIJ98" s="20"/>
      <c r="CIK98" s="16"/>
      <c r="CIL98" s="16"/>
      <c r="CIM98" s="17"/>
      <c r="CIN98" s="18"/>
      <c r="CIO98" s="19"/>
      <c r="CIP98" s="19"/>
      <c r="CIQ98" s="19"/>
      <c r="CIR98" s="19"/>
      <c r="CIS98" s="19"/>
      <c r="CIT98" s="19"/>
      <c r="CIU98" s="20"/>
      <c r="CIV98" s="16"/>
      <c r="CIW98" s="16"/>
      <c r="CIX98" s="17"/>
      <c r="CIY98" s="18"/>
      <c r="CIZ98" s="19"/>
      <c r="CJA98" s="19"/>
      <c r="CJB98" s="19"/>
      <c r="CJC98" s="19"/>
      <c r="CJD98" s="19"/>
      <c r="CJE98" s="19"/>
      <c r="CJF98" s="20"/>
      <c r="CJG98" s="16"/>
      <c r="CJH98" s="16"/>
      <c r="CJI98" s="17"/>
      <c r="CJJ98" s="18"/>
      <c r="CJK98" s="19"/>
      <c r="CJL98" s="19"/>
      <c r="CJM98" s="19"/>
      <c r="CJN98" s="19"/>
      <c r="CJO98" s="19"/>
      <c r="CJP98" s="19"/>
      <c r="CJQ98" s="20"/>
      <c r="CJR98" s="16"/>
      <c r="CJS98" s="16"/>
      <c r="CJT98" s="17"/>
      <c r="CJU98" s="18"/>
      <c r="CJV98" s="19"/>
      <c r="CJW98" s="19"/>
      <c r="CJX98" s="19"/>
      <c r="CJY98" s="19"/>
      <c r="CJZ98" s="19"/>
      <c r="CKA98" s="19"/>
      <c r="CKB98" s="20"/>
      <c r="CKC98" s="16"/>
      <c r="CKD98" s="16"/>
      <c r="CKE98" s="17"/>
      <c r="CKF98" s="18"/>
      <c r="CKG98" s="19"/>
      <c r="CKH98" s="19"/>
      <c r="CKI98" s="19"/>
      <c r="CKJ98" s="19"/>
      <c r="CKK98" s="19"/>
      <c r="CKL98" s="19"/>
      <c r="CKM98" s="20"/>
      <c r="CKN98" s="16"/>
      <c r="CKO98" s="16"/>
      <c r="CKP98" s="17"/>
      <c r="CKQ98" s="18"/>
      <c r="CKR98" s="19"/>
      <c r="CKS98" s="19"/>
      <c r="CKT98" s="19"/>
      <c r="CKU98" s="19"/>
      <c r="CKV98" s="19"/>
      <c r="CKW98" s="19"/>
      <c r="CKX98" s="20"/>
      <c r="CKY98" s="16"/>
      <c r="CKZ98" s="16"/>
      <c r="CLA98" s="17"/>
      <c r="CLB98" s="18"/>
      <c r="CLC98" s="19"/>
      <c r="CLD98" s="19"/>
      <c r="CLE98" s="19"/>
      <c r="CLF98" s="19"/>
      <c r="CLG98" s="19"/>
      <c r="CLH98" s="19"/>
      <c r="CLI98" s="20"/>
      <c r="CLJ98" s="16"/>
      <c r="CLK98" s="16"/>
      <c r="CLL98" s="17"/>
      <c r="CLM98" s="18"/>
      <c r="CLN98" s="19"/>
      <c r="CLO98" s="19"/>
      <c r="CLP98" s="19"/>
      <c r="CLQ98" s="19"/>
      <c r="CLR98" s="19"/>
      <c r="CLS98" s="19"/>
      <c r="CLT98" s="20"/>
      <c r="CLU98" s="16"/>
      <c r="CLV98" s="16"/>
      <c r="CLW98" s="17"/>
      <c r="CLX98" s="18"/>
      <c r="CLY98" s="19"/>
      <c r="CLZ98" s="19"/>
      <c r="CMA98" s="19"/>
      <c r="CMB98" s="19"/>
      <c r="CMC98" s="19"/>
      <c r="CMD98" s="19"/>
      <c r="CME98" s="20"/>
      <c r="CMF98" s="16"/>
      <c r="CMG98" s="16"/>
      <c r="CMH98" s="17"/>
      <c r="CMI98" s="18"/>
      <c r="CMJ98" s="19"/>
      <c r="CMK98" s="19"/>
      <c r="CML98" s="19"/>
      <c r="CMM98" s="19"/>
      <c r="CMN98" s="19"/>
      <c r="CMO98" s="19"/>
      <c r="CMP98" s="20"/>
      <c r="CMQ98" s="16"/>
      <c r="CMR98" s="16"/>
      <c r="CMS98" s="17"/>
      <c r="CMT98" s="18"/>
      <c r="CMU98" s="19"/>
      <c r="CMV98" s="19"/>
      <c r="CMW98" s="19"/>
      <c r="CMX98" s="19"/>
      <c r="CMY98" s="19"/>
      <c r="CMZ98" s="19"/>
      <c r="CNA98" s="20"/>
      <c r="CNB98" s="16"/>
      <c r="CNC98" s="16"/>
      <c r="CND98" s="17"/>
      <c r="CNE98" s="18"/>
      <c r="CNF98" s="19"/>
      <c r="CNG98" s="19"/>
      <c r="CNH98" s="19"/>
      <c r="CNI98" s="19"/>
      <c r="CNJ98" s="19"/>
      <c r="CNK98" s="19"/>
      <c r="CNL98" s="20"/>
      <c r="CNM98" s="16"/>
      <c r="CNN98" s="16"/>
      <c r="CNO98" s="17"/>
      <c r="CNP98" s="18"/>
      <c r="CNQ98" s="19"/>
      <c r="CNR98" s="19"/>
      <c r="CNS98" s="19"/>
      <c r="CNT98" s="19"/>
      <c r="CNU98" s="19"/>
      <c r="CNV98" s="19"/>
      <c r="CNW98" s="20"/>
      <c r="CNX98" s="16"/>
      <c r="CNY98" s="16"/>
      <c r="CNZ98" s="17"/>
      <c r="COA98" s="18"/>
      <c r="COB98" s="19"/>
      <c r="COC98" s="19"/>
      <c r="COD98" s="19"/>
      <c r="COE98" s="19"/>
      <c r="COF98" s="19"/>
      <c r="COG98" s="19"/>
      <c r="COH98" s="20"/>
      <c r="COI98" s="16"/>
      <c r="COJ98" s="16"/>
      <c r="COK98" s="17"/>
      <c r="COL98" s="18"/>
      <c r="COM98" s="19"/>
      <c r="CON98" s="19"/>
      <c r="COO98" s="19"/>
      <c r="COP98" s="19"/>
      <c r="COQ98" s="19"/>
      <c r="COR98" s="19"/>
      <c r="COS98" s="20"/>
      <c r="COT98" s="16"/>
      <c r="COU98" s="16"/>
      <c r="COV98" s="17"/>
      <c r="COW98" s="18"/>
      <c r="COX98" s="19"/>
      <c r="COY98" s="19"/>
      <c r="COZ98" s="19"/>
      <c r="CPA98" s="19"/>
      <c r="CPB98" s="19"/>
      <c r="CPC98" s="19"/>
      <c r="CPD98" s="20"/>
      <c r="CPE98" s="16"/>
      <c r="CPF98" s="16"/>
      <c r="CPG98" s="17"/>
      <c r="CPH98" s="18"/>
      <c r="CPI98" s="19"/>
      <c r="CPJ98" s="19"/>
      <c r="CPK98" s="19"/>
      <c r="CPL98" s="19"/>
      <c r="CPM98" s="19"/>
      <c r="CPN98" s="19"/>
      <c r="CPO98" s="20"/>
      <c r="CPP98" s="16"/>
      <c r="CPQ98" s="16"/>
      <c r="CPR98" s="17"/>
      <c r="CPS98" s="18"/>
      <c r="CPT98" s="19"/>
      <c r="CPU98" s="19"/>
      <c r="CPV98" s="19"/>
      <c r="CPW98" s="19"/>
      <c r="CPX98" s="19"/>
      <c r="CPY98" s="19"/>
      <c r="CPZ98" s="20"/>
      <c r="CQA98" s="16"/>
      <c r="CQB98" s="16"/>
      <c r="CQC98" s="17"/>
      <c r="CQD98" s="18"/>
      <c r="CQE98" s="19"/>
      <c r="CQF98" s="19"/>
      <c r="CQG98" s="19"/>
      <c r="CQH98" s="19"/>
      <c r="CQI98" s="19"/>
      <c r="CQJ98" s="19"/>
      <c r="CQK98" s="20"/>
      <c r="CQL98" s="16"/>
      <c r="CQM98" s="16"/>
      <c r="CQN98" s="17"/>
      <c r="CQO98" s="18"/>
      <c r="CQP98" s="19"/>
      <c r="CQQ98" s="19"/>
      <c r="CQR98" s="19"/>
      <c r="CQS98" s="19"/>
      <c r="CQT98" s="19"/>
      <c r="CQU98" s="19"/>
      <c r="CQV98" s="20"/>
      <c r="CQW98" s="16"/>
      <c r="CQX98" s="16"/>
      <c r="CQY98" s="17"/>
      <c r="CQZ98" s="18"/>
      <c r="CRA98" s="19"/>
      <c r="CRB98" s="19"/>
      <c r="CRC98" s="19"/>
      <c r="CRD98" s="19"/>
      <c r="CRE98" s="19"/>
      <c r="CRF98" s="19"/>
      <c r="CRG98" s="20"/>
      <c r="CRH98" s="16"/>
      <c r="CRI98" s="16"/>
      <c r="CRJ98" s="17"/>
      <c r="CRK98" s="18"/>
      <c r="CRL98" s="19"/>
      <c r="CRM98" s="19"/>
      <c r="CRN98" s="19"/>
      <c r="CRO98" s="19"/>
      <c r="CRP98" s="19"/>
      <c r="CRQ98" s="19"/>
      <c r="CRR98" s="20"/>
      <c r="CRS98" s="16"/>
      <c r="CRT98" s="16"/>
      <c r="CRU98" s="17"/>
      <c r="CRV98" s="18"/>
      <c r="CRW98" s="19"/>
      <c r="CRX98" s="19"/>
      <c r="CRY98" s="19"/>
      <c r="CRZ98" s="19"/>
      <c r="CSA98" s="19"/>
      <c r="CSB98" s="19"/>
      <c r="CSC98" s="20"/>
      <c r="CSD98" s="16"/>
      <c r="CSE98" s="16"/>
      <c r="CSF98" s="17"/>
      <c r="CSG98" s="18"/>
      <c r="CSH98" s="19"/>
      <c r="CSI98" s="19"/>
      <c r="CSJ98" s="19"/>
      <c r="CSK98" s="19"/>
      <c r="CSL98" s="19"/>
      <c r="CSM98" s="19"/>
      <c r="CSN98" s="20"/>
      <c r="CSO98" s="16"/>
      <c r="CSP98" s="16"/>
      <c r="CSQ98" s="17"/>
      <c r="CSR98" s="18"/>
      <c r="CSS98" s="19"/>
      <c r="CST98" s="19"/>
      <c r="CSU98" s="19"/>
      <c r="CSV98" s="19"/>
      <c r="CSW98" s="19"/>
      <c r="CSX98" s="19"/>
      <c r="CSY98" s="20"/>
      <c r="CSZ98" s="16"/>
      <c r="CTA98" s="16"/>
      <c r="CTB98" s="17"/>
      <c r="CTC98" s="18"/>
      <c r="CTD98" s="19"/>
      <c r="CTE98" s="19"/>
      <c r="CTF98" s="19"/>
      <c r="CTG98" s="19"/>
      <c r="CTH98" s="19"/>
      <c r="CTI98" s="19"/>
      <c r="CTJ98" s="20"/>
      <c r="CTK98" s="16"/>
      <c r="CTL98" s="16"/>
      <c r="CTM98" s="17"/>
      <c r="CTN98" s="18"/>
      <c r="CTO98" s="19"/>
      <c r="CTP98" s="19"/>
      <c r="CTQ98" s="19"/>
      <c r="CTR98" s="19"/>
      <c r="CTS98" s="19"/>
      <c r="CTT98" s="19"/>
      <c r="CTU98" s="20"/>
      <c r="CTV98" s="16"/>
      <c r="CTW98" s="16"/>
      <c r="CTX98" s="17"/>
      <c r="CTY98" s="18"/>
      <c r="CTZ98" s="19"/>
      <c r="CUA98" s="19"/>
      <c r="CUB98" s="19"/>
      <c r="CUC98" s="19"/>
      <c r="CUD98" s="19"/>
      <c r="CUE98" s="19"/>
      <c r="CUF98" s="20"/>
      <c r="CUG98" s="16"/>
      <c r="CUH98" s="16"/>
      <c r="CUI98" s="17"/>
      <c r="CUJ98" s="18"/>
      <c r="CUK98" s="19"/>
      <c r="CUL98" s="19"/>
      <c r="CUM98" s="19"/>
      <c r="CUN98" s="19"/>
      <c r="CUO98" s="19"/>
      <c r="CUP98" s="19"/>
      <c r="CUQ98" s="20"/>
      <c r="CUR98" s="16"/>
      <c r="CUS98" s="16"/>
      <c r="CUT98" s="17"/>
      <c r="CUU98" s="18"/>
      <c r="CUV98" s="19"/>
      <c r="CUW98" s="19"/>
      <c r="CUX98" s="19"/>
      <c r="CUY98" s="19"/>
      <c r="CUZ98" s="19"/>
      <c r="CVA98" s="19"/>
      <c r="CVB98" s="20"/>
      <c r="CVC98" s="16"/>
      <c r="CVD98" s="16"/>
      <c r="CVE98" s="17"/>
      <c r="CVF98" s="18"/>
      <c r="CVG98" s="19"/>
      <c r="CVH98" s="19"/>
      <c r="CVI98" s="19"/>
      <c r="CVJ98" s="19"/>
      <c r="CVK98" s="19"/>
      <c r="CVL98" s="19"/>
      <c r="CVM98" s="20"/>
      <c r="CVN98" s="16"/>
      <c r="CVO98" s="16"/>
      <c r="CVP98" s="17"/>
      <c r="CVQ98" s="18"/>
      <c r="CVR98" s="19"/>
      <c r="CVS98" s="19"/>
      <c r="CVT98" s="19"/>
      <c r="CVU98" s="19"/>
      <c r="CVV98" s="19"/>
      <c r="CVW98" s="19"/>
      <c r="CVX98" s="20"/>
      <c r="CVY98" s="16"/>
      <c r="CVZ98" s="16"/>
      <c r="CWA98" s="17"/>
      <c r="CWB98" s="18"/>
      <c r="CWC98" s="19"/>
      <c r="CWD98" s="19"/>
      <c r="CWE98" s="19"/>
      <c r="CWF98" s="19"/>
      <c r="CWG98" s="19"/>
      <c r="CWH98" s="19"/>
      <c r="CWI98" s="20"/>
      <c r="CWJ98" s="16"/>
      <c r="CWK98" s="16"/>
      <c r="CWL98" s="17"/>
      <c r="CWM98" s="18"/>
      <c r="CWN98" s="19"/>
      <c r="CWO98" s="19"/>
      <c r="CWP98" s="19"/>
      <c r="CWQ98" s="19"/>
      <c r="CWR98" s="19"/>
      <c r="CWS98" s="19"/>
      <c r="CWT98" s="20"/>
      <c r="CWU98" s="16"/>
      <c r="CWV98" s="16"/>
      <c r="CWW98" s="17"/>
      <c r="CWX98" s="18"/>
      <c r="CWY98" s="19"/>
      <c r="CWZ98" s="19"/>
      <c r="CXA98" s="19"/>
      <c r="CXB98" s="19"/>
      <c r="CXC98" s="19"/>
      <c r="CXD98" s="19"/>
      <c r="CXE98" s="20"/>
      <c r="CXF98" s="16"/>
      <c r="CXG98" s="16"/>
      <c r="CXH98" s="17"/>
      <c r="CXI98" s="18"/>
      <c r="CXJ98" s="19"/>
      <c r="CXK98" s="19"/>
      <c r="CXL98" s="19"/>
      <c r="CXM98" s="19"/>
      <c r="CXN98" s="19"/>
      <c r="CXO98" s="19"/>
      <c r="CXP98" s="20"/>
      <c r="CXQ98" s="16"/>
      <c r="CXR98" s="16"/>
      <c r="CXS98" s="17"/>
      <c r="CXT98" s="18"/>
      <c r="CXU98" s="19"/>
      <c r="CXV98" s="19"/>
      <c r="CXW98" s="19"/>
      <c r="CXX98" s="19"/>
      <c r="CXY98" s="19"/>
      <c r="CXZ98" s="19"/>
      <c r="CYA98" s="20"/>
      <c r="CYB98" s="16"/>
      <c r="CYC98" s="16"/>
      <c r="CYD98" s="17"/>
      <c r="CYE98" s="18"/>
      <c r="CYF98" s="19"/>
      <c r="CYG98" s="19"/>
      <c r="CYH98" s="19"/>
      <c r="CYI98" s="19"/>
      <c r="CYJ98" s="19"/>
      <c r="CYK98" s="19"/>
      <c r="CYL98" s="20"/>
      <c r="CYM98" s="16"/>
      <c r="CYN98" s="16"/>
      <c r="CYO98" s="17"/>
      <c r="CYP98" s="18"/>
      <c r="CYQ98" s="19"/>
      <c r="CYR98" s="19"/>
      <c r="CYS98" s="19"/>
      <c r="CYT98" s="19"/>
      <c r="CYU98" s="19"/>
      <c r="CYV98" s="19"/>
      <c r="CYW98" s="20"/>
      <c r="CYX98" s="16"/>
      <c r="CYY98" s="16"/>
      <c r="CYZ98" s="17"/>
      <c r="CZA98" s="18"/>
      <c r="CZB98" s="19"/>
      <c r="CZC98" s="19"/>
      <c r="CZD98" s="19"/>
      <c r="CZE98" s="19"/>
      <c r="CZF98" s="19"/>
      <c r="CZG98" s="19"/>
      <c r="CZH98" s="20"/>
      <c r="CZI98" s="16"/>
      <c r="CZJ98" s="16"/>
      <c r="CZK98" s="17"/>
      <c r="CZL98" s="18"/>
      <c r="CZM98" s="19"/>
      <c r="CZN98" s="19"/>
      <c r="CZO98" s="19"/>
      <c r="CZP98" s="19"/>
      <c r="CZQ98" s="19"/>
      <c r="CZR98" s="19"/>
      <c r="CZS98" s="20"/>
      <c r="CZT98" s="16"/>
      <c r="CZU98" s="16"/>
      <c r="CZV98" s="17"/>
      <c r="CZW98" s="18"/>
      <c r="CZX98" s="19"/>
      <c r="CZY98" s="19"/>
      <c r="CZZ98" s="19"/>
      <c r="DAA98" s="19"/>
      <c r="DAB98" s="19"/>
      <c r="DAC98" s="19"/>
      <c r="DAD98" s="20"/>
      <c r="DAE98" s="16"/>
      <c r="DAF98" s="16"/>
      <c r="DAG98" s="17"/>
      <c r="DAH98" s="18"/>
      <c r="DAI98" s="19"/>
      <c r="DAJ98" s="19"/>
      <c r="DAK98" s="19"/>
      <c r="DAL98" s="19"/>
      <c r="DAM98" s="19"/>
      <c r="DAN98" s="19"/>
      <c r="DAO98" s="20"/>
      <c r="DAP98" s="16"/>
      <c r="DAQ98" s="16"/>
      <c r="DAR98" s="17"/>
      <c r="DAS98" s="18"/>
      <c r="DAT98" s="19"/>
      <c r="DAU98" s="19"/>
      <c r="DAV98" s="19"/>
      <c r="DAW98" s="19"/>
      <c r="DAX98" s="19"/>
      <c r="DAY98" s="19"/>
      <c r="DAZ98" s="20"/>
      <c r="DBA98" s="16"/>
      <c r="DBB98" s="16"/>
      <c r="DBC98" s="17"/>
      <c r="DBD98" s="18"/>
      <c r="DBE98" s="19"/>
      <c r="DBF98" s="19"/>
      <c r="DBG98" s="19"/>
      <c r="DBH98" s="19"/>
      <c r="DBI98" s="19"/>
      <c r="DBJ98" s="19"/>
      <c r="DBK98" s="20"/>
      <c r="DBL98" s="16"/>
      <c r="DBM98" s="16"/>
      <c r="DBN98" s="17"/>
      <c r="DBO98" s="18"/>
      <c r="DBP98" s="19"/>
      <c r="DBQ98" s="19"/>
      <c r="DBR98" s="19"/>
      <c r="DBS98" s="19"/>
      <c r="DBT98" s="19"/>
      <c r="DBU98" s="19"/>
      <c r="DBV98" s="20"/>
      <c r="DBW98" s="16"/>
      <c r="DBX98" s="16"/>
      <c r="DBY98" s="17"/>
      <c r="DBZ98" s="18"/>
      <c r="DCA98" s="19"/>
      <c r="DCB98" s="19"/>
      <c r="DCC98" s="19"/>
      <c r="DCD98" s="19"/>
      <c r="DCE98" s="19"/>
      <c r="DCF98" s="19"/>
      <c r="DCG98" s="20"/>
      <c r="DCH98" s="16"/>
      <c r="DCI98" s="16"/>
      <c r="DCJ98" s="17"/>
      <c r="DCK98" s="18"/>
      <c r="DCL98" s="19"/>
      <c r="DCM98" s="19"/>
      <c r="DCN98" s="19"/>
      <c r="DCO98" s="19"/>
      <c r="DCP98" s="19"/>
      <c r="DCQ98" s="19"/>
      <c r="DCR98" s="20"/>
      <c r="DCS98" s="16"/>
      <c r="DCT98" s="16"/>
      <c r="DCU98" s="17"/>
      <c r="DCV98" s="18"/>
      <c r="DCW98" s="19"/>
      <c r="DCX98" s="19"/>
      <c r="DCY98" s="19"/>
      <c r="DCZ98" s="19"/>
      <c r="DDA98" s="19"/>
      <c r="DDB98" s="19"/>
      <c r="DDC98" s="20"/>
      <c r="DDD98" s="16"/>
      <c r="DDE98" s="16"/>
      <c r="DDF98" s="17"/>
      <c r="DDG98" s="18"/>
      <c r="DDH98" s="19"/>
      <c r="DDI98" s="19"/>
      <c r="DDJ98" s="19"/>
      <c r="DDK98" s="19"/>
      <c r="DDL98" s="19"/>
      <c r="DDM98" s="19"/>
      <c r="DDN98" s="20"/>
      <c r="DDO98" s="16"/>
      <c r="DDP98" s="16"/>
      <c r="DDQ98" s="17"/>
      <c r="DDR98" s="18"/>
      <c r="DDS98" s="19"/>
      <c r="DDT98" s="19"/>
      <c r="DDU98" s="19"/>
      <c r="DDV98" s="19"/>
      <c r="DDW98" s="19"/>
      <c r="DDX98" s="19"/>
      <c r="DDY98" s="20"/>
      <c r="DDZ98" s="16"/>
      <c r="DEA98" s="16"/>
      <c r="DEB98" s="17"/>
      <c r="DEC98" s="18"/>
      <c r="DED98" s="19"/>
      <c r="DEE98" s="19"/>
      <c r="DEF98" s="19"/>
      <c r="DEG98" s="19"/>
      <c r="DEH98" s="19"/>
      <c r="DEI98" s="19"/>
      <c r="DEJ98" s="20"/>
      <c r="DEK98" s="16"/>
      <c r="DEL98" s="16"/>
      <c r="DEM98" s="17"/>
      <c r="DEN98" s="18"/>
      <c r="DEO98" s="19"/>
      <c r="DEP98" s="19"/>
      <c r="DEQ98" s="19"/>
      <c r="DER98" s="19"/>
      <c r="DES98" s="19"/>
      <c r="DET98" s="19"/>
      <c r="DEU98" s="20"/>
      <c r="DEV98" s="16"/>
      <c r="DEW98" s="16"/>
      <c r="DEX98" s="17"/>
      <c r="DEY98" s="18"/>
      <c r="DEZ98" s="19"/>
      <c r="DFA98" s="19"/>
      <c r="DFB98" s="19"/>
      <c r="DFC98" s="19"/>
      <c r="DFD98" s="19"/>
      <c r="DFE98" s="19"/>
      <c r="DFF98" s="20"/>
      <c r="DFG98" s="16"/>
      <c r="DFH98" s="16"/>
      <c r="DFI98" s="17"/>
      <c r="DFJ98" s="18"/>
      <c r="DFK98" s="19"/>
      <c r="DFL98" s="19"/>
      <c r="DFM98" s="19"/>
      <c r="DFN98" s="19"/>
      <c r="DFO98" s="19"/>
      <c r="DFP98" s="19"/>
      <c r="DFQ98" s="20"/>
      <c r="DFR98" s="16"/>
      <c r="DFS98" s="16"/>
      <c r="DFT98" s="17"/>
      <c r="DFU98" s="18"/>
      <c r="DFV98" s="19"/>
      <c r="DFW98" s="19"/>
      <c r="DFX98" s="19"/>
      <c r="DFY98" s="19"/>
      <c r="DFZ98" s="19"/>
      <c r="DGA98" s="19"/>
      <c r="DGB98" s="20"/>
      <c r="DGC98" s="16"/>
      <c r="DGD98" s="16"/>
      <c r="DGE98" s="17"/>
      <c r="DGF98" s="18"/>
      <c r="DGG98" s="19"/>
      <c r="DGH98" s="19"/>
      <c r="DGI98" s="19"/>
      <c r="DGJ98" s="19"/>
      <c r="DGK98" s="19"/>
      <c r="DGL98" s="19"/>
      <c r="DGM98" s="20"/>
      <c r="DGN98" s="16"/>
      <c r="DGO98" s="16"/>
      <c r="DGP98" s="17"/>
      <c r="DGQ98" s="18"/>
      <c r="DGR98" s="19"/>
      <c r="DGS98" s="19"/>
      <c r="DGT98" s="19"/>
      <c r="DGU98" s="19"/>
      <c r="DGV98" s="19"/>
      <c r="DGW98" s="19"/>
      <c r="DGX98" s="20"/>
      <c r="DGY98" s="16"/>
      <c r="DGZ98" s="16"/>
      <c r="DHA98" s="17"/>
      <c r="DHB98" s="18"/>
      <c r="DHC98" s="19"/>
      <c r="DHD98" s="19"/>
      <c r="DHE98" s="19"/>
      <c r="DHF98" s="19"/>
      <c r="DHG98" s="19"/>
      <c r="DHH98" s="19"/>
      <c r="DHI98" s="20"/>
      <c r="DHJ98" s="16"/>
      <c r="DHK98" s="16"/>
      <c r="DHL98" s="17"/>
      <c r="DHM98" s="18"/>
      <c r="DHN98" s="19"/>
      <c r="DHO98" s="19"/>
      <c r="DHP98" s="19"/>
      <c r="DHQ98" s="19"/>
      <c r="DHR98" s="19"/>
      <c r="DHS98" s="19"/>
      <c r="DHT98" s="20"/>
      <c r="DHU98" s="16"/>
      <c r="DHV98" s="16"/>
      <c r="DHW98" s="17"/>
      <c r="DHX98" s="18"/>
      <c r="DHY98" s="19"/>
      <c r="DHZ98" s="19"/>
      <c r="DIA98" s="19"/>
      <c r="DIB98" s="19"/>
      <c r="DIC98" s="19"/>
      <c r="DID98" s="19"/>
      <c r="DIE98" s="20"/>
      <c r="DIF98" s="16"/>
      <c r="DIG98" s="16"/>
      <c r="DIH98" s="17"/>
      <c r="DII98" s="18"/>
      <c r="DIJ98" s="19"/>
      <c r="DIK98" s="19"/>
      <c r="DIL98" s="19"/>
      <c r="DIM98" s="19"/>
      <c r="DIN98" s="19"/>
      <c r="DIO98" s="19"/>
      <c r="DIP98" s="20"/>
      <c r="DIQ98" s="16"/>
      <c r="DIR98" s="16"/>
      <c r="DIS98" s="17"/>
      <c r="DIT98" s="18"/>
      <c r="DIU98" s="19"/>
      <c r="DIV98" s="19"/>
      <c r="DIW98" s="19"/>
      <c r="DIX98" s="19"/>
      <c r="DIY98" s="19"/>
      <c r="DIZ98" s="19"/>
      <c r="DJA98" s="20"/>
      <c r="DJB98" s="16"/>
      <c r="DJC98" s="16"/>
      <c r="DJD98" s="17"/>
      <c r="DJE98" s="18"/>
      <c r="DJF98" s="19"/>
      <c r="DJG98" s="19"/>
      <c r="DJH98" s="19"/>
      <c r="DJI98" s="19"/>
      <c r="DJJ98" s="19"/>
      <c r="DJK98" s="19"/>
      <c r="DJL98" s="20"/>
      <c r="DJM98" s="16"/>
      <c r="DJN98" s="16"/>
      <c r="DJO98" s="17"/>
      <c r="DJP98" s="18"/>
      <c r="DJQ98" s="19"/>
      <c r="DJR98" s="19"/>
      <c r="DJS98" s="19"/>
      <c r="DJT98" s="19"/>
      <c r="DJU98" s="19"/>
      <c r="DJV98" s="19"/>
      <c r="DJW98" s="20"/>
      <c r="DJX98" s="16"/>
      <c r="DJY98" s="16"/>
      <c r="DJZ98" s="17"/>
      <c r="DKA98" s="18"/>
      <c r="DKB98" s="19"/>
      <c r="DKC98" s="19"/>
      <c r="DKD98" s="19"/>
      <c r="DKE98" s="19"/>
      <c r="DKF98" s="19"/>
      <c r="DKG98" s="19"/>
      <c r="DKH98" s="20"/>
      <c r="DKI98" s="16"/>
      <c r="DKJ98" s="16"/>
      <c r="DKK98" s="17"/>
      <c r="DKL98" s="18"/>
      <c r="DKM98" s="19"/>
      <c r="DKN98" s="19"/>
      <c r="DKO98" s="19"/>
      <c r="DKP98" s="19"/>
      <c r="DKQ98" s="19"/>
      <c r="DKR98" s="19"/>
      <c r="DKS98" s="20"/>
      <c r="DKT98" s="16"/>
      <c r="DKU98" s="16"/>
      <c r="DKV98" s="17"/>
      <c r="DKW98" s="18"/>
      <c r="DKX98" s="19"/>
      <c r="DKY98" s="19"/>
      <c r="DKZ98" s="19"/>
      <c r="DLA98" s="19"/>
      <c r="DLB98" s="19"/>
      <c r="DLC98" s="19"/>
      <c r="DLD98" s="20"/>
      <c r="DLE98" s="16"/>
      <c r="DLF98" s="16"/>
      <c r="DLG98" s="17"/>
      <c r="DLH98" s="18"/>
      <c r="DLI98" s="19"/>
      <c r="DLJ98" s="19"/>
      <c r="DLK98" s="19"/>
      <c r="DLL98" s="19"/>
      <c r="DLM98" s="19"/>
      <c r="DLN98" s="19"/>
      <c r="DLO98" s="20"/>
      <c r="DLP98" s="16"/>
      <c r="DLQ98" s="16"/>
      <c r="DLR98" s="17"/>
      <c r="DLS98" s="18"/>
      <c r="DLT98" s="19"/>
      <c r="DLU98" s="19"/>
      <c r="DLV98" s="19"/>
      <c r="DLW98" s="19"/>
      <c r="DLX98" s="19"/>
      <c r="DLY98" s="19"/>
      <c r="DLZ98" s="20"/>
      <c r="DMA98" s="16"/>
      <c r="DMB98" s="16"/>
      <c r="DMC98" s="17"/>
      <c r="DMD98" s="18"/>
      <c r="DME98" s="19"/>
      <c r="DMF98" s="19"/>
      <c r="DMG98" s="19"/>
      <c r="DMH98" s="19"/>
      <c r="DMI98" s="19"/>
      <c r="DMJ98" s="19"/>
      <c r="DMK98" s="20"/>
      <c r="DML98" s="16"/>
      <c r="DMM98" s="16"/>
      <c r="DMN98" s="17"/>
      <c r="DMO98" s="18"/>
      <c r="DMP98" s="19"/>
      <c r="DMQ98" s="19"/>
      <c r="DMR98" s="19"/>
      <c r="DMS98" s="19"/>
      <c r="DMT98" s="19"/>
      <c r="DMU98" s="19"/>
      <c r="DMV98" s="20"/>
      <c r="DMW98" s="16"/>
      <c r="DMX98" s="16"/>
      <c r="DMY98" s="17"/>
      <c r="DMZ98" s="18"/>
      <c r="DNA98" s="19"/>
      <c r="DNB98" s="19"/>
      <c r="DNC98" s="19"/>
      <c r="DND98" s="19"/>
      <c r="DNE98" s="19"/>
      <c r="DNF98" s="19"/>
      <c r="DNG98" s="20"/>
      <c r="DNH98" s="16"/>
      <c r="DNI98" s="16"/>
      <c r="DNJ98" s="17"/>
      <c r="DNK98" s="18"/>
      <c r="DNL98" s="19"/>
      <c r="DNM98" s="19"/>
      <c r="DNN98" s="19"/>
      <c r="DNO98" s="19"/>
      <c r="DNP98" s="19"/>
      <c r="DNQ98" s="19"/>
      <c r="DNR98" s="20"/>
      <c r="DNS98" s="16"/>
      <c r="DNT98" s="16"/>
      <c r="DNU98" s="17"/>
      <c r="DNV98" s="18"/>
      <c r="DNW98" s="19"/>
      <c r="DNX98" s="19"/>
      <c r="DNY98" s="19"/>
      <c r="DNZ98" s="19"/>
      <c r="DOA98" s="19"/>
      <c r="DOB98" s="19"/>
      <c r="DOC98" s="20"/>
      <c r="DOD98" s="16"/>
      <c r="DOE98" s="16"/>
      <c r="DOF98" s="17"/>
      <c r="DOG98" s="18"/>
      <c r="DOH98" s="19"/>
      <c r="DOI98" s="19"/>
      <c r="DOJ98" s="19"/>
      <c r="DOK98" s="19"/>
      <c r="DOL98" s="19"/>
      <c r="DOM98" s="19"/>
      <c r="DON98" s="20"/>
      <c r="DOO98" s="16"/>
      <c r="DOP98" s="16"/>
      <c r="DOQ98" s="17"/>
      <c r="DOR98" s="18"/>
      <c r="DOS98" s="19"/>
      <c r="DOT98" s="19"/>
      <c r="DOU98" s="19"/>
      <c r="DOV98" s="19"/>
      <c r="DOW98" s="19"/>
      <c r="DOX98" s="19"/>
      <c r="DOY98" s="20"/>
      <c r="DOZ98" s="16"/>
      <c r="DPA98" s="16"/>
      <c r="DPB98" s="17"/>
      <c r="DPC98" s="18"/>
      <c r="DPD98" s="19"/>
      <c r="DPE98" s="19"/>
      <c r="DPF98" s="19"/>
      <c r="DPG98" s="19"/>
      <c r="DPH98" s="19"/>
      <c r="DPI98" s="19"/>
      <c r="DPJ98" s="20"/>
      <c r="DPK98" s="16"/>
      <c r="DPL98" s="16"/>
      <c r="DPM98" s="17"/>
      <c r="DPN98" s="18"/>
      <c r="DPO98" s="19"/>
      <c r="DPP98" s="19"/>
      <c r="DPQ98" s="19"/>
      <c r="DPR98" s="19"/>
      <c r="DPS98" s="19"/>
      <c r="DPT98" s="19"/>
      <c r="DPU98" s="20"/>
      <c r="DPV98" s="16"/>
      <c r="DPW98" s="16"/>
      <c r="DPX98" s="17"/>
      <c r="DPY98" s="18"/>
      <c r="DPZ98" s="19"/>
      <c r="DQA98" s="19"/>
      <c r="DQB98" s="19"/>
      <c r="DQC98" s="19"/>
      <c r="DQD98" s="19"/>
      <c r="DQE98" s="19"/>
      <c r="DQF98" s="20"/>
      <c r="DQG98" s="16"/>
      <c r="DQH98" s="16"/>
      <c r="DQI98" s="17"/>
      <c r="DQJ98" s="18"/>
      <c r="DQK98" s="19"/>
      <c r="DQL98" s="19"/>
      <c r="DQM98" s="19"/>
      <c r="DQN98" s="19"/>
      <c r="DQO98" s="19"/>
      <c r="DQP98" s="19"/>
      <c r="DQQ98" s="20"/>
      <c r="DQR98" s="16"/>
      <c r="DQS98" s="16"/>
      <c r="DQT98" s="17"/>
      <c r="DQU98" s="18"/>
      <c r="DQV98" s="19"/>
      <c r="DQW98" s="19"/>
      <c r="DQX98" s="19"/>
      <c r="DQY98" s="19"/>
      <c r="DQZ98" s="19"/>
      <c r="DRA98" s="19"/>
      <c r="DRB98" s="20"/>
      <c r="DRC98" s="16"/>
      <c r="DRD98" s="16"/>
      <c r="DRE98" s="17"/>
      <c r="DRF98" s="18"/>
      <c r="DRG98" s="19"/>
      <c r="DRH98" s="19"/>
      <c r="DRI98" s="19"/>
      <c r="DRJ98" s="19"/>
      <c r="DRK98" s="19"/>
      <c r="DRL98" s="19"/>
      <c r="DRM98" s="20"/>
      <c r="DRN98" s="16"/>
      <c r="DRO98" s="16"/>
      <c r="DRP98" s="17"/>
      <c r="DRQ98" s="18"/>
      <c r="DRR98" s="19"/>
      <c r="DRS98" s="19"/>
      <c r="DRT98" s="19"/>
      <c r="DRU98" s="19"/>
      <c r="DRV98" s="19"/>
      <c r="DRW98" s="19"/>
      <c r="DRX98" s="20"/>
      <c r="DRY98" s="16"/>
      <c r="DRZ98" s="16"/>
      <c r="DSA98" s="17"/>
      <c r="DSB98" s="18"/>
      <c r="DSC98" s="19"/>
      <c r="DSD98" s="19"/>
      <c r="DSE98" s="19"/>
      <c r="DSF98" s="19"/>
      <c r="DSG98" s="19"/>
      <c r="DSH98" s="19"/>
      <c r="DSI98" s="20"/>
      <c r="DSJ98" s="16"/>
      <c r="DSK98" s="16"/>
      <c r="DSL98" s="17"/>
      <c r="DSM98" s="18"/>
      <c r="DSN98" s="19"/>
      <c r="DSO98" s="19"/>
      <c r="DSP98" s="19"/>
      <c r="DSQ98" s="19"/>
      <c r="DSR98" s="19"/>
      <c r="DSS98" s="19"/>
      <c r="DST98" s="20"/>
      <c r="DSU98" s="16"/>
      <c r="DSV98" s="16"/>
      <c r="DSW98" s="17"/>
      <c r="DSX98" s="18"/>
      <c r="DSY98" s="19"/>
      <c r="DSZ98" s="19"/>
      <c r="DTA98" s="19"/>
      <c r="DTB98" s="19"/>
      <c r="DTC98" s="19"/>
      <c r="DTD98" s="19"/>
      <c r="DTE98" s="20"/>
      <c r="DTF98" s="16"/>
      <c r="DTG98" s="16"/>
      <c r="DTH98" s="17"/>
      <c r="DTI98" s="18"/>
      <c r="DTJ98" s="19"/>
      <c r="DTK98" s="19"/>
      <c r="DTL98" s="19"/>
      <c r="DTM98" s="19"/>
      <c r="DTN98" s="19"/>
      <c r="DTO98" s="19"/>
      <c r="DTP98" s="20"/>
      <c r="DTQ98" s="16"/>
      <c r="DTR98" s="16"/>
      <c r="DTS98" s="17"/>
      <c r="DTT98" s="18"/>
      <c r="DTU98" s="19"/>
      <c r="DTV98" s="19"/>
      <c r="DTW98" s="19"/>
      <c r="DTX98" s="19"/>
      <c r="DTY98" s="19"/>
      <c r="DTZ98" s="19"/>
      <c r="DUA98" s="20"/>
      <c r="DUB98" s="16"/>
      <c r="DUC98" s="16"/>
      <c r="DUD98" s="17"/>
      <c r="DUE98" s="18"/>
      <c r="DUF98" s="19"/>
      <c r="DUG98" s="19"/>
      <c r="DUH98" s="19"/>
      <c r="DUI98" s="19"/>
      <c r="DUJ98" s="19"/>
      <c r="DUK98" s="19"/>
      <c r="DUL98" s="20"/>
      <c r="DUM98" s="16"/>
      <c r="DUN98" s="16"/>
      <c r="DUO98" s="17"/>
      <c r="DUP98" s="18"/>
      <c r="DUQ98" s="19"/>
      <c r="DUR98" s="19"/>
      <c r="DUS98" s="19"/>
      <c r="DUT98" s="19"/>
      <c r="DUU98" s="19"/>
      <c r="DUV98" s="19"/>
      <c r="DUW98" s="20"/>
      <c r="DUX98" s="16"/>
      <c r="DUY98" s="16"/>
      <c r="DUZ98" s="17"/>
      <c r="DVA98" s="18"/>
      <c r="DVB98" s="19"/>
      <c r="DVC98" s="19"/>
      <c r="DVD98" s="19"/>
      <c r="DVE98" s="19"/>
      <c r="DVF98" s="19"/>
      <c r="DVG98" s="19"/>
      <c r="DVH98" s="20"/>
      <c r="DVI98" s="16"/>
      <c r="DVJ98" s="16"/>
      <c r="DVK98" s="17"/>
      <c r="DVL98" s="18"/>
      <c r="DVM98" s="19"/>
      <c r="DVN98" s="19"/>
      <c r="DVO98" s="19"/>
      <c r="DVP98" s="19"/>
      <c r="DVQ98" s="19"/>
      <c r="DVR98" s="19"/>
      <c r="DVS98" s="20"/>
      <c r="DVT98" s="16"/>
      <c r="DVU98" s="16"/>
      <c r="DVV98" s="17"/>
      <c r="DVW98" s="18"/>
      <c r="DVX98" s="19"/>
      <c r="DVY98" s="19"/>
      <c r="DVZ98" s="19"/>
      <c r="DWA98" s="19"/>
      <c r="DWB98" s="19"/>
      <c r="DWC98" s="19"/>
      <c r="DWD98" s="20"/>
      <c r="DWE98" s="16"/>
      <c r="DWF98" s="16"/>
      <c r="DWG98" s="17"/>
      <c r="DWH98" s="18"/>
      <c r="DWI98" s="19"/>
      <c r="DWJ98" s="19"/>
      <c r="DWK98" s="19"/>
      <c r="DWL98" s="19"/>
      <c r="DWM98" s="19"/>
      <c r="DWN98" s="19"/>
      <c r="DWO98" s="20"/>
      <c r="DWP98" s="16"/>
      <c r="DWQ98" s="16"/>
      <c r="DWR98" s="17"/>
      <c r="DWS98" s="18"/>
      <c r="DWT98" s="19"/>
      <c r="DWU98" s="19"/>
      <c r="DWV98" s="19"/>
      <c r="DWW98" s="19"/>
      <c r="DWX98" s="19"/>
      <c r="DWY98" s="19"/>
      <c r="DWZ98" s="20"/>
      <c r="DXA98" s="16"/>
      <c r="DXB98" s="16"/>
      <c r="DXC98" s="17"/>
      <c r="DXD98" s="18"/>
      <c r="DXE98" s="19"/>
      <c r="DXF98" s="19"/>
      <c r="DXG98" s="19"/>
      <c r="DXH98" s="19"/>
      <c r="DXI98" s="19"/>
      <c r="DXJ98" s="19"/>
      <c r="DXK98" s="20"/>
      <c r="DXL98" s="16"/>
      <c r="DXM98" s="16"/>
      <c r="DXN98" s="17"/>
      <c r="DXO98" s="18"/>
      <c r="DXP98" s="19"/>
      <c r="DXQ98" s="19"/>
      <c r="DXR98" s="19"/>
      <c r="DXS98" s="19"/>
      <c r="DXT98" s="19"/>
      <c r="DXU98" s="19"/>
      <c r="DXV98" s="20"/>
      <c r="DXW98" s="16"/>
      <c r="DXX98" s="16"/>
      <c r="DXY98" s="17"/>
      <c r="DXZ98" s="18"/>
      <c r="DYA98" s="19"/>
      <c r="DYB98" s="19"/>
      <c r="DYC98" s="19"/>
      <c r="DYD98" s="19"/>
      <c r="DYE98" s="19"/>
      <c r="DYF98" s="19"/>
      <c r="DYG98" s="20"/>
      <c r="DYH98" s="16"/>
      <c r="DYI98" s="16"/>
      <c r="DYJ98" s="17"/>
      <c r="DYK98" s="18"/>
      <c r="DYL98" s="19"/>
      <c r="DYM98" s="19"/>
      <c r="DYN98" s="19"/>
      <c r="DYO98" s="19"/>
      <c r="DYP98" s="19"/>
      <c r="DYQ98" s="19"/>
      <c r="DYR98" s="20"/>
      <c r="DYS98" s="16"/>
      <c r="DYT98" s="16"/>
      <c r="DYU98" s="17"/>
      <c r="DYV98" s="18"/>
      <c r="DYW98" s="19"/>
      <c r="DYX98" s="19"/>
      <c r="DYY98" s="19"/>
      <c r="DYZ98" s="19"/>
      <c r="DZA98" s="19"/>
      <c r="DZB98" s="19"/>
      <c r="DZC98" s="20"/>
      <c r="DZD98" s="16"/>
      <c r="DZE98" s="16"/>
      <c r="DZF98" s="17"/>
      <c r="DZG98" s="18"/>
      <c r="DZH98" s="19"/>
      <c r="DZI98" s="19"/>
      <c r="DZJ98" s="19"/>
      <c r="DZK98" s="19"/>
      <c r="DZL98" s="19"/>
      <c r="DZM98" s="19"/>
      <c r="DZN98" s="20"/>
      <c r="DZO98" s="16"/>
      <c r="DZP98" s="16"/>
      <c r="DZQ98" s="17"/>
      <c r="DZR98" s="18"/>
      <c r="DZS98" s="19"/>
      <c r="DZT98" s="19"/>
      <c r="DZU98" s="19"/>
      <c r="DZV98" s="19"/>
      <c r="DZW98" s="19"/>
      <c r="DZX98" s="19"/>
      <c r="DZY98" s="20"/>
      <c r="DZZ98" s="16"/>
      <c r="EAA98" s="16"/>
      <c r="EAB98" s="17"/>
      <c r="EAC98" s="18"/>
      <c r="EAD98" s="19"/>
      <c r="EAE98" s="19"/>
      <c r="EAF98" s="19"/>
      <c r="EAG98" s="19"/>
      <c r="EAH98" s="19"/>
      <c r="EAI98" s="19"/>
      <c r="EAJ98" s="20"/>
      <c r="EAK98" s="16"/>
      <c r="EAL98" s="16"/>
      <c r="EAM98" s="17"/>
      <c r="EAN98" s="18"/>
      <c r="EAO98" s="19"/>
      <c r="EAP98" s="19"/>
      <c r="EAQ98" s="19"/>
      <c r="EAR98" s="19"/>
      <c r="EAS98" s="19"/>
      <c r="EAT98" s="19"/>
      <c r="EAU98" s="20"/>
      <c r="EAV98" s="16"/>
      <c r="EAW98" s="16"/>
      <c r="EAX98" s="17"/>
      <c r="EAY98" s="18"/>
      <c r="EAZ98" s="19"/>
      <c r="EBA98" s="19"/>
      <c r="EBB98" s="19"/>
      <c r="EBC98" s="19"/>
      <c r="EBD98" s="19"/>
      <c r="EBE98" s="19"/>
      <c r="EBF98" s="20"/>
      <c r="EBG98" s="16"/>
      <c r="EBH98" s="16"/>
      <c r="EBI98" s="17"/>
      <c r="EBJ98" s="18"/>
      <c r="EBK98" s="19"/>
      <c r="EBL98" s="19"/>
      <c r="EBM98" s="19"/>
      <c r="EBN98" s="19"/>
      <c r="EBO98" s="19"/>
      <c r="EBP98" s="19"/>
      <c r="EBQ98" s="20"/>
      <c r="EBR98" s="16"/>
      <c r="EBS98" s="16"/>
      <c r="EBT98" s="17"/>
      <c r="EBU98" s="18"/>
      <c r="EBV98" s="19"/>
      <c r="EBW98" s="19"/>
      <c r="EBX98" s="19"/>
      <c r="EBY98" s="19"/>
      <c r="EBZ98" s="19"/>
      <c r="ECA98" s="19"/>
      <c r="ECB98" s="20"/>
      <c r="ECC98" s="16"/>
      <c r="ECD98" s="16"/>
      <c r="ECE98" s="17"/>
      <c r="ECF98" s="18"/>
      <c r="ECG98" s="19"/>
      <c r="ECH98" s="19"/>
      <c r="ECI98" s="19"/>
      <c r="ECJ98" s="19"/>
      <c r="ECK98" s="19"/>
      <c r="ECL98" s="19"/>
      <c r="ECM98" s="20"/>
      <c r="ECN98" s="16"/>
      <c r="ECO98" s="16"/>
      <c r="ECP98" s="17"/>
      <c r="ECQ98" s="18"/>
      <c r="ECR98" s="19"/>
      <c r="ECS98" s="19"/>
      <c r="ECT98" s="19"/>
      <c r="ECU98" s="19"/>
      <c r="ECV98" s="19"/>
      <c r="ECW98" s="19"/>
      <c r="ECX98" s="20"/>
      <c r="ECY98" s="16"/>
      <c r="ECZ98" s="16"/>
      <c r="EDA98" s="17"/>
      <c r="EDB98" s="18"/>
      <c r="EDC98" s="19"/>
      <c r="EDD98" s="19"/>
      <c r="EDE98" s="19"/>
      <c r="EDF98" s="19"/>
      <c r="EDG98" s="19"/>
      <c r="EDH98" s="19"/>
      <c r="EDI98" s="20"/>
      <c r="EDJ98" s="16"/>
      <c r="EDK98" s="16"/>
      <c r="EDL98" s="17"/>
      <c r="EDM98" s="18"/>
      <c r="EDN98" s="19"/>
      <c r="EDO98" s="19"/>
      <c r="EDP98" s="19"/>
      <c r="EDQ98" s="19"/>
      <c r="EDR98" s="19"/>
      <c r="EDS98" s="19"/>
      <c r="EDT98" s="20"/>
      <c r="EDU98" s="16"/>
      <c r="EDV98" s="16"/>
      <c r="EDW98" s="17"/>
      <c r="EDX98" s="18"/>
      <c r="EDY98" s="19"/>
      <c r="EDZ98" s="19"/>
      <c r="EEA98" s="19"/>
      <c r="EEB98" s="19"/>
      <c r="EEC98" s="19"/>
      <c r="EED98" s="19"/>
      <c r="EEE98" s="20"/>
      <c r="EEF98" s="16"/>
      <c r="EEG98" s="16"/>
      <c r="EEH98" s="17"/>
      <c r="EEI98" s="18"/>
      <c r="EEJ98" s="19"/>
      <c r="EEK98" s="19"/>
      <c r="EEL98" s="19"/>
      <c r="EEM98" s="19"/>
      <c r="EEN98" s="19"/>
      <c r="EEO98" s="19"/>
      <c r="EEP98" s="20"/>
      <c r="EEQ98" s="16"/>
      <c r="EER98" s="16"/>
      <c r="EES98" s="17"/>
      <c r="EET98" s="18"/>
      <c r="EEU98" s="19"/>
      <c r="EEV98" s="19"/>
      <c r="EEW98" s="19"/>
      <c r="EEX98" s="19"/>
      <c r="EEY98" s="19"/>
      <c r="EEZ98" s="19"/>
      <c r="EFA98" s="20"/>
      <c r="EFB98" s="16"/>
      <c r="EFC98" s="16"/>
      <c r="EFD98" s="17"/>
      <c r="EFE98" s="18"/>
      <c r="EFF98" s="19"/>
      <c r="EFG98" s="19"/>
      <c r="EFH98" s="19"/>
      <c r="EFI98" s="19"/>
      <c r="EFJ98" s="19"/>
      <c r="EFK98" s="19"/>
      <c r="EFL98" s="20"/>
      <c r="EFM98" s="16"/>
      <c r="EFN98" s="16"/>
      <c r="EFO98" s="17"/>
      <c r="EFP98" s="18"/>
      <c r="EFQ98" s="19"/>
      <c r="EFR98" s="19"/>
      <c r="EFS98" s="19"/>
      <c r="EFT98" s="19"/>
      <c r="EFU98" s="19"/>
      <c r="EFV98" s="19"/>
      <c r="EFW98" s="20"/>
      <c r="EFX98" s="16"/>
      <c r="EFY98" s="16"/>
      <c r="EFZ98" s="17"/>
      <c r="EGA98" s="18"/>
      <c r="EGB98" s="19"/>
      <c r="EGC98" s="19"/>
      <c r="EGD98" s="19"/>
      <c r="EGE98" s="19"/>
      <c r="EGF98" s="19"/>
      <c r="EGG98" s="19"/>
      <c r="EGH98" s="20"/>
      <c r="EGI98" s="16"/>
      <c r="EGJ98" s="16"/>
      <c r="EGK98" s="17"/>
      <c r="EGL98" s="18"/>
      <c r="EGM98" s="19"/>
      <c r="EGN98" s="19"/>
      <c r="EGO98" s="19"/>
      <c r="EGP98" s="19"/>
      <c r="EGQ98" s="19"/>
      <c r="EGR98" s="19"/>
      <c r="EGS98" s="20"/>
      <c r="EGT98" s="16"/>
      <c r="EGU98" s="16"/>
      <c r="EGV98" s="17"/>
      <c r="EGW98" s="18"/>
      <c r="EGX98" s="19"/>
      <c r="EGY98" s="19"/>
      <c r="EGZ98" s="19"/>
      <c r="EHA98" s="19"/>
      <c r="EHB98" s="19"/>
      <c r="EHC98" s="19"/>
      <c r="EHD98" s="20"/>
      <c r="EHE98" s="16"/>
      <c r="EHF98" s="16"/>
      <c r="EHG98" s="17"/>
      <c r="EHH98" s="18"/>
      <c r="EHI98" s="19"/>
      <c r="EHJ98" s="19"/>
      <c r="EHK98" s="19"/>
      <c r="EHL98" s="19"/>
      <c r="EHM98" s="19"/>
      <c r="EHN98" s="19"/>
      <c r="EHO98" s="20"/>
      <c r="EHP98" s="16"/>
      <c r="EHQ98" s="16"/>
      <c r="EHR98" s="17"/>
      <c r="EHS98" s="18"/>
      <c r="EHT98" s="19"/>
      <c r="EHU98" s="19"/>
      <c r="EHV98" s="19"/>
      <c r="EHW98" s="19"/>
      <c r="EHX98" s="19"/>
      <c r="EHY98" s="19"/>
      <c r="EHZ98" s="20"/>
      <c r="EIA98" s="16"/>
      <c r="EIB98" s="16"/>
      <c r="EIC98" s="17"/>
      <c r="EID98" s="18"/>
      <c r="EIE98" s="19"/>
      <c r="EIF98" s="19"/>
      <c r="EIG98" s="19"/>
      <c r="EIH98" s="19"/>
      <c r="EII98" s="19"/>
      <c r="EIJ98" s="19"/>
      <c r="EIK98" s="20"/>
      <c r="EIL98" s="16"/>
      <c r="EIM98" s="16"/>
      <c r="EIN98" s="17"/>
      <c r="EIO98" s="18"/>
      <c r="EIP98" s="19"/>
      <c r="EIQ98" s="19"/>
      <c r="EIR98" s="19"/>
      <c r="EIS98" s="19"/>
      <c r="EIT98" s="19"/>
      <c r="EIU98" s="19"/>
      <c r="EIV98" s="20"/>
      <c r="EIW98" s="16"/>
      <c r="EIX98" s="16"/>
      <c r="EIY98" s="17"/>
      <c r="EIZ98" s="18"/>
      <c r="EJA98" s="19"/>
      <c r="EJB98" s="19"/>
      <c r="EJC98" s="19"/>
      <c r="EJD98" s="19"/>
      <c r="EJE98" s="19"/>
      <c r="EJF98" s="19"/>
      <c r="EJG98" s="20"/>
      <c r="EJH98" s="16"/>
      <c r="EJI98" s="16"/>
      <c r="EJJ98" s="17"/>
      <c r="EJK98" s="18"/>
      <c r="EJL98" s="19"/>
      <c r="EJM98" s="19"/>
      <c r="EJN98" s="19"/>
      <c r="EJO98" s="19"/>
      <c r="EJP98" s="19"/>
      <c r="EJQ98" s="19"/>
      <c r="EJR98" s="20"/>
      <c r="EJS98" s="16"/>
      <c r="EJT98" s="16"/>
      <c r="EJU98" s="17"/>
      <c r="EJV98" s="18"/>
      <c r="EJW98" s="19"/>
      <c r="EJX98" s="19"/>
      <c r="EJY98" s="19"/>
      <c r="EJZ98" s="19"/>
      <c r="EKA98" s="19"/>
      <c r="EKB98" s="19"/>
      <c r="EKC98" s="20"/>
      <c r="EKD98" s="16"/>
      <c r="EKE98" s="16"/>
      <c r="EKF98" s="17"/>
      <c r="EKG98" s="18"/>
      <c r="EKH98" s="19"/>
      <c r="EKI98" s="19"/>
      <c r="EKJ98" s="19"/>
      <c r="EKK98" s="19"/>
      <c r="EKL98" s="19"/>
      <c r="EKM98" s="19"/>
      <c r="EKN98" s="20"/>
      <c r="EKO98" s="16"/>
      <c r="EKP98" s="16"/>
      <c r="EKQ98" s="17"/>
      <c r="EKR98" s="18"/>
      <c r="EKS98" s="19"/>
      <c r="EKT98" s="19"/>
      <c r="EKU98" s="19"/>
      <c r="EKV98" s="19"/>
      <c r="EKW98" s="19"/>
      <c r="EKX98" s="19"/>
      <c r="EKY98" s="20"/>
      <c r="EKZ98" s="16"/>
      <c r="ELA98" s="16"/>
      <c r="ELB98" s="17"/>
      <c r="ELC98" s="18"/>
      <c r="ELD98" s="19"/>
      <c r="ELE98" s="19"/>
      <c r="ELF98" s="19"/>
      <c r="ELG98" s="19"/>
      <c r="ELH98" s="19"/>
      <c r="ELI98" s="19"/>
      <c r="ELJ98" s="20"/>
      <c r="ELK98" s="16"/>
      <c r="ELL98" s="16"/>
      <c r="ELM98" s="17"/>
      <c r="ELN98" s="18"/>
      <c r="ELO98" s="19"/>
      <c r="ELP98" s="19"/>
      <c r="ELQ98" s="19"/>
      <c r="ELR98" s="19"/>
      <c r="ELS98" s="19"/>
      <c r="ELT98" s="19"/>
      <c r="ELU98" s="20"/>
      <c r="ELV98" s="16"/>
      <c r="ELW98" s="16"/>
      <c r="ELX98" s="17"/>
      <c r="ELY98" s="18"/>
      <c r="ELZ98" s="19"/>
      <c r="EMA98" s="19"/>
      <c r="EMB98" s="19"/>
      <c r="EMC98" s="19"/>
      <c r="EMD98" s="19"/>
      <c r="EME98" s="19"/>
      <c r="EMF98" s="20"/>
      <c r="EMG98" s="16"/>
      <c r="EMH98" s="16"/>
      <c r="EMI98" s="17"/>
      <c r="EMJ98" s="18"/>
      <c r="EMK98" s="19"/>
      <c r="EML98" s="19"/>
      <c r="EMM98" s="19"/>
      <c r="EMN98" s="19"/>
      <c r="EMO98" s="19"/>
      <c r="EMP98" s="19"/>
      <c r="EMQ98" s="20"/>
      <c r="EMR98" s="16"/>
      <c r="EMS98" s="16"/>
      <c r="EMT98" s="17"/>
      <c r="EMU98" s="18"/>
      <c r="EMV98" s="19"/>
      <c r="EMW98" s="19"/>
      <c r="EMX98" s="19"/>
      <c r="EMY98" s="19"/>
      <c r="EMZ98" s="19"/>
      <c r="ENA98" s="19"/>
      <c r="ENB98" s="20"/>
      <c r="ENC98" s="16"/>
      <c r="END98" s="16"/>
      <c r="ENE98" s="17"/>
      <c r="ENF98" s="18"/>
      <c r="ENG98" s="19"/>
      <c r="ENH98" s="19"/>
      <c r="ENI98" s="19"/>
      <c r="ENJ98" s="19"/>
      <c r="ENK98" s="19"/>
      <c r="ENL98" s="19"/>
      <c r="ENM98" s="20"/>
      <c r="ENN98" s="16"/>
      <c r="ENO98" s="16"/>
      <c r="ENP98" s="17"/>
      <c r="ENQ98" s="18"/>
      <c r="ENR98" s="19"/>
      <c r="ENS98" s="19"/>
      <c r="ENT98" s="19"/>
      <c r="ENU98" s="19"/>
      <c r="ENV98" s="19"/>
      <c r="ENW98" s="19"/>
      <c r="ENX98" s="20"/>
      <c r="ENY98" s="16"/>
      <c r="ENZ98" s="16"/>
      <c r="EOA98" s="17"/>
      <c r="EOB98" s="18"/>
      <c r="EOC98" s="19"/>
      <c r="EOD98" s="19"/>
      <c r="EOE98" s="19"/>
      <c r="EOF98" s="19"/>
      <c r="EOG98" s="19"/>
      <c r="EOH98" s="19"/>
      <c r="EOI98" s="20"/>
      <c r="EOJ98" s="16"/>
      <c r="EOK98" s="16"/>
      <c r="EOL98" s="17"/>
      <c r="EOM98" s="18"/>
      <c r="EON98" s="19"/>
      <c r="EOO98" s="19"/>
      <c r="EOP98" s="19"/>
      <c r="EOQ98" s="19"/>
      <c r="EOR98" s="19"/>
      <c r="EOS98" s="19"/>
      <c r="EOT98" s="20"/>
      <c r="EOU98" s="16"/>
      <c r="EOV98" s="16"/>
      <c r="EOW98" s="17"/>
      <c r="EOX98" s="18"/>
      <c r="EOY98" s="19"/>
      <c r="EOZ98" s="19"/>
      <c r="EPA98" s="19"/>
      <c r="EPB98" s="19"/>
      <c r="EPC98" s="19"/>
      <c r="EPD98" s="19"/>
      <c r="EPE98" s="20"/>
      <c r="EPF98" s="16"/>
      <c r="EPG98" s="16"/>
      <c r="EPH98" s="17"/>
      <c r="EPI98" s="18"/>
      <c r="EPJ98" s="19"/>
      <c r="EPK98" s="19"/>
      <c r="EPL98" s="19"/>
      <c r="EPM98" s="19"/>
      <c r="EPN98" s="19"/>
      <c r="EPO98" s="19"/>
      <c r="EPP98" s="20"/>
      <c r="EPQ98" s="16"/>
      <c r="EPR98" s="16"/>
      <c r="EPS98" s="17"/>
      <c r="EPT98" s="18"/>
      <c r="EPU98" s="19"/>
      <c r="EPV98" s="19"/>
      <c r="EPW98" s="19"/>
      <c r="EPX98" s="19"/>
      <c r="EPY98" s="19"/>
      <c r="EPZ98" s="19"/>
      <c r="EQA98" s="20"/>
      <c r="EQB98" s="16"/>
      <c r="EQC98" s="16"/>
      <c r="EQD98" s="17"/>
      <c r="EQE98" s="18"/>
      <c r="EQF98" s="19"/>
      <c r="EQG98" s="19"/>
      <c r="EQH98" s="19"/>
      <c r="EQI98" s="19"/>
      <c r="EQJ98" s="19"/>
      <c r="EQK98" s="19"/>
      <c r="EQL98" s="20"/>
      <c r="EQM98" s="16"/>
      <c r="EQN98" s="16"/>
      <c r="EQO98" s="17"/>
      <c r="EQP98" s="18"/>
      <c r="EQQ98" s="19"/>
      <c r="EQR98" s="19"/>
      <c r="EQS98" s="19"/>
      <c r="EQT98" s="19"/>
      <c r="EQU98" s="19"/>
      <c r="EQV98" s="19"/>
      <c r="EQW98" s="20"/>
      <c r="EQX98" s="16"/>
      <c r="EQY98" s="16"/>
      <c r="EQZ98" s="17"/>
      <c r="ERA98" s="18"/>
      <c r="ERB98" s="19"/>
      <c r="ERC98" s="19"/>
      <c r="ERD98" s="19"/>
      <c r="ERE98" s="19"/>
      <c r="ERF98" s="19"/>
      <c r="ERG98" s="19"/>
      <c r="ERH98" s="20"/>
      <c r="ERI98" s="16"/>
      <c r="ERJ98" s="16"/>
      <c r="ERK98" s="17"/>
      <c r="ERL98" s="18"/>
      <c r="ERM98" s="19"/>
      <c r="ERN98" s="19"/>
      <c r="ERO98" s="19"/>
      <c r="ERP98" s="19"/>
      <c r="ERQ98" s="19"/>
      <c r="ERR98" s="19"/>
      <c r="ERS98" s="20"/>
      <c r="ERT98" s="16"/>
      <c r="ERU98" s="16"/>
      <c r="ERV98" s="17"/>
      <c r="ERW98" s="18"/>
      <c r="ERX98" s="19"/>
      <c r="ERY98" s="19"/>
      <c r="ERZ98" s="19"/>
      <c r="ESA98" s="19"/>
      <c r="ESB98" s="19"/>
      <c r="ESC98" s="19"/>
      <c r="ESD98" s="20"/>
      <c r="ESE98" s="16"/>
      <c r="ESF98" s="16"/>
      <c r="ESG98" s="17"/>
      <c r="ESH98" s="18"/>
      <c r="ESI98" s="19"/>
      <c r="ESJ98" s="19"/>
      <c r="ESK98" s="19"/>
      <c r="ESL98" s="19"/>
      <c r="ESM98" s="19"/>
      <c r="ESN98" s="19"/>
      <c r="ESO98" s="20"/>
      <c r="ESP98" s="16"/>
      <c r="ESQ98" s="16"/>
      <c r="ESR98" s="17"/>
      <c r="ESS98" s="18"/>
      <c r="EST98" s="19"/>
      <c r="ESU98" s="19"/>
      <c r="ESV98" s="19"/>
      <c r="ESW98" s="19"/>
      <c r="ESX98" s="19"/>
      <c r="ESY98" s="19"/>
      <c r="ESZ98" s="20"/>
      <c r="ETA98" s="16"/>
      <c r="ETB98" s="16"/>
      <c r="ETC98" s="17"/>
      <c r="ETD98" s="18"/>
      <c r="ETE98" s="19"/>
      <c r="ETF98" s="19"/>
      <c r="ETG98" s="19"/>
      <c r="ETH98" s="19"/>
      <c r="ETI98" s="19"/>
      <c r="ETJ98" s="19"/>
      <c r="ETK98" s="20"/>
      <c r="ETL98" s="16"/>
      <c r="ETM98" s="16"/>
      <c r="ETN98" s="17"/>
      <c r="ETO98" s="18"/>
      <c r="ETP98" s="19"/>
      <c r="ETQ98" s="19"/>
      <c r="ETR98" s="19"/>
      <c r="ETS98" s="19"/>
      <c r="ETT98" s="19"/>
      <c r="ETU98" s="19"/>
      <c r="ETV98" s="20"/>
      <c r="ETW98" s="16"/>
      <c r="ETX98" s="16"/>
      <c r="ETY98" s="17"/>
      <c r="ETZ98" s="18"/>
      <c r="EUA98" s="19"/>
      <c r="EUB98" s="19"/>
      <c r="EUC98" s="19"/>
      <c r="EUD98" s="19"/>
      <c r="EUE98" s="19"/>
      <c r="EUF98" s="19"/>
      <c r="EUG98" s="20"/>
      <c r="EUH98" s="16"/>
      <c r="EUI98" s="16"/>
      <c r="EUJ98" s="17"/>
      <c r="EUK98" s="18"/>
      <c r="EUL98" s="19"/>
      <c r="EUM98" s="19"/>
      <c r="EUN98" s="19"/>
      <c r="EUO98" s="19"/>
      <c r="EUP98" s="19"/>
      <c r="EUQ98" s="19"/>
      <c r="EUR98" s="20"/>
      <c r="EUS98" s="16"/>
      <c r="EUT98" s="16"/>
      <c r="EUU98" s="17"/>
      <c r="EUV98" s="18"/>
      <c r="EUW98" s="19"/>
      <c r="EUX98" s="19"/>
      <c r="EUY98" s="19"/>
      <c r="EUZ98" s="19"/>
      <c r="EVA98" s="19"/>
      <c r="EVB98" s="19"/>
      <c r="EVC98" s="20"/>
      <c r="EVD98" s="16"/>
      <c r="EVE98" s="16"/>
      <c r="EVF98" s="17"/>
      <c r="EVG98" s="18"/>
      <c r="EVH98" s="19"/>
      <c r="EVI98" s="19"/>
      <c r="EVJ98" s="19"/>
      <c r="EVK98" s="19"/>
      <c r="EVL98" s="19"/>
      <c r="EVM98" s="19"/>
      <c r="EVN98" s="20"/>
      <c r="EVO98" s="16"/>
      <c r="EVP98" s="16"/>
      <c r="EVQ98" s="17"/>
      <c r="EVR98" s="18"/>
      <c r="EVS98" s="19"/>
      <c r="EVT98" s="19"/>
      <c r="EVU98" s="19"/>
      <c r="EVV98" s="19"/>
      <c r="EVW98" s="19"/>
      <c r="EVX98" s="19"/>
      <c r="EVY98" s="20"/>
      <c r="EVZ98" s="16"/>
      <c r="EWA98" s="16"/>
      <c r="EWB98" s="17"/>
      <c r="EWC98" s="18"/>
      <c r="EWD98" s="19"/>
      <c r="EWE98" s="19"/>
      <c r="EWF98" s="19"/>
      <c r="EWG98" s="19"/>
      <c r="EWH98" s="19"/>
      <c r="EWI98" s="19"/>
      <c r="EWJ98" s="20"/>
      <c r="EWK98" s="16"/>
      <c r="EWL98" s="16"/>
      <c r="EWM98" s="17"/>
      <c r="EWN98" s="18"/>
      <c r="EWO98" s="19"/>
      <c r="EWP98" s="19"/>
      <c r="EWQ98" s="19"/>
      <c r="EWR98" s="19"/>
      <c r="EWS98" s="19"/>
      <c r="EWT98" s="19"/>
      <c r="EWU98" s="20"/>
      <c r="EWV98" s="16"/>
      <c r="EWW98" s="16"/>
      <c r="EWX98" s="17"/>
      <c r="EWY98" s="18"/>
      <c r="EWZ98" s="19"/>
      <c r="EXA98" s="19"/>
      <c r="EXB98" s="19"/>
      <c r="EXC98" s="19"/>
      <c r="EXD98" s="19"/>
      <c r="EXE98" s="19"/>
      <c r="EXF98" s="20"/>
      <c r="EXG98" s="16"/>
      <c r="EXH98" s="16"/>
      <c r="EXI98" s="17"/>
      <c r="EXJ98" s="18"/>
      <c r="EXK98" s="19"/>
      <c r="EXL98" s="19"/>
      <c r="EXM98" s="19"/>
      <c r="EXN98" s="19"/>
      <c r="EXO98" s="19"/>
      <c r="EXP98" s="19"/>
      <c r="EXQ98" s="20"/>
      <c r="EXR98" s="16"/>
      <c r="EXS98" s="16"/>
      <c r="EXT98" s="17"/>
      <c r="EXU98" s="18"/>
      <c r="EXV98" s="19"/>
      <c r="EXW98" s="19"/>
      <c r="EXX98" s="19"/>
      <c r="EXY98" s="19"/>
      <c r="EXZ98" s="19"/>
      <c r="EYA98" s="19"/>
      <c r="EYB98" s="20"/>
      <c r="EYC98" s="16"/>
      <c r="EYD98" s="16"/>
      <c r="EYE98" s="17"/>
      <c r="EYF98" s="18"/>
      <c r="EYG98" s="19"/>
      <c r="EYH98" s="19"/>
      <c r="EYI98" s="19"/>
      <c r="EYJ98" s="19"/>
      <c r="EYK98" s="19"/>
      <c r="EYL98" s="19"/>
      <c r="EYM98" s="20"/>
      <c r="EYN98" s="16"/>
      <c r="EYO98" s="16"/>
      <c r="EYP98" s="17"/>
      <c r="EYQ98" s="18"/>
      <c r="EYR98" s="19"/>
      <c r="EYS98" s="19"/>
      <c r="EYT98" s="19"/>
      <c r="EYU98" s="19"/>
      <c r="EYV98" s="19"/>
      <c r="EYW98" s="19"/>
      <c r="EYX98" s="20"/>
      <c r="EYY98" s="16"/>
      <c r="EYZ98" s="16"/>
      <c r="EZA98" s="17"/>
      <c r="EZB98" s="18"/>
      <c r="EZC98" s="19"/>
      <c r="EZD98" s="19"/>
      <c r="EZE98" s="19"/>
      <c r="EZF98" s="19"/>
      <c r="EZG98" s="19"/>
      <c r="EZH98" s="19"/>
      <c r="EZI98" s="20"/>
      <c r="EZJ98" s="16"/>
      <c r="EZK98" s="16"/>
      <c r="EZL98" s="17"/>
      <c r="EZM98" s="18"/>
      <c r="EZN98" s="19"/>
      <c r="EZO98" s="19"/>
      <c r="EZP98" s="19"/>
      <c r="EZQ98" s="19"/>
      <c r="EZR98" s="19"/>
      <c r="EZS98" s="19"/>
      <c r="EZT98" s="20"/>
      <c r="EZU98" s="16"/>
      <c r="EZV98" s="16"/>
      <c r="EZW98" s="17"/>
      <c r="EZX98" s="18"/>
      <c r="EZY98" s="19"/>
      <c r="EZZ98" s="19"/>
      <c r="FAA98" s="19"/>
      <c r="FAB98" s="19"/>
      <c r="FAC98" s="19"/>
      <c r="FAD98" s="19"/>
      <c r="FAE98" s="20"/>
      <c r="FAF98" s="16"/>
      <c r="FAG98" s="16"/>
      <c r="FAH98" s="17"/>
      <c r="FAI98" s="18"/>
      <c r="FAJ98" s="19"/>
      <c r="FAK98" s="19"/>
      <c r="FAL98" s="19"/>
      <c r="FAM98" s="19"/>
      <c r="FAN98" s="19"/>
      <c r="FAO98" s="19"/>
      <c r="FAP98" s="20"/>
      <c r="FAQ98" s="16"/>
      <c r="FAR98" s="16"/>
      <c r="FAS98" s="17"/>
      <c r="FAT98" s="18"/>
      <c r="FAU98" s="19"/>
      <c r="FAV98" s="19"/>
      <c r="FAW98" s="19"/>
      <c r="FAX98" s="19"/>
      <c r="FAY98" s="19"/>
      <c r="FAZ98" s="19"/>
      <c r="FBA98" s="20"/>
      <c r="FBB98" s="16"/>
      <c r="FBC98" s="16"/>
      <c r="FBD98" s="17"/>
      <c r="FBE98" s="18"/>
      <c r="FBF98" s="19"/>
      <c r="FBG98" s="19"/>
      <c r="FBH98" s="19"/>
      <c r="FBI98" s="19"/>
      <c r="FBJ98" s="19"/>
      <c r="FBK98" s="19"/>
      <c r="FBL98" s="20"/>
      <c r="FBM98" s="16"/>
      <c r="FBN98" s="16"/>
      <c r="FBO98" s="17"/>
      <c r="FBP98" s="18"/>
      <c r="FBQ98" s="19"/>
      <c r="FBR98" s="19"/>
      <c r="FBS98" s="19"/>
      <c r="FBT98" s="19"/>
      <c r="FBU98" s="19"/>
      <c r="FBV98" s="19"/>
      <c r="FBW98" s="20"/>
      <c r="FBX98" s="16"/>
      <c r="FBY98" s="16"/>
      <c r="FBZ98" s="17"/>
      <c r="FCA98" s="18"/>
      <c r="FCB98" s="19"/>
      <c r="FCC98" s="19"/>
      <c r="FCD98" s="19"/>
      <c r="FCE98" s="19"/>
      <c r="FCF98" s="19"/>
      <c r="FCG98" s="19"/>
      <c r="FCH98" s="20"/>
      <c r="FCI98" s="16"/>
      <c r="FCJ98" s="16"/>
      <c r="FCK98" s="17"/>
      <c r="FCL98" s="18"/>
      <c r="FCM98" s="19"/>
      <c r="FCN98" s="19"/>
      <c r="FCO98" s="19"/>
      <c r="FCP98" s="19"/>
      <c r="FCQ98" s="19"/>
      <c r="FCR98" s="19"/>
      <c r="FCS98" s="20"/>
      <c r="FCT98" s="16"/>
      <c r="FCU98" s="16"/>
      <c r="FCV98" s="17"/>
      <c r="FCW98" s="18"/>
      <c r="FCX98" s="19"/>
      <c r="FCY98" s="19"/>
      <c r="FCZ98" s="19"/>
      <c r="FDA98" s="19"/>
      <c r="FDB98" s="19"/>
      <c r="FDC98" s="19"/>
      <c r="FDD98" s="20"/>
      <c r="FDE98" s="16"/>
      <c r="FDF98" s="16"/>
      <c r="FDG98" s="17"/>
      <c r="FDH98" s="18"/>
      <c r="FDI98" s="19"/>
      <c r="FDJ98" s="19"/>
      <c r="FDK98" s="19"/>
      <c r="FDL98" s="19"/>
      <c r="FDM98" s="19"/>
      <c r="FDN98" s="19"/>
      <c r="FDO98" s="20"/>
      <c r="FDP98" s="16"/>
      <c r="FDQ98" s="16"/>
      <c r="FDR98" s="17"/>
      <c r="FDS98" s="18"/>
      <c r="FDT98" s="19"/>
      <c r="FDU98" s="19"/>
      <c r="FDV98" s="19"/>
      <c r="FDW98" s="19"/>
      <c r="FDX98" s="19"/>
      <c r="FDY98" s="19"/>
      <c r="FDZ98" s="20"/>
      <c r="FEA98" s="16"/>
      <c r="FEB98" s="16"/>
      <c r="FEC98" s="17"/>
      <c r="FED98" s="18"/>
      <c r="FEE98" s="19"/>
      <c r="FEF98" s="19"/>
      <c r="FEG98" s="19"/>
      <c r="FEH98" s="19"/>
      <c r="FEI98" s="19"/>
      <c r="FEJ98" s="19"/>
      <c r="FEK98" s="20"/>
      <c r="FEL98" s="16"/>
      <c r="FEM98" s="16"/>
      <c r="FEN98" s="17"/>
      <c r="FEO98" s="18"/>
      <c r="FEP98" s="19"/>
      <c r="FEQ98" s="19"/>
      <c r="FER98" s="19"/>
      <c r="FES98" s="19"/>
      <c r="FET98" s="19"/>
      <c r="FEU98" s="19"/>
      <c r="FEV98" s="20"/>
      <c r="FEW98" s="16"/>
      <c r="FEX98" s="16"/>
      <c r="FEY98" s="17"/>
      <c r="FEZ98" s="18"/>
      <c r="FFA98" s="19"/>
      <c r="FFB98" s="19"/>
      <c r="FFC98" s="19"/>
      <c r="FFD98" s="19"/>
      <c r="FFE98" s="19"/>
      <c r="FFF98" s="19"/>
      <c r="FFG98" s="20"/>
      <c r="FFH98" s="16"/>
      <c r="FFI98" s="16"/>
      <c r="FFJ98" s="17"/>
      <c r="FFK98" s="18"/>
      <c r="FFL98" s="19"/>
      <c r="FFM98" s="19"/>
      <c r="FFN98" s="19"/>
      <c r="FFO98" s="19"/>
      <c r="FFP98" s="19"/>
      <c r="FFQ98" s="19"/>
      <c r="FFR98" s="20"/>
      <c r="FFS98" s="16"/>
      <c r="FFT98" s="16"/>
      <c r="FFU98" s="17"/>
      <c r="FFV98" s="18"/>
      <c r="FFW98" s="19"/>
      <c r="FFX98" s="19"/>
      <c r="FFY98" s="19"/>
      <c r="FFZ98" s="19"/>
      <c r="FGA98" s="19"/>
      <c r="FGB98" s="19"/>
      <c r="FGC98" s="20"/>
      <c r="FGD98" s="16"/>
      <c r="FGE98" s="16"/>
      <c r="FGF98" s="17"/>
      <c r="FGG98" s="18"/>
      <c r="FGH98" s="19"/>
      <c r="FGI98" s="19"/>
      <c r="FGJ98" s="19"/>
      <c r="FGK98" s="19"/>
      <c r="FGL98" s="19"/>
      <c r="FGM98" s="19"/>
      <c r="FGN98" s="20"/>
      <c r="FGO98" s="16"/>
      <c r="FGP98" s="16"/>
      <c r="FGQ98" s="17"/>
      <c r="FGR98" s="18"/>
      <c r="FGS98" s="19"/>
      <c r="FGT98" s="19"/>
      <c r="FGU98" s="19"/>
      <c r="FGV98" s="19"/>
      <c r="FGW98" s="19"/>
      <c r="FGX98" s="19"/>
      <c r="FGY98" s="20"/>
      <c r="FGZ98" s="16"/>
      <c r="FHA98" s="16"/>
      <c r="FHB98" s="17"/>
      <c r="FHC98" s="18"/>
      <c r="FHD98" s="19"/>
      <c r="FHE98" s="19"/>
      <c r="FHF98" s="19"/>
      <c r="FHG98" s="19"/>
      <c r="FHH98" s="19"/>
      <c r="FHI98" s="19"/>
      <c r="FHJ98" s="20"/>
      <c r="FHK98" s="16"/>
      <c r="FHL98" s="16"/>
      <c r="FHM98" s="17"/>
      <c r="FHN98" s="18"/>
      <c r="FHO98" s="19"/>
      <c r="FHP98" s="19"/>
      <c r="FHQ98" s="19"/>
      <c r="FHR98" s="19"/>
      <c r="FHS98" s="19"/>
      <c r="FHT98" s="19"/>
      <c r="FHU98" s="20"/>
      <c r="FHV98" s="16"/>
      <c r="FHW98" s="16"/>
      <c r="FHX98" s="17"/>
      <c r="FHY98" s="18"/>
      <c r="FHZ98" s="19"/>
      <c r="FIA98" s="19"/>
      <c r="FIB98" s="19"/>
      <c r="FIC98" s="19"/>
      <c r="FID98" s="19"/>
      <c r="FIE98" s="19"/>
      <c r="FIF98" s="20"/>
      <c r="FIG98" s="16"/>
      <c r="FIH98" s="16"/>
      <c r="FII98" s="17"/>
      <c r="FIJ98" s="18"/>
      <c r="FIK98" s="19"/>
      <c r="FIL98" s="19"/>
      <c r="FIM98" s="19"/>
      <c r="FIN98" s="19"/>
      <c r="FIO98" s="19"/>
      <c r="FIP98" s="19"/>
      <c r="FIQ98" s="20"/>
      <c r="FIR98" s="16"/>
      <c r="FIS98" s="16"/>
      <c r="FIT98" s="17"/>
      <c r="FIU98" s="18"/>
      <c r="FIV98" s="19"/>
      <c r="FIW98" s="19"/>
      <c r="FIX98" s="19"/>
      <c r="FIY98" s="19"/>
      <c r="FIZ98" s="19"/>
      <c r="FJA98" s="19"/>
      <c r="FJB98" s="20"/>
      <c r="FJC98" s="16"/>
      <c r="FJD98" s="16"/>
      <c r="FJE98" s="17"/>
      <c r="FJF98" s="18"/>
      <c r="FJG98" s="19"/>
      <c r="FJH98" s="19"/>
      <c r="FJI98" s="19"/>
      <c r="FJJ98" s="19"/>
      <c r="FJK98" s="19"/>
      <c r="FJL98" s="19"/>
      <c r="FJM98" s="20"/>
      <c r="FJN98" s="16"/>
      <c r="FJO98" s="16"/>
      <c r="FJP98" s="17"/>
      <c r="FJQ98" s="18"/>
      <c r="FJR98" s="19"/>
      <c r="FJS98" s="19"/>
      <c r="FJT98" s="19"/>
      <c r="FJU98" s="19"/>
      <c r="FJV98" s="19"/>
      <c r="FJW98" s="19"/>
      <c r="FJX98" s="20"/>
      <c r="FJY98" s="16"/>
      <c r="FJZ98" s="16"/>
      <c r="FKA98" s="17"/>
      <c r="FKB98" s="18"/>
      <c r="FKC98" s="19"/>
      <c r="FKD98" s="19"/>
      <c r="FKE98" s="19"/>
      <c r="FKF98" s="19"/>
      <c r="FKG98" s="19"/>
      <c r="FKH98" s="19"/>
      <c r="FKI98" s="20"/>
      <c r="FKJ98" s="16"/>
      <c r="FKK98" s="16"/>
      <c r="FKL98" s="17"/>
      <c r="FKM98" s="18"/>
      <c r="FKN98" s="19"/>
      <c r="FKO98" s="19"/>
      <c r="FKP98" s="19"/>
      <c r="FKQ98" s="19"/>
      <c r="FKR98" s="19"/>
      <c r="FKS98" s="19"/>
      <c r="FKT98" s="20"/>
      <c r="FKU98" s="16"/>
      <c r="FKV98" s="16"/>
      <c r="FKW98" s="17"/>
      <c r="FKX98" s="18"/>
      <c r="FKY98" s="19"/>
      <c r="FKZ98" s="19"/>
      <c r="FLA98" s="19"/>
      <c r="FLB98" s="19"/>
      <c r="FLC98" s="19"/>
      <c r="FLD98" s="19"/>
      <c r="FLE98" s="20"/>
      <c r="FLF98" s="16"/>
      <c r="FLG98" s="16"/>
      <c r="FLH98" s="17"/>
      <c r="FLI98" s="18"/>
      <c r="FLJ98" s="19"/>
      <c r="FLK98" s="19"/>
      <c r="FLL98" s="19"/>
      <c r="FLM98" s="19"/>
      <c r="FLN98" s="19"/>
      <c r="FLO98" s="19"/>
      <c r="FLP98" s="20"/>
      <c r="FLQ98" s="16"/>
      <c r="FLR98" s="16"/>
      <c r="FLS98" s="17"/>
      <c r="FLT98" s="18"/>
      <c r="FLU98" s="19"/>
      <c r="FLV98" s="19"/>
      <c r="FLW98" s="19"/>
      <c r="FLX98" s="19"/>
      <c r="FLY98" s="19"/>
      <c r="FLZ98" s="19"/>
      <c r="FMA98" s="20"/>
      <c r="FMB98" s="16"/>
      <c r="FMC98" s="16"/>
      <c r="FMD98" s="17"/>
      <c r="FME98" s="18"/>
      <c r="FMF98" s="19"/>
      <c r="FMG98" s="19"/>
      <c r="FMH98" s="19"/>
      <c r="FMI98" s="19"/>
      <c r="FMJ98" s="19"/>
      <c r="FMK98" s="19"/>
      <c r="FML98" s="20"/>
      <c r="FMM98" s="16"/>
      <c r="FMN98" s="16"/>
      <c r="FMO98" s="17"/>
      <c r="FMP98" s="18"/>
      <c r="FMQ98" s="19"/>
      <c r="FMR98" s="19"/>
      <c r="FMS98" s="19"/>
      <c r="FMT98" s="19"/>
      <c r="FMU98" s="19"/>
      <c r="FMV98" s="19"/>
      <c r="FMW98" s="20"/>
      <c r="FMX98" s="16"/>
      <c r="FMY98" s="16"/>
      <c r="FMZ98" s="17"/>
      <c r="FNA98" s="18"/>
      <c r="FNB98" s="19"/>
      <c r="FNC98" s="19"/>
      <c r="FND98" s="19"/>
      <c r="FNE98" s="19"/>
      <c r="FNF98" s="19"/>
      <c r="FNG98" s="19"/>
      <c r="FNH98" s="20"/>
      <c r="FNI98" s="16"/>
      <c r="FNJ98" s="16"/>
      <c r="FNK98" s="17"/>
      <c r="FNL98" s="18"/>
      <c r="FNM98" s="19"/>
      <c r="FNN98" s="19"/>
      <c r="FNO98" s="19"/>
      <c r="FNP98" s="19"/>
      <c r="FNQ98" s="19"/>
      <c r="FNR98" s="19"/>
      <c r="FNS98" s="20"/>
      <c r="FNT98" s="16"/>
      <c r="FNU98" s="16"/>
      <c r="FNV98" s="17"/>
      <c r="FNW98" s="18"/>
      <c r="FNX98" s="19"/>
      <c r="FNY98" s="19"/>
      <c r="FNZ98" s="19"/>
      <c r="FOA98" s="19"/>
      <c r="FOB98" s="19"/>
      <c r="FOC98" s="19"/>
      <c r="FOD98" s="20"/>
      <c r="FOE98" s="16"/>
      <c r="FOF98" s="16"/>
      <c r="FOG98" s="17"/>
      <c r="FOH98" s="18"/>
      <c r="FOI98" s="19"/>
      <c r="FOJ98" s="19"/>
      <c r="FOK98" s="19"/>
      <c r="FOL98" s="19"/>
      <c r="FOM98" s="19"/>
      <c r="FON98" s="19"/>
      <c r="FOO98" s="20"/>
      <c r="FOP98" s="16"/>
      <c r="FOQ98" s="16"/>
      <c r="FOR98" s="17"/>
      <c r="FOS98" s="18"/>
      <c r="FOT98" s="19"/>
      <c r="FOU98" s="19"/>
      <c r="FOV98" s="19"/>
      <c r="FOW98" s="19"/>
      <c r="FOX98" s="19"/>
      <c r="FOY98" s="19"/>
      <c r="FOZ98" s="20"/>
      <c r="FPA98" s="16"/>
      <c r="FPB98" s="16"/>
      <c r="FPC98" s="17"/>
      <c r="FPD98" s="18"/>
      <c r="FPE98" s="19"/>
      <c r="FPF98" s="19"/>
      <c r="FPG98" s="19"/>
      <c r="FPH98" s="19"/>
      <c r="FPI98" s="19"/>
      <c r="FPJ98" s="19"/>
      <c r="FPK98" s="20"/>
      <c r="FPL98" s="16"/>
      <c r="FPM98" s="16"/>
      <c r="FPN98" s="17"/>
      <c r="FPO98" s="18"/>
      <c r="FPP98" s="19"/>
      <c r="FPQ98" s="19"/>
      <c r="FPR98" s="19"/>
      <c r="FPS98" s="19"/>
      <c r="FPT98" s="19"/>
      <c r="FPU98" s="19"/>
      <c r="FPV98" s="20"/>
      <c r="FPW98" s="16"/>
      <c r="FPX98" s="16"/>
      <c r="FPY98" s="17"/>
      <c r="FPZ98" s="18"/>
      <c r="FQA98" s="19"/>
      <c r="FQB98" s="19"/>
      <c r="FQC98" s="19"/>
      <c r="FQD98" s="19"/>
      <c r="FQE98" s="19"/>
      <c r="FQF98" s="19"/>
      <c r="FQG98" s="20"/>
      <c r="FQH98" s="16"/>
      <c r="FQI98" s="16"/>
      <c r="FQJ98" s="17"/>
      <c r="FQK98" s="18"/>
      <c r="FQL98" s="19"/>
      <c r="FQM98" s="19"/>
      <c r="FQN98" s="19"/>
      <c r="FQO98" s="19"/>
      <c r="FQP98" s="19"/>
      <c r="FQQ98" s="19"/>
      <c r="FQR98" s="20"/>
      <c r="FQS98" s="16"/>
      <c r="FQT98" s="16"/>
      <c r="FQU98" s="17"/>
      <c r="FQV98" s="18"/>
      <c r="FQW98" s="19"/>
      <c r="FQX98" s="19"/>
      <c r="FQY98" s="19"/>
      <c r="FQZ98" s="19"/>
      <c r="FRA98" s="19"/>
      <c r="FRB98" s="19"/>
      <c r="FRC98" s="20"/>
      <c r="FRD98" s="16"/>
      <c r="FRE98" s="16"/>
      <c r="FRF98" s="17"/>
      <c r="FRG98" s="18"/>
      <c r="FRH98" s="19"/>
      <c r="FRI98" s="19"/>
      <c r="FRJ98" s="19"/>
      <c r="FRK98" s="19"/>
      <c r="FRL98" s="19"/>
      <c r="FRM98" s="19"/>
      <c r="FRN98" s="20"/>
      <c r="FRO98" s="16"/>
      <c r="FRP98" s="16"/>
      <c r="FRQ98" s="17"/>
      <c r="FRR98" s="18"/>
      <c r="FRS98" s="19"/>
      <c r="FRT98" s="19"/>
      <c r="FRU98" s="19"/>
      <c r="FRV98" s="19"/>
      <c r="FRW98" s="19"/>
      <c r="FRX98" s="19"/>
      <c r="FRY98" s="20"/>
      <c r="FRZ98" s="16"/>
      <c r="FSA98" s="16"/>
      <c r="FSB98" s="17"/>
      <c r="FSC98" s="18"/>
      <c r="FSD98" s="19"/>
      <c r="FSE98" s="19"/>
      <c r="FSF98" s="19"/>
      <c r="FSG98" s="19"/>
      <c r="FSH98" s="19"/>
      <c r="FSI98" s="19"/>
      <c r="FSJ98" s="20"/>
      <c r="FSK98" s="16"/>
      <c r="FSL98" s="16"/>
      <c r="FSM98" s="17"/>
      <c r="FSN98" s="18"/>
      <c r="FSO98" s="19"/>
      <c r="FSP98" s="19"/>
      <c r="FSQ98" s="19"/>
      <c r="FSR98" s="19"/>
      <c r="FSS98" s="19"/>
      <c r="FST98" s="19"/>
      <c r="FSU98" s="20"/>
      <c r="FSV98" s="16"/>
      <c r="FSW98" s="16"/>
      <c r="FSX98" s="17"/>
      <c r="FSY98" s="18"/>
      <c r="FSZ98" s="19"/>
      <c r="FTA98" s="19"/>
      <c r="FTB98" s="19"/>
      <c r="FTC98" s="19"/>
      <c r="FTD98" s="19"/>
      <c r="FTE98" s="19"/>
      <c r="FTF98" s="20"/>
      <c r="FTG98" s="16"/>
      <c r="FTH98" s="16"/>
      <c r="FTI98" s="17"/>
      <c r="FTJ98" s="18"/>
      <c r="FTK98" s="19"/>
      <c r="FTL98" s="19"/>
      <c r="FTM98" s="19"/>
      <c r="FTN98" s="19"/>
      <c r="FTO98" s="19"/>
      <c r="FTP98" s="19"/>
      <c r="FTQ98" s="20"/>
      <c r="FTR98" s="16"/>
      <c r="FTS98" s="16"/>
      <c r="FTT98" s="17"/>
      <c r="FTU98" s="18"/>
      <c r="FTV98" s="19"/>
      <c r="FTW98" s="19"/>
      <c r="FTX98" s="19"/>
      <c r="FTY98" s="19"/>
      <c r="FTZ98" s="19"/>
      <c r="FUA98" s="19"/>
      <c r="FUB98" s="20"/>
      <c r="FUC98" s="16"/>
      <c r="FUD98" s="16"/>
      <c r="FUE98" s="17"/>
      <c r="FUF98" s="18"/>
      <c r="FUG98" s="19"/>
      <c r="FUH98" s="19"/>
      <c r="FUI98" s="19"/>
      <c r="FUJ98" s="19"/>
      <c r="FUK98" s="19"/>
      <c r="FUL98" s="19"/>
      <c r="FUM98" s="20"/>
      <c r="FUN98" s="16"/>
      <c r="FUO98" s="16"/>
      <c r="FUP98" s="17"/>
      <c r="FUQ98" s="18"/>
      <c r="FUR98" s="19"/>
      <c r="FUS98" s="19"/>
      <c r="FUT98" s="19"/>
      <c r="FUU98" s="19"/>
      <c r="FUV98" s="19"/>
      <c r="FUW98" s="19"/>
      <c r="FUX98" s="20"/>
      <c r="FUY98" s="16"/>
      <c r="FUZ98" s="16"/>
      <c r="FVA98" s="17"/>
      <c r="FVB98" s="18"/>
      <c r="FVC98" s="19"/>
      <c r="FVD98" s="19"/>
      <c r="FVE98" s="19"/>
      <c r="FVF98" s="19"/>
      <c r="FVG98" s="19"/>
      <c r="FVH98" s="19"/>
      <c r="FVI98" s="20"/>
      <c r="FVJ98" s="16"/>
      <c r="FVK98" s="16"/>
      <c r="FVL98" s="17"/>
      <c r="FVM98" s="18"/>
      <c r="FVN98" s="19"/>
      <c r="FVO98" s="19"/>
      <c r="FVP98" s="19"/>
      <c r="FVQ98" s="19"/>
      <c r="FVR98" s="19"/>
      <c r="FVS98" s="19"/>
      <c r="FVT98" s="20"/>
      <c r="FVU98" s="16"/>
      <c r="FVV98" s="16"/>
      <c r="FVW98" s="17"/>
      <c r="FVX98" s="18"/>
      <c r="FVY98" s="19"/>
      <c r="FVZ98" s="19"/>
      <c r="FWA98" s="19"/>
      <c r="FWB98" s="19"/>
      <c r="FWC98" s="19"/>
      <c r="FWD98" s="19"/>
      <c r="FWE98" s="20"/>
      <c r="FWF98" s="16"/>
      <c r="FWG98" s="16"/>
      <c r="FWH98" s="17"/>
      <c r="FWI98" s="18"/>
      <c r="FWJ98" s="19"/>
      <c r="FWK98" s="19"/>
      <c r="FWL98" s="19"/>
      <c r="FWM98" s="19"/>
      <c r="FWN98" s="19"/>
      <c r="FWO98" s="19"/>
      <c r="FWP98" s="20"/>
      <c r="FWQ98" s="16"/>
      <c r="FWR98" s="16"/>
      <c r="FWS98" s="17"/>
      <c r="FWT98" s="18"/>
      <c r="FWU98" s="19"/>
      <c r="FWV98" s="19"/>
      <c r="FWW98" s="19"/>
      <c r="FWX98" s="19"/>
      <c r="FWY98" s="19"/>
      <c r="FWZ98" s="19"/>
      <c r="FXA98" s="20"/>
      <c r="FXB98" s="16"/>
      <c r="FXC98" s="16"/>
      <c r="FXD98" s="17"/>
      <c r="FXE98" s="18"/>
      <c r="FXF98" s="19"/>
      <c r="FXG98" s="19"/>
      <c r="FXH98" s="19"/>
      <c r="FXI98" s="19"/>
      <c r="FXJ98" s="19"/>
      <c r="FXK98" s="19"/>
      <c r="FXL98" s="20"/>
      <c r="FXM98" s="16"/>
      <c r="FXN98" s="16"/>
      <c r="FXO98" s="17"/>
      <c r="FXP98" s="18"/>
      <c r="FXQ98" s="19"/>
      <c r="FXR98" s="19"/>
      <c r="FXS98" s="19"/>
      <c r="FXT98" s="19"/>
      <c r="FXU98" s="19"/>
      <c r="FXV98" s="19"/>
      <c r="FXW98" s="20"/>
      <c r="FXX98" s="16"/>
      <c r="FXY98" s="16"/>
      <c r="FXZ98" s="17"/>
      <c r="FYA98" s="18"/>
      <c r="FYB98" s="19"/>
      <c r="FYC98" s="19"/>
      <c r="FYD98" s="19"/>
      <c r="FYE98" s="19"/>
      <c r="FYF98" s="19"/>
      <c r="FYG98" s="19"/>
      <c r="FYH98" s="20"/>
      <c r="FYI98" s="16"/>
      <c r="FYJ98" s="16"/>
      <c r="FYK98" s="17"/>
      <c r="FYL98" s="18"/>
      <c r="FYM98" s="19"/>
      <c r="FYN98" s="19"/>
      <c r="FYO98" s="19"/>
      <c r="FYP98" s="19"/>
      <c r="FYQ98" s="19"/>
      <c r="FYR98" s="19"/>
      <c r="FYS98" s="20"/>
      <c r="FYT98" s="16"/>
      <c r="FYU98" s="16"/>
      <c r="FYV98" s="17"/>
      <c r="FYW98" s="18"/>
      <c r="FYX98" s="19"/>
      <c r="FYY98" s="19"/>
      <c r="FYZ98" s="19"/>
      <c r="FZA98" s="19"/>
      <c r="FZB98" s="19"/>
      <c r="FZC98" s="19"/>
      <c r="FZD98" s="20"/>
      <c r="FZE98" s="16"/>
      <c r="FZF98" s="16"/>
      <c r="FZG98" s="17"/>
      <c r="FZH98" s="18"/>
      <c r="FZI98" s="19"/>
      <c r="FZJ98" s="19"/>
      <c r="FZK98" s="19"/>
      <c r="FZL98" s="19"/>
      <c r="FZM98" s="19"/>
      <c r="FZN98" s="19"/>
      <c r="FZO98" s="20"/>
      <c r="FZP98" s="16"/>
      <c r="FZQ98" s="16"/>
      <c r="FZR98" s="17"/>
      <c r="FZS98" s="18"/>
      <c r="FZT98" s="19"/>
      <c r="FZU98" s="19"/>
      <c r="FZV98" s="19"/>
      <c r="FZW98" s="19"/>
      <c r="FZX98" s="19"/>
      <c r="FZY98" s="19"/>
      <c r="FZZ98" s="20"/>
      <c r="GAA98" s="16"/>
      <c r="GAB98" s="16"/>
      <c r="GAC98" s="17"/>
      <c r="GAD98" s="18"/>
      <c r="GAE98" s="19"/>
      <c r="GAF98" s="19"/>
      <c r="GAG98" s="19"/>
      <c r="GAH98" s="19"/>
      <c r="GAI98" s="19"/>
      <c r="GAJ98" s="19"/>
      <c r="GAK98" s="20"/>
      <c r="GAL98" s="16"/>
      <c r="GAM98" s="16"/>
      <c r="GAN98" s="17"/>
      <c r="GAO98" s="18"/>
      <c r="GAP98" s="19"/>
      <c r="GAQ98" s="19"/>
      <c r="GAR98" s="19"/>
      <c r="GAS98" s="19"/>
      <c r="GAT98" s="19"/>
      <c r="GAU98" s="19"/>
      <c r="GAV98" s="20"/>
      <c r="GAW98" s="16"/>
      <c r="GAX98" s="16"/>
      <c r="GAY98" s="17"/>
      <c r="GAZ98" s="18"/>
      <c r="GBA98" s="19"/>
      <c r="GBB98" s="19"/>
      <c r="GBC98" s="19"/>
      <c r="GBD98" s="19"/>
      <c r="GBE98" s="19"/>
      <c r="GBF98" s="19"/>
      <c r="GBG98" s="20"/>
      <c r="GBH98" s="16"/>
      <c r="GBI98" s="16"/>
      <c r="GBJ98" s="17"/>
      <c r="GBK98" s="18"/>
      <c r="GBL98" s="19"/>
      <c r="GBM98" s="19"/>
      <c r="GBN98" s="19"/>
      <c r="GBO98" s="19"/>
      <c r="GBP98" s="19"/>
      <c r="GBQ98" s="19"/>
      <c r="GBR98" s="20"/>
      <c r="GBS98" s="16"/>
      <c r="GBT98" s="16"/>
      <c r="GBU98" s="17"/>
      <c r="GBV98" s="18"/>
      <c r="GBW98" s="19"/>
      <c r="GBX98" s="19"/>
      <c r="GBY98" s="19"/>
      <c r="GBZ98" s="19"/>
      <c r="GCA98" s="19"/>
      <c r="GCB98" s="19"/>
      <c r="GCC98" s="20"/>
      <c r="GCD98" s="16"/>
      <c r="GCE98" s="16"/>
      <c r="GCF98" s="17"/>
      <c r="GCG98" s="18"/>
      <c r="GCH98" s="19"/>
      <c r="GCI98" s="19"/>
      <c r="GCJ98" s="19"/>
      <c r="GCK98" s="19"/>
      <c r="GCL98" s="19"/>
      <c r="GCM98" s="19"/>
      <c r="GCN98" s="20"/>
      <c r="GCO98" s="16"/>
      <c r="GCP98" s="16"/>
      <c r="GCQ98" s="17"/>
      <c r="GCR98" s="18"/>
      <c r="GCS98" s="19"/>
      <c r="GCT98" s="19"/>
      <c r="GCU98" s="19"/>
      <c r="GCV98" s="19"/>
      <c r="GCW98" s="19"/>
      <c r="GCX98" s="19"/>
      <c r="GCY98" s="20"/>
      <c r="GCZ98" s="16"/>
      <c r="GDA98" s="16"/>
      <c r="GDB98" s="17"/>
      <c r="GDC98" s="18"/>
      <c r="GDD98" s="19"/>
      <c r="GDE98" s="19"/>
      <c r="GDF98" s="19"/>
      <c r="GDG98" s="19"/>
      <c r="GDH98" s="19"/>
      <c r="GDI98" s="19"/>
      <c r="GDJ98" s="20"/>
      <c r="GDK98" s="16"/>
      <c r="GDL98" s="16"/>
      <c r="GDM98" s="17"/>
      <c r="GDN98" s="18"/>
      <c r="GDO98" s="19"/>
      <c r="GDP98" s="19"/>
      <c r="GDQ98" s="19"/>
      <c r="GDR98" s="19"/>
      <c r="GDS98" s="19"/>
      <c r="GDT98" s="19"/>
      <c r="GDU98" s="20"/>
      <c r="GDV98" s="16"/>
      <c r="GDW98" s="16"/>
      <c r="GDX98" s="17"/>
      <c r="GDY98" s="18"/>
      <c r="GDZ98" s="19"/>
      <c r="GEA98" s="19"/>
      <c r="GEB98" s="19"/>
      <c r="GEC98" s="19"/>
      <c r="GED98" s="19"/>
      <c r="GEE98" s="19"/>
      <c r="GEF98" s="20"/>
      <c r="GEG98" s="16"/>
      <c r="GEH98" s="16"/>
      <c r="GEI98" s="17"/>
      <c r="GEJ98" s="18"/>
      <c r="GEK98" s="19"/>
      <c r="GEL98" s="19"/>
      <c r="GEM98" s="19"/>
      <c r="GEN98" s="19"/>
      <c r="GEO98" s="19"/>
      <c r="GEP98" s="19"/>
      <c r="GEQ98" s="20"/>
      <c r="GER98" s="16"/>
      <c r="GES98" s="16"/>
      <c r="GET98" s="17"/>
      <c r="GEU98" s="18"/>
      <c r="GEV98" s="19"/>
      <c r="GEW98" s="19"/>
      <c r="GEX98" s="19"/>
      <c r="GEY98" s="19"/>
      <c r="GEZ98" s="19"/>
      <c r="GFA98" s="19"/>
      <c r="GFB98" s="20"/>
      <c r="GFC98" s="16"/>
      <c r="GFD98" s="16"/>
      <c r="GFE98" s="17"/>
      <c r="GFF98" s="18"/>
      <c r="GFG98" s="19"/>
      <c r="GFH98" s="19"/>
      <c r="GFI98" s="19"/>
      <c r="GFJ98" s="19"/>
      <c r="GFK98" s="19"/>
      <c r="GFL98" s="19"/>
      <c r="GFM98" s="20"/>
      <c r="GFN98" s="16"/>
      <c r="GFO98" s="16"/>
      <c r="GFP98" s="17"/>
      <c r="GFQ98" s="18"/>
      <c r="GFR98" s="19"/>
      <c r="GFS98" s="19"/>
      <c r="GFT98" s="19"/>
      <c r="GFU98" s="19"/>
      <c r="GFV98" s="19"/>
      <c r="GFW98" s="19"/>
      <c r="GFX98" s="20"/>
      <c r="GFY98" s="16"/>
      <c r="GFZ98" s="16"/>
      <c r="GGA98" s="17"/>
      <c r="GGB98" s="18"/>
      <c r="GGC98" s="19"/>
      <c r="GGD98" s="19"/>
      <c r="GGE98" s="19"/>
      <c r="GGF98" s="19"/>
      <c r="GGG98" s="19"/>
      <c r="GGH98" s="19"/>
      <c r="GGI98" s="20"/>
      <c r="GGJ98" s="16"/>
      <c r="GGK98" s="16"/>
      <c r="GGL98" s="17"/>
      <c r="GGM98" s="18"/>
      <c r="GGN98" s="19"/>
      <c r="GGO98" s="19"/>
      <c r="GGP98" s="19"/>
      <c r="GGQ98" s="19"/>
      <c r="GGR98" s="19"/>
      <c r="GGS98" s="19"/>
      <c r="GGT98" s="20"/>
      <c r="GGU98" s="16"/>
      <c r="GGV98" s="16"/>
      <c r="GGW98" s="17"/>
      <c r="GGX98" s="18"/>
      <c r="GGY98" s="19"/>
      <c r="GGZ98" s="19"/>
      <c r="GHA98" s="19"/>
      <c r="GHB98" s="19"/>
      <c r="GHC98" s="19"/>
      <c r="GHD98" s="19"/>
      <c r="GHE98" s="20"/>
      <c r="GHF98" s="16"/>
      <c r="GHG98" s="16"/>
      <c r="GHH98" s="17"/>
      <c r="GHI98" s="18"/>
      <c r="GHJ98" s="19"/>
      <c r="GHK98" s="19"/>
      <c r="GHL98" s="19"/>
      <c r="GHM98" s="19"/>
      <c r="GHN98" s="19"/>
      <c r="GHO98" s="19"/>
      <c r="GHP98" s="20"/>
      <c r="GHQ98" s="16"/>
      <c r="GHR98" s="16"/>
      <c r="GHS98" s="17"/>
      <c r="GHT98" s="18"/>
      <c r="GHU98" s="19"/>
      <c r="GHV98" s="19"/>
      <c r="GHW98" s="19"/>
      <c r="GHX98" s="19"/>
      <c r="GHY98" s="19"/>
      <c r="GHZ98" s="19"/>
      <c r="GIA98" s="20"/>
      <c r="GIB98" s="16"/>
      <c r="GIC98" s="16"/>
      <c r="GID98" s="17"/>
      <c r="GIE98" s="18"/>
      <c r="GIF98" s="19"/>
      <c r="GIG98" s="19"/>
      <c r="GIH98" s="19"/>
      <c r="GII98" s="19"/>
      <c r="GIJ98" s="19"/>
      <c r="GIK98" s="19"/>
      <c r="GIL98" s="20"/>
      <c r="GIM98" s="16"/>
      <c r="GIN98" s="16"/>
      <c r="GIO98" s="17"/>
      <c r="GIP98" s="18"/>
      <c r="GIQ98" s="19"/>
      <c r="GIR98" s="19"/>
      <c r="GIS98" s="19"/>
      <c r="GIT98" s="19"/>
      <c r="GIU98" s="19"/>
      <c r="GIV98" s="19"/>
      <c r="GIW98" s="20"/>
      <c r="GIX98" s="16"/>
      <c r="GIY98" s="16"/>
      <c r="GIZ98" s="17"/>
      <c r="GJA98" s="18"/>
      <c r="GJB98" s="19"/>
      <c r="GJC98" s="19"/>
      <c r="GJD98" s="19"/>
      <c r="GJE98" s="19"/>
      <c r="GJF98" s="19"/>
      <c r="GJG98" s="19"/>
      <c r="GJH98" s="20"/>
      <c r="GJI98" s="16"/>
      <c r="GJJ98" s="16"/>
      <c r="GJK98" s="17"/>
      <c r="GJL98" s="18"/>
      <c r="GJM98" s="19"/>
      <c r="GJN98" s="19"/>
      <c r="GJO98" s="19"/>
      <c r="GJP98" s="19"/>
      <c r="GJQ98" s="19"/>
      <c r="GJR98" s="19"/>
      <c r="GJS98" s="20"/>
      <c r="GJT98" s="16"/>
      <c r="GJU98" s="16"/>
      <c r="GJV98" s="17"/>
      <c r="GJW98" s="18"/>
      <c r="GJX98" s="19"/>
      <c r="GJY98" s="19"/>
      <c r="GJZ98" s="19"/>
      <c r="GKA98" s="19"/>
      <c r="GKB98" s="19"/>
      <c r="GKC98" s="19"/>
      <c r="GKD98" s="20"/>
      <c r="GKE98" s="16"/>
      <c r="GKF98" s="16"/>
      <c r="GKG98" s="17"/>
      <c r="GKH98" s="18"/>
      <c r="GKI98" s="19"/>
      <c r="GKJ98" s="19"/>
      <c r="GKK98" s="19"/>
      <c r="GKL98" s="19"/>
      <c r="GKM98" s="19"/>
      <c r="GKN98" s="19"/>
      <c r="GKO98" s="20"/>
      <c r="GKP98" s="16"/>
      <c r="GKQ98" s="16"/>
      <c r="GKR98" s="17"/>
      <c r="GKS98" s="18"/>
      <c r="GKT98" s="19"/>
      <c r="GKU98" s="19"/>
      <c r="GKV98" s="19"/>
      <c r="GKW98" s="19"/>
      <c r="GKX98" s="19"/>
      <c r="GKY98" s="19"/>
      <c r="GKZ98" s="20"/>
      <c r="GLA98" s="16"/>
      <c r="GLB98" s="16"/>
      <c r="GLC98" s="17"/>
      <c r="GLD98" s="18"/>
      <c r="GLE98" s="19"/>
      <c r="GLF98" s="19"/>
      <c r="GLG98" s="19"/>
      <c r="GLH98" s="19"/>
      <c r="GLI98" s="19"/>
      <c r="GLJ98" s="19"/>
      <c r="GLK98" s="20"/>
      <c r="GLL98" s="16"/>
      <c r="GLM98" s="16"/>
      <c r="GLN98" s="17"/>
      <c r="GLO98" s="18"/>
      <c r="GLP98" s="19"/>
      <c r="GLQ98" s="19"/>
      <c r="GLR98" s="19"/>
      <c r="GLS98" s="19"/>
      <c r="GLT98" s="19"/>
      <c r="GLU98" s="19"/>
      <c r="GLV98" s="20"/>
      <c r="GLW98" s="16"/>
      <c r="GLX98" s="16"/>
      <c r="GLY98" s="17"/>
      <c r="GLZ98" s="18"/>
      <c r="GMA98" s="19"/>
      <c r="GMB98" s="19"/>
      <c r="GMC98" s="19"/>
      <c r="GMD98" s="19"/>
      <c r="GME98" s="19"/>
      <c r="GMF98" s="19"/>
      <c r="GMG98" s="20"/>
      <c r="GMH98" s="16"/>
      <c r="GMI98" s="16"/>
      <c r="GMJ98" s="17"/>
      <c r="GMK98" s="18"/>
      <c r="GML98" s="19"/>
      <c r="GMM98" s="19"/>
      <c r="GMN98" s="19"/>
      <c r="GMO98" s="19"/>
      <c r="GMP98" s="19"/>
      <c r="GMQ98" s="19"/>
      <c r="GMR98" s="20"/>
      <c r="GMS98" s="16"/>
      <c r="GMT98" s="16"/>
      <c r="GMU98" s="17"/>
      <c r="GMV98" s="18"/>
      <c r="GMW98" s="19"/>
      <c r="GMX98" s="19"/>
      <c r="GMY98" s="19"/>
      <c r="GMZ98" s="19"/>
      <c r="GNA98" s="19"/>
      <c r="GNB98" s="19"/>
      <c r="GNC98" s="20"/>
      <c r="GND98" s="16"/>
      <c r="GNE98" s="16"/>
      <c r="GNF98" s="17"/>
      <c r="GNG98" s="18"/>
      <c r="GNH98" s="19"/>
      <c r="GNI98" s="19"/>
      <c r="GNJ98" s="19"/>
      <c r="GNK98" s="19"/>
      <c r="GNL98" s="19"/>
      <c r="GNM98" s="19"/>
      <c r="GNN98" s="20"/>
      <c r="GNO98" s="16"/>
      <c r="GNP98" s="16"/>
      <c r="GNQ98" s="17"/>
      <c r="GNR98" s="18"/>
      <c r="GNS98" s="19"/>
      <c r="GNT98" s="19"/>
      <c r="GNU98" s="19"/>
      <c r="GNV98" s="19"/>
      <c r="GNW98" s="19"/>
      <c r="GNX98" s="19"/>
      <c r="GNY98" s="20"/>
      <c r="GNZ98" s="16"/>
      <c r="GOA98" s="16"/>
      <c r="GOB98" s="17"/>
      <c r="GOC98" s="18"/>
      <c r="GOD98" s="19"/>
      <c r="GOE98" s="19"/>
      <c r="GOF98" s="19"/>
      <c r="GOG98" s="19"/>
      <c r="GOH98" s="19"/>
      <c r="GOI98" s="19"/>
      <c r="GOJ98" s="20"/>
      <c r="GOK98" s="16"/>
      <c r="GOL98" s="16"/>
      <c r="GOM98" s="17"/>
      <c r="GON98" s="18"/>
      <c r="GOO98" s="19"/>
      <c r="GOP98" s="19"/>
      <c r="GOQ98" s="19"/>
      <c r="GOR98" s="19"/>
      <c r="GOS98" s="19"/>
      <c r="GOT98" s="19"/>
      <c r="GOU98" s="20"/>
      <c r="GOV98" s="16"/>
      <c r="GOW98" s="16"/>
      <c r="GOX98" s="17"/>
      <c r="GOY98" s="18"/>
      <c r="GOZ98" s="19"/>
      <c r="GPA98" s="19"/>
      <c r="GPB98" s="19"/>
      <c r="GPC98" s="19"/>
      <c r="GPD98" s="19"/>
      <c r="GPE98" s="19"/>
      <c r="GPF98" s="20"/>
      <c r="GPG98" s="16"/>
      <c r="GPH98" s="16"/>
      <c r="GPI98" s="17"/>
      <c r="GPJ98" s="18"/>
      <c r="GPK98" s="19"/>
      <c r="GPL98" s="19"/>
      <c r="GPM98" s="19"/>
      <c r="GPN98" s="19"/>
      <c r="GPO98" s="19"/>
      <c r="GPP98" s="19"/>
      <c r="GPQ98" s="20"/>
      <c r="GPR98" s="16"/>
      <c r="GPS98" s="16"/>
      <c r="GPT98" s="17"/>
      <c r="GPU98" s="18"/>
      <c r="GPV98" s="19"/>
      <c r="GPW98" s="19"/>
      <c r="GPX98" s="19"/>
      <c r="GPY98" s="19"/>
      <c r="GPZ98" s="19"/>
      <c r="GQA98" s="19"/>
      <c r="GQB98" s="20"/>
      <c r="GQC98" s="16"/>
      <c r="GQD98" s="16"/>
      <c r="GQE98" s="17"/>
      <c r="GQF98" s="18"/>
      <c r="GQG98" s="19"/>
      <c r="GQH98" s="19"/>
      <c r="GQI98" s="19"/>
      <c r="GQJ98" s="19"/>
      <c r="GQK98" s="19"/>
      <c r="GQL98" s="19"/>
      <c r="GQM98" s="20"/>
      <c r="GQN98" s="16"/>
      <c r="GQO98" s="16"/>
      <c r="GQP98" s="17"/>
      <c r="GQQ98" s="18"/>
      <c r="GQR98" s="19"/>
      <c r="GQS98" s="19"/>
      <c r="GQT98" s="19"/>
      <c r="GQU98" s="19"/>
      <c r="GQV98" s="19"/>
      <c r="GQW98" s="19"/>
      <c r="GQX98" s="20"/>
      <c r="GQY98" s="16"/>
      <c r="GQZ98" s="16"/>
      <c r="GRA98" s="17"/>
      <c r="GRB98" s="18"/>
      <c r="GRC98" s="19"/>
      <c r="GRD98" s="19"/>
      <c r="GRE98" s="19"/>
      <c r="GRF98" s="19"/>
      <c r="GRG98" s="19"/>
      <c r="GRH98" s="19"/>
      <c r="GRI98" s="20"/>
      <c r="GRJ98" s="16"/>
      <c r="GRK98" s="16"/>
      <c r="GRL98" s="17"/>
      <c r="GRM98" s="18"/>
      <c r="GRN98" s="19"/>
      <c r="GRO98" s="19"/>
      <c r="GRP98" s="19"/>
      <c r="GRQ98" s="19"/>
      <c r="GRR98" s="19"/>
      <c r="GRS98" s="19"/>
      <c r="GRT98" s="20"/>
      <c r="GRU98" s="16"/>
      <c r="GRV98" s="16"/>
      <c r="GRW98" s="17"/>
      <c r="GRX98" s="18"/>
      <c r="GRY98" s="19"/>
      <c r="GRZ98" s="19"/>
      <c r="GSA98" s="19"/>
      <c r="GSB98" s="19"/>
      <c r="GSC98" s="19"/>
      <c r="GSD98" s="19"/>
      <c r="GSE98" s="20"/>
      <c r="GSF98" s="16"/>
      <c r="GSG98" s="16"/>
      <c r="GSH98" s="17"/>
      <c r="GSI98" s="18"/>
      <c r="GSJ98" s="19"/>
      <c r="GSK98" s="19"/>
      <c r="GSL98" s="19"/>
      <c r="GSM98" s="19"/>
      <c r="GSN98" s="19"/>
      <c r="GSO98" s="19"/>
      <c r="GSP98" s="20"/>
      <c r="GSQ98" s="16"/>
      <c r="GSR98" s="16"/>
      <c r="GSS98" s="17"/>
      <c r="GST98" s="18"/>
      <c r="GSU98" s="19"/>
      <c r="GSV98" s="19"/>
      <c r="GSW98" s="19"/>
      <c r="GSX98" s="19"/>
      <c r="GSY98" s="19"/>
      <c r="GSZ98" s="19"/>
      <c r="GTA98" s="20"/>
      <c r="GTB98" s="16"/>
      <c r="GTC98" s="16"/>
      <c r="GTD98" s="17"/>
      <c r="GTE98" s="18"/>
      <c r="GTF98" s="19"/>
      <c r="GTG98" s="19"/>
      <c r="GTH98" s="19"/>
      <c r="GTI98" s="19"/>
      <c r="GTJ98" s="19"/>
      <c r="GTK98" s="19"/>
      <c r="GTL98" s="20"/>
      <c r="GTM98" s="16"/>
      <c r="GTN98" s="16"/>
      <c r="GTO98" s="17"/>
      <c r="GTP98" s="18"/>
      <c r="GTQ98" s="19"/>
      <c r="GTR98" s="19"/>
      <c r="GTS98" s="19"/>
      <c r="GTT98" s="19"/>
      <c r="GTU98" s="19"/>
      <c r="GTV98" s="19"/>
      <c r="GTW98" s="20"/>
      <c r="GTX98" s="16"/>
      <c r="GTY98" s="16"/>
      <c r="GTZ98" s="17"/>
      <c r="GUA98" s="18"/>
      <c r="GUB98" s="19"/>
      <c r="GUC98" s="19"/>
      <c r="GUD98" s="19"/>
      <c r="GUE98" s="19"/>
      <c r="GUF98" s="19"/>
      <c r="GUG98" s="19"/>
      <c r="GUH98" s="20"/>
      <c r="GUI98" s="16"/>
      <c r="GUJ98" s="16"/>
      <c r="GUK98" s="17"/>
      <c r="GUL98" s="18"/>
      <c r="GUM98" s="19"/>
      <c r="GUN98" s="19"/>
      <c r="GUO98" s="19"/>
      <c r="GUP98" s="19"/>
      <c r="GUQ98" s="19"/>
      <c r="GUR98" s="19"/>
      <c r="GUS98" s="20"/>
      <c r="GUT98" s="16"/>
      <c r="GUU98" s="16"/>
      <c r="GUV98" s="17"/>
      <c r="GUW98" s="18"/>
      <c r="GUX98" s="19"/>
      <c r="GUY98" s="19"/>
      <c r="GUZ98" s="19"/>
      <c r="GVA98" s="19"/>
      <c r="GVB98" s="19"/>
      <c r="GVC98" s="19"/>
      <c r="GVD98" s="20"/>
      <c r="GVE98" s="16"/>
      <c r="GVF98" s="16"/>
      <c r="GVG98" s="17"/>
      <c r="GVH98" s="18"/>
      <c r="GVI98" s="19"/>
      <c r="GVJ98" s="19"/>
      <c r="GVK98" s="19"/>
      <c r="GVL98" s="19"/>
      <c r="GVM98" s="19"/>
      <c r="GVN98" s="19"/>
      <c r="GVO98" s="20"/>
      <c r="GVP98" s="16"/>
      <c r="GVQ98" s="16"/>
      <c r="GVR98" s="17"/>
      <c r="GVS98" s="18"/>
      <c r="GVT98" s="19"/>
      <c r="GVU98" s="19"/>
      <c r="GVV98" s="19"/>
      <c r="GVW98" s="19"/>
      <c r="GVX98" s="19"/>
      <c r="GVY98" s="19"/>
      <c r="GVZ98" s="20"/>
      <c r="GWA98" s="16"/>
      <c r="GWB98" s="16"/>
      <c r="GWC98" s="17"/>
      <c r="GWD98" s="18"/>
      <c r="GWE98" s="19"/>
      <c r="GWF98" s="19"/>
      <c r="GWG98" s="19"/>
      <c r="GWH98" s="19"/>
      <c r="GWI98" s="19"/>
      <c r="GWJ98" s="19"/>
      <c r="GWK98" s="20"/>
      <c r="GWL98" s="16"/>
      <c r="GWM98" s="16"/>
      <c r="GWN98" s="17"/>
      <c r="GWO98" s="18"/>
      <c r="GWP98" s="19"/>
      <c r="GWQ98" s="19"/>
      <c r="GWR98" s="19"/>
      <c r="GWS98" s="19"/>
      <c r="GWT98" s="19"/>
      <c r="GWU98" s="19"/>
      <c r="GWV98" s="20"/>
      <c r="GWW98" s="16"/>
      <c r="GWX98" s="16"/>
      <c r="GWY98" s="17"/>
      <c r="GWZ98" s="18"/>
      <c r="GXA98" s="19"/>
      <c r="GXB98" s="19"/>
      <c r="GXC98" s="19"/>
      <c r="GXD98" s="19"/>
      <c r="GXE98" s="19"/>
      <c r="GXF98" s="19"/>
      <c r="GXG98" s="20"/>
      <c r="GXH98" s="16"/>
      <c r="GXI98" s="16"/>
      <c r="GXJ98" s="17"/>
      <c r="GXK98" s="18"/>
      <c r="GXL98" s="19"/>
      <c r="GXM98" s="19"/>
      <c r="GXN98" s="19"/>
      <c r="GXO98" s="19"/>
      <c r="GXP98" s="19"/>
      <c r="GXQ98" s="19"/>
      <c r="GXR98" s="20"/>
      <c r="GXS98" s="16"/>
      <c r="GXT98" s="16"/>
      <c r="GXU98" s="17"/>
      <c r="GXV98" s="18"/>
      <c r="GXW98" s="19"/>
      <c r="GXX98" s="19"/>
      <c r="GXY98" s="19"/>
      <c r="GXZ98" s="19"/>
      <c r="GYA98" s="19"/>
      <c r="GYB98" s="19"/>
      <c r="GYC98" s="20"/>
      <c r="GYD98" s="16"/>
      <c r="GYE98" s="16"/>
      <c r="GYF98" s="17"/>
      <c r="GYG98" s="18"/>
      <c r="GYH98" s="19"/>
      <c r="GYI98" s="19"/>
      <c r="GYJ98" s="19"/>
      <c r="GYK98" s="19"/>
      <c r="GYL98" s="19"/>
      <c r="GYM98" s="19"/>
      <c r="GYN98" s="20"/>
      <c r="GYO98" s="16"/>
      <c r="GYP98" s="16"/>
      <c r="GYQ98" s="17"/>
      <c r="GYR98" s="18"/>
      <c r="GYS98" s="19"/>
      <c r="GYT98" s="19"/>
      <c r="GYU98" s="19"/>
      <c r="GYV98" s="19"/>
      <c r="GYW98" s="19"/>
      <c r="GYX98" s="19"/>
      <c r="GYY98" s="20"/>
      <c r="GYZ98" s="16"/>
      <c r="GZA98" s="16"/>
      <c r="GZB98" s="17"/>
      <c r="GZC98" s="18"/>
      <c r="GZD98" s="19"/>
      <c r="GZE98" s="19"/>
      <c r="GZF98" s="19"/>
      <c r="GZG98" s="19"/>
      <c r="GZH98" s="19"/>
      <c r="GZI98" s="19"/>
      <c r="GZJ98" s="20"/>
      <c r="GZK98" s="16"/>
      <c r="GZL98" s="16"/>
      <c r="GZM98" s="17"/>
      <c r="GZN98" s="18"/>
      <c r="GZO98" s="19"/>
      <c r="GZP98" s="19"/>
      <c r="GZQ98" s="19"/>
      <c r="GZR98" s="19"/>
      <c r="GZS98" s="19"/>
      <c r="GZT98" s="19"/>
      <c r="GZU98" s="20"/>
      <c r="GZV98" s="16"/>
      <c r="GZW98" s="16"/>
      <c r="GZX98" s="17"/>
      <c r="GZY98" s="18"/>
      <c r="GZZ98" s="19"/>
      <c r="HAA98" s="19"/>
      <c r="HAB98" s="19"/>
      <c r="HAC98" s="19"/>
      <c r="HAD98" s="19"/>
      <c r="HAE98" s="19"/>
      <c r="HAF98" s="20"/>
      <c r="HAG98" s="16"/>
      <c r="HAH98" s="16"/>
      <c r="HAI98" s="17"/>
      <c r="HAJ98" s="18"/>
      <c r="HAK98" s="19"/>
      <c r="HAL98" s="19"/>
      <c r="HAM98" s="19"/>
      <c r="HAN98" s="19"/>
      <c r="HAO98" s="19"/>
      <c r="HAP98" s="19"/>
      <c r="HAQ98" s="20"/>
      <c r="HAR98" s="16"/>
      <c r="HAS98" s="16"/>
      <c r="HAT98" s="17"/>
      <c r="HAU98" s="18"/>
      <c r="HAV98" s="19"/>
      <c r="HAW98" s="19"/>
      <c r="HAX98" s="19"/>
      <c r="HAY98" s="19"/>
      <c r="HAZ98" s="19"/>
      <c r="HBA98" s="19"/>
      <c r="HBB98" s="20"/>
      <c r="HBC98" s="16"/>
      <c r="HBD98" s="16"/>
      <c r="HBE98" s="17"/>
      <c r="HBF98" s="18"/>
      <c r="HBG98" s="19"/>
      <c r="HBH98" s="19"/>
      <c r="HBI98" s="19"/>
      <c r="HBJ98" s="19"/>
      <c r="HBK98" s="19"/>
      <c r="HBL98" s="19"/>
      <c r="HBM98" s="20"/>
      <c r="HBN98" s="16"/>
      <c r="HBO98" s="16"/>
      <c r="HBP98" s="17"/>
      <c r="HBQ98" s="18"/>
      <c r="HBR98" s="19"/>
      <c r="HBS98" s="19"/>
      <c r="HBT98" s="19"/>
      <c r="HBU98" s="19"/>
      <c r="HBV98" s="19"/>
      <c r="HBW98" s="19"/>
      <c r="HBX98" s="20"/>
      <c r="HBY98" s="16"/>
      <c r="HBZ98" s="16"/>
      <c r="HCA98" s="17"/>
      <c r="HCB98" s="18"/>
      <c r="HCC98" s="19"/>
      <c r="HCD98" s="19"/>
      <c r="HCE98" s="19"/>
      <c r="HCF98" s="19"/>
      <c r="HCG98" s="19"/>
      <c r="HCH98" s="19"/>
      <c r="HCI98" s="20"/>
      <c r="HCJ98" s="16"/>
      <c r="HCK98" s="16"/>
      <c r="HCL98" s="17"/>
      <c r="HCM98" s="18"/>
      <c r="HCN98" s="19"/>
      <c r="HCO98" s="19"/>
      <c r="HCP98" s="19"/>
      <c r="HCQ98" s="19"/>
      <c r="HCR98" s="19"/>
      <c r="HCS98" s="19"/>
      <c r="HCT98" s="20"/>
      <c r="HCU98" s="16"/>
      <c r="HCV98" s="16"/>
      <c r="HCW98" s="17"/>
      <c r="HCX98" s="18"/>
      <c r="HCY98" s="19"/>
      <c r="HCZ98" s="19"/>
      <c r="HDA98" s="19"/>
      <c r="HDB98" s="19"/>
      <c r="HDC98" s="19"/>
      <c r="HDD98" s="19"/>
      <c r="HDE98" s="20"/>
      <c r="HDF98" s="16"/>
      <c r="HDG98" s="16"/>
      <c r="HDH98" s="17"/>
      <c r="HDI98" s="18"/>
      <c r="HDJ98" s="19"/>
      <c r="HDK98" s="19"/>
      <c r="HDL98" s="19"/>
      <c r="HDM98" s="19"/>
      <c r="HDN98" s="19"/>
      <c r="HDO98" s="19"/>
      <c r="HDP98" s="20"/>
      <c r="HDQ98" s="16"/>
      <c r="HDR98" s="16"/>
      <c r="HDS98" s="17"/>
      <c r="HDT98" s="18"/>
      <c r="HDU98" s="19"/>
      <c r="HDV98" s="19"/>
      <c r="HDW98" s="19"/>
      <c r="HDX98" s="19"/>
      <c r="HDY98" s="19"/>
      <c r="HDZ98" s="19"/>
      <c r="HEA98" s="20"/>
      <c r="HEB98" s="16"/>
      <c r="HEC98" s="16"/>
      <c r="HED98" s="17"/>
      <c r="HEE98" s="18"/>
      <c r="HEF98" s="19"/>
      <c r="HEG98" s="19"/>
      <c r="HEH98" s="19"/>
      <c r="HEI98" s="19"/>
      <c r="HEJ98" s="19"/>
      <c r="HEK98" s="19"/>
      <c r="HEL98" s="20"/>
      <c r="HEM98" s="16"/>
      <c r="HEN98" s="16"/>
      <c r="HEO98" s="17"/>
      <c r="HEP98" s="18"/>
      <c r="HEQ98" s="19"/>
      <c r="HER98" s="19"/>
      <c r="HES98" s="19"/>
      <c r="HET98" s="19"/>
      <c r="HEU98" s="19"/>
      <c r="HEV98" s="19"/>
      <c r="HEW98" s="20"/>
      <c r="HEX98" s="16"/>
      <c r="HEY98" s="16"/>
      <c r="HEZ98" s="17"/>
      <c r="HFA98" s="18"/>
      <c r="HFB98" s="19"/>
      <c r="HFC98" s="19"/>
      <c r="HFD98" s="19"/>
      <c r="HFE98" s="19"/>
      <c r="HFF98" s="19"/>
      <c r="HFG98" s="19"/>
      <c r="HFH98" s="20"/>
      <c r="HFI98" s="16"/>
      <c r="HFJ98" s="16"/>
      <c r="HFK98" s="17"/>
      <c r="HFL98" s="18"/>
      <c r="HFM98" s="19"/>
      <c r="HFN98" s="19"/>
      <c r="HFO98" s="19"/>
      <c r="HFP98" s="19"/>
      <c r="HFQ98" s="19"/>
      <c r="HFR98" s="19"/>
      <c r="HFS98" s="20"/>
      <c r="HFT98" s="16"/>
      <c r="HFU98" s="16"/>
      <c r="HFV98" s="17"/>
      <c r="HFW98" s="18"/>
      <c r="HFX98" s="19"/>
      <c r="HFY98" s="19"/>
      <c r="HFZ98" s="19"/>
      <c r="HGA98" s="19"/>
      <c r="HGB98" s="19"/>
      <c r="HGC98" s="19"/>
      <c r="HGD98" s="20"/>
      <c r="HGE98" s="16"/>
      <c r="HGF98" s="16"/>
      <c r="HGG98" s="17"/>
      <c r="HGH98" s="18"/>
      <c r="HGI98" s="19"/>
      <c r="HGJ98" s="19"/>
      <c r="HGK98" s="19"/>
      <c r="HGL98" s="19"/>
      <c r="HGM98" s="19"/>
      <c r="HGN98" s="19"/>
      <c r="HGO98" s="20"/>
      <c r="HGP98" s="16"/>
      <c r="HGQ98" s="16"/>
      <c r="HGR98" s="17"/>
      <c r="HGS98" s="18"/>
      <c r="HGT98" s="19"/>
      <c r="HGU98" s="19"/>
      <c r="HGV98" s="19"/>
      <c r="HGW98" s="19"/>
      <c r="HGX98" s="19"/>
      <c r="HGY98" s="19"/>
      <c r="HGZ98" s="20"/>
      <c r="HHA98" s="16"/>
      <c r="HHB98" s="16"/>
      <c r="HHC98" s="17"/>
      <c r="HHD98" s="18"/>
      <c r="HHE98" s="19"/>
      <c r="HHF98" s="19"/>
      <c r="HHG98" s="19"/>
      <c r="HHH98" s="19"/>
      <c r="HHI98" s="19"/>
      <c r="HHJ98" s="19"/>
      <c r="HHK98" s="20"/>
      <c r="HHL98" s="16"/>
      <c r="HHM98" s="16"/>
      <c r="HHN98" s="17"/>
      <c r="HHO98" s="18"/>
      <c r="HHP98" s="19"/>
      <c r="HHQ98" s="19"/>
      <c r="HHR98" s="19"/>
      <c r="HHS98" s="19"/>
      <c r="HHT98" s="19"/>
      <c r="HHU98" s="19"/>
      <c r="HHV98" s="20"/>
      <c r="HHW98" s="16"/>
      <c r="HHX98" s="16"/>
      <c r="HHY98" s="17"/>
      <c r="HHZ98" s="18"/>
      <c r="HIA98" s="19"/>
      <c r="HIB98" s="19"/>
      <c r="HIC98" s="19"/>
      <c r="HID98" s="19"/>
      <c r="HIE98" s="19"/>
      <c r="HIF98" s="19"/>
      <c r="HIG98" s="20"/>
      <c r="HIH98" s="16"/>
      <c r="HII98" s="16"/>
      <c r="HIJ98" s="17"/>
      <c r="HIK98" s="18"/>
      <c r="HIL98" s="19"/>
      <c r="HIM98" s="19"/>
      <c r="HIN98" s="19"/>
      <c r="HIO98" s="19"/>
      <c r="HIP98" s="19"/>
      <c r="HIQ98" s="19"/>
      <c r="HIR98" s="20"/>
      <c r="HIS98" s="16"/>
      <c r="HIT98" s="16"/>
      <c r="HIU98" s="17"/>
      <c r="HIV98" s="18"/>
      <c r="HIW98" s="19"/>
      <c r="HIX98" s="19"/>
      <c r="HIY98" s="19"/>
      <c r="HIZ98" s="19"/>
      <c r="HJA98" s="19"/>
      <c r="HJB98" s="19"/>
      <c r="HJC98" s="20"/>
      <c r="HJD98" s="16"/>
      <c r="HJE98" s="16"/>
      <c r="HJF98" s="17"/>
      <c r="HJG98" s="18"/>
      <c r="HJH98" s="19"/>
      <c r="HJI98" s="19"/>
      <c r="HJJ98" s="19"/>
      <c r="HJK98" s="19"/>
      <c r="HJL98" s="19"/>
      <c r="HJM98" s="19"/>
      <c r="HJN98" s="20"/>
      <c r="HJO98" s="16"/>
      <c r="HJP98" s="16"/>
      <c r="HJQ98" s="17"/>
      <c r="HJR98" s="18"/>
      <c r="HJS98" s="19"/>
      <c r="HJT98" s="19"/>
      <c r="HJU98" s="19"/>
      <c r="HJV98" s="19"/>
      <c r="HJW98" s="19"/>
      <c r="HJX98" s="19"/>
      <c r="HJY98" s="20"/>
      <c r="HJZ98" s="16"/>
      <c r="HKA98" s="16"/>
      <c r="HKB98" s="17"/>
      <c r="HKC98" s="18"/>
      <c r="HKD98" s="19"/>
      <c r="HKE98" s="19"/>
      <c r="HKF98" s="19"/>
      <c r="HKG98" s="19"/>
      <c r="HKH98" s="19"/>
      <c r="HKI98" s="19"/>
      <c r="HKJ98" s="20"/>
      <c r="HKK98" s="16"/>
      <c r="HKL98" s="16"/>
      <c r="HKM98" s="17"/>
      <c r="HKN98" s="18"/>
      <c r="HKO98" s="19"/>
      <c r="HKP98" s="19"/>
      <c r="HKQ98" s="19"/>
      <c r="HKR98" s="19"/>
      <c r="HKS98" s="19"/>
      <c r="HKT98" s="19"/>
      <c r="HKU98" s="20"/>
      <c r="HKV98" s="16"/>
      <c r="HKW98" s="16"/>
      <c r="HKX98" s="17"/>
      <c r="HKY98" s="18"/>
      <c r="HKZ98" s="19"/>
      <c r="HLA98" s="19"/>
      <c r="HLB98" s="19"/>
      <c r="HLC98" s="19"/>
      <c r="HLD98" s="19"/>
      <c r="HLE98" s="19"/>
      <c r="HLF98" s="20"/>
      <c r="HLG98" s="16"/>
      <c r="HLH98" s="16"/>
      <c r="HLI98" s="17"/>
      <c r="HLJ98" s="18"/>
      <c r="HLK98" s="19"/>
      <c r="HLL98" s="19"/>
      <c r="HLM98" s="19"/>
      <c r="HLN98" s="19"/>
      <c r="HLO98" s="19"/>
      <c r="HLP98" s="19"/>
      <c r="HLQ98" s="20"/>
      <c r="HLR98" s="16"/>
      <c r="HLS98" s="16"/>
      <c r="HLT98" s="17"/>
      <c r="HLU98" s="18"/>
      <c r="HLV98" s="19"/>
      <c r="HLW98" s="19"/>
      <c r="HLX98" s="19"/>
      <c r="HLY98" s="19"/>
      <c r="HLZ98" s="19"/>
      <c r="HMA98" s="19"/>
      <c r="HMB98" s="20"/>
      <c r="HMC98" s="16"/>
      <c r="HMD98" s="16"/>
      <c r="HME98" s="17"/>
      <c r="HMF98" s="18"/>
      <c r="HMG98" s="19"/>
      <c r="HMH98" s="19"/>
      <c r="HMI98" s="19"/>
      <c r="HMJ98" s="19"/>
      <c r="HMK98" s="19"/>
      <c r="HML98" s="19"/>
      <c r="HMM98" s="20"/>
      <c r="HMN98" s="16"/>
      <c r="HMO98" s="16"/>
      <c r="HMP98" s="17"/>
      <c r="HMQ98" s="18"/>
      <c r="HMR98" s="19"/>
      <c r="HMS98" s="19"/>
      <c r="HMT98" s="19"/>
      <c r="HMU98" s="19"/>
      <c r="HMV98" s="19"/>
      <c r="HMW98" s="19"/>
      <c r="HMX98" s="20"/>
      <c r="HMY98" s="16"/>
      <c r="HMZ98" s="16"/>
      <c r="HNA98" s="17"/>
      <c r="HNB98" s="18"/>
      <c r="HNC98" s="19"/>
      <c r="HND98" s="19"/>
      <c r="HNE98" s="19"/>
      <c r="HNF98" s="19"/>
      <c r="HNG98" s="19"/>
      <c r="HNH98" s="19"/>
      <c r="HNI98" s="20"/>
      <c r="HNJ98" s="16"/>
      <c r="HNK98" s="16"/>
      <c r="HNL98" s="17"/>
      <c r="HNM98" s="18"/>
      <c r="HNN98" s="19"/>
      <c r="HNO98" s="19"/>
      <c r="HNP98" s="19"/>
      <c r="HNQ98" s="19"/>
      <c r="HNR98" s="19"/>
      <c r="HNS98" s="19"/>
      <c r="HNT98" s="20"/>
      <c r="HNU98" s="16"/>
      <c r="HNV98" s="16"/>
      <c r="HNW98" s="17"/>
      <c r="HNX98" s="18"/>
      <c r="HNY98" s="19"/>
      <c r="HNZ98" s="19"/>
      <c r="HOA98" s="19"/>
      <c r="HOB98" s="19"/>
      <c r="HOC98" s="19"/>
      <c r="HOD98" s="19"/>
      <c r="HOE98" s="20"/>
      <c r="HOF98" s="16"/>
      <c r="HOG98" s="16"/>
      <c r="HOH98" s="17"/>
      <c r="HOI98" s="18"/>
      <c r="HOJ98" s="19"/>
      <c r="HOK98" s="19"/>
      <c r="HOL98" s="19"/>
      <c r="HOM98" s="19"/>
      <c r="HON98" s="19"/>
      <c r="HOO98" s="19"/>
      <c r="HOP98" s="20"/>
      <c r="HOQ98" s="16"/>
      <c r="HOR98" s="16"/>
      <c r="HOS98" s="17"/>
      <c r="HOT98" s="18"/>
      <c r="HOU98" s="19"/>
      <c r="HOV98" s="19"/>
      <c r="HOW98" s="19"/>
      <c r="HOX98" s="19"/>
      <c r="HOY98" s="19"/>
      <c r="HOZ98" s="19"/>
      <c r="HPA98" s="20"/>
      <c r="HPB98" s="16"/>
      <c r="HPC98" s="16"/>
      <c r="HPD98" s="17"/>
      <c r="HPE98" s="18"/>
      <c r="HPF98" s="19"/>
      <c r="HPG98" s="19"/>
      <c r="HPH98" s="19"/>
      <c r="HPI98" s="19"/>
      <c r="HPJ98" s="19"/>
      <c r="HPK98" s="19"/>
      <c r="HPL98" s="20"/>
      <c r="HPM98" s="16"/>
      <c r="HPN98" s="16"/>
      <c r="HPO98" s="17"/>
      <c r="HPP98" s="18"/>
      <c r="HPQ98" s="19"/>
      <c r="HPR98" s="19"/>
      <c r="HPS98" s="19"/>
      <c r="HPT98" s="19"/>
      <c r="HPU98" s="19"/>
      <c r="HPV98" s="19"/>
      <c r="HPW98" s="20"/>
      <c r="HPX98" s="16"/>
      <c r="HPY98" s="16"/>
      <c r="HPZ98" s="17"/>
      <c r="HQA98" s="18"/>
      <c r="HQB98" s="19"/>
      <c r="HQC98" s="19"/>
      <c r="HQD98" s="19"/>
      <c r="HQE98" s="19"/>
      <c r="HQF98" s="19"/>
      <c r="HQG98" s="19"/>
      <c r="HQH98" s="20"/>
      <c r="HQI98" s="16"/>
      <c r="HQJ98" s="16"/>
      <c r="HQK98" s="17"/>
      <c r="HQL98" s="18"/>
      <c r="HQM98" s="19"/>
      <c r="HQN98" s="19"/>
      <c r="HQO98" s="19"/>
      <c r="HQP98" s="19"/>
      <c r="HQQ98" s="19"/>
      <c r="HQR98" s="19"/>
      <c r="HQS98" s="20"/>
      <c r="HQT98" s="16"/>
      <c r="HQU98" s="16"/>
      <c r="HQV98" s="17"/>
      <c r="HQW98" s="18"/>
      <c r="HQX98" s="19"/>
      <c r="HQY98" s="19"/>
      <c r="HQZ98" s="19"/>
      <c r="HRA98" s="19"/>
      <c r="HRB98" s="19"/>
      <c r="HRC98" s="19"/>
      <c r="HRD98" s="20"/>
      <c r="HRE98" s="16"/>
      <c r="HRF98" s="16"/>
      <c r="HRG98" s="17"/>
      <c r="HRH98" s="18"/>
      <c r="HRI98" s="19"/>
      <c r="HRJ98" s="19"/>
      <c r="HRK98" s="19"/>
      <c r="HRL98" s="19"/>
      <c r="HRM98" s="19"/>
      <c r="HRN98" s="19"/>
      <c r="HRO98" s="20"/>
      <c r="HRP98" s="16"/>
      <c r="HRQ98" s="16"/>
      <c r="HRR98" s="17"/>
      <c r="HRS98" s="18"/>
      <c r="HRT98" s="19"/>
      <c r="HRU98" s="19"/>
      <c r="HRV98" s="19"/>
      <c r="HRW98" s="19"/>
      <c r="HRX98" s="19"/>
      <c r="HRY98" s="19"/>
      <c r="HRZ98" s="20"/>
      <c r="HSA98" s="16"/>
      <c r="HSB98" s="16"/>
      <c r="HSC98" s="17"/>
      <c r="HSD98" s="18"/>
      <c r="HSE98" s="19"/>
      <c r="HSF98" s="19"/>
      <c r="HSG98" s="19"/>
      <c r="HSH98" s="19"/>
      <c r="HSI98" s="19"/>
      <c r="HSJ98" s="19"/>
      <c r="HSK98" s="20"/>
      <c r="HSL98" s="16"/>
      <c r="HSM98" s="16"/>
      <c r="HSN98" s="17"/>
      <c r="HSO98" s="18"/>
      <c r="HSP98" s="19"/>
      <c r="HSQ98" s="19"/>
      <c r="HSR98" s="19"/>
      <c r="HSS98" s="19"/>
      <c r="HST98" s="19"/>
      <c r="HSU98" s="19"/>
      <c r="HSV98" s="20"/>
      <c r="HSW98" s="16"/>
      <c r="HSX98" s="16"/>
      <c r="HSY98" s="17"/>
      <c r="HSZ98" s="18"/>
      <c r="HTA98" s="19"/>
      <c r="HTB98" s="19"/>
      <c r="HTC98" s="19"/>
      <c r="HTD98" s="19"/>
      <c r="HTE98" s="19"/>
      <c r="HTF98" s="19"/>
      <c r="HTG98" s="20"/>
      <c r="HTH98" s="16"/>
      <c r="HTI98" s="16"/>
      <c r="HTJ98" s="17"/>
      <c r="HTK98" s="18"/>
      <c r="HTL98" s="19"/>
      <c r="HTM98" s="19"/>
      <c r="HTN98" s="19"/>
      <c r="HTO98" s="19"/>
      <c r="HTP98" s="19"/>
      <c r="HTQ98" s="19"/>
      <c r="HTR98" s="20"/>
      <c r="HTS98" s="16"/>
      <c r="HTT98" s="16"/>
      <c r="HTU98" s="17"/>
      <c r="HTV98" s="18"/>
      <c r="HTW98" s="19"/>
      <c r="HTX98" s="19"/>
      <c r="HTY98" s="19"/>
      <c r="HTZ98" s="19"/>
      <c r="HUA98" s="19"/>
      <c r="HUB98" s="19"/>
      <c r="HUC98" s="20"/>
      <c r="HUD98" s="16"/>
      <c r="HUE98" s="16"/>
      <c r="HUF98" s="17"/>
      <c r="HUG98" s="18"/>
      <c r="HUH98" s="19"/>
      <c r="HUI98" s="19"/>
      <c r="HUJ98" s="19"/>
      <c r="HUK98" s="19"/>
      <c r="HUL98" s="19"/>
      <c r="HUM98" s="19"/>
      <c r="HUN98" s="20"/>
      <c r="HUO98" s="16"/>
      <c r="HUP98" s="16"/>
      <c r="HUQ98" s="17"/>
      <c r="HUR98" s="18"/>
      <c r="HUS98" s="19"/>
      <c r="HUT98" s="19"/>
      <c r="HUU98" s="19"/>
      <c r="HUV98" s="19"/>
      <c r="HUW98" s="19"/>
      <c r="HUX98" s="19"/>
      <c r="HUY98" s="20"/>
      <c r="HUZ98" s="16"/>
      <c r="HVA98" s="16"/>
      <c r="HVB98" s="17"/>
      <c r="HVC98" s="18"/>
      <c r="HVD98" s="19"/>
      <c r="HVE98" s="19"/>
      <c r="HVF98" s="19"/>
      <c r="HVG98" s="19"/>
      <c r="HVH98" s="19"/>
      <c r="HVI98" s="19"/>
      <c r="HVJ98" s="20"/>
      <c r="HVK98" s="16"/>
      <c r="HVL98" s="16"/>
      <c r="HVM98" s="17"/>
      <c r="HVN98" s="18"/>
      <c r="HVO98" s="19"/>
      <c r="HVP98" s="19"/>
      <c r="HVQ98" s="19"/>
      <c r="HVR98" s="19"/>
      <c r="HVS98" s="19"/>
      <c r="HVT98" s="19"/>
      <c r="HVU98" s="20"/>
      <c r="HVV98" s="16"/>
      <c r="HVW98" s="16"/>
      <c r="HVX98" s="17"/>
      <c r="HVY98" s="18"/>
      <c r="HVZ98" s="19"/>
      <c r="HWA98" s="19"/>
      <c r="HWB98" s="19"/>
      <c r="HWC98" s="19"/>
      <c r="HWD98" s="19"/>
      <c r="HWE98" s="19"/>
      <c r="HWF98" s="20"/>
      <c r="HWG98" s="16"/>
      <c r="HWH98" s="16"/>
      <c r="HWI98" s="17"/>
      <c r="HWJ98" s="18"/>
      <c r="HWK98" s="19"/>
      <c r="HWL98" s="19"/>
      <c r="HWM98" s="19"/>
      <c r="HWN98" s="19"/>
      <c r="HWO98" s="19"/>
      <c r="HWP98" s="19"/>
      <c r="HWQ98" s="20"/>
      <c r="HWR98" s="16"/>
      <c r="HWS98" s="16"/>
      <c r="HWT98" s="17"/>
      <c r="HWU98" s="18"/>
      <c r="HWV98" s="19"/>
      <c r="HWW98" s="19"/>
      <c r="HWX98" s="19"/>
      <c r="HWY98" s="19"/>
      <c r="HWZ98" s="19"/>
      <c r="HXA98" s="19"/>
      <c r="HXB98" s="20"/>
      <c r="HXC98" s="16"/>
      <c r="HXD98" s="16"/>
      <c r="HXE98" s="17"/>
      <c r="HXF98" s="18"/>
      <c r="HXG98" s="19"/>
      <c r="HXH98" s="19"/>
      <c r="HXI98" s="19"/>
      <c r="HXJ98" s="19"/>
      <c r="HXK98" s="19"/>
      <c r="HXL98" s="19"/>
      <c r="HXM98" s="20"/>
      <c r="HXN98" s="16"/>
      <c r="HXO98" s="16"/>
      <c r="HXP98" s="17"/>
      <c r="HXQ98" s="18"/>
      <c r="HXR98" s="19"/>
      <c r="HXS98" s="19"/>
      <c r="HXT98" s="19"/>
      <c r="HXU98" s="19"/>
      <c r="HXV98" s="19"/>
      <c r="HXW98" s="19"/>
      <c r="HXX98" s="20"/>
      <c r="HXY98" s="16"/>
      <c r="HXZ98" s="16"/>
      <c r="HYA98" s="17"/>
      <c r="HYB98" s="18"/>
      <c r="HYC98" s="19"/>
      <c r="HYD98" s="19"/>
      <c r="HYE98" s="19"/>
      <c r="HYF98" s="19"/>
      <c r="HYG98" s="19"/>
      <c r="HYH98" s="19"/>
      <c r="HYI98" s="20"/>
      <c r="HYJ98" s="16"/>
      <c r="HYK98" s="16"/>
      <c r="HYL98" s="17"/>
      <c r="HYM98" s="18"/>
      <c r="HYN98" s="19"/>
      <c r="HYO98" s="19"/>
      <c r="HYP98" s="19"/>
      <c r="HYQ98" s="19"/>
      <c r="HYR98" s="19"/>
      <c r="HYS98" s="19"/>
      <c r="HYT98" s="20"/>
      <c r="HYU98" s="16"/>
      <c r="HYV98" s="16"/>
      <c r="HYW98" s="17"/>
      <c r="HYX98" s="18"/>
      <c r="HYY98" s="19"/>
      <c r="HYZ98" s="19"/>
      <c r="HZA98" s="19"/>
      <c r="HZB98" s="19"/>
      <c r="HZC98" s="19"/>
      <c r="HZD98" s="19"/>
      <c r="HZE98" s="20"/>
      <c r="HZF98" s="16"/>
      <c r="HZG98" s="16"/>
      <c r="HZH98" s="17"/>
      <c r="HZI98" s="18"/>
      <c r="HZJ98" s="19"/>
      <c r="HZK98" s="19"/>
      <c r="HZL98" s="19"/>
      <c r="HZM98" s="19"/>
      <c r="HZN98" s="19"/>
      <c r="HZO98" s="19"/>
      <c r="HZP98" s="20"/>
      <c r="HZQ98" s="16"/>
      <c r="HZR98" s="16"/>
      <c r="HZS98" s="17"/>
      <c r="HZT98" s="18"/>
      <c r="HZU98" s="19"/>
      <c r="HZV98" s="19"/>
      <c r="HZW98" s="19"/>
      <c r="HZX98" s="19"/>
      <c r="HZY98" s="19"/>
      <c r="HZZ98" s="19"/>
      <c r="IAA98" s="20"/>
      <c r="IAB98" s="16"/>
      <c r="IAC98" s="16"/>
      <c r="IAD98" s="17"/>
      <c r="IAE98" s="18"/>
      <c r="IAF98" s="19"/>
      <c r="IAG98" s="19"/>
      <c r="IAH98" s="19"/>
      <c r="IAI98" s="19"/>
      <c r="IAJ98" s="19"/>
      <c r="IAK98" s="19"/>
      <c r="IAL98" s="20"/>
      <c r="IAM98" s="16"/>
      <c r="IAN98" s="16"/>
      <c r="IAO98" s="17"/>
      <c r="IAP98" s="18"/>
      <c r="IAQ98" s="19"/>
      <c r="IAR98" s="19"/>
      <c r="IAS98" s="19"/>
      <c r="IAT98" s="19"/>
      <c r="IAU98" s="19"/>
      <c r="IAV98" s="19"/>
      <c r="IAW98" s="20"/>
      <c r="IAX98" s="16"/>
      <c r="IAY98" s="16"/>
      <c r="IAZ98" s="17"/>
      <c r="IBA98" s="18"/>
      <c r="IBB98" s="19"/>
      <c r="IBC98" s="19"/>
      <c r="IBD98" s="19"/>
      <c r="IBE98" s="19"/>
      <c r="IBF98" s="19"/>
      <c r="IBG98" s="19"/>
      <c r="IBH98" s="20"/>
      <c r="IBI98" s="16"/>
      <c r="IBJ98" s="16"/>
      <c r="IBK98" s="17"/>
      <c r="IBL98" s="18"/>
      <c r="IBM98" s="19"/>
      <c r="IBN98" s="19"/>
      <c r="IBO98" s="19"/>
      <c r="IBP98" s="19"/>
      <c r="IBQ98" s="19"/>
      <c r="IBR98" s="19"/>
      <c r="IBS98" s="20"/>
      <c r="IBT98" s="16"/>
      <c r="IBU98" s="16"/>
      <c r="IBV98" s="17"/>
      <c r="IBW98" s="18"/>
      <c r="IBX98" s="19"/>
      <c r="IBY98" s="19"/>
      <c r="IBZ98" s="19"/>
      <c r="ICA98" s="19"/>
      <c r="ICB98" s="19"/>
      <c r="ICC98" s="19"/>
      <c r="ICD98" s="20"/>
      <c r="ICE98" s="16"/>
      <c r="ICF98" s="16"/>
      <c r="ICG98" s="17"/>
      <c r="ICH98" s="18"/>
      <c r="ICI98" s="19"/>
      <c r="ICJ98" s="19"/>
      <c r="ICK98" s="19"/>
      <c r="ICL98" s="19"/>
      <c r="ICM98" s="19"/>
      <c r="ICN98" s="19"/>
      <c r="ICO98" s="20"/>
      <c r="ICP98" s="16"/>
      <c r="ICQ98" s="16"/>
      <c r="ICR98" s="17"/>
      <c r="ICS98" s="18"/>
      <c r="ICT98" s="19"/>
      <c r="ICU98" s="19"/>
      <c r="ICV98" s="19"/>
      <c r="ICW98" s="19"/>
      <c r="ICX98" s="19"/>
      <c r="ICY98" s="19"/>
      <c r="ICZ98" s="20"/>
      <c r="IDA98" s="16"/>
      <c r="IDB98" s="16"/>
      <c r="IDC98" s="17"/>
      <c r="IDD98" s="18"/>
      <c r="IDE98" s="19"/>
      <c r="IDF98" s="19"/>
      <c r="IDG98" s="19"/>
      <c r="IDH98" s="19"/>
      <c r="IDI98" s="19"/>
      <c r="IDJ98" s="19"/>
      <c r="IDK98" s="20"/>
      <c r="IDL98" s="16"/>
      <c r="IDM98" s="16"/>
      <c r="IDN98" s="17"/>
      <c r="IDO98" s="18"/>
      <c r="IDP98" s="19"/>
      <c r="IDQ98" s="19"/>
      <c r="IDR98" s="19"/>
      <c r="IDS98" s="19"/>
      <c r="IDT98" s="19"/>
      <c r="IDU98" s="19"/>
      <c r="IDV98" s="20"/>
      <c r="IDW98" s="16"/>
      <c r="IDX98" s="16"/>
      <c r="IDY98" s="17"/>
      <c r="IDZ98" s="18"/>
      <c r="IEA98" s="19"/>
      <c r="IEB98" s="19"/>
      <c r="IEC98" s="19"/>
      <c r="IED98" s="19"/>
      <c r="IEE98" s="19"/>
      <c r="IEF98" s="19"/>
      <c r="IEG98" s="20"/>
      <c r="IEH98" s="16"/>
      <c r="IEI98" s="16"/>
      <c r="IEJ98" s="17"/>
      <c r="IEK98" s="18"/>
      <c r="IEL98" s="19"/>
      <c r="IEM98" s="19"/>
      <c r="IEN98" s="19"/>
      <c r="IEO98" s="19"/>
      <c r="IEP98" s="19"/>
      <c r="IEQ98" s="19"/>
      <c r="IER98" s="20"/>
      <c r="IES98" s="16"/>
      <c r="IET98" s="16"/>
      <c r="IEU98" s="17"/>
      <c r="IEV98" s="18"/>
      <c r="IEW98" s="19"/>
      <c r="IEX98" s="19"/>
      <c r="IEY98" s="19"/>
      <c r="IEZ98" s="19"/>
      <c r="IFA98" s="19"/>
      <c r="IFB98" s="19"/>
      <c r="IFC98" s="20"/>
      <c r="IFD98" s="16"/>
      <c r="IFE98" s="16"/>
      <c r="IFF98" s="17"/>
      <c r="IFG98" s="18"/>
      <c r="IFH98" s="19"/>
      <c r="IFI98" s="19"/>
      <c r="IFJ98" s="19"/>
      <c r="IFK98" s="19"/>
      <c r="IFL98" s="19"/>
      <c r="IFM98" s="19"/>
      <c r="IFN98" s="20"/>
      <c r="IFO98" s="16"/>
      <c r="IFP98" s="16"/>
      <c r="IFQ98" s="17"/>
      <c r="IFR98" s="18"/>
      <c r="IFS98" s="19"/>
      <c r="IFT98" s="19"/>
      <c r="IFU98" s="19"/>
      <c r="IFV98" s="19"/>
      <c r="IFW98" s="19"/>
      <c r="IFX98" s="19"/>
      <c r="IFY98" s="20"/>
      <c r="IFZ98" s="16"/>
      <c r="IGA98" s="16"/>
      <c r="IGB98" s="17"/>
      <c r="IGC98" s="18"/>
      <c r="IGD98" s="19"/>
      <c r="IGE98" s="19"/>
      <c r="IGF98" s="19"/>
      <c r="IGG98" s="19"/>
      <c r="IGH98" s="19"/>
      <c r="IGI98" s="19"/>
      <c r="IGJ98" s="20"/>
      <c r="IGK98" s="16"/>
      <c r="IGL98" s="16"/>
      <c r="IGM98" s="17"/>
      <c r="IGN98" s="18"/>
      <c r="IGO98" s="19"/>
      <c r="IGP98" s="19"/>
      <c r="IGQ98" s="19"/>
      <c r="IGR98" s="19"/>
      <c r="IGS98" s="19"/>
      <c r="IGT98" s="19"/>
      <c r="IGU98" s="20"/>
      <c r="IGV98" s="16"/>
      <c r="IGW98" s="16"/>
      <c r="IGX98" s="17"/>
      <c r="IGY98" s="18"/>
      <c r="IGZ98" s="19"/>
      <c r="IHA98" s="19"/>
      <c r="IHB98" s="19"/>
      <c r="IHC98" s="19"/>
      <c r="IHD98" s="19"/>
      <c r="IHE98" s="19"/>
      <c r="IHF98" s="20"/>
      <c r="IHG98" s="16"/>
      <c r="IHH98" s="16"/>
      <c r="IHI98" s="17"/>
      <c r="IHJ98" s="18"/>
      <c r="IHK98" s="19"/>
      <c r="IHL98" s="19"/>
      <c r="IHM98" s="19"/>
      <c r="IHN98" s="19"/>
      <c r="IHO98" s="19"/>
      <c r="IHP98" s="19"/>
      <c r="IHQ98" s="20"/>
      <c r="IHR98" s="16"/>
      <c r="IHS98" s="16"/>
      <c r="IHT98" s="17"/>
      <c r="IHU98" s="18"/>
      <c r="IHV98" s="19"/>
      <c r="IHW98" s="19"/>
      <c r="IHX98" s="19"/>
      <c r="IHY98" s="19"/>
      <c r="IHZ98" s="19"/>
      <c r="IIA98" s="19"/>
      <c r="IIB98" s="20"/>
      <c r="IIC98" s="16"/>
      <c r="IID98" s="16"/>
      <c r="IIE98" s="17"/>
      <c r="IIF98" s="18"/>
      <c r="IIG98" s="19"/>
      <c r="IIH98" s="19"/>
      <c r="III98" s="19"/>
      <c r="IIJ98" s="19"/>
      <c r="IIK98" s="19"/>
      <c r="IIL98" s="19"/>
      <c r="IIM98" s="20"/>
      <c r="IIN98" s="16"/>
      <c r="IIO98" s="16"/>
      <c r="IIP98" s="17"/>
      <c r="IIQ98" s="18"/>
      <c r="IIR98" s="19"/>
      <c r="IIS98" s="19"/>
      <c r="IIT98" s="19"/>
      <c r="IIU98" s="19"/>
      <c r="IIV98" s="19"/>
      <c r="IIW98" s="19"/>
      <c r="IIX98" s="20"/>
      <c r="IIY98" s="16"/>
      <c r="IIZ98" s="16"/>
      <c r="IJA98" s="17"/>
      <c r="IJB98" s="18"/>
      <c r="IJC98" s="19"/>
      <c r="IJD98" s="19"/>
      <c r="IJE98" s="19"/>
      <c r="IJF98" s="19"/>
      <c r="IJG98" s="19"/>
      <c r="IJH98" s="19"/>
      <c r="IJI98" s="20"/>
      <c r="IJJ98" s="16"/>
      <c r="IJK98" s="16"/>
      <c r="IJL98" s="17"/>
      <c r="IJM98" s="18"/>
      <c r="IJN98" s="19"/>
      <c r="IJO98" s="19"/>
      <c r="IJP98" s="19"/>
      <c r="IJQ98" s="19"/>
      <c r="IJR98" s="19"/>
      <c r="IJS98" s="19"/>
      <c r="IJT98" s="20"/>
      <c r="IJU98" s="16"/>
      <c r="IJV98" s="16"/>
      <c r="IJW98" s="17"/>
      <c r="IJX98" s="18"/>
      <c r="IJY98" s="19"/>
      <c r="IJZ98" s="19"/>
      <c r="IKA98" s="19"/>
      <c r="IKB98" s="19"/>
      <c r="IKC98" s="19"/>
      <c r="IKD98" s="19"/>
      <c r="IKE98" s="20"/>
      <c r="IKF98" s="16"/>
      <c r="IKG98" s="16"/>
      <c r="IKH98" s="17"/>
      <c r="IKI98" s="18"/>
      <c r="IKJ98" s="19"/>
      <c r="IKK98" s="19"/>
      <c r="IKL98" s="19"/>
      <c r="IKM98" s="19"/>
      <c r="IKN98" s="19"/>
      <c r="IKO98" s="19"/>
      <c r="IKP98" s="20"/>
      <c r="IKQ98" s="16"/>
      <c r="IKR98" s="16"/>
      <c r="IKS98" s="17"/>
      <c r="IKT98" s="18"/>
      <c r="IKU98" s="19"/>
      <c r="IKV98" s="19"/>
      <c r="IKW98" s="19"/>
      <c r="IKX98" s="19"/>
      <c r="IKY98" s="19"/>
      <c r="IKZ98" s="19"/>
      <c r="ILA98" s="20"/>
      <c r="ILB98" s="16"/>
      <c r="ILC98" s="16"/>
      <c r="ILD98" s="17"/>
      <c r="ILE98" s="18"/>
      <c r="ILF98" s="19"/>
      <c r="ILG98" s="19"/>
      <c r="ILH98" s="19"/>
      <c r="ILI98" s="19"/>
      <c r="ILJ98" s="19"/>
      <c r="ILK98" s="19"/>
      <c r="ILL98" s="20"/>
      <c r="ILM98" s="16"/>
      <c r="ILN98" s="16"/>
      <c r="ILO98" s="17"/>
      <c r="ILP98" s="18"/>
      <c r="ILQ98" s="19"/>
      <c r="ILR98" s="19"/>
      <c r="ILS98" s="19"/>
      <c r="ILT98" s="19"/>
      <c r="ILU98" s="19"/>
      <c r="ILV98" s="19"/>
      <c r="ILW98" s="20"/>
      <c r="ILX98" s="16"/>
      <c r="ILY98" s="16"/>
      <c r="ILZ98" s="17"/>
      <c r="IMA98" s="18"/>
      <c r="IMB98" s="19"/>
      <c r="IMC98" s="19"/>
      <c r="IMD98" s="19"/>
      <c r="IME98" s="19"/>
      <c r="IMF98" s="19"/>
      <c r="IMG98" s="19"/>
      <c r="IMH98" s="20"/>
      <c r="IMI98" s="16"/>
      <c r="IMJ98" s="16"/>
      <c r="IMK98" s="17"/>
      <c r="IML98" s="18"/>
      <c r="IMM98" s="19"/>
      <c r="IMN98" s="19"/>
      <c r="IMO98" s="19"/>
      <c r="IMP98" s="19"/>
      <c r="IMQ98" s="19"/>
      <c r="IMR98" s="19"/>
      <c r="IMS98" s="20"/>
      <c r="IMT98" s="16"/>
      <c r="IMU98" s="16"/>
      <c r="IMV98" s="17"/>
      <c r="IMW98" s="18"/>
      <c r="IMX98" s="19"/>
      <c r="IMY98" s="19"/>
      <c r="IMZ98" s="19"/>
      <c r="INA98" s="19"/>
      <c r="INB98" s="19"/>
      <c r="INC98" s="19"/>
      <c r="IND98" s="20"/>
      <c r="INE98" s="16"/>
      <c r="INF98" s="16"/>
      <c r="ING98" s="17"/>
      <c r="INH98" s="18"/>
      <c r="INI98" s="19"/>
      <c r="INJ98" s="19"/>
      <c r="INK98" s="19"/>
      <c r="INL98" s="19"/>
      <c r="INM98" s="19"/>
      <c r="INN98" s="19"/>
      <c r="INO98" s="20"/>
      <c r="INP98" s="16"/>
      <c r="INQ98" s="16"/>
      <c r="INR98" s="17"/>
      <c r="INS98" s="18"/>
      <c r="INT98" s="19"/>
      <c r="INU98" s="19"/>
      <c r="INV98" s="19"/>
      <c r="INW98" s="19"/>
      <c r="INX98" s="19"/>
      <c r="INY98" s="19"/>
      <c r="INZ98" s="20"/>
      <c r="IOA98" s="16"/>
      <c r="IOB98" s="16"/>
      <c r="IOC98" s="17"/>
      <c r="IOD98" s="18"/>
      <c r="IOE98" s="19"/>
      <c r="IOF98" s="19"/>
      <c r="IOG98" s="19"/>
      <c r="IOH98" s="19"/>
      <c r="IOI98" s="19"/>
      <c r="IOJ98" s="19"/>
      <c r="IOK98" s="20"/>
      <c r="IOL98" s="16"/>
      <c r="IOM98" s="16"/>
      <c r="ION98" s="17"/>
      <c r="IOO98" s="18"/>
      <c r="IOP98" s="19"/>
      <c r="IOQ98" s="19"/>
      <c r="IOR98" s="19"/>
      <c r="IOS98" s="19"/>
      <c r="IOT98" s="19"/>
      <c r="IOU98" s="19"/>
      <c r="IOV98" s="20"/>
      <c r="IOW98" s="16"/>
      <c r="IOX98" s="16"/>
      <c r="IOY98" s="17"/>
      <c r="IOZ98" s="18"/>
      <c r="IPA98" s="19"/>
      <c r="IPB98" s="19"/>
      <c r="IPC98" s="19"/>
      <c r="IPD98" s="19"/>
      <c r="IPE98" s="19"/>
      <c r="IPF98" s="19"/>
      <c r="IPG98" s="20"/>
      <c r="IPH98" s="16"/>
      <c r="IPI98" s="16"/>
      <c r="IPJ98" s="17"/>
      <c r="IPK98" s="18"/>
      <c r="IPL98" s="19"/>
      <c r="IPM98" s="19"/>
      <c r="IPN98" s="19"/>
      <c r="IPO98" s="19"/>
      <c r="IPP98" s="19"/>
      <c r="IPQ98" s="19"/>
      <c r="IPR98" s="20"/>
      <c r="IPS98" s="16"/>
      <c r="IPT98" s="16"/>
      <c r="IPU98" s="17"/>
      <c r="IPV98" s="18"/>
      <c r="IPW98" s="19"/>
      <c r="IPX98" s="19"/>
      <c r="IPY98" s="19"/>
      <c r="IPZ98" s="19"/>
      <c r="IQA98" s="19"/>
      <c r="IQB98" s="19"/>
      <c r="IQC98" s="20"/>
      <c r="IQD98" s="16"/>
      <c r="IQE98" s="16"/>
      <c r="IQF98" s="17"/>
      <c r="IQG98" s="18"/>
      <c r="IQH98" s="19"/>
      <c r="IQI98" s="19"/>
      <c r="IQJ98" s="19"/>
      <c r="IQK98" s="19"/>
      <c r="IQL98" s="19"/>
      <c r="IQM98" s="19"/>
      <c r="IQN98" s="20"/>
      <c r="IQO98" s="16"/>
      <c r="IQP98" s="16"/>
      <c r="IQQ98" s="17"/>
      <c r="IQR98" s="18"/>
      <c r="IQS98" s="19"/>
      <c r="IQT98" s="19"/>
      <c r="IQU98" s="19"/>
      <c r="IQV98" s="19"/>
      <c r="IQW98" s="19"/>
      <c r="IQX98" s="19"/>
      <c r="IQY98" s="20"/>
      <c r="IQZ98" s="16"/>
      <c r="IRA98" s="16"/>
      <c r="IRB98" s="17"/>
      <c r="IRC98" s="18"/>
      <c r="IRD98" s="19"/>
      <c r="IRE98" s="19"/>
      <c r="IRF98" s="19"/>
      <c r="IRG98" s="19"/>
      <c r="IRH98" s="19"/>
      <c r="IRI98" s="19"/>
      <c r="IRJ98" s="20"/>
      <c r="IRK98" s="16"/>
      <c r="IRL98" s="16"/>
      <c r="IRM98" s="17"/>
      <c r="IRN98" s="18"/>
      <c r="IRO98" s="19"/>
      <c r="IRP98" s="19"/>
      <c r="IRQ98" s="19"/>
      <c r="IRR98" s="19"/>
      <c r="IRS98" s="19"/>
      <c r="IRT98" s="19"/>
      <c r="IRU98" s="20"/>
      <c r="IRV98" s="16"/>
      <c r="IRW98" s="16"/>
      <c r="IRX98" s="17"/>
      <c r="IRY98" s="18"/>
      <c r="IRZ98" s="19"/>
      <c r="ISA98" s="19"/>
      <c r="ISB98" s="19"/>
      <c r="ISC98" s="19"/>
      <c r="ISD98" s="19"/>
      <c r="ISE98" s="19"/>
      <c r="ISF98" s="20"/>
      <c r="ISG98" s="16"/>
      <c r="ISH98" s="16"/>
      <c r="ISI98" s="17"/>
      <c r="ISJ98" s="18"/>
      <c r="ISK98" s="19"/>
      <c r="ISL98" s="19"/>
      <c r="ISM98" s="19"/>
      <c r="ISN98" s="19"/>
      <c r="ISO98" s="19"/>
      <c r="ISP98" s="19"/>
      <c r="ISQ98" s="20"/>
      <c r="ISR98" s="16"/>
      <c r="ISS98" s="16"/>
      <c r="IST98" s="17"/>
      <c r="ISU98" s="18"/>
      <c r="ISV98" s="19"/>
      <c r="ISW98" s="19"/>
      <c r="ISX98" s="19"/>
      <c r="ISY98" s="19"/>
      <c r="ISZ98" s="19"/>
      <c r="ITA98" s="19"/>
      <c r="ITB98" s="20"/>
      <c r="ITC98" s="16"/>
      <c r="ITD98" s="16"/>
      <c r="ITE98" s="17"/>
      <c r="ITF98" s="18"/>
      <c r="ITG98" s="19"/>
      <c r="ITH98" s="19"/>
      <c r="ITI98" s="19"/>
      <c r="ITJ98" s="19"/>
      <c r="ITK98" s="19"/>
      <c r="ITL98" s="19"/>
      <c r="ITM98" s="20"/>
      <c r="ITN98" s="16"/>
      <c r="ITO98" s="16"/>
      <c r="ITP98" s="17"/>
      <c r="ITQ98" s="18"/>
      <c r="ITR98" s="19"/>
      <c r="ITS98" s="19"/>
      <c r="ITT98" s="19"/>
      <c r="ITU98" s="19"/>
      <c r="ITV98" s="19"/>
      <c r="ITW98" s="19"/>
      <c r="ITX98" s="20"/>
      <c r="ITY98" s="16"/>
      <c r="ITZ98" s="16"/>
      <c r="IUA98" s="17"/>
      <c r="IUB98" s="18"/>
      <c r="IUC98" s="19"/>
      <c r="IUD98" s="19"/>
      <c r="IUE98" s="19"/>
      <c r="IUF98" s="19"/>
      <c r="IUG98" s="19"/>
      <c r="IUH98" s="19"/>
      <c r="IUI98" s="20"/>
      <c r="IUJ98" s="16"/>
      <c r="IUK98" s="16"/>
      <c r="IUL98" s="17"/>
      <c r="IUM98" s="18"/>
      <c r="IUN98" s="19"/>
      <c r="IUO98" s="19"/>
      <c r="IUP98" s="19"/>
      <c r="IUQ98" s="19"/>
      <c r="IUR98" s="19"/>
      <c r="IUS98" s="19"/>
      <c r="IUT98" s="20"/>
      <c r="IUU98" s="16"/>
      <c r="IUV98" s="16"/>
      <c r="IUW98" s="17"/>
      <c r="IUX98" s="18"/>
      <c r="IUY98" s="19"/>
      <c r="IUZ98" s="19"/>
      <c r="IVA98" s="19"/>
      <c r="IVB98" s="19"/>
      <c r="IVC98" s="19"/>
      <c r="IVD98" s="19"/>
      <c r="IVE98" s="20"/>
      <c r="IVF98" s="16"/>
      <c r="IVG98" s="16"/>
      <c r="IVH98" s="17"/>
      <c r="IVI98" s="18"/>
      <c r="IVJ98" s="19"/>
      <c r="IVK98" s="19"/>
      <c r="IVL98" s="19"/>
      <c r="IVM98" s="19"/>
      <c r="IVN98" s="19"/>
      <c r="IVO98" s="19"/>
      <c r="IVP98" s="20"/>
      <c r="IVQ98" s="16"/>
      <c r="IVR98" s="16"/>
      <c r="IVS98" s="17"/>
      <c r="IVT98" s="18"/>
      <c r="IVU98" s="19"/>
      <c r="IVV98" s="19"/>
      <c r="IVW98" s="19"/>
      <c r="IVX98" s="19"/>
      <c r="IVY98" s="19"/>
      <c r="IVZ98" s="19"/>
      <c r="IWA98" s="20"/>
      <c r="IWB98" s="16"/>
      <c r="IWC98" s="16"/>
      <c r="IWD98" s="17"/>
      <c r="IWE98" s="18"/>
      <c r="IWF98" s="19"/>
      <c r="IWG98" s="19"/>
      <c r="IWH98" s="19"/>
      <c r="IWI98" s="19"/>
      <c r="IWJ98" s="19"/>
      <c r="IWK98" s="19"/>
      <c r="IWL98" s="20"/>
      <c r="IWM98" s="16"/>
      <c r="IWN98" s="16"/>
      <c r="IWO98" s="17"/>
      <c r="IWP98" s="18"/>
      <c r="IWQ98" s="19"/>
      <c r="IWR98" s="19"/>
      <c r="IWS98" s="19"/>
      <c r="IWT98" s="19"/>
      <c r="IWU98" s="19"/>
      <c r="IWV98" s="19"/>
      <c r="IWW98" s="20"/>
      <c r="IWX98" s="16"/>
      <c r="IWY98" s="16"/>
      <c r="IWZ98" s="17"/>
      <c r="IXA98" s="18"/>
      <c r="IXB98" s="19"/>
      <c r="IXC98" s="19"/>
      <c r="IXD98" s="19"/>
      <c r="IXE98" s="19"/>
      <c r="IXF98" s="19"/>
      <c r="IXG98" s="19"/>
      <c r="IXH98" s="20"/>
      <c r="IXI98" s="16"/>
      <c r="IXJ98" s="16"/>
      <c r="IXK98" s="17"/>
      <c r="IXL98" s="18"/>
      <c r="IXM98" s="19"/>
      <c r="IXN98" s="19"/>
      <c r="IXO98" s="19"/>
      <c r="IXP98" s="19"/>
      <c r="IXQ98" s="19"/>
      <c r="IXR98" s="19"/>
      <c r="IXS98" s="20"/>
      <c r="IXT98" s="16"/>
      <c r="IXU98" s="16"/>
      <c r="IXV98" s="17"/>
      <c r="IXW98" s="18"/>
      <c r="IXX98" s="19"/>
      <c r="IXY98" s="19"/>
      <c r="IXZ98" s="19"/>
      <c r="IYA98" s="19"/>
      <c r="IYB98" s="19"/>
      <c r="IYC98" s="19"/>
      <c r="IYD98" s="20"/>
      <c r="IYE98" s="16"/>
      <c r="IYF98" s="16"/>
      <c r="IYG98" s="17"/>
      <c r="IYH98" s="18"/>
      <c r="IYI98" s="19"/>
      <c r="IYJ98" s="19"/>
      <c r="IYK98" s="19"/>
      <c r="IYL98" s="19"/>
      <c r="IYM98" s="19"/>
      <c r="IYN98" s="19"/>
      <c r="IYO98" s="20"/>
      <c r="IYP98" s="16"/>
      <c r="IYQ98" s="16"/>
      <c r="IYR98" s="17"/>
      <c r="IYS98" s="18"/>
      <c r="IYT98" s="19"/>
      <c r="IYU98" s="19"/>
      <c r="IYV98" s="19"/>
      <c r="IYW98" s="19"/>
      <c r="IYX98" s="19"/>
      <c r="IYY98" s="19"/>
      <c r="IYZ98" s="20"/>
      <c r="IZA98" s="16"/>
      <c r="IZB98" s="16"/>
      <c r="IZC98" s="17"/>
      <c r="IZD98" s="18"/>
      <c r="IZE98" s="19"/>
      <c r="IZF98" s="19"/>
      <c r="IZG98" s="19"/>
      <c r="IZH98" s="19"/>
      <c r="IZI98" s="19"/>
      <c r="IZJ98" s="19"/>
      <c r="IZK98" s="20"/>
      <c r="IZL98" s="16"/>
      <c r="IZM98" s="16"/>
      <c r="IZN98" s="17"/>
      <c r="IZO98" s="18"/>
      <c r="IZP98" s="19"/>
      <c r="IZQ98" s="19"/>
      <c r="IZR98" s="19"/>
      <c r="IZS98" s="19"/>
      <c r="IZT98" s="19"/>
      <c r="IZU98" s="19"/>
      <c r="IZV98" s="20"/>
      <c r="IZW98" s="16"/>
      <c r="IZX98" s="16"/>
      <c r="IZY98" s="17"/>
      <c r="IZZ98" s="18"/>
      <c r="JAA98" s="19"/>
      <c r="JAB98" s="19"/>
      <c r="JAC98" s="19"/>
      <c r="JAD98" s="19"/>
      <c r="JAE98" s="19"/>
      <c r="JAF98" s="19"/>
      <c r="JAG98" s="20"/>
      <c r="JAH98" s="16"/>
      <c r="JAI98" s="16"/>
      <c r="JAJ98" s="17"/>
      <c r="JAK98" s="18"/>
      <c r="JAL98" s="19"/>
      <c r="JAM98" s="19"/>
      <c r="JAN98" s="19"/>
      <c r="JAO98" s="19"/>
      <c r="JAP98" s="19"/>
      <c r="JAQ98" s="19"/>
      <c r="JAR98" s="20"/>
      <c r="JAS98" s="16"/>
      <c r="JAT98" s="16"/>
      <c r="JAU98" s="17"/>
      <c r="JAV98" s="18"/>
      <c r="JAW98" s="19"/>
      <c r="JAX98" s="19"/>
      <c r="JAY98" s="19"/>
      <c r="JAZ98" s="19"/>
      <c r="JBA98" s="19"/>
      <c r="JBB98" s="19"/>
      <c r="JBC98" s="20"/>
      <c r="JBD98" s="16"/>
      <c r="JBE98" s="16"/>
      <c r="JBF98" s="17"/>
      <c r="JBG98" s="18"/>
      <c r="JBH98" s="19"/>
      <c r="JBI98" s="19"/>
      <c r="JBJ98" s="19"/>
      <c r="JBK98" s="19"/>
      <c r="JBL98" s="19"/>
      <c r="JBM98" s="19"/>
      <c r="JBN98" s="20"/>
      <c r="JBO98" s="16"/>
      <c r="JBP98" s="16"/>
      <c r="JBQ98" s="17"/>
      <c r="JBR98" s="18"/>
      <c r="JBS98" s="19"/>
      <c r="JBT98" s="19"/>
      <c r="JBU98" s="19"/>
      <c r="JBV98" s="19"/>
      <c r="JBW98" s="19"/>
      <c r="JBX98" s="19"/>
      <c r="JBY98" s="20"/>
      <c r="JBZ98" s="16"/>
      <c r="JCA98" s="16"/>
      <c r="JCB98" s="17"/>
      <c r="JCC98" s="18"/>
      <c r="JCD98" s="19"/>
      <c r="JCE98" s="19"/>
      <c r="JCF98" s="19"/>
      <c r="JCG98" s="19"/>
      <c r="JCH98" s="19"/>
      <c r="JCI98" s="19"/>
      <c r="JCJ98" s="20"/>
      <c r="JCK98" s="16"/>
      <c r="JCL98" s="16"/>
      <c r="JCM98" s="17"/>
      <c r="JCN98" s="18"/>
      <c r="JCO98" s="19"/>
      <c r="JCP98" s="19"/>
      <c r="JCQ98" s="19"/>
      <c r="JCR98" s="19"/>
      <c r="JCS98" s="19"/>
      <c r="JCT98" s="19"/>
      <c r="JCU98" s="20"/>
      <c r="JCV98" s="16"/>
      <c r="JCW98" s="16"/>
      <c r="JCX98" s="17"/>
      <c r="JCY98" s="18"/>
      <c r="JCZ98" s="19"/>
      <c r="JDA98" s="19"/>
      <c r="JDB98" s="19"/>
      <c r="JDC98" s="19"/>
      <c r="JDD98" s="19"/>
      <c r="JDE98" s="19"/>
      <c r="JDF98" s="20"/>
      <c r="JDG98" s="16"/>
      <c r="JDH98" s="16"/>
      <c r="JDI98" s="17"/>
      <c r="JDJ98" s="18"/>
      <c r="JDK98" s="19"/>
      <c r="JDL98" s="19"/>
      <c r="JDM98" s="19"/>
      <c r="JDN98" s="19"/>
      <c r="JDO98" s="19"/>
      <c r="JDP98" s="19"/>
      <c r="JDQ98" s="20"/>
      <c r="JDR98" s="16"/>
      <c r="JDS98" s="16"/>
      <c r="JDT98" s="17"/>
      <c r="JDU98" s="18"/>
      <c r="JDV98" s="19"/>
      <c r="JDW98" s="19"/>
      <c r="JDX98" s="19"/>
      <c r="JDY98" s="19"/>
      <c r="JDZ98" s="19"/>
      <c r="JEA98" s="19"/>
      <c r="JEB98" s="20"/>
      <c r="JEC98" s="16"/>
      <c r="JED98" s="16"/>
      <c r="JEE98" s="17"/>
      <c r="JEF98" s="18"/>
      <c r="JEG98" s="19"/>
      <c r="JEH98" s="19"/>
      <c r="JEI98" s="19"/>
      <c r="JEJ98" s="19"/>
      <c r="JEK98" s="19"/>
      <c r="JEL98" s="19"/>
      <c r="JEM98" s="20"/>
      <c r="JEN98" s="16"/>
      <c r="JEO98" s="16"/>
      <c r="JEP98" s="17"/>
      <c r="JEQ98" s="18"/>
      <c r="JER98" s="19"/>
      <c r="JES98" s="19"/>
      <c r="JET98" s="19"/>
      <c r="JEU98" s="19"/>
      <c r="JEV98" s="19"/>
      <c r="JEW98" s="19"/>
      <c r="JEX98" s="20"/>
      <c r="JEY98" s="16"/>
      <c r="JEZ98" s="16"/>
      <c r="JFA98" s="17"/>
      <c r="JFB98" s="18"/>
      <c r="JFC98" s="19"/>
      <c r="JFD98" s="19"/>
      <c r="JFE98" s="19"/>
      <c r="JFF98" s="19"/>
      <c r="JFG98" s="19"/>
      <c r="JFH98" s="19"/>
      <c r="JFI98" s="20"/>
      <c r="JFJ98" s="16"/>
      <c r="JFK98" s="16"/>
      <c r="JFL98" s="17"/>
      <c r="JFM98" s="18"/>
      <c r="JFN98" s="19"/>
      <c r="JFO98" s="19"/>
      <c r="JFP98" s="19"/>
      <c r="JFQ98" s="19"/>
      <c r="JFR98" s="19"/>
      <c r="JFS98" s="19"/>
      <c r="JFT98" s="20"/>
      <c r="JFU98" s="16"/>
      <c r="JFV98" s="16"/>
      <c r="JFW98" s="17"/>
      <c r="JFX98" s="18"/>
      <c r="JFY98" s="19"/>
      <c r="JFZ98" s="19"/>
      <c r="JGA98" s="19"/>
      <c r="JGB98" s="19"/>
      <c r="JGC98" s="19"/>
      <c r="JGD98" s="19"/>
      <c r="JGE98" s="20"/>
      <c r="JGF98" s="16"/>
      <c r="JGG98" s="16"/>
      <c r="JGH98" s="17"/>
      <c r="JGI98" s="18"/>
      <c r="JGJ98" s="19"/>
      <c r="JGK98" s="19"/>
      <c r="JGL98" s="19"/>
      <c r="JGM98" s="19"/>
      <c r="JGN98" s="19"/>
      <c r="JGO98" s="19"/>
      <c r="JGP98" s="20"/>
      <c r="JGQ98" s="16"/>
      <c r="JGR98" s="16"/>
      <c r="JGS98" s="17"/>
      <c r="JGT98" s="18"/>
      <c r="JGU98" s="19"/>
      <c r="JGV98" s="19"/>
      <c r="JGW98" s="19"/>
      <c r="JGX98" s="19"/>
      <c r="JGY98" s="19"/>
      <c r="JGZ98" s="19"/>
      <c r="JHA98" s="20"/>
      <c r="JHB98" s="16"/>
      <c r="JHC98" s="16"/>
      <c r="JHD98" s="17"/>
      <c r="JHE98" s="18"/>
      <c r="JHF98" s="19"/>
      <c r="JHG98" s="19"/>
      <c r="JHH98" s="19"/>
      <c r="JHI98" s="19"/>
      <c r="JHJ98" s="19"/>
      <c r="JHK98" s="19"/>
      <c r="JHL98" s="20"/>
      <c r="JHM98" s="16"/>
      <c r="JHN98" s="16"/>
      <c r="JHO98" s="17"/>
      <c r="JHP98" s="18"/>
      <c r="JHQ98" s="19"/>
      <c r="JHR98" s="19"/>
      <c r="JHS98" s="19"/>
      <c r="JHT98" s="19"/>
      <c r="JHU98" s="19"/>
      <c r="JHV98" s="19"/>
      <c r="JHW98" s="20"/>
      <c r="JHX98" s="16"/>
      <c r="JHY98" s="16"/>
      <c r="JHZ98" s="17"/>
      <c r="JIA98" s="18"/>
      <c r="JIB98" s="19"/>
      <c r="JIC98" s="19"/>
      <c r="JID98" s="19"/>
      <c r="JIE98" s="19"/>
      <c r="JIF98" s="19"/>
      <c r="JIG98" s="19"/>
      <c r="JIH98" s="20"/>
      <c r="JII98" s="16"/>
      <c r="JIJ98" s="16"/>
      <c r="JIK98" s="17"/>
      <c r="JIL98" s="18"/>
      <c r="JIM98" s="19"/>
      <c r="JIN98" s="19"/>
      <c r="JIO98" s="19"/>
      <c r="JIP98" s="19"/>
      <c r="JIQ98" s="19"/>
      <c r="JIR98" s="19"/>
      <c r="JIS98" s="20"/>
      <c r="JIT98" s="16"/>
      <c r="JIU98" s="16"/>
      <c r="JIV98" s="17"/>
      <c r="JIW98" s="18"/>
      <c r="JIX98" s="19"/>
      <c r="JIY98" s="19"/>
      <c r="JIZ98" s="19"/>
      <c r="JJA98" s="19"/>
      <c r="JJB98" s="19"/>
      <c r="JJC98" s="19"/>
      <c r="JJD98" s="20"/>
      <c r="JJE98" s="16"/>
      <c r="JJF98" s="16"/>
      <c r="JJG98" s="17"/>
      <c r="JJH98" s="18"/>
      <c r="JJI98" s="19"/>
      <c r="JJJ98" s="19"/>
      <c r="JJK98" s="19"/>
      <c r="JJL98" s="19"/>
      <c r="JJM98" s="19"/>
      <c r="JJN98" s="19"/>
      <c r="JJO98" s="20"/>
      <c r="JJP98" s="16"/>
      <c r="JJQ98" s="16"/>
      <c r="JJR98" s="17"/>
      <c r="JJS98" s="18"/>
      <c r="JJT98" s="19"/>
      <c r="JJU98" s="19"/>
      <c r="JJV98" s="19"/>
      <c r="JJW98" s="19"/>
      <c r="JJX98" s="19"/>
      <c r="JJY98" s="19"/>
      <c r="JJZ98" s="20"/>
      <c r="JKA98" s="16"/>
      <c r="JKB98" s="16"/>
      <c r="JKC98" s="17"/>
      <c r="JKD98" s="18"/>
      <c r="JKE98" s="19"/>
      <c r="JKF98" s="19"/>
      <c r="JKG98" s="19"/>
      <c r="JKH98" s="19"/>
      <c r="JKI98" s="19"/>
      <c r="JKJ98" s="19"/>
      <c r="JKK98" s="20"/>
      <c r="JKL98" s="16"/>
      <c r="JKM98" s="16"/>
      <c r="JKN98" s="17"/>
      <c r="JKO98" s="18"/>
      <c r="JKP98" s="19"/>
      <c r="JKQ98" s="19"/>
      <c r="JKR98" s="19"/>
      <c r="JKS98" s="19"/>
      <c r="JKT98" s="19"/>
      <c r="JKU98" s="19"/>
      <c r="JKV98" s="20"/>
      <c r="JKW98" s="16"/>
      <c r="JKX98" s="16"/>
      <c r="JKY98" s="17"/>
      <c r="JKZ98" s="18"/>
      <c r="JLA98" s="19"/>
      <c r="JLB98" s="19"/>
      <c r="JLC98" s="19"/>
      <c r="JLD98" s="19"/>
      <c r="JLE98" s="19"/>
      <c r="JLF98" s="19"/>
      <c r="JLG98" s="20"/>
      <c r="JLH98" s="16"/>
      <c r="JLI98" s="16"/>
      <c r="JLJ98" s="17"/>
      <c r="JLK98" s="18"/>
      <c r="JLL98" s="19"/>
      <c r="JLM98" s="19"/>
      <c r="JLN98" s="19"/>
      <c r="JLO98" s="19"/>
      <c r="JLP98" s="19"/>
      <c r="JLQ98" s="19"/>
      <c r="JLR98" s="20"/>
      <c r="JLS98" s="16"/>
      <c r="JLT98" s="16"/>
      <c r="JLU98" s="17"/>
      <c r="JLV98" s="18"/>
      <c r="JLW98" s="19"/>
      <c r="JLX98" s="19"/>
      <c r="JLY98" s="19"/>
      <c r="JLZ98" s="19"/>
      <c r="JMA98" s="19"/>
      <c r="JMB98" s="19"/>
      <c r="JMC98" s="20"/>
      <c r="JMD98" s="16"/>
      <c r="JME98" s="16"/>
      <c r="JMF98" s="17"/>
      <c r="JMG98" s="18"/>
      <c r="JMH98" s="19"/>
      <c r="JMI98" s="19"/>
      <c r="JMJ98" s="19"/>
      <c r="JMK98" s="19"/>
      <c r="JML98" s="19"/>
      <c r="JMM98" s="19"/>
      <c r="JMN98" s="20"/>
      <c r="JMO98" s="16"/>
      <c r="JMP98" s="16"/>
      <c r="JMQ98" s="17"/>
      <c r="JMR98" s="18"/>
      <c r="JMS98" s="19"/>
      <c r="JMT98" s="19"/>
      <c r="JMU98" s="19"/>
      <c r="JMV98" s="19"/>
      <c r="JMW98" s="19"/>
      <c r="JMX98" s="19"/>
      <c r="JMY98" s="20"/>
      <c r="JMZ98" s="16"/>
      <c r="JNA98" s="16"/>
      <c r="JNB98" s="17"/>
      <c r="JNC98" s="18"/>
      <c r="JND98" s="19"/>
      <c r="JNE98" s="19"/>
      <c r="JNF98" s="19"/>
      <c r="JNG98" s="19"/>
      <c r="JNH98" s="19"/>
      <c r="JNI98" s="19"/>
      <c r="JNJ98" s="20"/>
      <c r="JNK98" s="16"/>
      <c r="JNL98" s="16"/>
      <c r="JNM98" s="17"/>
      <c r="JNN98" s="18"/>
      <c r="JNO98" s="19"/>
      <c r="JNP98" s="19"/>
      <c r="JNQ98" s="19"/>
      <c r="JNR98" s="19"/>
      <c r="JNS98" s="19"/>
      <c r="JNT98" s="19"/>
      <c r="JNU98" s="20"/>
      <c r="JNV98" s="16"/>
      <c r="JNW98" s="16"/>
      <c r="JNX98" s="17"/>
      <c r="JNY98" s="18"/>
      <c r="JNZ98" s="19"/>
      <c r="JOA98" s="19"/>
      <c r="JOB98" s="19"/>
      <c r="JOC98" s="19"/>
      <c r="JOD98" s="19"/>
      <c r="JOE98" s="19"/>
      <c r="JOF98" s="20"/>
      <c r="JOG98" s="16"/>
      <c r="JOH98" s="16"/>
      <c r="JOI98" s="17"/>
      <c r="JOJ98" s="18"/>
      <c r="JOK98" s="19"/>
      <c r="JOL98" s="19"/>
      <c r="JOM98" s="19"/>
      <c r="JON98" s="19"/>
      <c r="JOO98" s="19"/>
      <c r="JOP98" s="19"/>
      <c r="JOQ98" s="20"/>
      <c r="JOR98" s="16"/>
      <c r="JOS98" s="16"/>
      <c r="JOT98" s="17"/>
      <c r="JOU98" s="18"/>
      <c r="JOV98" s="19"/>
      <c r="JOW98" s="19"/>
      <c r="JOX98" s="19"/>
      <c r="JOY98" s="19"/>
      <c r="JOZ98" s="19"/>
      <c r="JPA98" s="19"/>
      <c r="JPB98" s="20"/>
      <c r="JPC98" s="16"/>
      <c r="JPD98" s="16"/>
      <c r="JPE98" s="17"/>
      <c r="JPF98" s="18"/>
      <c r="JPG98" s="19"/>
      <c r="JPH98" s="19"/>
      <c r="JPI98" s="19"/>
      <c r="JPJ98" s="19"/>
      <c r="JPK98" s="19"/>
      <c r="JPL98" s="19"/>
      <c r="JPM98" s="20"/>
      <c r="JPN98" s="16"/>
      <c r="JPO98" s="16"/>
      <c r="JPP98" s="17"/>
      <c r="JPQ98" s="18"/>
      <c r="JPR98" s="19"/>
      <c r="JPS98" s="19"/>
      <c r="JPT98" s="19"/>
      <c r="JPU98" s="19"/>
      <c r="JPV98" s="19"/>
      <c r="JPW98" s="19"/>
      <c r="JPX98" s="20"/>
      <c r="JPY98" s="16"/>
      <c r="JPZ98" s="16"/>
      <c r="JQA98" s="17"/>
      <c r="JQB98" s="18"/>
      <c r="JQC98" s="19"/>
      <c r="JQD98" s="19"/>
      <c r="JQE98" s="19"/>
      <c r="JQF98" s="19"/>
      <c r="JQG98" s="19"/>
      <c r="JQH98" s="19"/>
      <c r="JQI98" s="20"/>
      <c r="JQJ98" s="16"/>
      <c r="JQK98" s="16"/>
      <c r="JQL98" s="17"/>
      <c r="JQM98" s="18"/>
      <c r="JQN98" s="19"/>
      <c r="JQO98" s="19"/>
      <c r="JQP98" s="19"/>
      <c r="JQQ98" s="19"/>
      <c r="JQR98" s="19"/>
      <c r="JQS98" s="19"/>
      <c r="JQT98" s="20"/>
      <c r="JQU98" s="16"/>
      <c r="JQV98" s="16"/>
      <c r="JQW98" s="17"/>
      <c r="JQX98" s="18"/>
      <c r="JQY98" s="19"/>
      <c r="JQZ98" s="19"/>
      <c r="JRA98" s="19"/>
      <c r="JRB98" s="19"/>
      <c r="JRC98" s="19"/>
      <c r="JRD98" s="19"/>
      <c r="JRE98" s="20"/>
      <c r="JRF98" s="16"/>
      <c r="JRG98" s="16"/>
      <c r="JRH98" s="17"/>
      <c r="JRI98" s="18"/>
      <c r="JRJ98" s="19"/>
      <c r="JRK98" s="19"/>
      <c r="JRL98" s="19"/>
      <c r="JRM98" s="19"/>
      <c r="JRN98" s="19"/>
      <c r="JRO98" s="19"/>
      <c r="JRP98" s="20"/>
      <c r="JRQ98" s="16"/>
      <c r="JRR98" s="16"/>
      <c r="JRS98" s="17"/>
      <c r="JRT98" s="18"/>
      <c r="JRU98" s="19"/>
      <c r="JRV98" s="19"/>
      <c r="JRW98" s="19"/>
      <c r="JRX98" s="19"/>
      <c r="JRY98" s="19"/>
      <c r="JRZ98" s="19"/>
      <c r="JSA98" s="20"/>
      <c r="JSB98" s="16"/>
      <c r="JSC98" s="16"/>
      <c r="JSD98" s="17"/>
      <c r="JSE98" s="18"/>
      <c r="JSF98" s="19"/>
      <c r="JSG98" s="19"/>
      <c r="JSH98" s="19"/>
      <c r="JSI98" s="19"/>
      <c r="JSJ98" s="19"/>
      <c r="JSK98" s="19"/>
      <c r="JSL98" s="20"/>
      <c r="JSM98" s="16"/>
      <c r="JSN98" s="16"/>
      <c r="JSO98" s="17"/>
      <c r="JSP98" s="18"/>
      <c r="JSQ98" s="19"/>
      <c r="JSR98" s="19"/>
      <c r="JSS98" s="19"/>
      <c r="JST98" s="19"/>
      <c r="JSU98" s="19"/>
      <c r="JSV98" s="19"/>
      <c r="JSW98" s="20"/>
      <c r="JSX98" s="16"/>
      <c r="JSY98" s="16"/>
      <c r="JSZ98" s="17"/>
      <c r="JTA98" s="18"/>
      <c r="JTB98" s="19"/>
      <c r="JTC98" s="19"/>
      <c r="JTD98" s="19"/>
      <c r="JTE98" s="19"/>
      <c r="JTF98" s="19"/>
      <c r="JTG98" s="19"/>
      <c r="JTH98" s="20"/>
      <c r="JTI98" s="16"/>
      <c r="JTJ98" s="16"/>
      <c r="JTK98" s="17"/>
      <c r="JTL98" s="18"/>
      <c r="JTM98" s="19"/>
      <c r="JTN98" s="19"/>
      <c r="JTO98" s="19"/>
      <c r="JTP98" s="19"/>
      <c r="JTQ98" s="19"/>
      <c r="JTR98" s="19"/>
      <c r="JTS98" s="20"/>
      <c r="JTT98" s="16"/>
      <c r="JTU98" s="16"/>
      <c r="JTV98" s="17"/>
      <c r="JTW98" s="18"/>
      <c r="JTX98" s="19"/>
      <c r="JTY98" s="19"/>
      <c r="JTZ98" s="19"/>
      <c r="JUA98" s="19"/>
      <c r="JUB98" s="19"/>
      <c r="JUC98" s="19"/>
      <c r="JUD98" s="20"/>
      <c r="JUE98" s="16"/>
      <c r="JUF98" s="16"/>
      <c r="JUG98" s="17"/>
      <c r="JUH98" s="18"/>
      <c r="JUI98" s="19"/>
      <c r="JUJ98" s="19"/>
      <c r="JUK98" s="19"/>
      <c r="JUL98" s="19"/>
      <c r="JUM98" s="19"/>
      <c r="JUN98" s="19"/>
      <c r="JUO98" s="20"/>
      <c r="JUP98" s="16"/>
      <c r="JUQ98" s="16"/>
      <c r="JUR98" s="17"/>
      <c r="JUS98" s="18"/>
      <c r="JUT98" s="19"/>
      <c r="JUU98" s="19"/>
      <c r="JUV98" s="19"/>
      <c r="JUW98" s="19"/>
      <c r="JUX98" s="19"/>
      <c r="JUY98" s="19"/>
      <c r="JUZ98" s="20"/>
      <c r="JVA98" s="16"/>
      <c r="JVB98" s="16"/>
      <c r="JVC98" s="17"/>
      <c r="JVD98" s="18"/>
      <c r="JVE98" s="19"/>
      <c r="JVF98" s="19"/>
      <c r="JVG98" s="19"/>
      <c r="JVH98" s="19"/>
      <c r="JVI98" s="19"/>
      <c r="JVJ98" s="19"/>
      <c r="JVK98" s="20"/>
      <c r="JVL98" s="16"/>
      <c r="JVM98" s="16"/>
      <c r="JVN98" s="17"/>
      <c r="JVO98" s="18"/>
      <c r="JVP98" s="19"/>
      <c r="JVQ98" s="19"/>
      <c r="JVR98" s="19"/>
      <c r="JVS98" s="19"/>
      <c r="JVT98" s="19"/>
      <c r="JVU98" s="19"/>
      <c r="JVV98" s="20"/>
      <c r="JVW98" s="16"/>
      <c r="JVX98" s="16"/>
      <c r="JVY98" s="17"/>
      <c r="JVZ98" s="18"/>
      <c r="JWA98" s="19"/>
      <c r="JWB98" s="19"/>
      <c r="JWC98" s="19"/>
      <c r="JWD98" s="19"/>
      <c r="JWE98" s="19"/>
      <c r="JWF98" s="19"/>
      <c r="JWG98" s="20"/>
      <c r="JWH98" s="16"/>
      <c r="JWI98" s="16"/>
      <c r="JWJ98" s="17"/>
      <c r="JWK98" s="18"/>
      <c r="JWL98" s="19"/>
      <c r="JWM98" s="19"/>
      <c r="JWN98" s="19"/>
      <c r="JWO98" s="19"/>
      <c r="JWP98" s="19"/>
      <c r="JWQ98" s="19"/>
      <c r="JWR98" s="20"/>
      <c r="JWS98" s="16"/>
      <c r="JWT98" s="16"/>
      <c r="JWU98" s="17"/>
      <c r="JWV98" s="18"/>
      <c r="JWW98" s="19"/>
      <c r="JWX98" s="19"/>
      <c r="JWY98" s="19"/>
      <c r="JWZ98" s="19"/>
      <c r="JXA98" s="19"/>
      <c r="JXB98" s="19"/>
      <c r="JXC98" s="20"/>
      <c r="JXD98" s="16"/>
      <c r="JXE98" s="16"/>
      <c r="JXF98" s="17"/>
      <c r="JXG98" s="18"/>
      <c r="JXH98" s="19"/>
      <c r="JXI98" s="19"/>
      <c r="JXJ98" s="19"/>
      <c r="JXK98" s="19"/>
      <c r="JXL98" s="19"/>
      <c r="JXM98" s="19"/>
      <c r="JXN98" s="20"/>
      <c r="JXO98" s="16"/>
      <c r="JXP98" s="16"/>
      <c r="JXQ98" s="17"/>
      <c r="JXR98" s="18"/>
      <c r="JXS98" s="19"/>
      <c r="JXT98" s="19"/>
      <c r="JXU98" s="19"/>
      <c r="JXV98" s="19"/>
      <c r="JXW98" s="19"/>
      <c r="JXX98" s="19"/>
      <c r="JXY98" s="20"/>
      <c r="JXZ98" s="16"/>
      <c r="JYA98" s="16"/>
      <c r="JYB98" s="17"/>
      <c r="JYC98" s="18"/>
      <c r="JYD98" s="19"/>
      <c r="JYE98" s="19"/>
      <c r="JYF98" s="19"/>
      <c r="JYG98" s="19"/>
      <c r="JYH98" s="19"/>
      <c r="JYI98" s="19"/>
      <c r="JYJ98" s="20"/>
      <c r="JYK98" s="16"/>
      <c r="JYL98" s="16"/>
      <c r="JYM98" s="17"/>
      <c r="JYN98" s="18"/>
      <c r="JYO98" s="19"/>
      <c r="JYP98" s="19"/>
      <c r="JYQ98" s="19"/>
      <c r="JYR98" s="19"/>
      <c r="JYS98" s="19"/>
      <c r="JYT98" s="19"/>
      <c r="JYU98" s="20"/>
      <c r="JYV98" s="16"/>
      <c r="JYW98" s="16"/>
      <c r="JYX98" s="17"/>
      <c r="JYY98" s="18"/>
      <c r="JYZ98" s="19"/>
      <c r="JZA98" s="19"/>
      <c r="JZB98" s="19"/>
      <c r="JZC98" s="19"/>
      <c r="JZD98" s="19"/>
      <c r="JZE98" s="19"/>
      <c r="JZF98" s="20"/>
      <c r="JZG98" s="16"/>
      <c r="JZH98" s="16"/>
      <c r="JZI98" s="17"/>
      <c r="JZJ98" s="18"/>
      <c r="JZK98" s="19"/>
      <c r="JZL98" s="19"/>
      <c r="JZM98" s="19"/>
      <c r="JZN98" s="19"/>
      <c r="JZO98" s="19"/>
      <c r="JZP98" s="19"/>
      <c r="JZQ98" s="20"/>
      <c r="JZR98" s="16"/>
      <c r="JZS98" s="16"/>
      <c r="JZT98" s="17"/>
      <c r="JZU98" s="18"/>
      <c r="JZV98" s="19"/>
      <c r="JZW98" s="19"/>
      <c r="JZX98" s="19"/>
      <c r="JZY98" s="19"/>
      <c r="JZZ98" s="19"/>
      <c r="KAA98" s="19"/>
      <c r="KAB98" s="20"/>
      <c r="KAC98" s="16"/>
      <c r="KAD98" s="16"/>
      <c r="KAE98" s="17"/>
      <c r="KAF98" s="18"/>
      <c r="KAG98" s="19"/>
      <c r="KAH98" s="19"/>
      <c r="KAI98" s="19"/>
      <c r="KAJ98" s="19"/>
      <c r="KAK98" s="19"/>
      <c r="KAL98" s="19"/>
      <c r="KAM98" s="20"/>
      <c r="KAN98" s="16"/>
      <c r="KAO98" s="16"/>
      <c r="KAP98" s="17"/>
      <c r="KAQ98" s="18"/>
      <c r="KAR98" s="19"/>
      <c r="KAS98" s="19"/>
      <c r="KAT98" s="19"/>
      <c r="KAU98" s="19"/>
      <c r="KAV98" s="19"/>
      <c r="KAW98" s="19"/>
      <c r="KAX98" s="20"/>
      <c r="KAY98" s="16"/>
      <c r="KAZ98" s="16"/>
      <c r="KBA98" s="17"/>
      <c r="KBB98" s="18"/>
      <c r="KBC98" s="19"/>
      <c r="KBD98" s="19"/>
      <c r="KBE98" s="19"/>
      <c r="KBF98" s="19"/>
      <c r="KBG98" s="19"/>
      <c r="KBH98" s="19"/>
      <c r="KBI98" s="20"/>
      <c r="KBJ98" s="16"/>
      <c r="KBK98" s="16"/>
      <c r="KBL98" s="17"/>
      <c r="KBM98" s="18"/>
      <c r="KBN98" s="19"/>
      <c r="KBO98" s="19"/>
      <c r="KBP98" s="19"/>
      <c r="KBQ98" s="19"/>
      <c r="KBR98" s="19"/>
      <c r="KBS98" s="19"/>
      <c r="KBT98" s="20"/>
      <c r="KBU98" s="16"/>
      <c r="KBV98" s="16"/>
      <c r="KBW98" s="17"/>
      <c r="KBX98" s="18"/>
      <c r="KBY98" s="19"/>
      <c r="KBZ98" s="19"/>
      <c r="KCA98" s="19"/>
      <c r="KCB98" s="19"/>
      <c r="KCC98" s="19"/>
      <c r="KCD98" s="19"/>
      <c r="KCE98" s="20"/>
      <c r="KCF98" s="16"/>
      <c r="KCG98" s="16"/>
      <c r="KCH98" s="17"/>
      <c r="KCI98" s="18"/>
      <c r="KCJ98" s="19"/>
      <c r="KCK98" s="19"/>
      <c r="KCL98" s="19"/>
      <c r="KCM98" s="19"/>
      <c r="KCN98" s="19"/>
      <c r="KCO98" s="19"/>
      <c r="KCP98" s="20"/>
      <c r="KCQ98" s="16"/>
      <c r="KCR98" s="16"/>
      <c r="KCS98" s="17"/>
      <c r="KCT98" s="18"/>
      <c r="KCU98" s="19"/>
      <c r="KCV98" s="19"/>
      <c r="KCW98" s="19"/>
      <c r="KCX98" s="19"/>
      <c r="KCY98" s="19"/>
      <c r="KCZ98" s="19"/>
      <c r="KDA98" s="20"/>
      <c r="KDB98" s="16"/>
      <c r="KDC98" s="16"/>
      <c r="KDD98" s="17"/>
      <c r="KDE98" s="18"/>
      <c r="KDF98" s="19"/>
      <c r="KDG98" s="19"/>
      <c r="KDH98" s="19"/>
      <c r="KDI98" s="19"/>
      <c r="KDJ98" s="19"/>
      <c r="KDK98" s="19"/>
      <c r="KDL98" s="20"/>
      <c r="KDM98" s="16"/>
      <c r="KDN98" s="16"/>
      <c r="KDO98" s="17"/>
      <c r="KDP98" s="18"/>
      <c r="KDQ98" s="19"/>
      <c r="KDR98" s="19"/>
      <c r="KDS98" s="19"/>
      <c r="KDT98" s="19"/>
      <c r="KDU98" s="19"/>
      <c r="KDV98" s="19"/>
      <c r="KDW98" s="20"/>
      <c r="KDX98" s="16"/>
      <c r="KDY98" s="16"/>
      <c r="KDZ98" s="17"/>
      <c r="KEA98" s="18"/>
      <c r="KEB98" s="19"/>
      <c r="KEC98" s="19"/>
      <c r="KED98" s="19"/>
      <c r="KEE98" s="19"/>
      <c r="KEF98" s="19"/>
      <c r="KEG98" s="19"/>
      <c r="KEH98" s="20"/>
      <c r="KEI98" s="16"/>
      <c r="KEJ98" s="16"/>
      <c r="KEK98" s="17"/>
      <c r="KEL98" s="18"/>
      <c r="KEM98" s="19"/>
      <c r="KEN98" s="19"/>
      <c r="KEO98" s="19"/>
      <c r="KEP98" s="19"/>
      <c r="KEQ98" s="19"/>
      <c r="KER98" s="19"/>
      <c r="KES98" s="20"/>
      <c r="KET98" s="16"/>
      <c r="KEU98" s="16"/>
      <c r="KEV98" s="17"/>
      <c r="KEW98" s="18"/>
      <c r="KEX98" s="19"/>
      <c r="KEY98" s="19"/>
      <c r="KEZ98" s="19"/>
      <c r="KFA98" s="19"/>
      <c r="KFB98" s="19"/>
      <c r="KFC98" s="19"/>
      <c r="KFD98" s="20"/>
      <c r="KFE98" s="16"/>
      <c r="KFF98" s="16"/>
      <c r="KFG98" s="17"/>
      <c r="KFH98" s="18"/>
      <c r="KFI98" s="19"/>
      <c r="KFJ98" s="19"/>
      <c r="KFK98" s="19"/>
      <c r="KFL98" s="19"/>
      <c r="KFM98" s="19"/>
      <c r="KFN98" s="19"/>
      <c r="KFO98" s="20"/>
      <c r="KFP98" s="16"/>
      <c r="KFQ98" s="16"/>
      <c r="KFR98" s="17"/>
      <c r="KFS98" s="18"/>
      <c r="KFT98" s="19"/>
      <c r="KFU98" s="19"/>
      <c r="KFV98" s="19"/>
      <c r="KFW98" s="19"/>
      <c r="KFX98" s="19"/>
      <c r="KFY98" s="19"/>
      <c r="KFZ98" s="20"/>
      <c r="KGA98" s="16"/>
      <c r="KGB98" s="16"/>
      <c r="KGC98" s="17"/>
      <c r="KGD98" s="18"/>
      <c r="KGE98" s="19"/>
      <c r="KGF98" s="19"/>
      <c r="KGG98" s="19"/>
      <c r="KGH98" s="19"/>
      <c r="KGI98" s="19"/>
      <c r="KGJ98" s="19"/>
      <c r="KGK98" s="20"/>
      <c r="KGL98" s="16"/>
      <c r="KGM98" s="16"/>
      <c r="KGN98" s="17"/>
      <c r="KGO98" s="18"/>
      <c r="KGP98" s="19"/>
      <c r="KGQ98" s="19"/>
      <c r="KGR98" s="19"/>
      <c r="KGS98" s="19"/>
      <c r="KGT98" s="19"/>
      <c r="KGU98" s="19"/>
      <c r="KGV98" s="20"/>
      <c r="KGW98" s="16"/>
      <c r="KGX98" s="16"/>
      <c r="KGY98" s="17"/>
      <c r="KGZ98" s="18"/>
      <c r="KHA98" s="19"/>
      <c r="KHB98" s="19"/>
      <c r="KHC98" s="19"/>
      <c r="KHD98" s="19"/>
      <c r="KHE98" s="19"/>
      <c r="KHF98" s="19"/>
      <c r="KHG98" s="20"/>
      <c r="KHH98" s="16"/>
      <c r="KHI98" s="16"/>
      <c r="KHJ98" s="17"/>
      <c r="KHK98" s="18"/>
      <c r="KHL98" s="19"/>
      <c r="KHM98" s="19"/>
      <c r="KHN98" s="19"/>
      <c r="KHO98" s="19"/>
      <c r="KHP98" s="19"/>
      <c r="KHQ98" s="19"/>
      <c r="KHR98" s="20"/>
      <c r="KHS98" s="16"/>
      <c r="KHT98" s="16"/>
      <c r="KHU98" s="17"/>
      <c r="KHV98" s="18"/>
      <c r="KHW98" s="19"/>
      <c r="KHX98" s="19"/>
      <c r="KHY98" s="19"/>
      <c r="KHZ98" s="19"/>
      <c r="KIA98" s="19"/>
      <c r="KIB98" s="19"/>
      <c r="KIC98" s="20"/>
      <c r="KID98" s="16"/>
      <c r="KIE98" s="16"/>
      <c r="KIF98" s="17"/>
      <c r="KIG98" s="18"/>
      <c r="KIH98" s="19"/>
      <c r="KII98" s="19"/>
      <c r="KIJ98" s="19"/>
      <c r="KIK98" s="19"/>
      <c r="KIL98" s="19"/>
      <c r="KIM98" s="19"/>
      <c r="KIN98" s="20"/>
      <c r="KIO98" s="16"/>
      <c r="KIP98" s="16"/>
      <c r="KIQ98" s="17"/>
      <c r="KIR98" s="18"/>
      <c r="KIS98" s="19"/>
      <c r="KIT98" s="19"/>
      <c r="KIU98" s="19"/>
      <c r="KIV98" s="19"/>
      <c r="KIW98" s="19"/>
      <c r="KIX98" s="19"/>
      <c r="KIY98" s="20"/>
      <c r="KIZ98" s="16"/>
      <c r="KJA98" s="16"/>
      <c r="KJB98" s="17"/>
      <c r="KJC98" s="18"/>
      <c r="KJD98" s="19"/>
      <c r="KJE98" s="19"/>
      <c r="KJF98" s="19"/>
      <c r="KJG98" s="19"/>
      <c r="KJH98" s="19"/>
      <c r="KJI98" s="19"/>
      <c r="KJJ98" s="20"/>
      <c r="KJK98" s="16"/>
      <c r="KJL98" s="16"/>
      <c r="KJM98" s="17"/>
      <c r="KJN98" s="18"/>
      <c r="KJO98" s="19"/>
      <c r="KJP98" s="19"/>
      <c r="KJQ98" s="19"/>
      <c r="KJR98" s="19"/>
      <c r="KJS98" s="19"/>
      <c r="KJT98" s="19"/>
      <c r="KJU98" s="20"/>
      <c r="KJV98" s="16"/>
      <c r="KJW98" s="16"/>
      <c r="KJX98" s="17"/>
      <c r="KJY98" s="18"/>
      <c r="KJZ98" s="19"/>
      <c r="KKA98" s="19"/>
      <c r="KKB98" s="19"/>
      <c r="KKC98" s="19"/>
      <c r="KKD98" s="19"/>
      <c r="KKE98" s="19"/>
      <c r="KKF98" s="20"/>
      <c r="KKG98" s="16"/>
      <c r="KKH98" s="16"/>
      <c r="KKI98" s="17"/>
      <c r="KKJ98" s="18"/>
      <c r="KKK98" s="19"/>
      <c r="KKL98" s="19"/>
      <c r="KKM98" s="19"/>
      <c r="KKN98" s="19"/>
      <c r="KKO98" s="19"/>
      <c r="KKP98" s="19"/>
      <c r="KKQ98" s="20"/>
      <c r="KKR98" s="16"/>
      <c r="KKS98" s="16"/>
      <c r="KKT98" s="17"/>
      <c r="KKU98" s="18"/>
      <c r="KKV98" s="19"/>
      <c r="KKW98" s="19"/>
      <c r="KKX98" s="19"/>
      <c r="KKY98" s="19"/>
      <c r="KKZ98" s="19"/>
      <c r="KLA98" s="19"/>
      <c r="KLB98" s="20"/>
      <c r="KLC98" s="16"/>
      <c r="KLD98" s="16"/>
      <c r="KLE98" s="17"/>
      <c r="KLF98" s="18"/>
      <c r="KLG98" s="19"/>
      <c r="KLH98" s="19"/>
      <c r="KLI98" s="19"/>
      <c r="KLJ98" s="19"/>
      <c r="KLK98" s="19"/>
      <c r="KLL98" s="19"/>
      <c r="KLM98" s="20"/>
      <c r="KLN98" s="16"/>
      <c r="KLO98" s="16"/>
      <c r="KLP98" s="17"/>
      <c r="KLQ98" s="18"/>
      <c r="KLR98" s="19"/>
      <c r="KLS98" s="19"/>
      <c r="KLT98" s="19"/>
      <c r="KLU98" s="19"/>
      <c r="KLV98" s="19"/>
      <c r="KLW98" s="19"/>
      <c r="KLX98" s="20"/>
      <c r="KLY98" s="16"/>
      <c r="KLZ98" s="16"/>
      <c r="KMA98" s="17"/>
      <c r="KMB98" s="18"/>
      <c r="KMC98" s="19"/>
      <c r="KMD98" s="19"/>
      <c r="KME98" s="19"/>
      <c r="KMF98" s="19"/>
      <c r="KMG98" s="19"/>
      <c r="KMH98" s="19"/>
      <c r="KMI98" s="20"/>
      <c r="KMJ98" s="16"/>
      <c r="KMK98" s="16"/>
      <c r="KML98" s="17"/>
      <c r="KMM98" s="18"/>
      <c r="KMN98" s="19"/>
      <c r="KMO98" s="19"/>
      <c r="KMP98" s="19"/>
      <c r="KMQ98" s="19"/>
      <c r="KMR98" s="19"/>
      <c r="KMS98" s="19"/>
      <c r="KMT98" s="20"/>
      <c r="KMU98" s="16"/>
      <c r="KMV98" s="16"/>
      <c r="KMW98" s="17"/>
      <c r="KMX98" s="18"/>
      <c r="KMY98" s="19"/>
      <c r="KMZ98" s="19"/>
      <c r="KNA98" s="19"/>
      <c r="KNB98" s="19"/>
      <c r="KNC98" s="19"/>
      <c r="KND98" s="19"/>
      <c r="KNE98" s="20"/>
      <c r="KNF98" s="16"/>
      <c r="KNG98" s="16"/>
      <c r="KNH98" s="17"/>
      <c r="KNI98" s="18"/>
      <c r="KNJ98" s="19"/>
      <c r="KNK98" s="19"/>
      <c r="KNL98" s="19"/>
      <c r="KNM98" s="19"/>
      <c r="KNN98" s="19"/>
      <c r="KNO98" s="19"/>
      <c r="KNP98" s="20"/>
      <c r="KNQ98" s="16"/>
      <c r="KNR98" s="16"/>
      <c r="KNS98" s="17"/>
      <c r="KNT98" s="18"/>
      <c r="KNU98" s="19"/>
      <c r="KNV98" s="19"/>
      <c r="KNW98" s="19"/>
      <c r="KNX98" s="19"/>
      <c r="KNY98" s="19"/>
      <c r="KNZ98" s="19"/>
      <c r="KOA98" s="20"/>
      <c r="KOB98" s="16"/>
      <c r="KOC98" s="16"/>
      <c r="KOD98" s="17"/>
      <c r="KOE98" s="18"/>
      <c r="KOF98" s="19"/>
      <c r="KOG98" s="19"/>
      <c r="KOH98" s="19"/>
      <c r="KOI98" s="19"/>
      <c r="KOJ98" s="19"/>
      <c r="KOK98" s="19"/>
      <c r="KOL98" s="20"/>
      <c r="KOM98" s="16"/>
      <c r="KON98" s="16"/>
      <c r="KOO98" s="17"/>
      <c r="KOP98" s="18"/>
      <c r="KOQ98" s="19"/>
      <c r="KOR98" s="19"/>
      <c r="KOS98" s="19"/>
      <c r="KOT98" s="19"/>
      <c r="KOU98" s="19"/>
      <c r="KOV98" s="19"/>
      <c r="KOW98" s="20"/>
      <c r="KOX98" s="16"/>
      <c r="KOY98" s="16"/>
      <c r="KOZ98" s="17"/>
      <c r="KPA98" s="18"/>
      <c r="KPB98" s="19"/>
      <c r="KPC98" s="19"/>
      <c r="KPD98" s="19"/>
      <c r="KPE98" s="19"/>
      <c r="KPF98" s="19"/>
      <c r="KPG98" s="19"/>
      <c r="KPH98" s="20"/>
      <c r="KPI98" s="16"/>
      <c r="KPJ98" s="16"/>
      <c r="KPK98" s="17"/>
      <c r="KPL98" s="18"/>
      <c r="KPM98" s="19"/>
      <c r="KPN98" s="19"/>
      <c r="KPO98" s="19"/>
      <c r="KPP98" s="19"/>
      <c r="KPQ98" s="19"/>
      <c r="KPR98" s="19"/>
      <c r="KPS98" s="20"/>
      <c r="KPT98" s="16"/>
      <c r="KPU98" s="16"/>
      <c r="KPV98" s="17"/>
      <c r="KPW98" s="18"/>
      <c r="KPX98" s="19"/>
      <c r="KPY98" s="19"/>
      <c r="KPZ98" s="19"/>
      <c r="KQA98" s="19"/>
      <c r="KQB98" s="19"/>
      <c r="KQC98" s="19"/>
      <c r="KQD98" s="20"/>
      <c r="KQE98" s="16"/>
      <c r="KQF98" s="16"/>
      <c r="KQG98" s="17"/>
      <c r="KQH98" s="18"/>
      <c r="KQI98" s="19"/>
      <c r="KQJ98" s="19"/>
      <c r="KQK98" s="19"/>
      <c r="KQL98" s="19"/>
      <c r="KQM98" s="19"/>
      <c r="KQN98" s="19"/>
      <c r="KQO98" s="20"/>
      <c r="KQP98" s="16"/>
      <c r="KQQ98" s="16"/>
      <c r="KQR98" s="17"/>
      <c r="KQS98" s="18"/>
      <c r="KQT98" s="19"/>
      <c r="KQU98" s="19"/>
      <c r="KQV98" s="19"/>
      <c r="KQW98" s="19"/>
      <c r="KQX98" s="19"/>
      <c r="KQY98" s="19"/>
      <c r="KQZ98" s="20"/>
      <c r="KRA98" s="16"/>
      <c r="KRB98" s="16"/>
      <c r="KRC98" s="17"/>
      <c r="KRD98" s="18"/>
      <c r="KRE98" s="19"/>
      <c r="KRF98" s="19"/>
      <c r="KRG98" s="19"/>
      <c r="KRH98" s="19"/>
      <c r="KRI98" s="19"/>
      <c r="KRJ98" s="19"/>
      <c r="KRK98" s="20"/>
      <c r="KRL98" s="16"/>
      <c r="KRM98" s="16"/>
      <c r="KRN98" s="17"/>
      <c r="KRO98" s="18"/>
      <c r="KRP98" s="19"/>
      <c r="KRQ98" s="19"/>
      <c r="KRR98" s="19"/>
      <c r="KRS98" s="19"/>
      <c r="KRT98" s="19"/>
      <c r="KRU98" s="19"/>
      <c r="KRV98" s="20"/>
      <c r="KRW98" s="16"/>
      <c r="KRX98" s="16"/>
      <c r="KRY98" s="17"/>
      <c r="KRZ98" s="18"/>
      <c r="KSA98" s="19"/>
      <c r="KSB98" s="19"/>
      <c r="KSC98" s="19"/>
      <c r="KSD98" s="19"/>
      <c r="KSE98" s="19"/>
      <c r="KSF98" s="19"/>
      <c r="KSG98" s="20"/>
      <c r="KSH98" s="16"/>
      <c r="KSI98" s="16"/>
      <c r="KSJ98" s="17"/>
      <c r="KSK98" s="18"/>
      <c r="KSL98" s="19"/>
      <c r="KSM98" s="19"/>
      <c r="KSN98" s="19"/>
      <c r="KSO98" s="19"/>
      <c r="KSP98" s="19"/>
      <c r="KSQ98" s="19"/>
      <c r="KSR98" s="20"/>
      <c r="KSS98" s="16"/>
      <c r="KST98" s="16"/>
      <c r="KSU98" s="17"/>
      <c r="KSV98" s="18"/>
      <c r="KSW98" s="19"/>
      <c r="KSX98" s="19"/>
      <c r="KSY98" s="19"/>
      <c r="KSZ98" s="19"/>
      <c r="KTA98" s="19"/>
      <c r="KTB98" s="19"/>
      <c r="KTC98" s="20"/>
      <c r="KTD98" s="16"/>
      <c r="KTE98" s="16"/>
      <c r="KTF98" s="17"/>
      <c r="KTG98" s="18"/>
      <c r="KTH98" s="19"/>
      <c r="KTI98" s="19"/>
      <c r="KTJ98" s="19"/>
      <c r="KTK98" s="19"/>
      <c r="KTL98" s="19"/>
      <c r="KTM98" s="19"/>
      <c r="KTN98" s="20"/>
      <c r="KTO98" s="16"/>
      <c r="KTP98" s="16"/>
      <c r="KTQ98" s="17"/>
      <c r="KTR98" s="18"/>
      <c r="KTS98" s="19"/>
      <c r="KTT98" s="19"/>
      <c r="KTU98" s="19"/>
      <c r="KTV98" s="19"/>
      <c r="KTW98" s="19"/>
      <c r="KTX98" s="19"/>
      <c r="KTY98" s="20"/>
      <c r="KTZ98" s="16"/>
      <c r="KUA98" s="16"/>
      <c r="KUB98" s="17"/>
      <c r="KUC98" s="18"/>
      <c r="KUD98" s="19"/>
      <c r="KUE98" s="19"/>
      <c r="KUF98" s="19"/>
      <c r="KUG98" s="19"/>
      <c r="KUH98" s="19"/>
      <c r="KUI98" s="19"/>
      <c r="KUJ98" s="20"/>
      <c r="KUK98" s="16"/>
      <c r="KUL98" s="16"/>
      <c r="KUM98" s="17"/>
      <c r="KUN98" s="18"/>
      <c r="KUO98" s="19"/>
      <c r="KUP98" s="19"/>
      <c r="KUQ98" s="19"/>
      <c r="KUR98" s="19"/>
      <c r="KUS98" s="19"/>
      <c r="KUT98" s="19"/>
      <c r="KUU98" s="20"/>
      <c r="KUV98" s="16"/>
      <c r="KUW98" s="16"/>
      <c r="KUX98" s="17"/>
      <c r="KUY98" s="18"/>
      <c r="KUZ98" s="19"/>
      <c r="KVA98" s="19"/>
      <c r="KVB98" s="19"/>
      <c r="KVC98" s="19"/>
      <c r="KVD98" s="19"/>
      <c r="KVE98" s="19"/>
      <c r="KVF98" s="20"/>
      <c r="KVG98" s="16"/>
      <c r="KVH98" s="16"/>
      <c r="KVI98" s="17"/>
      <c r="KVJ98" s="18"/>
      <c r="KVK98" s="19"/>
      <c r="KVL98" s="19"/>
      <c r="KVM98" s="19"/>
      <c r="KVN98" s="19"/>
      <c r="KVO98" s="19"/>
      <c r="KVP98" s="19"/>
      <c r="KVQ98" s="20"/>
      <c r="KVR98" s="16"/>
      <c r="KVS98" s="16"/>
      <c r="KVT98" s="17"/>
      <c r="KVU98" s="18"/>
      <c r="KVV98" s="19"/>
      <c r="KVW98" s="19"/>
      <c r="KVX98" s="19"/>
      <c r="KVY98" s="19"/>
      <c r="KVZ98" s="19"/>
      <c r="KWA98" s="19"/>
      <c r="KWB98" s="20"/>
      <c r="KWC98" s="16"/>
      <c r="KWD98" s="16"/>
      <c r="KWE98" s="17"/>
      <c r="KWF98" s="18"/>
      <c r="KWG98" s="19"/>
      <c r="KWH98" s="19"/>
      <c r="KWI98" s="19"/>
      <c r="KWJ98" s="19"/>
      <c r="KWK98" s="19"/>
      <c r="KWL98" s="19"/>
      <c r="KWM98" s="20"/>
      <c r="KWN98" s="16"/>
      <c r="KWO98" s="16"/>
      <c r="KWP98" s="17"/>
      <c r="KWQ98" s="18"/>
      <c r="KWR98" s="19"/>
      <c r="KWS98" s="19"/>
      <c r="KWT98" s="19"/>
      <c r="KWU98" s="19"/>
      <c r="KWV98" s="19"/>
      <c r="KWW98" s="19"/>
      <c r="KWX98" s="20"/>
      <c r="KWY98" s="16"/>
      <c r="KWZ98" s="16"/>
      <c r="KXA98" s="17"/>
      <c r="KXB98" s="18"/>
      <c r="KXC98" s="19"/>
      <c r="KXD98" s="19"/>
      <c r="KXE98" s="19"/>
      <c r="KXF98" s="19"/>
      <c r="KXG98" s="19"/>
      <c r="KXH98" s="19"/>
      <c r="KXI98" s="20"/>
      <c r="KXJ98" s="16"/>
      <c r="KXK98" s="16"/>
      <c r="KXL98" s="17"/>
      <c r="KXM98" s="18"/>
      <c r="KXN98" s="19"/>
      <c r="KXO98" s="19"/>
      <c r="KXP98" s="19"/>
      <c r="KXQ98" s="19"/>
      <c r="KXR98" s="19"/>
      <c r="KXS98" s="19"/>
      <c r="KXT98" s="20"/>
      <c r="KXU98" s="16"/>
      <c r="KXV98" s="16"/>
      <c r="KXW98" s="17"/>
      <c r="KXX98" s="18"/>
      <c r="KXY98" s="19"/>
      <c r="KXZ98" s="19"/>
      <c r="KYA98" s="19"/>
      <c r="KYB98" s="19"/>
      <c r="KYC98" s="19"/>
      <c r="KYD98" s="19"/>
      <c r="KYE98" s="20"/>
      <c r="KYF98" s="16"/>
      <c r="KYG98" s="16"/>
      <c r="KYH98" s="17"/>
      <c r="KYI98" s="18"/>
      <c r="KYJ98" s="19"/>
      <c r="KYK98" s="19"/>
      <c r="KYL98" s="19"/>
      <c r="KYM98" s="19"/>
      <c r="KYN98" s="19"/>
      <c r="KYO98" s="19"/>
      <c r="KYP98" s="20"/>
      <c r="KYQ98" s="16"/>
      <c r="KYR98" s="16"/>
      <c r="KYS98" s="17"/>
      <c r="KYT98" s="18"/>
      <c r="KYU98" s="19"/>
      <c r="KYV98" s="19"/>
      <c r="KYW98" s="19"/>
      <c r="KYX98" s="19"/>
      <c r="KYY98" s="19"/>
      <c r="KYZ98" s="19"/>
      <c r="KZA98" s="20"/>
      <c r="KZB98" s="16"/>
      <c r="KZC98" s="16"/>
      <c r="KZD98" s="17"/>
      <c r="KZE98" s="18"/>
      <c r="KZF98" s="19"/>
      <c r="KZG98" s="19"/>
      <c r="KZH98" s="19"/>
      <c r="KZI98" s="19"/>
      <c r="KZJ98" s="19"/>
      <c r="KZK98" s="19"/>
      <c r="KZL98" s="20"/>
      <c r="KZM98" s="16"/>
      <c r="KZN98" s="16"/>
      <c r="KZO98" s="17"/>
      <c r="KZP98" s="18"/>
      <c r="KZQ98" s="19"/>
      <c r="KZR98" s="19"/>
      <c r="KZS98" s="19"/>
      <c r="KZT98" s="19"/>
      <c r="KZU98" s="19"/>
      <c r="KZV98" s="19"/>
      <c r="KZW98" s="20"/>
      <c r="KZX98" s="16"/>
      <c r="KZY98" s="16"/>
      <c r="KZZ98" s="17"/>
      <c r="LAA98" s="18"/>
      <c r="LAB98" s="19"/>
      <c r="LAC98" s="19"/>
      <c r="LAD98" s="19"/>
      <c r="LAE98" s="19"/>
      <c r="LAF98" s="19"/>
      <c r="LAG98" s="19"/>
      <c r="LAH98" s="20"/>
      <c r="LAI98" s="16"/>
      <c r="LAJ98" s="16"/>
      <c r="LAK98" s="17"/>
      <c r="LAL98" s="18"/>
      <c r="LAM98" s="19"/>
      <c r="LAN98" s="19"/>
      <c r="LAO98" s="19"/>
      <c r="LAP98" s="19"/>
      <c r="LAQ98" s="19"/>
      <c r="LAR98" s="19"/>
      <c r="LAS98" s="20"/>
      <c r="LAT98" s="16"/>
      <c r="LAU98" s="16"/>
      <c r="LAV98" s="17"/>
      <c r="LAW98" s="18"/>
      <c r="LAX98" s="19"/>
      <c r="LAY98" s="19"/>
      <c r="LAZ98" s="19"/>
      <c r="LBA98" s="19"/>
      <c r="LBB98" s="19"/>
      <c r="LBC98" s="19"/>
      <c r="LBD98" s="20"/>
      <c r="LBE98" s="16"/>
      <c r="LBF98" s="16"/>
      <c r="LBG98" s="17"/>
      <c r="LBH98" s="18"/>
      <c r="LBI98" s="19"/>
      <c r="LBJ98" s="19"/>
      <c r="LBK98" s="19"/>
      <c r="LBL98" s="19"/>
      <c r="LBM98" s="19"/>
      <c r="LBN98" s="19"/>
      <c r="LBO98" s="20"/>
      <c r="LBP98" s="16"/>
      <c r="LBQ98" s="16"/>
      <c r="LBR98" s="17"/>
      <c r="LBS98" s="18"/>
      <c r="LBT98" s="19"/>
      <c r="LBU98" s="19"/>
      <c r="LBV98" s="19"/>
      <c r="LBW98" s="19"/>
      <c r="LBX98" s="19"/>
      <c r="LBY98" s="19"/>
      <c r="LBZ98" s="20"/>
      <c r="LCA98" s="16"/>
      <c r="LCB98" s="16"/>
      <c r="LCC98" s="17"/>
      <c r="LCD98" s="18"/>
      <c r="LCE98" s="19"/>
      <c r="LCF98" s="19"/>
      <c r="LCG98" s="19"/>
      <c r="LCH98" s="19"/>
      <c r="LCI98" s="19"/>
      <c r="LCJ98" s="19"/>
      <c r="LCK98" s="20"/>
      <c r="LCL98" s="16"/>
      <c r="LCM98" s="16"/>
      <c r="LCN98" s="17"/>
      <c r="LCO98" s="18"/>
      <c r="LCP98" s="19"/>
      <c r="LCQ98" s="19"/>
      <c r="LCR98" s="19"/>
      <c r="LCS98" s="19"/>
      <c r="LCT98" s="19"/>
      <c r="LCU98" s="19"/>
      <c r="LCV98" s="20"/>
      <c r="LCW98" s="16"/>
      <c r="LCX98" s="16"/>
      <c r="LCY98" s="17"/>
      <c r="LCZ98" s="18"/>
      <c r="LDA98" s="19"/>
      <c r="LDB98" s="19"/>
      <c r="LDC98" s="19"/>
      <c r="LDD98" s="19"/>
      <c r="LDE98" s="19"/>
      <c r="LDF98" s="19"/>
      <c r="LDG98" s="20"/>
      <c r="LDH98" s="16"/>
      <c r="LDI98" s="16"/>
      <c r="LDJ98" s="17"/>
      <c r="LDK98" s="18"/>
      <c r="LDL98" s="19"/>
      <c r="LDM98" s="19"/>
      <c r="LDN98" s="19"/>
      <c r="LDO98" s="19"/>
      <c r="LDP98" s="19"/>
      <c r="LDQ98" s="19"/>
      <c r="LDR98" s="20"/>
      <c r="LDS98" s="16"/>
      <c r="LDT98" s="16"/>
      <c r="LDU98" s="17"/>
      <c r="LDV98" s="18"/>
      <c r="LDW98" s="19"/>
      <c r="LDX98" s="19"/>
      <c r="LDY98" s="19"/>
      <c r="LDZ98" s="19"/>
      <c r="LEA98" s="19"/>
      <c r="LEB98" s="19"/>
      <c r="LEC98" s="20"/>
      <c r="LED98" s="16"/>
      <c r="LEE98" s="16"/>
      <c r="LEF98" s="17"/>
      <c r="LEG98" s="18"/>
      <c r="LEH98" s="19"/>
      <c r="LEI98" s="19"/>
      <c r="LEJ98" s="19"/>
      <c r="LEK98" s="19"/>
      <c r="LEL98" s="19"/>
      <c r="LEM98" s="19"/>
      <c r="LEN98" s="20"/>
      <c r="LEO98" s="16"/>
      <c r="LEP98" s="16"/>
      <c r="LEQ98" s="17"/>
      <c r="LER98" s="18"/>
      <c r="LES98" s="19"/>
      <c r="LET98" s="19"/>
      <c r="LEU98" s="19"/>
      <c r="LEV98" s="19"/>
      <c r="LEW98" s="19"/>
      <c r="LEX98" s="19"/>
      <c r="LEY98" s="20"/>
      <c r="LEZ98" s="16"/>
      <c r="LFA98" s="16"/>
      <c r="LFB98" s="17"/>
      <c r="LFC98" s="18"/>
      <c r="LFD98" s="19"/>
      <c r="LFE98" s="19"/>
      <c r="LFF98" s="19"/>
      <c r="LFG98" s="19"/>
      <c r="LFH98" s="19"/>
      <c r="LFI98" s="19"/>
      <c r="LFJ98" s="20"/>
      <c r="LFK98" s="16"/>
      <c r="LFL98" s="16"/>
      <c r="LFM98" s="17"/>
      <c r="LFN98" s="18"/>
      <c r="LFO98" s="19"/>
      <c r="LFP98" s="19"/>
      <c r="LFQ98" s="19"/>
      <c r="LFR98" s="19"/>
      <c r="LFS98" s="19"/>
      <c r="LFT98" s="19"/>
      <c r="LFU98" s="20"/>
      <c r="LFV98" s="16"/>
      <c r="LFW98" s="16"/>
      <c r="LFX98" s="17"/>
      <c r="LFY98" s="18"/>
      <c r="LFZ98" s="19"/>
      <c r="LGA98" s="19"/>
      <c r="LGB98" s="19"/>
      <c r="LGC98" s="19"/>
      <c r="LGD98" s="19"/>
      <c r="LGE98" s="19"/>
      <c r="LGF98" s="20"/>
      <c r="LGG98" s="16"/>
      <c r="LGH98" s="16"/>
      <c r="LGI98" s="17"/>
      <c r="LGJ98" s="18"/>
      <c r="LGK98" s="19"/>
      <c r="LGL98" s="19"/>
      <c r="LGM98" s="19"/>
      <c r="LGN98" s="19"/>
      <c r="LGO98" s="19"/>
      <c r="LGP98" s="19"/>
      <c r="LGQ98" s="20"/>
      <c r="LGR98" s="16"/>
      <c r="LGS98" s="16"/>
      <c r="LGT98" s="17"/>
      <c r="LGU98" s="18"/>
      <c r="LGV98" s="19"/>
      <c r="LGW98" s="19"/>
      <c r="LGX98" s="19"/>
      <c r="LGY98" s="19"/>
      <c r="LGZ98" s="19"/>
      <c r="LHA98" s="19"/>
      <c r="LHB98" s="20"/>
      <c r="LHC98" s="16"/>
      <c r="LHD98" s="16"/>
      <c r="LHE98" s="17"/>
      <c r="LHF98" s="18"/>
      <c r="LHG98" s="19"/>
      <c r="LHH98" s="19"/>
      <c r="LHI98" s="19"/>
      <c r="LHJ98" s="19"/>
      <c r="LHK98" s="19"/>
      <c r="LHL98" s="19"/>
      <c r="LHM98" s="20"/>
      <c r="LHN98" s="16"/>
      <c r="LHO98" s="16"/>
      <c r="LHP98" s="17"/>
      <c r="LHQ98" s="18"/>
      <c r="LHR98" s="19"/>
      <c r="LHS98" s="19"/>
      <c r="LHT98" s="19"/>
      <c r="LHU98" s="19"/>
      <c r="LHV98" s="19"/>
      <c r="LHW98" s="19"/>
      <c r="LHX98" s="20"/>
      <c r="LHY98" s="16"/>
      <c r="LHZ98" s="16"/>
      <c r="LIA98" s="17"/>
      <c r="LIB98" s="18"/>
      <c r="LIC98" s="19"/>
      <c r="LID98" s="19"/>
      <c r="LIE98" s="19"/>
      <c r="LIF98" s="19"/>
      <c r="LIG98" s="19"/>
      <c r="LIH98" s="19"/>
      <c r="LII98" s="20"/>
      <c r="LIJ98" s="16"/>
      <c r="LIK98" s="16"/>
      <c r="LIL98" s="17"/>
      <c r="LIM98" s="18"/>
      <c r="LIN98" s="19"/>
      <c r="LIO98" s="19"/>
      <c r="LIP98" s="19"/>
      <c r="LIQ98" s="19"/>
      <c r="LIR98" s="19"/>
      <c r="LIS98" s="19"/>
      <c r="LIT98" s="20"/>
      <c r="LIU98" s="16"/>
      <c r="LIV98" s="16"/>
      <c r="LIW98" s="17"/>
      <c r="LIX98" s="18"/>
      <c r="LIY98" s="19"/>
      <c r="LIZ98" s="19"/>
      <c r="LJA98" s="19"/>
      <c r="LJB98" s="19"/>
      <c r="LJC98" s="19"/>
      <c r="LJD98" s="19"/>
      <c r="LJE98" s="20"/>
      <c r="LJF98" s="16"/>
      <c r="LJG98" s="16"/>
      <c r="LJH98" s="17"/>
      <c r="LJI98" s="18"/>
      <c r="LJJ98" s="19"/>
      <c r="LJK98" s="19"/>
      <c r="LJL98" s="19"/>
      <c r="LJM98" s="19"/>
      <c r="LJN98" s="19"/>
      <c r="LJO98" s="19"/>
      <c r="LJP98" s="20"/>
      <c r="LJQ98" s="16"/>
      <c r="LJR98" s="16"/>
      <c r="LJS98" s="17"/>
      <c r="LJT98" s="18"/>
      <c r="LJU98" s="19"/>
      <c r="LJV98" s="19"/>
      <c r="LJW98" s="19"/>
      <c r="LJX98" s="19"/>
      <c r="LJY98" s="19"/>
      <c r="LJZ98" s="19"/>
      <c r="LKA98" s="20"/>
      <c r="LKB98" s="16"/>
      <c r="LKC98" s="16"/>
      <c r="LKD98" s="17"/>
      <c r="LKE98" s="18"/>
      <c r="LKF98" s="19"/>
      <c r="LKG98" s="19"/>
      <c r="LKH98" s="19"/>
      <c r="LKI98" s="19"/>
      <c r="LKJ98" s="19"/>
      <c r="LKK98" s="19"/>
      <c r="LKL98" s="20"/>
      <c r="LKM98" s="16"/>
      <c r="LKN98" s="16"/>
      <c r="LKO98" s="17"/>
      <c r="LKP98" s="18"/>
      <c r="LKQ98" s="19"/>
      <c r="LKR98" s="19"/>
      <c r="LKS98" s="19"/>
      <c r="LKT98" s="19"/>
      <c r="LKU98" s="19"/>
      <c r="LKV98" s="19"/>
      <c r="LKW98" s="20"/>
      <c r="LKX98" s="16"/>
      <c r="LKY98" s="16"/>
      <c r="LKZ98" s="17"/>
      <c r="LLA98" s="18"/>
      <c r="LLB98" s="19"/>
      <c r="LLC98" s="19"/>
      <c r="LLD98" s="19"/>
      <c r="LLE98" s="19"/>
      <c r="LLF98" s="19"/>
      <c r="LLG98" s="19"/>
      <c r="LLH98" s="20"/>
      <c r="LLI98" s="16"/>
      <c r="LLJ98" s="16"/>
      <c r="LLK98" s="17"/>
      <c r="LLL98" s="18"/>
      <c r="LLM98" s="19"/>
      <c r="LLN98" s="19"/>
      <c r="LLO98" s="19"/>
      <c r="LLP98" s="19"/>
      <c r="LLQ98" s="19"/>
      <c r="LLR98" s="19"/>
      <c r="LLS98" s="20"/>
      <c r="LLT98" s="16"/>
      <c r="LLU98" s="16"/>
      <c r="LLV98" s="17"/>
      <c r="LLW98" s="18"/>
      <c r="LLX98" s="19"/>
      <c r="LLY98" s="19"/>
      <c r="LLZ98" s="19"/>
      <c r="LMA98" s="19"/>
      <c r="LMB98" s="19"/>
      <c r="LMC98" s="19"/>
      <c r="LMD98" s="20"/>
      <c r="LME98" s="16"/>
      <c r="LMF98" s="16"/>
      <c r="LMG98" s="17"/>
      <c r="LMH98" s="18"/>
      <c r="LMI98" s="19"/>
      <c r="LMJ98" s="19"/>
      <c r="LMK98" s="19"/>
      <c r="LML98" s="19"/>
      <c r="LMM98" s="19"/>
      <c r="LMN98" s="19"/>
      <c r="LMO98" s="20"/>
      <c r="LMP98" s="16"/>
      <c r="LMQ98" s="16"/>
      <c r="LMR98" s="17"/>
      <c r="LMS98" s="18"/>
      <c r="LMT98" s="19"/>
      <c r="LMU98" s="19"/>
      <c r="LMV98" s="19"/>
      <c r="LMW98" s="19"/>
      <c r="LMX98" s="19"/>
      <c r="LMY98" s="19"/>
      <c r="LMZ98" s="20"/>
      <c r="LNA98" s="16"/>
      <c r="LNB98" s="16"/>
      <c r="LNC98" s="17"/>
      <c r="LND98" s="18"/>
      <c r="LNE98" s="19"/>
      <c r="LNF98" s="19"/>
      <c r="LNG98" s="19"/>
      <c r="LNH98" s="19"/>
      <c r="LNI98" s="19"/>
      <c r="LNJ98" s="19"/>
      <c r="LNK98" s="20"/>
      <c r="LNL98" s="16"/>
      <c r="LNM98" s="16"/>
      <c r="LNN98" s="17"/>
      <c r="LNO98" s="18"/>
      <c r="LNP98" s="19"/>
      <c r="LNQ98" s="19"/>
      <c r="LNR98" s="19"/>
      <c r="LNS98" s="19"/>
      <c r="LNT98" s="19"/>
      <c r="LNU98" s="19"/>
      <c r="LNV98" s="20"/>
      <c r="LNW98" s="16"/>
      <c r="LNX98" s="16"/>
      <c r="LNY98" s="17"/>
      <c r="LNZ98" s="18"/>
      <c r="LOA98" s="19"/>
      <c r="LOB98" s="19"/>
      <c r="LOC98" s="19"/>
      <c r="LOD98" s="19"/>
      <c r="LOE98" s="19"/>
      <c r="LOF98" s="19"/>
      <c r="LOG98" s="20"/>
      <c r="LOH98" s="16"/>
      <c r="LOI98" s="16"/>
      <c r="LOJ98" s="17"/>
      <c r="LOK98" s="18"/>
      <c r="LOL98" s="19"/>
      <c r="LOM98" s="19"/>
      <c r="LON98" s="19"/>
      <c r="LOO98" s="19"/>
      <c r="LOP98" s="19"/>
      <c r="LOQ98" s="19"/>
      <c r="LOR98" s="20"/>
      <c r="LOS98" s="16"/>
      <c r="LOT98" s="16"/>
      <c r="LOU98" s="17"/>
      <c r="LOV98" s="18"/>
      <c r="LOW98" s="19"/>
      <c r="LOX98" s="19"/>
      <c r="LOY98" s="19"/>
      <c r="LOZ98" s="19"/>
      <c r="LPA98" s="19"/>
      <c r="LPB98" s="19"/>
      <c r="LPC98" s="20"/>
      <c r="LPD98" s="16"/>
      <c r="LPE98" s="16"/>
      <c r="LPF98" s="17"/>
      <c r="LPG98" s="18"/>
      <c r="LPH98" s="19"/>
      <c r="LPI98" s="19"/>
      <c r="LPJ98" s="19"/>
      <c r="LPK98" s="19"/>
      <c r="LPL98" s="19"/>
      <c r="LPM98" s="19"/>
      <c r="LPN98" s="20"/>
      <c r="LPO98" s="16"/>
      <c r="LPP98" s="16"/>
      <c r="LPQ98" s="17"/>
      <c r="LPR98" s="18"/>
      <c r="LPS98" s="19"/>
      <c r="LPT98" s="19"/>
      <c r="LPU98" s="19"/>
      <c r="LPV98" s="19"/>
      <c r="LPW98" s="19"/>
      <c r="LPX98" s="19"/>
      <c r="LPY98" s="20"/>
      <c r="LPZ98" s="16"/>
      <c r="LQA98" s="16"/>
      <c r="LQB98" s="17"/>
      <c r="LQC98" s="18"/>
      <c r="LQD98" s="19"/>
      <c r="LQE98" s="19"/>
      <c r="LQF98" s="19"/>
      <c r="LQG98" s="19"/>
      <c r="LQH98" s="19"/>
      <c r="LQI98" s="19"/>
      <c r="LQJ98" s="20"/>
      <c r="LQK98" s="16"/>
      <c r="LQL98" s="16"/>
      <c r="LQM98" s="17"/>
      <c r="LQN98" s="18"/>
      <c r="LQO98" s="19"/>
      <c r="LQP98" s="19"/>
      <c r="LQQ98" s="19"/>
      <c r="LQR98" s="19"/>
      <c r="LQS98" s="19"/>
      <c r="LQT98" s="19"/>
      <c r="LQU98" s="20"/>
      <c r="LQV98" s="16"/>
      <c r="LQW98" s="16"/>
      <c r="LQX98" s="17"/>
      <c r="LQY98" s="18"/>
      <c r="LQZ98" s="19"/>
      <c r="LRA98" s="19"/>
      <c r="LRB98" s="19"/>
      <c r="LRC98" s="19"/>
      <c r="LRD98" s="19"/>
      <c r="LRE98" s="19"/>
      <c r="LRF98" s="20"/>
      <c r="LRG98" s="16"/>
      <c r="LRH98" s="16"/>
      <c r="LRI98" s="17"/>
      <c r="LRJ98" s="18"/>
      <c r="LRK98" s="19"/>
      <c r="LRL98" s="19"/>
      <c r="LRM98" s="19"/>
      <c r="LRN98" s="19"/>
      <c r="LRO98" s="19"/>
      <c r="LRP98" s="19"/>
      <c r="LRQ98" s="20"/>
      <c r="LRR98" s="16"/>
      <c r="LRS98" s="16"/>
      <c r="LRT98" s="17"/>
      <c r="LRU98" s="18"/>
      <c r="LRV98" s="19"/>
      <c r="LRW98" s="19"/>
      <c r="LRX98" s="19"/>
      <c r="LRY98" s="19"/>
      <c r="LRZ98" s="19"/>
      <c r="LSA98" s="19"/>
      <c r="LSB98" s="20"/>
      <c r="LSC98" s="16"/>
      <c r="LSD98" s="16"/>
      <c r="LSE98" s="17"/>
      <c r="LSF98" s="18"/>
      <c r="LSG98" s="19"/>
      <c r="LSH98" s="19"/>
      <c r="LSI98" s="19"/>
      <c r="LSJ98" s="19"/>
      <c r="LSK98" s="19"/>
      <c r="LSL98" s="19"/>
      <c r="LSM98" s="20"/>
      <c r="LSN98" s="16"/>
      <c r="LSO98" s="16"/>
      <c r="LSP98" s="17"/>
      <c r="LSQ98" s="18"/>
      <c r="LSR98" s="19"/>
      <c r="LSS98" s="19"/>
      <c r="LST98" s="19"/>
      <c r="LSU98" s="19"/>
      <c r="LSV98" s="19"/>
      <c r="LSW98" s="19"/>
      <c r="LSX98" s="20"/>
      <c r="LSY98" s="16"/>
      <c r="LSZ98" s="16"/>
      <c r="LTA98" s="17"/>
      <c r="LTB98" s="18"/>
      <c r="LTC98" s="19"/>
      <c r="LTD98" s="19"/>
      <c r="LTE98" s="19"/>
      <c r="LTF98" s="19"/>
      <c r="LTG98" s="19"/>
      <c r="LTH98" s="19"/>
      <c r="LTI98" s="20"/>
      <c r="LTJ98" s="16"/>
      <c r="LTK98" s="16"/>
      <c r="LTL98" s="17"/>
      <c r="LTM98" s="18"/>
      <c r="LTN98" s="19"/>
      <c r="LTO98" s="19"/>
      <c r="LTP98" s="19"/>
      <c r="LTQ98" s="19"/>
      <c r="LTR98" s="19"/>
      <c r="LTS98" s="19"/>
      <c r="LTT98" s="20"/>
      <c r="LTU98" s="16"/>
      <c r="LTV98" s="16"/>
      <c r="LTW98" s="17"/>
      <c r="LTX98" s="18"/>
      <c r="LTY98" s="19"/>
      <c r="LTZ98" s="19"/>
      <c r="LUA98" s="19"/>
      <c r="LUB98" s="19"/>
      <c r="LUC98" s="19"/>
      <c r="LUD98" s="19"/>
      <c r="LUE98" s="20"/>
      <c r="LUF98" s="16"/>
      <c r="LUG98" s="16"/>
      <c r="LUH98" s="17"/>
      <c r="LUI98" s="18"/>
      <c r="LUJ98" s="19"/>
      <c r="LUK98" s="19"/>
      <c r="LUL98" s="19"/>
      <c r="LUM98" s="19"/>
      <c r="LUN98" s="19"/>
      <c r="LUO98" s="19"/>
      <c r="LUP98" s="20"/>
      <c r="LUQ98" s="16"/>
      <c r="LUR98" s="16"/>
      <c r="LUS98" s="17"/>
      <c r="LUT98" s="18"/>
      <c r="LUU98" s="19"/>
      <c r="LUV98" s="19"/>
      <c r="LUW98" s="19"/>
      <c r="LUX98" s="19"/>
      <c r="LUY98" s="19"/>
      <c r="LUZ98" s="19"/>
      <c r="LVA98" s="20"/>
      <c r="LVB98" s="16"/>
      <c r="LVC98" s="16"/>
      <c r="LVD98" s="17"/>
      <c r="LVE98" s="18"/>
      <c r="LVF98" s="19"/>
      <c r="LVG98" s="19"/>
      <c r="LVH98" s="19"/>
      <c r="LVI98" s="19"/>
      <c r="LVJ98" s="19"/>
      <c r="LVK98" s="19"/>
      <c r="LVL98" s="20"/>
      <c r="LVM98" s="16"/>
      <c r="LVN98" s="16"/>
      <c r="LVO98" s="17"/>
      <c r="LVP98" s="18"/>
      <c r="LVQ98" s="19"/>
      <c r="LVR98" s="19"/>
      <c r="LVS98" s="19"/>
      <c r="LVT98" s="19"/>
      <c r="LVU98" s="19"/>
      <c r="LVV98" s="19"/>
      <c r="LVW98" s="20"/>
      <c r="LVX98" s="16"/>
      <c r="LVY98" s="16"/>
      <c r="LVZ98" s="17"/>
      <c r="LWA98" s="18"/>
      <c r="LWB98" s="19"/>
      <c r="LWC98" s="19"/>
      <c r="LWD98" s="19"/>
      <c r="LWE98" s="19"/>
      <c r="LWF98" s="19"/>
      <c r="LWG98" s="19"/>
      <c r="LWH98" s="20"/>
      <c r="LWI98" s="16"/>
      <c r="LWJ98" s="16"/>
      <c r="LWK98" s="17"/>
      <c r="LWL98" s="18"/>
      <c r="LWM98" s="19"/>
      <c r="LWN98" s="19"/>
      <c r="LWO98" s="19"/>
      <c r="LWP98" s="19"/>
      <c r="LWQ98" s="19"/>
      <c r="LWR98" s="19"/>
      <c r="LWS98" s="20"/>
      <c r="LWT98" s="16"/>
      <c r="LWU98" s="16"/>
      <c r="LWV98" s="17"/>
      <c r="LWW98" s="18"/>
      <c r="LWX98" s="19"/>
      <c r="LWY98" s="19"/>
      <c r="LWZ98" s="19"/>
      <c r="LXA98" s="19"/>
      <c r="LXB98" s="19"/>
      <c r="LXC98" s="19"/>
      <c r="LXD98" s="20"/>
      <c r="LXE98" s="16"/>
      <c r="LXF98" s="16"/>
      <c r="LXG98" s="17"/>
      <c r="LXH98" s="18"/>
      <c r="LXI98" s="19"/>
      <c r="LXJ98" s="19"/>
      <c r="LXK98" s="19"/>
      <c r="LXL98" s="19"/>
      <c r="LXM98" s="19"/>
      <c r="LXN98" s="19"/>
      <c r="LXO98" s="20"/>
      <c r="LXP98" s="16"/>
      <c r="LXQ98" s="16"/>
      <c r="LXR98" s="17"/>
      <c r="LXS98" s="18"/>
      <c r="LXT98" s="19"/>
      <c r="LXU98" s="19"/>
      <c r="LXV98" s="19"/>
      <c r="LXW98" s="19"/>
      <c r="LXX98" s="19"/>
      <c r="LXY98" s="19"/>
      <c r="LXZ98" s="20"/>
      <c r="LYA98" s="16"/>
      <c r="LYB98" s="16"/>
      <c r="LYC98" s="17"/>
      <c r="LYD98" s="18"/>
      <c r="LYE98" s="19"/>
      <c r="LYF98" s="19"/>
      <c r="LYG98" s="19"/>
      <c r="LYH98" s="19"/>
      <c r="LYI98" s="19"/>
      <c r="LYJ98" s="19"/>
      <c r="LYK98" s="20"/>
      <c r="LYL98" s="16"/>
      <c r="LYM98" s="16"/>
      <c r="LYN98" s="17"/>
      <c r="LYO98" s="18"/>
      <c r="LYP98" s="19"/>
      <c r="LYQ98" s="19"/>
      <c r="LYR98" s="19"/>
      <c r="LYS98" s="19"/>
      <c r="LYT98" s="19"/>
      <c r="LYU98" s="19"/>
      <c r="LYV98" s="20"/>
      <c r="LYW98" s="16"/>
      <c r="LYX98" s="16"/>
      <c r="LYY98" s="17"/>
      <c r="LYZ98" s="18"/>
      <c r="LZA98" s="19"/>
      <c r="LZB98" s="19"/>
      <c r="LZC98" s="19"/>
      <c r="LZD98" s="19"/>
      <c r="LZE98" s="19"/>
      <c r="LZF98" s="19"/>
      <c r="LZG98" s="20"/>
      <c r="LZH98" s="16"/>
      <c r="LZI98" s="16"/>
      <c r="LZJ98" s="17"/>
      <c r="LZK98" s="18"/>
      <c r="LZL98" s="19"/>
      <c r="LZM98" s="19"/>
      <c r="LZN98" s="19"/>
      <c r="LZO98" s="19"/>
      <c r="LZP98" s="19"/>
      <c r="LZQ98" s="19"/>
      <c r="LZR98" s="20"/>
      <c r="LZS98" s="16"/>
      <c r="LZT98" s="16"/>
      <c r="LZU98" s="17"/>
      <c r="LZV98" s="18"/>
      <c r="LZW98" s="19"/>
      <c r="LZX98" s="19"/>
      <c r="LZY98" s="19"/>
      <c r="LZZ98" s="19"/>
      <c r="MAA98" s="19"/>
      <c r="MAB98" s="19"/>
      <c r="MAC98" s="20"/>
      <c r="MAD98" s="16"/>
      <c r="MAE98" s="16"/>
      <c r="MAF98" s="17"/>
      <c r="MAG98" s="18"/>
      <c r="MAH98" s="19"/>
      <c r="MAI98" s="19"/>
      <c r="MAJ98" s="19"/>
      <c r="MAK98" s="19"/>
      <c r="MAL98" s="19"/>
      <c r="MAM98" s="19"/>
      <c r="MAN98" s="20"/>
      <c r="MAO98" s="16"/>
      <c r="MAP98" s="16"/>
      <c r="MAQ98" s="17"/>
      <c r="MAR98" s="18"/>
      <c r="MAS98" s="19"/>
      <c r="MAT98" s="19"/>
      <c r="MAU98" s="19"/>
      <c r="MAV98" s="19"/>
      <c r="MAW98" s="19"/>
      <c r="MAX98" s="19"/>
      <c r="MAY98" s="20"/>
      <c r="MAZ98" s="16"/>
      <c r="MBA98" s="16"/>
      <c r="MBB98" s="17"/>
      <c r="MBC98" s="18"/>
      <c r="MBD98" s="19"/>
      <c r="MBE98" s="19"/>
      <c r="MBF98" s="19"/>
      <c r="MBG98" s="19"/>
      <c r="MBH98" s="19"/>
      <c r="MBI98" s="19"/>
      <c r="MBJ98" s="20"/>
      <c r="MBK98" s="16"/>
      <c r="MBL98" s="16"/>
      <c r="MBM98" s="17"/>
      <c r="MBN98" s="18"/>
      <c r="MBO98" s="19"/>
      <c r="MBP98" s="19"/>
      <c r="MBQ98" s="19"/>
      <c r="MBR98" s="19"/>
      <c r="MBS98" s="19"/>
      <c r="MBT98" s="19"/>
      <c r="MBU98" s="20"/>
      <c r="MBV98" s="16"/>
      <c r="MBW98" s="16"/>
      <c r="MBX98" s="17"/>
      <c r="MBY98" s="18"/>
      <c r="MBZ98" s="19"/>
      <c r="MCA98" s="19"/>
      <c r="MCB98" s="19"/>
      <c r="MCC98" s="19"/>
      <c r="MCD98" s="19"/>
      <c r="MCE98" s="19"/>
      <c r="MCF98" s="20"/>
      <c r="MCG98" s="16"/>
      <c r="MCH98" s="16"/>
      <c r="MCI98" s="17"/>
      <c r="MCJ98" s="18"/>
      <c r="MCK98" s="19"/>
      <c r="MCL98" s="19"/>
      <c r="MCM98" s="19"/>
      <c r="MCN98" s="19"/>
      <c r="MCO98" s="19"/>
      <c r="MCP98" s="19"/>
      <c r="MCQ98" s="20"/>
      <c r="MCR98" s="16"/>
      <c r="MCS98" s="16"/>
      <c r="MCT98" s="17"/>
      <c r="MCU98" s="18"/>
      <c r="MCV98" s="19"/>
      <c r="MCW98" s="19"/>
      <c r="MCX98" s="19"/>
      <c r="MCY98" s="19"/>
      <c r="MCZ98" s="19"/>
      <c r="MDA98" s="19"/>
      <c r="MDB98" s="20"/>
      <c r="MDC98" s="16"/>
      <c r="MDD98" s="16"/>
      <c r="MDE98" s="17"/>
      <c r="MDF98" s="18"/>
      <c r="MDG98" s="19"/>
      <c r="MDH98" s="19"/>
      <c r="MDI98" s="19"/>
      <c r="MDJ98" s="19"/>
      <c r="MDK98" s="19"/>
      <c r="MDL98" s="19"/>
      <c r="MDM98" s="20"/>
      <c r="MDN98" s="16"/>
      <c r="MDO98" s="16"/>
      <c r="MDP98" s="17"/>
      <c r="MDQ98" s="18"/>
      <c r="MDR98" s="19"/>
      <c r="MDS98" s="19"/>
      <c r="MDT98" s="19"/>
      <c r="MDU98" s="19"/>
      <c r="MDV98" s="19"/>
      <c r="MDW98" s="19"/>
      <c r="MDX98" s="20"/>
      <c r="MDY98" s="16"/>
      <c r="MDZ98" s="16"/>
      <c r="MEA98" s="17"/>
      <c r="MEB98" s="18"/>
      <c r="MEC98" s="19"/>
      <c r="MED98" s="19"/>
      <c r="MEE98" s="19"/>
      <c r="MEF98" s="19"/>
      <c r="MEG98" s="19"/>
      <c r="MEH98" s="19"/>
      <c r="MEI98" s="20"/>
      <c r="MEJ98" s="16"/>
      <c r="MEK98" s="16"/>
      <c r="MEL98" s="17"/>
      <c r="MEM98" s="18"/>
      <c r="MEN98" s="19"/>
      <c r="MEO98" s="19"/>
      <c r="MEP98" s="19"/>
      <c r="MEQ98" s="19"/>
      <c r="MER98" s="19"/>
      <c r="MES98" s="19"/>
      <c r="MET98" s="20"/>
      <c r="MEU98" s="16"/>
      <c r="MEV98" s="16"/>
      <c r="MEW98" s="17"/>
      <c r="MEX98" s="18"/>
      <c r="MEY98" s="19"/>
      <c r="MEZ98" s="19"/>
      <c r="MFA98" s="19"/>
      <c r="MFB98" s="19"/>
      <c r="MFC98" s="19"/>
      <c r="MFD98" s="19"/>
      <c r="MFE98" s="20"/>
      <c r="MFF98" s="16"/>
      <c r="MFG98" s="16"/>
      <c r="MFH98" s="17"/>
      <c r="MFI98" s="18"/>
      <c r="MFJ98" s="19"/>
      <c r="MFK98" s="19"/>
      <c r="MFL98" s="19"/>
      <c r="MFM98" s="19"/>
      <c r="MFN98" s="19"/>
      <c r="MFO98" s="19"/>
      <c r="MFP98" s="20"/>
      <c r="MFQ98" s="16"/>
      <c r="MFR98" s="16"/>
      <c r="MFS98" s="17"/>
      <c r="MFT98" s="18"/>
      <c r="MFU98" s="19"/>
      <c r="MFV98" s="19"/>
      <c r="MFW98" s="19"/>
      <c r="MFX98" s="19"/>
      <c r="MFY98" s="19"/>
      <c r="MFZ98" s="19"/>
      <c r="MGA98" s="20"/>
      <c r="MGB98" s="16"/>
      <c r="MGC98" s="16"/>
      <c r="MGD98" s="17"/>
      <c r="MGE98" s="18"/>
      <c r="MGF98" s="19"/>
      <c r="MGG98" s="19"/>
      <c r="MGH98" s="19"/>
      <c r="MGI98" s="19"/>
      <c r="MGJ98" s="19"/>
      <c r="MGK98" s="19"/>
      <c r="MGL98" s="20"/>
      <c r="MGM98" s="16"/>
      <c r="MGN98" s="16"/>
      <c r="MGO98" s="17"/>
      <c r="MGP98" s="18"/>
      <c r="MGQ98" s="19"/>
      <c r="MGR98" s="19"/>
      <c r="MGS98" s="19"/>
      <c r="MGT98" s="19"/>
      <c r="MGU98" s="19"/>
      <c r="MGV98" s="19"/>
      <c r="MGW98" s="20"/>
      <c r="MGX98" s="16"/>
      <c r="MGY98" s="16"/>
      <c r="MGZ98" s="17"/>
      <c r="MHA98" s="18"/>
      <c r="MHB98" s="19"/>
      <c r="MHC98" s="19"/>
      <c r="MHD98" s="19"/>
      <c r="MHE98" s="19"/>
      <c r="MHF98" s="19"/>
      <c r="MHG98" s="19"/>
      <c r="MHH98" s="20"/>
      <c r="MHI98" s="16"/>
      <c r="MHJ98" s="16"/>
      <c r="MHK98" s="17"/>
      <c r="MHL98" s="18"/>
      <c r="MHM98" s="19"/>
      <c r="MHN98" s="19"/>
      <c r="MHO98" s="19"/>
      <c r="MHP98" s="19"/>
      <c r="MHQ98" s="19"/>
      <c r="MHR98" s="19"/>
      <c r="MHS98" s="20"/>
      <c r="MHT98" s="16"/>
      <c r="MHU98" s="16"/>
      <c r="MHV98" s="17"/>
      <c r="MHW98" s="18"/>
      <c r="MHX98" s="19"/>
      <c r="MHY98" s="19"/>
      <c r="MHZ98" s="19"/>
      <c r="MIA98" s="19"/>
      <c r="MIB98" s="19"/>
      <c r="MIC98" s="19"/>
      <c r="MID98" s="20"/>
      <c r="MIE98" s="16"/>
      <c r="MIF98" s="16"/>
      <c r="MIG98" s="17"/>
      <c r="MIH98" s="18"/>
      <c r="MII98" s="19"/>
      <c r="MIJ98" s="19"/>
      <c r="MIK98" s="19"/>
      <c r="MIL98" s="19"/>
      <c r="MIM98" s="19"/>
      <c r="MIN98" s="19"/>
      <c r="MIO98" s="20"/>
      <c r="MIP98" s="16"/>
      <c r="MIQ98" s="16"/>
      <c r="MIR98" s="17"/>
      <c r="MIS98" s="18"/>
      <c r="MIT98" s="19"/>
      <c r="MIU98" s="19"/>
      <c r="MIV98" s="19"/>
      <c r="MIW98" s="19"/>
      <c r="MIX98" s="19"/>
      <c r="MIY98" s="19"/>
      <c r="MIZ98" s="20"/>
      <c r="MJA98" s="16"/>
      <c r="MJB98" s="16"/>
      <c r="MJC98" s="17"/>
      <c r="MJD98" s="18"/>
      <c r="MJE98" s="19"/>
      <c r="MJF98" s="19"/>
      <c r="MJG98" s="19"/>
      <c r="MJH98" s="19"/>
      <c r="MJI98" s="19"/>
      <c r="MJJ98" s="19"/>
      <c r="MJK98" s="20"/>
      <c r="MJL98" s="16"/>
      <c r="MJM98" s="16"/>
      <c r="MJN98" s="17"/>
      <c r="MJO98" s="18"/>
      <c r="MJP98" s="19"/>
      <c r="MJQ98" s="19"/>
      <c r="MJR98" s="19"/>
      <c r="MJS98" s="19"/>
      <c r="MJT98" s="19"/>
      <c r="MJU98" s="19"/>
      <c r="MJV98" s="20"/>
      <c r="MJW98" s="16"/>
      <c r="MJX98" s="16"/>
      <c r="MJY98" s="17"/>
      <c r="MJZ98" s="18"/>
      <c r="MKA98" s="19"/>
      <c r="MKB98" s="19"/>
      <c r="MKC98" s="19"/>
      <c r="MKD98" s="19"/>
      <c r="MKE98" s="19"/>
      <c r="MKF98" s="19"/>
      <c r="MKG98" s="20"/>
      <c r="MKH98" s="16"/>
      <c r="MKI98" s="16"/>
      <c r="MKJ98" s="17"/>
      <c r="MKK98" s="18"/>
      <c r="MKL98" s="19"/>
      <c r="MKM98" s="19"/>
      <c r="MKN98" s="19"/>
      <c r="MKO98" s="19"/>
      <c r="MKP98" s="19"/>
      <c r="MKQ98" s="19"/>
      <c r="MKR98" s="20"/>
      <c r="MKS98" s="16"/>
      <c r="MKT98" s="16"/>
      <c r="MKU98" s="17"/>
      <c r="MKV98" s="18"/>
      <c r="MKW98" s="19"/>
      <c r="MKX98" s="19"/>
      <c r="MKY98" s="19"/>
      <c r="MKZ98" s="19"/>
      <c r="MLA98" s="19"/>
      <c r="MLB98" s="19"/>
      <c r="MLC98" s="20"/>
      <c r="MLD98" s="16"/>
      <c r="MLE98" s="16"/>
      <c r="MLF98" s="17"/>
      <c r="MLG98" s="18"/>
      <c r="MLH98" s="19"/>
      <c r="MLI98" s="19"/>
      <c r="MLJ98" s="19"/>
      <c r="MLK98" s="19"/>
      <c r="MLL98" s="19"/>
      <c r="MLM98" s="19"/>
      <c r="MLN98" s="20"/>
      <c r="MLO98" s="16"/>
      <c r="MLP98" s="16"/>
      <c r="MLQ98" s="17"/>
      <c r="MLR98" s="18"/>
      <c r="MLS98" s="19"/>
      <c r="MLT98" s="19"/>
      <c r="MLU98" s="19"/>
      <c r="MLV98" s="19"/>
      <c r="MLW98" s="19"/>
      <c r="MLX98" s="19"/>
      <c r="MLY98" s="20"/>
      <c r="MLZ98" s="16"/>
      <c r="MMA98" s="16"/>
      <c r="MMB98" s="17"/>
      <c r="MMC98" s="18"/>
      <c r="MMD98" s="19"/>
      <c r="MME98" s="19"/>
      <c r="MMF98" s="19"/>
      <c r="MMG98" s="19"/>
      <c r="MMH98" s="19"/>
      <c r="MMI98" s="19"/>
      <c r="MMJ98" s="20"/>
      <c r="MMK98" s="16"/>
      <c r="MML98" s="16"/>
      <c r="MMM98" s="17"/>
      <c r="MMN98" s="18"/>
      <c r="MMO98" s="19"/>
      <c r="MMP98" s="19"/>
      <c r="MMQ98" s="19"/>
      <c r="MMR98" s="19"/>
      <c r="MMS98" s="19"/>
      <c r="MMT98" s="19"/>
      <c r="MMU98" s="20"/>
      <c r="MMV98" s="16"/>
      <c r="MMW98" s="16"/>
      <c r="MMX98" s="17"/>
      <c r="MMY98" s="18"/>
      <c r="MMZ98" s="19"/>
      <c r="MNA98" s="19"/>
      <c r="MNB98" s="19"/>
      <c r="MNC98" s="19"/>
      <c r="MND98" s="19"/>
      <c r="MNE98" s="19"/>
      <c r="MNF98" s="20"/>
      <c r="MNG98" s="16"/>
      <c r="MNH98" s="16"/>
      <c r="MNI98" s="17"/>
      <c r="MNJ98" s="18"/>
      <c r="MNK98" s="19"/>
      <c r="MNL98" s="19"/>
      <c r="MNM98" s="19"/>
      <c r="MNN98" s="19"/>
      <c r="MNO98" s="19"/>
      <c r="MNP98" s="19"/>
      <c r="MNQ98" s="20"/>
      <c r="MNR98" s="16"/>
      <c r="MNS98" s="16"/>
      <c r="MNT98" s="17"/>
      <c r="MNU98" s="18"/>
      <c r="MNV98" s="19"/>
      <c r="MNW98" s="19"/>
      <c r="MNX98" s="19"/>
      <c r="MNY98" s="19"/>
      <c r="MNZ98" s="19"/>
      <c r="MOA98" s="19"/>
      <c r="MOB98" s="20"/>
      <c r="MOC98" s="16"/>
      <c r="MOD98" s="16"/>
      <c r="MOE98" s="17"/>
      <c r="MOF98" s="18"/>
      <c r="MOG98" s="19"/>
      <c r="MOH98" s="19"/>
      <c r="MOI98" s="19"/>
      <c r="MOJ98" s="19"/>
      <c r="MOK98" s="19"/>
      <c r="MOL98" s="19"/>
      <c r="MOM98" s="20"/>
      <c r="MON98" s="16"/>
      <c r="MOO98" s="16"/>
      <c r="MOP98" s="17"/>
      <c r="MOQ98" s="18"/>
      <c r="MOR98" s="19"/>
      <c r="MOS98" s="19"/>
      <c r="MOT98" s="19"/>
      <c r="MOU98" s="19"/>
      <c r="MOV98" s="19"/>
      <c r="MOW98" s="19"/>
      <c r="MOX98" s="20"/>
      <c r="MOY98" s="16"/>
      <c r="MOZ98" s="16"/>
      <c r="MPA98" s="17"/>
      <c r="MPB98" s="18"/>
      <c r="MPC98" s="19"/>
      <c r="MPD98" s="19"/>
      <c r="MPE98" s="19"/>
      <c r="MPF98" s="19"/>
      <c r="MPG98" s="19"/>
      <c r="MPH98" s="19"/>
      <c r="MPI98" s="20"/>
      <c r="MPJ98" s="16"/>
      <c r="MPK98" s="16"/>
      <c r="MPL98" s="17"/>
      <c r="MPM98" s="18"/>
      <c r="MPN98" s="19"/>
      <c r="MPO98" s="19"/>
      <c r="MPP98" s="19"/>
      <c r="MPQ98" s="19"/>
      <c r="MPR98" s="19"/>
      <c r="MPS98" s="19"/>
      <c r="MPT98" s="20"/>
      <c r="MPU98" s="16"/>
      <c r="MPV98" s="16"/>
      <c r="MPW98" s="17"/>
      <c r="MPX98" s="18"/>
      <c r="MPY98" s="19"/>
      <c r="MPZ98" s="19"/>
      <c r="MQA98" s="19"/>
      <c r="MQB98" s="19"/>
      <c r="MQC98" s="19"/>
      <c r="MQD98" s="19"/>
      <c r="MQE98" s="20"/>
      <c r="MQF98" s="16"/>
      <c r="MQG98" s="16"/>
      <c r="MQH98" s="17"/>
      <c r="MQI98" s="18"/>
      <c r="MQJ98" s="19"/>
      <c r="MQK98" s="19"/>
      <c r="MQL98" s="19"/>
      <c r="MQM98" s="19"/>
      <c r="MQN98" s="19"/>
      <c r="MQO98" s="19"/>
      <c r="MQP98" s="20"/>
      <c r="MQQ98" s="16"/>
      <c r="MQR98" s="16"/>
      <c r="MQS98" s="17"/>
      <c r="MQT98" s="18"/>
      <c r="MQU98" s="19"/>
      <c r="MQV98" s="19"/>
      <c r="MQW98" s="19"/>
      <c r="MQX98" s="19"/>
      <c r="MQY98" s="19"/>
      <c r="MQZ98" s="19"/>
      <c r="MRA98" s="20"/>
      <c r="MRB98" s="16"/>
      <c r="MRC98" s="16"/>
      <c r="MRD98" s="17"/>
      <c r="MRE98" s="18"/>
      <c r="MRF98" s="19"/>
      <c r="MRG98" s="19"/>
      <c r="MRH98" s="19"/>
      <c r="MRI98" s="19"/>
      <c r="MRJ98" s="19"/>
      <c r="MRK98" s="19"/>
      <c r="MRL98" s="20"/>
      <c r="MRM98" s="16"/>
      <c r="MRN98" s="16"/>
      <c r="MRO98" s="17"/>
      <c r="MRP98" s="18"/>
      <c r="MRQ98" s="19"/>
      <c r="MRR98" s="19"/>
      <c r="MRS98" s="19"/>
      <c r="MRT98" s="19"/>
      <c r="MRU98" s="19"/>
      <c r="MRV98" s="19"/>
      <c r="MRW98" s="20"/>
      <c r="MRX98" s="16"/>
      <c r="MRY98" s="16"/>
      <c r="MRZ98" s="17"/>
      <c r="MSA98" s="18"/>
      <c r="MSB98" s="19"/>
      <c r="MSC98" s="19"/>
      <c r="MSD98" s="19"/>
      <c r="MSE98" s="19"/>
      <c r="MSF98" s="19"/>
      <c r="MSG98" s="19"/>
      <c r="MSH98" s="20"/>
      <c r="MSI98" s="16"/>
      <c r="MSJ98" s="16"/>
      <c r="MSK98" s="17"/>
      <c r="MSL98" s="18"/>
      <c r="MSM98" s="19"/>
      <c r="MSN98" s="19"/>
      <c r="MSO98" s="19"/>
      <c r="MSP98" s="19"/>
      <c r="MSQ98" s="19"/>
      <c r="MSR98" s="19"/>
      <c r="MSS98" s="20"/>
      <c r="MST98" s="16"/>
      <c r="MSU98" s="16"/>
      <c r="MSV98" s="17"/>
      <c r="MSW98" s="18"/>
      <c r="MSX98" s="19"/>
      <c r="MSY98" s="19"/>
      <c r="MSZ98" s="19"/>
      <c r="MTA98" s="19"/>
      <c r="MTB98" s="19"/>
      <c r="MTC98" s="19"/>
      <c r="MTD98" s="20"/>
      <c r="MTE98" s="16"/>
      <c r="MTF98" s="16"/>
      <c r="MTG98" s="17"/>
      <c r="MTH98" s="18"/>
      <c r="MTI98" s="19"/>
      <c r="MTJ98" s="19"/>
      <c r="MTK98" s="19"/>
      <c r="MTL98" s="19"/>
      <c r="MTM98" s="19"/>
      <c r="MTN98" s="19"/>
      <c r="MTO98" s="20"/>
      <c r="MTP98" s="16"/>
      <c r="MTQ98" s="16"/>
      <c r="MTR98" s="17"/>
      <c r="MTS98" s="18"/>
      <c r="MTT98" s="19"/>
      <c r="MTU98" s="19"/>
      <c r="MTV98" s="19"/>
      <c r="MTW98" s="19"/>
      <c r="MTX98" s="19"/>
      <c r="MTY98" s="19"/>
      <c r="MTZ98" s="20"/>
      <c r="MUA98" s="16"/>
      <c r="MUB98" s="16"/>
      <c r="MUC98" s="17"/>
      <c r="MUD98" s="18"/>
      <c r="MUE98" s="19"/>
      <c r="MUF98" s="19"/>
      <c r="MUG98" s="19"/>
      <c r="MUH98" s="19"/>
      <c r="MUI98" s="19"/>
      <c r="MUJ98" s="19"/>
      <c r="MUK98" s="20"/>
      <c r="MUL98" s="16"/>
      <c r="MUM98" s="16"/>
      <c r="MUN98" s="17"/>
      <c r="MUO98" s="18"/>
      <c r="MUP98" s="19"/>
      <c r="MUQ98" s="19"/>
      <c r="MUR98" s="19"/>
      <c r="MUS98" s="19"/>
      <c r="MUT98" s="19"/>
      <c r="MUU98" s="19"/>
      <c r="MUV98" s="20"/>
      <c r="MUW98" s="16"/>
      <c r="MUX98" s="16"/>
      <c r="MUY98" s="17"/>
      <c r="MUZ98" s="18"/>
      <c r="MVA98" s="19"/>
      <c r="MVB98" s="19"/>
      <c r="MVC98" s="19"/>
      <c r="MVD98" s="19"/>
      <c r="MVE98" s="19"/>
      <c r="MVF98" s="19"/>
      <c r="MVG98" s="20"/>
      <c r="MVH98" s="16"/>
      <c r="MVI98" s="16"/>
      <c r="MVJ98" s="17"/>
      <c r="MVK98" s="18"/>
      <c r="MVL98" s="19"/>
      <c r="MVM98" s="19"/>
      <c r="MVN98" s="19"/>
      <c r="MVO98" s="19"/>
      <c r="MVP98" s="19"/>
      <c r="MVQ98" s="19"/>
      <c r="MVR98" s="20"/>
      <c r="MVS98" s="16"/>
      <c r="MVT98" s="16"/>
      <c r="MVU98" s="17"/>
      <c r="MVV98" s="18"/>
      <c r="MVW98" s="19"/>
      <c r="MVX98" s="19"/>
      <c r="MVY98" s="19"/>
      <c r="MVZ98" s="19"/>
      <c r="MWA98" s="19"/>
      <c r="MWB98" s="19"/>
      <c r="MWC98" s="20"/>
      <c r="MWD98" s="16"/>
      <c r="MWE98" s="16"/>
      <c r="MWF98" s="17"/>
      <c r="MWG98" s="18"/>
      <c r="MWH98" s="19"/>
      <c r="MWI98" s="19"/>
      <c r="MWJ98" s="19"/>
      <c r="MWK98" s="19"/>
      <c r="MWL98" s="19"/>
      <c r="MWM98" s="19"/>
      <c r="MWN98" s="20"/>
      <c r="MWO98" s="16"/>
      <c r="MWP98" s="16"/>
      <c r="MWQ98" s="17"/>
      <c r="MWR98" s="18"/>
      <c r="MWS98" s="19"/>
      <c r="MWT98" s="19"/>
      <c r="MWU98" s="19"/>
      <c r="MWV98" s="19"/>
      <c r="MWW98" s="19"/>
      <c r="MWX98" s="19"/>
      <c r="MWY98" s="20"/>
      <c r="MWZ98" s="16"/>
      <c r="MXA98" s="16"/>
      <c r="MXB98" s="17"/>
      <c r="MXC98" s="18"/>
      <c r="MXD98" s="19"/>
      <c r="MXE98" s="19"/>
      <c r="MXF98" s="19"/>
      <c r="MXG98" s="19"/>
      <c r="MXH98" s="19"/>
      <c r="MXI98" s="19"/>
      <c r="MXJ98" s="20"/>
      <c r="MXK98" s="16"/>
      <c r="MXL98" s="16"/>
      <c r="MXM98" s="17"/>
      <c r="MXN98" s="18"/>
      <c r="MXO98" s="19"/>
      <c r="MXP98" s="19"/>
      <c r="MXQ98" s="19"/>
      <c r="MXR98" s="19"/>
      <c r="MXS98" s="19"/>
      <c r="MXT98" s="19"/>
      <c r="MXU98" s="20"/>
      <c r="MXV98" s="16"/>
      <c r="MXW98" s="16"/>
      <c r="MXX98" s="17"/>
      <c r="MXY98" s="18"/>
      <c r="MXZ98" s="19"/>
      <c r="MYA98" s="19"/>
      <c r="MYB98" s="19"/>
      <c r="MYC98" s="19"/>
      <c r="MYD98" s="19"/>
      <c r="MYE98" s="19"/>
      <c r="MYF98" s="20"/>
      <c r="MYG98" s="16"/>
      <c r="MYH98" s="16"/>
      <c r="MYI98" s="17"/>
      <c r="MYJ98" s="18"/>
      <c r="MYK98" s="19"/>
      <c r="MYL98" s="19"/>
      <c r="MYM98" s="19"/>
      <c r="MYN98" s="19"/>
      <c r="MYO98" s="19"/>
      <c r="MYP98" s="19"/>
      <c r="MYQ98" s="20"/>
      <c r="MYR98" s="16"/>
      <c r="MYS98" s="16"/>
      <c r="MYT98" s="17"/>
      <c r="MYU98" s="18"/>
      <c r="MYV98" s="19"/>
      <c r="MYW98" s="19"/>
      <c r="MYX98" s="19"/>
      <c r="MYY98" s="19"/>
      <c r="MYZ98" s="19"/>
      <c r="MZA98" s="19"/>
      <c r="MZB98" s="20"/>
      <c r="MZC98" s="16"/>
      <c r="MZD98" s="16"/>
      <c r="MZE98" s="17"/>
      <c r="MZF98" s="18"/>
      <c r="MZG98" s="19"/>
      <c r="MZH98" s="19"/>
      <c r="MZI98" s="19"/>
      <c r="MZJ98" s="19"/>
      <c r="MZK98" s="19"/>
      <c r="MZL98" s="19"/>
      <c r="MZM98" s="20"/>
      <c r="MZN98" s="16"/>
      <c r="MZO98" s="16"/>
      <c r="MZP98" s="17"/>
      <c r="MZQ98" s="18"/>
      <c r="MZR98" s="19"/>
      <c r="MZS98" s="19"/>
      <c r="MZT98" s="19"/>
      <c r="MZU98" s="19"/>
      <c r="MZV98" s="19"/>
      <c r="MZW98" s="19"/>
      <c r="MZX98" s="20"/>
      <c r="MZY98" s="16"/>
      <c r="MZZ98" s="16"/>
      <c r="NAA98" s="17"/>
      <c r="NAB98" s="18"/>
      <c r="NAC98" s="19"/>
      <c r="NAD98" s="19"/>
      <c r="NAE98" s="19"/>
      <c r="NAF98" s="19"/>
      <c r="NAG98" s="19"/>
      <c r="NAH98" s="19"/>
      <c r="NAI98" s="20"/>
      <c r="NAJ98" s="16"/>
      <c r="NAK98" s="16"/>
      <c r="NAL98" s="17"/>
      <c r="NAM98" s="18"/>
      <c r="NAN98" s="19"/>
      <c r="NAO98" s="19"/>
      <c r="NAP98" s="19"/>
      <c r="NAQ98" s="19"/>
      <c r="NAR98" s="19"/>
      <c r="NAS98" s="19"/>
      <c r="NAT98" s="20"/>
      <c r="NAU98" s="16"/>
      <c r="NAV98" s="16"/>
      <c r="NAW98" s="17"/>
      <c r="NAX98" s="18"/>
      <c r="NAY98" s="19"/>
      <c r="NAZ98" s="19"/>
      <c r="NBA98" s="19"/>
      <c r="NBB98" s="19"/>
      <c r="NBC98" s="19"/>
      <c r="NBD98" s="19"/>
      <c r="NBE98" s="20"/>
      <c r="NBF98" s="16"/>
      <c r="NBG98" s="16"/>
      <c r="NBH98" s="17"/>
      <c r="NBI98" s="18"/>
      <c r="NBJ98" s="19"/>
      <c r="NBK98" s="19"/>
      <c r="NBL98" s="19"/>
      <c r="NBM98" s="19"/>
      <c r="NBN98" s="19"/>
      <c r="NBO98" s="19"/>
      <c r="NBP98" s="20"/>
      <c r="NBQ98" s="16"/>
      <c r="NBR98" s="16"/>
      <c r="NBS98" s="17"/>
      <c r="NBT98" s="18"/>
      <c r="NBU98" s="19"/>
      <c r="NBV98" s="19"/>
      <c r="NBW98" s="19"/>
      <c r="NBX98" s="19"/>
      <c r="NBY98" s="19"/>
      <c r="NBZ98" s="19"/>
      <c r="NCA98" s="20"/>
      <c r="NCB98" s="16"/>
      <c r="NCC98" s="16"/>
      <c r="NCD98" s="17"/>
      <c r="NCE98" s="18"/>
      <c r="NCF98" s="19"/>
      <c r="NCG98" s="19"/>
      <c r="NCH98" s="19"/>
      <c r="NCI98" s="19"/>
      <c r="NCJ98" s="19"/>
      <c r="NCK98" s="19"/>
      <c r="NCL98" s="20"/>
      <c r="NCM98" s="16"/>
      <c r="NCN98" s="16"/>
      <c r="NCO98" s="17"/>
      <c r="NCP98" s="18"/>
      <c r="NCQ98" s="19"/>
      <c r="NCR98" s="19"/>
      <c r="NCS98" s="19"/>
      <c r="NCT98" s="19"/>
      <c r="NCU98" s="19"/>
      <c r="NCV98" s="19"/>
      <c r="NCW98" s="20"/>
      <c r="NCX98" s="16"/>
      <c r="NCY98" s="16"/>
      <c r="NCZ98" s="17"/>
      <c r="NDA98" s="18"/>
      <c r="NDB98" s="19"/>
      <c r="NDC98" s="19"/>
      <c r="NDD98" s="19"/>
      <c r="NDE98" s="19"/>
      <c r="NDF98" s="19"/>
      <c r="NDG98" s="19"/>
      <c r="NDH98" s="20"/>
      <c r="NDI98" s="16"/>
      <c r="NDJ98" s="16"/>
      <c r="NDK98" s="17"/>
      <c r="NDL98" s="18"/>
      <c r="NDM98" s="19"/>
      <c r="NDN98" s="19"/>
      <c r="NDO98" s="19"/>
      <c r="NDP98" s="19"/>
      <c r="NDQ98" s="19"/>
      <c r="NDR98" s="19"/>
      <c r="NDS98" s="20"/>
      <c r="NDT98" s="16"/>
      <c r="NDU98" s="16"/>
      <c r="NDV98" s="17"/>
      <c r="NDW98" s="18"/>
      <c r="NDX98" s="19"/>
      <c r="NDY98" s="19"/>
      <c r="NDZ98" s="19"/>
      <c r="NEA98" s="19"/>
      <c r="NEB98" s="19"/>
      <c r="NEC98" s="19"/>
      <c r="NED98" s="20"/>
      <c r="NEE98" s="16"/>
      <c r="NEF98" s="16"/>
      <c r="NEG98" s="17"/>
      <c r="NEH98" s="18"/>
      <c r="NEI98" s="19"/>
      <c r="NEJ98" s="19"/>
      <c r="NEK98" s="19"/>
      <c r="NEL98" s="19"/>
      <c r="NEM98" s="19"/>
      <c r="NEN98" s="19"/>
      <c r="NEO98" s="20"/>
      <c r="NEP98" s="16"/>
      <c r="NEQ98" s="16"/>
      <c r="NER98" s="17"/>
      <c r="NES98" s="18"/>
      <c r="NET98" s="19"/>
      <c r="NEU98" s="19"/>
      <c r="NEV98" s="19"/>
      <c r="NEW98" s="19"/>
      <c r="NEX98" s="19"/>
      <c r="NEY98" s="19"/>
      <c r="NEZ98" s="20"/>
      <c r="NFA98" s="16"/>
      <c r="NFB98" s="16"/>
      <c r="NFC98" s="17"/>
      <c r="NFD98" s="18"/>
      <c r="NFE98" s="19"/>
      <c r="NFF98" s="19"/>
      <c r="NFG98" s="19"/>
      <c r="NFH98" s="19"/>
      <c r="NFI98" s="19"/>
      <c r="NFJ98" s="19"/>
      <c r="NFK98" s="20"/>
      <c r="NFL98" s="16"/>
      <c r="NFM98" s="16"/>
      <c r="NFN98" s="17"/>
      <c r="NFO98" s="18"/>
      <c r="NFP98" s="19"/>
      <c r="NFQ98" s="19"/>
      <c r="NFR98" s="19"/>
      <c r="NFS98" s="19"/>
      <c r="NFT98" s="19"/>
      <c r="NFU98" s="19"/>
      <c r="NFV98" s="20"/>
      <c r="NFW98" s="16"/>
      <c r="NFX98" s="16"/>
      <c r="NFY98" s="17"/>
      <c r="NFZ98" s="18"/>
      <c r="NGA98" s="19"/>
      <c r="NGB98" s="19"/>
      <c r="NGC98" s="19"/>
      <c r="NGD98" s="19"/>
      <c r="NGE98" s="19"/>
      <c r="NGF98" s="19"/>
      <c r="NGG98" s="20"/>
      <c r="NGH98" s="16"/>
      <c r="NGI98" s="16"/>
      <c r="NGJ98" s="17"/>
      <c r="NGK98" s="18"/>
      <c r="NGL98" s="19"/>
      <c r="NGM98" s="19"/>
      <c r="NGN98" s="19"/>
      <c r="NGO98" s="19"/>
      <c r="NGP98" s="19"/>
      <c r="NGQ98" s="19"/>
      <c r="NGR98" s="20"/>
      <c r="NGS98" s="16"/>
      <c r="NGT98" s="16"/>
      <c r="NGU98" s="17"/>
      <c r="NGV98" s="18"/>
      <c r="NGW98" s="19"/>
      <c r="NGX98" s="19"/>
      <c r="NGY98" s="19"/>
      <c r="NGZ98" s="19"/>
      <c r="NHA98" s="19"/>
      <c r="NHB98" s="19"/>
      <c r="NHC98" s="20"/>
      <c r="NHD98" s="16"/>
      <c r="NHE98" s="16"/>
      <c r="NHF98" s="17"/>
      <c r="NHG98" s="18"/>
      <c r="NHH98" s="19"/>
      <c r="NHI98" s="19"/>
      <c r="NHJ98" s="19"/>
      <c r="NHK98" s="19"/>
      <c r="NHL98" s="19"/>
      <c r="NHM98" s="19"/>
      <c r="NHN98" s="20"/>
      <c r="NHO98" s="16"/>
      <c r="NHP98" s="16"/>
      <c r="NHQ98" s="17"/>
      <c r="NHR98" s="18"/>
      <c r="NHS98" s="19"/>
      <c r="NHT98" s="19"/>
      <c r="NHU98" s="19"/>
      <c r="NHV98" s="19"/>
      <c r="NHW98" s="19"/>
      <c r="NHX98" s="19"/>
      <c r="NHY98" s="20"/>
      <c r="NHZ98" s="16"/>
      <c r="NIA98" s="16"/>
      <c r="NIB98" s="17"/>
      <c r="NIC98" s="18"/>
      <c r="NID98" s="19"/>
      <c r="NIE98" s="19"/>
      <c r="NIF98" s="19"/>
      <c r="NIG98" s="19"/>
      <c r="NIH98" s="19"/>
      <c r="NII98" s="19"/>
      <c r="NIJ98" s="20"/>
      <c r="NIK98" s="16"/>
      <c r="NIL98" s="16"/>
      <c r="NIM98" s="17"/>
      <c r="NIN98" s="18"/>
      <c r="NIO98" s="19"/>
      <c r="NIP98" s="19"/>
      <c r="NIQ98" s="19"/>
      <c r="NIR98" s="19"/>
      <c r="NIS98" s="19"/>
      <c r="NIT98" s="19"/>
      <c r="NIU98" s="20"/>
      <c r="NIV98" s="16"/>
      <c r="NIW98" s="16"/>
      <c r="NIX98" s="17"/>
      <c r="NIY98" s="18"/>
      <c r="NIZ98" s="19"/>
      <c r="NJA98" s="19"/>
      <c r="NJB98" s="19"/>
      <c r="NJC98" s="19"/>
      <c r="NJD98" s="19"/>
      <c r="NJE98" s="19"/>
      <c r="NJF98" s="20"/>
      <c r="NJG98" s="16"/>
      <c r="NJH98" s="16"/>
      <c r="NJI98" s="17"/>
      <c r="NJJ98" s="18"/>
      <c r="NJK98" s="19"/>
      <c r="NJL98" s="19"/>
      <c r="NJM98" s="19"/>
      <c r="NJN98" s="19"/>
      <c r="NJO98" s="19"/>
      <c r="NJP98" s="19"/>
      <c r="NJQ98" s="20"/>
      <c r="NJR98" s="16"/>
      <c r="NJS98" s="16"/>
      <c r="NJT98" s="17"/>
      <c r="NJU98" s="18"/>
      <c r="NJV98" s="19"/>
      <c r="NJW98" s="19"/>
      <c r="NJX98" s="19"/>
      <c r="NJY98" s="19"/>
      <c r="NJZ98" s="19"/>
      <c r="NKA98" s="19"/>
      <c r="NKB98" s="20"/>
      <c r="NKC98" s="16"/>
      <c r="NKD98" s="16"/>
      <c r="NKE98" s="17"/>
      <c r="NKF98" s="18"/>
      <c r="NKG98" s="19"/>
      <c r="NKH98" s="19"/>
      <c r="NKI98" s="19"/>
      <c r="NKJ98" s="19"/>
      <c r="NKK98" s="19"/>
      <c r="NKL98" s="19"/>
      <c r="NKM98" s="20"/>
      <c r="NKN98" s="16"/>
      <c r="NKO98" s="16"/>
      <c r="NKP98" s="17"/>
      <c r="NKQ98" s="18"/>
      <c r="NKR98" s="19"/>
      <c r="NKS98" s="19"/>
      <c r="NKT98" s="19"/>
      <c r="NKU98" s="19"/>
      <c r="NKV98" s="19"/>
      <c r="NKW98" s="19"/>
      <c r="NKX98" s="20"/>
      <c r="NKY98" s="16"/>
      <c r="NKZ98" s="16"/>
      <c r="NLA98" s="17"/>
      <c r="NLB98" s="18"/>
      <c r="NLC98" s="19"/>
      <c r="NLD98" s="19"/>
      <c r="NLE98" s="19"/>
      <c r="NLF98" s="19"/>
      <c r="NLG98" s="19"/>
      <c r="NLH98" s="19"/>
      <c r="NLI98" s="20"/>
      <c r="NLJ98" s="16"/>
      <c r="NLK98" s="16"/>
      <c r="NLL98" s="17"/>
      <c r="NLM98" s="18"/>
      <c r="NLN98" s="19"/>
      <c r="NLO98" s="19"/>
      <c r="NLP98" s="19"/>
      <c r="NLQ98" s="19"/>
      <c r="NLR98" s="19"/>
      <c r="NLS98" s="19"/>
      <c r="NLT98" s="20"/>
      <c r="NLU98" s="16"/>
      <c r="NLV98" s="16"/>
      <c r="NLW98" s="17"/>
      <c r="NLX98" s="18"/>
      <c r="NLY98" s="19"/>
      <c r="NLZ98" s="19"/>
      <c r="NMA98" s="19"/>
      <c r="NMB98" s="19"/>
      <c r="NMC98" s="19"/>
      <c r="NMD98" s="19"/>
      <c r="NME98" s="20"/>
      <c r="NMF98" s="16"/>
      <c r="NMG98" s="16"/>
      <c r="NMH98" s="17"/>
      <c r="NMI98" s="18"/>
      <c r="NMJ98" s="19"/>
      <c r="NMK98" s="19"/>
      <c r="NML98" s="19"/>
      <c r="NMM98" s="19"/>
      <c r="NMN98" s="19"/>
      <c r="NMO98" s="19"/>
      <c r="NMP98" s="20"/>
      <c r="NMQ98" s="16"/>
      <c r="NMR98" s="16"/>
      <c r="NMS98" s="17"/>
      <c r="NMT98" s="18"/>
      <c r="NMU98" s="19"/>
      <c r="NMV98" s="19"/>
      <c r="NMW98" s="19"/>
      <c r="NMX98" s="19"/>
      <c r="NMY98" s="19"/>
      <c r="NMZ98" s="19"/>
      <c r="NNA98" s="20"/>
      <c r="NNB98" s="16"/>
      <c r="NNC98" s="16"/>
      <c r="NND98" s="17"/>
      <c r="NNE98" s="18"/>
      <c r="NNF98" s="19"/>
      <c r="NNG98" s="19"/>
      <c r="NNH98" s="19"/>
      <c r="NNI98" s="19"/>
      <c r="NNJ98" s="19"/>
      <c r="NNK98" s="19"/>
      <c r="NNL98" s="20"/>
      <c r="NNM98" s="16"/>
      <c r="NNN98" s="16"/>
      <c r="NNO98" s="17"/>
      <c r="NNP98" s="18"/>
      <c r="NNQ98" s="19"/>
      <c r="NNR98" s="19"/>
      <c r="NNS98" s="19"/>
      <c r="NNT98" s="19"/>
      <c r="NNU98" s="19"/>
      <c r="NNV98" s="19"/>
      <c r="NNW98" s="20"/>
      <c r="NNX98" s="16"/>
      <c r="NNY98" s="16"/>
      <c r="NNZ98" s="17"/>
      <c r="NOA98" s="18"/>
      <c r="NOB98" s="19"/>
      <c r="NOC98" s="19"/>
      <c r="NOD98" s="19"/>
      <c r="NOE98" s="19"/>
      <c r="NOF98" s="19"/>
      <c r="NOG98" s="19"/>
      <c r="NOH98" s="20"/>
      <c r="NOI98" s="16"/>
      <c r="NOJ98" s="16"/>
      <c r="NOK98" s="17"/>
      <c r="NOL98" s="18"/>
      <c r="NOM98" s="19"/>
      <c r="NON98" s="19"/>
      <c r="NOO98" s="19"/>
      <c r="NOP98" s="19"/>
      <c r="NOQ98" s="19"/>
      <c r="NOR98" s="19"/>
      <c r="NOS98" s="20"/>
      <c r="NOT98" s="16"/>
      <c r="NOU98" s="16"/>
      <c r="NOV98" s="17"/>
      <c r="NOW98" s="18"/>
      <c r="NOX98" s="19"/>
      <c r="NOY98" s="19"/>
      <c r="NOZ98" s="19"/>
      <c r="NPA98" s="19"/>
      <c r="NPB98" s="19"/>
      <c r="NPC98" s="19"/>
      <c r="NPD98" s="20"/>
      <c r="NPE98" s="16"/>
      <c r="NPF98" s="16"/>
      <c r="NPG98" s="17"/>
      <c r="NPH98" s="18"/>
      <c r="NPI98" s="19"/>
      <c r="NPJ98" s="19"/>
      <c r="NPK98" s="19"/>
      <c r="NPL98" s="19"/>
      <c r="NPM98" s="19"/>
      <c r="NPN98" s="19"/>
      <c r="NPO98" s="20"/>
      <c r="NPP98" s="16"/>
      <c r="NPQ98" s="16"/>
      <c r="NPR98" s="17"/>
      <c r="NPS98" s="18"/>
      <c r="NPT98" s="19"/>
      <c r="NPU98" s="19"/>
      <c r="NPV98" s="19"/>
      <c r="NPW98" s="19"/>
      <c r="NPX98" s="19"/>
      <c r="NPY98" s="19"/>
      <c r="NPZ98" s="20"/>
      <c r="NQA98" s="16"/>
      <c r="NQB98" s="16"/>
      <c r="NQC98" s="17"/>
      <c r="NQD98" s="18"/>
      <c r="NQE98" s="19"/>
      <c r="NQF98" s="19"/>
      <c r="NQG98" s="19"/>
      <c r="NQH98" s="19"/>
      <c r="NQI98" s="19"/>
      <c r="NQJ98" s="19"/>
      <c r="NQK98" s="20"/>
      <c r="NQL98" s="16"/>
      <c r="NQM98" s="16"/>
      <c r="NQN98" s="17"/>
      <c r="NQO98" s="18"/>
      <c r="NQP98" s="19"/>
      <c r="NQQ98" s="19"/>
      <c r="NQR98" s="19"/>
      <c r="NQS98" s="19"/>
      <c r="NQT98" s="19"/>
      <c r="NQU98" s="19"/>
      <c r="NQV98" s="20"/>
      <c r="NQW98" s="16"/>
      <c r="NQX98" s="16"/>
      <c r="NQY98" s="17"/>
      <c r="NQZ98" s="18"/>
      <c r="NRA98" s="19"/>
      <c r="NRB98" s="19"/>
      <c r="NRC98" s="19"/>
      <c r="NRD98" s="19"/>
      <c r="NRE98" s="19"/>
      <c r="NRF98" s="19"/>
      <c r="NRG98" s="20"/>
      <c r="NRH98" s="16"/>
      <c r="NRI98" s="16"/>
      <c r="NRJ98" s="17"/>
      <c r="NRK98" s="18"/>
      <c r="NRL98" s="19"/>
      <c r="NRM98" s="19"/>
      <c r="NRN98" s="19"/>
      <c r="NRO98" s="19"/>
      <c r="NRP98" s="19"/>
      <c r="NRQ98" s="19"/>
      <c r="NRR98" s="20"/>
      <c r="NRS98" s="16"/>
      <c r="NRT98" s="16"/>
      <c r="NRU98" s="17"/>
      <c r="NRV98" s="18"/>
      <c r="NRW98" s="19"/>
      <c r="NRX98" s="19"/>
      <c r="NRY98" s="19"/>
      <c r="NRZ98" s="19"/>
      <c r="NSA98" s="19"/>
      <c r="NSB98" s="19"/>
      <c r="NSC98" s="20"/>
      <c r="NSD98" s="16"/>
      <c r="NSE98" s="16"/>
      <c r="NSF98" s="17"/>
      <c r="NSG98" s="18"/>
      <c r="NSH98" s="19"/>
      <c r="NSI98" s="19"/>
      <c r="NSJ98" s="19"/>
      <c r="NSK98" s="19"/>
      <c r="NSL98" s="19"/>
      <c r="NSM98" s="19"/>
      <c r="NSN98" s="20"/>
      <c r="NSO98" s="16"/>
      <c r="NSP98" s="16"/>
      <c r="NSQ98" s="17"/>
      <c r="NSR98" s="18"/>
      <c r="NSS98" s="19"/>
      <c r="NST98" s="19"/>
      <c r="NSU98" s="19"/>
      <c r="NSV98" s="19"/>
      <c r="NSW98" s="19"/>
      <c r="NSX98" s="19"/>
      <c r="NSY98" s="20"/>
      <c r="NSZ98" s="16"/>
      <c r="NTA98" s="16"/>
      <c r="NTB98" s="17"/>
      <c r="NTC98" s="18"/>
      <c r="NTD98" s="19"/>
      <c r="NTE98" s="19"/>
      <c r="NTF98" s="19"/>
      <c r="NTG98" s="19"/>
      <c r="NTH98" s="19"/>
      <c r="NTI98" s="19"/>
      <c r="NTJ98" s="20"/>
      <c r="NTK98" s="16"/>
      <c r="NTL98" s="16"/>
      <c r="NTM98" s="17"/>
      <c r="NTN98" s="18"/>
      <c r="NTO98" s="19"/>
      <c r="NTP98" s="19"/>
      <c r="NTQ98" s="19"/>
      <c r="NTR98" s="19"/>
      <c r="NTS98" s="19"/>
      <c r="NTT98" s="19"/>
      <c r="NTU98" s="20"/>
      <c r="NTV98" s="16"/>
      <c r="NTW98" s="16"/>
      <c r="NTX98" s="17"/>
      <c r="NTY98" s="18"/>
      <c r="NTZ98" s="19"/>
      <c r="NUA98" s="19"/>
      <c r="NUB98" s="19"/>
      <c r="NUC98" s="19"/>
      <c r="NUD98" s="19"/>
      <c r="NUE98" s="19"/>
      <c r="NUF98" s="20"/>
      <c r="NUG98" s="16"/>
      <c r="NUH98" s="16"/>
      <c r="NUI98" s="17"/>
      <c r="NUJ98" s="18"/>
      <c r="NUK98" s="19"/>
      <c r="NUL98" s="19"/>
      <c r="NUM98" s="19"/>
      <c r="NUN98" s="19"/>
      <c r="NUO98" s="19"/>
      <c r="NUP98" s="19"/>
      <c r="NUQ98" s="20"/>
      <c r="NUR98" s="16"/>
      <c r="NUS98" s="16"/>
      <c r="NUT98" s="17"/>
      <c r="NUU98" s="18"/>
      <c r="NUV98" s="19"/>
      <c r="NUW98" s="19"/>
      <c r="NUX98" s="19"/>
      <c r="NUY98" s="19"/>
      <c r="NUZ98" s="19"/>
      <c r="NVA98" s="19"/>
      <c r="NVB98" s="20"/>
      <c r="NVC98" s="16"/>
      <c r="NVD98" s="16"/>
      <c r="NVE98" s="17"/>
      <c r="NVF98" s="18"/>
      <c r="NVG98" s="19"/>
      <c r="NVH98" s="19"/>
      <c r="NVI98" s="19"/>
      <c r="NVJ98" s="19"/>
      <c r="NVK98" s="19"/>
      <c r="NVL98" s="19"/>
      <c r="NVM98" s="20"/>
      <c r="NVN98" s="16"/>
      <c r="NVO98" s="16"/>
      <c r="NVP98" s="17"/>
      <c r="NVQ98" s="18"/>
      <c r="NVR98" s="19"/>
      <c r="NVS98" s="19"/>
      <c r="NVT98" s="19"/>
      <c r="NVU98" s="19"/>
      <c r="NVV98" s="19"/>
      <c r="NVW98" s="19"/>
      <c r="NVX98" s="20"/>
      <c r="NVY98" s="16"/>
      <c r="NVZ98" s="16"/>
      <c r="NWA98" s="17"/>
      <c r="NWB98" s="18"/>
      <c r="NWC98" s="19"/>
      <c r="NWD98" s="19"/>
      <c r="NWE98" s="19"/>
      <c r="NWF98" s="19"/>
      <c r="NWG98" s="19"/>
      <c r="NWH98" s="19"/>
      <c r="NWI98" s="20"/>
      <c r="NWJ98" s="16"/>
      <c r="NWK98" s="16"/>
      <c r="NWL98" s="17"/>
      <c r="NWM98" s="18"/>
      <c r="NWN98" s="19"/>
      <c r="NWO98" s="19"/>
      <c r="NWP98" s="19"/>
      <c r="NWQ98" s="19"/>
      <c r="NWR98" s="19"/>
      <c r="NWS98" s="19"/>
      <c r="NWT98" s="20"/>
      <c r="NWU98" s="16"/>
      <c r="NWV98" s="16"/>
      <c r="NWW98" s="17"/>
      <c r="NWX98" s="18"/>
      <c r="NWY98" s="19"/>
      <c r="NWZ98" s="19"/>
      <c r="NXA98" s="19"/>
      <c r="NXB98" s="19"/>
      <c r="NXC98" s="19"/>
      <c r="NXD98" s="19"/>
      <c r="NXE98" s="20"/>
      <c r="NXF98" s="16"/>
      <c r="NXG98" s="16"/>
      <c r="NXH98" s="17"/>
      <c r="NXI98" s="18"/>
      <c r="NXJ98" s="19"/>
      <c r="NXK98" s="19"/>
      <c r="NXL98" s="19"/>
      <c r="NXM98" s="19"/>
      <c r="NXN98" s="19"/>
      <c r="NXO98" s="19"/>
      <c r="NXP98" s="20"/>
      <c r="NXQ98" s="16"/>
      <c r="NXR98" s="16"/>
      <c r="NXS98" s="17"/>
      <c r="NXT98" s="18"/>
      <c r="NXU98" s="19"/>
      <c r="NXV98" s="19"/>
      <c r="NXW98" s="19"/>
      <c r="NXX98" s="19"/>
      <c r="NXY98" s="19"/>
      <c r="NXZ98" s="19"/>
      <c r="NYA98" s="20"/>
      <c r="NYB98" s="16"/>
      <c r="NYC98" s="16"/>
      <c r="NYD98" s="17"/>
      <c r="NYE98" s="18"/>
      <c r="NYF98" s="19"/>
      <c r="NYG98" s="19"/>
      <c r="NYH98" s="19"/>
      <c r="NYI98" s="19"/>
      <c r="NYJ98" s="19"/>
      <c r="NYK98" s="19"/>
      <c r="NYL98" s="20"/>
      <c r="NYM98" s="16"/>
      <c r="NYN98" s="16"/>
      <c r="NYO98" s="17"/>
      <c r="NYP98" s="18"/>
      <c r="NYQ98" s="19"/>
      <c r="NYR98" s="19"/>
      <c r="NYS98" s="19"/>
      <c r="NYT98" s="19"/>
      <c r="NYU98" s="19"/>
      <c r="NYV98" s="19"/>
      <c r="NYW98" s="20"/>
      <c r="NYX98" s="16"/>
      <c r="NYY98" s="16"/>
      <c r="NYZ98" s="17"/>
      <c r="NZA98" s="18"/>
      <c r="NZB98" s="19"/>
      <c r="NZC98" s="19"/>
      <c r="NZD98" s="19"/>
      <c r="NZE98" s="19"/>
      <c r="NZF98" s="19"/>
      <c r="NZG98" s="19"/>
      <c r="NZH98" s="20"/>
      <c r="NZI98" s="16"/>
      <c r="NZJ98" s="16"/>
      <c r="NZK98" s="17"/>
      <c r="NZL98" s="18"/>
      <c r="NZM98" s="19"/>
      <c r="NZN98" s="19"/>
      <c r="NZO98" s="19"/>
      <c r="NZP98" s="19"/>
      <c r="NZQ98" s="19"/>
      <c r="NZR98" s="19"/>
      <c r="NZS98" s="20"/>
      <c r="NZT98" s="16"/>
      <c r="NZU98" s="16"/>
      <c r="NZV98" s="17"/>
      <c r="NZW98" s="18"/>
      <c r="NZX98" s="19"/>
      <c r="NZY98" s="19"/>
      <c r="NZZ98" s="19"/>
      <c r="OAA98" s="19"/>
      <c r="OAB98" s="19"/>
      <c r="OAC98" s="19"/>
      <c r="OAD98" s="20"/>
      <c r="OAE98" s="16"/>
      <c r="OAF98" s="16"/>
      <c r="OAG98" s="17"/>
      <c r="OAH98" s="18"/>
      <c r="OAI98" s="19"/>
      <c r="OAJ98" s="19"/>
      <c r="OAK98" s="19"/>
      <c r="OAL98" s="19"/>
      <c r="OAM98" s="19"/>
      <c r="OAN98" s="19"/>
      <c r="OAO98" s="20"/>
      <c r="OAP98" s="16"/>
      <c r="OAQ98" s="16"/>
      <c r="OAR98" s="17"/>
      <c r="OAS98" s="18"/>
      <c r="OAT98" s="19"/>
      <c r="OAU98" s="19"/>
      <c r="OAV98" s="19"/>
      <c r="OAW98" s="19"/>
      <c r="OAX98" s="19"/>
      <c r="OAY98" s="19"/>
      <c r="OAZ98" s="20"/>
      <c r="OBA98" s="16"/>
      <c r="OBB98" s="16"/>
      <c r="OBC98" s="17"/>
      <c r="OBD98" s="18"/>
      <c r="OBE98" s="19"/>
      <c r="OBF98" s="19"/>
      <c r="OBG98" s="19"/>
      <c r="OBH98" s="19"/>
      <c r="OBI98" s="19"/>
      <c r="OBJ98" s="19"/>
      <c r="OBK98" s="20"/>
      <c r="OBL98" s="16"/>
      <c r="OBM98" s="16"/>
      <c r="OBN98" s="17"/>
      <c r="OBO98" s="18"/>
      <c r="OBP98" s="19"/>
      <c r="OBQ98" s="19"/>
      <c r="OBR98" s="19"/>
      <c r="OBS98" s="19"/>
      <c r="OBT98" s="19"/>
      <c r="OBU98" s="19"/>
      <c r="OBV98" s="20"/>
      <c r="OBW98" s="16"/>
      <c r="OBX98" s="16"/>
      <c r="OBY98" s="17"/>
      <c r="OBZ98" s="18"/>
      <c r="OCA98" s="19"/>
      <c r="OCB98" s="19"/>
      <c r="OCC98" s="19"/>
      <c r="OCD98" s="19"/>
      <c r="OCE98" s="19"/>
      <c r="OCF98" s="19"/>
      <c r="OCG98" s="20"/>
      <c r="OCH98" s="16"/>
      <c r="OCI98" s="16"/>
      <c r="OCJ98" s="17"/>
      <c r="OCK98" s="18"/>
      <c r="OCL98" s="19"/>
      <c r="OCM98" s="19"/>
      <c r="OCN98" s="19"/>
      <c r="OCO98" s="19"/>
      <c r="OCP98" s="19"/>
      <c r="OCQ98" s="19"/>
      <c r="OCR98" s="20"/>
      <c r="OCS98" s="16"/>
      <c r="OCT98" s="16"/>
      <c r="OCU98" s="17"/>
      <c r="OCV98" s="18"/>
      <c r="OCW98" s="19"/>
      <c r="OCX98" s="19"/>
      <c r="OCY98" s="19"/>
      <c r="OCZ98" s="19"/>
      <c r="ODA98" s="19"/>
      <c r="ODB98" s="19"/>
      <c r="ODC98" s="20"/>
      <c r="ODD98" s="16"/>
      <c r="ODE98" s="16"/>
      <c r="ODF98" s="17"/>
      <c r="ODG98" s="18"/>
      <c r="ODH98" s="19"/>
      <c r="ODI98" s="19"/>
      <c r="ODJ98" s="19"/>
      <c r="ODK98" s="19"/>
      <c r="ODL98" s="19"/>
      <c r="ODM98" s="19"/>
      <c r="ODN98" s="20"/>
      <c r="ODO98" s="16"/>
      <c r="ODP98" s="16"/>
      <c r="ODQ98" s="17"/>
      <c r="ODR98" s="18"/>
      <c r="ODS98" s="19"/>
      <c r="ODT98" s="19"/>
      <c r="ODU98" s="19"/>
      <c r="ODV98" s="19"/>
      <c r="ODW98" s="19"/>
      <c r="ODX98" s="19"/>
      <c r="ODY98" s="20"/>
      <c r="ODZ98" s="16"/>
      <c r="OEA98" s="16"/>
      <c r="OEB98" s="17"/>
      <c r="OEC98" s="18"/>
      <c r="OED98" s="19"/>
      <c r="OEE98" s="19"/>
      <c r="OEF98" s="19"/>
      <c r="OEG98" s="19"/>
      <c r="OEH98" s="19"/>
      <c r="OEI98" s="19"/>
      <c r="OEJ98" s="20"/>
      <c r="OEK98" s="16"/>
      <c r="OEL98" s="16"/>
      <c r="OEM98" s="17"/>
      <c r="OEN98" s="18"/>
      <c r="OEO98" s="19"/>
      <c r="OEP98" s="19"/>
      <c r="OEQ98" s="19"/>
      <c r="OER98" s="19"/>
      <c r="OES98" s="19"/>
      <c r="OET98" s="19"/>
      <c r="OEU98" s="20"/>
      <c r="OEV98" s="16"/>
      <c r="OEW98" s="16"/>
      <c r="OEX98" s="17"/>
      <c r="OEY98" s="18"/>
      <c r="OEZ98" s="19"/>
      <c r="OFA98" s="19"/>
      <c r="OFB98" s="19"/>
      <c r="OFC98" s="19"/>
      <c r="OFD98" s="19"/>
      <c r="OFE98" s="19"/>
      <c r="OFF98" s="20"/>
      <c r="OFG98" s="16"/>
      <c r="OFH98" s="16"/>
      <c r="OFI98" s="17"/>
      <c r="OFJ98" s="18"/>
      <c r="OFK98" s="19"/>
      <c r="OFL98" s="19"/>
      <c r="OFM98" s="19"/>
      <c r="OFN98" s="19"/>
      <c r="OFO98" s="19"/>
      <c r="OFP98" s="19"/>
      <c r="OFQ98" s="20"/>
      <c r="OFR98" s="16"/>
      <c r="OFS98" s="16"/>
      <c r="OFT98" s="17"/>
      <c r="OFU98" s="18"/>
      <c r="OFV98" s="19"/>
      <c r="OFW98" s="19"/>
      <c r="OFX98" s="19"/>
      <c r="OFY98" s="19"/>
      <c r="OFZ98" s="19"/>
      <c r="OGA98" s="19"/>
      <c r="OGB98" s="20"/>
      <c r="OGC98" s="16"/>
      <c r="OGD98" s="16"/>
      <c r="OGE98" s="17"/>
      <c r="OGF98" s="18"/>
      <c r="OGG98" s="19"/>
      <c r="OGH98" s="19"/>
      <c r="OGI98" s="19"/>
      <c r="OGJ98" s="19"/>
      <c r="OGK98" s="19"/>
      <c r="OGL98" s="19"/>
      <c r="OGM98" s="20"/>
      <c r="OGN98" s="16"/>
      <c r="OGO98" s="16"/>
      <c r="OGP98" s="17"/>
      <c r="OGQ98" s="18"/>
      <c r="OGR98" s="19"/>
      <c r="OGS98" s="19"/>
      <c r="OGT98" s="19"/>
      <c r="OGU98" s="19"/>
      <c r="OGV98" s="19"/>
      <c r="OGW98" s="19"/>
      <c r="OGX98" s="20"/>
      <c r="OGY98" s="16"/>
      <c r="OGZ98" s="16"/>
      <c r="OHA98" s="17"/>
      <c r="OHB98" s="18"/>
      <c r="OHC98" s="19"/>
      <c r="OHD98" s="19"/>
      <c r="OHE98" s="19"/>
      <c r="OHF98" s="19"/>
      <c r="OHG98" s="19"/>
      <c r="OHH98" s="19"/>
      <c r="OHI98" s="20"/>
      <c r="OHJ98" s="16"/>
      <c r="OHK98" s="16"/>
      <c r="OHL98" s="17"/>
      <c r="OHM98" s="18"/>
      <c r="OHN98" s="19"/>
      <c r="OHO98" s="19"/>
      <c r="OHP98" s="19"/>
      <c r="OHQ98" s="19"/>
      <c r="OHR98" s="19"/>
      <c r="OHS98" s="19"/>
      <c r="OHT98" s="20"/>
      <c r="OHU98" s="16"/>
      <c r="OHV98" s="16"/>
      <c r="OHW98" s="17"/>
      <c r="OHX98" s="18"/>
      <c r="OHY98" s="19"/>
      <c r="OHZ98" s="19"/>
      <c r="OIA98" s="19"/>
      <c r="OIB98" s="19"/>
      <c r="OIC98" s="19"/>
      <c r="OID98" s="19"/>
      <c r="OIE98" s="20"/>
      <c r="OIF98" s="16"/>
      <c r="OIG98" s="16"/>
      <c r="OIH98" s="17"/>
      <c r="OII98" s="18"/>
      <c r="OIJ98" s="19"/>
      <c r="OIK98" s="19"/>
      <c r="OIL98" s="19"/>
      <c r="OIM98" s="19"/>
      <c r="OIN98" s="19"/>
      <c r="OIO98" s="19"/>
      <c r="OIP98" s="20"/>
      <c r="OIQ98" s="16"/>
      <c r="OIR98" s="16"/>
      <c r="OIS98" s="17"/>
      <c r="OIT98" s="18"/>
      <c r="OIU98" s="19"/>
      <c r="OIV98" s="19"/>
      <c r="OIW98" s="19"/>
      <c r="OIX98" s="19"/>
      <c r="OIY98" s="19"/>
      <c r="OIZ98" s="19"/>
      <c r="OJA98" s="20"/>
      <c r="OJB98" s="16"/>
      <c r="OJC98" s="16"/>
      <c r="OJD98" s="17"/>
      <c r="OJE98" s="18"/>
      <c r="OJF98" s="19"/>
      <c r="OJG98" s="19"/>
      <c r="OJH98" s="19"/>
      <c r="OJI98" s="19"/>
      <c r="OJJ98" s="19"/>
      <c r="OJK98" s="19"/>
      <c r="OJL98" s="20"/>
      <c r="OJM98" s="16"/>
      <c r="OJN98" s="16"/>
      <c r="OJO98" s="17"/>
      <c r="OJP98" s="18"/>
      <c r="OJQ98" s="19"/>
      <c r="OJR98" s="19"/>
      <c r="OJS98" s="19"/>
      <c r="OJT98" s="19"/>
      <c r="OJU98" s="19"/>
      <c r="OJV98" s="19"/>
      <c r="OJW98" s="20"/>
      <c r="OJX98" s="16"/>
      <c r="OJY98" s="16"/>
      <c r="OJZ98" s="17"/>
      <c r="OKA98" s="18"/>
      <c r="OKB98" s="19"/>
      <c r="OKC98" s="19"/>
      <c r="OKD98" s="19"/>
      <c r="OKE98" s="19"/>
      <c r="OKF98" s="19"/>
      <c r="OKG98" s="19"/>
      <c r="OKH98" s="20"/>
      <c r="OKI98" s="16"/>
      <c r="OKJ98" s="16"/>
      <c r="OKK98" s="17"/>
      <c r="OKL98" s="18"/>
      <c r="OKM98" s="19"/>
      <c r="OKN98" s="19"/>
      <c r="OKO98" s="19"/>
      <c r="OKP98" s="19"/>
      <c r="OKQ98" s="19"/>
      <c r="OKR98" s="19"/>
      <c r="OKS98" s="20"/>
      <c r="OKT98" s="16"/>
      <c r="OKU98" s="16"/>
      <c r="OKV98" s="17"/>
      <c r="OKW98" s="18"/>
      <c r="OKX98" s="19"/>
      <c r="OKY98" s="19"/>
      <c r="OKZ98" s="19"/>
      <c r="OLA98" s="19"/>
      <c r="OLB98" s="19"/>
      <c r="OLC98" s="19"/>
      <c r="OLD98" s="20"/>
      <c r="OLE98" s="16"/>
      <c r="OLF98" s="16"/>
      <c r="OLG98" s="17"/>
      <c r="OLH98" s="18"/>
      <c r="OLI98" s="19"/>
      <c r="OLJ98" s="19"/>
      <c r="OLK98" s="19"/>
      <c r="OLL98" s="19"/>
      <c r="OLM98" s="19"/>
      <c r="OLN98" s="19"/>
      <c r="OLO98" s="20"/>
      <c r="OLP98" s="16"/>
      <c r="OLQ98" s="16"/>
      <c r="OLR98" s="17"/>
      <c r="OLS98" s="18"/>
      <c r="OLT98" s="19"/>
      <c r="OLU98" s="19"/>
      <c r="OLV98" s="19"/>
      <c r="OLW98" s="19"/>
      <c r="OLX98" s="19"/>
      <c r="OLY98" s="19"/>
      <c r="OLZ98" s="20"/>
      <c r="OMA98" s="16"/>
      <c r="OMB98" s="16"/>
      <c r="OMC98" s="17"/>
      <c r="OMD98" s="18"/>
      <c r="OME98" s="19"/>
      <c r="OMF98" s="19"/>
      <c r="OMG98" s="19"/>
      <c r="OMH98" s="19"/>
      <c r="OMI98" s="19"/>
      <c r="OMJ98" s="19"/>
      <c r="OMK98" s="20"/>
      <c r="OML98" s="16"/>
      <c r="OMM98" s="16"/>
      <c r="OMN98" s="17"/>
      <c r="OMO98" s="18"/>
      <c r="OMP98" s="19"/>
      <c r="OMQ98" s="19"/>
      <c r="OMR98" s="19"/>
      <c r="OMS98" s="19"/>
      <c r="OMT98" s="19"/>
      <c r="OMU98" s="19"/>
      <c r="OMV98" s="20"/>
      <c r="OMW98" s="16"/>
      <c r="OMX98" s="16"/>
      <c r="OMY98" s="17"/>
      <c r="OMZ98" s="18"/>
      <c r="ONA98" s="19"/>
      <c r="ONB98" s="19"/>
      <c r="ONC98" s="19"/>
      <c r="OND98" s="19"/>
      <c r="ONE98" s="19"/>
      <c r="ONF98" s="19"/>
      <c r="ONG98" s="20"/>
      <c r="ONH98" s="16"/>
      <c r="ONI98" s="16"/>
      <c r="ONJ98" s="17"/>
      <c r="ONK98" s="18"/>
      <c r="ONL98" s="19"/>
      <c r="ONM98" s="19"/>
      <c r="ONN98" s="19"/>
      <c r="ONO98" s="19"/>
      <c r="ONP98" s="19"/>
      <c r="ONQ98" s="19"/>
      <c r="ONR98" s="20"/>
      <c r="ONS98" s="16"/>
      <c r="ONT98" s="16"/>
      <c r="ONU98" s="17"/>
      <c r="ONV98" s="18"/>
      <c r="ONW98" s="19"/>
      <c r="ONX98" s="19"/>
      <c r="ONY98" s="19"/>
      <c r="ONZ98" s="19"/>
      <c r="OOA98" s="19"/>
      <c r="OOB98" s="19"/>
      <c r="OOC98" s="20"/>
      <c r="OOD98" s="16"/>
      <c r="OOE98" s="16"/>
      <c r="OOF98" s="17"/>
      <c r="OOG98" s="18"/>
      <c r="OOH98" s="19"/>
      <c r="OOI98" s="19"/>
      <c r="OOJ98" s="19"/>
      <c r="OOK98" s="19"/>
      <c r="OOL98" s="19"/>
      <c r="OOM98" s="19"/>
      <c r="OON98" s="20"/>
      <c r="OOO98" s="16"/>
      <c r="OOP98" s="16"/>
      <c r="OOQ98" s="17"/>
      <c r="OOR98" s="18"/>
      <c r="OOS98" s="19"/>
      <c r="OOT98" s="19"/>
      <c r="OOU98" s="19"/>
      <c r="OOV98" s="19"/>
      <c r="OOW98" s="19"/>
      <c r="OOX98" s="19"/>
      <c r="OOY98" s="20"/>
      <c r="OOZ98" s="16"/>
      <c r="OPA98" s="16"/>
      <c r="OPB98" s="17"/>
      <c r="OPC98" s="18"/>
      <c r="OPD98" s="19"/>
      <c r="OPE98" s="19"/>
      <c r="OPF98" s="19"/>
      <c r="OPG98" s="19"/>
      <c r="OPH98" s="19"/>
      <c r="OPI98" s="19"/>
      <c r="OPJ98" s="20"/>
      <c r="OPK98" s="16"/>
      <c r="OPL98" s="16"/>
      <c r="OPM98" s="17"/>
      <c r="OPN98" s="18"/>
      <c r="OPO98" s="19"/>
      <c r="OPP98" s="19"/>
      <c r="OPQ98" s="19"/>
      <c r="OPR98" s="19"/>
      <c r="OPS98" s="19"/>
      <c r="OPT98" s="19"/>
      <c r="OPU98" s="20"/>
      <c r="OPV98" s="16"/>
      <c r="OPW98" s="16"/>
      <c r="OPX98" s="17"/>
      <c r="OPY98" s="18"/>
      <c r="OPZ98" s="19"/>
      <c r="OQA98" s="19"/>
      <c r="OQB98" s="19"/>
      <c r="OQC98" s="19"/>
      <c r="OQD98" s="19"/>
      <c r="OQE98" s="19"/>
      <c r="OQF98" s="20"/>
      <c r="OQG98" s="16"/>
      <c r="OQH98" s="16"/>
      <c r="OQI98" s="17"/>
      <c r="OQJ98" s="18"/>
      <c r="OQK98" s="19"/>
      <c r="OQL98" s="19"/>
      <c r="OQM98" s="19"/>
      <c r="OQN98" s="19"/>
      <c r="OQO98" s="19"/>
      <c r="OQP98" s="19"/>
      <c r="OQQ98" s="20"/>
      <c r="OQR98" s="16"/>
      <c r="OQS98" s="16"/>
      <c r="OQT98" s="17"/>
      <c r="OQU98" s="18"/>
      <c r="OQV98" s="19"/>
      <c r="OQW98" s="19"/>
      <c r="OQX98" s="19"/>
      <c r="OQY98" s="19"/>
      <c r="OQZ98" s="19"/>
      <c r="ORA98" s="19"/>
      <c r="ORB98" s="20"/>
      <c r="ORC98" s="16"/>
      <c r="ORD98" s="16"/>
      <c r="ORE98" s="17"/>
      <c r="ORF98" s="18"/>
      <c r="ORG98" s="19"/>
      <c r="ORH98" s="19"/>
      <c r="ORI98" s="19"/>
      <c r="ORJ98" s="19"/>
      <c r="ORK98" s="19"/>
      <c r="ORL98" s="19"/>
      <c r="ORM98" s="20"/>
      <c r="ORN98" s="16"/>
      <c r="ORO98" s="16"/>
      <c r="ORP98" s="17"/>
      <c r="ORQ98" s="18"/>
      <c r="ORR98" s="19"/>
      <c r="ORS98" s="19"/>
      <c r="ORT98" s="19"/>
      <c r="ORU98" s="19"/>
      <c r="ORV98" s="19"/>
      <c r="ORW98" s="19"/>
      <c r="ORX98" s="20"/>
      <c r="ORY98" s="16"/>
      <c r="ORZ98" s="16"/>
      <c r="OSA98" s="17"/>
      <c r="OSB98" s="18"/>
      <c r="OSC98" s="19"/>
      <c r="OSD98" s="19"/>
      <c r="OSE98" s="19"/>
      <c r="OSF98" s="19"/>
      <c r="OSG98" s="19"/>
      <c r="OSH98" s="19"/>
      <c r="OSI98" s="20"/>
      <c r="OSJ98" s="16"/>
      <c r="OSK98" s="16"/>
      <c r="OSL98" s="17"/>
      <c r="OSM98" s="18"/>
      <c r="OSN98" s="19"/>
      <c r="OSO98" s="19"/>
      <c r="OSP98" s="19"/>
      <c r="OSQ98" s="19"/>
      <c r="OSR98" s="19"/>
      <c r="OSS98" s="19"/>
      <c r="OST98" s="20"/>
      <c r="OSU98" s="16"/>
      <c r="OSV98" s="16"/>
      <c r="OSW98" s="17"/>
      <c r="OSX98" s="18"/>
      <c r="OSY98" s="19"/>
      <c r="OSZ98" s="19"/>
      <c r="OTA98" s="19"/>
      <c r="OTB98" s="19"/>
      <c r="OTC98" s="19"/>
      <c r="OTD98" s="19"/>
      <c r="OTE98" s="20"/>
      <c r="OTF98" s="16"/>
      <c r="OTG98" s="16"/>
      <c r="OTH98" s="17"/>
      <c r="OTI98" s="18"/>
      <c r="OTJ98" s="19"/>
      <c r="OTK98" s="19"/>
      <c r="OTL98" s="19"/>
      <c r="OTM98" s="19"/>
      <c r="OTN98" s="19"/>
      <c r="OTO98" s="19"/>
      <c r="OTP98" s="20"/>
      <c r="OTQ98" s="16"/>
      <c r="OTR98" s="16"/>
      <c r="OTS98" s="17"/>
      <c r="OTT98" s="18"/>
      <c r="OTU98" s="19"/>
      <c r="OTV98" s="19"/>
      <c r="OTW98" s="19"/>
      <c r="OTX98" s="19"/>
      <c r="OTY98" s="19"/>
      <c r="OTZ98" s="19"/>
      <c r="OUA98" s="20"/>
      <c r="OUB98" s="16"/>
      <c r="OUC98" s="16"/>
      <c r="OUD98" s="17"/>
      <c r="OUE98" s="18"/>
      <c r="OUF98" s="19"/>
      <c r="OUG98" s="19"/>
      <c r="OUH98" s="19"/>
      <c r="OUI98" s="19"/>
      <c r="OUJ98" s="19"/>
      <c r="OUK98" s="19"/>
      <c r="OUL98" s="20"/>
      <c r="OUM98" s="16"/>
      <c r="OUN98" s="16"/>
      <c r="OUO98" s="17"/>
      <c r="OUP98" s="18"/>
      <c r="OUQ98" s="19"/>
      <c r="OUR98" s="19"/>
      <c r="OUS98" s="19"/>
      <c r="OUT98" s="19"/>
      <c r="OUU98" s="19"/>
      <c r="OUV98" s="19"/>
      <c r="OUW98" s="20"/>
      <c r="OUX98" s="16"/>
      <c r="OUY98" s="16"/>
      <c r="OUZ98" s="17"/>
      <c r="OVA98" s="18"/>
      <c r="OVB98" s="19"/>
      <c r="OVC98" s="19"/>
      <c r="OVD98" s="19"/>
      <c r="OVE98" s="19"/>
      <c r="OVF98" s="19"/>
      <c r="OVG98" s="19"/>
      <c r="OVH98" s="20"/>
      <c r="OVI98" s="16"/>
      <c r="OVJ98" s="16"/>
      <c r="OVK98" s="17"/>
      <c r="OVL98" s="18"/>
      <c r="OVM98" s="19"/>
      <c r="OVN98" s="19"/>
      <c r="OVO98" s="19"/>
      <c r="OVP98" s="19"/>
      <c r="OVQ98" s="19"/>
      <c r="OVR98" s="19"/>
      <c r="OVS98" s="20"/>
      <c r="OVT98" s="16"/>
      <c r="OVU98" s="16"/>
      <c r="OVV98" s="17"/>
      <c r="OVW98" s="18"/>
      <c r="OVX98" s="19"/>
      <c r="OVY98" s="19"/>
      <c r="OVZ98" s="19"/>
      <c r="OWA98" s="19"/>
      <c r="OWB98" s="19"/>
      <c r="OWC98" s="19"/>
      <c r="OWD98" s="20"/>
      <c r="OWE98" s="16"/>
      <c r="OWF98" s="16"/>
      <c r="OWG98" s="17"/>
      <c r="OWH98" s="18"/>
      <c r="OWI98" s="19"/>
      <c r="OWJ98" s="19"/>
      <c r="OWK98" s="19"/>
      <c r="OWL98" s="19"/>
      <c r="OWM98" s="19"/>
      <c r="OWN98" s="19"/>
      <c r="OWO98" s="20"/>
      <c r="OWP98" s="16"/>
      <c r="OWQ98" s="16"/>
      <c r="OWR98" s="17"/>
      <c r="OWS98" s="18"/>
      <c r="OWT98" s="19"/>
      <c r="OWU98" s="19"/>
      <c r="OWV98" s="19"/>
      <c r="OWW98" s="19"/>
      <c r="OWX98" s="19"/>
      <c r="OWY98" s="19"/>
      <c r="OWZ98" s="20"/>
      <c r="OXA98" s="16"/>
      <c r="OXB98" s="16"/>
      <c r="OXC98" s="17"/>
      <c r="OXD98" s="18"/>
      <c r="OXE98" s="19"/>
      <c r="OXF98" s="19"/>
      <c r="OXG98" s="19"/>
      <c r="OXH98" s="19"/>
      <c r="OXI98" s="19"/>
      <c r="OXJ98" s="19"/>
      <c r="OXK98" s="20"/>
      <c r="OXL98" s="16"/>
      <c r="OXM98" s="16"/>
      <c r="OXN98" s="17"/>
      <c r="OXO98" s="18"/>
      <c r="OXP98" s="19"/>
      <c r="OXQ98" s="19"/>
      <c r="OXR98" s="19"/>
      <c r="OXS98" s="19"/>
      <c r="OXT98" s="19"/>
      <c r="OXU98" s="19"/>
      <c r="OXV98" s="20"/>
      <c r="OXW98" s="16"/>
      <c r="OXX98" s="16"/>
      <c r="OXY98" s="17"/>
      <c r="OXZ98" s="18"/>
      <c r="OYA98" s="19"/>
      <c r="OYB98" s="19"/>
      <c r="OYC98" s="19"/>
      <c r="OYD98" s="19"/>
      <c r="OYE98" s="19"/>
      <c r="OYF98" s="19"/>
      <c r="OYG98" s="20"/>
      <c r="OYH98" s="16"/>
      <c r="OYI98" s="16"/>
      <c r="OYJ98" s="17"/>
      <c r="OYK98" s="18"/>
      <c r="OYL98" s="19"/>
      <c r="OYM98" s="19"/>
      <c r="OYN98" s="19"/>
      <c r="OYO98" s="19"/>
      <c r="OYP98" s="19"/>
      <c r="OYQ98" s="19"/>
      <c r="OYR98" s="20"/>
      <c r="OYS98" s="16"/>
      <c r="OYT98" s="16"/>
      <c r="OYU98" s="17"/>
      <c r="OYV98" s="18"/>
      <c r="OYW98" s="19"/>
      <c r="OYX98" s="19"/>
      <c r="OYY98" s="19"/>
      <c r="OYZ98" s="19"/>
      <c r="OZA98" s="19"/>
      <c r="OZB98" s="19"/>
      <c r="OZC98" s="20"/>
      <c r="OZD98" s="16"/>
      <c r="OZE98" s="16"/>
      <c r="OZF98" s="17"/>
      <c r="OZG98" s="18"/>
      <c r="OZH98" s="19"/>
      <c r="OZI98" s="19"/>
      <c r="OZJ98" s="19"/>
      <c r="OZK98" s="19"/>
      <c r="OZL98" s="19"/>
      <c r="OZM98" s="19"/>
      <c r="OZN98" s="20"/>
      <c r="OZO98" s="16"/>
      <c r="OZP98" s="16"/>
      <c r="OZQ98" s="17"/>
      <c r="OZR98" s="18"/>
      <c r="OZS98" s="19"/>
      <c r="OZT98" s="19"/>
      <c r="OZU98" s="19"/>
      <c r="OZV98" s="19"/>
      <c r="OZW98" s="19"/>
      <c r="OZX98" s="19"/>
      <c r="OZY98" s="20"/>
      <c r="OZZ98" s="16"/>
      <c r="PAA98" s="16"/>
      <c r="PAB98" s="17"/>
      <c r="PAC98" s="18"/>
      <c r="PAD98" s="19"/>
      <c r="PAE98" s="19"/>
      <c r="PAF98" s="19"/>
      <c r="PAG98" s="19"/>
      <c r="PAH98" s="19"/>
      <c r="PAI98" s="19"/>
      <c r="PAJ98" s="20"/>
      <c r="PAK98" s="16"/>
      <c r="PAL98" s="16"/>
      <c r="PAM98" s="17"/>
      <c r="PAN98" s="18"/>
      <c r="PAO98" s="19"/>
      <c r="PAP98" s="19"/>
      <c r="PAQ98" s="19"/>
      <c r="PAR98" s="19"/>
      <c r="PAS98" s="19"/>
      <c r="PAT98" s="19"/>
      <c r="PAU98" s="20"/>
      <c r="PAV98" s="16"/>
      <c r="PAW98" s="16"/>
      <c r="PAX98" s="17"/>
      <c r="PAY98" s="18"/>
      <c r="PAZ98" s="19"/>
      <c r="PBA98" s="19"/>
      <c r="PBB98" s="19"/>
      <c r="PBC98" s="19"/>
      <c r="PBD98" s="19"/>
      <c r="PBE98" s="19"/>
      <c r="PBF98" s="20"/>
      <c r="PBG98" s="16"/>
      <c r="PBH98" s="16"/>
      <c r="PBI98" s="17"/>
      <c r="PBJ98" s="18"/>
      <c r="PBK98" s="19"/>
      <c r="PBL98" s="19"/>
      <c r="PBM98" s="19"/>
      <c r="PBN98" s="19"/>
      <c r="PBO98" s="19"/>
      <c r="PBP98" s="19"/>
      <c r="PBQ98" s="20"/>
      <c r="PBR98" s="16"/>
      <c r="PBS98" s="16"/>
      <c r="PBT98" s="17"/>
      <c r="PBU98" s="18"/>
      <c r="PBV98" s="19"/>
      <c r="PBW98" s="19"/>
      <c r="PBX98" s="19"/>
      <c r="PBY98" s="19"/>
      <c r="PBZ98" s="19"/>
      <c r="PCA98" s="19"/>
      <c r="PCB98" s="20"/>
      <c r="PCC98" s="16"/>
      <c r="PCD98" s="16"/>
      <c r="PCE98" s="17"/>
      <c r="PCF98" s="18"/>
      <c r="PCG98" s="19"/>
      <c r="PCH98" s="19"/>
      <c r="PCI98" s="19"/>
      <c r="PCJ98" s="19"/>
      <c r="PCK98" s="19"/>
      <c r="PCL98" s="19"/>
      <c r="PCM98" s="20"/>
      <c r="PCN98" s="16"/>
      <c r="PCO98" s="16"/>
      <c r="PCP98" s="17"/>
      <c r="PCQ98" s="18"/>
      <c r="PCR98" s="19"/>
      <c r="PCS98" s="19"/>
      <c r="PCT98" s="19"/>
      <c r="PCU98" s="19"/>
      <c r="PCV98" s="19"/>
      <c r="PCW98" s="19"/>
      <c r="PCX98" s="20"/>
      <c r="PCY98" s="16"/>
      <c r="PCZ98" s="16"/>
      <c r="PDA98" s="17"/>
      <c r="PDB98" s="18"/>
      <c r="PDC98" s="19"/>
      <c r="PDD98" s="19"/>
      <c r="PDE98" s="19"/>
      <c r="PDF98" s="19"/>
      <c r="PDG98" s="19"/>
      <c r="PDH98" s="19"/>
      <c r="PDI98" s="20"/>
      <c r="PDJ98" s="16"/>
      <c r="PDK98" s="16"/>
      <c r="PDL98" s="17"/>
      <c r="PDM98" s="18"/>
      <c r="PDN98" s="19"/>
      <c r="PDO98" s="19"/>
      <c r="PDP98" s="19"/>
      <c r="PDQ98" s="19"/>
      <c r="PDR98" s="19"/>
      <c r="PDS98" s="19"/>
      <c r="PDT98" s="20"/>
      <c r="PDU98" s="16"/>
      <c r="PDV98" s="16"/>
      <c r="PDW98" s="17"/>
      <c r="PDX98" s="18"/>
      <c r="PDY98" s="19"/>
      <c r="PDZ98" s="19"/>
      <c r="PEA98" s="19"/>
      <c r="PEB98" s="19"/>
      <c r="PEC98" s="19"/>
      <c r="PED98" s="19"/>
      <c r="PEE98" s="20"/>
      <c r="PEF98" s="16"/>
      <c r="PEG98" s="16"/>
      <c r="PEH98" s="17"/>
      <c r="PEI98" s="18"/>
      <c r="PEJ98" s="19"/>
      <c r="PEK98" s="19"/>
      <c r="PEL98" s="19"/>
      <c r="PEM98" s="19"/>
      <c r="PEN98" s="19"/>
      <c r="PEO98" s="19"/>
      <c r="PEP98" s="20"/>
      <c r="PEQ98" s="16"/>
      <c r="PER98" s="16"/>
      <c r="PES98" s="17"/>
      <c r="PET98" s="18"/>
      <c r="PEU98" s="19"/>
      <c r="PEV98" s="19"/>
      <c r="PEW98" s="19"/>
      <c r="PEX98" s="19"/>
      <c r="PEY98" s="19"/>
      <c r="PEZ98" s="19"/>
      <c r="PFA98" s="20"/>
      <c r="PFB98" s="16"/>
      <c r="PFC98" s="16"/>
      <c r="PFD98" s="17"/>
      <c r="PFE98" s="18"/>
      <c r="PFF98" s="19"/>
      <c r="PFG98" s="19"/>
      <c r="PFH98" s="19"/>
      <c r="PFI98" s="19"/>
      <c r="PFJ98" s="19"/>
      <c r="PFK98" s="19"/>
      <c r="PFL98" s="20"/>
      <c r="PFM98" s="16"/>
      <c r="PFN98" s="16"/>
      <c r="PFO98" s="17"/>
      <c r="PFP98" s="18"/>
      <c r="PFQ98" s="19"/>
      <c r="PFR98" s="19"/>
      <c r="PFS98" s="19"/>
      <c r="PFT98" s="19"/>
      <c r="PFU98" s="19"/>
      <c r="PFV98" s="19"/>
      <c r="PFW98" s="20"/>
      <c r="PFX98" s="16"/>
      <c r="PFY98" s="16"/>
      <c r="PFZ98" s="17"/>
      <c r="PGA98" s="18"/>
      <c r="PGB98" s="19"/>
      <c r="PGC98" s="19"/>
      <c r="PGD98" s="19"/>
      <c r="PGE98" s="19"/>
      <c r="PGF98" s="19"/>
      <c r="PGG98" s="19"/>
      <c r="PGH98" s="20"/>
      <c r="PGI98" s="16"/>
      <c r="PGJ98" s="16"/>
      <c r="PGK98" s="17"/>
      <c r="PGL98" s="18"/>
      <c r="PGM98" s="19"/>
      <c r="PGN98" s="19"/>
      <c r="PGO98" s="19"/>
      <c r="PGP98" s="19"/>
      <c r="PGQ98" s="19"/>
      <c r="PGR98" s="19"/>
      <c r="PGS98" s="20"/>
      <c r="PGT98" s="16"/>
      <c r="PGU98" s="16"/>
      <c r="PGV98" s="17"/>
      <c r="PGW98" s="18"/>
      <c r="PGX98" s="19"/>
      <c r="PGY98" s="19"/>
      <c r="PGZ98" s="19"/>
      <c r="PHA98" s="19"/>
      <c r="PHB98" s="19"/>
      <c r="PHC98" s="19"/>
      <c r="PHD98" s="20"/>
      <c r="PHE98" s="16"/>
      <c r="PHF98" s="16"/>
      <c r="PHG98" s="17"/>
      <c r="PHH98" s="18"/>
      <c r="PHI98" s="19"/>
      <c r="PHJ98" s="19"/>
      <c r="PHK98" s="19"/>
      <c r="PHL98" s="19"/>
      <c r="PHM98" s="19"/>
      <c r="PHN98" s="19"/>
      <c r="PHO98" s="20"/>
      <c r="PHP98" s="16"/>
      <c r="PHQ98" s="16"/>
      <c r="PHR98" s="17"/>
      <c r="PHS98" s="18"/>
      <c r="PHT98" s="19"/>
      <c r="PHU98" s="19"/>
      <c r="PHV98" s="19"/>
      <c r="PHW98" s="19"/>
      <c r="PHX98" s="19"/>
      <c r="PHY98" s="19"/>
      <c r="PHZ98" s="20"/>
      <c r="PIA98" s="16"/>
      <c r="PIB98" s="16"/>
      <c r="PIC98" s="17"/>
      <c r="PID98" s="18"/>
      <c r="PIE98" s="19"/>
      <c r="PIF98" s="19"/>
      <c r="PIG98" s="19"/>
      <c r="PIH98" s="19"/>
      <c r="PII98" s="19"/>
      <c r="PIJ98" s="19"/>
      <c r="PIK98" s="20"/>
      <c r="PIL98" s="16"/>
      <c r="PIM98" s="16"/>
      <c r="PIN98" s="17"/>
      <c r="PIO98" s="18"/>
      <c r="PIP98" s="19"/>
      <c r="PIQ98" s="19"/>
      <c r="PIR98" s="19"/>
      <c r="PIS98" s="19"/>
      <c r="PIT98" s="19"/>
      <c r="PIU98" s="19"/>
      <c r="PIV98" s="20"/>
      <c r="PIW98" s="16"/>
      <c r="PIX98" s="16"/>
      <c r="PIY98" s="17"/>
      <c r="PIZ98" s="18"/>
      <c r="PJA98" s="19"/>
      <c r="PJB98" s="19"/>
      <c r="PJC98" s="19"/>
      <c r="PJD98" s="19"/>
      <c r="PJE98" s="19"/>
      <c r="PJF98" s="19"/>
      <c r="PJG98" s="20"/>
      <c r="PJH98" s="16"/>
      <c r="PJI98" s="16"/>
      <c r="PJJ98" s="17"/>
      <c r="PJK98" s="18"/>
      <c r="PJL98" s="19"/>
      <c r="PJM98" s="19"/>
      <c r="PJN98" s="19"/>
      <c r="PJO98" s="19"/>
      <c r="PJP98" s="19"/>
      <c r="PJQ98" s="19"/>
      <c r="PJR98" s="20"/>
      <c r="PJS98" s="16"/>
      <c r="PJT98" s="16"/>
      <c r="PJU98" s="17"/>
      <c r="PJV98" s="18"/>
      <c r="PJW98" s="19"/>
      <c r="PJX98" s="19"/>
      <c r="PJY98" s="19"/>
      <c r="PJZ98" s="19"/>
      <c r="PKA98" s="19"/>
      <c r="PKB98" s="19"/>
      <c r="PKC98" s="20"/>
      <c r="PKD98" s="16"/>
      <c r="PKE98" s="16"/>
      <c r="PKF98" s="17"/>
      <c r="PKG98" s="18"/>
      <c r="PKH98" s="19"/>
      <c r="PKI98" s="19"/>
      <c r="PKJ98" s="19"/>
      <c r="PKK98" s="19"/>
      <c r="PKL98" s="19"/>
      <c r="PKM98" s="19"/>
      <c r="PKN98" s="20"/>
      <c r="PKO98" s="16"/>
      <c r="PKP98" s="16"/>
      <c r="PKQ98" s="17"/>
      <c r="PKR98" s="18"/>
      <c r="PKS98" s="19"/>
      <c r="PKT98" s="19"/>
      <c r="PKU98" s="19"/>
      <c r="PKV98" s="19"/>
      <c r="PKW98" s="19"/>
      <c r="PKX98" s="19"/>
      <c r="PKY98" s="20"/>
      <c r="PKZ98" s="16"/>
      <c r="PLA98" s="16"/>
      <c r="PLB98" s="17"/>
      <c r="PLC98" s="18"/>
      <c r="PLD98" s="19"/>
      <c r="PLE98" s="19"/>
      <c r="PLF98" s="19"/>
      <c r="PLG98" s="19"/>
      <c r="PLH98" s="19"/>
      <c r="PLI98" s="19"/>
      <c r="PLJ98" s="20"/>
      <c r="PLK98" s="16"/>
      <c r="PLL98" s="16"/>
      <c r="PLM98" s="17"/>
      <c r="PLN98" s="18"/>
      <c r="PLO98" s="19"/>
      <c r="PLP98" s="19"/>
      <c r="PLQ98" s="19"/>
      <c r="PLR98" s="19"/>
      <c r="PLS98" s="19"/>
      <c r="PLT98" s="19"/>
      <c r="PLU98" s="20"/>
      <c r="PLV98" s="16"/>
      <c r="PLW98" s="16"/>
      <c r="PLX98" s="17"/>
      <c r="PLY98" s="18"/>
      <c r="PLZ98" s="19"/>
      <c r="PMA98" s="19"/>
      <c r="PMB98" s="19"/>
      <c r="PMC98" s="19"/>
      <c r="PMD98" s="19"/>
      <c r="PME98" s="19"/>
      <c r="PMF98" s="20"/>
      <c r="PMG98" s="16"/>
      <c r="PMH98" s="16"/>
      <c r="PMI98" s="17"/>
      <c r="PMJ98" s="18"/>
      <c r="PMK98" s="19"/>
      <c r="PML98" s="19"/>
      <c r="PMM98" s="19"/>
      <c r="PMN98" s="19"/>
      <c r="PMO98" s="19"/>
      <c r="PMP98" s="19"/>
      <c r="PMQ98" s="20"/>
      <c r="PMR98" s="16"/>
      <c r="PMS98" s="16"/>
      <c r="PMT98" s="17"/>
      <c r="PMU98" s="18"/>
      <c r="PMV98" s="19"/>
      <c r="PMW98" s="19"/>
      <c r="PMX98" s="19"/>
      <c r="PMY98" s="19"/>
      <c r="PMZ98" s="19"/>
      <c r="PNA98" s="19"/>
      <c r="PNB98" s="20"/>
      <c r="PNC98" s="16"/>
      <c r="PND98" s="16"/>
      <c r="PNE98" s="17"/>
      <c r="PNF98" s="18"/>
      <c r="PNG98" s="19"/>
      <c r="PNH98" s="19"/>
      <c r="PNI98" s="19"/>
      <c r="PNJ98" s="19"/>
      <c r="PNK98" s="19"/>
      <c r="PNL98" s="19"/>
      <c r="PNM98" s="20"/>
      <c r="PNN98" s="16"/>
      <c r="PNO98" s="16"/>
      <c r="PNP98" s="17"/>
      <c r="PNQ98" s="18"/>
      <c r="PNR98" s="19"/>
      <c r="PNS98" s="19"/>
      <c r="PNT98" s="19"/>
      <c r="PNU98" s="19"/>
      <c r="PNV98" s="19"/>
      <c r="PNW98" s="19"/>
      <c r="PNX98" s="20"/>
      <c r="PNY98" s="16"/>
      <c r="PNZ98" s="16"/>
      <c r="POA98" s="17"/>
      <c r="POB98" s="18"/>
      <c r="POC98" s="19"/>
      <c r="POD98" s="19"/>
      <c r="POE98" s="19"/>
      <c r="POF98" s="19"/>
      <c r="POG98" s="19"/>
      <c r="POH98" s="19"/>
      <c r="POI98" s="20"/>
      <c r="POJ98" s="16"/>
      <c r="POK98" s="16"/>
      <c r="POL98" s="17"/>
      <c r="POM98" s="18"/>
      <c r="PON98" s="19"/>
      <c r="POO98" s="19"/>
      <c r="POP98" s="19"/>
      <c r="POQ98" s="19"/>
      <c r="POR98" s="19"/>
      <c r="POS98" s="19"/>
      <c r="POT98" s="20"/>
      <c r="POU98" s="16"/>
      <c r="POV98" s="16"/>
      <c r="POW98" s="17"/>
      <c r="POX98" s="18"/>
      <c r="POY98" s="19"/>
      <c r="POZ98" s="19"/>
      <c r="PPA98" s="19"/>
      <c r="PPB98" s="19"/>
      <c r="PPC98" s="19"/>
      <c r="PPD98" s="19"/>
      <c r="PPE98" s="20"/>
      <c r="PPF98" s="16"/>
      <c r="PPG98" s="16"/>
      <c r="PPH98" s="17"/>
      <c r="PPI98" s="18"/>
      <c r="PPJ98" s="19"/>
      <c r="PPK98" s="19"/>
      <c r="PPL98" s="19"/>
      <c r="PPM98" s="19"/>
      <c r="PPN98" s="19"/>
      <c r="PPO98" s="19"/>
      <c r="PPP98" s="20"/>
      <c r="PPQ98" s="16"/>
      <c r="PPR98" s="16"/>
      <c r="PPS98" s="17"/>
      <c r="PPT98" s="18"/>
      <c r="PPU98" s="19"/>
      <c r="PPV98" s="19"/>
      <c r="PPW98" s="19"/>
      <c r="PPX98" s="19"/>
      <c r="PPY98" s="19"/>
      <c r="PPZ98" s="19"/>
      <c r="PQA98" s="20"/>
      <c r="PQB98" s="16"/>
      <c r="PQC98" s="16"/>
      <c r="PQD98" s="17"/>
      <c r="PQE98" s="18"/>
      <c r="PQF98" s="19"/>
      <c r="PQG98" s="19"/>
      <c r="PQH98" s="19"/>
      <c r="PQI98" s="19"/>
      <c r="PQJ98" s="19"/>
      <c r="PQK98" s="19"/>
      <c r="PQL98" s="20"/>
      <c r="PQM98" s="16"/>
      <c r="PQN98" s="16"/>
      <c r="PQO98" s="17"/>
      <c r="PQP98" s="18"/>
      <c r="PQQ98" s="19"/>
      <c r="PQR98" s="19"/>
      <c r="PQS98" s="19"/>
      <c r="PQT98" s="19"/>
      <c r="PQU98" s="19"/>
      <c r="PQV98" s="19"/>
      <c r="PQW98" s="20"/>
      <c r="PQX98" s="16"/>
      <c r="PQY98" s="16"/>
      <c r="PQZ98" s="17"/>
      <c r="PRA98" s="18"/>
      <c r="PRB98" s="19"/>
      <c r="PRC98" s="19"/>
      <c r="PRD98" s="19"/>
      <c r="PRE98" s="19"/>
      <c r="PRF98" s="19"/>
      <c r="PRG98" s="19"/>
      <c r="PRH98" s="20"/>
      <c r="PRI98" s="16"/>
      <c r="PRJ98" s="16"/>
      <c r="PRK98" s="17"/>
      <c r="PRL98" s="18"/>
      <c r="PRM98" s="19"/>
      <c r="PRN98" s="19"/>
      <c r="PRO98" s="19"/>
      <c r="PRP98" s="19"/>
      <c r="PRQ98" s="19"/>
      <c r="PRR98" s="19"/>
      <c r="PRS98" s="20"/>
      <c r="PRT98" s="16"/>
      <c r="PRU98" s="16"/>
      <c r="PRV98" s="17"/>
      <c r="PRW98" s="18"/>
      <c r="PRX98" s="19"/>
      <c r="PRY98" s="19"/>
      <c r="PRZ98" s="19"/>
      <c r="PSA98" s="19"/>
      <c r="PSB98" s="19"/>
      <c r="PSC98" s="19"/>
      <c r="PSD98" s="20"/>
      <c r="PSE98" s="16"/>
      <c r="PSF98" s="16"/>
      <c r="PSG98" s="17"/>
      <c r="PSH98" s="18"/>
      <c r="PSI98" s="19"/>
      <c r="PSJ98" s="19"/>
      <c r="PSK98" s="19"/>
      <c r="PSL98" s="19"/>
      <c r="PSM98" s="19"/>
      <c r="PSN98" s="19"/>
      <c r="PSO98" s="20"/>
      <c r="PSP98" s="16"/>
      <c r="PSQ98" s="16"/>
      <c r="PSR98" s="17"/>
      <c r="PSS98" s="18"/>
      <c r="PST98" s="19"/>
      <c r="PSU98" s="19"/>
      <c r="PSV98" s="19"/>
      <c r="PSW98" s="19"/>
      <c r="PSX98" s="19"/>
      <c r="PSY98" s="19"/>
      <c r="PSZ98" s="20"/>
      <c r="PTA98" s="16"/>
      <c r="PTB98" s="16"/>
      <c r="PTC98" s="17"/>
      <c r="PTD98" s="18"/>
      <c r="PTE98" s="19"/>
      <c r="PTF98" s="19"/>
      <c r="PTG98" s="19"/>
      <c r="PTH98" s="19"/>
      <c r="PTI98" s="19"/>
      <c r="PTJ98" s="19"/>
      <c r="PTK98" s="20"/>
      <c r="PTL98" s="16"/>
      <c r="PTM98" s="16"/>
      <c r="PTN98" s="17"/>
      <c r="PTO98" s="18"/>
      <c r="PTP98" s="19"/>
      <c r="PTQ98" s="19"/>
      <c r="PTR98" s="19"/>
      <c r="PTS98" s="19"/>
      <c r="PTT98" s="19"/>
      <c r="PTU98" s="19"/>
      <c r="PTV98" s="20"/>
      <c r="PTW98" s="16"/>
      <c r="PTX98" s="16"/>
      <c r="PTY98" s="17"/>
      <c r="PTZ98" s="18"/>
      <c r="PUA98" s="19"/>
      <c r="PUB98" s="19"/>
      <c r="PUC98" s="19"/>
      <c r="PUD98" s="19"/>
      <c r="PUE98" s="19"/>
      <c r="PUF98" s="19"/>
      <c r="PUG98" s="20"/>
      <c r="PUH98" s="16"/>
      <c r="PUI98" s="16"/>
      <c r="PUJ98" s="17"/>
      <c r="PUK98" s="18"/>
      <c r="PUL98" s="19"/>
      <c r="PUM98" s="19"/>
      <c r="PUN98" s="19"/>
      <c r="PUO98" s="19"/>
      <c r="PUP98" s="19"/>
      <c r="PUQ98" s="19"/>
      <c r="PUR98" s="20"/>
      <c r="PUS98" s="16"/>
      <c r="PUT98" s="16"/>
      <c r="PUU98" s="17"/>
      <c r="PUV98" s="18"/>
      <c r="PUW98" s="19"/>
      <c r="PUX98" s="19"/>
      <c r="PUY98" s="19"/>
      <c r="PUZ98" s="19"/>
      <c r="PVA98" s="19"/>
      <c r="PVB98" s="19"/>
      <c r="PVC98" s="20"/>
      <c r="PVD98" s="16"/>
      <c r="PVE98" s="16"/>
      <c r="PVF98" s="17"/>
      <c r="PVG98" s="18"/>
      <c r="PVH98" s="19"/>
      <c r="PVI98" s="19"/>
      <c r="PVJ98" s="19"/>
      <c r="PVK98" s="19"/>
      <c r="PVL98" s="19"/>
      <c r="PVM98" s="19"/>
      <c r="PVN98" s="20"/>
      <c r="PVO98" s="16"/>
      <c r="PVP98" s="16"/>
      <c r="PVQ98" s="17"/>
      <c r="PVR98" s="18"/>
      <c r="PVS98" s="19"/>
      <c r="PVT98" s="19"/>
      <c r="PVU98" s="19"/>
      <c r="PVV98" s="19"/>
      <c r="PVW98" s="19"/>
      <c r="PVX98" s="19"/>
      <c r="PVY98" s="20"/>
      <c r="PVZ98" s="16"/>
      <c r="PWA98" s="16"/>
      <c r="PWB98" s="17"/>
      <c r="PWC98" s="18"/>
      <c r="PWD98" s="19"/>
      <c r="PWE98" s="19"/>
      <c r="PWF98" s="19"/>
      <c r="PWG98" s="19"/>
      <c r="PWH98" s="19"/>
      <c r="PWI98" s="19"/>
      <c r="PWJ98" s="20"/>
      <c r="PWK98" s="16"/>
      <c r="PWL98" s="16"/>
      <c r="PWM98" s="17"/>
      <c r="PWN98" s="18"/>
      <c r="PWO98" s="19"/>
      <c r="PWP98" s="19"/>
      <c r="PWQ98" s="19"/>
      <c r="PWR98" s="19"/>
      <c r="PWS98" s="19"/>
      <c r="PWT98" s="19"/>
      <c r="PWU98" s="20"/>
      <c r="PWV98" s="16"/>
      <c r="PWW98" s="16"/>
      <c r="PWX98" s="17"/>
      <c r="PWY98" s="18"/>
      <c r="PWZ98" s="19"/>
      <c r="PXA98" s="19"/>
      <c r="PXB98" s="19"/>
      <c r="PXC98" s="19"/>
      <c r="PXD98" s="19"/>
      <c r="PXE98" s="19"/>
      <c r="PXF98" s="20"/>
      <c r="PXG98" s="16"/>
      <c r="PXH98" s="16"/>
      <c r="PXI98" s="17"/>
      <c r="PXJ98" s="18"/>
      <c r="PXK98" s="19"/>
      <c r="PXL98" s="19"/>
      <c r="PXM98" s="19"/>
      <c r="PXN98" s="19"/>
      <c r="PXO98" s="19"/>
      <c r="PXP98" s="19"/>
      <c r="PXQ98" s="20"/>
      <c r="PXR98" s="16"/>
      <c r="PXS98" s="16"/>
      <c r="PXT98" s="17"/>
      <c r="PXU98" s="18"/>
      <c r="PXV98" s="19"/>
      <c r="PXW98" s="19"/>
      <c r="PXX98" s="19"/>
      <c r="PXY98" s="19"/>
      <c r="PXZ98" s="19"/>
      <c r="PYA98" s="19"/>
      <c r="PYB98" s="20"/>
      <c r="PYC98" s="16"/>
      <c r="PYD98" s="16"/>
      <c r="PYE98" s="17"/>
      <c r="PYF98" s="18"/>
      <c r="PYG98" s="19"/>
      <c r="PYH98" s="19"/>
      <c r="PYI98" s="19"/>
      <c r="PYJ98" s="19"/>
      <c r="PYK98" s="19"/>
      <c r="PYL98" s="19"/>
      <c r="PYM98" s="20"/>
      <c r="PYN98" s="16"/>
      <c r="PYO98" s="16"/>
      <c r="PYP98" s="17"/>
      <c r="PYQ98" s="18"/>
      <c r="PYR98" s="19"/>
      <c r="PYS98" s="19"/>
      <c r="PYT98" s="19"/>
      <c r="PYU98" s="19"/>
      <c r="PYV98" s="19"/>
      <c r="PYW98" s="19"/>
      <c r="PYX98" s="20"/>
      <c r="PYY98" s="16"/>
      <c r="PYZ98" s="16"/>
      <c r="PZA98" s="17"/>
      <c r="PZB98" s="18"/>
      <c r="PZC98" s="19"/>
      <c r="PZD98" s="19"/>
      <c r="PZE98" s="19"/>
      <c r="PZF98" s="19"/>
      <c r="PZG98" s="19"/>
      <c r="PZH98" s="19"/>
      <c r="PZI98" s="20"/>
      <c r="PZJ98" s="16"/>
      <c r="PZK98" s="16"/>
      <c r="PZL98" s="17"/>
      <c r="PZM98" s="18"/>
      <c r="PZN98" s="19"/>
      <c r="PZO98" s="19"/>
      <c r="PZP98" s="19"/>
      <c r="PZQ98" s="19"/>
      <c r="PZR98" s="19"/>
      <c r="PZS98" s="19"/>
      <c r="PZT98" s="20"/>
      <c r="PZU98" s="16"/>
      <c r="PZV98" s="16"/>
      <c r="PZW98" s="17"/>
      <c r="PZX98" s="18"/>
      <c r="PZY98" s="19"/>
      <c r="PZZ98" s="19"/>
      <c r="QAA98" s="19"/>
      <c r="QAB98" s="19"/>
      <c r="QAC98" s="19"/>
      <c r="QAD98" s="19"/>
      <c r="QAE98" s="20"/>
      <c r="QAF98" s="16"/>
      <c r="QAG98" s="16"/>
      <c r="QAH98" s="17"/>
      <c r="QAI98" s="18"/>
      <c r="QAJ98" s="19"/>
      <c r="QAK98" s="19"/>
      <c r="QAL98" s="19"/>
      <c r="QAM98" s="19"/>
      <c r="QAN98" s="19"/>
      <c r="QAO98" s="19"/>
      <c r="QAP98" s="20"/>
      <c r="QAQ98" s="16"/>
      <c r="QAR98" s="16"/>
      <c r="QAS98" s="17"/>
      <c r="QAT98" s="18"/>
      <c r="QAU98" s="19"/>
      <c r="QAV98" s="19"/>
      <c r="QAW98" s="19"/>
      <c r="QAX98" s="19"/>
      <c r="QAY98" s="19"/>
      <c r="QAZ98" s="19"/>
      <c r="QBA98" s="20"/>
      <c r="QBB98" s="16"/>
      <c r="QBC98" s="16"/>
      <c r="QBD98" s="17"/>
      <c r="QBE98" s="18"/>
      <c r="QBF98" s="19"/>
      <c r="QBG98" s="19"/>
      <c r="QBH98" s="19"/>
      <c r="QBI98" s="19"/>
      <c r="QBJ98" s="19"/>
      <c r="QBK98" s="19"/>
      <c r="QBL98" s="20"/>
      <c r="QBM98" s="16"/>
      <c r="QBN98" s="16"/>
      <c r="QBO98" s="17"/>
      <c r="QBP98" s="18"/>
      <c r="QBQ98" s="19"/>
      <c r="QBR98" s="19"/>
      <c r="QBS98" s="19"/>
      <c r="QBT98" s="19"/>
      <c r="QBU98" s="19"/>
      <c r="QBV98" s="19"/>
      <c r="QBW98" s="20"/>
      <c r="QBX98" s="16"/>
      <c r="QBY98" s="16"/>
      <c r="QBZ98" s="17"/>
      <c r="QCA98" s="18"/>
      <c r="QCB98" s="19"/>
      <c r="QCC98" s="19"/>
      <c r="QCD98" s="19"/>
      <c r="QCE98" s="19"/>
      <c r="QCF98" s="19"/>
      <c r="QCG98" s="19"/>
      <c r="QCH98" s="20"/>
      <c r="QCI98" s="16"/>
      <c r="QCJ98" s="16"/>
      <c r="QCK98" s="17"/>
      <c r="QCL98" s="18"/>
      <c r="QCM98" s="19"/>
      <c r="QCN98" s="19"/>
      <c r="QCO98" s="19"/>
      <c r="QCP98" s="19"/>
      <c r="QCQ98" s="19"/>
      <c r="QCR98" s="19"/>
      <c r="QCS98" s="20"/>
      <c r="QCT98" s="16"/>
      <c r="QCU98" s="16"/>
      <c r="QCV98" s="17"/>
      <c r="QCW98" s="18"/>
      <c r="QCX98" s="19"/>
      <c r="QCY98" s="19"/>
      <c r="QCZ98" s="19"/>
      <c r="QDA98" s="19"/>
      <c r="QDB98" s="19"/>
      <c r="QDC98" s="19"/>
      <c r="QDD98" s="20"/>
      <c r="QDE98" s="16"/>
      <c r="QDF98" s="16"/>
      <c r="QDG98" s="17"/>
      <c r="QDH98" s="18"/>
      <c r="QDI98" s="19"/>
      <c r="QDJ98" s="19"/>
      <c r="QDK98" s="19"/>
      <c r="QDL98" s="19"/>
      <c r="QDM98" s="19"/>
      <c r="QDN98" s="19"/>
      <c r="QDO98" s="20"/>
      <c r="QDP98" s="16"/>
      <c r="QDQ98" s="16"/>
      <c r="QDR98" s="17"/>
      <c r="QDS98" s="18"/>
      <c r="QDT98" s="19"/>
      <c r="QDU98" s="19"/>
      <c r="QDV98" s="19"/>
      <c r="QDW98" s="19"/>
      <c r="QDX98" s="19"/>
      <c r="QDY98" s="19"/>
      <c r="QDZ98" s="20"/>
      <c r="QEA98" s="16"/>
      <c r="QEB98" s="16"/>
      <c r="QEC98" s="17"/>
      <c r="QED98" s="18"/>
      <c r="QEE98" s="19"/>
      <c r="QEF98" s="19"/>
      <c r="QEG98" s="19"/>
      <c r="QEH98" s="19"/>
      <c r="QEI98" s="19"/>
      <c r="QEJ98" s="19"/>
      <c r="QEK98" s="20"/>
      <c r="QEL98" s="16"/>
      <c r="QEM98" s="16"/>
      <c r="QEN98" s="17"/>
      <c r="QEO98" s="18"/>
      <c r="QEP98" s="19"/>
      <c r="QEQ98" s="19"/>
      <c r="QER98" s="19"/>
      <c r="QES98" s="19"/>
      <c r="QET98" s="19"/>
      <c r="QEU98" s="19"/>
      <c r="QEV98" s="20"/>
      <c r="QEW98" s="16"/>
      <c r="QEX98" s="16"/>
      <c r="QEY98" s="17"/>
      <c r="QEZ98" s="18"/>
      <c r="QFA98" s="19"/>
      <c r="QFB98" s="19"/>
      <c r="QFC98" s="19"/>
      <c r="QFD98" s="19"/>
      <c r="QFE98" s="19"/>
      <c r="QFF98" s="19"/>
      <c r="QFG98" s="20"/>
      <c r="QFH98" s="16"/>
      <c r="QFI98" s="16"/>
      <c r="QFJ98" s="17"/>
      <c r="QFK98" s="18"/>
      <c r="QFL98" s="19"/>
      <c r="QFM98" s="19"/>
      <c r="QFN98" s="19"/>
      <c r="QFO98" s="19"/>
      <c r="QFP98" s="19"/>
      <c r="QFQ98" s="19"/>
      <c r="QFR98" s="20"/>
      <c r="QFS98" s="16"/>
      <c r="QFT98" s="16"/>
      <c r="QFU98" s="17"/>
      <c r="QFV98" s="18"/>
      <c r="QFW98" s="19"/>
      <c r="QFX98" s="19"/>
      <c r="QFY98" s="19"/>
      <c r="QFZ98" s="19"/>
      <c r="QGA98" s="19"/>
      <c r="QGB98" s="19"/>
      <c r="QGC98" s="20"/>
      <c r="QGD98" s="16"/>
      <c r="QGE98" s="16"/>
      <c r="QGF98" s="17"/>
      <c r="QGG98" s="18"/>
      <c r="QGH98" s="19"/>
      <c r="QGI98" s="19"/>
      <c r="QGJ98" s="19"/>
      <c r="QGK98" s="19"/>
      <c r="QGL98" s="19"/>
      <c r="QGM98" s="19"/>
      <c r="QGN98" s="20"/>
      <c r="QGO98" s="16"/>
      <c r="QGP98" s="16"/>
      <c r="QGQ98" s="17"/>
      <c r="QGR98" s="18"/>
      <c r="QGS98" s="19"/>
      <c r="QGT98" s="19"/>
      <c r="QGU98" s="19"/>
      <c r="QGV98" s="19"/>
      <c r="QGW98" s="19"/>
      <c r="QGX98" s="19"/>
      <c r="QGY98" s="20"/>
      <c r="QGZ98" s="16"/>
      <c r="QHA98" s="16"/>
      <c r="QHB98" s="17"/>
      <c r="QHC98" s="18"/>
      <c r="QHD98" s="19"/>
      <c r="QHE98" s="19"/>
      <c r="QHF98" s="19"/>
      <c r="QHG98" s="19"/>
      <c r="QHH98" s="19"/>
      <c r="QHI98" s="19"/>
      <c r="QHJ98" s="20"/>
      <c r="QHK98" s="16"/>
      <c r="QHL98" s="16"/>
      <c r="QHM98" s="17"/>
      <c r="QHN98" s="18"/>
      <c r="QHO98" s="19"/>
      <c r="QHP98" s="19"/>
      <c r="QHQ98" s="19"/>
      <c r="QHR98" s="19"/>
      <c r="QHS98" s="19"/>
      <c r="QHT98" s="19"/>
      <c r="QHU98" s="20"/>
      <c r="QHV98" s="16"/>
      <c r="QHW98" s="16"/>
      <c r="QHX98" s="17"/>
      <c r="QHY98" s="18"/>
      <c r="QHZ98" s="19"/>
      <c r="QIA98" s="19"/>
      <c r="QIB98" s="19"/>
      <c r="QIC98" s="19"/>
      <c r="QID98" s="19"/>
      <c r="QIE98" s="19"/>
      <c r="QIF98" s="20"/>
      <c r="QIG98" s="16"/>
      <c r="QIH98" s="16"/>
      <c r="QII98" s="17"/>
      <c r="QIJ98" s="18"/>
      <c r="QIK98" s="19"/>
      <c r="QIL98" s="19"/>
      <c r="QIM98" s="19"/>
      <c r="QIN98" s="19"/>
      <c r="QIO98" s="19"/>
      <c r="QIP98" s="19"/>
      <c r="QIQ98" s="20"/>
      <c r="QIR98" s="16"/>
      <c r="QIS98" s="16"/>
      <c r="QIT98" s="17"/>
      <c r="QIU98" s="18"/>
      <c r="QIV98" s="19"/>
      <c r="QIW98" s="19"/>
      <c r="QIX98" s="19"/>
      <c r="QIY98" s="19"/>
      <c r="QIZ98" s="19"/>
      <c r="QJA98" s="19"/>
      <c r="QJB98" s="20"/>
      <c r="QJC98" s="16"/>
      <c r="QJD98" s="16"/>
      <c r="QJE98" s="17"/>
      <c r="QJF98" s="18"/>
      <c r="QJG98" s="19"/>
      <c r="QJH98" s="19"/>
      <c r="QJI98" s="19"/>
      <c r="QJJ98" s="19"/>
      <c r="QJK98" s="19"/>
      <c r="QJL98" s="19"/>
      <c r="QJM98" s="20"/>
      <c r="QJN98" s="16"/>
      <c r="QJO98" s="16"/>
      <c r="QJP98" s="17"/>
      <c r="QJQ98" s="18"/>
      <c r="QJR98" s="19"/>
      <c r="QJS98" s="19"/>
      <c r="QJT98" s="19"/>
      <c r="QJU98" s="19"/>
      <c r="QJV98" s="19"/>
      <c r="QJW98" s="19"/>
      <c r="QJX98" s="20"/>
      <c r="QJY98" s="16"/>
      <c r="QJZ98" s="16"/>
      <c r="QKA98" s="17"/>
      <c r="QKB98" s="18"/>
      <c r="QKC98" s="19"/>
      <c r="QKD98" s="19"/>
      <c r="QKE98" s="19"/>
      <c r="QKF98" s="19"/>
      <c r="QKG98" s="19"/>
      <c r="QKH98" s="19"/>
      <c r="QKI98" s="20"/>
      <c r="QKJ98" s="16"/>
      <c r="QKK98" s="16"/>
      <c r="QKL98" s="17"/>
      <c r="QKM98" s="18"/>
      <c r="QKN98" s="19"/>
      <c r="QKO98" s="19"/>
      <c r="QKP98" s="19"/>
      <c r="QKQ98" s="19"/>
      <c r="QKR98" s="19"/>
      <c r="QKS98" s="19"/>
      <c r="QKT98" s="20"/>
      <c r="QKU98" s="16"/>
      <c r="QKV98" s="16"/>
      <c r="QKW98" s="17"/>
      <c r="QKX98" s="18"/>
      <c r="QKY98" s="19"/>
      <c r="QKZ98" s="19"/>
      <c r="QLA98" s="19"/>
      <c r="QLB98" s="19"/>
      <c r="QLC98" s="19"/>
      <c r="QLD98" s="19"/>
      <c r="QLE98" s="20"/>
      <c r="QLF98" s="16"/>
      <c r="QLG98" s="16"/>
      <c r="QLH98" s="17"/>
      <c r="QLI98" s="18"/>
      <c r="QLJ98" s="19"/>
      <c r="QLK98" s="19"/>
      <c r="QLL98" s="19"/>
      <c r="QLM98" s="19"/>
      <c r="QLN98" s="19"/>
      <c r="QLO98" s="19"/>
      <c r="QLP98" s="20"/>
      <c r="QLQ98" s="16"/>
      <c r="QLR98" s="16"/>
      <c r="QLS98" s="17"/>
      <c r="QLT98" s="18"/>
      <c r="QLU98" s="19"/>
      <c r="QLV98" s="19"/>
      <c r="QLW98" s="19"/>
      <c r="QLX98" s="19"/>
      <c r="QLY98" s="19"/>
      <c r="QLZ98" s="19"/>
      <c r="QMA98" s="20"/>
      <c r="QMB98" s="16"/>
      <c r="QMC98" s="16"/>
      <c r="QMD98" s="17"/>
      <c r="QME98" s="18"/>
      <c r="QMF98" s="19"/>
      <c r="QMG98" s="19"/>
      <c r="QMH98" s="19"/>
      <c r="QMI98" s="19"/>
      <c r="QMJ98" s="19"/>
      <c r="QMK98" s="19"/>
      <c r="QML98" s="20"/>
      <c r="QMM98" s="16"/>
      <c r="QMN98" s="16"/>
      <c r="QMO98" s="17"/>
      <c r="QMP98" s="18"/>
      <c r="QMQ98" s="19"/>
      <c r="QMR98" s="19"/>
      <c r="QMS98" s="19"/>
      <c r="QMT98" s="19"/>
      <c r="QMU98" s="19"/>
      <c r="QMV98" s="19"/>
      <c r="QMW98" s="20"/>
      <c r="QMX98" s="16"/>
      <c r="QMY98" s="16"/>
      <c r="QMZ98" s="17"/>
      <c r="QNA98" s="18"/>
      <c r="QNB98" s="19"/>
      <c r="QNC98" s="19"/>
      <c r="QND98" s="19"/>
      <c r="QNE98" s="19"/>
      <c r="QNF98" s="19"/>
      <c r="QNG98" s="19"/>
      <c r="QNH98" s="20"/>
      <c r="QNI98" s="16"/>
      <c r="QNJ98" s="16"/>
      <c r="QNK98" s="17"/>
      <c r="QNL98" s="18"/>
      <c r="QNM98" s="19"/>
      <c r="QNN98" s="19"/>
      <c r="QNO98" s="19"/>
      <c r="QNP98" s="19"/>
      <c r="QNQ98" s="19"/>
      <c r="QNR98" s="19"/>
      <c r="QNS98" s="20"/>
      <c r="QNT98" s="16"/>
      <c r="QNU98" s="16"/>
      <c r="QNV98" s="17"/>
      <c r="QNW98" s="18"/>
      <c r="QNX98" s="19"/>
      <c r="QNY98" s="19"/>
      <c r="QNZ98" s="19"/>
      <c r="QOA98" s="19"/>
      <c r="QOB98" s="19"/>
      <c r="QOC98" s="19"/>
      <c r="QOD98" s="20"/>
      <c r="QOE98" s="16"/>
      <c r="QOF98" s="16"/>
      <c r="QOG98" s="17"/>
      <c r="QOH98" s="18"/>
      <c r="QOI98" s="19"/>
      <c r="QOJ98" s="19"/>
      <c r="QOK98" s="19"/>
      <c r="QOL98" s="19"/>
      <c r="QOM98" s="19"/>
      <c r="QON98" s="19"/>
      <c r="QOO98" s="20"/>
      <c r="QOP98" s="16"/>
      <c r="QOQ98" s="16"/>
      <c r="QOR98" s="17"/>
      <c r="QOS98" s="18"/>
      <c r="QOT98" s="19"/>
      <c r="QOU98" s="19"/>
      <c r="QOV98" s="19"/>
      <c r="QOW98" s="19"/>
      <c r="QOX98" s="19"/>
      <c r="QOY98" s="19"/>
      <c r="QOZ98" s="20"/>
      <c r="QPA98" s="16"/>
      <c r="QPB98" s="16"/>
      <c r="QPC98" s="17"/>
      <c r="QPD98" s="18"/>
      <c r="QPE98" s="19"/>
      <c r="QPF98" s="19"/>
      <c r="QPG98" s="19"/>
      <c r="QPH98" s="19"/>
      <c r="QPI98" s="19"/>
      <c r="QPJ98" s="19"/>
      <c r="QPK98" s="20"/>
      <c r="QPL98" s="16"/>
      <c r="QPM98" s="16"/>
      <c r="QPN98" s="17"/>
      <c r="QPO98" s="18"/>
      <c r="QPP98" s="19"/>
      <c r="QPQ98" s="19"/>
      <c r="QPR98" s="19"/>
      <c r="QPS98" s="19"/>
      <c r="QPT98" s="19"/>
      <c r="QPU98" s="19"/>
      <c r="QPV98" s="20"/>
      <c r="QPW98" s="16"/>
      <c r="QPX98" s="16"/>
      <c r="QPY98" s="17"/>
      <c r="QPZ98" s="18"/>
      <c r="QQA98" s="19"/>
      <c r="QQB98" s="19"/>
      <c r="QQC98" s="19"/>
      <c r="QQD98" s="19"/>
      <c r="QQE98" s="19"/>
      <c r="QQF98" s="19"/>
      <c r="QQG98" s="20"/>
      <c r="QQH98" s="16"/>
      <c r="QQI98" s="16"/>
      <c r="QQJ98" s="17"/>
      <c r="QQK98" s="18"/>
      <c r="QQL98" s="19"/>
      <c r="QQM98" s="19"/>
      <c r="QQN98" s="19"/>
      <c r="QQO98" s="19"/>
      <c r="QQP98" s="19"/>
      <c r="QQQ98" s="19"/>
      <c r="QQR98" s="20"/>
      <c r="QQS98" s="16"/>
      <c r="QQT98" s="16"/>
      <c r="QQU98" s="17"/>
      <c r="QQV98" s="18"/>
      <c r="QQW98" s="19"/>
      <c r="QQX98" s="19"/>
      <c r="QQY98" s="19"/>
      <c r="QQZ98" s="19"/>
      <c r="QRA98" s="19"/>
      <c r="QRB98" s="19"/>
      <c r="QRC98" s="20"/>
      <c r="QRD98" s="16"/>
      <c r="QRE98" s="16"/>
      <c r="QRF98" s="17"/>
      <c r="QRG98" s="18"/>
      <c r="QRH98" s="19"/>
      <c r="QRI98" s="19"/>
      <c r="QRJ98" s="19"/>
      <c r="QRK98" s="19"/>
      <c r="QRL98" s="19"/>
      <c r="QRM98" s="19"/>
      <c r="QRN98" s="20"/>
      <c r="QRO98" s="16"/>
      <c r="QRP98" s="16"/>
      <c r="QRQ98" s="17"/>
      <c r="QRR98" s="18"/>
      <c r="QRS98" s="19"/>
      <c r="QRT98" s="19"/>
      <c r="QRU98" s="19"/>
      <c r="QRV98" s="19"/>
      <c r="QRW98" s="19"/>
      <c r="QRX98" s="19"/>
      <c r="QRY98" s="20"/>
      <c r="QRZ98" s="16"/>
      <c r="QSA98" s="16"/>
      <c r="QSB98" s="17"/>
      <c r="QSC98" s="18"/>
      <c r="QSD98" s="19"/>
      <c r="QSE98" s="19"/>
      <c r="QSF98" s="19"/>
      <c r="QSG98" s="19"/>
      <c r="QSH98" s="19"/>
      <c r="QSI98" s="19"/>
      <c r="QSJ98" s="20"/>
      <c r="QSK98" s="16"/>
      <c r="QSL98" s="16"/>
      <c r="QSM98" s="17"/>
      <c r="QSN98" s="18"/>
      <c r="QSO98" s="19"/>
      <c r="QSP98" s="19"/>
      <c r="QSQ98" s="19"/>
      <c r="QSR98" s="19"/>
      <c r="QSS98" s="19"/>
      <c r="QST98" s="19"/>
      <c r="QSU98" s="20"/>
      <c r="QSV98" s="16"/>
      <c r="QSW98" s="16"/>
      <c r="QSX98" s="17"/>
      <c r="QSY98" s="18"/>
      <c r="QSZ98" s="19"/>
      <c r="QTA98" s="19"/>
      <c r="QTB98" s="19"/>
      <c r="QTC98" s="19"/>
      <c r="QTD98" s="19"/>
      <c r="QTE98" s="19"/>
      <c r="QTF98" s="20"/>
      <c r="QTG98" s="16"/>
      <c r="QTH98" s="16"/>
      <c r="QTI98" s="17"/>
      <c r="QTJ98" s="18"/>
      <c r="QTK98" s="19"/>
      <c r="QTL98" s="19"/>
      <c r="QTM98" s="19"/>
      <c r="QTN98" s="19"/>
      <c r="QTO98" s="19"/>
      <c r="QTP98" s="19"/>
      <c r="QTQ98" s="20"/>
      <c r="QTR98" s="16"/>
      <c r="QTS98" s="16"/>
      <c r="QTT98" s="17"/>
      <c r="QTU98" s="18"/>
      <c r="QTV98" s="19"/>
      <c r="QTW98" s="19"/>
      <c r="QTX98" s="19"/>
      <c r="QTY98" s="19"/>
      <c r="QTZ98" s="19"/>
      <c r="QUA98" s="19"/>
      <c r="QUB98" s="20"/>
      <c r="QUC98" s="16"/>
      <c r="QUD98" s="16"/>
      <c r="QUE98" s="17"/>
      <c r="QUF98" s="18"/>
      <c r="QUG98" s="19"/>
      <c r="QUH98" s="19"/>
      <c r="QUI98" s="19"/>
      <c r="QUJ98" s="19"/>
      <c r="QUK98" s="19"/>
      <c r="QUL98" s="19"/>
      <c r="QUM98" s="20"/>
      <c r="QUN98" s="16"/>
      <c r="QUO98" s="16"/>
      <c r="QUP98" s="17"/>
      <c r="QUQ98" s="18"/>
      <c r="QUR98" s="19"/>
      <c r="QUS98" s="19"/>
      <c r="QUT98" s="19"/>
      <c r="QUU98" s="19"/>
      <c r="QUV98" s="19"/>
      <c r="QUW98" s="19"/>
      <c r="QUX98" s="20"/>
      <c r="QUY98" s="16"/>
      <c r="QUZ98" s="16"/>
      <c r="QVA98" s="17"/>
      <c r="QVB98" s="18"/>
      <c r="QVC98" s="19"/>
      <c r="QVD98" s="19"/>
      <c r="QVE98" s="19"/>
      <c r="QVF98" s="19"/>
      <c r="QVG98" s="19"/>
      <c r="QVH98" s="19"/>
      <c r="QVI98" s="20"/>
      <c r="QVJ98" s="16"/>
      <c r="QVK98" s="16"/>
      <c r="QVL98" s="17"/>
      <c r="QVM98" s="18"/>
      <c r="QVN98" s="19"/>
      <c r="QVO98" s="19"/>
      <c r="QVP98" s="19"/>
      <c r="QVQ98" s="19"/>
      <c r="QVR98" s="19"/>
      <c r="QVS98" s="19"/>
      <c r="QVT98" s="20"/>
      <c r="QVU98" s="16"/>
      <c r="QVV98" s="16"/>
      <c r="QVW98" s="17"/>
      <c r="QVX98" s="18"/>
      <c r="QVY98" s="19"/>
      <c r="QVZ98" s="19"/>
      <c r="QWA98" s="19"/>
      <c r="QWB98" s="19"/>
      <c r="QWC98" s="19"/>
      <c r="QWD98" s="19"/>
      <c r="QWE98" s="20"/>
      <c r="QWF98" s="16"/>
      <c r="QWG98" s="16"/>
      <c r="QWH98" s="17"/>
      <c r="QWI98" s="18"/>
      <c r="QWJ98" s="19"/>
      <c r="QWK98" s="19"/>
      <c r="QWL98" s="19"/>
      <c r="QWM98" s="19"/>
      <c r="QWN98" s="19"/>
      <c r="QWO98" s="19"/>
      <c r="QWP98" s="20"/>
      <c r="QWQ98" s="16"/>
      <c r="QWR98" s="16"/>
      <c r="QWS98" s="17"/>
      <c r="QWT98" s="18"/>
      <c r="QWU98" s="19"/>
      <c r="QWV98" s="19"/>
      <c r="QWW98" s="19"/>
      <c r="QWX98" s="19"/>
      <c r="QWY98" s="19"/>
      <c r="QWZ98" s="19"/>
      <c r="QXA98" s="20"/>
      <c r="QXB98" s="16"/>
      <c r="QXC98" s="16"/>
      <c r="QXD98" s="17"/>
      <c r="QXE98" s="18"/>
      <c r="QXF98" s="19"/>
      <c r="QXG98" s="19"/>
      <c r="QXH98" s="19"/>
      <c r="QXI98" s="19"/>
      <c r="QXJ98" s="19"/>
      <c r="QXK98" s="19"/>
      <c r="QXL98" s="20"/>
      <c r="QXM98" s="16"/>
      <c r="QXN98" s="16"/>
      <c r="QXO98" s="17"/>
      <c r="QXP98" s="18"/>
      <c r="QXQ98" s="19"/>
      <c r="QXR98" s="19"/>
      <c r="QXS98" s="19"/>
      <c r="QXT98" s="19"/>
      <c r="QXU98" s="19"/>
      <c r="QXV98" s="19"/>
      <c r="QXW98" s="20"/>
      <c r="QXX98" s="16"/>
      <c r="QXY98" s="16"/>
      <c r="QXZ98" s="17"/>
      <c r="QYA98" s="18"/>
      <c r="QYB98" s="19"/>
      <c r="QYC98" s="19"/>
      <c r="QYD98" s="19"/>
      <c r="QYE98" s="19"/>
      <c r="QYF98" s="19"/>
      <c r="QYG98" s="19"/>
      <c r="QYH98" s="20"/>
      <c r="QYI98" s="16"/>
      <c r="QYJ98" s="16"/>
      <c r="QYK98" s="17"/>
      <c r="QYL98" s="18"/>
      <c r="QYM98" s="19"/>
      <c r="QYN98" s="19"/>
      <c r="QYO98" s="19"/>
      <c r="QYP98" s="19"/>
      <c r="QYQ98" s="19"/>
      <c r="QYR98" s="19"/>
      <c r="QYS98" s="20"/>
      <c r="QYT98" s="16"/>
      <c r="QYU98" s="16"/>
      <c r="QYV98" s="17"/>
      <c r="QYW98" s="18"/>
      <c r="QYX98" s="19"/>
      <c r="QYY98" s="19"/>
      <c r="QYZ98" s="19"/>
      <c r="QZA98" s="19"/>
      <c r="QZB98" s="19"/>
      <c r="QZC98" s="19"/>
      <c r="QZD98" s="20"/>
      <c r="QZE98" s="16"/>
      <c r="QZF98" s="16"/>
      <c r="QZG98" s="17"/>
      <c r="QZH98" s="18"/>
      <c r="QZI98" s="19"/>
      <c r="QZJ98" s="19"/>
      <c r="QZK98" s="19"/>
      <c r="QZL98" s="19"/>
      <c r="QZM98" s="19"/>
      <c r="QZN98" s="19"/>
      <c r="QZO98" s="20"/>
      <c r="QZP98" s="16"/>
      <c r="QZQ98" s="16"/>
      <c r="QZR98" s="17"/>
      <c r="QZS98" s="18"/>
      <c r="QZT98" s="19"/>
      <c r="QZU98" s="19"/>
      <c r="QZV98" s="19"/>
      <c r="QZW98" s="19"/>
      <c r="QZX98" s="19"/>
      <c r="QZY98" s="19"/>
      <c r="QZZ98" s="20"/>
      <c r="RAA98" s="16"/>
      <c r="RAB98" s="16"/>
      <c r="RAC98" s="17"/>
      <c r="RAD98" s="18"/>
      <c r="RAE98" s="19"/>
      <c r="RAF98" s="19"/>
      <c r="RAG98" s="19"/>
      <c r="RAH98" s="19"/>
      <c r="RAI98" s="19"/>
      <c r="RAJ98" s="19"/>
      <c r="RAK98" s="20"/>
      <c r="RAL98" s="16"/>
      <c r="RAM98" s="16"/>
      <c r="RAN98" s="17"/>
      <c r="RAO98" s="18"/>
      <c r="RAP98" s="19"/>
      <c r="RAQ98" s="19"/>
      <c r="RAR98" s="19"/>
      <c r="RAS98" s="19"/>
      <c r="RAT98" s="19"/>
      <c r="RAU98" s="19"/>
      <c r="RAV98" s="20"/>
      <c r="RAW98" s="16"/>
      <c r="RAX98" s="16"/>
      <c r="RAY98" s="17"/>
      <c r="RAZ98" s="18"/>
      <c r="RBA98" s="19"/>
      <c r="RBB98" s="19"/>
      <c r="RBC98" s="19"/>
      <c r="RBD98" s="19"/>
      <c r="RBE98" s="19"/>
      <c r="RBF98" s="19"/>
      <c r="RBG98" s="20"/>
      <c r="RBH98" s="16"/>
      <c r="RBI98" s="16"/>
      <c r="RBJ98" s="17"/>
      <c r="RBK98" s="18"/>
      <c r="RBL98" s="19"/>
      <c r="RBM98" s="19"/>
      <c r="RBN98" s="19"/>
      <c r="RBO98" s="19"/>
      <c r="RBP98" s="19"/>
      <c r="RBQ98" s="19"/>
      <c r="RBR98" s="20"/>
      <c r="RBS98" s="16"/>
      <c r="RBT98" s="16"/>
      <c r="RBU98" s="17"/>
      <c r="RBV98" s="18"/>
      <c r="RBW98" s="19"/>
      <c r="RBX98" s="19"/>
      <c r="RBY98" s="19"/>
      <c r="RBZ98" s="19"/>
      <c r="RCA98" s="19"/>
      <c r="RCB98" s="19"/>
      <c r="RCC98" s="20"/>
      <c r="RCD98" s="16"/>
      <c r="RCE98" s="16"/>
      <c r="RCF98" s="17"/>
      <c r="RCG98" s="18"/>
      <c r="RCH98" s="19"/>
      <c r="RCI98" s="19"/>
      <c r="RCJ98" s="19"/>
      <c r="RCK98" s="19"/>
      <c r="RCL98" s="19"/>
      <c r="RCM98" s="19"/>
      <c r="RCN98" s="20"/>
      <c r="RCO98" s="16"/>
      <c r="RCP98" s="16"/>
      <c r="RCQ98" s="17"/>
      <c r="RCR98" s="18"/>
      <c r="RCS98" s="19"/>
      <c r="RCT98" s="19"/>
      <c r="RCU98" s="19"/>
      <c r="RCV98" s="19"/>
      <c r="RCW98" s="19"/>
      <c r="RCX98" s="19"/>
      <c r="RCY98" s="20"/>
      <c r="RCZ98" s="16"/>
      <c r="RDA98" s="16"/>
      <c r="RDB98" s="17"/>
      <c r="RDC98" s="18"/>
      <c r="RDD98" s="19"/>
      <c r="RDE98" s="19"/>
      <c r="RDF98" s="19"/>
      <c r="RDG98" s="19"/>
      <c r="RDH98" s="19"/>
      <c r="RDI98" s="19"/>
      <c r="RDJ98" s="20"/>
      <c r="RDK98" s="16"/>
      <c r="RDL98" s="16"/>
      <c r="RDM98" s="17"/>
      <c r="RDN98" s="18"/>
      <c r="RDO98" s="19"/>
      <c r="RDP98" s="19"/>
      <c r="RDQ98" s="19"/>
      <c r="RDR98" s="19"/>
      <c r="RDS98" s="19"/>
      <c r="RDT98" s="19"/>
      <c r="RDU98" s="20"/>
      <c r="RDV98" s="16"/>
      <c r="RDW98" s="16"/>
      <c r="RDX98" s="17"/>
      <c r="RDY98" s="18"/>
      <c r="RDZ98" s="19"/>
      <c r="REA98" s="19"/>
      <c r="REB98" s="19"/>
      <c r="REC98" s="19"/>
      <c r="RED98" s="19"/>
      <c r="REE98" s="19"/>
      <c r="REF98" s="20"/>
      <c r="REG98" s="16"/>
      <c r="REH98" s="16"/>
      <c r="REI98" s="17"/>
      <c r="REJ98" s="18"/>
      <c r="REK98" s="19"/>
      <c r="REL98" s="19"/>
      <c r="REM98" s="19"/>
      <c r="REN98" s="19"/>
      <c r="REO98" s="19"/>
      <c r="REP98" s="19"/>
      <c r="REQ98" s="20"/>
      <c r="RER98" s="16"/>
      <c r="RES98" s="16"/>
      <c r="RET98" s="17"/>
      <c r="REU98" s="18"/>
      <c r="REV98" s="19"/>
      <c r="REW98" s="19"/>
      <c r="REX98" s="19"/>
      <c r="REY98" s="19"/>
      <c r="REZ98" s="19"/>
      <c r="RFA98" s="19"/>
      <c r="RFB98" s="20"/>
      <c r="RFC98" s="16"/>
      <c r="RFD98" s="16"/>
      <c r="RFE98" s="17"/>
      <c r="RFF98" s="18"/>
      <c r="RFG98" s="19"/>
      <c r="RFH98" s="19"/>
      <c r="RFI98" s="19"/>
      <c r="RFJ98" s="19"/>
      <c r="RFK98" s="19"/>
      <c r="RFL98" s="19"/>
      <c r="RFM98" s="20"/>
      <c r="RFN98" s="16"/>
      <c r="RFO98" s="16"/>
      <c r="RFP98" s="17"/>
      <c r="RFQ98" s="18"/>
      <c r="RFR98" s="19"/>
      <c r="RFS98" s="19"/>
      <c r="RFT98" s="19"/>
      <c r="RFU98" s="19"/>
      <c r="RFV98" s="19"/>
      <c r="RFW98" s="19"/>
      <c r="RFX98" s="20"/>
      <c r="RFY98" s="16"/>
      <c r="RFZ98" s="16"/>
      <c r="RGA98" s="17"/>
      <c r="RGB98" s="18"/>
      <c r="RGC98" s="19"/>
      <c r="RGD98" s="19"/>
      <c r="RGE98" s="19"/>
      <c r="RGF98" s="19"/>
      <c r="RGG98" s="19"/>
      <c r="RGH98" s="19"/>
      <c r="RGI98" s="20"/>
      <c r="RGJ98" s="16"/>
      <c r="RGK98" s="16"/>
      <c r="RGL98" s="17"/>
      <c r="RGM98" s="18"/>
      <c r="RGN98" s="19"/>
      <c r="RGO98" s="19"/>
      <c r="RGP98" s="19"/>
      <c r="RGQ98" s="19"/>
      <c r="RGR98" s="19"/>
      <c r="RGS98" s="19"/>
      <c r="RGT98" s="20"/>
      <c r="RGU98" s="16"/>
      <c r="RGV98" s="16"/>
      <c r="RGW98" s="17"/>
      <c r="RGX98" s="18"/>
      <c r="RGY98" s="19"/>
      <c r="RGZ98" s="19"/>
      <c r="RHA98" s="19"/>
      <c r="RHB98" s="19"/>
      <c r="RHC98" s="19"/>
      <c r="RHD98" s="19"/>
      <c r="RHE98" s="20"/>
      <c r="RHF98" s="16"/>
      <c r="RHG98" s="16"/>
      <c r="RHH98" s="17"/>
      <c r="RHI98" s="18"/>
      <c r="RHJ98" s="19"/>
      <c r="RHK98" s="19"/>
      <c r="RHL98" s="19"/>
      <c r="RHM98" s="19"/>
      <c r="RHN98" s="19"/>
      <c r="RHO98" s="19"/>
      <c r="RHP98" s="20"/>
      <c r="RHQ98" s="16"/>
      <c r="RHR98" s="16"/>
      <c r="RHS98" s="17"/>
      <c r="RHT98" s="18"/>
      <c r="RHU98" s="19"/>
      <c r="RHV98" s="19"/>
      <c r="RHW98" s="19"/>
      <c r="RHX98" s="19"/>
      <c r="RHY98" s="19"/>
      <c r="RHZ98" s="19"/>
      <c r="RIA98" s="20"/>
      <c r="RIB98" s="16"/>
      <c r="RIC98" s="16"/>
      <c r="RID98" s="17"/>
      <c r="RIE98" s="18"/>
      <c r="RIF98" s="19"/>
      <c r="RIG98" s="19"/>
      <c r="RIH98" s="19"/>
      <c r="RII98" s="19"/>
      <c r="RIJ98" s="19"/>
      <c r="RIK98" s="19"/>
      <c r="RIL98" s="20"/>
      <c r="RIM98" s="16"/>
      <c r="RIN98" s="16"/>
      <c r="RIO98" s="17"/>
      <c r="RIP98" s="18"/>
      <c r="RIQ98" s="19"/>
      <c r="RIR98" s="19"/>
      <c r="RIS98" s="19"/>
      <c r="RIT98" s="19"/>
      <c r="RIU98" s="19"/>
      <c r="RIV98" s="19"/>
      <c r="RIW98" s="20"/>
      <c r="RIX98" s="16"/>
      <c r="RIY98" s="16"/>
      <c r="RIZ98" s="17"/>
      <c r="RJA98" s="18"/>
      <c r="RJB98" s="19"/>
      <c r="RJC98" s="19"/>
      <c r="RJD98" s="19"/>
      <c r="RJE98" s="19"/>
      <c r="RJF98" s="19"/>
      <c r="RJG98" s="19"/>
      <c r="RJH98" s="20"/>
      <c r="RJI98" s="16"/>
      <c r="RJJ98" s="16"/>
      <c r="RJK98" s="17"/>
      <c r="RJL98" s="18"/>
      <c r="RJM98" s="19"/>
      <c r="RJN98" s="19"/>
      <c r="RJO98" s="19"/>
      <c r="RJP98" s="19"/>
      <c r="RJQ98" s="19"/>
      <c r="RJR98" s="19"/>
      <c r="RJS98" s="20"/>
      <c r="RJT98" s="16"/>
      <c r="RJU98" s="16"/>
      <c r="RJV98" s="17"/>
      <c r="RJW98" s="18"/>
      <c r="RJX98" s="19"/>
      <c r="RJY98" s="19"/>
      <c r="RJZ98" s="19"/>
      <c r="RKA98" s="19"/>
      <c r="RKB98" s="19"/>
      <c r="RKC98" s="19"/>
      <c r="RKD98" s="20"/>
      <c r="RKE98" s="16"/>
      <c r="RKF98" s="16"/>
      <c r="RKG98" s="17"/>
      <c r="RKH98" s="18"/>
      <c r="RKI98" s="19"/>
      <c r="RKJ98" s="19"/>
      <c r="RKK98" s="19"/>
      <c r="RKL98" s="19"/>
      <c r="RKM98" s="19"/>
      <c r="RKN98" s="19"/>
      <c r="RKO98" s="20"/>
      <c r="RKP98" s="16"/>
      <c r="RKQ98" s="16"/>
      <c r="RKR98" s="17"/>
      <c r="RKS98" s="18"/>
      <c r="RKT98" s="19"/>
      <c r="RKU98" s="19"/>
      <c r="RKV98" s="19"/>
      <c r="RKW98" s="19"/>
      <c r="RKX98" s="19"/>
      <c r="RKY98" s="19"/>
      <c r="RKZ98" s="20"/>
      <c r="RLA98" s="16"/>
      <c r="RLB98" s="16"/>
      <c r="RLC98" s="17"/>
      <c r="RLD98" s="18"/>
      <c r="RLE98" s="19"/>
      <c r="RLF98" s="19"/>
      <c r="RLG98" s="19"/>
      <c r="RLH98" s="19"/>
      <c r="RLI98" s="19"/>
      <c r="RLJ98" s="19"/>
      <c r="RLK98" s="20"/>
      <c r="RLL98" s="16"/>
      <c r="RLM98" s="16"/>
      <c r="RLN98" s="17"/>
      <c r="RLO98" s="18"/>
      <c r="RLP98" s="19"/>
      <c r="RLQ98" s="19"/>
      <c r="RLR98" s="19"/>
      <c r="RLS98" s="19"/>
      <c r="RLT98" s="19"/>
      <c r="RLU98" s="19"/>
      <c r="RLV98" s="20"/>
      <c r="RLW98" s="16"/>
      <c r="RLX98" s="16"/>
      <c r="RLY98" s="17"/>
      <c r="RLZ98" s="18"/>
      <c r="RMA98" s="19"/>
      <c r="RMB98" s="19"/>
      <c r="RMC98" s="19"/>
      <c r="RMD98" s="19"/>
      <c r="RME98" s="19"/>
      <c r="RMF98" s="19"/>
      <c r="RMG98" s="20"/>
      <c r="RMH98" s="16"/>
      <c r="RMI98" s="16"/>
      <c r="RMJ98" s="17"/>
      <c r="RMK98" s="18"/>
      <c r="RML98" s="19"/>
      <c r="RMM98" s="19"/>
      <c r="RMN98" s="19"/>
      <c r="RMO98" s="19"/>
      <c r="RMP98" s="19"/>
      <c r="RMQ98" s="19"/>
      <c r="RMR98" s="20"/>
      <c r="RMS98" s="16"/>
      <c r="RMT98" s="16"/>
      <c r="RMU98" s="17"/>
      <c r="RMV98" s="18"/>
      <c r="RMW98" s="19"/>
      <c r="RMX98" s="19"/>
      <c r="RMY98" s="19"/>
      <c r="RMZ98" s="19"/>
      <c r="RNA98" s="19"/>
      <c r="RNB98" s="19"/>
      <c r="RNC98" s="20"/>
      <c r="RND98" s="16"/>
      <c r="RNE98" s="16"/>
      <c r="RNF98" s="17"/>
      <c r="RNG98" s="18"/>
      <c r="RNH98" s="19"/>
      <c r="RNI98" s="19"/>
      <c r="RNJ98" s="19"/>
      <c r="RNK98" s="19"/>
      <c r="RNL98" s="19"/>
      <c r="RNM98" s="19"/>
      <c r="RNN98" s="20"/>
      <c r="RNO98" s="16"/>
      <c r="RNP98" s="16"/>
      <c r="RNQ98" s="17"/>
      <c r="RNR98" s="18"/>
      <c r="RNS98" s="19"/>
      <c r="RNT98" s="19"/>
      <c r="RNU98" s="19"/>
      <c r="RNV98" s="19"/>
      <c r="RNW98" s="19"/>
      <c r="RNX98" s="19"/>
      <c r="RNY98" s="20"/>
      <c r="RNZ98" s="16"/>
      <c r="ROA98" s="16"/>
      <c r="ROB98" s="17"/>
      <c r="ROC98" s="18"/>
      <c r="ROD98" s="19"/>
      <c r="ROE98" s="19"/>
      <c r="ROF98" s="19"/>
      <c r="ROG98" s="19"/>
      <c r="ROH98" s="19"/>
      <c r="ROI98" s="19"/>
      <c r="ROJ98" s="20"/>
      <c r="ROK98" s="16"/>
      <c r="ROL98" s="16"/>
      <c r="ROM98" s="17"/>
      <c r="RON98" s="18"/>
      <c r="ROO98" s="19"/>
      <c r="ROP98" s="19"/>
      <c r="ROQ98" s="19"/>
      <c r="ROR98" s="19"/>
      <c r="ROS98" s="19"/>
      <c r="ROT98" s="19"/>
      <c r="ROU98" s="20"/>
      <c r="ROV98" s="16"/>
      <c r="ROW98" s="16"/>
      <c r="ROX98" s="17"/>
      <c r="ROY98" s="18"/>
      <c r="ROZ98" s="19"/>
      <c r="RPA98" s="19"/>
      <c r="RPB98" s="19"/>
      <c r="RPC98" s="19"/>
      <c r="RPD98" s="19"/>
      <c r="RPE98" s="19"/>
      <c r="RPF98" s="20"/>
      <c r="RPG98" s="16"/>
      <c r="RPH98" s="16"/>
      <c r="RPI98" s="17"/>
      <c r="RPJ98" s="18"/>
      <c r="RPK98" s="19"/>
      <c r="RPL98" s="19"/>
      <c r="RPM98" s="19"/>
      <c r="RPN98" s="19"/>
      <c r="RPO98" s="19"/>
      <c r="RPP98" s="19"/>
      <c r="RPQ98" s="20"/>
      <c r="RPR98" s="16"/>
      <c r="RPS98" s="16"/>
      <c r="RPT98" s="17"/>
      <c r="RPU98" s="18"/>
      <c r="RPV98" s="19"/>
      <c r="RPW98" s="19"/>
      <c r="RPX98" s="19"/>
      <c r="RPY98" s="19"/>
      <c r="RPZ98" s="19"/>
      <c r="RQA98" s="19"/>
      <c r="RQB98" s="20"/>
      <c r="RQC98" s="16"/>
      <c r="RQD98" s="16"/>
      <c r="RQE98" s="17"/>
      <c r="RQF98" s="18"/>
      <c r="RQG98" s="19"/>
      <c r="RQH98" s="19"/>
      <c r="RQI98" s="19"/>
      <c r="RQJ98" s="19"/>
      <c r="RQK98" s="19"/>
      <c r="RQL98" s="19"/>
      <c r="RQM98" s="20"/>
      <c r="RQN98" s="16"/>
      <c r="RQO98" s="16"/>
      <c r="RQP98" s="17"/>
      <c r="RQQ98" s="18"/>
      <c r="RQR98" s="19"/>
      <c r="RQS98" s="19"/>
      <c r="RQT98" s="19"/>
      <c r="RQU98" s="19"/>
      <c r="RQV98" s="19"/>
      <c r="RQW98" s="19"/>
      <c r="RQX98" s="20"/>
      <c r="RQY98" s="16"/>
      <c r="RQZ98" s="16"/>
      <c r="RRA98" s="17"/>
      <c r="RRB98" s="18"/>
      <c r="RRC98" s="19"/>
      <c r="RRD98" s="19"/>
      <c r="RRE98" s="19"/>
      <c r="RRF98" s="19"/>
      <c r="RRG98" s="19"/>
      <c r="RRH98" s="19"/>
      <c r="RRI98" s="20"/>
      <c r="RRJ98" s="16"/>
      <c r="RRK98" s="16"/>
      <c r="RRL98" s="17"/>
      <c r="RRM98" s="18"/>
      <c r="RRN98" s="19"/>
      <c r="RRO98" s="19"/>
      <c r="RRP98" s="19"/>
      <c r="RRQ98" s="19"/>
      <c r="RRR98" s="19"/>
      <c r="RRS98" s="19"/>
      <c r="RRT98" s="20"/>
      <c r="RRU98" s="16"/>
      <c r="RRV98" s="16"/>
      <c r="RRW98" s="17"/>
      <c r="RRX98" s="18"/>
      <c r="RRY98" s="19"/>
      <c r="RRZ98" s="19"/>
      <c r="RSA98" s="19"/>
      <c r="RSB98" s="19"/>
      <c r="RSC98" s="19"/>
      <c r="RSD98" s="19"/>
      <c r="RSE98" s="20"/>
      <c r="RSF98" s="16"/>
      <c r="RSG98" s="16"/>
      <c r="RSH98" s="17"/>
      <c r="RSI98" s="18"/>
      <c r="RSJ98" s="19"/>
      <c r="RSK98" s="19"/>
      <c r="RSL98" s="19"/>
      <c r="RSM98" s="19"/>
      <c r="RSN98" s="19"/>
      <c r="RSO98" s="19"/>
      <c r="RSP98" s="20"/>
      <c r="RSQ98" s="16"/>
      <c r="RSR98" s="16"/>
      <c r="RSS98" s="17"/>
      <c r="RST98" s="18"/>
      <c r="RSU98" s="19"/>
      <c r="RSV98" s="19"/>
      <c r="RSW98" s="19"/>
      <c r="RSX98" s="19"/>
      <c r="RSY98" s="19"/>
      <c r="RSZ98" s="19"/>
      <c r="RTA98" s="20"/>
      <c r="RTB98" s="16"/>
      <c r="RTC98" s="16"/>
      <c r="RTD98" s="17"/>
      <c r="RTE98" s="18"/>
      <c r="RTF98" s="19"/>
      <c r="RTG98" s="19"/>
      <c r="RTH98" s="19"/>
      <c r="RTI98" s="19"/>
      <c r="RTJ98" s="19"/>
      <c r="RTK98" s="19"/>
      <c r="RTL98" s="20"/>
      <c r="RTM98" s="16"/>
      <c r="RTN98" s="16"/>
      <c r="RTO98" s="17"/>
      <c r="RTP98" s="18"/>
      <c r="RTQ98" s="19"/>
      <c r="RTR98" s="19"/>
      <c r="RTS98" s="19"/>
      <c r="RTT98" s="19"/>
      <c r="RTU98" s="19"/>
      <c r="RTV98" s="19"/>
      <c r="RTW98" s="20"/>
      <c r="RTX98" s="16"/>
      <c r="RTY98" s="16"/>
      <c r="RTZ98" s="17"/>
      <c r="RUA98" s="18"/>
      <c r="RUB98" s="19"/>
      <c r="RUC98" s="19"/>
      <c r="RUD98" s="19"/>
      <c r="RUE98" s="19"/>
      <c r="RUF98" s="19"/>
      <c r="RUG98" s="19"/>
      <c r="RUH98" s="20"/>
      <c r="RUI98" s="16"/>
      <c r="RUJ98" s="16"/>
      <c r="RUK98" s="17"/>
      <c r="RUL98" s="18"/>
      <c r="RUM98" s="19"/>
      <c r="RUN98" s="19"/>
      <c r="RUO98" s="19"/>
      <c r="RUP98" s="19"/>
      <c r="RUQ98" s="19"/>
      <c r="RUR98" s="19"/>
      <c r="RUS98" s="20"/>
      <c r="RUT98" s="16"/>
      <c r="RUU98" s="16"/>
      <c r="RUV98" s="17"/>
      <c r="RUW98" s="18"/>
      <c r="RUX98" s="19"/>
      <c r="RUY98" s="19"/>
      <c r="RUZ98" s="19"/>
      <c r="RVA98" s="19"/>
      <c r="RVB98" s="19"/>
      <c r="RVC98" s="19"/>
      <c r="RVD98" s="20"/>
      <c r="RVE98" s="16"/>
      <c r="RVF98" s="16"/>
      <c r="RVG98" s="17"/>
      <c r="RVH98" s="18"/>
      <c r="RVI98" s="19"/>
      <c r="RVJ98" s="19"/>
      <c r="RVK98" s="19"/>
      <c r="RVL98" s="19"/>
      <c r="RVM98" s="19"/>
      <c r="RVN98" s="19"/>
      <c r="RVO98" s="20"/>
      <c r="RVP98" s="16"/>
      <c r="RVQ98" s="16"/>
      <c r="RVR98" s="17"/>
      <c r="RVS98" s="18"/>
      <c r="RVT98" s="19"/>
      <c r="RVU98" s="19"/>
      <c r="RVV98" s="19"/>
      <c r="RVW98" s="19"/>
      <c r="RVX98" s="19"/>
      <c r="RVY98" s="19"/>
      <c r="RVZ98" s="20"/>
      <c r="RWA98" s="16"/>
      <c r="RWB98" s="16"/>
      <c r="RWC98" s="17"/>
      <c r="RWD98" s="18"/>
      <c r="RWE98" s="19"/>
      <c r="RWF98" s="19"/>
      <c r="RWG98" s="19"/>
      <c r="RWH98" s="19"/>
      <c r="RWI98" s="19"/>
      <c r="RWJ98" s="19"/>
      <c r="RWK98" s="20"/>
      <c r="RWL98" s="16"/>
      <c r="RWM98" s="16"/>
      <c r="RWN98" s="17"/>
      <c r="RWO98" s="18"/>
      <c r="RWP98" s="19"/>
      <c r="RWQ98" s="19"/>
      <c r="RWR98" s="19"/>
      <c r="RWS98" s="19"/>
      <c r="RWT98" s="19"/>
      <c r="RWU98" s="19"/>
      <c r="RWV98" s="20"/>
      <c r="RWW98" s="16"/>
      <c r="RWX98" s="16"/>
      <c r="RWY98" s="17"/>
      <c r="RWZ98" s="18"/>
      <c r="RXA98" s="19"/>
      <c r="RXB98" s="19"/>
      <c r="RXC98" s="19"/>
      <c r="RXD98" s="19"/>
      <c r="RXE98" s="19"/>
      <c r="RXF98" s="19"/>
      <c r="RXG98" s="20"/>
      <c r="RXH98" s="16"/>
      <c r="RXI98" s="16"/>
      <c r="RXJ98" s="17"/>
      <c r="RXK98" s="18"/>
      <c r="RXL98" s="19"/>
      <c r="RXM98" s="19"/>
      <c r="RXN98" s="19"/>
      <c r="RXO98" s="19"/>
      <c r="RXP98" s="19"/>
      <c r="RXQ98" s="19"/>
      <c r="RXR98" s="20"/>
      <c r="RXS98" s="16"/>
      <c r="RXT98" s="16"/>
      <c r="RXU98" s="17"/>
      <c r="RXV98" s="18"/>
      <c r="RXW98" s="19"/>
      <c r="RXX98" s="19"/>
      <c r="RXY98" s="19"/>
      <c r="RXZ98" s="19"/>
      <c r="RYA98" s="19"/>
      <c r="RYB98" s="19"/>
      <c r="RYC98" s="20"/>
      <c r="RYD98" s="16"/>
      <c r="RYE98" s="16"/>
      <c r="RYF98" s="17"/>
      <c r="RYG98" s="18"/>
      <c r="RYH98" s="19"/>
      <c r="RYI98" s="19"/>
      <c r="RYJ98" s="19"/>
      <c r="RYK98" s="19"/>
      <c r="RYL98" s="19"/>
      <c r="RYM98" s="19"/>
      <c r="RYN98" s="20"/>
      <c r="RYO98" s="16"/>
      <c r="RYP98" s="16"/>
      <c r="RYQ98" s="17"/>
      <c r="RYR98" s="18"/>
      <c r="RYS98" s="19"/>
      <c r="RYT98" s="19"/>
      <c r="RYU98" s="19"/>
      <c r="RYV98" s="19"/>
      <c r="RYW98" s="19"/>
      <c r="RYX98" s="19"/>
      <c r="RYY98" s="20"/>
      <c r="RYZ98" s="16"/>
      <c r="RZA98" s="16"/>
      <c r="RZB98" s="17"/>
      <c r="RZC98" s="18"/>
      <c r="RZD98" s="19"/>
      <c r="RZE98" s="19"/>
      <c r="RZF98" s="19"/>
      <c r="RZG98" s="19"/>
      <c r="RZH98" s="19"/>
      <c r="RZI98" s="19"/>
      <c r="RZJ98" s="20"/>
      <c r="RZK98" s="16"/>
      <c r="RZL98" s="16"/>
      <c r="RZM98" s="17"/>
      <c r="RZN98" s="18"/>
      <c r="RZO98" s="19"/>
      <c r="RZP98" s="19"/>
      <c r="RZQ98" s="19"/>
      <c r="RZR98" s="19"/>
      <c r="RZS98" s="19"/>
      <c r="RZT98" s="19"/>
      <c r="RZU98" s="20"/>
      <c r="RZV98" s="16"/>
      <c r="RZW98" s="16"/>
      <c r="RZX98" s="17"/>
      <c r="RZY98" s="18"/>
      <c r="RZZ98" s="19"/>
      <c r="SAA98" s="19"/>
      <c r="SAB98" s="19"/>
      <c r="SAC98" s="19"/>
      <c r="SAD98" s="19"/>
      <c r="SAE98" s="19"/>
      <c r="SAF98" s="20"/>
      <c r="SAG98" s="16"/>
      <c r="SAH98" s="16"/>
      <c r="SAI98" s="17"/>
      <c r="SAJ98" s="18"/>
      <c r="SAK98" s="19"/>
      <c r="SAL98" s="19"/>
      <c r="SAM98" s="19"/>
      <c r="SAN98" s="19"/>
      <c r="SAO98" s="19"/>
      <c r="SAP98" s="19"/>
      <c r="SAQ98" s="20"/>
      <c r="SAR98" s="16"/>
      <c r="SAS98" s="16"/>
      <c r="SAT98" s="17"/>
      <c r="SAU98" s="18"/>
      <c r="SAV98" s="19"/>
      <c r="SAW98" s="19"/>
      <c r="SAX98" s="19"/>
      <c r="SAY98" s="19"/>
      <c r="SAZ98" s="19"/>
      <c r="SBA98" s="19"/>
      <c r="SBB98" s="20"/>
      <c r="SBC98" s="16"/>
      <c r="SBD98" s="16"/>
      <c r="SBE98" s="17"/>
      <c r="SBF98" s="18"/>
      <c r="SBG98" s="19"/>
      <c r="SBH98" s="19"/>
      <c r="SBI98" s="19"/>
      <c r="SBJ98" s="19"/>
      <c r="SBK98" s="19"/>
      <c r="SBL98" s="19"/>
      <c r="SBM98" s="20"/>
      <c r="SBN98" s="16"/>
      <c r="SBO98" s="16"/>
      <c r="SBP98" s="17"/>
      <c r="SBQ98" s="18"/>
      <c r="SBR98" s="19"/>
      <c r="SBS98" s="19"/>
      <c r="SBT98" s="19"/>
      <c r="SBU98" s="19"/>
      <c r="SBV98" s="19"/>
      <c r="SBW98" s="19"/>
      <c r="SBX98" s="20"/>
      <c r="SBY98" s="16"/>
      <c r="SBZ98" s="16"/>
      <c r="SCA98" s="17"/>
      <c r="SCB98" s="18"/>
      <c r="SCC98" s="19"/>
      <c r="SCD98" s="19"/>
      <c r="SCE98" s="19"/>
      <c r="SCF98" s="19"/>
      <c r="SCG98" s="19"/>
      <c r="SCH98" s="19"/>
      <c r="SCI98" s="20"/>
      <c r="SCJ98" s="16"/>
      <c r="SCK98" s="16"/>
      <c r="SCL98" s="17"/>
      <c r="SCM98" s="18"/>
      <c r="SCN98" s="19"/>
      <c r="SCO98" s="19"/>
      <c r="SCP98" s="19"/>
      <c r="SCQ98" s="19"/>
      <c r="SCR98" s="19"/>
      <c r="SCS98" s="19"/>
      <c r="SCT98" s="20"/>
      <c r="SCU98" s="16"/>
      <c r="SCV98" s="16"/>
      <c r="SCW98" s="17"/>
      <c r="SCX98" s="18"/>
      <c r="SCY98" s="19"/>
      <c r="SCZ98" s="19"/>
      <c r="SDA98" s="19"/>
      <c r="SDB98" s="19"/>
      <c r="SDC98" s="19"/>
      <c r="SDD98" s="19"/>
      <c r="SDE98" s="20"/>
      <c r="SDF98" s="16"/>
      <c r="SDG98" s="16"/>
      <c r="SDH98" s="17"/>
      <c r="SDI98" s="18"/>
      <c r="SDJ98" s="19"/>
      <c r="SDK98" s="19"/>
      <c r="SDL98" s="19"/>
      <c r="SDM98" s="19"/>
      <c r="SDN98" s="19"/>
      <c r="SDO98" s="19"/>
      <c r="SDP98" s="20"/>
      <c r="SDQ98" s="16"/>
      <c r="SDR98" s="16"/>
      <c r="SDS98" s="17"/>
      <c r="SDT98" s="18"/>
      <c r="SDU98" s="19"/>
      <c r="SDV98" s="19"/>
      <c r="SDW98" s="19"/>
      <c r="SDX98" s="19"/>
      <c r="SDY98" s="19"/>
      <c r="SDZ98" s="19"/>
      <c r="SEA98" s="20"/>
      <c r="SEB98" s="16"/>
      <c r="SEC98" s="16"/>
      <c r="SED98" s="17"/>
      <c r="SEE98" s="18"/>
      <c r="SEF98" s="19"/>
      <c r="SEG98" s="19"/>
      <c r="SEH98" s="19"/>
      <c r="SEI98" s="19"/>
      <c r="SEJ98" s="19"/>
      <c r="SEK98" s="19"/>
      <c r="SEL98" s="20"/>
      <c r="SEM98" s="16"/>
      <c r="SEN98" s="16"/>
      <c r="SEO98" s="17"/>
      <c r="SEP98" s="18"/>
      <c r="SEQ98" s="19"/>
      <c r="SER98" s="19"/>
      <c r="SES98" s="19"/>
      <c r="SET98" s="19"/>
      <c r="SEU98" s="19"/>
      <c r="SEV98" s="19"/>
      <c r="SEW98" s="20"/>
      <c r="SEX98" s="16"/>
      <c r="SEY98" s="16"/>
      <c r="SEZ98" s="17"/>
      <c r="SFA98" s="18"/>
      <c r="SFB98" s="19"/>
      <c r="SFC98" s="19"/>
      <c r="SFD98" s="19"/>
      <c r="SFE98" s="19"/>
      <c r="SFF98" s="19"/>
      <c r="SFG98" s="19"/>
      <c r="SFH98" s="20"/>
      <c r="SFI98" s="16"/>
      <c r="SFJ98" s="16"/>
      <c r="SFK98" s="17"/>
      <c r="SFL98" s="18"/>
      <c r="SFM98" s="19"/>
      <c r="SFN98" s="19"/>
      <c r="SFO98" s="19"/>
      <c r="SFP98" s="19"/>
      <c r="SFQ98" s="19"/>
      <c r="SFR98" s="19"/>
      <c r="SFS98" s="20"/>
      <c r="SFT98" s="16"/>
      <c r="SFU98" s="16"/>
      <c r="SFV98" s="17"/>
      <c r="SFW98" s="18"/>
      <c r="SFX98" s="19"/>
      <c r="SFY98" s="19"/>
      <c r="SFZ98" s="19"/>
      <c r="SGA98" s="19"/>
      <c r="SGB98" s="19"/>
      <c r="SGC98" s="19"/>
      <c r="SGD98" s="20"/>
      <c r="SGE98" s="16"/>
      <c r="SGF98" s="16"/>
      <c r="SGG98" s="17"/>
      <c r="SGH98" s="18"/>
      <c r="SGI98" s="19"/>
      <c r="SGJ98" s="19"/>
      <c r="SGK98" s="19"/>
      <c r="SGL98" s="19"/>
      <c r="SGM98" s="19"/>
      <c r="SGN98" s="19"/>
      <c r="SGO98" s="20"/>
      <c r="SGP98" s="16"/>
      <c r="SGQ98" s="16"/>
      <c r="SGR98" s="17"/>
      <c r="SGS98" s="18"/>
      <c r="SGT98" s="19"/>
      <c r="SGU98" s="19"/>
      <c r="SGV98" s="19"/>
      <c r="SGW98" s="19"/>
      <c r="SGX98" s="19"/>
      <c r="SGY98" s="19"/>
      <c r="SGZ98" s="20"/>
      <c r="SHA98" s="16"/>
      <c r="SHB98" s="16"/>
      <c r="SHC98" s="17"/>
      <c r="SHD98" s="18"/>
      <c r="SHE98" s="19"/>
      <c r="SHF98" s="19"/>
      <c r="SHG98" s="19"/>
      <c r="SHH98" s="19"/>
      <c r="SHI98" s="19"/>
      <c r="SHJ98" s="19"/>
      <c r="SHK98" s="20"/>
      <c r="SHL98" s="16"/>
      <c r="SHM98" s="16"/>
      <c r="SHN98" s="17"/>
      <c r="SHO98" s="18"/>
      <c r="SHP98" s="19"/>
      <c r="SHQ98" s="19"/>
      <c r="SHR98" s="19"/>
      <c r="SHS98" s="19"/>
      <c r="SHT98" s="19"/>
      <c r="SHU98" s="19"/>
      <c r="SHV98" s="20"/>
      <c r="SHW98" s="16"/>
      <c r="SHX98" s="16"/>
      <c r="SHY98" s="17"/>
      <c r="SHZ98" s="18"/>
      <c r="SIA98" s="19"/>
      <c r="SIB98" s="19"/>
      <c r="SIC98" s="19"/>
      <c r="SID98" s="19"/>
      <c r="SIE98" s="19"/>
      <c r="SIF98" s="19"/>
      <c r="SIG98" s="20"/>
      <c r="SIH98" s="16"/>
      <c r="SII98" s="16"/>
      <c r="SIJ98" s="17"/>
      <c r="SIK98" s="18"/>
      <c r="SIL98" s="19"/>
      <c r="SIM98" s="19"/>
      <c r="SIN98" s="19"/>
      <c r="SIO98" s="19"/>
      <c r="SIP98" s="19"/>
      <c r="SIQ98" s="19"/>
      <c r="SIR98" s="20"/>
      <c r="SIS98" s="16"/>
      <c r="SIT98" s="16"/>
      <c r="SIU98" s="17"/>
      <c r="SIV98" s="18"/>
      <c r="SIW98" s="19"/>
      <c r="SIX98" s="19"/>
      <c r="SIY98" s="19"/>
      <c r="SIZ98" s="19"/>
      <c r="SJA98" s="19"/>
      <c r="SJB98" s="19"/>
      <c r="SJC98" s="20"/>
      <c r="SJD98" s="16"/>
      <c r="SJE98" s="16"/>
      <c r="SJF98" s="17"/>
      <c r="SJG98" s="18"/>
      <c r="SJH98" s="19"/>
      <c r="SJI98" s="19"/>
      <c r="SJJ98" s="19"/>
      <c r="SJK98" s="19"/>
      <c r="SJL98" s="19"/>
      <c r="SJM98" s="19"/>
      <c r="SJN98" s="20"/>
      <c r="SJO98" s="16"/>
      <c r="SJP98" s="16"/>
      <c r="SJQ98" s="17"/>
      <c r="SJR98" s="18"/>
      <c r="SJS98" s="19"/>
      <c r="SJT98" s="19"/>
      <c r="SJU98" s="19"/>
      <c r="SJV98" s="19"/>
      <c r="SJW98" s="19"/>
      <c r="SJX98" s="19"/>
      <c r="SJY98" s="20"/>
      <c r="SJZ98" s="16"/>
      <c r="SKA98" s="16"/>
      <c r="SKB98" s="17"/>
      <c r="SKC98" s="18"/>
      <c r="SKD98" s="19"/>
      <c r="SKE98" s="19"/>
      <c r="SKF98" s="19"/>
      <c r="SKG98" s="19"/>
      <c r="SKH98" s="19"/>
      <c r="SKI98" s="19"/>
      <c r="SKJ98" s="20"/>
      <c r="SKK98" s="16"/>
      <c r="SKL98" s="16"/>
      <c r="SKM98" s="17"/>
      <c r="SKN98" s="18"/>
      <c r="SKO98" s="19"/>
      <c r="SKP98" s="19"/>
      <c r="SKQ98" s="19"/>
      <c r="SKR98" s="19"/>
      <c r="SKS98" s="19"/>
      <c r="SKT98" s="19"/>
      <c r="SKU98" s="20"/>
      <c r="SKV98" s="16"/>
      <c r="SKW98" s="16"/>
      <c r="SKX98" s="17"/>
      <c r="SKY98" s="18"/>
      <c r="SKZ98" s="19"/>
      <c r="SLA98" s="19"/>
      <c r="SLB98" s="19"/>
      <c r="SLC98" s="19"/>
      <c r="SLD98" s="19"/>
      <c r="SLE98" s="19"/>
      <c r="SLF98" s="20"/>
      <c r="SLG98" s="16"/>
      <c r="SLH98" s="16"/>
      <c r="SLI98" s="17"/>
      <c r="SLJ98" s="18"/>
      <c r="SLK98" s="19"/>
      <c r="SLL98" s="19"/>
      <c r="SLM98" s="19"/>
      <c r="SLN98" s="19"/>
      <c r="SLO98" s="19"/>
      <c r="SLP98" s="19"/>
      <c r="SLQ98" s="20"/>
      <c r="SLR98" s="16"/>
      <c r="SLS98" s="16"/>
      <c r="SLT98" s="17"/>
      <c r="SLU98" s="18"/>
      <c r="SLV98" s="19"/>
      <c r="SLW98" s="19"/>
      <c r="SLX98" s="19"/>
      <c r="SLY98" s="19"/>
      <c r="SLZ98" s="19"/>
      <c r="SMA98" s="19"/>
      <c r="SMB98" s="20"/>
      <c r="SMC98" s="16"/>
      <c r="SMD98" s="16"/>
      <c r="SME98" s="17"/>
      <c r="SMF98" s="18"/>
      <c r="SMG98" s="19"/>
      <c r="SMH98" s="19"/>
      <c r="SMI98" s="19"/>
      <c r="SMJ98" s="19"/>
      <c r="SMK98" s="19"/>
      <c r="SML98" s="19"/>
      <c r="SMM98" s="20"/>
      <c r="SMN98" s="16"/>
      <c r="SMO98" s="16"/>
      <c r="SMP98" s="17"/>
      <c r="SMQ98" s="18"/>
      <c r="SMR98" s="19"/>
      <c r="SMS98" s="19"/>
      <c r="SMT98" s="19"/>
      <c r="SMU98" s="19"/>
      <c r="SMV98" s="19"/>
      <c r="SMW98" s="19"/>
      <c r="SMX98" s="20"/>
      <c r="SMY98" s="16"/>
      <c r="SMZ98" s="16"/>
      <c r="SNA98" s="17"/>
      <c r="SNB98" s="18"/>
      <c r="SNC98" s="19"/>
      <c r="SND98" s="19"/>
      <c r="SNE98" s="19"/>
      <c r="SNF98" s="19"/>
      <c r="SNG98" s="19"/>
      <c r="SNH98" s="19"/>
      <c r="SNI98" s="20"/>
      <c r="SNJ98" s="16"/>
      <c r="SNK98" s="16"/>
      <c r="SNL98" s="17"/>
      <c r="SNM98" s="18"/>
      <c r="SNN98" s="19"/>
      <c r="SNO98" s="19"/>
      <c r="SNP98" s="19"/>
      <c r="SNQ98" s="19"/>
      <c r="SNR98" s="19"/>
      <c r="SNS98" s="19"/>
      <c r="SNT98" s="20"/>
      <c r="SNU98" s="16"/>
      <c r="SNV98" s="16"/>
      <c r="SNW98" s="17"/>
      <c r="SNX98" s="18"/>
      <c r="SNY98" s="19"/>
      <c r="SNZ98" s="19"/>
      <c r="SOA98" s="19"/>
      <c r="SOB98" s="19"/>
      <c r="SOC98" s="19"/>
      <c r="SOD98" s="19"/>
      <c r="SOE98" s="20"/>
      <c r="SOF98" s="16"/>
      <c r="SOG98" s="16"/>
      <c r="SOH98" s="17"/>
      <c r="SOI98" s="18"/>
      <c r="SOJ98" s="19"/>
      <c r="SOK98" s="19"/>
      <c r="SOL98" s="19"/>
      <c r="SOM98" s="19"/>
      <c r="SON98" s="19"/>
      <c r="SOO98" s="19"/>
      <c r="SOP98" s="20"/>
      <c r="SOQ98" s="16"/>
      <c r="SOR98" s="16"/>
      <c r="SOS98" s="17"/>
      <c r="SOT98" s="18"/>
      <c r="SOU98" s="19"/>
      <c r="SOV98" s="19"/>
      <c r="SOW98" s="19"/>
      <c r="SOX98" s="19"/>
      <c r="SOY98" s="19"/>
      <c r="SOZ98" s="19"/>
      <c r="SPA98" s="20"/>
      <c r="SPB98" s="16"/>
      <c r="SPC98" s="16"/>
      <c r="SPD98" s="17"/>
      <c r="SPE98" s="18"/>
      <c r="SPF98" s="19"/>
      <c r="SPG98" s="19"/>
      <c r="SPH98" s="19"/>
      <c r="SPI98" s="19"/>
      <c r="SPJ98" s="19"/>
      <c r="SPK98" s="19"/>
      <c r="SPL98" s="20"/>
      <c r="SPM98" s="16"/>
      <c r="SPN98" s="16"/>
      <c r="SPO98" s="17"/>
      <c r="SPP98" s="18"/>
      <c r="SPQ98" s="19"/>
      <c r="SPR98" s="19"/>
      <c r="SPS98" s="19"/>
      <c r="SPT98" s="19"/>
      <c r="SPU98" s="19"/>
      <c r="SPV98" s="19"/>
      <c r="SPW98" s="20"/>
      <c r="SPX98" s="16"/>
      <c r="SPY98" s="16"/>
      <c r="SPZ98" s="17"/>
      <c r="SQA98" s="18"/>
      <c r="SQB98" s="19"/>
      <c r="SQC98" s="19"/>
      <c r="SQD98" s="19"/>
      <c r="SQE98" s="19"/>
      <c r="SQF98" s="19"/>
      <c r="SQG98" s="19"/>
      <c r="SQH98" s="20"/>
      <c r="SQI98" s="16"/>
      <c r="SQJ98" s="16"/>
      <c r="SQK98" s="17"/>
      <c r="SQL98" s="18"/>
      <c r="SQM98" s="19"/>
      <c r="SQN98" s="19"/>
      <c r="SQO98" s="19"/>
      <c r="SQP98" s="19"/>
      <c r="SQQ98" s="19"/>
      <c r="SQR98" s="19"/>
      <c r="SQS98" s="20"/>
      <c r="SQT98" s="16"/>
      <c r="SQU98" s="16"/>
      <c r="SQV98" s="17"/>
      <c r="SQW98" s="18"/>
      <c r="SQX98" s="19"/>
      <c r="SQY98" s="19"/>
      <c r="SQZ98" s="19"/>
      <c r="SRA98" s="19"/>
      <c r="SRB98" s="19"/>
      <c r="SRC98" s="19"/>
      <c r="SRD98" s="20"/>
      <c r="SRE98" s="16"/>
      <c r="SRF98" s="16"/>
      <c r="SRG98" s="17"/>
      <c r="SRH98" s="18"/>
      <c r="SRI98" s="19"/>
      <c r="SRJ98" s="19"/>
      <c r="SRK98" s="19"/>
      <c r="SRL98" s="19"/>
      <c r="SRM98" s="19"/>
      <c r="SRN98" s="19"/>
      <c r="SRO98" s="20"/>
      <c r="SRP98" s="16"/>
      <c r="SRQ98" s="16"/>
      <c r="SRR98" s="17"/>
      <c r="SRS98" s="18"/>
      <c r="SRT98" s="19"/>
      <c r="SRU98" s="19"/>
      <c r="SRV98" s="19"/>
      <c r="SRW98" s="19"/>
      <c r="SRX98" s="19"/>
      <c r="SRY98" s="19"/>
      <c r="SRZ98" s="20"/>
      <c r="SSA98" s="16"/>
      <c r="SSB98" s="16"/>
      <c r="SSC98" s="17"/>
      <c r="SSD98" s="18"/>
      <c r="SSE98" s="19"/>
      <c r="SSF98" s="19"/>
      <c r="SSG98" s="19"/>
      <c r="SSH98" s="19"/>
      <c r="SSI98" s="19"/>
      <c r="SSJ98" s="19"/>
      <c r="SSK98" s="20"/>
      <c r="SSL98" s="16"/>
      <c r="SSM98" s="16"/>
      <c r="SSN98" s="17"/>
      <c r="SSO98" s="18"/>
      <c r="SSP98" s="19"/>
      <c r="SSQ98" s="19"/>
      <c r="SSR98" s="19"/>
      <c r="SSS98" s="19"/>
      <c r="SST98" s="19"/>
      <c r="SSU98" s="19"/>
      <c r="SSV98" s="20"/>
      <c r="SSW98" s="16"/>
      <c r="SSX98" s="16"/>
      <c r="SSY98" s="17"/>
      <c r="SSZ98" s="18"/>
      <c r="STA98" s="19"/>
      <c r="STB98" s="19"/>
      <c r="STC98" s="19"/>
      <c r="STD98" s="19"/>
      <c r="STE98" s="19"/>
      <c r="STF98" s="19"/>
      <c r="STG98" s="20"/>
      <c r="STH98" s="16"/>
      <c r="STI98" s="16"/>
      <c r="STJ98" s="17"/>
      <c r="STK98" s="18"/>
      <c r="STL98" s="19"/>
      <c r="STM98" s="19"/>
      <c r="STN98" s="19"/>
      <c r="STO98" s="19"/>
      <c r="STP98" s="19"/>
      <c r="STQ98" s="19"/>
      <c r="STR98" s="20"/>
      <c r="STS98" s="16"/>
      <c r="STT98" s="16"/>
      <c r="STU98" s="17"/>
      <c r="STV98" s="18"/>
      <c r="STW98" s="19"/>
      <c r="STX98" s="19"/>
      <c r="STY98" s="19"/>
      <c r="STZ98" s="19"/>
      <c r="SUA98" s="19"/>
      <c r="SUB98" s="19"/>
      <c r="SUC98" s="20"/>
      <c r="SUD98" s="16"/>
      <c r="SUE98" s="16"/>
      <c r="SUF98" s="17"/>
      <c r="SUG98" s="18"/>
      <c r="SUH98" s="19"/>
      <c r="SUI98" s="19"/>
      <c r="SUJ98" s="19"/>
      <c r="SUK98" s="19"/>
      <c r="SUL98" s="19"/>
      <c r="SUM98" s="19"/>
      <c r="SUN98" s="20"/>
      <c r="SUO98" s="16"/>
      <c r="SUP98" s="16"/>
      <c r="SUQ98" s="17"/>
      <c r="SUR98" s="18"/>
      <c r="SUS98" s="19"/>
      <c r="SUT98" s="19"/>
      <c r="SUU98" s="19"/>
      <c r="SUV98" s="19"/>
      <c r="SUW98" s="19"/>
      <c r="SUX98" s="19"/>
      <c r="SUY98" s="20"/>
      <c r="SUZ98" s="16"/>
      <c r="SVA98" s="16"/>
      <c r="SVB98" s="17"/>
      <c r="SVC98" s="18"/>
      <c r="SVD98" s="19"/>
      <c r="SVE98" s="19"/>
      <c r="SVF98" s="19"/>
      <c r="SVG98" s="19"/>
      <c r="SVH98" s="19"/>
      <c r="SVI98" s="19"/>
      <c r="SVJ98" s="20"/>
      <c r="SVK98" s="16"/>
      <c r="SVL98" s="16"/>
      <c r="SVM98" s="17"/>
      <c r="SVN98" s="18"/>
      <c r="SVO98" s="19"/>
      <c r="SVP98" s="19"/>
      <c r="SVQ98" s="19"/>
      <c r="SVR98" s="19"/>
      <c r="SVS98" s="19"/>
      <c r="SVT98" s="19"/>
      <c r="SVU98" s="20"/>
      <c r="SVV98" s="16"/>
      <c r="SVW98" s="16"/>
      <c r="SVX98" s="17"/>
      <c r="SVY98" s="18"/>
      <c r="SVZ98" s="19"/>
      <c r="SWA98" s="19"/>
      <c r="SWB98" s="19"/>
      <c r="SWC98" s="19"/>
      <c r="SWD98" s="19"/>
      <c r="SWE98" s="19"/>
      <c r="SWF98" s="20"/>
      <c r="SWG98" s="16"/>
      <c r="SWH98" s="16"/>
      <c r="SWI98" s="17"/>
      <c r="SWJ98" s="18"/>
      <c r="SWK98" s="19"/>
      <c r="SWL98" s="19"/>
      <c r="SWM98" s="19"/>
      <c r="SWN98" s="19"/>
      <c r="SWO98" s="19"/>
      <c r="SWP98" s="19"/>
      <c r="SWQ98" s="20"/>
      <c r="SWR98" s="16"/>
      <c r="SWS98" s="16"/>
      <c r="SWT98" s="17"/>
      <c r="SWU98" s="18"/>
      <c r="SWV98" s="19"/>
      <c r="SWW98" s="19"/>
      <c r="SWX98" s="19"/>
      <c r="SWY98" s="19"/>
      <c r="SWZ98" s="19"/>
      <c r="SXA98" s="19"/>
      <c r="SXB98" s="20"/>
      <c r="SXC98" s="16"/>
      <c r="SXD98" s="16"/>
      <c r="SXE98" s="17"/>
      <c r="SXF98" s="18"/>
      <c r="SXG98" s="19"/>
      <c r="SXH98" s="19"/>
      <c r="SXI98" s="19"/>
      <c r="SXJ98" s="19"/>
      <c r="SXK98" s="19"/>
      <c r="SXL98" s="19"/>
      <c r="SXM98" s="20"/>
      <c r="SXN98" s="16"/>
      <c r="SXO98" s="16"/>
      <c r="SXP98" s="17"/>
      <c r="SXQ98" s="18"/>
      <c r="SXR98" s="19"/>
      <c r="SXS98" s="19"/>
      <c r="SXT98" s="19"/>
      <c r="SXU98" s="19"/>
      <c r="SXV98" s="19"/>
      <c r="SXW98" s="19"/>
      <c r="SXX98" s="20"/>
      <c r="SXY98" s="16"/>
      <c r="SXZ98" s="16"/>
      <c r="SYA98" s="17"/>
      <c r="SYB98" s="18"/>
      <c r="SYC98" s="19"/>
      <c r="SYD98" s="19"/>
      <c r="SYE98" s="19"/>
      <c r="SYF98" s="19"/>
      <c r="SYG98" s="19"/>
      <c r="SYH98" s="19"/>
      <c r="SYI98" s="20"/>
      <c r="SYJ98" s="16"/>
      <c r="SYK98" s="16"/>
      <c r="SYL98" s="17"/>
      <c r="SYM98" s="18"/>
      <c r="SYN98" s="19"/>
      <c r="SYO98" s="19"/>
      <c r="SYP98" s="19"/>
      <c r="SYQ98" s="19"/>
      <c r="SYR98" s="19"/>
      <c r="SYS98" s="19"/>
      <c r="SYT98" s="20"/>
      <c r="SYU98" s="16"/>
      <c r="SYV98" s="16"/>
      <c r="SYW98" s="17"/>
      <c r="SYX98" s="18"/>
      <c r="SYY98" s="19"/>
      <c r="SYZ98" s="19"/>
      <c r="SZA98" s="19"/>
      <c r="SZB98" s="19"/>
      <c r="SZC98" s="19"/>
      <c r="SZD98" s="19"/>
      <c r="SZE98" s="20"/>
      <c r="SZF98" s="16"/>
      <c r="SZG98" s="16"/>
      <c r="SZH98" s="17"/>
      <c r="SZI98" s="18"/>
      <c r="SZJ98" s="19"/>
      <c r="SZK98" s="19"/>
      <c r="SZL98" s="19"/>
      <c r="SZM98" s="19"/>
      <c r="SZN98" s="19"/>
      <c r="SZO98" s="19"/>
      <c r="SZP98" s="20"/>
      <c r="SZQ98" s="16"/>
      <c r="SZR98" s="16"/>
      <c r="SZS98" s="17"/>
      <c r="SZT98" s="18"/>
      <c r="SZU98" s="19"/>
      <c r="SZV98" s="19"/>
      <c r="SZW98" s="19"/>
      <c r="SZX98" s="19"/>
      <c r="SZY98" s="19"/>
      <c r="SZZ98" s="19"/>
      <c r="TAA98" s="20"/>
      <c r="TAB98" s="16"/>
      <c r="TAC98" s="16"/>
      <c r="TAD98" s="17"/>
      <c r="TAE98" s="18"/>
      <c r="TAF98" s="19"/>
      <c r="TAG98" s="19"/>
      <c r="TAH98" s="19"/>
      <c r="TAI98" s="19"/>
      <c r="TAJ98" s="19"/>
      <c r="TAK98" s="19"/>
      <c r="TAL98" s="20"/>
      <c r="TAM98" s="16"/>
      <c r="TAN98" s="16"/>
      <c r="TAO98" s="17"/>
      <c r="TAP98" s="18"/>
      <c r="TAQ98" s="19"/>
      <c r="TAR98" s="19"/>
      <c r="TAS98" s="19"/>
      <c r="TAT98" s="19"/>
      <c r="TAU98" s="19"/>
      <c r="TAV98" s="19"/>
      <c r="TAW98" s="20"/>
      <c r="TAX98" s="16"/>
      <c r="TAY98" s="16"/>
      <c r="TAZ98" s="17"/>
      <c r="TBA98" s="18"/>
      <c r="TBB98" s="19"/>
      <c r="TBC98" s="19"/>
      <c r="TBD98" s="19"/>
      <c r="TBE98" s="19"/>
      <c r="TBF98" s="19"/>
      <c r="TBG98" s="19"/>
      <c r="TBH98" s="20"/>
      <c r="TBI98" s="16"/>
      <c r="TBJ98" s="16"/>
      <c r="TBK98" s="17"/>
      <c r="TBL98" s="18"/>
      <c r="TBM98" s="19"/>
      <c r="TBN98" s="19"/>
      <c r="TBO98" s="19"/>
      <c r="TBP98" s="19"/>
      <c r="TBQ98" s="19"/>
      <c r="TBR98" s="19"/>
      <c r="TBS98" s="20"/>
      <c r="TBT98" s="16"/>
      <c r="TBU98" s="16"/>
      <c r="TBV98" s="17"/>
      <c r="TBW98" s="18"/>
      <c r="TBX98" s="19"/>
      <c r="TBY98" s="19"/>
      <c r="TBZ98" s="19"/>
      <c r="TCA98" s="19"/>
      <c r="TCB98" s="19"/>
      <c r="TCC98" s="19"/>
      <c r="TCD98" s="20"/>
      <c r="TCE98" s="16"/>
      <c r="TCF98" s="16"/>
      <c r="TCG98" s="17"/>
      <c r="TCH98" s="18"/>
      <c r="TCI98" s="19"/>
      <c r="TCJ98" s="19"/>
      <c r="TCK98" s="19"/>
      <c r="TCL98" s="19"/>
      <c r="TCM98" s="19"/>
      <c r="TCN98" s="19"/>
      <c r="TCO98" s="20"/>
      <c r="TCP98" s="16"/>
      <c r="TCQ98" s="16"/>
      <c r="TCR98" s="17"/>
      <c r="TCS98" s="18"/>
      <c r="TCT98" s="19"/>
      <c r="TCU98" s="19"/>
      <c r="TCV98" s="19"/>
      <c r="TCW98" s="19"/>
      <c r="TCX98" s="19"/>
      <c r="TCY98" s="19"/>
      <c r="TCZ98" s="20"/>
      <c r="TDA98" s="16"/>
      <c r="TDB98" s="16"/>
      <c r="TDC98" s="17"/>
      <c r="TDD98" s="18"/>
      <c r="TDE98" s="19"/>
      <c r="TDF98" s="19"/>
      <c r="TDG98" s="19"/>
      <c r="TDH98" s="19"/>
      <c r="TDI98" s="19"/>
      <c r="TDJ98" s="19"/>
      <c r="TDK98" s="20"/>
      <c r="TDL98" s="16"/>
      <c r="TDM98" s="16"/>
      <c r="TDN98" s="17"/>
      <c r="TDO98" s="18"/>
      <c r="TDP98" s="19"/>
      <c r="TDQ98" s="19"/>
      <c r="TDR98" s="19"/>
      <c r="TDS98" s="19"/>
      <c r="TDT98" s="19"/>
      <c r="TDU98" s="19"/>
      <c r="TDV98" s="20"/>
      <c r="TDW98" s="16"/>
      <c r="TDX98" s="16"/>
      <c r="TDY98" s="17"/>
      <c r="TDZ98" s="18"/>
      <c r="TEA98" s="19"/>
      <c r="TEB98" s="19"/>
      <c r="TEC98" s="19"/>
      <c r="TED98" s="19"/>
      <c r="TEE98" s="19"/>
      <c r="TEF98" s="19"/>
      <c r="TEG98" s="20"/>
      <c r="TEH98" s="16"/>
      <c r="TEI98" s="16"/>
      <c r="TEJ98" s="17"/>
      <c r="TEK98" s="18"/>
      <c r="TEL98" s="19"/>
      <c r="TEM98" s="19"/>
      <c r="TEN98" s="19"/>
      <c r="TEO98" s="19"/>
      <c r="TEP98" s="19"/>
      <c r="TEQ98" s="19"/>
      <c r="TER98" s="20"/>
      <c r="TES98" s="16"/>
      <c r="TET98" s="16"/>
      <c r="TEU98" s="17"/>
      <c r="TEV98" s="18"/>
      <c r="TEW98" s="19"/>
      <c r="TEX98" s="19"/>
      <c r="TEY98" s="19"/>
      <c r="TEZ98" s="19"/>
      <c r="TFA98" s="19"/>
      <c r="TFB98" s="19"/>
      <c r="TFC98" s="20"/>
      <c r="TFD98" s="16"/>
      <c r="TFE98" s="16"/>
      <c r="TFF98" s="17"/>
      <c r="TFG98" s="18"/>
      <c r="TFH98" s="19"/>
      <c r="TFI98" s="19"/>
      <c r="TFJ98" s="19"/>
      <c r="TFK98" s="19"/>
      <c r="TFL98" s="19"/>
      <c r="TFM98" s="19"/>
      <c r="TFN98" s="20"/>
      <c r="TFO98" s="16"/>
      <c r="TFP98" s="16"/>
      <c r="TFQ98" s="17"/>
      <c r="TFR98" s="18"/>
      <c r="TFS98" s="19"/>
      <c r="TFT98" s="19"/>
      <c r="TFU98" s="19"/>
      <c r="TFV98" s="19"/>
      <c r="TFW98" s="19"/>
      <c r="TFX98" s="19"/>
      <c r="TFY98" s="20"/>
      <c r="TFZ98" s="16"/>
      <c r="TGA98" s="16"/>
      <c r="TGB98" s="17"/>
      <c r="TGC98" s="18"/>
      <c r="TGD98" s="19"/>
      <c r="TGE98" s="19"/>
      <c r="TGF98" s="19"/>
      <c r="TGG98" s="19"/>
      <c r="TGH98" s="19"/>
      <c r="TGI98" s="19"/>
      <c r="TGJ98" s="20"/>
      <c r="TGK98" s="16"/>
      <c r="TGL98" s="16"/>
      <c r="TGM98" s="17"/>
      <c r="TGN98" s="18"/>
      <c r="TGO98" s="19"/>
      <c r="TGP98" s="19"/>
      <c r="TGQ98" s="19"/>
      <c r="TGR98" s="19"/>
      <c r="TGS98" s="19"/>
      <c r="TGT98" s="19"/>
      <c r="TGU98" s="20"/>
      <c r="TGV98" s="16"/>
      <c r="TGW98" s="16"/>
      <c r="TGX98" s="17"/>
      <c r="TGY98" s="18"/>
      <c r="TGZ98" s="19"/>
      <c r="THA98" s="19"/>
      <c r="THB98" s="19"/>
      <c r="THC98" s="19"/>
      <c r="THD98" s="19"/>
      <c r="THE98" s="19"/>
      <c r="THF98" s="20"/>
      <c r="THG98" s="16"/>
      <c r="THH98" s="16"/>
      <c r="THI98" s="17"/>
      <c r="THJ98" s="18"/>
      <c r="THK98" s="19"/>
      <c r="THL98" s="19"/>
      <c r="THM98" s="19"/>
      <c r="THN98" s="19"/>
      <c r="THO98" s="19"/>
      <c r="THP98" s="19"/>
      <c r="THQ98" s="20"/>
      <c r="THR98" s="16"/>
      <c r="THS98" s="16"/>
      <c r="THT98" s="17"/>
      <c r="THU98" s="18"/>
      <c r="THV98" s="19"/>
      <c r="THW98" s="19"/>
      <c r="THX98" s="19"/>
      <c r="THY98" s="19"/>
      <c r="THZ98" s="19"/>
      <c r="TIA98" s="19"/>
      <c r="TIB98" s="20"/>
      <c r="TIC98" s="16"/>
      <c r="TID98" s="16"/>
      <c r="TIE98" s="17"/>
      <c r="TIF98" s="18"/>
      <c r="TIG98" s="19"/>
      <c r="TIH98" s="19"/>
      <c r="TII98" s="19"/>
      <c r="TIJ98" s="19"/>
      <c r="TIK98" s="19"/>
      <c r="TIL98" s="19"/>
      <c r="TIM98" s="20"/>
      <c r="TIN98" s="16"/>
      <c r="TIO98" s="16"/>
      <c r="TIP98" s="17"/>
      <c r="TIQ98" s="18"/>
      <c r="TIR98" s="19"/>
      <c r="TIS98" s="19"/>
      <c r="TIT98" s="19"/>
      <c r="TIU98" s="19"/>
      <c r="TIV98" s="19"/>
      <c r="TIW98" s="19"/>
      <c r="TIX98" s="20"/>
      <c r="TIY98" s="16"/>
      <c r="TIZ98" s="16"/>
      <c r="TJA98" s="17"/>
      <c r="TJB98" s="18"/>
      <c r="TJC98" s="19"/>
      <c r="TJD98" s="19"/>
      <c r="TJE98" s="19"/>
      <c r="TJF98" s="19"/>
      <c r="TJG98" s="19"/>
      <c r="TJH98" s="19"/>
      <c r="TJI98" s="20"/>
      <c r="TJJ98" s="16"/>
      <c r="TJK98" s="16"/>
      <c r="TJL98" s="17"/>
      <c r="TJM98" s="18"/>
      <c r="TJN98" s="19"/>
      <c r="TJO98" s="19"/>
      <c r="TJP98" s="19"/>
      <c r="TJQ98" s="19"/>
      <c r="TJR98" s="19"/>
      <c r="TJS98" s="19"/>
      <c r="TJT98" s="20"/>
      <c r="TJU98" s="16"/>
      <c r="TJV98" s="16"/>
      <c r="TJW98" s="17"/>
      <c r="TJX98" s="18"/>
      <c r="TJY98" s="19"/>
      <c r="TJZ98" s="19"/>
      <c r="TKA98" s="19"/>
      <c r="TKB98" s="19"/>
      <c r="TKC98" s="19"/>
      <c r="TKD98" s="19"/>
      <c r="TKE98" s="20"/>
      <c r="TKF98" s="16"/>
      <c r="TKG98" s="16"/>
      <c r="TKH98" s="17"/>
      <c r="TKI98" s="18"/>
      <c r="TKJ98" s="19"/>
      <c r="TKK98" s="19"/>
      <c r="TKL98" s="19"/>
      <c r="TKM98" s="19"/>
      <c r="TKN98" s="19"/>
      <c r="TKO98" s="19"/>
      <c r="TKP98" s="20"/>
      <c r="TKQ98" s="16"/>
      <c r="TKR98" s="16"/>
      <c r="TKS98" s="17"/>
      <c r="TKT98" s="18"/>
      <c r="TKU98" s="19"/>
      <c r="TKV98" s="19"/>
      <c r="TKW98" s="19"/>
      <c r="TKX98" s="19"/>
      <c r="TKY98" s="19"/>
      <c r="TKZ98" s="19"/>
      <c r="TLA98" s="20"/>
      <c r="TLB98" s="16"/>
      <c r="TLC98" s="16"/>
      <c r="TLD98" s="17"/>
      <c r="TLE98" s="18"/>
      <c r="TLF98" s="19"/>
      <c r="TLG98" s="19"/>
      <c r="TLH98" s="19"/>
      <c r="TLI98" s="19"/>
      <c r="TLJ98" s="19"/>
      <c r="TLK98" s="19"/>
      <c r="TLL98" s="20"/>
      <c r="TLM98" s="16"/>
      <c r="TLN98" s="16"/>
      <c r="TLO98" s="17"/>
      <c r="TLP98" s="18"/>
      <c r="TLQ98" s="19"/>
      <c r="TLR98" s="19"/>
      <c r="TLS98" s="19"/>
      <c r="TLT98" s="19"/>
      <c r="TLU98" s="19"/>
      <c r="TLV98" s="19"/>
      <c r="TLW98" s="20"/>
      <c r="TLX98" s="16"/>
      <c r="TLY98" s="16"/>
      <c r="TLZ98" s="17"/>
      <c r="TMA98" s="18"/>
      <c r="TMB98" s="19"/>
      <c r="TMC98" s="19"/>
      <c r="TMD98" s="19"/>
      <c r="TME98" s="19"/>
      <c r="TMF98" s="19"/>
      <c r="TMG98" s="19"/>
      <c r="TMH98" s="20"/>
      <c r="TMI98" s="16"/>
      <c r="TMJ98" s="16"/>
      <c r="TMK98" s="17"/>
      <c r="TML98" s="18"/>
      <c r="TMM98" s="19"/>
      <c r="TMN98" s="19"/>
      <c r="TMO98" s="19"/>
      <c r="TMP98" s="19"/>
      <c r="TMQ98" s="19"/>
      <c r="TMR98" s="19"/>
      <c r="TMS98" s="20"/>
      <c r="TMT98" s="16"/>
      <c r="TMU98" s="16"/>
      <c r="TMV98" s="17"/>
      <c r="TMW98" s="18"/>
      <c r="TMX98" s="19"/>
      <c r="TMY98" s="19"/>
      <c r="TMZ98" s="19"/>
      <c r="TNA98" s="19"/>
      <c r="TNB98" s="19"/>
      <c r="TNC98" s="19"/>
      <c r="TND98" s="20"/>
      <c r="TNE98" s="16"/>
      <c r="TNF98" s="16"/>
      <c r="TNG98" s="17"/>
      <c r="TNH98" s="18"/>
      <c r="TNI98" s="19"/>
      <c r="TNJ98" s="19"/>
      <c r="TNK98" s="19"/>
      <c r="TNL98" s="19"/>
      <c r="TNM98" s="19"/>
      <c r="TNN98" s="19"/>
      <c r="TNO98" s="20"/>
      <c r="TNP98" s="16"/>
      <c r="TNQ98" s="16"/>
      <c r="TNR98" s="17"/>
      <c r="TNS98" s="18"/>
      <c r="TNT98" s="19"/>
      <c r="TNU98" s="19"/>
      <c r="TNV98" s="19"/>
      <c r="TNW98" s="19"/>
      <c r="TNX98" s="19"/>
      <c r="TNY98" s="19"/>
      <c r="TNZ98" s="20"/>
      <c r="TOA98" s="16"/>
      <c r="TOB98" s="16"/>
      <c r="TOC98" s="17"/>
      <c r="TOD98" s="18"/>
      <c r="TOE98" s="19"/>
      <c r="TOF98" s="19"/>
      <c r="TOG98" s="19"/>
      <c r="TOH98" s="19"/>
      <c r="TOI98" s="19"/>
      <c r="TOJ98" s="19"/>
      <c r="TOK98" s="20"/>
      <c r="TOL98" s="16"/>
      <c r="TOM98" s="16"/>
      <c r="TON98" s="17"/>
      <c r="TOO98" s="18"/>
      <c r="TOP98" s="19"/>
      <c r="TOQ98" s="19"/>
      <c r="TOR98" s="19"/>
      <c r="TOS98" s="19"/>
      <c r="TOT98" s="19"/>
      <c r="TOU98" s="19"/>
      <c r="TOV98" s="20"/>
      <c r="TOW98" s="16"/>
      <c r="TOX98" s="16"/>
      <c r="TOY98" s="17"/>
      <c r="TOZ98" s="18"/>
      <c r="TPA98" s="19"/>
      <c r="TPB98" s="19"/>
      <c r="TPC98" s="19"/>
      <c r="TPD98" s="19"/>
      <c r="TPE98" s="19"/>
      <c r="TPF98" s="19"/>
      <c r="TPG98" s="20"/>
      <c r="TPH98" s="16"/>
      <c r="TPI98" s="16"/>
      <c r="TPJ98" s="17"/>
      <c r="TPK98" s="18"/>
      <c r="TPL98" s="19"/>
      <c r="TPM98" s="19"/>
      <c r="TPN98" s="19"/>
      <c r="TPO98" s="19"/>
      <c r="TPP98" s="19"/>
      <c r="TPQ98" s="19"/>
      <c r="TPR98" s="20"/>
      <c r="TPS98" s="16"/>
      <c r="TPT98" s="16"/>
      <c r="TPU98" s="17"/>
      <c r="TPV98" s="18"/>
      <c r="TPW98" s="19"/>
      <c r="TPX98" s="19"/>
      <c r="TPY98" s="19"/>
      <c r="TPZ98" s="19"/>
      <c r="TQA98" s="19"/>
      <c r="TQB98" s="19"/>
      <c r="TQC98" s="20"/>
      <c r="TQD98" s="16"/>
      <c r="TQE98" s="16"/>
      <c r="TQF98" s="17"/>
      <c r="TQG98" s="18"/>
      <c r="TQH98" s="19"/>
      <c r="TQI98" s="19"/>
      <c r="TQJ98" s="19"/>
      <c r="TQK98" s="19"/>
      <c r="TQL98" s="19"/>
      <c r="TQM98" s="19"/>
      <c r="TQN98" s="20"/>
      <c r="TQO98" s="16"/>
      <c r="TQP98" s="16"/>
      <c r="TQQ98" s="17"/>
      <c r="TQR98" s="18"/>
      <c r="TQS98" s="19"/>
      <c r="TQT98" s="19"/>
      <c r="TQU98" s="19"/>
      <c r="TQV98" s="19"/>
      <c r="TQW98" s="19"/>
      <c r="TQX98" s="19"/>
      <c r="TQY98" s="20"/>
      <c r="TQZ98" s="16"/>
      <c r="TRA98" s="16"/>
      <c r="TRB98" s="17"/>
      <c r="TRC98" s="18"/>
      <c r="TRD98" s="19"/>
      <c r="TRE98" s="19"/>
      <c r="TRF98" s="19"/>
      <c r="TRG98" s="19"/>
      <c r="TRH98" s="19"/>
      <c r="TRI98" s="19"/>
      <c r="TRJ98" s="20"/>
      <c r="TRK98" s="16"/>
      <c r="TRL98" s="16"/>
      <c r="TRM98" s="17"/>
      <c r="TRN98" s="18"/>
      <c r="TRO98" s="19"/>
      <c r="TRP98" s="19"/>
      <c r="TRQ98" s="19"/>
      <c r="TRR98" s="19"/>
      <c r="TRS98" s="19"/>
      <c r="TRT98" s="19"/>
      <c r="TRU98" s="20"/>
      <c r="TRV98" s="16"/>
      <c r="TRW98" s="16"/>
      <c r="TRX98" s="17"/>
      <c r="TRY98" s="18"/>
      <c r="TRZ98" s="19"/>
      <c r="TSA98" s="19"/>
      <c r="TSB98" s="19"/>
      <c r="TSC98" s="19"/>
      <c r="TSD98" s="19"/>
      <c r="TSE98" s="19"/>
      <c r="TSF98" s="20"/>
      <c r="TSG98" s="16"/>
      <c r="TSH98" s="16"/>
      <c r="TSI98" s="17"/>
      <c r="TSJ98" s="18"/>
      <c r="TSK98" s="19"/>
      <c r="TSL98" s="19"/>
      <c r="TSM98" s="19"/>
      <c r="TSN98" s="19"/>
      <c r="TSO98" s="19"/>
      <c r="TSP98" s="19"/>
      <c r="TSQ98" s="20"/>
      <c r="TSR98" s="16"/>
      <c r="TSS98" s="16"/>
      <c r="TST98" s="17"/>
      <c r="TSU98" s="18"/>
      <c r="TSV98" s="19"/>
      <c r="TSW98" s="19"/>
      <c r="TSX98" s="19"/>
      <c r="TSY98" s="19"/>
      <c r="TSZ98" s="19"/>
      <c r="TTA98" s="19"/>
      <c r="TTB98" s="20"/>
      <c r="TTC98" s="16"/>
      <c r="TTD98" s="16"/>
      <c r="TTE98" s="17"/>
      <c r="TTF98" s="18"/>
      <c r="TTG98" s="19"/>
      <c r="TTH98" s="19"/>
      <c r="TTI98" s="19"/>
      <c r="TTJ98" s="19"/>
      <c r="TTK98" s="19"/>
      <c r="TTL98" s="19"/>
      <c r="TTM98" s="20"/>
      <c r="TTN98" s="16"/>
      <c r="TTO98" s="16"/>
      <c r="TTP98" s="17"/>
      <c r="TTQ98" s="18"/>
      <c r="TTR98" s="19"/>
      <c r="TTS98" s="19"/>
      <c r="TTT98" s="19"/>
      <c r="TTU98" s="19"/>
      <c r="TTV98" s="19"/>
      <c r="TTW98" s="19"/>
      <c r="TTX98" s="20"/>
      <c r="TTY98" s="16"/>
      <c r="TTZ98" s="16"/>
      <c r="TUA98" s="17"/>
      <c r="TUB98" s="18"/>
      <c r="TUC98" s="19"/>
      <c r="TUD98" s="19"/>
      <c r="TUE98" s="19"/>
      <c r="TUF98" s="19"/>
      <c r="TUG98" s="19"/>
      <c r="TUH98" s="19"/>
      <c r="TUI98" s="20"/>
      <c r="TUJ98" s="16"/>
      <c r="TUK98" s="16"/>
      <c r="TUL98" s="17"/>
      <c r="TUM98" s="18"/>
      <c r="TUN98" s="19"/>
      <c r="TUO98" s="19"/>
      <c r="TUP98" s="19"/>
      <c r="TUQ98" s="19"/>
      <c r="TUR98" s="19"/>
      <c r="TUS98" s="19"/>
      <c r="TUT98" s="20"/>
      <c r="TUU98" s="16"/>
      <c r="TUV98" s="16"/>
      <c r="TUW98" s="17"/>
      <c r="TUX98" s="18"/>
      <c r="TUY98" s="19"/>
      <c r="TUZ98" s="19"/>
      <c r="TVA98" s="19"/>
      <c r="TVB98" s="19"/>
      <c r="TVC98" s="19"/>
      <c r="TVD98" s="19"/>
      <c r="TVE98" s="20"/>
      <c r="TVF98" s="16"/>
      <c r="TVG98" s="16"/>
      <c r="TVH98" s="17"/>
      <c r="TVI98" s="18"/>
      <c r="TVJ98" s="19"/>
      <c r="TVK98" s="19"/>
      <c r="TVL98" s="19"/>
      <c r="TVM98" s="19"/>
      <c r="TVN98" s="19"/>
      <c r="TVO98" s="19"/>
      <c r="TVP98" s="20"/>
      <c r="TVQ98" s="16"/>
      <c r="TVR98" s="16"/>
      <c r="TVS98" s="17"/>
      <c r="TVT98" s="18"/>
      <c r="TVU98" s="19"/>
      <c r="TVV98" s="19"/>
      <c r="TVW98" s="19"/>
      <c r="TVX98" s="19"/>
      <c r="TVY98" s="19"/>
      <c r="TVZ98" s="19"/>
      <c r="TWA98" s="20"/>
      <c r="TWB98" s="16"/>
      <c r="TWC98" s="16"/>
      <c r="TWD98" s="17"/>
      <c r="TWE98" s="18"/>
      <c r="TWF98" s="19"/>
      <c r="TWG98" s="19"/>
      <c r="TWH98" s="19"/>
      <c r="TWI98" s="19"/>
      <c r="TWJ98" s="19"/>
      <c r="TWK98" s="19"/>
      <c r="TWL98" s="20"/>
      <c r="TWM98" s="16"/>
      <c r="TWN98" s="16"/>
      <c r="TWO98" s="17"/>
      <c r="TWP98" s="18"/>
      <c r="TWQ98" s="19"/>
      <c r="TWR98" s="19"/>
      <c r="TWS98" s="19"/>
      <c r="TWT98" s="19"/>
      <c r="TWU98" s="19"/>
      <c r="TWV98" s="19"/>
      <c r="TWW98" s="20"/>
      <c r="TWX98" s="16"/>
      <c r="TWY98" s="16"/>
      <c r="TWZ98" s="17"/>
      <c r="TXA98" s="18"/>
      <c r="TXB98" s="19"/>
      <c r="TXC98" s="19"/>
      <c r="TXD98" s="19"/>
      <c r="TXE98" s="19"/>
      <c r="TXF98" s="19"/>
      <c r="TXG98" s="19"/>
      <c r="TXH98" s="20"/>
      <c r="TXI98" s="16"/>
      <c r="TXJ98" s="16"/>
      <c r="TXK98" s="17"/>
      <c r="TXL98" s="18"/>
      <c r="TXM98" s="19"/>
      <c r="TXN98" s="19"/>
      <c r="TXO98" s="19"/>
      <c r="TXP98" s="19"/>
      <c r="TXQ98" s="19"/>
      <c r="TXR98" s="19"/>
      <c r="TXS98" s="20"/>
      <c r="TXT98" s="16"/>
      <c r="TXU98" s="16"/>
      <c r="TXV98" s="17"/>
      <c r="TXW98" s="18"/>
      <c r="TXX98" s="19"/>
      <c r="TXY98" s="19"/>
      <c r="TXZ98" s="19"/>
      <c r="TYA98" s="19"/>
      <c r="TYB98" s="19"/>
      <c r="TYC98" s="19"/>
      <c r="TYD98" s="20"/>
      <c r="TYE98" s="16"/>
      <c r="TYF98" s="16"/>
      <c r="TYG98" s="17"/>
      <c r="TYH98" s="18"/>
      <c r="TYI98" s="19"/>
      <c r="TYJ98" s="19"/>
      <c r="TYK98" s="19"/>
      <c r="TYL98" s="19"/>
      <c r="TYM98" s="19"/>
      <c r="TYN98" s="19"/>
      <c r="TYO98" s="20"/>
      <c r="TYP98" s="16"/>
      <c r="TYQ98" s="16"/>
      <c r="TYR98" s="17"/>
      <c r="TYS98" s="18"/>
      <c r="TYT98" s="19"/>
      <c r="TYU98" s="19"/>
      <c r="TYV98" s="19"/>
      <c r="TYW98" s="19"/>
      <c r="TYX98" s="19"/>
      <c r="TYY98" s="19"/>
      <c r="TYZ98" s="20"/>
      <c r="TZA98" s="16"/>
      <c r="TZB98" s="16"/>
      <c r="TZC98" s="17"/>
      <c r="TZD98" s="18"/>
      <c r="TZE98" s="19"/>
      <c r="TZF98" s="19"/>
      <c r="TZG98" s="19"/>
      <c r="TZH98" s="19"/>
      <c r="TZI98" s="19"/>
      <c r="TZJ98" s="19"/>
      <c r="TZK98" s="20"/>
      <c r="TZL98" s="16"/>
      <c r="TZM98" s="16"/>
      <c r="TZN98" s="17"/>
      <c r="TZO98" s="18"/>
      <c r="TZP98" s="19"/>
      <c r="TZQ98" s="19"/>
      <c r="TZR98" s="19"/>
      <c r="TZS98" s="19"/>
      <c r="TZT98" s="19"/>
      <c r="TZU98" s="19"/>
      <c r="TZV98" s="20"/>
      <c r="TZW98" s="16"/>
      <c r="TZX98" s="16"/>
      <c r="TZY98" s="17"/>
      <c r="TZZ98" s="18"/>
      <c r="UAA98" s="19"/>
      <c r="UAB98" s="19"/>
      <c r="UAC98" s="19"/>
      <c r="UAD98" s="19"/>
      <c r="UAE98" s="19"/>
      <c r="UAF98" s="19"/>
      <c r="UAG98" s="20"/>
      <c r="UAH98" s="16"/>
      <c r="UAI98" s="16"/>
      <c r="UAJ98" s="17"/>
      <c r="UAK98" s="18"/>
      <c r="UAL98" s="19"/>
      <c r="UAM98" s="19"/>
      <c r="UAN98" s="19"/>
      <c r="UAO98" s="19"/>
      <c r="UAP98" s="19"/>
      <c r="UAQ98" s="19"/>
      <c r="UAR98" s="20"/>
      <c r="UAS98" s="16"/>
      <c r="UAT98" s="16"/>
      <c r="UAU98" s="17"/>
      <c r="UAV98" s="18"/>
      <c r="UAW98" s="19"/>
      <c r="UAX98" s="19"/>
      <c r="UAY98" s="19"/>
      <c r="UAZ98" s="19"/>
      <c r="UBA98" s="19"/>
      <c r="UBB98" s="19"/>
      <c r="UBC98" s="20"/>
      <c r="UBD98" s="16"/>
      <c r="UBE98" s="16"/>
      <c r="UBF98" s="17"/>
      <c r="UBG98" s="18"/>
      <c r="UBH98" s="19"/>
      <c r="UBI98" s="19"/>
      <c r="UBJ98" s="19"/>
      <c r="UBK98" s="19"/>
      <c r="UBL98" s="19"/>
      <c r="UBM98" s="19"/>
      <c r="UBN98" s="20"/>
      <c r="UBO98" s="16"/>
      <c r="UBP98" s="16"/>
      <c r="UBQ98" s="17"/>
      <c r="UBR98" s="18"/>
      <c r="UBS98" s="19"/>
      <c r="UBT98" s="19"/>
      <c r="UBU98" s="19"/>
      <c r="UBV98" s="19"/>
      <c r="UBW98" s="19"/>
      <c r="UBX98" s="19"/>
      <c r="UBY98" s="20"/>
      <c r="UBZ98" s="16"/>
      <c r="UCA98" s="16"/>
      <c r="UCB98" s="17"/>
      <c r="UCC98" s="18"/>
      <c r="UCD98" s="19"/>
      <c r="UCE98" s="19"/>
      <c r="UCF98" s="19"/>
      <c r="UCG98" s="19"/>
      <c r="UCH98" s="19"/>
      <c r="UCI98" s="19"/>
      <c r="UCJ98" s="20"/>
      <c r="UCK98" s="16"/>
      <c r="UCL98" s="16"/>
      <c r="UCM98" s="17"/>
      <c r="UCN98" s="18"/>
      <c r="UCO98" s="19"/>
      <c r="UCP98" s="19"/>
      <c r="UCQ98" s="19"/>
      <c r="UCR98" s="19"/>
      <c r="UCS98" s="19"/>
      <c r="UCT98" s="19"/>
      <c r="UCU98" s="20"/>
      <c r="UCV98" s="16"/>
      <c r="UCW98" s="16"/>
      <c r="UCX98" s="17"/>
      <c r="UCY98" s="18"/>
      <c r="UCZ98" s="19"/>
      <c r="UDA98" s="19"/>
      <c r="UDB98" s="19"/>
      <c r="UDC98" s="19"/>
      <c r="UDD98" s="19"/>
      <c r="UDE98" s="19"/>
      <c r="UDF98" s="20"/>
      <c r="UDG98" s="16"/>
      <c r="UDH98" s="16"/>
      <c r="UDI98" s="17"/>
      <c r="UDJ98" s="18"/>
      <c r="UDK98" s="19"/>
      <c r="UDL98" s="19"/>
      <c r="UDM98" s="19"/>
      <c r="UDN98" s="19"/>
      <c r="UDO98" s="19"/>
      <c r="UDP98" s="19"/>
      <c r="UDQ98" s="20"/>
      <c r="UDR98" s="16"/>
      <c r="UDS98" s="16"/>
      <c r="UDT98" s="17"/>
      <c r="UDU98" s="18"/>
      <c r="UDV98" s="19"/>
      <c r="UDW98" s="19"/>
      <c r="UDX98" s="19"/>
      <c r="UDY98" s="19"/>
      <c r="UDZ98" s="19"/>
      <c r="UEA98" s="19"/>
      <c r="UEB98" s="20"/>
      <c r="UEC98" s="16"/>
      <c r="UED98" s="16"/>
      <c r="UEE98" s="17"/>
      <c r="UEF98" s="18"/>
      <c r="UEG98" s="19"/>
      <c r="UEH98" s="19"/>
      <c r="UEI98" s="19"/>
      <c r="UEJ98" s="19"/>
      <c r="UEK98" s="19"/>
      <c r="UEL98" s="19"/>
      <c r="UEM98" s="20"/>
      <c r="UEN98" s="16"/>
      <c r="UEO98" s="16"/>
      <c r="UEP98" s="17"/>
      <c r="UEQ98" s="18"/>
      <c r="UER98" s="19"/>
      <c r="UES98" s="19"/>
      <c r="UET98" s="19"/>
      <c r="UEU98" s="19"/>
      <c r="UEV98" s="19"/>
      <c r="UEW98" s="19"/>
      <c r="UEX98" s="20"/>
      <c r="UEY98" s="16"/>
      <c r="UEZ98" s="16"/>
      <c r="UFA98" s="17"/>
      <c r="UFB98" s="18"/>
      <c r="UFC98" s="19"/>
      <c r="UFD98" s="19"/>
      <c r="UFE98" s="19"/>
      <c r="UFF98" s="19"/>
      <c r="UFG98" s="19"/>
      <c r="UFH98" s="19"/>
      <c r="UFI98" s="20"/>
      <c r="UFJ98" s="16"/>
      <c r="UFK98" s="16"/>
      <c r="UFL98" s="17"/>
      <c r="UFM98" s="18"/>
      <c r="UFN98" s="19"/>
      <c r="UFO98" s="19"/>
      <c r="UFP98" s="19"/>
      <c r="UFQ98" s="19"/>
      <c r="UFR98" s="19"/>
      <c r="UFS98" s="19"/>
      <c r="UFT98" s="20"/>
      <c r="UFU98" s="16"/>
      <c r="UFV98" s="16"/>
      <c r="UFW98" s="17"/>
      <c r="UFX98" s="18"/>
      <c r="UFY98" s="19"/>
      <c r="UFZ98" s="19"/>
      <c r="UGA98" s="19"/>
      <c r="UGB98" s="19"/>
      <c r="UGC98" s="19"/>
      <c r="UGD98" s="19"/>
      <c r="UGE98" s="20"/>
      <c r="UGF98" s="16"/>
      <c r="UGG98" s="16"/>
      <c r="UGH98" s="17"/>
      <c r="UGI98" s="18"/>
      <c r="UGJ98" s="19"/>
      <c r="UGK98" s="19"/>
      <c r="UGL98" s="19"/>
      <c r="UGM98" s="19"/>
      <c r="UGN98" s="19"/>
      <c r="UGO98" s="19"/>
      <c r="UGP98" s="20"/>
      <c r="UGQ98" s="16"/>
      <c r="UGR98" s="16"/>
      <c r="UGS98" s="17"/>
      <c r="UGT98" s="18"/>
      <c r="UGU98" s="19"/>
      <c r="UGV98" s="19"/>
      <c r="UGW98" s="19"/>
      <c r="UGX98" s="19"/>
      <c r="UGY98" s="19"/>
      <c r="UGZ98" s="19"/>
      <c r="UHA98" s="20"/>
      <c r="UHB98" s="16"/>
      <c r="UHC98" s="16"/>
      <c r="UHD98" s="17"/>
      <c r="UHE98" s="18"/>
      <c r="UHF98" s="19"/>
      <c r="UHG98" s="19"/>
      <c r="UHH98" s="19"/>
      <c r="UHI98" s="19"/>
      <c r="UHJ98" s="19"/>
      <c r="UHK98" s="19"/>
      <c r="UHL98" s="20"/>
      <c r="UHM98" s="16"/>
      <c r="UHN98" s="16"/>
      <c r="UHO98" s="17"/>
      <c r="UHP98" s="18"/>
      <c r="UHQ98" s="19"/>
      <c r="UHR98" s="19"/>
      <c r="UHS98" s="19"/>
      <c r="UHT98" s="19"/>
      <c r="UHU98" s="19"/>
      <c r="UHV98" s="19"/>
      <c r="UHW98" s="20"/>
      <c r="UHX98" s="16"/>
      <c r="UHY98" s="16"/>
      <c r="UHZ98" s="17"/>
      <c r="UIA98" s="18"/>
      <c r="UIB98" s="19"/>
      <c r="UIC98" s="19"/>
      <c r="UID98" s="19"/>
      <c r="UIE98" s="19"/>
      <c r="UIF98" s="19"/>
      <c r="UIG98" s="19"/>
      <c r="UIH98" s="20"/>
      <c r="UII98" s="16"/>
      <c r="UIJ98" s="16"/>
      <c r="UIK98" s="17"/>
      <c r="UIL98" s="18"/>
      <c r="UIM98" s="19"/>
      <c r="UIN98" s="19"/>
      <c r="UIO98" s="19"/>
      <c r="UIP98" s="19"/>
      <c r="UIQ98" s="19"/>
      <c r="UIR98" s="19"/>
      <c r="UIS98" s="20"/>
      <c r="UIT98" s="16"/>
      <c r="UIU98" s="16"/>
      <c r="UIV98" s="17"/>
      <c r="UIW98" s="18"/>
      <c r="UIX98" s="19"/>
      <c r="UIY98" s="19"/>
      <c r="UIZ98" s="19"/>
      <c r="UJA98" s="19"/>
      <c r="UJB98" s="19"/>
      <c r="UJC98" s="19"/>
      <c r="UJD98" s="20"/>
      <c r="UJE98" s="16"/>
      <c r="UJF98" s="16"/>
      <c r="UJG98" s="17"/>
      <c r="UJH98" s="18"/>
      <c r="UJI98" s="19"/>
      <c r="UJJ98" s="19"/>
      <c r="UJK98" s="19"/>
      <c r="UJL98" s="19"/>
      <c r="UJM98" s="19"/>
      <c r="UJN98" s="19"/>
      <c r="UJO98" s="20"/>
      <c r="UJP98" s="16"/>
      <c r="UJQ98" s="16"/>
      <c r="UJR98" s="17"/>
      <c r="UJS98" s="18"/>
      <c r="UJT98" s="19"/>
      <c r="UJU98" s="19"/>
      <c r="UJV98" s="19"/>
      <c r="UJW98" s="19"/>
      <c r="UJX98" s="19"/>
      <c r="UJY98" s="19"/>
      <c r="UJZ98" s="20"/>
      <c r="UKA98" s="16"/>
      <c r="UKB98" s="16"/>
      <c r="UKC98" s="17"/>
      <c r="UKD98" s="18"/>
      <c r="UKE98" s="19"/>
      <c r="UKF98" s="19"/>
      <c r="UKG98" s="19"/>
      <c r="UKH98" s="19"/>
      <c r="UKI98" s="19"/>
      <c r="UKJ98" s="19"/>
      <c r="UKK98" s="20"/>
      <c r="UKL98" s="16"/>
      <c r="UKM98" s="16"/>
      <c r="UKN98" s="17"/>
      <c r="UKO98" s="18"/>
      <c r="UKP98" s="19"/>
      <c r="UKQ98" s="19"/>
      <c r="UKR98" s="19"/>
      <c r="UKS98" s="19"/>
      <c r="UKT98" s="19"/>
      <c r="UKU98" s="19"/>
      <c r="UKV98" s="20"/>
      <c r="UKW98" s="16"/>
      <c r="UKX98" s="16"/>
      <c r="UKY98" s="17"/>
      <c r="UKZ98" s="18"/>
      <c r="ULA98" s="19"/>
      <c r="ULB98" s="19"/>
      <c r="ULC98" s="19"/>
      <c r="ULD98" s="19"/>
      <c r="ULE98" s="19"/>
      <c r="ULF98" s="19"/>
      <c r="ULG98" s="20"/>
      <c r="ULH98" s="16"/>
      <c r="ULI98" s="16"/>
      <c r="ULJ98" s="17"/>
      <c r="ULK98" s="18"/>
      <c r="ULL98" s="19"/>
      <c r="ULM98" s="19"/>
      <c r="ULN98" s="19"/>
      <c r="ULO98" s="19"/>
      <c r="ULP98" s="19"/>
      <c r="ULQ98" s="19"/>
      <c r="ULR98" s="20"/>
      <c r="ULS98" s="16"/>
      <c r="ULT98" s="16"/>
      <c r="ULU98" s="17"/>
      <c r="ULV98" s="18"/>
      <c r="ULW98" s="19"/>
      <c r="ULX98" s="19"/>
      <c r="ULY98" s="19"/>
      <c r="ULZ98" s="19"/>
      <c r="UMA98" s="19"/>
      <c r="UMB98" s="19"/>
      <c r="UMC98" s="20"/>
      <c r="UMD98" s="16"/>
      <c r="UME98" s="16"/>
      <c r="UMF98" s="17"/>
      <c r="UMG98" s="18"/>
      <c r="UMH98" s="19"/>
      <c r="UMI98" s="19"/>
      <c r="UMJ98" s="19"/>
      <c r="UMK98" s="19"/>
      <c r="UML98" s="19"/>
      <c r="UMM98" s="19"/>
      <c r="UMN98" s="20"/>
      <c r="UMO98" s="16"/>
      <c r="UMP98" s="16"/>
      <c r="UMQ98" s="17"/>
      <c r="UMR98" s="18"/>
      <c r="UMS98" s="19"/>
      <c r="UMT98" s="19"/>
      <c r="UMU98" s="19"/>
      <c r="UMV98" s="19"/>
      <c r="UMW98" s="19"/>
      <c r="UMX98" s="19"/>
      <c r="UMY98" s="20"/>
      <c r="UMZ98" s="16"/>
      <c r="UNA98" s="16"/>
      <c r="UNB98" s="17"/>
      <c r="UNC98" s="18"/>
      <c r="UND98" s="19"/>
      <c r="UNE98" s="19"/>
      <c r="UNF98" s="19"/>
      <c r="UNG98" s="19"/>
      <c r="UNH98" s="19"/>
      <c r="UNI98" s="19"/>
      <c r="UNJ98" s="20"/>
      <c r="UNK98" s="16"/>
      <c r="UNL98" s="16"/>
      <c r="UNM98" s="17"/>
      <c r="UNN98" s="18"/>
      <c r="UNO98" s="19"/>
      <c r="UNP98" s="19"/>
      <c r="UNQ98" s="19"/>
      <c r="UNR98" s="19"/>
      <c r="UNS98" s="19"/>
      <c r="UNT98" s="19"/>
      <c r="UNU98" s="20"/>
      <c r="UNV98" s="16"/>
      <c r="UNW98" s="16"/>
      <c r="UNX98" s="17"/>
      <c r="UNY98" s="18"/>
      <c r="UNZ98" s="19"/>
      <c r="UOA98" s="19"/>
      <c r="UOB98" s="19"/>
      <c r="UOC98" s="19"/>
      <c r="UOD98" s="19"/>
      <c r="UOE98" s="19"/>
      <c r="UOF98" s="20"/>
      <c r="UOG98" s="16"/>
      <c r="UOH98" s="16"/>
      <c r="UOI98" s="17"/>
      <c r="UOJ98" s="18"/>
      <c r="UOK98" s="19"/>
      <c r="UOL98" s="19"/>
      <c r="UOM98" s="19"/>
      <c r="UON98" s="19"/>
      <c r="UOO98" s="19"/>
      <c r="UOP98" s="19"/>
      <c r="UOQ98" s="20"/>
      <c r="UOR98" s="16"/>
      <c r="UOS98" s="16"/>
      <c r="UOT98" s="17"/>
      <c r="UOU98" s="18"/>
      <c r="UOV98" s="19"/>
      <c r="UOW98" s="19"/>
      <c r="UOX98" s="19"/>
      <c r="UOY98" s="19"/>
      <c r="UOZ98" s="19"/>
      <c r="UPA98" s="19"/>
      <c r="UPB98" s="20"/>
      <c r="UPC98" s="16"/>
      <c r="UPD98" s="16"/>
      <c r="UPE98" s="17"/>
      <c r="UPF98" s="18"/>
      <c r="UPG98" s="19"/>
      <c r="UPH98" s="19"/>
      <c r="UPI98" s="19"/>
      <c r="UPJ98" s="19"/>
      <c r="UPK98" s="19"/>
      <c r="UPL98" s="19"/>
      <c r="UPM98" s="20"/>
      <c r="UPN98" s="16"/>
      <c r="UPO98" s="16"/>
      <c r="UPP98" s="17"/>
      <c r="UPQ98" s="18"/>
      <c r="UPR98" s="19"/>
      <c r="UPS98" s="19"/>
      <c r="UPT98" s="19"/>
      <c r="UPU98" s="19"/>
      <c r="UPV98" s="19"/>
      <c r="UPW98" s="19"/>
      <c r="UPX98" s="20"/>
      <c r="UPY98" s="16"/>
      <c r="UPZ98" s="16"/>
      <c r="UQA98" s="17"/>
      <c r="UQB98" s="18"/>
      <c r="UQC98" s="19"/>
      <c r="UQD98" s="19"/>
      <c r="UQE98" s="19"/>
      <c r="UQF98" s="19"/>
      <c r="UQG98" s="19"/>
      <c r="UQH98" s="19"/>
      <c r="UQI98" s="20"/>
      <c r="UQJ98" s="16"/>
      <c r="UQK98" s="16"/>
      <c r="UQL98" s="17"/>
      <c r="UQM98" s="18"/>
      <c r="UQN98" s="19"/>
      <c r="UQO98" s="19"/>
      <c r="UQP98" s="19"/>
      <c r="UQQ98" s="19"/>
      <c r="UQR98" s="19"/>
      <c r="UQS98" s="19"/>
      <c r="UQT98" s="20"/>
      <c r="UQU98" s="16"/>
      <c r="UQV98" s="16"/>
      <c r="UQW98" s="17"/>
      <c r="UQX98" s="18"/>
      <c r="UQY98" s="19"/>
      <c r="UQZ98" s="19"/>
      <c r="URA98" s="19"/>
      <c r="URB98" s="19"/>
      <c r="URC98" s="19"/>
      <c r="URD98" s="19"/>
      <c r="URE98" s="20"/>
      <c r="URF98" s="16"/>
      <c r="URG98" s="16"/>
      <c r="URH98" s="17"/>
      <c r="URI98" s="18"/>
      <c r="URJ98" s="19"/>
      <c r="URK98" s="19"/>
      <c r="URL98" s="19"/>
      <c r="URM98" s="19"/>
      <c r="URN98" s="19"/>
      <c r="URO98" s="19"/>
      <c r="URP98" s="20"/>
      <c r="URQ98" s="16"/>
      <c r="URR98" s="16"/>
      <c r="URS98" s="17"/>
      <c r="URT98" s="18"/>
      <c r="URU98" s="19"/>
      <c r="URV98" s="19"/>
      <c r="URW98" s="19"/>
      <c r="URX98" s="19"/>
      <c r="URY98" s="19"/>
      <c r="URZ98" s="19"/>
      <c r="USA98" s="20"/>
      <c r="USB98" s="16"/>
      <c r="USC98" s="16"/>
      <c r="USD98" s="17"/>
      <c r="USE98" s="18"/>
      <c r="USF98" s="19"/>
      <c r="USG98" s="19"/>
      <c r="USH98" s="19"/>
      <c r="USI98" s="19"/>
      <c r="USJ98" s="19"/>
      <c r="USK98" s="19"/>
      <c r="USL98" s="20"/>
      <c r="USM98" s="16"/>
      <c r="USN98" s="16"/>
      <c r="USO98" s="17"/>
      <c r="USP98" s="18"/>
      <c r="USQ98" s="19"/>
      <c r="USR98" s="19"/>
      <c r="USS98" s="19"/>
      <c r="UST98" s="19"/>
      <c r="USU98" s="19"/>
      <c r="USV98" s="19"/>
      <c r="USW98" s="20"/>
      <c r="USX98" s="16"/>
      <c r="USY98" s="16"/>
      <c r="USZ98" s="17"/>
      <c r="UTA98" s="18"/>
      <c r="UTB98" s="19"/>
      <c r="UTC98" s="19"/>
      <c r="UTD98" s="19"/>
      <c r="UTE98" s="19"/>
      <c r="UTF98" s="19"/>
      <c r="UTG98" s="19"/>
      <c r="UTH98" s="20"/>
      <c r="UTI98" s="16"/>
      <c r="UTJ98" s="16"/>
      <c r="UTK98" s="17"/>
      <c r="UTL98" s="18"/>
      <c r="UTM98" s="19"/>
      <c r="UTN98" s="19"/>
      <c r="UTO98" s="19"/>
      <c r="UTP98" s="19"/>
      <c r="UTQ98" s="19"/>
      <c r="UTR98" s="19"/>
      <c r="UTS98" s="20"/>
      <c r="UTT98" s="16"/>
      <c r="UTU98" s="16"/>
      <c r="UTV98" s="17"/>
      <c r="UTW98" s="18"/>
      <c r="UTX98" s="19"/>
      <c r="UTY98" s="19"/>
      <c r="UTZ98" s="19"/>
      <c r="UUA98" s="19"/>
      <c r="UUB98" s="19"/>
      <c r="UUC98" s="19"/>
      <c r="UUD98" s="20"/>
      <c r="UUE98" s="16"/>
      <c r="UUF98" s="16"/>
      <c r="UUG98" s="17"/>
      <c r="UUH98" s="18"/>
      <c r="UUI98" s="19"/>
      <c r="UUJ98" s="19"/>
      <c r="UUK98" s="19"/>
      <c r="UUL98" s="19"/>
      <c r="UUM98" s="19"/>
      <c r="UUN98" s="19"/>
      <c r="UUO98" s="20"/>
      <c r="UUP98" s="16"/>
      <c r="UUQ98" s="16"/>
      <c r="UUR98" s="17"/>
      <c r="UUS98" s="18"/>
      <c r="UUT98" s="19"/>
      <c r="UUU98" s="19"/>
      <c r="UUV98" s="19"/>
      <c r="UUW98" s="19"/>
      <c r="UUX98" s="19"/>
      <c r="UUY98" s="19"/>
      <c r="UUZ98" s="20"/>
      <c r="UVA98" s="16"/>
      <c r="UVB98" s="16"/>
      <c r="UVC98" s="17"/>
      <c r="UVD98" s="18"/>
      <c r="UVE98" s="19"/>
      <c r="UVF98" s="19"/>
      <c r="UVG98" s="19"/>
      <c r="UVH98" s="19"/>
      <c r="UVI98" s="19"/>
      <c r="UVJ98" s="19"/>
      <c r="UVK98" s="20"/>
      <c r="UVL98" s="16"/>
      <c r="UVM98" s="16"/>
      <c r="UVN98" s="17"/>
      <c r="UVO98" s="18"/>
      <c r="UVP98" s="19"/>
      <c r="UVQ98" s="19"/>
      <c r="UVR98" s="19"/>
      <c r="UVS98" s="19"/>
      <c r="UVT98" s="19"/>
      <c r="UVU98" s="19"/>
      <c r="UVV98" s="20"/>
      <c r="UVW98" s="16"/>
      <c r="UVX98" s="16"/>
      <c r="UVY98" s="17"/>
      <c r="UVZ98" s="18"/>
      <c r="UWA98" s="19"/>
      <c r="UWB98" s="19"/>
      <c r="UWC98" s="19"/>
      <c r="UWD98" s="19"/>
      <c r="UWE98" s="19"/>
      <c r="UWF98" s="19"/>
      <c r="UWG98" s="20"/>
      <c r="UWH98" s="16"/>
      <c r="UWI98" s="16"/>
      <c r="UWJ98" s="17"/>
      <c r="UWK98" s="18"/>
      <c r="UWL98" s="19"/>
      <c r="UWM98" s="19"/>
      <c r="UWN98" s="19"/>
      <c r="UWO98" s="19"/>
      <c r="UWP98" s="19"/>
      <c r="UWQ98" s="19"/>
      <c r="UWR98" s="20"/>
      <c r="UWS98" s="16"/>
      <c r="UWT98" s="16"/>
      <c r="UWU98" s="17"/>
      <c r="UWV98" s="18"/>
      <c r="UWW98" s="19"/>
      <c r="UWX98" s="19"/>
      <c r="UWY98" s="19"/>
      <c r="UWZ98" s="19"/>
      <c r="UXA98" s="19"/>
      <c r="UXB98" s="19"/>
      <c r="UXC98" s="20"/>
      <c r="UXD98" s="16"/>
      <c r="UXE98" s="16"/>
      <c r="UXF98" s="17"/>
      <c r="UXG98" s="18"/>
      <c r="UXH98" s="19"/>
      <c r="UXI98" s="19"/>
      <c r="UXJ98" s="19"/>
      <c r="UXK98" s="19"/>
      <c r="UXL98" s="19"/>
      <c r="UXM98" s="19"/>
      <c r="UXN98" s="20"/>
      <c r="UXO98" s="16"/>
      <c r="UXP98" s="16"/>
      <c r="UXQ98" s="17"/>
      <c r="UXR98" s="18"/>
      <c r="UXS98" s="19"/>
      <c r="UXT98" s="19"/>
      <c r="UXU98" s="19"/>
      <c r="UXV98" s="19"/>
      <c r="UXW98" s="19"/>
      <c r="UXX98" s="19"/>
      <c r="UXY98" s="20"/>
      <c r="UXZ98" s="16"/>
      <c r="UYA98" s="16"/>
      <c r="UYB98" s="17"/>
      <c r="UYC98" s="18"/>
      <c r="UYD98" s="19"/>
      <c r="UYE98" s="19"/>
      <c r="UYF98" s="19"/>
      <c r="UYG98" s="19"/>
      <c r="UYH98" s="19"/>
      <c r="UYI98" s="19"/>
      <c r="UYJ98" s="20"/>
      <c r="UYK98" s="16"/>
      <c r="UYL98" s="16"/>
      <c r="UYM98" s="17"/>
      <c r="UYN98" s="18"/>
      <c r="UYO98" s="19"/>
      <c r="UYP98" s="19"/>
      <c r="UYQ98" s="19"/>
      <c r="UYR98" s="19"/>
      <c r="UYS98" s="19"/>
      <c r="UYT98" s="19"/>
      <c r="UYU98" s="20"/>
      <c r="UYV98" s="16"/>
      <c r="UYW98" s="16"/>
      <c r="UYX98" s="17"/>
      <c r="UYY98" s="18"/>
      <c r="UYZ98" s="19"/>
      <c r="UZA98" s="19"/>
      <c r="UZB98" s="19"/>
      <c r="UZC98" s="19"/>
      <c r="UZD98" s="19"/>
      <c r="UZE98" s="19"/>
      <c r="UZF98" s="20"/>
      <c r="UZG98" s="16"/>
      <c r="UZH98" s="16"/>
      <c r="UZI98" s="17"/>
      <c r="UZJ98" s="18"/>
      <c r="UZK98" s="19"/>
      <c r="UZL98" s="19"/>
      <c r="UZM98" s="19"/>
      <c r="UZN98" s="19"/>
      <c r="UZO98" s="19"/>
      <c r="UZP98" s="19"/>
      <c r="UZQ98" s="20"/>
      <c r="UZR98" s="16"/>
      <c r="UZS98" s="16"/>
      <c r="UZT98" s="17"/>
      <c r="UZU98" s="18"/>
      <c r="UZV98" s="19"/>
      <c r="UZW98" s="19"/>
      <c r="UZX98" s="19"/>
      <c r="UZY98" s="19"/>
      <c r="UZZ98" s="19"/>
      <c r="VAA98" s="19"/>
      <c r="VAB98" s="20"/>
      <c r="VAC98" s="16"/>
      <c r="VAD98" s="16"/>
      <c r="VAE98" s="17"/>
      <c r="VAF98" s="18"/>
      <c r="VAG98" s="19"/>
      <c r="VAH98" s="19"/>
      <c r="VAI98" s="19"/>
      <c r="VAJ98" s="19"/>
      <c r="VAK98" s="19"/>
      <c r="VAL98" s="19"/>
      <c r="VAM98" s="20"/>
      <c r="VAN98" s="16"/>
      <c r="VAO98" s="16"/>
      <c r="VAP98" s="17"/>
      <c r="VAQ98" s="18"/>
      <c r="VAR98" s="19"/>
      <c r="VAS98" s="19"/>
      <c r="VAT98" s="19"/>
      <c r="VAU98" s="19"/>
      <c r="VAV98" s="19"/>
      <c r="VAW98" s="19"/>
      <c r="VAX98" s="20"/>
      <c r="VAY98" s="16"/>
      <c r="VAZ98" s="16"/>
      <c r="VBA98" s="17"/>
      <c r="VBB98" s="18"/>
      <c r="VBC98" s="19"/>
      <c r="VBD98" s="19"/>
      <c r="VBE98" s="19"/>
      <c r="VBF98" s="19"/>
      <c r="VBG98" s="19"/>
      <c r="VBH98" s="19"/>
      <c r="VBI98" s="20"/>
      <c r="VBJ98" s="16"/>
      <c r="VBK98" s="16"/>
      <c r="VBL98" s="17"/>
      <c r="VBM98" s="18"/>
      <c r="VBN98" s="19"/>
      <c r="VBO98" s="19"/>
      <c r="VBP98" s="19"/>
      <c r="VBQ98" s="19"/>
      <c r="VBR98" s="19"/>
      <c r="VBS98" s="19"/>
      <c r="VBT98" s="20"/>
      <c r="VBU98" s="16"/>
      <c r="VBV98" s="16"/>
      <c r="VBW98" s="17"/>
      <c r="VBX98" s="18"/>
      <c r="VBY98" s="19"/>
      <c r="VBZ98" s="19"/>
      <c r="VCA98" s="19"/>
      <c r="VCB98" s="19"/>
      <c r="VCC98" s="19"/>
      <c r="VCD98" s="19"/>
      <c r="VCE98" s="20"/>
      <c r="VCF98" s="16"/>
      <c r="VCG98" s="16"/>
      <c r="VCH98" s="17"/>
      <c r="VCI98" s="18"/>
      <c r="VCJ98" s="19"/>
      <c r="VCK98" s="19"/>
      <c r="VCL98" s="19"/>
      <c r="VCM98" s="19"/>
      <c r="VCN98" s="19"/>
      <c r="VCO98" s="19"/>
      <c r="VCP98" s="20"/>
      <c r="VCQ98" s="16"/>
      <c r="VCR98" s="16"/>
      <c r="VCS98" s="17"/>
      <c r="VCT98" s="18"/>
      <c r="VCU98" s="19"/>
      <c r="VCV98" s="19"/>
      <c r="VCW98" s="19"/>
      <c r="VCX98" s="19"/>
      <c r="VCY98" s="19"/>
      <c r="VCZ98" s="19"/>
      <c r="VDA98" s="20"/>
      <c r="VDB98" s="16"/>
      <c r="VDC98" s="16"/>
      <c r="VDD98" s="17"/>
      <c r="VDE98" s="18"/>
      <c r="VDF98" s="19"/>
      <c r="VDG98" s="19"/>
      <c r="VDH98" s="19"/>
      <c r="VDI98" s="19"/>
      <c r="VDJ98" s="19"/>
      <c r="VDK98" s="19"/>
      <c r="VDL98" s="20"/>
      <c r="VDM98" s="16"/>
      <c r="VDN98" s="16"/>
      <c r="VDO98" s="17"/>
      <c r="VDP98" s="18"/>
      <c r="VDQ98" s="19"/>
      <c r="VDR98" s="19"/>
      <c r="VDS98" s="19"/>
      <c r="VDT98" s="19"/>
      <c r="VDU98" s="19"/>
      <c r="VDV98" s="19"/>
      <c r="VDW98" s="20"/>
      <c r="VDX98" s="16"/>
      <c r="VDY98" s="16"/>
      <c r="VDZ98" s="17"/>
      <c r="VEA98" s="18"/>
      <c r="VEB98" s="19"/>
      <c r="VEC98" s="19"/>
      <c r="VED98" s="19"/>
      <c r="VEE98" s="19"/>
      <c r="VEF98" s="19"/>
      <c r="VEG98" s="19"/>
      <c r="VEH98" s="20"/>
      <c r="VEI98" s="16"/>
      <c r="VEJ98" s="16"/>
      <c r="VEK98" s="17"/>
      <c r="VEL98" s="18"/>
      <c r="VEM98" s="19"/>
      <c r="VEN98" s="19"/>
      <c r="VEO98" s="19"/>
      <c r="VEP98" s="19"/>
      <c r="VEQ98" s="19"/>
      <c r="VER98" s="19"/>
      <c r="VES98" s="20"/>
      <c r="VET98" s="16"/>
      <c r="VEU98" s="16"/>
      <c r="VEV98" s="17"/>
      <c r="VEW98" s="18"/>
      <c r="VEX98" s="19"/>
      <c r="VEY98" s="19"/>
      <c r="VEZ98" s="19"/>
      <c r="VFA98" s="19"/>
      <c r="VFB98" s="19"/>
      <c r="VFC98" s="19"/>
      <c r="VFD98" s="20"/>
      <c r="VFE98" s="16"/>
      <c r="VFF98" s="16"/>
      <c r="VFG98" s="17"/>
      <c r="VFH98" s="18"/>
      <c r="VFI98" s="19"/>
      <c r="VFJ98" s="19"/>
      <c r="VFK98" s="19"/>
      <c r="VFL98" s="19"/>
      <c r="VFM98" s="19"/>
      <c r="VFN98" s="19"/>
      <c r="VFO98" s="20"/>
      <c r="VFP98" s="16"/>
      <c r="VFQ98" s="16"/>
      <c r="VFR98" s="17"/>
      <c r="VFS98" s="18"/>
      <c r="VFT98" s="19"/>
      <c r="VFU98" s="19"/>
      <c r="VFV98" s="19"/>
      <c r="VFW98" s="19"/>
      <c r="VFX98" s="19"/>
      <c r="VFY98" s="19"/>
      <c r="VFZ98" s="20"/>
      <c r="VGA98" s="16"/>
      <c r="VGB98" s="16"/>
      <c r="VGC98" s="17"/>
      <c r="VGD98" s="18"/>
      <c r="VGE98" s="19"/>
      <c r="VGF98" s="19"/>
      <c r="VGG98" s="19"/>
      <c r="VGH98" s="19"/>
      <c r="VGI98" s="19"/>
      <c r="VGJ98" s="19"/>
      <c r="VGK98" s="20"/>
      <c r="VGL98" s="16"/>
      <c r="VGM98" s="16"/>
      <c r="VGN98" s="17"/>
      <c r="VGO98" s="18"/>
      <c r="VGP98" s="19"/>
      <c r="VGQ98" s="19"/>
      <c r="VGR98" s="19"/>
      <c r="VGS98" s="19"/>
      <c r="VGT98" s="19"/>
      <c r="VGU98" s="19"/>
      <c r="VGV98" s="20"/>
      <c r="VGW98" s="16"/>
      <c r="VGX98" s="16"/>
      <c r="VGY98" s="17"/>
      <c r="VGZ98" s="18"/>
      <c r="VHA98" s="19"/>
      <c r="VHB98" s="19"/>
      <c r="VHC98" s="19"/>
      <c r="VHD98" s="19"/>
      <c r="VHE98" s="19"/>
      <c r="VHF98" s="19"/>
      <c r="VHG98" s="20"/>
      <c r="VHH98" s="16"/>
      <c r="VHI98" s="16"/>
      <c r="VHJ98" s="17"/>
      <c r="VHK98" s="18"/>
      <c r="VHL98" s="19"/>
      <c r="VHM98" s="19"/>
      <c r="VHN98" s="19"/>
      <c r="VHO98" s="19"/>
      <c r="VHP98" s="19"/>
      <c r="VHQ98" s="19"/>
      <c r="VHR98" s="20"/>
      <c r="VHS98" s="16"/>
      <c r="VHT98" s="16"/>
      <c r="VHU98" s="17"/>
      <c r="VHV98" s="18"/>
      <c r="VHW98" s="19"/>
      <c r="VHX98" s="19"/>
      <c r="VHY98" s="19"/>
      <c r="VHZ98" s="19"/>
      <c r="VIA98" s="19"/>
      <c r="VIB98" s="19"/>
      <c r="VIC98" s="20"/>
      <c r="VID98" s="16"/>
      <c r="VIE98" s="16"/>
      <c r="VIF98" s="17"/>
      <c r="VIG98" s="18"/>
      <c r="VIH98" s="19"/>
      <c r="VII98" s="19"/>
      <c r="VIJ98" s="19"/>
      <c r="VIK98" s="19"/>
      <c r="VIL98" s="19"/>
      <c r="VIM98" s="19"/>
      <c r="VIN98" s="20"/>
      <c r="VIO98" s="16"/>
      <c r="VIP98" s="16"/>
      <c r="VIQ98" s="17"/>
      <c r="VIR98" s="18"/>
      <c r="VIS98" s="19"/>
      <c r="VIT98" s="19"/>
      <c r="VIU98" s="19"/>
      <c r="VIV98" s="19"/>
      <c r="VIW98" s="19"/>
      <c r="VIX98" s="19"/>
      <c r="VIY98" s="20"/>
      <c r="VIZ98" s="16"/>
      <c r="VJA98" s="16"/>
      <c r="VJB98" s="17"/>
      <c r="VJC98" s="18"/>
      <c r="VJD98" s="19"/>
      <c r="VJE98" s="19"/>
      <c r="VJF98" s="19"/>
      <c r="VJG98" s="19"/>
      <c r="VJH98" s="19"/>
      <c r="VJI98" s="19"/>
      <c r="VJJ98" s="20"/>
      <c r="VJK98" s="16"/>
      <c r="VJL98" s="16"/>
      <c r="VJM98" s="17"/>
      <c r="VJN98" s="18"/>
      <c r="VJO98" s="19"/>
      <c r="VJP98" s="19"/>
      <c r="VJQ98" s="19"/>
      <c r="VJR98" s="19"/>
      <c r="VJS98" s="19"/>
      <c r="VJT98" s="19"/>
      <c r="VJU98" s="20"/>
      <c r="VJV98" s="16"/>
      <c r="VJW98" s="16"/>
      <c r="VJX98" s="17"/>
      <c r="VJY98" s="18"/>
      <c r="VJZ98" s="19"/>
      <c r="VKA98" s="19"/>
      <c r="VKB98" s="19"/>
      <c r="VKC98" s="19"/>
      <c r="VKD98" s="19"/>
      <c r="VKE98" s="19"/>
      <c r="VKF98" s="20"/>
      <c r="VKG98" s="16"/>
      <c r="VKH98" s="16"/>
      <c r="VKI98" s="17"/>
      <c r="VKJ98" s="18"/>
      <c r="VKK98" s="19"/>
      <c r="VKL98" s="19"/>
      <c r="VKM98" s="19"/>
      <c r="VKN98" s="19"/>
      <c r="VKO98" s="19"/>
      <c r="VKP98" s="19"/>
      <c r="VKQ98" s="20"/>
      <c r="VKR98" s="16"/>
      <c r="VKS98" s="16"/>
      <c r="VKT98" s="17"/>
      <c r="VKU98" s="18"/>
      <c r="VKV98" s="19"/>
      <c r="VKW98" s="19"/>
      <c r="VKX98" s="19"/>
      <c r="VKY98" s="19"/>
      <c r="VKZ98" s="19"/>
      <c r="VLA98" s="19"/>
      <c r="VLB98" s="20"/>
      <c r="VLC98" s="16"/>
      <c r="VLD98" s="16"/>
      <c r="VLE98" s="17"/>
      <c r="VLF98" s="18"/>
      <c r="VLG98" s="19"/>
      <c r="VLH98" s="19"/>
      <c r="VLI98" s="19"/>
      <c r="VLJ98" s="19"/>
      <c r="VLK98" s="19"/>
      <c r="VLL98" s="19"/>
      <c r="VLM98" s="20"/>
      <c r="VLN98" s="16"/>
      <c r="VLO98" s="16"/>
      <c r="VLP98" s="17"/>
      <c r="VLQ98" s="18"/>
      <c r="VLR98" s="19"/>
      <c r="VLS98" s="19"/>
      <c r="VLT98" s="19"/>
      <c r="VLU98" s="19"/>
      <c r="VLV98" s="19"/>
      <c r="VLW98" s="19"/>
      <c r="VLX98" s="20"/>
      <c r="VLY98" s="16"/>
      <c r="VLZ98" s="16"/>
      <c r="VMA98" s="17"/>
      <c r="VMB98" s="18"/>
      <c r="VMC98" s="19"/>
      <c r="VMD98" s="19"/>
      <c r="VME98" s="19"/>
      <c r="VMF98" s="19"/>
      <c r="VMG98" s="19"/>
      <c r="VMH98" s="19"/>
      <c r="VMI98" s="20"/>
      <c r="VMJ98" s="16"/>
      <c r="VMK98" s="16"/>
      <c r="VML98" s="17"/>
      <c r="VMM98" s="18"/>
      <c r="VMN98" s="19"/>
      <c r="VMO98" s="19"/>
      <c r="VMP98" s="19"/>
      <c r="VMQ98" s="19"/>
      <c r="VMR98" s="19"/>
      <c r="VMS98" s="19"/>
      <c r="VMT98" s="20"/>
      <c r="VMU98" s="16"/>
      <c r="VMV98" s="16"/>
      <c r="VMW98" s="17"/>
      <c r="VMX98" s="18"/>
      <c r="VMY98" s="19"/>
      <c r="VMZ98" s="19"/>
      <c r="VNA98" s="19"/>
      <c r="VNB98" s="19"/>
      <c r="VNC98" s="19"/>
      <c r="VND98" s="19"/>
      <c r="VNE98" s="20"/>
      <c r="VNF98" s="16"/>
      <c r="VNG98" s="16"/>
      <c r="VNH98" s="17"/>
      <c r="VNI98" s="18"/>
      <c r="VNJ98" s="19"/>
      <c r="VNK98" s="19"/>
      <c r="VNL98" s="19"/>
      <c r="VNM98" s="19"/>
      <c r="VNN98" s="19"/>
      <c r="VNO98" s="19"/>
      <c r="VNP98" s="20"/>
      <c r="VNQ98" s="16"/>
      <c r="VNR98" s="16"/>
      <c r="VNS98" s="17"/>
      <c r="VNT98" s="18"/>
      <c r="VNU98" s="19"/>
      <c r="VNV98" s="19"/>
      <c r="VNW98" s="19"/>
      <c r="VNX98" s="19"/>
      <c r="VNY98" s="19"/>
      <c r="VNZ98" s="19"/>
      <c r="VOA98" s="20"/>
      <c r="VOB98" s="16"/>
      <c r="VOC98" s="16"/>
      <c r="VOD98" s="17"/>
      <c r="VOE98" s="18"/>
      <c r="VOF98" s="19"/>
      <c r="VOG98" s="19"/>
      <c r="VOH98" s="19"/>
      <c r="VOI98" s="19"/>
      <c r="VOJ98" s="19"/>
      <c r="VOK98" s="19"/>
      <c r="VOL98" s="20"/>
      <c r="VOM98" s="16"/>
      <c r="VON98" s="16"/>
      <c r="VOO98" s="17"/>
      <c r="VOP98" s="18"/>
      <c r="VOQ98" s="19"/>
      <c r="VOR98" s="19"/>
      <c r="VOS98" s="19"/>
      <c r="VOT98" s="19"/>
      <c r="VOU98" s="19"/>
      <c r="VOV98" s="19"/>
      <c r="VOW98" s="20"/>
      <c r="VOX98" s="16"/>
      <c r="VOY98" s="16"/>
      <c r="VOZ98" s="17"/>
      <c r="VPA98" s="18"/>
      <c r="VPB98" s="19"/>
      <c r="VPC98" s="19"/>
      <c r="VPD98" s="19"/>
      <c r="VPE98" s="19"/>
      <c r="VPF98" s="19"/>
      <c r="VPG98" s="19"/>
      <c r="VPH98" s="20"/>
      <c r="VPI98" s="16"/>
      <c r="VPJ98" s="16"/>
      <c r="VPK98" s="17"/>
      <c r="VPL98" s="18"/>
      <c r="VPM98" s="19"/>
      <c r="VPN98" s="19"/>
      <c r="VPO98" s="19"/>
      <c r="VPP98" s="19"/>
      <c r="VPQ98" s="19"/>
      <c r="VPR98" s="19"/>
      <c r="VPS98" s="20"/>
      <c r="VPT98" s="16"/>
      <c r="VPU98" s="16"/>
      <c r="VPV98" s="17"/>
      <c r="VPW98" s="18"/>
      <c r="VPX98" s="19"/>
      <c r="VPY98" s="19"/>
      <c r="VPZ98" s="19"/>
      <c r="VQA98" s="19"/>
      <c r="VQB98" s="19"/>
      <c r="VQC98" s="19"/>
      <c r="VQD98" s="20"/>
      <c r="VQE98" s="16"/>
      <c r="VQF98" s="16"/>
      <c r="VQG98" s="17"/>
      <c r="VQH98" s="18"/>
      <c r="VQI98" s="19"/>
      <c r="VQJ98" s="19"/>
      <c r="VQK98" s="19"/>
      <c r="VQL98" s="19"/>
      <c r="VQM98" s="19"/>
      <c r="VQN98" s="19"/>
      <c r="VQO98" s="20"/>
      <c r="VQP98" s="16"/>
      <c r="VQQ98" s="16"/>
      <c r="VQR98" s="17"/>
      <c r="VQS98" s="18"/>
      <c r="VQT98" s="19"/>
      <c r="VQU98" s="19"/>
      <c r="VQV98" s="19"/>
      <c r="VQW98" s="19"/>
      <c r="VQX98" s="19"/>
      <c r="VQY98" s="19"/>
      <c r="VQZ98" s="20"/>
      <c r="VRA98" s="16"/>
      <c r="VRB98" s="16"/>
      <c r="VRC98" s="17"/>
      <c r="VRD98" s="18"/>
      <c r="VRE98" s="19"/>
      <c r="VRF98" s="19"/>
      <c r="VRG98" s="19"/>
      <c r="VRH98" s="19"/>
      <c r="VRI98" s="19"/>
      <c r="VRJ98" s="19"/>
      <c r="VRK98" s="20"/>
      <c r="VRL98" s="16"/>
      <c r="VRM98" s="16"/>
      <c r="VRN98" s="17"/>
      <c r="VRO98" s="18"/>
      <c r="VRP98" s="19"/>
      <c r="VRQ98" s="19"/>
      <c r="VRR98" s="19"/>
      <c r="VRS98" s="19"/>
      <c r="VRT98" s="19"/>
      <c r="VRU98" s="19"/>
      <c r="VRV98" s="20"/>
      <c r="VRW98" s="16"/>
      <c r="VRX98" s="16"/>
      <c r="VRY98" s="17"/>
      <c r="VRZ98" s="18"/>
      <c r="VSA98" s="19"/>
      <c r="VSB98" s="19"/>
      <c r="VSC98" s="19"/>
      <c r="VSD98" s="19"/>
      <c r="VSE98" s="19"/>
      <c r="VSF98" s="19"/>
      <c r="VSG98" s="20"/>
      <c r="VSH98" s="16"/>
      <c r="VSI98" s="16"/>
      <c r="VSJ98" s="17"/>
      <c r="VSK98" s="18"/>
      <c r="VSL98" s="19"/>
      <c r="VSM98" s="19"/>
      <c r="VSN98" s="19"/>
      <c r="VSO98" s="19"/>
      <c r="VSP98" s="19"/>
      <c r="VSQ98" s="19"/>
      <c r="VSR98" s="20"/>
      <c r="VSS98" s="16"/>
      <c r="VST98" s="16"/>
      <c r="VSU98" s="17"/>
      <c r="VSV98" s="18"/>
      <c r="VSW98" s="19"/>
      <c r="VSX98" s="19"/>
      <c r="VSY98" s="19"/>
      <c r="VSZ98" s="19"/>
      <c r="VTA98" s="19"/>
      <c r="VTB98" s="19"/>
      <c r="VTC98" s="20"/>
      <c r="VTD98" s="16"/>
      <c r="VTE98" s="16"/>
      <c r="VTF98" s="17"/>
      <c r="VTG98" s="18"/>
      <c r="VTH98" s="19"/>
      <c r="VTI98" s="19"/>
      <c r="VTJ98" s="19"/>
      <c r="VTK98" s="19"/>
      <c r="VTL98" s="19"/>
      <c r="VTM98" s="19"/>
      <c r="VTN98" s="20"/>
      <c r="VTO98" s="16"/>
      <c r="VTP98" s="16"/>
      <c r="VTQ98" s="17"/>
      <c r="VTR98" s="18"/>
      <c r="VTS98" s="19"/>
      <c r="VTT98" s="19"/>
      <c r="VTU98" s="19"/>
      <c r="VTV98" s="19"/>
      <c r="VTW98" s="19"/>
      <c r="VTX98" s="19"/>
      <c r="VTY98" s="20"/>
      <c r="VTZ98" s="16"/>
      <c r="VUA98" s="16"/>
      <c r="VUB98" s="17"/>
      <c r="VUC98" s="18"/>
      <c r="VUD98" s="19"/>
      <c r="VUE98" s="19"/>
      <c r="VUF98" s="19"/>
      <c r="VUG98" s="19"/>
      <c r="VUH98" s="19"/>
      <c r="VUI98" s="19"/>
      <c r="VUJ98" s="20"/>
      <c r="VUK98" s="16"/>
      <c r="VUL98" s="16"/>
      <c r="VUM98" s="17"/>
      <c r="VUN98" s="18"/>
      <c r="VUO98" s="19"/>
      <c r="VUP98" s="19"/>
      <c r="VUQ98" s="19"/>
      <c r="VUR98" s="19"/>
      <c r="VUS98" s="19"/>
      <c r="VUT98" s="19"/>
      <c r="VUU98" s="20"/>
      <c r="VUV98" s="16"/>
      <c r="VUW98" s="16"/>
      <c r="VUX98" s="17"/>
      <c r="VUY98" s="18"/>
      <c r="VUZ98" s="19"/>
      <c r="VVA98" s="19"/>
      <c r="VVB98" s="19"/>
      <c r="VVC98" s="19"/>
      <c r="VVD98" s="19"/>
      <c r="VVE98" s="19"/>
      <c r="VVF98" s="20"/>
      <c r="VVG98" s="16"/>
      <c r="VVH98" s="16"/>
      <c r="VVI98" s="17"/>
      <c r="VVJ98" s="18"/>
      <c r="VVK98" s="19"/>
      <c r="VVL98" s="19"/>
      <c r="VVM98" s="19"/>
      <c r="VVN98" s="19"/>
      <c r="VVO98" s="19"/>
      <c r="VVP98" s="19"/>
      <c r="VVQ98" s="20"/>
      <c r="VVR98" s="16"/>
      <c r="VVS98" s="16"/>
      <c r="VVT98" s="17"/>
      <c r="VVU98" s="18"/>
      <c r="VVV98" s="19"/>
      <c r="VVW98" s="19"/>
      <c r="VVX98" s="19"/>
      <c r="VVY98" s="19"/>
      <c r="VVZ98" s="19"/>
      <c r="VWA98" s="19"/>
      <c r="VWB98" s="20"/>
      <c r="VWC98" s="16"/>
      <c r="VWD98" s="16"/>
      <c r="VWE98" s="17"/>
      <c r="VWF98" s="18"/>
      <c r="VWG98" s="19"/>
      <c r="VWH98" s="19"/>
      <c r="VWI98" s="19"/>
      <c r="VWJ98" s="19"/>
      <c r="VWK98" s="19"/>
      <c r="VWL98" s="19"/>
      <c r="VWM98" s="20"/>
      <c r="VWN98" s="16"/>
      <c r="VWO98" s="16"/>
      <c r="VWP98" s="17"/>
      <c r="VWQ98" s="18"/>
      <c r="VWR98" s="19"/>
      <c r="VWS98" s="19"/>
      <c r="VWT98" s="19"/>
      <c r="VWU98" s="19"/>
      <c r="VWV98" s="19"/>
      <c r="VWW98" s="19"/>
      <c r="VWX98" s="20"/>
      <c r="VWY98" s="16"/>
      <c r="VWZ98" s="16"/>
      <c r="VXA98" s="17"/>
      <c r="VXB98" s="18"/>
      <c r="VXC98" s="19"/>
      <c r="VXD98" s="19"/>
      <c r="VXE98" s="19"/>
      <c r="VXF98" s="19"/>
      <c r="VXG98" s="19"/>
      <c r="VXH98" s="19"/>
      <c r="VXI98" s="20"/>
      <c r="VXJ98" s="16"/>
      <c r="VXK98" s="16"/>
      <c r="VXL98" s="17"/>
      <c r="VXM98" s="18"/>
      <c r="VXN98" s="19"/>
      <c r="VXO98" s="19"/>
      <c r="VXP98" s="19"/>
      <c r="VXQ98" s="19"/>
      <c r="VXR98" s="19"/>
      <c r="VXS98" s="19"/>
      <c r="VXT98" s="20"/>
      <c r="VXU98" s="16"/>
      <c r="VXV98" s="16"/>
      <c r="VXW98" s="17"/>
      <c r="VXX98" s="18"/>
      <c r="VXY98" s="19"/>
      <c r="VXZ98" s="19"/>
      <c r="VYA98" s="19"/>
      <c r="VYB98" s="19"/>
      <c r="VYC98" s="19"/>
      <c r="VYD98" s="19"/>
      <c r="VYE98" s="20"/>
      <c r="VYF98" s="16"/>
      <c r="VYG98" s="16"/>
      <c r="VYH98" s="17"/>
      <c r="VYI98" s="18"/>
      <c r="VYJ98" s="19"/>
      <c r="VYK98" s="19"/>
      <c r="VYL98" s="19"/>
      <c r="VYM98" s="19"/>
      <c r="VYN98" s="19"/>
      <c r="VYO98" s="19"/>
      <c r="VYP98" s="20"/>
      <c r="VYQ98" s="16"/>
      <c r="VYR98" s="16"/>
      <c r="VYS98" s="17"/>
      <c r="VYT98" s="18"/>
      <c r="VYU98" s="19"/>
      <c r="VYV98" s="19"/>
      <c r="VYW98" s="19"/>
      <c r="VYX98" s="19"/>
      <c r="VYY98" s="19"/>
      <c r="VYZ98" s="19"/>
      <c r="VZA98" s="20"/>
      <c r="VZB98" s="16"/>
      <c r="VZC98" s="16"/>
      <c r="VZD98" s="17"/>
      <c r="VZE98" s="18"/>
      <c r="VZF98" s="19"/>
      <c r="VZG98" s="19"/>
      <c r="VZH98" s="19"/>
      <c r="VZI98" s="19"/>
      <c r="VZJ98" s="19"/>
      <c r="VZK98" s="19"/>
      <c r="VZL98" s="20"/>
      <c r="VZM98" s="16"/>
      <c r="VZN98" s="16"/>
      <c r="VZO98" s="17"/>
      <c r="VZP98" s="18"/>
      <c r="VZQ98" s="19"/>
      <c r="VZR98" s="19"/>
      <c r="VZS98" s="19"/>
      <c r="VZT98" s="19"/>
      <c r="VZU98" s="19"/>
      <c r="VZV98" s="19"/>
      <c r="VZW98" s="20"/>
      <c r="VZX98" s="16"/>
      <c r="VZY98" s="16"/>
      <c r="VZZ98" s="17"/>
      <c r="WAA98" s="18"/>
      <c r="WAB98" s="19"/>
      <c r="WAC98" s="19"/>
      <c r="WAD98" s="19"/>
      <c r="WAE98" s="19"/>
      <c r="WAF98" s="19"/>
      <c r="WAG98" s="19"/>
      <c r="WAH98" s="20"/>
      <c r="WAI98" s="16"/>
      <c r="WAJ98" s="16"/>
      <c r="WAK98" s="17"/>
      <c r="WAL98" s="18"/>
      <c r="WAM98" s="19"/>
      <c r="WAN98" s="19"/>
      <c r="WAO98" s="19"/>
      <c r="WAP98" s="19"/>
      <c r="WAQ98" s="19"/>
      <c r="WAR98" s="19"/>
      <c r="WAS98" s="20"/>
      <c r="WAT98" s="16"/>
      <c r="WAU98" s="16"/>
      <c r="WAV98" s="17"/>
      <c r="WAW98" s="18"/>
      <c r="WAX98" s="19"/>
      <c r="WAY98" s="19"/>
      <c r="WAZ98" s="19"/>
      <c r="WBA98" s="19"/>
      <c r="WBB98" s="19"/>
      <c r="WBC98" s="19"/>
      <c r="WBD98" s="20"/>
      <c r="WBE98" s="16"/>
      <c r="WBF98" s="16"/>
      <c r="WBG98" s="17"/>
      <c r="WBH98" s="18"/>
      <c r="WBI98" s="19"/>
      <c r="WBJ98" s="19"/>
      <c r="WBK98" s="19"/>
      <c r="WBL98" s="19"/>
      <c r="WBM98" s="19"/>
      <c r="WBN98" s="19"/>
      <c r="WBO98" s="20"/>
      <c r="WBP98" s="16"/>
      <c r="WBQ98" s="16"/>
      <c r="WBR98" s="17"/>
      <c r="WBS98" s="18"/>
      <c r="WBT98" s="19"/>
      <c r="WBU98" s="19"/>
      <c r="WBV98" s="19"/>
      <c r="WBW98" s="19"/>
      <c r="WBX98" s="19"/>
      <c r="WBY98" s="19"/>
      <c r="WBZ98" s="20"/>
      <c r="WCA98" s="16"/>
      <c r="WCB98" s="16"/>
      <c r="WCC98" s="17"/>
      <c r="WCD98" s="18"/>
      <c r="WCE98" s="19"/>
      <c r="WCF98" s="19"/>
      <c r="WCG98" s="19"/>
      <c r="WCH98" s="19"/>
      <c r="WCI98" s="19"/>
      <c r="WCJ98" s="19"/>
      <c r="WCK98" s="20"/>
      <c r="WCL98" s="16"/>
      <c r="WCM98" s="16"/>
      <c r="WCN98" s="17"/>
      <c r="WCO98" s="18"/>
      <c r="WCP98" s="19"/>
      <c r="WCQ98" s="19"/>
      <c r="WCR98" s="19"/>
      <c r="WCS98" s="19"/>
      <c r="WCT98" s="19"/>
      <c r="WCU98" s="19"/>
      <c r="WCV98" s="20"/>
      <c r="WCW98" s="16"/>
      <c r="WCX98" s="16"/>
      <c r="WCY98" s="17"/>
      <c r="WCZ98" s="18"/>
      <c r="WDA98" s="19"/>
      <c r="WDB98" s="19"/>
      <c r="WDC98" s="19"/>
      <c r="WDD98" s="19"/>
      <c r="WDE98" s="19"/>
      <c r="WDF98" s="19"/>
      <c r="WDG98" s="20"/>
      <c r="WDH98" s="16"/>
      <c r="WDI98" s="16"/>
      <c r="WDJ98" s="17"/>
      <c r="WDK98" s="18"/>
      <c r="WDL98" s="19"/>
      <c r="WDM98" s="19"/>
      <c r="WDN98" s="19"/>
      <c r="WDO98" s="19"/>
      <c r="WDP98" s="19"/>
      <c r="WDQ98" s="19"/>
      <c r="WDR98" s="20"/>
      <c r="WDS98" s="16"/>
      <c r="WDT98" s="16"/>
      <c r="WDU98" s="17"/>
      <c r="WDV98" s="18"/>
      <c r="WDW98" s="19"/>
      <c r="WDX98" s="19"/>
      <c r="WDY98" s="19"/>
      <c r="WDZ98" s="19"/>
      <c r="WEA98" s="19"/>
      <c r="WEB98" s="19"/>
      <c r="WEC98" s="20"/>
      <c r="WED98" s="16"/>
      <c r="WEE98" s="16"/>
      <c r="WEF98" s="17"/>
      <c r="WEG98" s="18"/>
      <c r="WEH98" s="19"/>
      <c r="WEI98" s="19"/>
      <c r="WEJ98" s="19"/>
      <c r="WEK98" s="19"/>
      <c r="WEL98" s="19"/>
      <c r="WEM98" s="19"/>
      <c r="WEN98" s="20"/>
      <c r="WEO98" s="16"/>
      <c r="WEP98" s="16"/>
      <c r="WEQ98" s="17"/>
      <c r="WER98" s="18"/>
      <c r="WES98" s="19"/>
      <c r="WET98" s="19"/>
      <c r="WEU98" s="19"/>
      <c r="WEV98" s="19"/>
      <c r="WEW98" s="19"/>
      <c r="WEX98" s="19"/>
      <c r="WEY98" s="20"/>
      <c r="WEZ98" s="16"/>
      <c r="WFA98" s="16"/>
      <c r="WFB98" s="17"/>
      <c r="WFC98" s="18"/>
      <c r="WFD98" s="19"/>
      <c r="WFE98" s="19"/>
      <c r="WFF98" s="19"/>
      <c r="WFG98" s="19"/>
      <c r="WFH98" s="19"/>
      <c r="WFI98" s="19"/>
      <c r="WFJ98" s="20"/>
      <c r="WFK98" s="16"/>
      <c r="WFL98" s="16"/>
      <c r="WFM98" s="17"/>
      <c r="WFN98" s="18"/>
      <c r="WFO98" s="19"/>
      <c r="WFP98" s="19"/>
      <c r="WFQ98" s="19"/>
      <c r="WFR98" s="19"/>
      <c r="WFS98" s="19"/>
      <c r="WFT98" s="19"/>
      <c r="WFU98" s="20"/>
      <c r="WFV98" s="16"/>
      <c r="WFW98" s="16"/>
      <c r="WFX98" s="17"/>
      <c r="WFY98" s="18"/>
      <c r="WFZ98" s="19"/>
      <c r="WGA98" s="19"/>
      <c r="WGB98" s="19"/>
      <c r="WGC98" s="19"/>
      <c r="WGD98" s="19"/>
      <c r="WGE98" s="19"/>
      <c r="WGF98" s="20"/>
      <c r="WGG98" s="16"/>
      <c r="WGH98" s="16"/>
      <c r="WGI98" s="17"/>
      <c r="WGJ98" s="18"/>
      <c r="WGK98" s="19"/>
      <c r="WGL98" s="19"/>
      <c r="WGM98" s="19"/>
      <c r="WGN98" s="19"/>
      <c r="WGO98" s="19"/>
      <c r="WGP98" s="19"/>
      <c r="WGQ98" s="20"/>
      <c r="WGR98" s="16"/>
      <c r="WGS98" s="16"/>
      <c r="WGT98" s="17"/>
      <c r="WGU98" s="18"/>
      <c r="WGV98" s="19"/>
      <c r="WGW98" s="19"/>
      <c r="WGX98" s="19"/>
      <c r="WGY98" s="19"/>
      <c r="WGZ98" s="19"/>
      <c r="WHA98" s="19"/>
      <c r="WHB98" s="20"/>
      <c r="WHC98" s="16"/>
      <c r="WHD98" s="16"/>
      <c r="WHE98" s="17"/>
      <c r="WHF98" s="18"/>
      <c r="WHG98" s="19"/>
      <c r="WHH98" s="19"/>
      <c r="WHI98" s="19"/>
      <c r="WHJ98" s="19"/>
      <c r="WHK98" s="19"/>
      <c r="WHL98" s="19"/>
      <c r="WHM98" s="20"/>
      <c r="WHN98" s="16"/>
      <c r="WHO98" s="16"/>
      <c r="WHP98" s="17"/>
      <c r="WHQ98" s="18"/>
      <c r="WHR98" s="19"/>
      <c r="WHS98" s="19"/>
      <c r="WHT98" s="19"/>
      <c r="WHU98" s="19"/>
      <c r="WHV98" s="19"/>
      <c r="WHW98" s="19"/>
      <c r="WHX98" s="20"/>
      <c r="WHY98" s="16"/>
      <c r="WHZ98" s="16"/>
      <c r="WIA98" s="17"/>
      <c r="WIB98" s="18"/>
      <c r="WIC98" s="19"/>
      <c r="WID98" s="19"/>
      <c r="WIE98" s="19"/>
      <c r="WIF98" s="19"/>
      <c r="WIG98" s="19"/>
      <c r="WIH98" s="19"/>
      <c r="WII98" s="20"/>
      <c r="WIJ98" s="16"/>
      <c r="WIK98" s="16"/>
      <c r="WIL98" s="17"/>
      <c r="WIM98" s="18"/>
      <c r="WIN98" s="19"/>
      <c r="WIO98" s="19"/>
      <c r="WIP98" s="19"/>
      <c r="WIQ98" s="19"/>
      <c r="WIR98" s="19"/>
      <c r="WIS98" s="19"/>
      <c r="WIT98" s="20"/>
      <c r="WIU98" s="16"/>
      <c r="WIV98" s="16"/>
      <c r="WIW98" s="17"/>
      <c r="WIX98" s="18"/>
      <c r="WIY98" s="19"/>
      <c r="WIZ98" s="19"/>
      <c r="WJA98" s="19"/>
      <c r="WJB98" s="19"/>
      <c r="WJC98" s="19"/>
      <c r="WJD98" s="19"/>
      <c r="WJE98" s="20"/>
      <c r="WJF98" s="16"/>
      <c r="WJG98" s="16"/>
      <c r="WJH98" s="17"/>
      <c r="WJI98" s="18"/>
      <c r="WJJ98" s="19"/>
      <c r="WJK98" s="19"/>
      <c r="WJL98" s="19"/>
      <c r="WJM98" s="19"/>
      <c r="WJN98" s="19"/>
      <c r="WJO98" s="19"/>
      <c r="WJP98" s="20"/>
      <c r="WJQ98" s="16"/>
      <c r="WJR98" s="16"/>
      <c r="WJS98" s="17"/>
      <c r="WJT98" s="18"/>
      <c r="WJU98" s="19"/>
      <c r="WJV98" s="19"/>
      <c r="WJW98" s="19"/>
      <c r="WJX98" s="19"/>
      <c r="WJY98" s="19"/>
      <c r="WJZ98" s="19"/>
      <c r="WKA98" s="20"/>
      <c r="WKB98" s="16"/>
      <c r="WKC98" s="16"/>
      <c r="WKD98" s="17"/>
      <c r="WKE98" s="18"/>
      <c r="WKF98" s="19"/>
      <c r="WKG98" s="19"/>
      <c r="WKH98" s="19"/>
      <c r="WKI98" s="19"/>
      <c r="WKJ98" s="19"/>
      <c r="WKK98" s="19"/>
      <c r="WKL98" s="20"/>
      <c r="WKM98" s="16"/>
      <c r="WKN98" s="16"/>
      <c r="WKO98" s="17"/>
      <c r="WKP98" s="18"/>
      <c r="WKQ98" s="19"/>
      <c r="WKR98" s="19"/>
      <c r="WKS98" s="19"/>
      <c r="WKT98" s="19"/>
      <c r="WKU98" s="19"/>
      <c r="WKV98" s="19"/>
      <c r="WKW98" s="20"/>
      <c r="WKX98" s="16"/>
      <c r="WKY98" s="16"/>
      <c r="WKZ98" s="17"/>
      <c r="WLA98" s="18"/>
      <c r="WLB98" s="19"/>
      <c r="WLC98" s="19"/>
      <c r="WLD98" s="19"/>
      <c r="WLE98" s="19"/>
      <c r="WLF98" s="19"/>
      <c r="WLG98" s="19"/>
      <c r="WLH98" s="20"/>
      <c r="WLI98" s="16"/>
      <c r="WLJ98" s="16"/>
      <c r="WLK98" s="17"/>
      <c r="WLL98" s="18"/>
      <c r="WLM98" s="19"/>
      <c r="WLN98" s="19"/>
      <c r="WLO98" s="19"/>
      <c r="WLP98" s="19"/>
      <c r="WLQ98" s="19"/>
      <c r="WLR98" s="19"/>
      <c r="WLS98" s="20"/>
      <c r="WLT98" s="16"/>
      <c r="WLU98" s="16"/>
      <c r="WLV98" s="17"/>
      <c r="WLW98" s="18"/>
      <c r="WLX98" s="19"/>
      <c r="WLY98" s="19"/>
      <c r="WLZ98" s="19"/>
      <c r="WMA98" s="19"/>
      <c r="WMB98" s="19"/>
      <c r="WMC98" s="19"/>
      <c r="WMD98" s="20"/>
      <c r="WME98" s="16"/>
      <c r="WMF98" s="16"/>
      <c r="WMG98" s="17"/>
      <c r="WMH98" s="18"/>
      <c r="WMI98" s="19"/>
      <c r="WMJ98" s="19"/>
      <c r="WMK98" s="19"/>
      <c r="WML98" s="19"/>
      <c r="WMM98" s="19"/>
      <c r="WMN98" s="19"/>
      <c r="WMO98" s="20"/>
      <c r="WMP98" s="16"/>
      <c r="WMQ98" s="16"/>
      <c r="WMR98" s="17"/>
      <c r="WMS98" s="18"/>
      <c r="WMT98" s="19"/>
      <c r="WMU98" s="19"/>
      <c r="WMV98" s="19"/>
      <c r="WMW98" s="19"/>
      <c r="WMX98" s="19"/>
      <c r="WMY98" s="19"/>
      <c r="WMZ98" s="20"/>
      <c r="WNA98" s="16"/>
      <c r="WNB98" s="16"/>
      <c r="WNC98" s="17"/>
      <c r="WND98" s="18"/>
      <c r="WNE98" s="19"/>
      <c r="WNF98" s="19"/>
      <c r="WNG98" s="19"/>
      <c r="WNH98" s="19"/>
      <c r="WNI98" s="19"/>
      <c r="WNJ98" s="19"/>
      <c r="WNK98" s="20"/>
      <c r="WNL98" s="16"/>
      <c r="WNM98" s="16"/>
      <c r="WNN98" s="17"/>
      <c r="WNO98" s="18"/>
      <c r="WNP98" s="19"/>
      <c r="WNQ98" s="19"/>
      <c r="WNR98" s="19"/>
      <c r="WNS98" s="19"/>
      <c r="WNT98" s="19"/>
      <c r="WNU98" s="19"/>
      <c r="WNV98" s="20"/>
      <c r="WNW98" s="16"/>
      <c r="WNX98" s="16"/>
      <c r="WNY98" s="17"/>
      <c r="WNZ98" s="18"/>
      <c r="WOA98" s="19"/>
      <c r="WOB98" s="19"/>
      <c r="WOC98" s="19"/>
      <c r="WOD98" s="19"/>
      <c r="WOE98" s="19"/>
      <c r="WOF98" s="19"/>
      <c r="WOG98" s="20"/>
      <c r="WOH98" s="16"/>
      <c r="WOI98" s="16"/>
      <c r="WOJ98" s="17"/>
      <c r="WOK98" s="18"/>
      <c r="WOL98" s="19"/>
      <c r="WOM98" s="19"/>
      <c r="WON98" s="19"/>
      <c r="WOO98" s="19"/>
      <c r="WOP98" s="19"/>
      <c r="WOQ98" s="19"/>
      <c r="WOR98" s="20"/>
      <c r="WOS98" s="16"/>
      <c r="WOT98" s="16"/>
      <c r="WOU98" s="17"/>
      <c r="WOV98" s="18"/>
      <c r="WOW98" s="19"/>
      <c r="WOX98" s="19"/>
      <c r="WOY98" s="19"/>
      <c r="WOZ98" s="19"/>
      <c r="WPA98" s="19"/>
      <c r="WPB98" s="19"/>
      <c r="WPC98" s="20"/>
      <c r="WPD98" s="16"/>
      <c r="WPE98" s="16"/>
      <c r="WPF98" s="17"/>
      <c r="WPG98" s="18"/>
      <c r="WPH98" s="19"/>
      <c r="WPI98" s="19"/>
      <c r="WPJ98" s="19"/>
      <c r="WPK98" s="19"/>
      <c r="WPL98" s="19"/>
      <c r="WPM98" s="19"/>
      <c r="WPN98" s="20"/>
      <c r="WPO98" s="16"/>
      <c r="WPP98" s="16"/>
      <c r="WPQ98" s="17"/>
      <c r="WPR98" s="18"/>
      <c r="WPS98" s="19"/>
      <c r="WPT98" s="19"/>
      <c r="WPU98" s="19"/>
      <c r="WPV98" s="19"/>
      <c r="WPW98" s="19"/>
      <c r="WPX98" s="19"/>
      <c r="WPY98" s="20"/>
      <c r="WPZ98" s="16"/>
      <c r="WQA98" s="16"/>
      <c r="WQB98" s="17"/>
      <c r="WQC98" s="18"/>
      <c r="WQD98" s="19"/>
      <c r="WQE98" s="19"/>
      <c r="WQF98" s="19"/>
      <c r="WQG98" s="19"/>
      <c r="WQH98" s="19"/>
      <c r="WQI98" s="19"/>
      <c r="WQJ98" s="20"/>
      <c r="WQK98" s="16"/>
      <c r="WQL98" s="16"/>
      <c r="WQM98" s="17"/>
      <c r="WQN98" s="18"/>
      <c r="WQO98" s="19"/>
      <c r="WQP98" s="19"/>
      <c r="WQQ98" s="19"/>
      <c r="WQR98" s="19"/>
      <c r="WQS98" s="19"/>
      <c r="WQT98" s="19"/>
      <c r="WQU98" s="20"/>
      <c r="WQV98" s="16"/>
      <c r="WQW98" s="16"/>
      <c r="WQX98" s="17"/>
      <c r="WQY98" s="18"/>
      <c r="WQZ98" s="19"/>
      <c r="WRA98" s="19"/>
      <c r="WRB98" s="19"/>
      <c r="WRC98" s="19"/>
      <c r="WRD98" s="19"/>
      <c r="WRE98" s="19"/>
      <c r="WRF98" s="20"/>
      <c r="WRG98" s="16"/>
      <c r="WRH98" s="16"/>
      <c r="WRI98" s="17"/>
      <c r="WRJ98" s="18"/>
      <c r="WRK98" s="19"/>
      <c r="WRL98" s="19"/>
      <c r="WRM98" s="19"/>
      <c r="WRN98" s="19"/>
      <c r="WRO98" s="19"/>
      <c r="WRP98" s="19"/>
      <c r="WRQ98" s="20"/>
      <c r="WRR98" s="16"/>
      <c r="WRS98" s="16"/>
      <c r="WRT98" s="17"/>
      <c r="WRU98" s="18"/>
      <c r="WRV98" s="19"/>
      <c r="WRW98" s="19"/>
      <c r="WRX98" s="19"/>
      <c r="WRY98" s="19"/>
      <c r="WRZ98" s="19"/>
      <c r="WSA98" s="19"/>
      <c r="WSB98" s="20"/>
      <c r="WSC98" s="16"/>
      <c r="WSD98" s="16"/>
      <c r="WSE98" s="17"/>
      <c r="WSF98" s="18"/>
      <c r="WSG98" s="19"/>
      <c r="WSH98" s="19"/>
      <c r="WSI98" s="19"/>
      <c r="WSJ98" s="19"/>
      <c r="WSK98" s="19"/>
      <c r="WSL98" s="19"/>
      <c r="WSM98" s="20"/>
      <c r="WSN98" s="16"/>
      <c r="WSO98" s="16"/>
      <c r="WSP98" s="17"/>
      <c r="WSQ98" s="18"/>
      <c r="WSR98" s="19"/>
      <c r="WSS98" s="19"/>
      <c r="WST98" s="19"/>
      <c r="WSU98" s="19"/>
      <c r="WSV98" s="19"/>
      <c r="WSW98" s="19"/>
      <c r="WSX98" s="20"/>
      <c r="WSY98" s="16"/>
      <c r="WSZ98" s="16"/>
      <c r="WTA98" s="17"/>
      <c r="WTB98" s="18"/>
      <c r="WTC98" s="19"/>
      <c r="WTD98" s="19"/>
      <c r="WTE98" s="19"/>
      <c r="WTF98" s="19"/>
      <c r="WTG98" s="19"/>
      <c r="WTH98" s="19"/>
      <c r="WTI98" s="20"/>
      <c r="WTJ98" s="16"/>
      <c r="WTK98" s="16"/>
      <c r="WTL98" s="17"/>
      <c r="WTM98" s="18"/>
      <c r="WTN98" s="19"/>
      <c r="WTO98" s="19"/>
      <c r="WTP98" s="19"/>
      <c r="WTQ98" s="19"/>
      <c r="WTR98" s="19"/>
      <c r="WTS98" s="19"/>
      <c r="WTT98" s="20"/>
      <c r="WTU98" s="16"/>
      <c r="WTV98" s="16"/>
      <c r="WTW98" s="17"/>
      <c r="WTX98" s="18"/>
      <c r="WTY98" s="19"/>
      <c r="WTZ98" s="19"/>
      <c r="WUA98" s="19"/>
      <c r="WUB98" s="19"/>
      <c r="WUC98" s="19"/>
      <c r="WUD98" s="19"/>
      <c r="WUE98" s="20"/>
      <c r="WUF98" s="16"/>
      <c r="WUG98" s="16"/>
      <c r="WUH98" s="17"/>
      <c r="WUI98" s="18"/>
      <c r="WUJ98" s="19"/>
      <c r="WUK98" s="19"/>
      <c r="WUL98" s="19"/>
      <c r="WUM98" s="19"/>
      <c r="WUN98" s="19"/>
      <c r="WUO98" s="19"/>
      <c r="WUP98" s="20"/>
      <c r="WUQ98" s="16"/>
      <c r="WUR98" s="16"/>
      <c r="WUS98" s="17"/>
      <c r="WUT98" s="18"/>
      <c r="WUU98" s="19"/>
      <c r="WUV98" s="19"/>
      <c r="WUW98" s="19"/>
      <c r="WUX98" s="19"/>
      <c r="WUY98" s="19"/>
      <c r="WUZ98" s="19"/>
      <c r="WVA98" s="20"/>
      <c r="WVB98" s="16"/>
      <c r="WVC98" s="16"/>
      <c r="WVD98" s="17"/>
      <c r="WVE98" s="18"/>
      <c r="WVF98" s="19"/>
      <c r="WVG98" s="19"/>
      <c r="WVH98" s="19"/>
      <c r="WVI98" s="19"/>
      <c r="WVJ98" s="19"/>
      <c r="WVK98" s="19"/>
      <c r="WVL98" s="20"/>
      <c r="WVM98" s="16"/>
      <c r="WVN98" s="16"/>
      <c r="WVO98" s="17"/>
      <c r="WVP98" s="18"/>
      <c r="WVQ98" s="19"/>
      <c r="WVR98" s="19"/>
      <c r="WVS98" s="19"/>
      <c r="WVT98" s="19"/>
      <c r="WVU98" s="19"/>
      <c r="WVV98" s="19"/>
      <c r="WVW98" s="20"/>
      <c r="WVX98" s="16"/>
      <c r="WVY98" s="16"/>
      <c r="WVZ98" s="17"/>
      <c r="WWA98" s="18"/>
      <c r="WWB98" s="19"/>
      <c r="WWC98" s="19"/>
      <c r="WWD98" s="19"/>
      <c r="WWE98" s="19"/>
      <c r="WWF98" s="19"/>
      <c r="WWG98" s="19"/>
      <c r="WWH98" s="20"/>
      <c r="WWI98" s="16"/>
      <c r="WWJ98" s="16"/>
      <c r="WWK98" s="17"/>
      <c r="WWL98" s="18"/>
      <c r="WWM98" s="19"/>
      <c r="WWN98" s="19"/>
      <c r="WWO98" s="19"/>
      <c r="WWP98" s="19"/>
      <c r="WWQ98" s="19"/>
      <c r="WWR98" s="19"/>
      <c r="WWS98" s="20"/>
      <c r="WWT98" s="16"/>
      <c r="WWU98" s="16"/>
      <c r="WWV98" s="17"/>
      <c r="WWW98" s="18"/>
      <c r="WWX98" s="19"/>
      <c r="WWY98" s="19"/>
      <c r="WWZ98" s="19"/>
      <c r="WXA98" s="19"/>
      <c r="WXB98" s="19"/>
      <c r="WXC98" s="19"/>
      <c r="WXD98" s="20"/>
      <c r="WXE98" s="16"/>
      <c r="WXF98" s="16"/>
      <c r="WXG98" s="17"/>
      <c r="WXH98" s="18"/>
      <c r="WXI98" s="19"/>
      <c r="WXJ98" s="19"/>
      <c r="WXK98" s="19"/>
      <c r="WXL98" s="19"/>
      <c r="WXM98" s="19"/>
      <c r="WXN98" s="19"/>
      <c r="WXO98" s="20"/>
      <c r="WXP98" s="16"/>
      <c r="WXQ98" s="16"/>
      <c r="WXR98" s="17"/>
      <c r="WXS98" s="18"/>
      <c r="WXT98" s="19"/>
      <c r="WXU98" s="19"/>
      <c r="WXV98" s="19"/>
      <c r="WXW98" s="19"/>
      <c r="WXX98" s="19"/>
      <c r="WXY98" s="19"/>
      <c r="WXZ98" s="20"/>
      <c r="WYA98" s="16"/>
      <c r="WYB98" s="16"/>
      <c r="WYC98" s="17"/>
      <c r="WYD98" s="18"/>
      <c r="WYE98" s="19"/>
      <c r="WYF98" s="19"/>
      <c r="WYG98" s="19"/>
      <c r="WYH98" s="19"/>
      <c r="WYI98" s="19"/>
      <c r="WYJ98" s="19"/>
      <c r="WYK98" s="20"/>
      <c r="WYL98" s="16"/>
      <c r="WYM98" s="16"/>
      <c r="WYN98" s="17"/>
      <c r="WYO98" s="18"/>
      <c r="WYP98" s="19"/>
      <c r="WYQ98" s="19"/>
      <c r="WYR98" s="19"/>
      <c r="WYS98" s="19"/>
      <c r="WYT98" s="19"/>
      <c r="WYU98" s="19"/>
      <c r="WYV98" s="20"/>
      <c r="WYW98" s="16"/>
      <c r="WYX98" s="16"/>
      <c r="WYY98" s="17"/>
      <c r="WYZ98" s="18"/>
      <c r="WZA98" s="19"/>
      <c r="WZB98" s="19"/>
      <c r="WZC98" s="19"/>
      <c r="WZD98" s="19"/>
      <c r="WZE98" s="19"/>
      <c r="WZF98" s="19"/>
      <c r="WZG98" s="20"/>
      <c r="WZH98" s="16"/>
      <c r="WZI98" s="16"/>
      <c r="WZJ98" s="17"/>
      <c r="WZK98" s="18"/>
      <c r="WZL98" s="19"/>
      <c r="WZM98" s="19"/>
      <c r="WZN98" s="19"/>
      <c r="WZO98" s="19"/>
      <c r="WZP98" s="19"/>
      <c r="WZQ98" s="19"/>
      <c r="WZR98" s="20"/>
      <c r="WZS98" s="16"/>
      <c r="WZT98" s="16"/>
      <c r="WZU98" s="17"/>
      <c r="WZV98" s="18"/>
      <c r="WZW98" s="19"/>
      <c r="WZX98" s="19"/>
      <c r="WZY98" s="19"/>
      <c r="WZZ98" s="19"/>
      <c r="XAA98" s="19"/>
      <c r="XAB98" s="19"/>
      <c r="XAC98" s="20"/>
      <c r="XAD98" s="16"/>
      <c r="XAE98" s="16"/>
      <c r="XAF98" s="17"/>
      <c r="XAG98" s="18"/>
      <c r="XAH98" s="19"/>
      <c r="XAI98" s="19"/>
      <c r="XAJ98" s="19"/>
      <c r="XAK98" s="19"/>
      <c r="XAL98" s="19"/>
      <c r="XAM98" s="19"/>
      <c r="XAN98" s="20"/>
      <c r="XAO98" s="16"/>
      <c r="XAP98" s="16"/>
      <c r="XAQ98" s="17"/>
      <c r="XAR98" s="18"/>
      <c r="XAS98" s="19"/>
      <c r="XAT98" s="19"/>
      <c r="XAU98" s="19"/>
      <c r="XAV98" s="19"/>
      <c r="XAW98" s="19"/>
      <c r="XAX98" s="19"/>
      <c r="XAY98" s="20"/>
      <c r="XAZ98" s="16"/>
      <c r="XBA98" s="16"/>
      <c r="XBB98" s="17"/>
      <c r="XBC98" s="18"/>
      <c r="XBD98" s="19"/>
      <c r="XBE98" s="19"/>
      <c r="XBF98" s="19"/>
      <c r="XBG98" s="19"/>
      <c r="XBH98" s="19"/>
      <c r="XBI98" s="19"/>
      <c r="XBJ98" s="20"/>
      <c r="XBK98" s="16"/>
      <c r="XBL98" s="16"/>
      <c r="XBM98" s="17"/>
      <c r="XBN98" s="18"/>
      <c r="XBO98" s="19"/>
      <c r="XBP98" s="19"/>
      <c r="XBQ98" s="19"/>
      <c r="XBR98" s="19"/>
      <c r="XBS98" s="19"/>
      <c r="XBT98" s="19"/>
      <c r="XBU98" s="20"/>
      <c r="XBV98" s="16"/>
      <c r="XBW98" s="16"/>
      <c r="XBX98" s="17"/>
      <c r="XBY98" s="18"/>
      <c r="XBZ98" s="19"/>
      <c r="XCA98" s="19"/>
      <c r="XCB98" s="19"/>
      <c r="XCC98" s="19"/>
      <c r="XCD98" s="19"/>
      <c r="XCE98" s="19"/>
      <c r="XCF98" s="20"/>
      <c r="XCG98" s="16"/>
      <c r="XCH98" s="16"/>
      <c r="XCI98" s="17"/>
      <c r="XCJ98" s="18"/>
      <c r="XCK98" s="19"/>
      <c r="XCL98" s="19"/>
      <c r="XCM98" s="19"/>
      <c r="XCN98" s="19"/>
      <c r="XCO98" s="19"/>
      <c r="XCP98" s="19"/>
      <c r="XCQ98" s="20"/>
      <c r="XCR98" s="16"/>
      <c r="XCS98" s="16"/>
      <c r="XCT98" s="17"/>
      <c r="XCU98" s="18"/>
      <c r="XCV98" s="19"/>
      <c r="XCW98" s="19"/>
      <c r="XCX98" s="19"/>
      <c r="XCY98" s="19"/>
      <c r="XCZ98" s="19"/>
      <c r="XDA98" s="19"/>
      <c r="XDB98" s="20"/>
      <c r="XDC98" s="16"/>
      <c r="XDD98" s="16"/>
      <c r="XDE98" s="17"/>
      <c r="XDF98" s="18"/>
      <c r="XDG98" s="19"/>
      <c r="XDH98" s="19"/>
      <c r="XDI98" s="19"/>
      <c r="XDJ98" s="19"/>
      <c r="XDK98" s="19"/>
      <c r="XDL98" s="19"/>
      <c r="XDM98" s="20"/>
      <c r="XDN98" s="16"/>
      <c r="XDO98" s="16"/>
      <c r="XDP98" s="17"/>
      <c r="XDQ98" s="18"/>
      <c r="XDR98" s="19"/>
      <c r="XDS98" s="19"/>
      <c r="XDT98" s="19"/>
      <c r="XDU98" s="19"/>
      <c r="XDV98" s="19"/>
      <c r="XDW98" s="19"/>
      <c r="XDX98" s="20"/>
      <c r="XDY98" s="16"/>
      <c r="XDZ98" s="16"/>
      <c r="XEA98" s="17"/>
      <c r="XEB98" s="18"/>
      <c r="XEC98" s="19"/>
      <c r="XED98" s="19"/>
      <c r="XEE98" s="19"/>
      <c r="XEF98" s="19"/>
      <c r="XEG98" s="19"/>
      <c r="XEH98" s="19"/>
      <c r="XEI98" s="20"/>
      <c r="XEJ98" s="16"/>
      <c r="XEK98" s="16"/>
      <c r="XEL98" s="17"/>
      <c r="XEM98" s="18"/>
      <c r="XEN98" s="19"/>
      <c r="XEO98" s="19"/>
      <c r="XEP98" s="19"/>
      <c r="XEQ98" s="19"/>
      <c r="XER98" s="19"/>
      <c r="XES98" s="19"/>
      <c r="XET98" s="20"/>
      <c r="XEU98" s="16"/>
      <c r="XEV98" s="16"/>
      <c r="XEW98" s="17"/>
      <c r="XEX98" s="18"/>
      <c r="XEY98" s="19"/>
    </row>
    <row r="99" spans="1:16379" s="10" customFormat="1" ht="31.5" hidden="1" customHeight="1" x14ac:dyDescent="0.2">
      <c r="A99" s="6" t="s">
        <v>71</v>
      </c>
      <c r="B99" s="7" t="s">
        <v>15</v>
      </c>
      <c r="C99" s="8">
        <v>678</v>
      </c>
      <c r="D99" s="8">
        <v>11357940.2654867</v>
      </c>
      <c r="E99" s="8">
        <f t="shared" si="1"/>
        <v>7700683499.9999828</v>
      </c>
      <c r="F99" s="33" t="s">
        <v>14</v>
      </c>
      <c r="G99" s="26"/>
      <c r="H99" s="26"/>
      <c r="I99" s="27"/>
      <c r="J99" s="28"/>
      <c r="K99" s="29"/>
      <c r="L99" s="29"/>
      <c r="M99" s="29"/>
      <c r="N99" s="29"/>
      <c r="O99" s="29"/>
      <c r="P99" s="29"/>
      <c r="Q99" s="30"/>
      <c r="R99" s="26"/>
      <c r="S99" s="26"/>
      <c r="T99" s="27"/>
      <c r="U99" s="28"/>
      <c r="V99" s="29"/>
      <c r="W99" s="29"/>
      <c r="X99" s="29"/>
      <c r="Y99" s="29"/>
      <c r="Z99" s="29"/>
      <c r="AA99" s="29"/>
      <c r="AB99" s="30"/>
      <c r="AC99" s="26"/>
      <c r="AD99" s="26"/>
      <c r="AE99" s="27"/>
      <c r="AF99" s="28"/>
      <c r="AG99" s="29"/>
      <c r="AH99" s="29"/>
      <c r="AI99" s="29"/>
      <c r="AJ99" s="29"/>
      <c r="AK99" s="29"/>
      <c r="AL99" s="29"/>
      <c r="AM99" s="30"/>
      <c r="AN99" s="26"/>
      <c r="AO99" s="26"/>
      <c r="AP99" s="27"/>
      <c r="AQ99" s="28"/>
      <c r="AR99" s="29"/>
      <c r="AS99" s="29"/>
      <c r="AT99" s="29"/>
      <c r="AU99" s="29"/>
      <c r="AV99" s="29"/>
      <c r="AW99" s="29"/>
      <c r="AX99" s="30"/>
      <c r="AY99" s="26"/>
      <c r="AZ99" s="26"/>
      <c r="BA99" s="27"/>
      <c r="BB99" s="28"/>
      <c r="BC99" s="29"/>
      <c r="BD99" s="29"/>
      <c r="BE99" s="29"/>
      <c r="BF99" s="29"/>
      <c r="BG99" s="29"/>
      <c r="BH99" s="29"/>
      <c r="BI99" s="30"/>
      <c r="BJ99" s="26"/>
      <c r="BK99" s="26"/>
      <c r="BL99" s="27"/>
      <c r="BM99" s="28"/>
      <c r="BN99" s="29"/>
      <c r="BO99" s="29"/>
      <c r="BP99" s="29"/>
      <c r="BQ99" s="29"/>
      <c r="BR99" s="29"/>
      <c r="BS99" s="29"/>
      <c r="BT99" s="30"/>
      <c r="BU99" s="26"/>
      <c r="BV99" s="26"/>
      <c r="BW99" s="27"/>
      <c r="BX99" s="28"/>
      <c r="BY99" s="29"/>
      <c r="BZ99" s="29"/>
      <c r="CA99" s="29"/>
      <c r="CB99" s="29"/>
      <c r="CC99" s="29"/>
      <c r="CD99" s="29"/>
      <c r="CE99" s="30"/>
      <c r="CF99" s="26"/>
      <c r="CG99" s="26"/>
      <c r="CH99" s="27"/>
      <c r="CI99" s="28"/>
      <c r="CJ99" s="29"/>
      <c r="CK99" s="29"/>
      <c r="CL99" s="29"/>
      <c r="CM99" s="29"/>
      <c r="CN99" s="29"/>
      <c r="CO99" s="29"/>
      <c r="CP99" s="30"/>
      <c r="CQ99" s="26"/>
      <c r="CR99" s="26"/>
      <c r="CS99" s="27"/>
      <c r="CT99" s="28"/>
      <c r="CU99" s="29"/>
      <c r="CV99" s="29"/>
      <c r="CW99" s="29"/>
      <c r="CX99" s="29"/>
      <c r="CY99" s="29"/>
      <c r="CZ99" s="29"/>
      <c r="DA99" s="30"/>
      <c r="DB99" s="26"/>
      <c r="DC99" s="26"/>
      <c r="DD99" s="27"/>
      <c r="DE99" s="28"/>
      <c r="DF99" s="29"/>
      <c r="DG99" s="25"/>
      <c r="DH99" s="19"/>
      <c r="DI99" s="19"/>
      <c r="DJ99" s="19"/>
      <c r="DK99" s="19"/>
      <c r="DL99" s="20"/>
      <c r="DM99" s="16"/>
      <c r="DN99" s="16"/>
      <c r="DO99" s="17"/>
      <c r="DP99" s="18"/>
      <c r="DQ99" s="19"/>
      <c r="DR99" s="19"/>
      <c r="DS99" s="19"/>
      <c r="DT99" s="19"/>
      <c r="DU99" s="19"/>
      <c r="DV99" s="19"/>
      <c r="DW99" s="20"/>
      <c r="DX99" s="16"/>
      <c r="DY99" s="16"/>
      <c r="DZ99" s="17"/>
      <c r="EA99" s="18"/>
      <c r="EB99" s="19"/>
      <c r="EC99" s="19"/>
      <c r="ED99" s="19"/>
      <c r="EE99" s="19"/>
      <c r="EF99" s="19"/>
      <c r="EG99" s="19"/>
      <c r="EH99" s="20"/>
      <c r="EI99" s="16"/>
      <c r="EJ99" s="16"/>
      <c r="EK99" s="17"/>
      <c r="EL99" s="18"/>
      <c r="EM99" s="19"/>
      <c r="EN99" s="19"/>
      <c r="EO99" s="19"/>
      <c r="EP99" s="19"/>
      <c r="EQ99" s="19"/>
      <c r="ER99" s="19"/>
      <c r="ES99" s="20"/>
      <c r="ET99" s="16"/>
      <c r="EU99" s="16"/>
      <c r="EV99" s="17"/>
      <c r="EW99" s="18"/>
      <c r="EX99" s="19"/>
      <c r="EY99" s="19"/>
      <c r="EZ99" s="19"/>
      <c r="FA99" s="19"/>
      <c r="FB99" s="19"/>
      <c r="FC99" s="19"/>
      <c r="FD99" s="20"/>
      <c r="FE99" s="16"/>
      <c r="FF99" s="16"/>
      <c r="FG99" s="17"/>
      <c r="FH99" s="18"/>
      <c r="FI99" s="19"/>
      <c r="FJ99" s="19"/>
      <c r="FK99" s="19"/>
      <c r="FL99" s="19"/>
      <c r="FM99" s="19"/>
      <c r="FN99" s="19"/>
      <c r="FO99" s="20"/>
      <c r="FP99" s="16"/>
      <c r="FQ99" s="16"/>
      <c r="FR99" s="17"/>
      <c r="FS99" s="18"/>
      <c r="FT99" s="19"/>
      <c r="FU99" s="19"/>
      <c r="FV99" s="19"/>
      <c r="FW99" s="19"/>
      <c r="FX99" s="19"/>
      <c r="FY99" s="19"/>
      <c r="FZ99" s="20"/>
      <c r="GA99" s="16"/>
      <c r="GB99" s="16"/>
      <c r="GC99" s="17"/>
      <c r="GD99" s="18"/>
      <c r="GE99" s="19"/>
      <c r="GF99" s="19"/>
      <c r="GG99" s="19"/>
      <c r="GH99" s="19"/>
      <c r="GI99" s="19"/>
      <c r="GJ99" s="19"/>
      <c r="GK99" s="20"/>
      <c r="GL99" s="16"/>
      <c r="GM99" s="16"/>
      <c r="GN99" s="17"/>
      <c r="GO99" s="18"/>
      <c r="GP99" s="19"/>
      <c r="GQ99" s="19"/>
      <c r="GR99" s="19"/>
      <c r="GS99" s="19"/>
      <c r="GT99" s="19"/>
      <c r="GU99" s="19"/>
      <c r="GV99" s="20"/>
      <c r="GW99" s="16"/>
      <c r="GX99" s="16"/>
      <c r="GY99" s="17"/>
      <c r="GZ99" s="18"/>
      <c r="HA99" s="19"/>
      <c r="HB99" s="19"/>
      <c r="HC99" s="19"/>
      <c r="HD99" s="19"/>
      <c r="HE99" s="19"/>
      <c r="HF99" s="19"/>
      <c r="HG99" s="20"/>
      <c r="HH99" s="16"/>
      <c r="HI99" s="16"/>
      <c r="HJ99" s="17"/>
      <c r="HK99" s="18"/>
      <c r="HL99" s="19"/>
      <c r="HM99" s="19"/>
      <c r="HN99" s="19"/>
      <c r="HO99" s="19"/>
      <c r="HP99" s="19"/>
      <c r="HQ99" s="19"/>
      <c r="HR99" s="20"/>
      <c r="HS99" s="16"/>
      <c r="HT99" s="16"/>
      <c r="HU99" s="17"/>
      <c r="HV99" s="18"/>
      <c r="HW99" s="19"/>
      <c r="HX99" s="19"/>
      <c r="HY99" s="19"/>
      <c r="HZ99" s="19"/>
      <c r="IA99" s="19"/>
      <c r="IB99" s="19"/>
      <c r="IC99" s="20"/>
      <c r="ID99" s="16"/>
      <c r="IE99" s="16"/>
      <c r="IF99" s="17"/>
      <c r="IG99" s="18"/>
      <c r="IH99" s="19"/>
      <c r="II99" s="19"/>
      <c r="IJ99" s="19"/>
      <c r="IK99" s="19"/>
      <c r="IL99" s="19"/>
      <c r="IM99" s="19"/>
      <c r="IN99" s="20"/>
      <c r="IO99" s="16"/>
      <c r="IP99" s="16"/>
      <c r="IQ99" s="17"/>
      <c r="IR99" s="18"/>
      <c r="IS99" s="19"/>
      <c r="IT99" s="19"/>
      <c r="IU99" s="19"/>
      <c r="IV99" s="19"/>
      <c r="IW99" s="19"/>
      <c r="IX99" s="19"/>
      <c r="IY99" s="20"/>
      <c r="IZ99" s="16"/>
      <c r="JA99" s="16"/>
      <c r="JB99" s="17"/>
      <c r="JC99" s="18"/>
      <c r="JD99" s="19"/>
      <c r="JE99" s="19"/>
      <c r="JF99" s="19"/>
      <c r="JG99" s="19"/>
      <c r="JH99" s="19"/>
      <c r="JI99" s="19"/>
      <c r="JJ99" s="20"/>
      <c r="JK99" s="16"/>
      <c r="JL99" s="16"/>
      <c r="JM99" s="17"/>
      <c r="JN99" s="18"/>
      <c r="JO99" s="19"/>
      <c r="JP99" s="19"/>
      <c r="JQ99" s="19"/>
      <c r="JR99" s="19"/>
      <c r="JS99" s="19"/>
      <c r="JT99" s="19"/>
      <c r="JU99" s="20"/>
      <c r="JV99" s="16"/>
      <c r="JW99" s="16"/>
      <c r="JX99" s="17"/>
      <c r="JY99" s="18"/>
      <c r="JZ99" s="19"/>
      <c r="KA99" s="19"/>
      <c r="KB99" s="19"/>
      <c r="KC99" s="19"/>
      <c r="KD99" s="19"/>
      <c r="KE99" s="19"/>
      <c r="KF99" s="20"/>
      <c r="KG99" s="16"/>
      <c r="KH99" s="16"/>
      <c r="KI99" s="17"/>
      <c r="KJ99" s="18"/>
      <c r="KK99" s="19"/>
      <c r="KL99" s="19"/>
      <c r="KM99" s="19"/>
      <c r="KN99" s="19"/>
      <c r="KO99" s="19"/>
      <c r="KP99" s="19"/>
      <c r="KQ99" s="20"/>
      <c r="KR99" s="16"/>
      <c r="KS99" s="16"/>
      <c r="KT99" s="17"/>
      <c r="KU99" s="18"/>
      <c r="KV99" s="19"/>
      <c r="KW99" s="19"/>
      <c r="KX99" s="19"/>
      <c r="KY99" s="19"/>
      <c r="KZ99" s="19"/>
      <c r="LA99" s="19"/>
      <c r="LB99" s="20"/>
      <c r="LC99" s="16"/>
      <c r="LD99" s="16"/>
      <c r="LE99" s="17"/>
      <c r="LF99" s="18"/>
      <c r="LG99" s="19"/>
      <c r="LH99" s="19"/>
      <c r="LI99" s="19"/>
      <c r="LJ99" s="19"/>
      <c r="LK99" s="19"/>
      <c r="LL99" s="19"/>
      <c r="LM99" s="20"/>
      <c r="LN99" s="16"/>
      <c r="LO99" s="16"/>
      <c r="LP99" s="17"/>
      <c r="LQ99" s="18"/>
      <c r="LR99" s="19"/>
      <c r="LS99" s="19"/>
      <c r="LT99" s="19"/>
      <c r="LU99" s="19"/>
      <c r="LV99" s="19"/>
      <c r="LW99" s="19"/>
      <c r="LX99" s="20"/>
      <c r="LY99" s="16"/>
      <c r="LZ99" s="16"/>
      <c r="MA99" s="17"/>
      <c r="MB99" s="18"/>
      <c r="MC99" s="19"/>
      <c r="MD99" s="19"/>
      <c r="ME99" s="19"/>
      <c r="MF99" s="19"/>
      <c r="MG99" s="19"/>
      <c r="MH99" s="19"/>
      <c r="MI99" s="20"/>
      <c r="MJ99" s="16"/>
      <c r="MK99" s="16"/>
      <c r="ML99" s="17"/>
      <c r="MM99" s="18"/>
      <c r="MN99" s="19"/>
      <c r="MO99" s="19"/>
      <c r="MP99" s="19"/>
      <c r="MQ99" s="19"/>
      <c r="MR99" s="19"/>
      <c r="MS99" s="19"/>
      <c r="MT99" s="20"/>
      <c r="MU99" s="16"/>
      <c r="MV99" s="16"/>
      <c r="MW99" s="17"/>
      <c r="MX99" s="18"/>
      <c r="MY99" s="19"/>
      <c r="MZ99" s="19"/>
      <c r="NA99" s="19"/>
      <c r="NB99" s="19"/>
      <c r="NC99" s="19"/>
      <c r="ND99" s="19"/>
      <c r="NE99" s="20"/>
      <c r="NF99" s="16"/>
      <c r="NG99" s="16"/>
      <c r="NH99" s="17"/>
      <c r="NI99" s="18"/>
      <c r="NJ99" s="19"/>
      <c r="NK99" s="19"/>
      <c r="NL99" s="19"/>
      <c r="NM99" s="19"/>
      <c r="NN99" s="19"/>
      <c r="NO99" s="19"/>
      <c r="NP99" s="20"/>
      <c r="NQ99" s="16"/>
      <c r="NR99" s="16"/>
      <c r="NS99" s="17"/>
      <c r="NT99" s="18"/>
      <c r="NU99" s="19"/>
      <c r="NV99" s="19"/>
      <c r="NW99" s="19"/>
      <c r="NX99" s="19"/>
      <c r="NY99" s="19"/>
      <c r="NZ99" s="19"/>
      <c r="OA99" s="20"/>
      <c r="OB99" s="16"/>
      <c r="OC99" s="16"/>
      <c r="OD99" s="17"/>
      <c r="OE99" s="18"/>
      <c r="OF99" s="19"/>
      <c r="OG99" s="19"/>
      <c r="OH99" s="19"/>
      <c r="OI99" s="19"/>
      <c r="OJ99" s="19"/>
      <c r="OK99" s="19"/>
      <c r="OL99" s="20"/>
      <c r="OM99" s="16"/>
      <c r="ON99" s="16"/>
      <c r="OO99" s="17"/>
      <c r="OP99" s="18"/>
      <c r="OQ99" s="19"/>
      <c r="OR99" s="19"/>
      <c r="OS99" s="19"/>
      <c r="OT99" s="19"/>
      <c r="OU99" s="19"/>
      <c r="OV99" s="19"/>
      <c r="OW99" s="20"/>
      <c r="OX99" s="16"/>
      <c r="OY99" s="16"/>
      <c r="OZ99" s="17"/>
      <c r="PA99" s="18"/>
      <c r="PB99" s="19"/>
      <c r="PC99" s="19"/>
      <c r="PD99" s="19"/>
      <c r="PE99" s="19"/>
      <c r="PF99" s="19"/>
      <c r="PG99" s="19"/>
      <c r="PH99" s="20"/>
      <c r="PI99" s="16"/>
      <c r="PJ99" s="16"/>
      <c r="PK99" s="17"/>
      <c r="PL99" s="18"/>
      <c r="PM99" s="19"/>
      <c r="PN99" s="19"/>
      <c r="PO99" s="19"/>
      <c r="PP99" s="19"/>
      <c r="PQ99" s="19"/>
      <c r="PR99" s="19"/>
      <c r="PS99" s="20"/>
      <c r="PT99" s="16"/>
      <c r="PU99" s="16"/>
      <c r="PV99" s="17"/>
      <c r="PW99" s="18"/>
      <c r="PX99" s="19"/>
      <c r="PY99" s="19"/>
      <c r="PZ99" s="19"/>
      <c r="QA99" s="19"/>
      <c r="QB99" s="19"/>
      <c r="QC99" s="19"/>
      <c r="QD99" s="20"/>
      <c r="QE99" s="16"/>
      <c r="QF99" s="16"/>
      <c r="QG99" s="17"/>
      <c r="QH99" s="18"/>
      <c r="QI99" s="19"/>
      <c r="QJ99" s="19"/>
      <c r="QK99" s="19"/>
      <c r="QL99" s="19"/>
      <c r="QM99" s="19"/>
      <c r="QN99" s="19"/>
      <c r="QO99" s="20"/>
      <c r="QP99" s="16"/>
      <c r="QQ99" s="16"/>
      <c r="QR99" s="17"/>
      <c r="QS99" s="18"/>
      <c r="QT99" s="19"/>
      <c r="QU99" s="19"/>
      <c r="QV99" s="19"/>
      <c r="QW99" s="19"/>
      <c r="QX99" s="19"/>
      <c r="QY99" s="19"/>
      <c r="QZ99" s="20"/>
      <c r="RA99" s="16"/>
      <c r="RB99" s="16"/>
      <c r="RC99" s="17"/>
      <c r="RD99" s="18"/>
      <c r="RE99" s="19"/>
      <c r="RF99" s="19"/>
      <c r="RG99" s="19"/>
      <c r="RH99" s="19"/>
      <c r="RI99" s="19"/>
      <c r="RJ99" s="19"/>
      <c r="RK99" s="20"/>
      <c r="RL99" s="16"/>
      <c r="RM99" s="16"/>
      <c r="RN99" s="17"/>
      <c r="RO99" s="18"/>
      <c r="RP99" s="19"/>
      <c r="RQ99" s="19"/>
      <c r="RR99" s="19"/>
      <c r="RS99" s="19"/>
      <c r="RT99" s="19"/>
      <c r="RU99" s="19"/>
      <c r="RV99" s="20"/>
      <c r="RW99" s="16"/>
      <c r="RX99" s="16"/>
      <c r="RY99" s="17"/>
      <c r="RZ99" s="18"/>
      <c r="SA99" s="19"/>
      <c r="SB99" s="19"/>
      <c r="SC99" s="19"/>
      <c r="SD99" s="19"/>
      <c r="SE99" s="19"/>
      <c r="SF99" s="19"/>
      <c r="SG99" s="20"/>
      <c r="SH99" s="16"/>
      <c r="SI99" s="16"/>
      <c r="SJ99" s="17"/>
      <c r="SK99" s="18"/>
      <c r="SL99" s="19"/>
      <c r="SM99" s="19"/>
      <c r="SN99" s="19"/>
      <c r="SO99" s="19"/>
      <c r="SP99" s="19"/>
      <c r="SQ99" s="19"/>
      <c r="SR99" s="20"/>
      <c r="SS99" s="16"/>
      <c r="ST99" s="16"/>
      <c r="SU99" s="17"/>
      <c r="SV99" s="18"/>
      <c r="SW99" s="19"/>
      <c r="SX99" s="19"/>
      <c r="SY99" s="19"/>
      <c r="SZ99" s="19"/>
      <c r="TA99" s="19"/>
      <c r="TB99" s="19"/>
      <c r="TC99" s="20"/>
      <c r="TD99" s="16"/>
      <c r="TE99" s="16"/>
      <c r="TF99" s="17"/>
      <c r="TG99" s="18"/>
      <c r="TH99" s="19"/>
      <c r="TI99" s="19"/>
      <c r="TJ99" s="19"/>
      <c r="TK99" s="19"/>
      <c r="TL99" s="19"/>
      <c r="TM99" s="19"/>
      <c r="TN99" s="20"/>
      <c r="TO99" s="16"/>
      <c r="TP99" s="16"/>
      <c r="TQ99" s="17"/>
      <c r="TR99" s="18"/>
      <c r="TS99" s="19"/>
      <c r="TT99" s="19"/>
      <c r="TU99" s="19"/>
      <c r="TV99" s="19"/>
      <c r="TW99" s="19"/>
      <c r="TX99" s="19"/>
      <c r="TY99" s="20"/>
      <c r="TZ99" s="16"/>
      <c r="UA99" s="16"/>
      <c r="UB99" s="17"/>
      <c r="UC99" s="18"/>
      <c r="UD99" s="19"/>
      <c r="UE99" s="19"/>
      <c r="UF99" s="19"/>
      <c r="UG99" s="19"/>
      <c r="UH99" s="19"/>
      <c r="UI99" s="19"/>
      <c r="UJ99" s="20"/>
      <c r="UK99" s="16"/>
      <c r="UL99" s="16"/>
      <c r="UM99" s="17"/>
      <c r="UN99" s="18"/>
      <c r="UO99" s="19"/>
      <c r="UP99" s="19"/>
      <c r="UQ99" s="19"/>
      <c r="UR99" s="19"/>
      <c r="US99" s="19"/>
      <c r="UT99" s="19"/>
      <c r="UU99" s="20"/>
      <c r="UV99" s="16"/>
      <c r="UW99" s="16"/>
      <c r="UX99" s="17"/>
      <c r="UY99" s="18"/>
      <c r="UZ99" s="19"/>
      <c r="VA99" s="19"/>
      <c r="VB99" s="19"/>
      <c r="VC99" s="19"/>
      <c r="VD99" s="19"/>
      <c r="VE99" s="19"/>
      <c r="VF99" s="20"/>
      <c r="VG99" s="16"/>
      <c r="VH99" s="16"/>
      <c r="VI99" s="17"/>
      <c r="VJ99" s="18"/>
      <c r="VK99" s="19"/>
      <c r="VL99" s="19"/>
      <c r="VM99" s="19"/>
      <c r="VN99" s="19"/>
      <c r="VO99" s="19"/>
      <c r="VP99" s="19"/>
      <c r="VQ99" s="20"/>
      <c r="VR99" s="16"/>
      <c r="VS99" s="16"/>
      <c r="VT99" s="17"/>
      <c r="VU99" s="18"/>
      <c r="VV99" s="19"/>
      <c r="VW99" s="19"/>
      <c r="VX99" s="19"/>
      <c r="VY99" s="19"/>
      <c r="VZ99" s="19"/>
      <c r="WA99" s="19"/>
      <c r="WB99" s="20"/>
      <c r="WC99" s="16"/>
      <c r="WD99" s="16"/>
      <c r="WE99" s="17"/>
      <c r="WF99" s="18"/>
      <c r="WG99" s="19"/>
      <c r="WH99" s="19"/>
      <c r="WI99" s="19"/>
      <c r="WJ99" s="19"/>
      <c r="WK99" s="19"/>
      <c r="WL99" s="19"/>
      <c r="WM99" s="20"/>
      <c r="WN99" s="16"/>
      <c r="WO99" s="16"/>
      <c r="WP99" s="17"/>
      <c r="WQ99" s="18"/>
      <c r="WR99" s="19"/>
      <c r="WS99" s="19"/>
      <c r="WT99" s="19"/>
      <c r="WU99" s="19"/>
      <c r="WV99" s="19"/>
      <c r="WW99" s="19"/>
      <c r="WX99" s="20"/>
      <c r="WY99" s="16"/>
      <c r="WZ99" s="16"/>
      <c r="XA99" s="17"/>
      <c r="XB99" s="18"/>
      <c r="XC99" s="19"/>
      <c r="XD99" s="19"/>
      <c r="XE99" s="19"/>
      <c r="XF99" s="19"/>
      <c r="XG99" s="19"/>
      <c r="XH99" s="19"/>
      <c r="XI99" s="20"/>
      <c r="XJ99" s="16"/>
      <c r="XK99" s="16"/>
      <c r="XL99" s="17"/>
      <c r="XM99" s="18"/>
      <c r="XN99" s="19"/>
      <c r="XO99" s="19"/>
      <c r="XP99" s="19"/>
      <c r="XQ99" s="19"/>
      <c r="XR99" s="19"/>
      <c r="XS99" s="19"/>
      <c r="XT99" s="20"/>
      <c r="XU99" s="16"/>
      <c r="XV99" s="16"/>
      <c r="XW99" s="17"/>
      <c r="XX99" s="18"/>
      <c r="XY99" s="19"/>
      <c r="XZ99" s="19"/>
      <c r="YA99" s="19"/>
      <c r="YB99" s="19"/>
      <c r="YC99" s="19"/>
      <c r="YD99" s="19"/>
      <c r="YE99" s="20"/>
      <c r="YF99" s="16"/>
      <c r="YG99" s="16"/>
      <c r="YH99" s="17"/>
      <c r="YI99" s="18"/>
      <c r="YJ99" s="19"/>
      <c r="YK99" s="19"/>
      <c r="YL99" s="19"/>
      <c r="YM99" s="19"/>
      <c r="YN99" s="19"/>
      <c r="YO99" s="19"/>
      <c r="YP99" s="20"/>
      <c r="YQ99" s="16"/>
      <c r="YR99" s="16"/>
      <c r="YS99" s="17"/>
      <c r="YT99" s="18"/>
      <c r="YU99" s="19"/>
      <c r="YV99" s="19"/>
      <c r="YW99" s="19"/>
      <c r="YX99" s="19"/>
      <c r="YY99" s="19"/>
      <c r="YZ99" s="19"/>
      <c r="ZA99" s="20"/>
      <c r="ZB99" s="16"/>
      <c r="ZC99" s="16"/>
      <c r="ZD99" s="17"/>
      <c r="ZE99" s="18"/>
      <c r="ZF99" s="19"/>
      <c r="ZG99" s="19"/>
      <c r="ZH99" s="19"/>
      <c r="ZI99" s="19"/>
      <c r="ZJ99" s="19"/>
      <c r="ZK99" s="19"/>
      <c r="ZL99" s="20"/>
      <c r="ZM99" s="16"/>
      <c r="ZN99" s="16"/>
      <c r="ZO99" s="17"/>
      <c r="ZP99" s="18"/>
      <c r="ZQ99" s="19"/>
      <c r="ZR99" s="19"/>
      <c r="ZS99" s="19"/>
      <c r="ZT99" s="19"/>
      <c r="ZU99" s="19"/>
      <c r="ZV99" s="19"/>
      <c r="ZW99" s="20"/>
      <c r="ZX99" s="16"/>
      <c r="ZY99" s="16"/>
      <c r="ZZ99" s="17"/>
      <c r="AAA99" s="18"/>
      <c r="AAB99" s="19"/>
      <c r="AAC99" s="19"/>
      <c r="AAD99" s="19"/>
      <c r="AAE99" s="19"/>
      <c r="AAF99" s="19"/>
      <c r="AAG99" s="19"/>
      <c r="AAH99" s="20"/>
      <c r="AAI99" s="16"/>
      <c r="AAJ99" s="16"/>
      <c r="AAK99" s="17"/>
      <c r="AAL99" s="18"/>
      <c r="AAM99" s="19"/>
      <c r="AAN99" s="19"/>
      <c r="AAO99" s="19"/>
      <c r="AAP99" s="19"/>
      <c r="AAQ99" s="19"/>
      <c r="AAR99" s="19"/>
      <c r="AAS99" s="20"/>
      <c r="AAT99" s="16"/>
      <c r="AAU99" s="16"/>
      <c r="AAV99" s="17"/>
      <c r="AAW99" s="18"/>
      <c r="AAX99" s="19"/>
      <c r="AAY99" s="19"/>
      <c r="AAZ99" s="19"/>
      <c r="ABA99" s="19"/>
      <c r="ABB99" s="19"/>
      <c r="ABC99" s="19"/>
      <c r="ABD99" s="20"/>
      <c r="ABE99" s="16"/>
      <c r="ABF99" s="16"/>
      <c r="ABG99" s="17"/>
      <c r="ABH99" s="18"/>
      <c r="ABI99" s="19"/>
      <c r="ABJ99" s="19"/>
      <c r="ABK99" s="19"/>
      <c r="ABL99" s="19"/>
      <c r="ABM99" s="19"/>
      <c r="ABN99" s="19"/>
      <c r="ABO99" s="20"/>
      <c r="ABP99" s="16"/>
      <c r="ABQ99" s="16"/>
      <c r="ABR99" s="17"/>
      <c r="ABS99" s="18"/>
      <c r="ABT99" s="19"/>
      <c r="ABU99" s="19"/>
      <c r="ABV99" s="19"/>
      <c r="ABW99" s="19"/>
      <c r="ABX99" s="19"/>
      <c r="ABY99" s="19"/>
      <c r="ABZ99" s="20"/>
      <c r="ACA99" s="16"/>
      <c r="ACB99" s="16"/>
      <c r="ACC99" s="17"/>
      <c r="ACD99" s="18"/>
      <c r="ACE99" s="19"/>
      <c r="ACF99" s="19"/>
      <c r="ACG99" s="19"/>
      <c r="ACH99" s="19"/>
      <c r="ACI99" s="19"/>
      <c r="ACJ99" s="19"/>
      <c r="ACK99" s="20"/>
      <c r="ACL99" s="16"/>
      <c r="ACM99" s="16"/>
      <c r="ACN99" s="17"/>
      <c r="ACO99" s="18"/>
      <c r="ACP99" s="19"/>
      <c r="ACQ99" s="19"/>
      <c r="ACR99" s="19"/>
      <c r="ACS99" s="19"/>
      <c r="ACT99" s="19"/>
      <c r="ACU99" s="19"/>
      <c r="ACV99" s="20"/>
      <c r="ACW99" s="16"/>
      <c r="ACX99" s="16"/>
      <c r="ACY99" s="17"/>
      <c r="ACZ99" s="18"/>
      <c r="ADA99" s="19"/>
      <c r="ADB99" s="19"/>
      <c r="ADC99" s="19"/>
      <c r="ADD99" s="19"/>
      <c r="ADE99" s="19"/>
      <c r="ADF99" s="19"/>
      <c r="ADG99" s="20"/>
      <c r="ADH99" s="16"/>
      <c r="ADI99" s="16"/>
      <c r="ADJ99" s="17"/>
      <c r="ADK99" s="18"/>
      <c r="ADL99" s="19"/>
      <c r="ADM99" s="19"/>
      <c r="ADN99" s="19"/>
      <c r="ADO99" s="19"/>
      <c r="ADP99" s="19"/>
      <c r="ADQ99" s="19"/>
      <c r="ADR99" s="20"/>
      <c r="ADS99" s="16"/>
      <c r="ADT99" s="16"/>
      <c r="ADU99" s="17"/>
      <c r="ADV99" s="18"/>
      <c r="ADW99" s="19"/>
      <c r="ADX99" s="19"/>
      <c r="ADY99" s="19"/>
      <c r="ADZ99" s="19"/>
      <c r="AEA99" s="19"/>
      <c r="AEB99" s="19"/>
      <c r="AEC99" s="20"/>
      <c r="AED99" s="16"/>
      <c r="AEE99" s="16"/>
      <c r="AEF99" s="17"/>
      <c r="AEG99" s="18"/>
      <c r="AEH99" s="19"/>
      <c r="AEI99" s="19"/>
      <c r="AEJ99" s="19"/>
      <c r="AEK99" s="19"/>
      <c r="AEL99" s="19"/>
      <c r="AEM99" s="19"/>
      <c r="AEN99" s="20"/>
      <c r="AEO99" s="16"/>
      <c r="AEP99" s="16"/>
      <c r="AEQ99" s="17"/>
      <c r="AER99" s="18"/>
      <c r="AES99" s="19"/>
      <c r="AET99" s="19"/>
      <c r="AEU99" s="19"/>
      <c r="AEV99" s="19"/>
      <c r="AEW99" s="19"/>
      <c r="AEX99" s="19"/>
      <c r="AEY99" s="20"/>
      <c r="AEZ99" s="16"/>
      <c r="AFA99" s="16"/>
      <c r="AFB99" s="17"/>
      <c r="AFC99" s="18"/>
      <c r="AFD99" s="19"/>
      <c r="AFE99" s="19"/>
      <c r="AFF99" s="19"/>
      <c r="AFG99" s="19"/>
      <c r="AFH99" s="19"/>
      <c r="AFI99" s="19"/>
      <c r="AFJ99" s="20"/>
      <c r="AFK99" s="16"/>
      <c r="AFL99" s="16"/>
      <c r="AFM99" s="17"/>
      <c r="AFN99" s="18"/>
      <c r="AFO99" s="19"/>
      <c r="AFP99" s="19"/>
      <c r="AFQ99" s="19"/>
      <c r="AFR99" s="19"/>
      <c r="AFS99" s="19"/>
      <c r="AFT99" s="19"/>
      <c r="AFU99" s="20"/>
      <c r="AFV99" s="16"/>
      <c r="AFW99" s="16"/>
      <c r="AFX99" s="17"/>
      <c r="AFY99" s="18"/>
      <c r="AFZ99" s="19"/>
      <c r="AGA99" s="19"/>
      <c r="AGB99" s="19"/>
      <c r="AGC99" s="19"/>
      <c r="AGD99" s="19"/>
      <c r="AGE99" s="19"/>
      <c r="AGF99" s="20"/>
      <c r="AGG99" s="16"/>
      <c r="AGH99" s="16"/>
      <c r="AGI99" s="17"/>
      <c r="AGJ99" s="18"/>
      <c r="AGK99" s="19"/>
      <c r="AGL99" s="19"/>
      <c r="AGM99" s="19"/>
      <c r="AGN99" s="19"/>
      <c r="AGO99" s="19"/>
      <c r="AGP99" s="19"/>
      <c r="AGQ99" s="20"/>
      <c r="AGR99" s="16"/>
      <c r="AGS99" s="16"/>
      <c r="AGT99" s="17"/>
      <c r="AGU99" s="18"/>
      <c r="AGV99" s="19"/>
      <c r="AGW99" s="19"/>
      <c r="AGX99" s="19"/>
      <c r="AGY99" s="19"/>
      <c r="AGZ99" s="19"/>
      <c r="AHA99" s="19"/>
      <c r="AHB99" s="20"/>
      <c r="AHC99" s="16"/>
      <c r="AHD99" s="16"/>
      <c r="AHE99" s="17"/>
      <c r="AHF99" s="18"/>
      <c r="AHG99" s="19"/>
      <c r="AHH99" s="19"/>
      <c r="AHI99" s="19"/>
      <c r="AHJ99" s="19"/>
      <c r="AHK99" s="19"/>
      <c r="AHL99" s="19"/>
      <c r="AHM99" s="20"/>
      <c r="AHN99" s="16"/>
      <c r="AHO99" s="16"/>
      <c r="AHP99" s="17"/>
      <c r="AHQ99" s="18"/>
      <c r="AHR99" s="19"/>
      <c r="AHS99" s="19"/>
      <c r="AHT99" s="19"/>
      <c r="AHU99" s="19"/>
      <c r="AHV99" s="19"/>
      <c r="AHW99" s="19"/>
      <c r="AHX99" s="20"/>
      <c r="AHY99" s="16"/>
      <c r="AHZ99" s="16"/>
      <c r="AIA99" s="17"/>
      <c r="AIB99" s="18"/>
      <c r="AIC99" s="19"/>
      <c r="AID99" s="19"/>
      <c r="AIE99" s="19"/>
      <c r="AIF99" s="19"/>
      <c r="AIG99" s="19"/>
      <c r="AIH99" s="19"/>
      <c r="AII99" s="20"/>
      <c r="AIJ99" s="16"/>
      <c r="AIK99" s="16"/>
      <c r="AIL99" s="17"/>
      <c r="AIM99" s="18"/>
      <c r="AIN99" s="19"/>
      <c r="AIO99" s="19"/>
      <c r="AIP99" s="19"/>
      <c r="AIQ99" s="19"/>
      <c r="AIR99" s="19"/>
      <c r="AIS99" s="19"/>
      <c r="AIT99" s="20"/>
      <c r="AIU99" s="16"/>
      <c r="AIV99" s="16"/>
      <c r="AIW99" s="17"/>
      <c r="AIX99" s="18"/>
      <c r="AIY99" s="19"/>
      <c r="AIZ99" s="19"/>
      <c r="AJA99" s="19"/>
      <c r="AJB99" s="19"/>
      <c r="AJC99" s="19"/>
      <c r="AJD99" s="19"/>
      <c r="AJE99" s="20"/>
      <c r="AJF99" s="16"/>
      <c r="AJG99" s="16"/>
      <c r="AJH99" s="17"/>
      <c r="AJI99" s="18"/>
      <c r="AJJ99" s="19"/>
      <c r="AJK99" s="19"/>
      <c r="AJL99" s="19"/>
      <c r="AJM99" s="19"/>
      <c r="AJN99" s="19"/>
      <c r="AJO99" s="19"/>
      <c r="AJP99" s="20"/>
      <c r="AJQ99" s="16"/>
      <c r="AJR99" s="16"/>
      <c r="AJS99" s="17"/>
      <c r="AJT99" s="18"/>
      <c r="AJU99" s="19"/>
      <c r="AJV99" s="19"/>
      <c r="AJW99" s="19"/>
      <c r="AJX99" s="19"/>
      <c r="AJY99" s="19"/>
      <c r="AJZ99" s="19"/>
      <c r="AKA99" s="20"/>
      <c r="AKB99" s="16"/>
      <c r="AKC99" s="16"/>
      <c r="AKD99" s="17"/>
      <c r="AKE99" s="18"/>
      <c r="AKF99" s="19"/>
      <c r="AKG99" s="19"/>
      <c r="AKH99" s="19"/>
      <c r="AKI99" s="19"/>
      <c r="AKJ99" s="19"/>
      <c r="AKK99" s="19"/>
      <c r="AKL99" s="20"/>
      <c r="AKM99" s="16"/>
      <c r="AKN99" s="16"/>
      <c r="AKO99" s="17"/>
      <c r="AKP99" s="18"/>
      <c r="AKQ99" s="19"/>
      <c r="AKR99" s="19"/>
      <c r="AKS99" s="19"/>
      <c r="AKT99" s="19"/>
      <c r="AKU99" s="19"/>
      <c r="AKV99" s="19"/>
      <c r="AKW99" s="20"/>
      <c r="AKX99" s="16"/>
      <c r="AKY99" s="16"/>
      <c r="AKZ99" s="17"/>
      <c r="ALA99" s="18"/>
      <c r="ALB99" s="19"/>
      <c r="ALC99" s="19"/>
      <c r="ALD99" s="19"/>
      <c r="ALE99" s="19"/>
      <c r="ALF99" s="19"/>
      <c r="ALG99" s="19"/>
      <c r="ALH99" s="20"/>
      <c r="ALI99" s="16"/>
      <c r="ALJ99" s="16"/>
      <c r="ALK99" s="17"/>
      <c r="ALL99" s="18"/>
      <c r="ALM99" s="19"/>
      <c r="ALN99" s="19"/>
      <c r="ALO99" s="19"/>
      <c r="ALP99" s="19"/>
      <c r="ALQ99" s="19"/>
      <c r="ALR99" s="19"/>
      <c r="ALS99" s="20"/>
      <c r="ALT99" s="16"/>
      <c r="ALU99" s="16"/>
      <c r="ALV99" s="17"/>
      <c r="ALW99" s="18"/>
      <c r="ALX99" s="19"/>
      <c r="ALY99" s="19"/>
      <c r="ALZ99" s="19"/>
      <c r="AMA99" s="19"/>
      <c r="AMB99" s="19"/>
      <c r="AMC99" s="19"/>
      <c r="AMD99" s="20"/>
      <c r="AME99" s="16"/>
      <c r="AMF99" s="16"/>
      <c r="AMG99" s="17"/>
      <c r="AMH99" s="18"/>
      <c r="AMI99" s="19"/>
      <c r="AMJ99" s="19"/>
      <c r="AMK99" s="19"/>
      <c r="AML99" s="19"/>
      <c r="AMM99" s="19"/>
      <c r="AMN99" s="19"/>
      <c r="AMO99" s="20"/>
      <c r="AMP99" s="16"/>
      <c r="AMQ99" s="16"/>
      <c r="AMR99" s="17"/>
      <c r="AMS99" s="18"/>
      <c r="AMT99" s="19"/>
      <c r="AMU99" s="19"/>
      <c r="AMV99" s="19"/>
      <c r="AMW99" s="19"/>
      <c r="AMX99" s="19"/>
      <c r="AMY99" s="19"/>
      <c r="AMZ99" s="20"/>
      <c r="ANA99" s="16"/>
      <c r="ANB99" s="16"/>
      <c r="ANC99" s="17"/>
      <c r="AND99" s="18"/>
      <c r="ANE99" s="19"/>
      <c r="ANF99" s="19"/>
      <c r="ANG99" s="19"/>
      <c r="ANH99" s="19"/>
      <c r="ANI99" s="19"/>
      <c r="ANJ99" s="19"/>
      <c r="ANK99" s="20"/>
      <c r="ANL99" s="16"/>
      <c r="ANM99" s="16"/>
      <c r="ANN99" s="17"/>
      <c r="ANO99" s="18"/>
      <c r="ANP99" s="19"/>
      <c r="ANQ99" s="19"/>
      <c r="ANR99" s="19"/>
      <c r="ANS99" s="19"/>
      <c r="ANT99" s="19"/>
      <c r="ANU99" s="19"/>
      <c r="ANV99" s="20"/>
      <c r="ANW99" s="16"/>
      <c r="ANX99" s="16"/>
      <c r="ANY99" s="17"/>
      <c r="ANZ99" s="18"/>
      <c r="AOA99" s="19"/>
      <c r="AOB99" s="19"/>
      <c r="AOC99" s="19"/>
      <c r="AOD99" s="19"/>
      <c r="AOE99" s="19"/>
      <c r="AOF99" s="19"/>
      <c r="AOG99" s="20"/>
      <c r="AOH99" s="16"/>
      <c r="AOI99" s="16"/>
      <c r="AOJ99" s="17"/>
      <c r="AOK99" s="18"/>
      <c r="AOL99" s="19"/>
      <c r="AOM99" s="19"/>
      <c r="AON99" s="19"/>
      <c r="AOO99" s="19"/>
      <c r="AOP99" s="19"/>
      <c r="AOQ99" s="19"/>
      <c r="AOR99" s="20"/>
      <c r="AOS99" s="16"/>
      <c r="AOT99" s="16"/>
      <c r="AOU99" s="17"/>
      <c r="AOV99" s="18"/>
      <c r="AOW99" s="19"/>
      <c r="AOX99" s="19"/>
      <c r="AOY99" s="19"/>
      <c r="AOZ99" s="19"/>
      <c r="APA99" s="19"/>
      <c r="APB99" s="19"/>
      <c r="APC99" s="20"/>
      <c r="APD99" s="16"/>
      <c r="APE99" s="16"/>
      <c r="APF99" s="17"/>
      <c r="APG99" s="18"/>
      <c r="APH99" s="19"/>
      <c r="API99" s="19"/>
      <c r="APJ99" s="19"/>
      <c r="APK99" s="19"/>
      <c r="APL99" s="19"/>
      <c r="APM99" s="19"/>
      <c r="APN99" s="20"/>
      <c r="APO99" s="16"/>
      <c r="APP99" s="16"/>
      <c r="APQ99" s="17"/>
      <c r="APR99" s="18"/>
      <c r="APS99" s="19"/>
      <c r="APT99" s="19"/>
      <c r="APU99" s="19"/>
      <c r="APV99" s="19"/>
      <c r="APW99" s="19"/>
      <c r="APX99" s="19"/>
      <c r="APY99" s="20"/>
      <c r="APZ99" s="16"/>
      <c r="AQA99" s="16"/>
      <c r="AQB99" s="17"/>
      <c r="AQC99" s="18"/>
      <c r="AQD99" s="19"/>
      <c r="AQE99" s="19"/>
      <c r="AQF99" s="19"/>
      <c r="AQG99" s="19"/>
      <c r="AQH99" s="19"/>
      <c r="AQI99" s="19"/>
      <c r="AQJ99" s="20"/>
      <c r="AQK99" s="16"/>
      <c r="AQL99" s="16"/>
      <c r="AQM99" s="17"/>
      <c r="AQN99" s="18"/>
      <c r="AQO99" s="19"/>
      <c r="AQP99" s="19"/>
      <c r="AQQ99" s="19"/>
      <c r="AQR99" s="19"/>
      <c r="AQS99" s="19"/>
      <c r="AQT99" s="19"/>
      <c r="AQU99" s="20"/>
      <c r="AQV99" s="16"/>
      <c r="AQW99" s="16"/>
      <c r="AQX99" s="17"/>
      <c r="AQY99" s="18"/>
      <c r="AQZ99" s="19"/>
      <c r="ARA99" s="19"/>
      <c r="ARB99" s="19"/>
      <c r="ARC99" s="19"/>
      <c r="ARD99" s="19"/>
      <c r="ARE99" s="19"/>
      <c r="ARF99" s="20"/>
      <c r="ARG99" s="16"/>
      <c r="ARH99" s="16"/>
      <c r="ARI99" s="17"/>
      <c r="ARJ99" s="18"/>
      <c r="ARK99" s="19"/>
      <c r="ARL99" s="19"/>
      <c r="ARM99" s="19"/>
      <c r="ARN99" s="19"/>
      <c r="ARO99" s="19"/>
      <c r="ARP99" s="19"/>
      <c r="ARQ99" s="20"/>
      <c r="ARR99" s="16"/>
      <c r="ARS99" s="16"/>
      <c r="ART99" s="17"/>
      <c r="ARU99" s="18"/>
      <c r="ARV99" s="19"/>
      <c r="ARW99" s="19"/>
      <c r="ARX99" s="19"/>
      <c r="ARY99" s="19"/>
      <c r="ARZ99" s="19"/>
      <c r="ASA99" s="19"/>
      <c r="ASB99" s="20"/>
      <c r="ASC99" s="16"/>
      <c r="ASD99" s="16"/>
      <c r="ASE99" s="17"/>
      <c r="ASF99" s="18"/>
      <c r="ASG99" s="19"/>
      <c r="ASH99" s="19"/>
      <c r="ASI99" s="19"/>
      <c r="ASJ99" s="19"/>
      <c r="ASK99" s="19"/>
      <c r="ASL99" s="19"/>
      <c r="ASM99" s="20"/>
      <c r="ASN99" s="16"/>
      <c r="ASO99" s="16"/>
      <c r="ASP99" s="17"/>
      <c r="ASQ99" s="18"/>
      <c r="ASR99" s="19"/>
      <c r="ASS99" s="19"/>
      <c r="AST99" s="19"/>
      <c r="ASU99" s="19"/>
      <c r="ASV99" s="19"/>
      <c r="ASW99" s="19"/>
      <c r="ASX99" s="20"/>
      <c r="ASY99" s="16"/>
      <c r="ASZ99" s="16"/>
      <c r="ATA99" s="17"/>
      <c r="ATB99" s="18"/>
      <c r="ATC99" s="19"/>
      <c r="ATD99" s="19"/>
      <c r="ATE99" s="19"/>
      <c r="ATF99" s="19"/>
      <c r="ATG99" s="19"/>
      <c r="ATH99" s="19"/>
      <c r="ATI99" s="20"/>
      <c r="ATJ99" s="16"/>
      <c r="ATK99" s="16"/>
      <c r="ATL99" s="17"/>
      <c r="ATM99" s="18"/>
      <c r="ATN99" s="19"/>
      <c r="ATO99" s="19"/>
      <c r="ATP99" s="19"/>
      <c r="ATQ99" s="19"/>
      <c r="ATR99" s="19"/>
      <c r="ATS99" s="19"/>
      <c r="ATT99" s="20"/>
      <c r="ATU99" s="16"/>
      <c r="ATV99" s="16"/>
      <c r="ATW99" s="17"/>
      <c r="ATX99" s="18"/>
      <c r="ATY99" s="19"/>
      <c r="ATZ99" s="19"/>
      <c r="AUA99" s="19"/>
      <c r="AUB99" s="19"/>
      <c r="AUC99" s="19"/>
      <c r="AUD99" s="19"/>
      <c r="AUE99" s="20"/>
      <c r="AUF99" s="16"/>
      <c r="AUG99" s="16"/>
      <c r="AUH99" s="17"/>
      <c r="AUI99" s="18"/>
      <c r="AUJ99" s="19"/>
      <c r="AUK99" s="19"/>
      <c r="AUL99" s="19"/>
      <c r="AUM99" s="19"/>
      <c r="AUN99" s="19"/>
      <c r="AUO99" s="19"/>
      <c r="AUP99" s="20"/>
      <c r="AUQ99" s="16"/>
      <c r="AUR99" s="16"/>
      <c r="AUS99" s="17"/>
      <c r="AUT99" s="18"/>
      <c r="AUU99" s="19"/>
      <c r="AUV99" s="19"/>
      <c r="AUW99" s="19"/>
      <c r="AUX99" s="19"/>
      <c r="AUY99" s="19"/>
      <c r="AUZ99" s="19"/>
      <c r="AVA99" s="20"/>
      <c r="AVB99" s="16"/>
      <c r="AVC99" s="16"/>
      <c r="AVD99" s="17"/>
      <c r="AVE99" s="18"/>
      <c r="AVF99" s="19"/>
      <c r="AVG99" s="19"/>
      <c r="AVH99" s="19"/>
      <c r="AVI99" s="19"/>
      <c r="AVJ99" s="19"/>
      <c r="AVK99" s="19"/>
      <c r="AVL99" s="20"/>
      <c r="AVM99" s="16"/>
      <c r="AVN99" s="16"/>
      <c r="AVO99" s="17"/>
      <c r="AVP99" s="18"/>
      <c r="AVQ99" s="19"/>
      <c r="AVR99" s="19"/>
      <c r="AVS99" s="19"/>
      <c r="AVT99" s="19"/>
      <c r="AVU99" s="19"/>
      <c r="AVV99" s="19"/>
      <c r="AVW99" s="20"/>
      <c r="AVX99" s="16"/>
      <c r="AVY99" s="16"/>
      <c r="AVZ99" s="17"/>
      <c r="AWA99" s="18"/>
      <c r="AWB99" s="19"/>
      <c r="AWC99" s="19"/>
      <c r="AWD99" s="19"/>
      <c r="AWE99" s="19"/>
      <c r="AWF99" s="19"/>
      <c r="AWG99" s="19"/>
      <c r="AWH99" s="20"/>
      <c r="AWI99" s="16"/>
      <c r="AWJ99" s="16"/>
      <c r="AWK99" s="17"/>
      <c r="AWL99" s="18"/>
      <c r="AWM99" s="19"/>
      <c r="AWN99" s="19"/>
      <c r="AWO99" s="19"/>
      <c r="AWP99" s="19"/>
      <c r="AWQ99" s="19"/>
      <c r="AWR99" s="19"/>
      <c r="AWS99" s="20"/>
      <c r="AWT99" s="16"/>
      <c r="AWU99" s="16"/>
      <c r="AWV99" s="17"/>
      <c r="AWW99" s="18"/>
      <c r="AWX99" s="19"/>
      <c r="AWY99" s="19"/>
      <c r="AWZ99" s="19"/>
      <c r="AXA99" s="19"/>
      <c r="AXB99" s="19"/>
      <c r="AXC99" s="19"/>
      <c r="AXD99" s="20"/>
      <c r="AXE99" s="16"/>
      <c r="AXF99" s="16"/>
      <c r="AXG99" s="17"/>
      <c r="AXH99" s="18"/>
      <c r="AXI99" s="19"/>
      <c r="AXJ99" s="19"/>
      <c r="AXK99" s="19"/>
      <c r="AXL99" s="19"/>
      <c r="AXM99" s="19"/>
      <c r="AXN99" s="19"/>
      <c r="AXO99" s="20"/>
      <c r="AXP99" s="16"/>
      <c r="AXQ99" s="16"/>
      <c r="AXR99" s="17"/>
      <c r="AXS99" s="18"/>
      <c r="AXT99" s="19"/>
      <c r="AXU99" s="19"/>
      <c r="AXV99" s="19"/>
      <c r="AXW99" s="19"/>
      <c r="AXX99" s="19"/>
      <c r="AXY99" s="19"/>
      <c r="AXZ99" s="20"/>
      <c r="AYA99" s="16"/>
      <c r="AYB99" s="16"/>
      <c r="AYC99" s="17"/>
      <c r="AYD99" s="18"/>
      <c r="AYE99" s="19"/>
      <c r="AYF99" s="19"/>
      <c r="AYG99" s="19"/>
      <c r="AYH99" s="19"/>
      <c r="AYI99" s="19"/>
      <c r="AYJ99" s="19"/>
      <c r="AYK99" s="20"/>
      <c r="AYL99" s="16"/>
      <c r="AYM99" s="16"/>
      <c r="AYN99" s="17"/>
      <c r="AYO99" s="18"/>
      <c r="AYP99" s="19"/>
      <c r="AYQ99" s="19"/>
      <c r="AYR99" s="19"/>
      <c r="AYS99" s="19"/>
      <c r="AYT99" s="19"/>
      <c r="AYU99" s="19"/>
      <c r="AYV99" s="20"/>
      <c r="AYW99" s="16"/>
      <c r="AYX99" s="16"/>
      <c r="AYY99" s="17"/>
      <c r="AYZ99" s="18"/>
      <c r="AZA99" s="19"/>
      <c r="AZB99" s="19"/>
      <c r="AZC99" s="19"/>
      <c r="AZD99" s="19"/>
      <c r="AZE99" s="19"/>
      <c r="AZF99" s="19"/>
      <c r="AZG99" s="20"/>
      <c r="AZH99" s="16"/>
      <c r="AZI99" s="16"/>
      <c r="AZJ99" s="17"/>
      <c r="AZK99" s="18"/>
      <c r="AZL99" s="19"/>
      <c r="AZM99" s="19"/>
      <c r="AZN99" s="19"/>
      <c r="AZO99" s="19"/>
      <c r="AZP99" s="19"/>
      <c r="AZQ99" s="19"/>
      <c r="AZR99" s="20"/>
      <c r="AZS99" s="16"/>
      <c r="AZT99" s="16"/>
      <c r="AZU99" s="17"/>
      <c r="AZV99" s="18"/>
      <c r="AZW99" s="19"/>
      <c r="AZX99" s="19"/>
      <c r="AZY99" s="19"/>
      <c r="AZZ99" s="19"/>
      <c r="BAA99" s="19"/>
      <c r="BAB99" s="19"/>
      <c r="BAC99" s="20"/>
      <c r="BAD99" s="16"/>
      <c r="BAE99" s="16"/>
      <c r="BAF99" s="17"/>
      <c r="BAG99" s="18"/>
      <c r="BAH99" s="19"/>
      <c r="BAI99" s="19"/>
      <c r="BAJ99" s="19"/>
      <c r="BAK99" s="19"/>
      <c r="BAL99" s="19"/>
      <c r="BAM99" s="19"/>
      <c r="BAN99" s="20"/>
      <c r="BAO99" s="16"/>
      <c r="BAP99" s="16"/>
      <c r="BAQ99" s="17"/>
      <c r="BAR99" s="18"/>
      <c r="BAS99" s="19"/>
      <c r="BAT99" s="19"/>
      <c r="BAU99" s="19"/>
      <c r="BAV99" s="19"/>
      <c r="BAW99" s="19"/>
      <c r="BAX99" s="19"/>
      <c r="BAY99" s="20"/>
      <c r="BAZ99" s="16"/>
      <c r="BBA99" s="16"/>
      <c r="BBB99" s="17"/>
      <c r="BBC99" s="18"/>
      <c r="BBD99" s="19"/>
      <c r="BBE99" s="19"/>
      <c r="BBF99" s="19"/>
      <c r="BBG99" s="19"/>
      <c r="BBH99" s="19"/>
      <c r="BBI99" s="19"/>
      <c r="BBJ99" s="20"/>
      <c r="BBK99" s="16"/>
      <c r="BBL99" s="16"/>
      <c r="BBM99" s="17"/>
      <c r="BBN99" s="18"/>
      <c r="BBO99" s="19"/>
      <c r="BBP99" s="19"/>
      <c r="BBQ99" s="19"/>
      <c r="BBR99" s="19"/>
      <c r="BBS99" s="19"/>
      <c r="BBT99" s="19"/>
      <c r="BBU99" s="20"/>
      <c r="BBV99" s="16"/>
      <c r="BBW99" s="16"/>
      <c r="BBX99" s="17"/>
      <c r="BBY99" s="18"/>
      <c r="BBZ99" s="19"/>
      <c r="BCA99" s="19"/>
      <c r="BCB99" s="19"/>
      <c r="BCC99" s="19"/>
      <c r="BCD99" s="19"/>
      <c r="BCE99" s="19"/>
      <c r="BCF99" s="20"/>
      <c r="BCG99" s="16"/>
      <c r="BCH99" s="16"/>
      <c r="BCI99" s="17"/>
      <c r="BCJ99" s="18"/>
      <c r="BCK99" s="19"/>
      <c r="BCL99" s="19"/>
      <c r="BCM99" s="19"/>
      <c r="BCN99" s="19"/>
      <c r="BCO99" s="19"/>
      <c r="BCP99" s="19"/>
      <c r="BCQ99" s="20"/>
      <c r="BCR99" s="16"/>
      <c r="BCS99" s="16"/>
      <c r="BCT99" s="17"/>
      <c r="BCU99" s="18"/>
      <c r="BCV99" s="19"/>
      <c r="BCW99" s="19"/>
      <c r="BCX99" s="19"/>
      <c r="BCY99" s="19"/>
      <c r="BCZ99" s="19"/>
      <c r="BDA99" s="19"/>
      <c r="BDB99" s="20"/>
      <c r="BDC99" s="16"/>
      <c r="BDD99" s="16"/>
      <c r="BDE99" s="17"/>
      <c r="BDF99" s="18"/>
      <c r="BDG99" s="19"/>
      <c r="BDH99" s="19"/>
      <c r="BDI99" s="19"/>
      <c r="BDJ99" s="19"/>
      <c r="BDK99" s="19"/>
      <c r="BDL99" s="19"/>
      <c r="BDM99" s="20"/>
      <c r="BDN99" s="16"/>
      <c r="BDO99" s="16"/>
      <c r="BDP99" s="17"/>
      <c r="BDQ99" s="18"/>
      <c r="BDR99" s="19"/>
      <c r="BDS99" s="19"/>
      <c r="BDT99" s="19"/>
      <c r="BDU99" s="19"/>
      <c r="BDV99" s="19"/>
      <c r="BDW99" s="19"/>
      <c r="BDX99" s="20"/>
      <c r="BDY99" s="16"/>
      <c r="BDZ99" s="16"/>
      <c r="BEA99" s="17"/>
      <c r="BEB99" s="18"/>
      <c r="BEC99" s="19"/>
      <c r="BED99" s="19"/>
      <c r="BEE99" s="19"/>
      <c r="BEF99" s="19"/>
      <c r="BEG99" s="19"/>
      <c r="BEH99" s="19"/>
      <c r="BEI99" s="20"/>
      <c r="BEJ99" s="16"/>
      <c r="BEK99" s="16"/>
      <c r="BEL99" s="17"/>
      <c r="BEM99" s="18"/>
      <c r="BEN99" s="19"/>
      <c r="BEO99" s="19"/>
      <c r="BEP99" s="19"/>
      <c r="BEQ99" s="19"/>
      <c r="BER99" s="19"/>
      <c r="BES99" s="19"/>
      <c r="BET99" s="20"/>
      <c r="BEU99" s="16"/>
      <c r="BEV99" s="16"/>
      <c r="BEW99" s="17"/>
      <c r="BEX99" s="18"/>
      <c r="BEY99" s="19"/>
      <c r="BEZ99" s="19"/>
      <c r="BFA99" s="19"/>
      <c r="BFB99" s="19"/>
      <c r="BFC99" s="19"/>
      <c r="BFD99" s="19"/>
      <c r="BFE99" s="20"/>
      <c r="BFF99" s="16"/>
      <c r="BFG99" s="16"/>
      <c r="BFH99" s="17"/>
      <c r="BFI99" s="18"/>
      <c r="BFJ99" s="19"/>
      <c r="BFK99" s="19"/>
      <c r="BFL99" s="19"/>
      <c r="BFM99" s="19"/>
      <c r="BFN99" s="19"/>
      <c r="BFO99" s="19"/>
      <c r="BFP99" s="20"/>
      <c r="BFQ99" s="16"/>
      <c r="BFR99" s="16"/>
      <c r="BFS99" s="17"/>
      <c r="BFT99" s="18"/>
      <c r="BFU99" s="19"/>
      <c r="BFV99" s="19"/>
      <c r="BFW99" s="19"/>
      <c r="BFX99" s="19"/>
      <c r="BFY99" s="19"/>
      <c r="BFZ99" s="19"/>
      <c r="BGA99" s="20"/>
      <c r="BGB99" s="16"/>
      <c r="BGC99" s="16"/>
      <c r="BGD99" s="17"/>
      <c r="BGE99" s="18"/>
      <c r="BGF99" s="19"/>
      <c r="BGG99" s="19"/>
      <c r="BGH99" s="19"/>
      <c r="BGI99" s="19"/>
      <c r="BGJ99" s="19"/>
      <c r="BGK99" s="19"/>
      <c r="BGL99" s="20"/>
      <c r="BGM99" s="16"/>
      <c r="BGN99" s="16"/>
      <c r="BGO99" s="17"/>
      <c r="BGP99" s="18"/>
      <c r="BGQ99" s="19"/>
      <c r="BGR99" s="19"/>
      <c r="BGS99" s="19"/>
      <c r="BGT99" s="19"/>
      <c r="BGU99" s="19"/>
      <c r="BGV99" s="19"/>
      <c r="BGW99" s="20"/>
      <c r="BGX99" s="16"/>
      <c r="BGY99" s="16"/>
      <c r="BGZ99" s="17"/>
      <c r="BHA99" s="18"/>
      <c r="BHB99" s="19"/>
      <c r="BHC99" s="19"/>
      <c r="BHD99" s="19"/>
      <c r="BHE99" s="19"/>
      <c r="BHF99" s="19"/>
      <c r="BHG99" s="19"/>
      <c r="BHH99" s="20"/>
      <c r="BHI99" s="16"/>
      <c r="BHJ99" s="16"/>
      <c r="BHK99" s="17"/>
      <c r="BHL99" s="18"/>
      <c r="BHM99" s="19"/>
      <c r="BHN99" s="19"/>
      <c r="BHO99" s="19"/>
      <c r="BHP99" s="19"/>
      <c r="BHQ99" s="19"/>
      <c r="BHR99" s="19"/>
      <c r="BHS99" s="20"/>
      <c r="BHT99" s="16"/>
      <c r="BHU99" s="16"/>
      <c r="BHV99" s="17"/>
      <c r="BHW99" s="18"/>
      <c r="BHX99" s="19"/>
      <c r="BHY99" s="19"/>
      <c r="BHZ99" s="19"/>
      <c r="BIA99" s="19"/>
      <c r="BIB99" s="19"/>
      <c r="BIC99" s="19"/>
      <c r="BID99" s="20"/>
      <c r="BIE99" s="16"/>
      <c r="BIF99" s="16"/>
      <c r="BIG99" s="17"/>
      <c r="BIH99" s="18"/>
      <c r="BII99" s="19"/>
      <c r="BIJ99" s="19"/>
      <c r="BIK99" s="19"/>
      <c r="BIL99" s="19"/>
      <c r="BIM99" s="19"/>
      <c r="BIN99" s="19"/>
      <c r="BIO99" s="20"/>
      <c r="BIP99" s="16"/>
      <c r="BIQ99" s="16"/>
      <c r="BIR99" s="17"/>
      <c r="BIS99" s="18"/>
      <c r="BIT99" s="19"/>
      <c r="BIU99" s="19"/>
      <c r="BIV99" s="19"/>
      <c r="BIW99" s="19"/>
      <c r="BIX99" s="19"/>
      <c r="BIY99" s="19"/>
      <c r="BIZ99" s="20"/>
      <c r="BJA99" s="16"/>
      <c r="BJB99" s="16"/>
      <c r="BJC99" s="17"/>
      <c r="BJD99" s="18"/>
      <c r="BJE99" s="19"/>
      <c r="BJF99" s="19"/>
      <c r="BJG99" s="19"/>
      <c r="BJH99" s="19"/>
      <c r="BJI99" s="19"/>
      <c r="BJJ99" s="19"/>
      <c r="BJK99" s="20"/>
      <c r="BJL99" s="16"/>
      <c r="BJM99" s="16"/>
      <c r="BJN99" s="17"/>
      <c r="BJO99" s="18"/>
      <c r="BJP99" s="19"/>
      <c r="BJQ99" s="19"/>
      <c r="BJR99" s="19"/>
      <c r="BJS99" s="19"/>
      <c r="BJT99" s="19"/>
      <c r="BJU99" s="19"/>
      <c r="BJV99" s="20"/>
      <c r="BJW99" s="16"/>
      <c r="BJX99" s="16"/>
      <c r="BJY99" s="17"/>
      <c r="BJZ99" s="18"/>
      <c r="BKA99" s="19"/>
      <c r="BKB99" s="19"/>
      <c r="BKC99" s="19"/>
      <c r="BKD99" s="19"/>
      <c r="BKE99" s="19"/>
      <c r="BKF99" s="19"/>
      <c r="BKG99" s="20"/>
      <c r="BKH99" s="16"/>
      <c r="BKI99" s="16"/>
      <c r="BKJ99" s="17"/>
      <c r="BKK99" s="18"/>
      <c r="BKL99" s="19"/>
      <c r="BKM99" s="19"/>
      <c r="BKN99" s="19"/>
      <c r="BKO99" s="19"/>
      <c r="BKP99" s="19"/>
      <c r="BKQ99" s="19"/>
      <c r="BKR99" s="20"/>
      <c r="BKS99" s="16"/>
      <c r="BKT99" s="16"/>
      <c r="BKU99" s="17"/>
      <c r="BKV99" s="18"/>
      <c r="BKW99" s="19"/>
      <c r="BKX99" s="19"/>
      <c r="BKY99" s="19"/>
      <c r="BKZ99" s="19"/>
      <c r="BLA99" s="19"/>
      <c r="BLB99" s="19"/>
      <c r="BLC99" s="20"/>
      <c r="BLD99" s="16"/>
      <c r="BLE99" s="16"/>
      <c r="BLF99" s="17"/>
      <c r="BLG99" s="18"/>
      <c r="BLH99" s="19"/>
      <c r="BLI99" s="19"/>
      <c r="BLJ99" s="19"/>
      <c r="BLK99" s="19"/>
      <c r="BLL99" s="19"/>
      <c r="BLM99" s="19"/>
      <c r="BLN99" s="20"/>
      <c r="BLO99" s="16"/>
      <c r="BLP99" s="16"/>
      <c r="BLQ99" s="17"/>
      <c r="BLR99" s="18"/>
      <c r="BLS99" s="19"/>
      <c r="BLT99" s="19"/>
      <c r="BLU99" s="19"/>
      <c r="BLV99" s="19"/>
      <c r="BLW99" s="19"/>
      <c r="BLX99" s="19"/>
      <c r="BLY99" s="20"/>
      <c r="BLZ99" s="16"/>
      <c r="BMA99" s="16"/>
      <c r="BMB99" s="17"/>
      <c r="BMC99" s="18"/>
      <c r="BMD99" s="19"/>
      <c r="BME99" s="19"/>
      <c r="BMF99" s="19"/>
      <c r="BMG99" s="19"/>
      <c r="BMH99" s="19"/>
      <c r="BMI99" s="19"/>
      <c r="BMJ99" s="20"/>
      <c r="BMK99" s="16"/>
      <c r="BML99" s="16"/>
      <c r="BMM99" s="17"/>
      <c r="BMN99" s="18"/>
      <c r="BMO99" s="19"/>
      <c r="BMP99" s="19"/>
      <c r="BMQ99" s="19"/>
      <c r="BMR99" s="19"/>
      <c r="BMS99" s="19"/>
      <c r="BMT99" s="19"/>
      <c r="BMU99" s="20"/>
      <c r="BMV99" s="16"/>
      <c r="BMW99" s="16"/>
      <c r="BMX99" s="17"/>
      <c r="BMY99" s="18"/>
      <c r="BMZ99" s="19"/>
      <c r="BNA99" s="19"/>
      <c r="BNB99" s="19"/>
      <c r="BNC99" s="19"/>
      <c r="BND99" s="19"/>
      <c r="BNE99" s="19"/>
      <c r="BNF99" s="20"/>
      <c r="BNG99" s="16"/>
      <c r="BNH99" s="16"/>
      <c r="BNI99" s="17"/>
      <c r="BNJ99" s="18"/>
      <c r="BNK99" s="19"/>
      <c r="BNL99" s="19"/>
      <c r="BNM99" s="19"/>
      <c r="BNN99" s="19"/>
      <c r="BNO99" s="19"/>
      <c r="BNP99" s="19"/>
      <c r="BNQ99" s="20"/>
      <c r="BNR99" s="16"/>
      <c r="BNS99" s="16"/>
      <c r="BNT99" s="17"/>
      <c r="BNU99" s="18"/>
      <c r="BNV99" s="19"/>
      <c r="BNW99" s="19"/>
      <c r="BNX99" s="19"/>
      <c r="BNY99" s="19"/>
      <c r="BNZ99" s="19"/>
      <c r="BOA99" s="19"/>
      <c r="BOB99" s="20"/>
      <c r="BOC99" s="16"/>
      <c r="BOD99" s="16"/>
      <c r="BOE99" s="17"/>
      <c r="BOF99" s="18"/>
      <c r="BOG99" s="19"/>
      <c r="BOH99" s="19"/>
      <c r="BOI99" s="19"/>
      <c r="BOJ99" s="19"/>
      <c r="BOK99" s="19"/>
      <c r="BOL99" s="19"/>
      <c r="BOM99" s="20"/>
      <c r="BON99" s="16"/>
      <c r="BOO99" s="16"/>
      <c r="BOP99" s="17"/>
      <c r="BOQ99" s="18"/>
      <c r="BOR99" s="19"/>
      <c r="BOS99" s="19"/>
      <c r="BOT99" s="19"/>
      <c r="BOU99" s="19"/>
      <c r="BOV99" s="19"/>
      <c r="BOW99" s="19"/>
      <c r="BOX99" s="20"/>
      <c r="BOY99" s="16"/>
      <c r="BOZ99" s="16"/>
      <c r="BPA99" s="17"/>
      <c r="BPB99" s="18"/>
      <c r="BPC99" s="19"/>
      <c r="BPD99" s="19"/>
      <c r="BPE99" s="19"/>
      <c r="BPF99" s="19"/>
      <c r="BPG99" s="19"/>
      <c r="BPH99" s="19"/>
      <c r="BPI99" s="20"/>
      <c r="BPJ99" s="16"/>
      <c r="BPK99" s="16"/>
      <c r="BPL99" s="17"/>
      <c r="BPM99" s="18"/>
      <c r="BPN99" s="19"/>
      <c r="BPO99" s="19"/>
      <c r="BPP99" s="19"/>
      <c r="BPQ99" s="19"/>
      <c r="BPR99" s="19"/>
      <c r="BPS99" s="19"/>
      <c r="BPT99" s="20"/>
      <c r="BPU99" s="16"/>
      <c r="BPV99" s="16"/>
      <c r="BPW99" s="17"/>
      <c r="BPX99" s="18"/>
      <c r="BPY99" s="19"/>
      <c r="BPZ99" s="19"/>
      <c r="BQA99" s="19"/>
      <c r="BQB99" s="19"/>
      <c r="BQC99" s="19"/>
      <c r="BQD99" s="19"/>
      <c r="BQE99" s="20"/>
      <c r="BQF99" s="16"/>
      <c r="BQG99" s="16"/>
      <c r="BQH99" s="17"/>
      <c r="BQI99" s="18"/>
      <c r="BQJ99" s="19"/>
      <c r="BQK99" s="19"/>
      <c r="BQL99" s="19"/>
      <c r="BQM99" s="19"/>
      <c r="BQN99" s="19"/>
      <c r="BQO99" s="19"/>
      <c r="BQP99" s="20"/>
      <c r="BQQ99" s="16"/>
      <c r="BQR99" s="16"/>
      <c r="BQS99" s="17"/>
      <c r="BQT99" s="18"/>
      <c r="BQU99" s="19"/>
      <c r="BQV99" s="19"/>
      <c r="BQW99" s="19"/>
      <c r="BQX99" s="19"/>
      <c r="BQY99" s="19"/>
      <c r="BQZ99" s="19"/>
      <c r="BRA99" s="20"/>
      <c r="BRB99" s="16"/>
      <c r="BRC99" s="16"/>
      <c r="BRD99" s="17"/>
      <c r="BRE99" s="18"/>
      <c r="BRF99" s="19"/>
      <c r="BRG99" s="19"/>
      <c r="BRH99" s="19"/>
      <c r="BRI99" s="19"/>
      <c r="BRJ99" s="19"/>
      <c r="BRK99" s="19"/>
      <c r="BRL99" s="20"/>
      <c r="BRM99" s="16"/>
      <c r="BRN99" s="16"/>
      <c r="BRO99" s="17"/>
      <c r="BRP99" s="18"/>
      <c r="BRQ99" s="19"/>
      <c r="BRR99" s="19"/>
      <c r="BRS99" s="19"/>
      <c r="BRT99" s="19"/>
      <c r="BRU99" s="19"/>
      <c r="BRV99" s="19"/>
      <c r="BRW99" s="20"/>
      <c r="BRX99" s="16"/>
      <c r="BRY99" s="16"/>
      <c r="BRZ99" s="17"/>
      <c r="BSA99" s="18"/>
      <c r="BSB99" s="19"/>
      <c r="BSC99" s="19"/>
      <c r="BSD99" s="19"/>
      <c r="BSE99" s="19"/>
      <c r="BSF99" s="19"/>
      <c r="BSG99" s="19"/>
      <c r="BSH99" s="20"/>
      <c r="BSI99" s="16"/>
      <c r="BSJ99" s="16"/>
      <c r="BSK99" s="17"/>
      <c r="BSL99" s="18"/>
      <c r="BSM99" s="19"/>
      <c r="BSN99" s="19"/>
      <c r="BSO99" s="19"/>
      <c r="BSP99" s="19"/>
      <c r="BSQ99" s="19"/>
      <c r="BSR99" s="19"/>
      <c r="BSS99" s="20"/>
      <c r="BST99" s="16"/>
      <c r="BSU99" s="16"/>
      <c r="BSV99" s="17"/>
      <c r="BSW99" s="18"/>
      <c r="BSX99" s="19"/>
      <c r="BSY99" s="19"/>
      <c r="BSZ99" s="19"/>
      <c r="BTA99" s="19"/>
      <c r="BTB99" s="19"/>
      <c r="BTC99" s="19"/>
      <c r="BTD99" s="20"/>
      <c r="BTE99" s="16"/>
      <c r="BTF99" s="16"/>
      <c r="BTG99" s="17"/>
      <c r="BTH99" s="18"/>
      <c r="BTI99" s="19"/>
      <c r="BTJ99" s="19"/>
      <c r="BTK99" s="19"/>
      <c r="BTL99" s="19"/>
      <c r="BTM99" s="19"/>
      <c r="BTN99" s="19"/>
      <c r="BTO99" s="20"/>
      <c r="BTP99" s="16"/>
      <c r="BTQ99" s="16"/>
      <c r="BTR99" s="17"/>
      <c r="BTS99" s="18"/>
      <c r="BTT99" s="19"/>
      <c r="BTU99" s="19"/>
      <c r="BTV99" s="19"/>
      <c r="BTW99" s="19"/>
      <c r="BTX99" s="19"/>
      <c r="BTY99" s="19"/>
      <c r="BTZ99" s="20"/>
      <c r="BUA99" s="16"/>
      <c r="BUB99" s="16"/>
      <c r="BUC99" s="17"/>
      <c r="BUD99" s="18"/>
      <c r="BUE99" s="19"/>
      <c r="BUF99" s="19"/>
      <c r="BUG99" s="19"/>
      <c r="BUH99" s="19"/>
      <c r="BUI99" s="19"/>
      <c r="BUJ99" s="19"/>
      <c r="BUK99" s="20"/>
      <c r="BUL99" s="16"/>
      <c r="BUM99" s="16"/>
      <c r="BUN99" s="17"/>
      <c r="BUO99" s="18"/>
      <c r="BUP99" s="19"/>
      <c r="BUQ99" s="19"/>
      <c r="BUR99" s="19"/>
      <c r="BUS99" s="19"/>
      <c r="BUT99" s="19"/>
      <c r="BUU99" s="19"/>
      <c r="BUV99" s="20"/>
      <c r="BUW99" s="16"/>
      <c r="BUX99" s="16"/>
      <c r="BUY99" s="17"/>
      <c r="BUZ99" s="18"/>
      <c r="BVA99" s="19"/>
      <c r="BVB99" s="19"/>
      <c r="BVC99" s="19"/>
      <c r="BVD99" s="19"/>
      <c r="BVE99" s="19"/>
      <c r="BVF99" s="19"/>
      <c r="BVG99" s="20"/>
      <c r="BVH99" s="16"/>
      <c r="BVI99" s="16"/>
      <c r="BVJ99" s="17"/>
      <c r="BVK99" s="18"/>
      <c r="BVL99" s="19"/>
      <c r="BVM99" s="19"/>
      <c r="BVN99" s="19"/>
      <c r="BVO99" s="19"/>
      <c r="BVP99" s="19"/>
      <c r="BVQ99" s="19"/>
      <c r="BVR99" s="20"/>
      <c r="BVS99" s="16"/>
      <c r="BVT99" s="16"/>
      <c r="BVU99" s="17"/>
      <c r="BVV99" s="18"/>
      <c r="BVW99" s="19"/>
      <c r="BVX99" s="19"/>
      <c r="BVY99" s="19"/>
      <c r="BVZ99" s="19"/>
      <c r="BWA99" s="19"/>
      <c r="BWB99" s="19"/>
      <c r="BWC99" s="20"/>
      <c r="BWD99" s="16"/>
      <c r="BWE99" s="16"/>
      <c r="BWF99" s="17"/>
      <c r="BWG99" s="18"/>
      <c r="BWH99" s="19"/>
      <c r="BWI99" s="19"/>
      <c r="BWJ99" s="19"/>
      <c r="BWK99" s="19"/>
      <c r="BWL99" s="19"/>
      <c r="BWM99" s="19"/>
      <c r="BWN99" s="20"/>
      <c r="BWO99" s="16"/>
      <c r="BWP99" s="16"/>
      <c r="BWQ99" s="17"/>
      <c r="BWR99" s="18"/>
      <c r="BWS99" s="19"/>
      <c r="BWT99" s="19"/>
      <c r="BWU99" s="19"/>
      <c r="BWV99" s="19"/>
      <c r="BWW99" s="19"/>
      <c r="BWX99" s="19"/>
      <c r="BWY99" s="20"/>
      <c r="BWZ99" s="16"/>
      <c r="BXA99" s="16"/>
      <c r="BXB99" s="17"/>
      <c r="BXC99" s="18"/>
      <c r="BXD99" s="19"/>
      <c r="BXE99" s="19"/>
      <c r="BXF99" s="19"/>
      <c r="BXG99" s="19"/>
      <c r="BXH99" s="19"/>
      <c r="BXI99" s="19"/>
      <c r="BXJ99" s="20"/>
      <c r="BXK99" s="16"/>
      <c r="BXL99" s="16"/>
      <c r="BXM99" s="17"/>
      <c r="BXN99" s="18"/>
      <c r="BXO99" s="19"/>
      <c r="BXP99" s="19"/>
      <c r="BXQ99" s="19"/>
      <c r="BXR99" s="19"/>
      <c r="BXS99" s="19"/>
      <c r="BXT99" s="19"/>
      <c r="BXU99" s="20"/>
      <c r="BXV99" s="16"/>
      <c r="BXW99" s="16"/>
      <c r="BXX99" s="17"/>
      <c r="BXY99" s="18"/>
      <c r="BXZ99" s="19"/>
      <c r="BYA99" s="19"/>
      <c r="BYB99" s="19"/>
      <c r="BYC99" s="19"/>
      <c r="BYD99" s="19"/>
      <c r="BYE99" s="19"/>
      <c r="BYF99" s="20"/>
      <c r="BYG99" s="16"/>
      <c r="BYH99" s="16"/>
      <c r="BYI99" s="17"/>
      <c r="BYJ99" s="18"/>
      <c r="BYK99" s="19"/>
      <c r="BYL99" s="19"/>
      <c r="BYM99" s="19"/>
      <c r="BYN99" s="19"/>
      <c r="BYO99" s="19"/>
      <c r="BYP99" s="19"/>
      <c r="BYQ99" s="20"/>
      <c r="BYR99" s="16"/>
      <c r="BYS99" s="16"/>
      <c r="BYT99" s="17"/>
      <c r="BYU99" s="18"/>
      <c r="BYV99" s="19"/>
      <c r="BYW99" s="19"/>
      <c r="BYX99" s="19"/>
      <c r="BYY99" s="19"/>
      <c r="BYZ99" s="19"/>
      <c r="BZA99" s="19"/>
      <c r="BZB99" s="20"/>
      <c r="BZC99" s="16"/>
      <c r="BZD99" s="16"/>
      <c r="BZE99" s="17"/>
      <c r="BZF99" s="18"/>
      <c r="BZG99" s="19"/>
      <c r="BZH99" s="19"/>
      <c r="BZI99" s="19"/>
      <c r="BZJ99" s="19"/>
      <c r="BZK99" s="19"/>
      <c r="BZL99" s="19"/>
      <c r="BZM99" s="20"/>
      <c r="BZN99" s="16"/>
      <c r="BZO99" s="16"/>
      <c r="BZP99" s="17"/>
      <c r="BZQ99" s="18"/>
      <c r="BZR99" s="19"/>
      <c r="BZS99" s="19"/>
      <c r="BZT99" s="19"/>
      <c r="BZU99" s="19"/>
      <c r="BZV99" s="19"/>
      <c r="BZW99" s="19"/>
      <c r="BZX99" s="20"/>
      <c r="BZY99" s="16"/>
      <c r="BZZ99" s="16"/>
      <c r="CAA99" s="17"/>
      <c r="CAB99" s="18"/>
      <c r="CAC99" s="19"/>
      <c r="CAD99" s="19"/>
      <c r="CAE99" s="19"/>
      <c r="CAF99" s="19"/>
      <c r="CAG99" s="19"/>
      <c r="CAH99" s="19"/>
      <c r="CAI99" s="20"/>
      <c r="CAJ99" s="16"/>
      <c r="CAK99" s="16"/>
      <c r="CAL99" s="17"/>
      <c r="CAM99" s="18"/>
      <c r="CAN99" s="19"/>
      <c r="CAO99" s="19"/>
      <c r="CAP99" s="19"/>
      <c r="CAQ99" s="19"/>
      <c r="CAR99" s="19"/>
      <c r="CAS99" s="19"/>
      <c r="CAT99" s="20"/>
      <c r="CAU99" s="16"/>
      <c r="CAV99" s="16"/>
      <c r="CAW99" s="17"/>
      <c r="CAX99" s="18"/>
      <c r="CAY99" s="19"/>
      <c r="CAZ99" s="19"/>
      <c r="CBA99" s="19"/>
      <c r="CBB99" s="19"/>
      <c r="CBC99" s="19"/>
      <c r="CBD99" s="19"/>
      <c r="CBE99" s="20"/>
      <c r="CBF99" s="16"/>
      <c r="CBG99" s="16"/>
      <c r="CBH99" s="17"/>
      <c r="CBI99" s="18"/>
      <c r="CBJ99" s="19"/>
      <c r="CBK99" s="19"/>
      <c r="CBL99" s="19"/>
      <c r="CBM99" s="19"/>
      <c r="CBN99" s="19"/>
      <c r="CBO99" s="19"/>
      <c r="CBP99" s="20"/>
      <c r="CBQ99" s="16"/>
      <c r="CBR99" s="16"/>
      <c r="CBS99" s="17"/>
      <c r="CBT99" s="18"/>
      <c r="CBU99" s="19"/>
      <c r="CBV99" s="19"/>
      <c r="CBW99" s="19"/>
      <c r="CBX99" s="19"/>
      <c r="CBY99" s="19"/>
      <c r="CBZ99" s="19"/>
      <c r="CCA99" s="20"/>
      <c r="CCB99" s="16"/>
      <c r="CCC99" s="16"/>
      <c r="CCD99" s="17"/>
      <c r="CCE99" s="18"/>
      <c r="CCF99" s="19"/>
      <c r="CCG99" s="19"/>
      <c r="CCH99" s="19"/>
      <c r="CCI99" s="19"/>
      <c r="CCJ99" s="19"/>
      <c r="CCK99" s="19"/>
      <c r="CCL99" s="20"/>
      <c r="CCM99" s="16"/>
      <c r="CCN99" s="16"/>
      <c r="CCO99" s="17"/>
      <c r="CCP99" s="18"/>
      <c r="CCQ99" s="19"/>
      <c r="CCR99" s="19"/>
      <c r="CCS99" s="19"/>
      <c r="CCT99" s="19"/>
      <c r="CCU99" s="19"/>
      <c r="CCV99" s="19"/>
      <c r="CCW99" s="20"/>
      <c r="CCX99" s="16"/>
      <c r="CCY99" s="16"/>
      <c r="CCZ99" s="17"/>
      <c r="CDA99" s="18"/>
      <c r="CDB99" s="19"/>
      <c r="CDC99" s="19"/>
      <c r="CDD99" s="19"/>
      <c r="CDE99" s="19"/>
      <c r="CDF99" s="19"/>
      <c r="CDG99" s="19"/>
      <c r="CDH99" s="20"/>
      <c r="CDI99" s="16"/>
      <c r="CDJ99" s="16"/>
      <c r="CDK99" s="17"/>
      <c r="CDL99" s="18"/>
      <c r="CDM99" s="19"/>
      <c r="CDN99" s="19"/>
      <c r="CDO99" s="19"/>
      <c r="CDP99" s="19"/>
      <c r="CDQ99" s="19"/>
      <c r="CDR99" s="19"/>
      <c r="CDS99" s="20"/>
      <c r="CDT99" s="16"/>
      <c r="CDU99" s="16"/>
      <c r="CDV99" s="17"/>
      <c r="CDW99" s="18"/>
      <c r="CDX99" s="19"/>
      <c r="CDY99" s="19"/>
      <c r="CDZ99" s="19"/>
      <c r="CEA99" s="19"/>
      <c r="CEB99" s="19"/>
      <c r="CEC99" s="19"/>
      <c r="CED99" s="20"/>
      <c r="CEE99" s="16"/>
      <c r="CEF99" s="16"/>
      <c r="CEG99" s="17"/>
      <c r="CEH99" s="18"/>
      <c r="CEI99" s="19"/>
      <c r="CEJ99" s="19"/>
      <c r="CEK99" s="19"/>
      <c r="CEL99" s="19"/>
      <c r="CEM99" s="19"/>
      <c r="CEN99" s="19"/>
      <c r="CEO99" s="20"/>
      <c r="CEP99" s="16"/>
      <c r="CEQ99" s="16"/>
      <c r="CER99" s="17"/>
      <c r="CES99" s="18"/>
      <c r="CET99" s="19"/>
      <c r="CEU99" s="19"/>
      <c r="CEV99" s="19"/>
      <c r="CEW99" s="19"/>
      <c r="CEX99" s="19"/>
      <c r="CEY99" s="19"/>
      <c r="CEZ99" s="20"/>
      <c r="CFA99" s="16"/>
      <c r="CFB99" s="16"/>
      <c r="CFC99" s="17"/>
      <c r="CFD99" s="18"/>
      <c r="CFE99" s="19"/>
      <c r="CFF99" s="19"/>
      <c r="CFG99" s="19"/>
      <c r="CFH99" s="19"/>
      <c r="CFI99" s="19"/>
      <c r="CFJ99" s="19"/>
      <c r="CFK99" s="20"/>
      <c r="CFL99" s="16"/>
      <c r="CFM99" s="16"/>
      <c r="CFN99" s="17"/>
      <c r="CFO99" s="18"/>
      <c r="CFP99" s="19"/>
      <c r="CFQ99" s="19"/>
      <c r="CFR99" s="19"/>
      <c r="CFS99" s="19"/>
      <c r="CFT99" s="19"/>
      <c r="CFU99" s="19"/>
      <c r="CFV99" s="20"/>
      <c r="CFW99" s="16"/>
      <c r="CFX99" s="16"/>
      <c r="CFY99" s="17"/>
      <c r="CFZ99" s="18"/>
      <c r="CGA99" s="19"/>
      <c r="CGB99" s="19"/>
      <c r="CGC99" s="19"/>
      <c r="CGD99" s="19"/>
      <c r="CGE99" s="19"/>
      <c r="CGF99" s="19"/>
      <c r="CGG99" s="20"/>
      <c r="CGH99" s="16"/>
      <c r="CGI99" s="16"/>
      <c r="CGJ99" s="17"/>
      <c r="CGK99" s="18"/>
      <c r="CGL99" s="19"/>
      <c r="CGM99" s="19"/>
      <c r="CGN99" s="19"/>
      <c r="CGO99" s="19"/>
      <c r="CGP99" s="19"/>
      <c r="CGQ99" s="19"/>
      <c r="CGR99" s="20"/>
      <c r="CGS99" s="16"/>
      <c r="CGT99" s="16"/>
      <c r="CGU99" s="17"/>
      <c r="CGV99" s="18"/>
      <c r="CGW99" s="19"/>
      <c r="CGX99" s="19"/>
      <c r="CGY99" s="19"/>
      <c r="CGZ99" s="19"/>
      <c r="CHA99" s="19"/>
      <c r="CHB99" s="19"/>
      <c r="CHC99" s="20"/>
      <c r="CHD99" s="16"/>
      <c r="CHE99" s="16"/>
      <c r="CHF99" s="17"/>
      <c r="CHG99" s="18"/>
      <c r="CHH99" s="19"/>
      <c r="CHI99" s="19"/>
      <c r="CHJ99" s="19"/>
      <c r="CHK99" s="19"/>
      <c r="CHL99" s="19"/>
      <c r="CHM99" s="19"/>
      <c r="CHN99" s="20"/>
      <c r="CHO99" s="16"/>
      <c r="CHP99" s="16"/>
      <c r="CHQ99" s="17"/>
      <c r="CHR99" s="18"/>
      <c r="CHS99" s="19"/>
      <c r="CHT99" s="19"/>
      <c r="CHU99" s="19"/>
      <c r="CHV99" s="19"/>
      <c r="CHW99" s="19"/>
      <c r="CHX99" s="19"/>
      <c r="CHY99" s="20"/>
      <c r="CHZ99" s="16"/>
      <c r="CIA99" s="16"/>
      <c r="CIB99" s="17"/>
      <c r="CIC99" s="18"/>
      <c r="CID99" s="19"/>
      <c r="CIE99" s="19"/>
      <c r="CIF99" s="19"/>
      <c r="CIG99" s="19"/>
      <c r="CIH99" s="19"/>
      <c r="CII99" s="19"/>
      <c r="CIJ99" s="20"/>
      <c r="CIK99" s="16"/>
      <c r="CIL99" s="16"/>
      <c r="CIM99" s="17"/>
      <c r="CIN99" s="18"/>
      <c r="CIO99" s="19"/>
      <c r="CIP99" s="19"/>
      <c r="CIQ99" s="19"/>
      <c r="CIR99" s="19"/>
      <c r="CIS99" s="19"/>
      <c r="CIT99" s="19"/>
      <c r="CIU99" s="20"/>
      <c r="CIV99" s="16"/>
      <c r="CIW99" s="16"/>
      <c r="CIX99" s="17"/>
      <c r="CIY99" s="18"/>
      <c r="CIZ99" s="19"/>
      <c r="CJA99" s="19"/>
      <c r="CJB99" s="19"/>
      <c r="CJC99" s="19"/>
      <c r="CJD99" s="19"/>
      <c r="CJE99" s="19"/>
      <c r="CJF99" s="20"/>
      <c r="CJG99" s="16"/>
      <c r="CJH99" s="16"/>
      <c r="CJI99" s="17"/>
      <c r="CJJ99" s="18"/>
      <c r="CJK99" s="19"/>
      <c r="CJL99" s="19"/>
      <c r="CJM99" s="19"/>
      <c r="CJN99" s="19"/>
      <c r="CJO99" s="19"/>
      <c r="CJP99" s="19"/>
      <c r="CJQ99" s="20"/>
      <c r="CJR99" s="16"/>
      <c r="CJS99" s="16"/>
      <c r="CJT99" s="17"/>
      <c r="CJU99" s="18"/>
      <c r="CJV99" s="19"/>
      <c r="CJW99" s="19"/>
      <c r="CJX99" s="19"/>
      <c r="CJY99" s="19"/>
      <c r="CJZ99" s="19"/>
      <c r="CKA99" s="19"/>
      <c r="CKB99" s="20"/>
      <c r="CKC99" s="16"/>
      <c r="CKD99" s="16"/>
      <c r="CKE99" s="17"/>
      <c r="CKF99" s="18"/>
      <c r="CKG99" s="19"/>
      <c r="CKH99" s="19"/>
      <c r="CKI99" s="19"/>
      <c r="CKJ99" s="19"/>
      <c r="CKK99" s="19"/>
      <c r="CKL99" s="19"/>
      <c r="CKM99" s="20"/>
      <c r="CKN99" s="16"/>
      <c r="CKO99" s="16"/>
      <c r="CKP99" s="17"/>
      <c r="CKQ99" s="18"/>
      <c r="CKR99" s="19"/>
      <c r="CKS99" s="19"/>
      <c r="CKT99" s="19"/>
      <c r="CKU99" s="19"/>
      <c r="CKV99" s="19"/>
      <c r="CKW99" s="19"/>
      <c r="CKX99" s="20"/>
      <c r="CKY99" s="16"/>
      <c r="CKZ99" s="16"/>
      <c r="CLA99" s="17"/>
      <c r="CLB99" s="18"/>
      <c r="CLC99" s="19"/>
      <c r="CLD99" s="19"/>
      <c r="CLE99" s="19"/>
      <c r="CLF99" s="19"/>
      <c r="CLG99" s="19"/>
      <c r="CLH99" s="19"/>
      <c r="CLI99" s="20"/>
      <c r="CLJ99" s="16"/>
      <c r="CLK99" s="16"/>
      <c r="CLL99" s="17"/>
      <c r="CLM99" s="18"/>
      <c r="CLN99" s="19"/>
      <c r="CLO99" s="19"/>
      <c r="CLP99" s="19"/>
      <c r="CLQ99" s="19"/>
      <c r="CLR99" s="19"/>
      <c r="CLS99" s="19"/>
      <c r="CLT99" s="20"/>
      <c r="CLU99" s="16"/>
      <c r="CLV99" s="16"/>
      <c r="CLW99" s="17"/>
      <c r="CLX99" s="18"/>
      <c r="CLY99" s="19"/>
      <c r="CLZ99" s="19"/>
      <c r="CMA99" s="19"/>
      <c r="CMB99" s="19"/>
      <c r="CMC99" s="19"/>
      <c r="CMD99" s="19"/>
      <c r="CME99" s="20"/>
      <c r="CMF99" s="16"/>
      <c r="CMG99" s="16"/>
      <c r="CMH99" s="17"/>
      <c r="CMI99" s="18"/>
      <c r="CMJ99" s="19"/>
      <c r="CMK99" s="19"/>
      <c r="CML99" s="19"/>
      <c r="CMM99" s="19"/>
      <c r="CMN99" s="19"/>
      <c r="CMO99" s="19"/>
      <c r="CMP99" s="20"/>
      <c r="CMQ99" s="16"/>
      <c r="CMR99" s="16"/>
      <c r="CMS99" s="17"/>
      <c r="CMT99" s="18"/>
      <c r="CMU99" s="19"/>
      <c r="CMV99" s="19"/>
      <c r="CMW99" s="19"/>
      <c r="CMX99" s="19"/>
      <c r="CMY99" s="19"/>
      <c r="CMZ99" s="19"/>
      <c r="CNA99" s="20"/>
      <c r="CNB99" s="16"/>
      <c r="CNC99" s="16"/>
      <c r="CND99" s="17"/>
      <c r="CNE99" s="18"/>
      <c r="CNF99" s="19"/>
      <c r="CNG99" s="19"/>
      <c r="CNH99" s="19"/>
      <c r="CNI99" s="19"/>
      <c r="CNJ99" s="19"/>
      <c r="CNK99" s="19"/>
      <c r="CNL99" s="20"/>
      <c r="CNM99" s="16"/>
      <c r="CNN99" s="16"/>
      <c r="CNO99" s="17"/>
      <c r="CNP99" s="18"/>
      <c r="CNQ99" s="19"/>
      <c r="CNR99" s="19"/>
      <c r="CNS99" s="19"/>
      <c r="CNT99" s="19"/>
      <c r="CNU99" s="19"/>
      <c r="CNV99" s="19"/>
      <c r="CNW99" s="20"/>
      <c r="CNX99" s="16"/>
      <c r="CNY99" s="16"/>
      <c r="CNZ99" s="17"/>
      <c r="COA99" s="18"/>
      <c r="COB99" s="19"/>
      <c r="COC99" s="19"/>
      <c r="COD99" s="19"/>
      <c r="COE99" s="19"/>
      <c r="COF99" s="19"/>
      <c r="COG99" s="19"/>
      <c r="COH99" s="20"/>
      <c r="COI99" s="16"/>
      <c r="COJ99" s="16"/>
      <c r="COK99" s="17"/>
      <c r="COL99" s="18"/>
      <c r="COM99" s="19"/>
      <c r="CON99" s="19"/>
      <c r="COO99" s="19"/>
      <c r="COP99" s="19"/>
      <c r="COQ99" s="19"/>
      <c r="COR99" s="19"/>
      <c r="COS99" s="20"/>
      <c r="COT99" s="16"/>
      <c r="COU99" s="16"/>
      <c r="COV99" s="17"/>
      <c r="COW99" s="18"/>
      <c r="COX99" s="19"/>
      <c r="COY99" s="19"/>
      <c r="COZ99" s="19"/>
      <c r="CPA99" s="19"/>
      <c r="CPB99" s="19"/>
      <c r="CPC99" s="19"/>
      <c r="CPD99" s="20"/>
      <c r="CPE99" s="16"/>
      <c r="CPF99" s="16"/>
      <c r="CPG99" s="17"/>
      <c r="CPH99" s="18"/>
      <c r="CPI99" s="19"/>
      <c r="CPJ99" s="19"/>
      <c r="CPK99" s="19"/>
      <c r="CPL99" s="19"/>
      <c r="CPM99" s="19"/>
      <c r="CPN99" s="19"/>
      <c r="CPO99" s="20"/>
      <c r="CPP99" s="16"/>
      <c r="CPQ99" s="16"/>
      <c r="CPR99" s="17"/>
      <c r="CPS99" s="18"/>
      <c r="CPT99" s="19"/>
      <c r="CPU99" s="19"/>
      <c r="CPV99" s="19"/>
      <c r="CPW99" s="19"/>
      <c r="CPX99" s="19"/>
      <c r="CPY99" s="19"/>
      <c r="CPZ99" s="20"/>
      <c r="CQA99" s="16"/>
      <c r="CQB99" s="16"/>
      <c r="CQC99" s="17"/>
      <c r="CQD99" s="18"/>
      <c r="CQE99" s="19"/>
      <c r="CQF99" s="19"/>
      <c r="CQG99" s="19"/>
      <c r="CQH99" s="19"/>
      <c r="CQI99" s="19"/>
      <c r="CQJ99" s="19"/>
      <c r="CQK99" s="20"/>
      <c r="CQL99" s="16"/>
      <c r="CQM99" s="16"/>
      <c r="CQN99" s="17"/>
      <c r="CQO99" s="18"/>
      <c r="CQP99" s="19"/>
      <c r="CQQ99" s="19"/>
      <c r="CQR99" s="19"/>
      <c r="CQS99" s="19"/>
      <c r="CQT99" s="19"/>
      <c r="CQU99" s="19"/>
      <c r="CQV99" s="20"/>
      <c r="CQW99" s="16"/>
      <c r="CQX99" s="16"/>
      <c r="CQY99" s="17"/>
      <c r="CQZ99" s="18"/>
      <c r="CRA99" s="19"/>
      <c r="CRB99" s="19"/>
      <c r="CRC99" s="19"/>
      <c r="CRD99" s="19"/>
      <c r="CRE99" s="19"/>
      <c r="CRF99" s="19"/>
      <c r="CRG99" s="20"/>
      <c r="CRH99" s="16"/>
      <c r="CRI99" s="16"/>
      <c r="CRJ99" s="17"/>
      <c r="CRK99" s="18"/>
      <c r="CRL99" s="19"/>
      <c r="CRM99" s="19"/>
      <c r="CRN99" s="19"/>
      <c r="CRO99" s="19"/>
      <c r="CRP99" s="19"/>
      <c r="CRQ99" s="19"/>
      <c r="CRR99" s="20"/>
      <c r="CRS99" s="16"/>
      <c r="CRT99" s="16"/>
      <c r="CRU99" s="17"/>
      <c r="CRV99" s="18"/>
      <c r="CRW99" s="19"/>
      <c r="CRX99" s="19"/>
      <c r="CRY99" s="19"/>
      <c r="CRZ99" s="19"/>
      <c r="CSA99" s="19"/>
      <c r="CSB99" s="19"/>
      <c r="CSC99" s="20"/>
      <c r="CSD99" s="16"/>
      <c r="CSE99" s="16"/>
      <c r="CSF99" s="17"/>
      <c r="CSG99" s="18"/>
      <c r="CSH99" s="19"/>
      <c r="CSI99" s="19"/>
      <c r="CSJ99" s="19"/>
      <c r="CSK99" s="19"/>
      <c r="CSL99" s="19"/>
      <c r="CSM99" s="19"/>
      <c r="CSN99" s="20"/>
      <c r="CSO99" s="16"/>
      <c r="CSP99" s="16"/>
      <c r="CSQ99" s="17"/>
      <c r="CSR99" s="18"/>
      <c r="CSS99" s="19"/>
      <c r="CST99" s="19"/>
      <c r="CSU99" s="19"/>
      <c r="CSV99" s="19"/>
      <c r="CSW99" s="19"/>
      <c r="CSX99" s="19"/>
      <c r="CSY99" s="20"/>
      <c r="CSZ99" s="16"/>
      <c r="CTA99" s="16"/>
      <c r="CTB99" s="17"/>
      <c r="CTC99" s="18"/>
      <c r="CTD99" s="19"/>
      <c r="CTE99" s="19"/>
      <c r="CTF99" s="19"/>
      <c r="CTG99" s="19"/>
      <c r="CTH99" s="19"/>
      <c r="CTI99" s="19"/>
      <c r="CTJ99" s="20"/>
      <c r="CTK99" s="16"/>
      <c r="CTL99" s="16"/>
      <c r="CTM99" s="17"/>
      <c r="CTN99" s="18"/>
      <c r="CTO99" s="19"/>
      <c r="CTP99" s="19"/>
      <c r="CTQ99" s="19"/>
      <c r="CTR99" s="19"/>
      <c r="CTS99" s="19"/>
      <c r="CTT99" s="19"/>
      <c r="CTU99" s="20"/>
      <c r="CTV99" s="16"/>
      <c r="CTW99" s="16"/>
      <c r="CTX99" s="17"/>
      <c r="CTY99" s="18"/>
      <c r="CTZ99" s="19"/>
      <c r="CUA99" s="19"/>
      <c r="CUB99" s="19"/>
      <c r="CUC99" s="19"/>
      <c r="CUD99" s="19"/>
      <c r="CUE99" s="19"/>
      <c r="CUF99" s="20"/>
      <c r="CUG99" s="16"/>
      <c r="CUH99" s="16"/>
      <c r="CUI99" s="17"/>
      <c r="CUJ99" s="18"/>
      <c r="CUK99" s="19"/>
      <c r="CUL99" s="19"/>
      <c r="CUM99" s="19"/>
      <c r="CUN99" s="19"/>
      <c r="CUO99" s="19"/>
      <c r="CUP99" s="19"/>
      <c r="CUQ99" s="20"/>
      <c r="CUR99" s="16"/>
      <c r="CUS99" s="16"/>
      <c r="CUT99" s="17"/>
      <c r="CUU99" s="18"/>
      <c r="CUV99" s="19"/>
      <c r="CUW99" s="19"/>
      <c r="CUX99" s="19"/>
      <c r="CUY99" s="19"/>
      <c r="CUZ99" s="19"/>
      <c r="CVA99" s="19"/>
      <c r="CVB99" s="20"/>
      <c r="CVC99" s="16"/>
      <c r="CVD99" s="16"/>
      <c r="CVE99" s="17"/>
      <c r="CVF99" s="18"/>
      <c r="CVG99" s="19"/>
      <c r="CVH99" s="19"/>
      <c r="CVI99" s="19"/>
      <c r="CVJ99" s="19"/>
      <c r="CVK99" s="19"/>
      <c r="CVL99" s="19"/>
      <c r="CVM99" s="20"/>
      <c r="CVN99" s="16"/>
      <c r="CVO99" s="16"/>
      <c r="CVP99" s="17"/>
      <c r="CVQ99" s="18"/>
      <c r="CVR99" s="19"/>
      <c r="CVS99" s="19"/>
      <c r="CVT99" s="19"/>
      <c r="CVU99" s="19"/>
      <c r="CVV99" s="19"/>
      <c r="CVW99" s="19"/>
      <c r="CVX99" s="20"/>
      <c r="CVY99" s="16"/>
      <c r="CVZ99" s="16"/>
      <c r="CWA99" s="17"/>
      <c r="CWB99" s="18"/>
      <c r="CWC99" s="19"/>
      <c r="CWD99" s="19"/>
      <c r="CWE99" s="19"/>
      <c r="CWF99" s="19"/>
      <c r="CWG99" s="19"/>
      <c r="CWH99" s="19"/>
      <c r="CWI99" s="20"/>
      <c r="CWJ99" s="16"/>
      <c r="CWK99" s="16"/>
      <c r="CWL99" s="17"/>
      <c r="CWM99" s="18"/>
      <c r="CWN99" s="19"/>
      <c r="CWO99" s="19"/>
      <c r="CWP99" s="19"/>
      <c r="CWQ99" s="19"/>
      <c r="CWR99" s="19"/>
      <c r="CWS99" s="19"/>
      <c r="CWT99" s="20"/>
      <c r="CWU99" s="16"/>
      <c r="CWV99" s="16"/>
      <c r="CWW99" s="17"/>
      <c r="CWX99" s="18"/>
      <c r="CWY99" s="19"/>
      <c r="CWZ99" s="19"/>
      <c r="CXA99" s="19"/>
      <c r="CXB99" s="19"/>
      <c r="CXC99" s="19"/>
      <c r="CXD99" s="19"/>
      <c r="CXE99" s="20"/>
      <c r="CXF99" s="16"/>
      <c r="CXG99" s="16"/>
      <c r="CXH99" s="17"/>
      <c r="CXI99" s="18"/>
      <c r="CXJ99" s="19"/>
      <c r="CXK99" s="19"/>
      <c r="CXL99" s="19"/>
      <c r="CXM99" s="19"/>
      <c r="CXN99" s="19"/>
      <c r="CXO99" s="19"/>
      <c r="CXP99" s="20"/>
      <c r="CXQ99" s="16"/>
      <c r="CXR99" s="16"/>
      <c r="CXS99" s="17"/>
      <c r="CXT99" s="18"/>
      <c r="CXU99" s="19"/>
      <c r="CXV99" s="19"/>
      <c r="CXW99" s="19"/>
      <c r="CXX99" s="19"/>
      <c r="CXY99" s="19"/>
      <c r="CXZ99" s="19"/>
      <c r="CYA99" s="20"/>
      <c r="CYB99" s="16"/>
      <c r="CYC99" s="16"/>
      <c r="CYD99" s="17"/>
      <c r="CYE99" s="18"/>
      <c r="CYF99" s="19"/>
      <c r="CYG99" s="19"/>
      <c r="CYH99" s="19"/>
      <c r="CYI99" s="19"/>
      <c r="CYJ99" s="19"/>
      <c r="CYK99" s="19"/>
      <c r="CYL99" s="20"/>
      <c r="CYM99" s="16"/>
      <c r="CYN99" s="16"/>
      <c r="CYO99" s="17"/>
      <c r="CYP99" s="18"/>
      <c r="CYQ99" s="19"/>
      <c r="CYR99" s="19"/>
      <c r="CYS99" s="19"/>
      <c r="CYT99" s="19"/>
      <c r="CYU99" s="19"/>
      <c r="CYV99" s="19"/>
      <c r="CYW99" s="20"/>
      <c r="CYX99" s="16"/>
      <c r="CYY99" s="16"/>
      <c r="CYZ99" s="17"/>
      <c r="CZA99" s="18"/>
      <c r="CZB99" s="19"/>
      <c r="CZC99" s="19"/>
      <c r="CZD99" s="19"/>
      <c r="CZE99" s="19"/>
      <c r="CZF99" s="19"/>
      <c r="CZG99" s="19"/>
      <c r="CZH99" s="20"/>
      <c r="CZI99" s="16"/>
      <c r="CZJ99" s="16"/>
      <c r="CZK99" s="17"/>
      <c r="CZL99" s="18"/>
      <c r="CZM99" s="19"/>
      <c r="CZN99" s="19"/>
      <c r="CZO99" s="19"/>
      <c r="CZP99" s="19"/>
      <c r="CZQ99" s="19"/>
      <c r="CZR99" s="19"/>
      <c r="CZS99" s="20"/>
      <c r="CZT99" s="16"/>
      <c r="CZU99" s="16"/>
      <c r="CZV99" s="17"/>
      <c r="CZW99" s="18"/>
      <c r="CZX99" s="19"/>
      <c r="CZY99" s="19"/>
      <c r="CZZ99" s="19"/>
      <c r="DAA99" s="19"/>
      <c r="DAB99" s="19"/>
      <c r="DAC99" s="19"/>
      <c r="DAD99" s="20"/>
      <c r="DAE99" s="16"/>
      <c r="DAF99" s="16"/>
      <c r="DAG99" s="17"/>
      <c r="DAH99" s="18"/>
      <c r="DAI99" s="19"/>
      <c r="DAJ99" s="19"/>
      <c r="DAK99" s="19"/>
      <c r="DAL99" s="19"/>
      <c r="DAM99" s="19"/>
      <c r="DAN99" s="19"/>
      <c r="DAO99" s="20"/>
      <c r="DAP99" s="16"/>
      <c r="DAQ99" s="16"/>
      <c r="DAR99" s="17"/>
      <c r="DAS99" s="18"/>
      <c r="DAT99" s="19"/>
      <c r="DAU99" s="19"/>
      <c r="DAV99" s="19"/>
      <c r="DAW99" s="19"/>
      <c r="DAX99" s="19"/>
      <c r="DAY99" s="19"/>
      <c r="DAZ99" s="20"/>
      <c r="DBA99" s="16"/>
      <c r="DBB99" s="16"/>
      <c r="DBC99" s="17"/>
      <c r="DBD99" s="18"/>
      <c r="DBE99" s="19"/>
      <c r="DBF99" s="19"/>
      <c r="DBG99" s="19"/>
      <c r="DBH99" s="19"/>
      <c r="DBI99" s="19"/>
      <c r="DBJ99" s="19"/>
      <c r="DBK99" s="20"/>
      <c r="DBL99" s="16"/>
      <c r="DBM99" s="16"/>
      <c r="DBN99" s="17"/>
      <c r="DBO99" s="18"/>
      <c r="DBP99" s="19"/>
      <c r="DBQ99" s="19"/>
      <c r="DBR99" s="19"/>
      <c r="DBS99" s="19"/>
      <c r="DBT99" s="19"/>
      <c r="DBU99" s="19"/>
      <c r="DBV99" s="20"/>
      <c r="DBW99" s="16"/>
      <c r="DBX99" s="16"/>
      <c r="DBY99" s="17"/>
      <c r="DBZ99" s="18"/>
      <c r="DCA99" s="19"/>
      <c r="DCB99" s="19"/>
      <c r="DCC99" s="19"/>
      <c r="DCD99" s="19"/>
      <c r="DCE99" s="19"/>
      <c r="DCF99" s="19"/>
      <c r="DCG99" s="20"/>
      <c r="DCH99" s="16"/>
      <c r="DCI99" s="16"/>
      <c r="DCJ99" s="17"/>
      <c r="DCK99" s="18"/>
      <c r="DCL99" s="19"/>
      <c r="DCM99" s="19"/>
      <c r="DCN99" s="19"/>
      <c r="DCO99" s="19"/>
      <c r="DCP99" s="19"/>
      <c r="DCQ99" s="19"/>
      <c r="DCR99" s="20"/>
      <c r="DCS99" s="16"/>
      <c r="DCT99" s="16"/>
      <c r="DCU99" s="17"/>
      <c r="DCV99" s="18"/>
      <c r="DCW99" s="19"/>
      <c r="DCX99" s="19"/>
      <c r="DCY99" s="19"/>
      <c r="DCZ99" s="19"/>
      <c r="DDA99" s="19"/>
      <c r="DDB99" s="19"/>
      <c r="DDC99" s="20"/>
      <c r="DDD99" s="16"/>
      <c r="DDE99" s="16"/>
      <c r="DDF99" s="17"/>
      <c r="DDG99" s="18"/>
      <c r="DDH99" s="19"/>
      <c r="DDI99" s="19"/>
      <c r="DDJ99" s="19"/>
      <c r="DDK99" s="19"/>
      <c r="DDL99" s="19"/>
      <c r="DDM99" s="19"/>
      <c r="DDN99" s="20"/>
      <c r="DDO99" s="16"/>
      <c r="DDP99" s="16"/>
      <c r="DDQ99" s="17"/>
      <c r="DDR99" s="18"/>
      <c r="DDS99" s="19"/>
      <c r="DDT99" s="19"/>
      <c r="DDU99" s="19"/>
      <c r="DDV99" s="19"/>
      <c r="DDW99" s="19"/>
      <c r="DDX99" s="19"/>
      <c r="DDY99" s="20"/>
      <c r="DDZ99" s="16"/>
      <c r="DEA99" s="16"/>
      <c r="DEB99" s="17"/>
      <c r="DEC99" s="18"/>
      <c r="DED99" s="19"/>
      <c r="DEE99" s="19"/>
      <c r="DEF99" s="19"/>
      <c r="DEG99" s="19"/>
      <c r="DEH99" s="19"/>
      <c r="DEI99" s="19"/>
      <c r="DEJ99" s="20"/>
      <c r="DEK99" s="16"/>
      <c r="DEL99" s="16"/>
      <c r="DEM99" s="17"/>
      <c r="DEN99" s="18"/>
      <c r="DEO99" s="19"/>
      <c r="DEP99" s="19"/>
      <c r="DEQ99" s="19"/>
      <c r="DER99" s="19"/>
      <c r="DES99" s="19"/>
      <c r="DET99" s="19"/>
      <c r="DEU99" s="20"/>
      <c r="DEV99" s="16"/>
      <c r="DEW99" s="16"/>
      <c r="DEX99" s="17"/>
      <c r="DEY99" s="18"/>
      <c r="DEZ99" s="19"/>
      <c r="DFA99" s="19"/>
      <c r="DFB99" s="19"/>
      <c r="DFC99" s="19"/>
      <c r="DFD99" s="19"/>
      <c r="DFE99" s="19"/>
      <c r="DFF99" s="20"/>
      <c r="DFG99" s="16"/>
      <c r="DFH99" s="16"/>
      <c r="DFI99" s="17"/>
      <c r="DFJ99" s="18"/>
      <c r="DFK99" s="19"/>
      <c r="DFL99" s="19"/>
      <c r="DFM99" s="19"/>
      <c r="DFN99" s="19"/>
      <c r="DFO99" s="19"/>
      <c r="DFP99" s="19"/>
      <c r="DFQ99" s="20"/>
      <c r="DFR99" s="16"/>
      <c r="DFS99" s="16"/>
      <c r="DFT99" s="17"/>
      <c r="DFU99" s="18"/>
      <c r="DFV99" s="19"/>
      <c r="DFW99" s="19"/>
      <c r="DFX99" s="19"/>
      <c r="DFY99" s="19"/>
      <c r="DFZ99" s="19"/>
      <c r="DGA99" s="19"/>
      <c r="DGB99" s="20"/>
      <c r="DGC99" s="16"/>
      <c r="DGD99" s="16"/>
      <c r="DGE99" s="17"/>
      <c r="DGF99" s="18"/>
      <c r="DGG99" s="19"/>
      <c r="DGH99" s="19"/>
      <c r="DGI99" s="19"/>
      <c r="DGJ99" s="19"/>
      <c r="DGK99" s="19"/>
      <c r="DGL99" s="19"/>
      <c r="DGM99" s="20"/>
      <c r="DGN99" s="16"/>
      <c r="DGO99" s="16"/>
      <c r="DGP99" s="17"/>
      <c r="DGQ99" s="18"/>
      <c r="DGR99" s="19"/>
      <c r="DGS99" s="19"/>
      <c r="DGT99" s="19"/>
      <c r="DGU99" s="19"/>
      <c r="DGV99" s="19"/>
      <c r="DGW99" s="19"/>
      <c r="DGX99" s="20"/>
      <c r="DGY99" s="16"/>
      <c r="DGZ99" s="16"/>
      <c r="DHA99" s="17"/>
      <c r="DHB99" s="18"/>
      <c r="DHC99" s="19"/>
      <c r="DHD99" s="19"/>
      <c r="DHE99" s="19"/>
      <c r="DHF99" s="19"/>
      <c r="DHG99" s="19"/>
      <c r="DHH99" s="19"/>
      <c r="DHI99" s="20"/>
      <c r="DHJ99" s="16"/>
      <c r="DHK99" s="16"/>
      <c r="DHL99" s="17"/>
      <c r="DHM99" s="18"/>
      <c r="DHN99" s="19"/>
      <c r="DHO99" s="19"/>
      <c r="DHP99" s="19"/>
      <c r="DHQ99" s="19"/>
      <c r="DHR99" s="19"/>
      <c r="DHS99" s="19"/>
      <c r="DHT99" s="20"/>
      <c r="DHU99" s="16"/>
      <c r="DHV99" s="16"/>
      <c r="DHW99" s="17"/>
      <c r="DHX99" s="18"/>
      <c r="DHY99" s="19"/>
      <c r="DHZ99" s="19"/>
      <c r="DIA99" s="19"/>
      <c r="DIB99" s="19"/>
      <c r="DIC99" s="19"/>
      <c r="DID99" s="19"/>
      <c r="DIE99" s="20"/>
      <c r="DIF99" s="16"/>
      <c r="DIG99" s="16"/>
      <c r="DIH99" s="17"/>
      <c r="DII99" s="18"/>
      <c r="DIJ99" s="19"/>
      <c r="DIK99" s="19"/>
      <c r="DIL99" s="19"/>
      <c r="DIM99" s="19"/>
      <c r="DIN99" s="19"/>
      <c r="DIO99" s="19"/>
      <c r="DIP99" s="20"/>
      <c r="DIQ99" s="16"/>
      <c r="DIR99" s="16"/>
      <c r="DIS99" s="17"/>
      <c r="DIT99" s="18"/>
      <c r="DIU99" s="19"/>
      <c r="DIV99" s="19"/>
      <c r="DIW99" s="19"/>
      <c r="DIX99" s="19"/>
      <c r="DIY99" s="19"/>
      <c r="DIZ99" s="19"/>
      <c r="DJA99" s="20"/>
      <c r="DJB99" s="16"/>
      <c r="DJC99" s="16"/>
      <c r="DJD99" s="17"/>
      <c r="DJE99" s="18"/>
      <c r="DJF99" s="19"/>
      <c r="DJG99" s="19"/>
      <c r="DJH99" s="19"/>
      <c r="DJI99" s="19"/>
      <c r="DJJ99" s="19"/>
      <c r="DJK99" s="19"/>
      <c r="DJL99" s="20"/>
      <c r="DJM99" s="16"/>
      <c r="DJN99" s="16"/>
      <c r="DJO99" s="17"/>
      <c r="DJP99" s="18"/>
      <c r="DJQ99" s="19"/>
      <c r="DJR99" s="19"/>
      <c r="DJS99" s="19"/>
      <c r="DJT99" s="19"/>
      <c r="DJU99" s="19"/>
      <c r="DJV99" s="19"/>
      <c r="DJW99" s="20"/>
      <c r="DJX99" s="16"/>
      <c r="DJY99" s="16"/>
      <c r="DJZ99" s="17"/>
      <c r="DKA99" s="18"/>
      <c r="DKB99" s="19"/>
      <c r="DKC99" s="19"/>
      <c r="DKD99" s="19"/>
      <c r="DKE99" s="19"/>
      <c r="DKF99" s="19"/>
      <c r="DKG99" s="19"/>
      <c r="DKH99" s="20"/>
      <c r="DKI99" s="16"/>
      <c r="DKJ99" s="16"/>
      <c r="DKK99" s="17"/>
      <c r="DKL99" s="18"/>
      <c r="DKM99" s="19"/>
      <c r="DKN99" s="19"/>
      <c r="DKO99" s="19"/>
      <c r="DKP99" s="19"/>
      <c r="DKQ99" s="19"/>
      <c r="DKR99" s="19"/>
      <c r="DKS99" s="20"/>
      <c r="DKT99" s="16"/>
      <c r="DKU99" s="16"/>
      <c r="DKV99" s="17"/>
      <c r="DKW99" s="18"/>
      <c r="DKX99" s="19"/>
      <c r="DKY99" s="19"/>
      <c r="DKZ99" s="19"/>
      <c r="DLA99" s="19"/>
      <c r="DLB99" s="19"/>
      <c r="DLC99" s="19"/>
      <c r="DLD99" s="20"/>
      <c r="DLE99" s="16"/>
      <c r="DLF99" s="16"/>
      <c r="DLG99" s="17"/>
      <c r="DLH99" s="18"/>
      <c r="DLI99" s="19"/>
      <c r="DLJ99" s="19"/>
      <c r="DLK99" s="19"/>
      <c r="DLL99" s="19"/>
      <c r="DLM99" s="19"/>
      <c r="DLN99" s="19"/>
      <c r="DLO99" s="20"/>
      <c r="DLP99" s="16"/>
      <c r="DLQ99" s="16"/>
      <c r="DLR99" s="17"/>
      <c r="DLS99" s="18"/>
      <c r="DLT99" s="19"/>
      <c r="DLU99" s="19"/>
      <c r="DLV99" s="19"/>
      <c r="DLW99" s="19"/>
      <c r="DLX99" s="19"/>
      <c r="DLY99" s="19"/>
      <c r="DLZ99" s="20"/>
      <c r="DMA99" s="16"/>
      <c r="DMB99" s="16"/>
      <c r="DMC99" s="17"/>
      <c r="DMD99" s="18"/>
      <c r="DME99" s="19"/>
      <c r="DMF99" s="19"/>
      <c r="DMG99" s="19"/>
      <c r="DMH99" s="19"/>
      <c r="DMI99" s="19"/>
      <c r="DMJ99" s="19"/>
      <c r="DMK99" s="20"/>
      <c r="DML99" s="16"/>
      <c r="DMM99" s="16"/>
      <c r="DMN99" s="17"/>
      <c r="DMO99" s="18"/>
      <c r="DMP99" s="19"/>
      <c r="DMQ99" s="19"/>
      <c r="DMR99" s="19"/>
      <c r="DMS99" s="19"/>
      <c r="DMT99" s="19"/>
      <c r="DMU99" s="19"/>
      <c r="DMV99" s="20"/>
      <c r="DMW99" s="16"/>
      <c r="DMX99" s="16"/>
      <c r="DMY99" s="17"/>
      <c r="DMZ99" s="18"/>
      <c r="DNA99" s="19"/>
      <c r="DNB99" s="19"/>
      <c r="DNC99" s="19"/>
      <c r="DND99" s="19"/>
      <c r="DNE99" s="19"/>
      <c r="DNF99" s="19"/>
      <c r="DNG99" s="20"/>
      <c r="DNH99" s="16"/>
      <c r="DNI99" s="16"/>
      <c r="DNJ99" s="17"/>
      <c r="DNK99" s="18"/>
      <c r="DNL99" s="19"/>
      <c r="DNM99" s="19"/>
      <c r="DNN99" s="19"/>
      <c r="DNO99" s="19"/>
      <c r="DNP99" s="19"/>
      <c r="DNQ99" s="19"/>
      <c r="DNR99" s="20"/>
      <c r="DNS99" s="16"/>
      <c r="DNT99" s="16"/>
      <c r="DNU99" s="17"/>
      <c r="DNV99" s="18"/>
      <c r="DNW99" s="19"/>
      <c r="DNX99" s="19"/>
      <c r="DNY99" s="19"/>
      <c r="DNZ99" s="19"/>
      <c r="DOA99" s="19"/>
      <c r="DOB99" s="19"/>
      <c r="DOC99" s="20"/>
      <c r="DOD99" s="16"/>
      <c r="DOE99" s="16"/>
      <c r="DOF99" s="17"/>
      <c r="DOG99" s="18"/>
      <c r="DOH99" s="19"/>
      <c r="DOI99" s="19"/>
      <c r="DOJ99" s="19"/>
      <c r="DOK99" s="19"/>
      <c r="DOL99" s="19"/>
      <c r="DOM99" s="19"/>
      <c r="DON99" s="20"/>
      <c r="DOO99" s="16"/>
      <c r="DOP99" s="16"/>
      <c r="DOQ99" s="17"/>
      <c r="DOR99" s="18"/>
      <c r="DOS99" s="19"/>
      <c r="DOT99" s="19"/>
      <c r="DOU99" s="19"/>
      <c r="DOV99" s="19"/>
      <c r="DOW99" s="19"/>
      <c r="DOX99" s="19"/>
      <c r="DOY99" s="20"/>
      <c r="DOZ99" s="16"/>
      <c r="DPA99" s="16"/>
      <c r="DPB99" s="17"/>
      <c r="DPC99" s="18"/>
      <c r="DPD99" s="19"/>
      <c r="DPE99" s="19"/>
      <c r="DPF99" s="19"/>
      <c r="DPG99" s="19"/>
      <c r="DPH99" s="19"/>
      <c r="DPI99" s="19"/>
      <c r="DPJ99" s="20"/>
      <c r="DPK99" s="16"/>
      <c r="DPL99" s="16"/>
      <c r="DPM99" s="17"/>
      <c r="DPN99" s="18"/>
      <c r="DPO99" s="19"/>
      <c r="DPP99" s="19"/>
      <c r="DPQ99" s="19"/>
      <c r="DPR99" s="19"/>
      <c r="DPS99" s="19"/>
      <c r="DPT99" s="19"/>
      <c r="DPU99" s="20"/>
      <c r="DPV99" s="16"/>
      <c r="DPW99" s="16"/>
      <c r="DPX99" s="17"/>
      <c r="DPY99" s="18"/>
      <c r="DPZ99" s="19"/>
      <c r="DQA99" s="19"/>
      <c r="DQB99" s="19"/>
      <c r="DQC99" s="19"/>
      <c r="DQD99" s="19"/>
      <c r="DQE99" s="19"/>
      <c r="DQF99" s="20"/>
      <c r="DQG99" s="16"/>
      <c r="DQH99" s="16"/>
      <c r="DQI99" s="17"/>
      <c r="DQJ99" s="18"/>
      <c r="DQK99" s="19"/>
      <c r="DQL99" s="19"/>
      <c r="DQM99" s="19"/>
      <c r="DQN99" s="19"/>
      <c r="DQO99" s="19"/>
      <c r="DQP99" s="19"/>
      <c r="DQQ99" s="20"/>
      <c r="DQR99" s="16"/>
      <c r="DQS99" s="16"/>
      <c r="DQT99" s="17"/>
      <c r="DQU99" s="18"/>
      <c r="DQV99" s="19"/>
      <c r="DQW99" s="19"/>
      <c r="DQX99" s="19"/>
      <c r="DQY99" s="19"/>
      <c r="DQZ99" s="19"/>
      <c r="DRA99" s="19"/>
      <c r="DRB99" s="20"/>
      <c r="DRC99" s="16"/>
      <c r="DRD99" s="16"/>
      <c r="DRE99" s="17"/>
      <c r="DRF99" s="18"/>
      <c r="DRG99" s="19"/>
      <c r="DRH99" s="19"/>
      <c r="DRI99" s="19"/>
      <c r="DRJ99" s="19"/>
      <c r="DRK99" s="19"/>
      <c r="DRL99" s="19"/>
      <c r="DRM99" s="20"/>
      <c r="DRN99" s="16"/>
      <c r="DRO99" s="16"/>
      <c r="DRP99" s="17"/>
      <c r="DRQ99" s="18"/>
      <c r="DRR99" s="19"/>
      <c r="DRS99" s="19"/>
      <c r="DRT99" s="19"/>
      <c r="DRU99" s="19"/>
      <c r="DRV99" s="19"/>
      <c r="DRW99" s="19"/>
      <c r="DRX99" s="20"/>
      <c r="DRY99" s="16"/>
      <c r="DRZ99" s="16"/>
      <c r="DSA99" s="17"/>
      <c r="DSB99" s="18"/>
      <c r="DSC99" s="19"/>
      <c r="DSD99" s="19"/>
      <c r="DSE99" s="19"/>
      <c r="DSF99" s="19"/>
      <c r="DSG99" s="19"/>
      <c r="DSH99" s="19"/>
      <c r="DSI99" s="20"/>
      <c r="DSJ99" s="16"/>
      <c r="DSK99" s="16"/>
      <c r="DSL99" s="17"/>
      <c r="DSM99" s="18"/>
      <c r="DSN99" s="19"/>
      <c r="DSO99" s="19"/>
      <c r="DSP99" s="19"/>
      <c r="DSQ99" s="19"/>
      <c r="DSR99" s="19"/>
      <c r="DSS99" s="19"/>
      <c r="DST99" s="20"/>
      <c r="DSU99" s="16"/>
      <c r="DSV99" s="16"/>
      <c r="DSW99" s="17"/>
      <c r="DSX99" s="18"/>
      <c r="DSY99" s="19"/>
      <c r="DSZ99" s="19"/>
      <c r="DTA99" s="19"/>
      <c r="DTB99" s="19"/>
      <c r="DTC99" s="19"/>
      <c r="DTD99" s="19"/>
      <c r="DTE99" s="20"/>
      <c r="DTF99" s="16"/>
      <c r="DTG99" s="16"/>
      <c r="DTH99" s="17"/>
      <c r="DTI99" s="18"/>
      <c r="DTJ99" s="19"/>
      <c r="DTK99" s="19"/>
      <c r="DTL99" s="19"/>
      <c r="DTM99" s="19"/>
      <c r="DTN99" s="19"/>
      <c r="DTO99" s="19"/>
      <c r="DTP99" s="20"/>
      <c r="DTQ99" s="16"/>
      <c r="DTR99" s="16"/>
      <c r="DTS99" s="17"/>
      <c r="DTT99" s="18"/>
      <c r="DTU99" s="19"/>
      <c r="DTV99" s="19"/>
      <c r="DTW99" s="19"/>
      <c r="DTX99" s="19"/>
      <c r="DTY99" s="19"/>
      <c r="DTZ99" s="19"/>
      <c r="DUA99" s="20"/>
      <c r="DUB99" s="16"/>
      <c r="DUC99" s="16"/>
      <c r="DUD99" s="17"/>
      <c r="DUE99" s="18"/>
      <c r="DUF99" s="19"/>
      <c r="DUG99" s="19"/>
      <c r="DUH99" s="19"/>
      <c r="DUI99" s="19"/>
      <c r="DUJ99" s="19"/>
      <c r="DUK99" s="19"/>
      <c r="DUL99" s="20"/>
      <c r="DUM99" s="16"/>
      <c r="DUN99" s="16"/>
      <c r="DUO99" s="17"/>
      <c r="DUP99" s="18"/>
      <c r="DUQ99" s="19"/>
      <c r="DUR99" s="19"/>
      <c r="DUS99" s="19"/>
      <c r="DUT99" s="19"/>
      <c r="DUU99" s="19"/>
      <c r="DUV99" s="19"/>
      <c r="DUW99" s="20"/>
      <c r="DUX99" s="16"/>
      <c r="DUY99" s="16"/>
      <c r="DUZ99" s="17"/>
      <c r="DVA99" s="18"/>
      <c r="DVB99" s="19"/>
      <c r="DVC99" s="19"/>
      <c r="DVD99" s="19"/>
      <c r="DVE99" s="19"/>
      <c r="DVF99" s="19"/>
      <c r="DVG99" s="19"/>
      <c r="DVH99" s="20"/>
      <c r="DVI99" s="16"/>
      <c r="DVJ99" s="16"/>
      <c r="DVK99" s="17"/>
      <c r="DVL99" s="18"/>
      <c r="DVM99" s="19"/>
      <c r="DVN99" s="19"/>
      <c r="DVO99" s="19"/>
      <c r="DVP99" s="19"/>
      <c r="DVQ99" s="19"/>
      <c r="DVR99" s="19"/>
      <c r="DVS99" s="20"/>
      <c r="DVT99" s="16"/>
      <c r="DVU99" s="16"/>
      <c r="DVV99" s="17"/>
      <c r="DVW99" s="18"/>
      <c r="DVX99" s="19"/>
      <c r="DVY99" s="19"/>
      <c r="DVZ99" s="19"/>
      <c r="DWA99" s="19"/>
      <c r="DWB99" s="19"/>
      <c r="DWC99" s="19"/>
      <c r="DWD99" s="20"/>
      <c r="DWE99" s="16"/>
      <c r="DWF99" s="16"/>
      <c r="DWG99" s="17"/>
      <c r="DWH99" s="18"/>
      <c r="DWI99" s="19"/>
      <c r="DWJ99" s="19"/>
      <c r="DWK99" s="19"/>
      <c r="DWL99" s="19"/>
      <c r="DWM99" s="19"/>
      <c r="DWN99" s="19"/>
      <c r="DWO99" s="20"/>
      <c r="DWP99" s="16"/>
      <c r="DWQ99" s="16"/>
      <c r="DWR99" s="17"/>
      <c r="DWS99" s="18"/>
      <c r="DWT99" s="19"/>
      <c r="DWU99" s="19"/>
      <c r="DWV99" s="19"/>
      <c r="DWW99" s="19"/>
      <c r="DWX99" s="19"/>
      <c r="DWY99" s="19"/>
      <c r="DWZ99" s="20"/>
      <c r="DXA99" s="16"/>
      <c r="DXB99" s="16"/>
      <c r="DXC99" s="17"/>
      <c r="DXD99" s="18"/>
      <c r="DXE99" s="19"/>
      <c r="DXF99" s="19"/>
      <c r="DXG99" s="19"/>
      <c r="DXH99" s="19"/>
      <c r="DXI99" s="19"/>
      <c r="DXJ99" s="19"/>
      <c r="DXK99" s="20"/>
      <c r="DXL99" s="16"/>
      <c r="DXM99" s="16"/>
      <c r="DXN99" s="17"/>
      <c r="DXO99" s="18"/>
      <c r="DXP99" s="19"/>
      <c r="DXQ99" s="19"/>
      <c r="DXR99" s="19"/>
      <c r="DXS99" s="19"/>
      <c r="DXT99" s="19"/>
      <c r="DXU99" s="19"/>
      <c r="DXV99" s="20"/>
      <c r="DXW99" s="16"/>
      <c r="DXX99" s="16"/>
      <c r="DXY99" s="17"/>
      <c r="DXZ99" s="18"/>
      <c r="DYA99" s="19"/>
      <c r="DYB99" s="19"/>
      <c r="DYC99" s="19"/>
      <c r="DYD99" s="19"/>
      <c r="DYE99" s="19"/>
      <c r="DYF99" s="19"/>
      <c r="DYG99" s="20"/>
      <c r="DYH99" s="16"/>
      <c r="DYI99" s="16"/>
      <c r="DYJ99" s="17"/>
      <c r="DYK99" s="18"/>
      <c r="DYL99" s="19"/>
      <c r="DYM99" s="19"/>
      <c r="DYN99" s="19"/>
      <c r="DYO99" s="19"/>
      <c r="DYP99" s="19"/>
      <c r="DYQ99" s="19"/>
      <c r="DYR99" s="20"/>
      <c r="DYS99" s="16"/>
      <c r="DYT99" s="16"/>
      <c r="DYU99" s="17"/>
      <c r="DYV99" s="18"/>
      <c r="DYW99" s="19"/>
      <c r="DYX99" s="19"/>
      <c r="DYY99" s="19"/>
      <c r="DYZ99" s="19"/>
      <c r="DZA99" s="19"/>
      <c r="DZB99" s="19"/>
      <c r="DZC99" s="20"/>
      <c r="DZD99" s="16"/>
      <c r="DZE99" s="16"/>
      <c r="DZF99" s="17"/>
      <c r="DZG99" s="18"/>
      <c r="DZH99" s="19"/>
      <c r="DZI99" s="19"/>
      <c r="DZJ99" s="19"/>
      <c r="DZK99" s="19"/>
      <c r="DZL99" s="19"/>
      <c r="DZM99" s="19"/>
      <c r="DZN99" s="20"/>
      <c r="DZO99" s="16"/>
      <c r="DZP99" s="16"/>
      <c r="DZQ99" s="17"/>
      <c r="DZR99" s="18"/>
      <c r="DZS99" s="19"/>
      <c r="DZT99" s="19"/>
      <c r="DZU99" s="19"/>
      <c r="DZV99" s="19"/>
      <c r="DZW99" s="19"/>
      <c r="DZX99" s="19"/>
      <c r="DZY99" s="20"/>
      <c r="DZZ99" s="16"/>
      <c r="EAA99" s="16"/>
      <c r="EAB99" s="17"/>
      <c r="EAC99" s="18"/>
      <c r="EAD99" s="19"/>
      <c r="EAE99" s="19"/>
      <c r="EAF99" s="19"/>
      <c r="EAG99" s="19"/>
      <c r="EAH99" s="19"/>
      <c r="EAI99" s="19"/>
      <c r="EAJ99" s="20"/>
      <c r="EAK99" s="16"/>
      <c r="EAL99" s="16"/>
      <c r="EAM99" s="17"/>
      <c r="EAN99" s="18"/>
      <c r="EAO99" s="19"/>
      <c r="EAP99" s="19"/>
      <c r="EAQ99" s="19"/>
      <c r="EAR99" s="19"/>
      <c r="EAS99" s="19"/>
      <c r="EAT99" s="19"/>
      <c r="EAU99" s="20"/>
      <c r="EAV99" s="16"/>
      <c r="EAW99" s="16"/>
      <c r="EAX99" s="17"/>
      <c r="EAY99" s="18"/>
      <c r="EAZ99" s="19"/>
      <c r="EBA99" s="19"/>
      <c r="EBB99" s="19"/>
      <c r="EBC99" s="19"/>
      <c r="EBD99" s="19"/>
      <c r="EBE99" s="19"/>
      <c r="EBF99" s="20"/>
      <c r="EBG99" s="16"/>
      <c r="EBH99" s="16"/>
      <c r="EBI99" s="17"/>
      <c r="EBJ99" s="18"/>
      <c r="EBK99" s="19"/>
      <c r="EBL99" s="19"/>
      <c r="EBM99" s="19"/>
      <c r="EBN99" s="19"/>
      <c r="EBO99" s="19"/>
      <c r="EBP99" s="19"/>
      <c r="EBQ99" s="20"/>
      <c r="EBR99" s="16"/>
      <c r="EBS99" s="16"/>
      <c r="EBT99" s="17"/>
      <c r="EBU99" s="18"/>
      <c r="EBV99" s="19"/>
      <c r="EBW99" s="19"/>
      <c r="EBX99" s="19"/>
      <c r="EBY99" s="19"/>
      <c r="EBZ99" s="19"/>
      <c r="ECA99" s="19"/>
      <c r="ECB99" s="20"/>
      <c r="ECC99" s="16"/>
      <c r="ECD99" s="16"/>
      <c r="ECE99" s="17"/>
      <c r="ECF99" s="18"/>
      <c r="ECG99" s="19"/>
      <c r="ECH99" s="19"/>
      <c r="ECI99" s="19"/>
      <c r="ECJ99" s="19"/>
      <c r="ECK99" s="19"/>
      <c r="ECL99" s="19"/>
      <c r="ECM99" s="20"/>
      <c r="ECN99" s="16"/>
      <c r="ECO99" s="16"/>
      <c r="ECP99" s="17"/>
      <c r="ECQ99" s="18"/>
      <c r="ECR99" s="19"/>
      <c r="ECS99" s="19"/>
      <c r="ECT99" s="19"/>
      <c r="ECU99" s="19"/>
      <c r="ECV99" s="19"/>
      <c r="ECW99" s="19"/>
      <c r="ECX99" s="20"/>
      <c r="ECY99" s="16"/>
      <c r="ECZ99" s="16"/>
      <c r="EDA99" s="17"/>
      <c r="EDB99" s="18"/>
      <c r="EDC99" s="19"/>
      <c r="EDD99" s="19"/>
      <c r="EDE99" s="19"/>
      <c r="EDF99" s="19"/>
      <c r="EDG99" s="19"/>
      <c r="EDH99" s="19"/>
      <c r="EDI99" s="20"/>
      <c r="EDJ99" s="16"/>
      <c r="EDK99" s="16"/>
      <c r="EDL99" s="17"/>
      <c r="EDM99" s="18"/>
      <c r="EDN99" s="19"/>
      <c r="EDO99" s="19"/>
      <c r="EDP99" s="19"/>
      <c r="EDQ99" s="19"/>
      <c r="EDR99" s="19"/>
      <c r="EDS99" s="19"/>
      <c r="EDT99" s="20"/>
      <c r="EDU99" s="16"/>
      <c r="EDV99" s="16"/>
      <c r="EDW99" s="17"/>
      <c r="EDX99" s="18"/>
      <c r="EDY99" s="19"/>
      <c r="EDZ99" s="19"/>
      <c r="EEA99" s="19"/>
      <c r="EEB99" s="19"/>
      <c r="EEC99" s="19"/>
      <c r="EED99" s="19"/>
      <c r="EEE99" s="20"/>
      <c r="EEF99" s="16"/>
      <c r="EEG99" s="16"/>
      <c r="EEH99" s="17"/>
      <c r="EEI99" s="18"/>
      <c r="EEJ99" s="19"/>
      <c r="EEK99" s="19"/>
      <c r="EEL99" s="19"/>
      <c r="EEM99" s="19"/>
      <c r="EEN99" s="19"/>
      <c r="EEO99" s="19"/>
      <c r="EEP99" s="20"/>
      <c r="EEQ99" s="16"/>
      <c r="EER99" s="16"/>
      <c r="EES99" s="17"/>
      <c r="EET99" s="18"/>
      <c r="EEU99" s="19"/>
      <c r="EEV99" s="19"/>
      <c r="EEW99" s="19"/>
      <c r="EEX99" s="19"/>
      <c r="EEY99" s="19"/>
      <c r="EEZ99" s="19"/>
      <c r="EFA99" s="20"/>
      <c r="EFB99" s="16"/>
      <c r="EFC99" s="16"/>
      <c r="EFD99" s="17"/>
      <c r="EFE99" s="18"/>
      <c r="EFF99" s="19"/>
      <c r="EFG99" s="19"/>
      <c r="EFH99" s="19"/>
      <c r="EFI99" s="19"/>
      <c r="EFJ99" s="19"/>
      <c r="EFK99" s="19"/>
      <c r="EFL99" s="20"/>
      <c r="EFM99" s="16"/>
      <c r="EFN99" s="16"/>
      <c r="EFO99" s="17"/>
      <c r="EFP99" s="18"/>
      <c r="EFQ99" s="19"/>
      <c r="EFR99" s="19"/>
      <c r="EFS99" s="19"/>
      <c r="EFT99" s="19"/>
      <c r="EFU99" s="19"/>
      <c r="EFV99" s="19"/>
      <c r="EFW99" s="20"/>
      <c r="EFX99" s="16"/>
      <c r="EFY99" s="16"/>
      <c r="EFZ99" s="17"/>
      <c r="EGA99" s="18"/>
      <c r="EGB99" s="19"/>
      <c r="EGC99" s="19"/>
      <c r="EGD99" s="19"/>
      <c r="EGE99" s="19"/>
      <c r="EGF99" s="19"/>
      <c r="EGG99" s="19"/>
      <c r="EGH99" s="20"/>
      <c r="EGI99" s="16"/>
      <c r="EGJ99" s="16"/>
      <c r="EGK99" s="17"/>
      <c r="EGL99" s="18"/>
      <c r="EGM99" s="19"/>
      <c r="EGN99" s="19"/>
      <c r="EGO99" s="19"/>
      <c r="EGP99" s="19"/>
      <c r="EGQ99" s="19"/>
      <c r="EGR99" s="19"/>
      <c r="EGS99" s="20"/>
      <c r="EGT99" s="16"/>
      <c r="EGU99" s="16"/>
      <c r="EGV99" s="17"/>
      <c r="EGW99" s="18"/>
      <c r="EGX99" s="19"/>
      <c r="EGY99" s="19"/>
      <c r="EGZ99" s="19"/>
      <c r="EHA99" s="19"/>
      <c r="EHB99" s="19"/>
      <c r="EHC99" s="19"/>
      <c r="EHD99" s="20"/>
      <c r="EHE99" s="16"/>
      <c r="EHF99" s="16"/>
      <c r="EHG99" s="17"/>
      <c r="EHH99" s="18"/>
      <c r="EHI99" s="19"/>
      <c r="EHJ99" s="19"/>
      <c r="EHK99" s="19"/>
      <c r="EHL99" s="19"/>
      <c r="EHM99" s="19"/>
      <c r="EHN99" s="19"/>
      <c r="EHO99" s="20"/>
      <c r="EHP99" s="16"/>
      <c r="EHQ99" s="16"/>
      <c r="EHR99" s="17"/>
      <c r="EHS99" s="18"/>
      <c r="EHT99" s="19"/>
      <c r="EHU99" s="19"/>
      <c r="EHV99" s="19"/>
      <c r="EHW99" s="19"/>
      <c r="EHX99" s="19"/>
      <c r="EHY99" s="19"/>
      <c r="EHZ99" s="20"/>
      <c r="EIA99" s="16"/>
      <c r="EIB99" s="16"/>
      <c r="EIC99" s="17"/>
      <c r="EID99" s="18"/>
      <c r="EIE99" s="19"/>
      <c r="EIF99" s="19"/>
      <c r="EIG99" s="19"/>
      <c r="EIH99" s="19"/>
      <c r="EII99" s="19"/>
      <c r="EIJ99" s="19"/>
      <c r="EIK99" s="20"/>
      <c r="EIL99" s="16"/>
      <c r="EIM99" s="16"/>
      <c r="EIN99" s="17"/>
      <c r="EIO99" s="18"/>
      <c r="EIP99" s="19"/>
      <c r="EIQ99" s="19"/>
      <c r="EIR99" s="19"/>
      <c r="EIS99" s="19"/>
      <c r="EIT99" s="19"/>
      <c r="EIU99" s="19"/>
      <c r="EIV99" s="20"/>
      <c r="EIW99" s="16"/>
      <c r="EIX99" s="16"/>
      <c r="EIY99" s="17"/>
      <c r="EIZ99" s="18"/>
      <c r="EJA99" s="19"/>
      <c r="EJB99" s="19"/>
      <c r="EJC99" s="19"/>
      <c r="EJD99" s="19"/>
      <c r="EJE99" s="19"/>
      <c r="EJF99" s="19"/>
      <c r="EJG99" s="20"/>
      <c r="EJH99" s="16"/>
      <c r="EJI99" s="16"/>
      <c r="EJJ99" s="17"/>
      <c r="EJK99" s="18"/>
      <c r="EJL99" s="19"/>
      <c r="EJM99" s="19"/>
      <c r="EJN99" s="19"/>
      <c r="EJO99" s="19"/>
      <c r="EJP99" s="19"/>
      <c r="EJQ99" s="19"/>
      <c r="EJR99" s="20"/>
      <c r="EJS99" s="16"/>
      <c r="EJT99" s="16"/>
      <c r="EJU99" s="17"/>
      <c r="EJV99" s="18"/>
      <c r="EJW99" s="19"/>
      <c r="EJX99" s="19"/>
      <c r="EJY99" s="19"/>
      <c r="EJZ99" s="19"/>
      <c r="EKA99" s="19"/>
      <c r="EKB99" s="19"/>
      <c r="EKC99" s="20"/>
      <c r="EKD99" s="16"/>
      <c r="EKE99" s="16"/>
      <c r="EKF99" s="17"/>
      <c r="EKG99" s="18"/>
      <c r="EKH99" s="19"/>
      <c r="EKI99" s="19"/>
      <c r="EKJ99" s="19"/>
      <c r="EKK99" s="19"/>
      <c r="EKL99" s="19"/>
      <c r="EKM99" s="19"/>
      <c r="EKN99" s="20"/>
      <c r="EKO99" s="16"/>
      <c r="EKP99" s="16"/>
      <c r="EKQ99" s="17"/>
      <c r="EKR99" s="18"/>
      <c r="EKS99" s="19"/>
      <c r="EKT99" s="19"/>
      <c r="EKU99" s="19"/>
      <c r="EKV99" s="19"/>
      <c r="EKW99" s="19"/>
      <c r="EKX99" s="19"/>
      <c r="EKY99" s="20"/>
      <c r="EKZ99" s="16"/>
      <c r="ELA99" s="16"/>
      <c r="ELB99" s="17"/>
      <c r="ELC99" s="18"/>
      <c r="ELD99" s="19"/>
      <c r="ELE99" s="19"/>
      <c r="ELF99" s="19"/>
      <c r="ELG99" s="19"/>
      <c r="ELH99" s="19"/>
      <c r="ELI99" s="19"/>
      <c r="ELJ99" s="20"/>
      <c r="ELK99" s="16"/>
      <c r="ELL99" s="16"/>
      <c r="ELM99" s="17"/>
      <c r="ELN99" s="18"/>
      <c r="ELO99" s="19"/>
      <c r="ELP99" s="19"/>
      <c r="ELQ99" s="19"/>
      <c r="ELR99" s="19"/>
      <c r="ELS99" s="19"/>
      <c r="ELT99" s="19"/>
      <c r="ELU99" s="20"/>
      <c r="ELV99" s="16"/>
      <c r="ELW99" s="16"/>
      <c r="ELX99" s="17"/>
      <c r="ELY99" s="18"/>
      <c r="ELZ99" s="19"/>
      <c r="EMA99" s="19"/>
      <c r="EMB99" s="19"/>
      <c r="EMC99" s="19"/>
      <c r="EMD99" s="19"/>
      <c r="EME99" s="19"/>
      <c r="EMF99" s="20"/>
      <c r="EMG99" s="16"/>
      <c r="EMH99" s="16"/>
      <c r="EMI99" s="17"/>
      <c r="EMJ99" s="18"/>
      <c r="EMK99" s="19"/>
      <c r="EML99" s="19"/>
      <c r="EMM99" s="19"/>
      <c r="EMN99" s="19"/>
      <c r="EMO99" s="19"/>
      <c r="EMP99" s="19"/>
      <c r="EMQ99" s="20"/>
      <c r="EMR99" s="16"/>
      <c r="EMS99" s="16"/>
      <c r="EMT99" s="17"/>
      <c r="EMU99" s="18"/>
      <c r="EMV99" s="19"/>
      <c r="EMW99" s="19"/>
      <c r="EMX99" s="19"/>
      <c r="EMY99" s="19"/>
      <c r="EMZ99" s="19"/>
      <c r="ENA99" s="19"/>
      <c r="ENB99" s="20"/>
      <c r="ENC99" s="16"/>
      <c r="END99" s="16"/>
      <c r="ENE99" s="17"/>
      <c r="ENF99" s="18"/>
      <c r="ENG99" s="19"/>
      <c r="ENH99" s="19"/>
      <c r="ENI99" s="19"/>
      <c r="ENJ99" s="19"/>
      <c r="ENK99" s="19"/>
      <c r="ENL99" s="19"/>
      <c r="ENM99" s="20"/>
      <c r="ENN99" s="16"/>
      <c r="ENO99" s="16"/>
      <c r="ENP99" s="17"/>
      <c r="ENQ99" s="18"/>
      <c r="ENR99" s="19"/>
      <c r="ENS99" s="19"/>
      <c r="ENT99" s="19"/>
      <c r="ENU99" s="19"/>
      <c r="ENV99" s="19"/>
      <c r="ENW99" s="19"/>
      <c r="ENX99" s="20"/>
      <c r="ENY99" s="16"/>
      <c r="ENZ99" s="16"/>
      <c r="EOA99" s="17"/>
      <c r="EOB99" s="18"/>
      <c r="EOC99" s="19"/>
      <c r="EOD99" s="19"/>
      <c r="EOE99" s="19"/>
      <c r="EOF99" s="19"/>
      <c r="EOG99" s="19"/>
      <c r="EOH99" s="19"/>
      <c r="EOI99" s="20"/>
      <c r="EOJ99" s="16"/>
      <c r="EOK99" s="16"/>
      <c r="EOL99" s="17"/>
      <c r="EOM99" s="18"/>
      <c r="EON99" s="19"/>
      <c r="EOO99" s="19"/>
      <c r="EOP99" s="19"/>
      <c r="EOQ99" s="19"/>
      <c r="EOR99" s="19"/>
      <c r="EOS99" s="19"/>
      <c r="EOT99" s="20"/>
      <c r="EOU99" s="16"/>
      <c r="EOV99" s="16"/>
      <c r="EOW99" s="17"/>
      <c r="EOX99" s="18"/>
      <c r="EOY99" s="19"/>
      <c r="EOZ99" s="19"/>
      <c r="EPA99" s="19"/>
      <c r="EPB99" s="19"/>
      <c r="EPC99" s="19"/>
      <c r="EPD99" s="19"/>
      <c r="EPE99" s="20"/>
      <c r="EPF99" s="16"/>
      <c r="EPG99" s="16"/>
      <c r="EPH99" s="17"/>
      <c r="EPI99" s="18"/>
      <c r="EPJ99" s="19"/>
      <c r="EPK99" s="19"/>
      <c r="EPL99" s="19"/>
      <c r="EPM99" s="19"/>
      <c r="EPN99" s="19"/>
      <c r="EPO99" s="19"/>
      <c r="EPP99" s="20"/>
      <c r="EPQ99" s="16"/>
      <c r="EPR99" s="16"/>
      <c r="EPS99" s="17"/>
      <c r="EPT99" s="18"/>
      <c r="EPU99" s="19"/>
      <c r="EPV99" s="19"/>
      <c r="EPW99" s="19"/>
      <c r="EPX99" s="19"/>
      <c r="EPY99" s="19"/>
      <c r="EPZ99" s="19"/>
      <c r="EQA99" s="20"/>
      <c r="EQB99" s="16"/>
      <c r="EQC99" s="16"/>
      <c r="EQD99" s="17"/>
      <c r="EQE99" s="18"/>
      <c r="EQF99" s="19"/>
      <c r="EQG99" s="19"/>
      <c r="EQH99" s="19"/>
      <c r="EQI99" s="19"/>
      <c r="EQJ99" s="19"/>
      <c r="EQK99" s="19"/>
      <c r="EQL99" s="20"/>
      <c r="EQM99" s="16"/>
      <c r="EQN99" s="16"/>
      <c r="EQO99" s="17"/>
      <c r="EQP99" s="18"/>
      <c r="EQQ99" s="19"/>
      <c r="EQR99" s="19"/>
      <c r="EQS99" s="19"/>
      <c r="EQT99" s="19"/>
      <c r="EQU99" s="19"/>
      <c r="EQV99" s="19"/>
      <c r="EQW99" s="20"/>
      <c r="EQX99" s="16"/>
      <c r="EQY99" s="16"/>
      <c r="EQZ99" s="17"/>
      <c r="ERA99" s="18"/>
      <c r="ERB99" s="19"/>
      <c r="ERC99" s="19"/>
      <c r="ERD99" s="19"/>
      <c r="ERE99" s="19"/>
      <c r="ERF99" s="19"/>
      <c r="ERG99" s="19"/>
      <c r="ERH99" s="20"/>
      <c r="ERI99" s="16"/>
      <c r="ERJ99" s="16"/>
      <c r="ERK99" s="17"/>
      <c r="ERL99" s="18"/>
      <c r="ERM99" s="19"/>
      <c r="ERN99" s="19"/>
      <c r="ERO99" s="19"/>
      <c r="ERP99" s="19"/>
      <c r="ERQ99" s="19"/>
      <c r="ERR99" s="19"/>
      <c r="ERS99" s="20"/>
      <c r="ERT99" s="16"/>
      <c r="ERU99" s="16"/>
      <c r="ERV99" s="17"/>
      <c r="ERW99" s="18"/>
      <c r="ERX99" s="19"/>
      <c r="ERY99" s="19"/>
      <c r="ERZ99" s="19"/>
      <c r="ESA99" s="19"/>
      <c r="ESB99" s="19"/>
      <c r="ESC99" s="19"/>
      <c r="ESD99" s="20"/>
      <c r="ESE99" s="16"/>
      <c r="ESF99" s="16"/>
      <c r="ESG99" s="17"/>
      <c r="ESH99" s="18"/>
      <c r="ESI99" s="19"/>
      <c r="ESJ99" s="19"/>
      <c r="ESK99" s="19"/>
      <c r="ESL99" s="19"/>
      <c r="ESM99" s="19"/>
      <c r="ESN99" s="19"/>
      <c r="ESO99" s="20"/>
      <c r="ESP99" s="16"/>
      <c r="ESQ99" s="16"/>
      <c r="ESR99" s="17"/>
      <c r="ESS99" s="18"/>
      <c r="EST99" s="19"/>
      <c r="ESU99" s="19"/>
      <c r="ESV99" s="19"/>
      <c r="ESW99" s="19"/>
      <c r="ESX99" s="19"/>
      <c r="ESY99" s="19"/>
      <c r="ESZ99" s="20"/>
      <c r="ETA99" s="16"/>
      <c r="ETB99" s="16"/>
      <c r="ETC99" s="17"/>
      <c r="ETD99" s="18"/>
      <c r="ETE99" s="19"/>
      <c r="ETF99" s="19"/>
      <c r="ETG99" s="19"/>
      <c r="ETH99" s="19"/>
      <c r="ETI99" s="19"/>
      <c r="ETJ99" s="19"/>
      <c r="ETK99" s="20"/>
      <c r="ETL99" s="16"/>
      <c r="ETM99" s="16"/>
      <c r="ETN99" s="17"/>
      <c r="ETO99" s="18"/>
      <c r="ETP99" s="19"/>
      <c r="ETQ99" s="19"/>
      <c r="ETR99" s="19"/>
      <c r="ETS99" s="19"/>
      <c r="ETT99" s="19"/>
      <c r="ETU99" s="19"/>
      <c r="ETV99" s="20"/>
      <c r="ETW99" s="16"/>
      <c r="ETX99" s="16"/>
      <c r="ETY99" s="17"/>
      <c r="ETZ99" s="18"/>
      <c r="EUA99" s="19"/>
      <c r="EUB99" s="19"/>
      <c r="EUC99" s="19"/>
      <c r="EUD99" s="19"/>
      <c r="EUE99" s="19"/>
      <c r="EUF99" s="19"/>
      <c r="EUG99" s="20"/>
      <c r="EUH99" s="16"/>
      <c r="EUI99" s="16"/>
      <c r="EUJ99" s="17"/>
      <c r="EUK99" s="18"/>
      <c r="EUL99" s="19"/>
      <c r="EUM99" s="19"/>
      <c r="EUN99" s="19"/>
      <c r="EUO99" s="19"/>
      <c r="EUP99" s="19"/>
      <c r="EUQ99" s="19"/>
      <c r="EUR99" s="20"/>
      <c r="EUS99" s="16"/>
      <c r="EUT99" s="16"/>
      <c r="EUU99" s="17"/>
      <c r="EUV99" s="18"/>
      <c r="EUW99" s="19"/>
      <c r="EUX99" s="19"/>
      <c r="EUY99" s="19"/>
      <c r="EUZ99" s="19"/>
      <c r="EVA99" s="19"/>
      <c r="EVB99" s="19"/>
      <c r="EVC99" s="20"/>
      <c r="EVD99" s="16"/>
      <c r="EVE99" s="16"/>
      <c r="EVF99" s="17"/>
      <c r="EVG99" s="18"/>
      <c r="EVH99" s="19"/>
      <c r="EVI99" s="19"/>
      <c r="EVJ99" s="19"/>
      <c r="EVK99" s="19"/>
      <c r="EVL99" s="19"/>
      <c r="EVM99" s="19"/>
      <c r="EVN99" s="20"/>
      <c r="EVO99" s="16"/>
      <c r="EVP99" s="16"/>
      <c r="EVQ99" s="17"/>
      <c r="EVR99" s="18"/>
      <c r="EVS99" s="19"/>
      <c r="EVT99" s="19"/>
      <c r="EVU99" s="19"/>
      <c r="EVV99" s="19"/>
      <c r="EVW99" s="19"/>
      <c r="EVX99" s="19"/>
      <c r="EVY99" s="20"/>
      <c r="EVZ99" s="16"/>
      <c r="EWA99" s="16"/>
      <c r="EWB99" s="17"/>
      <c r="EWC99" s="18"/>
      <c r="EWD99" s="19"/>
      <c r="EWE99" s="19"/>
      <c r="EWF99" s="19"/>
      <c r="EWG99" s="19"/>
      <c r="EWH99" s="19"/>
      <c r="EWI99" s="19"/>
      <c r="EWJ99" s="20"/>
      <c r="EWK99" s="16"/>
      <c r="EWL99" s="16"/>
      <c r="EWM99" s="17"/>
      <c r="EWN99" s="18"/>
      <c r="EWO99" s="19"/>
      <c r="EWP99" s="19"/>
      <c r="EWQ99" s="19"/>
      <c r="EWR99" s="19"/>
      <c r="EWS99" s="19"/>
      <c r="EWT99" s="19"/>
      <c r="EWU99" s="20"/>
      <c r="EWV99" s="16"/>
      <c r="EWW99" s="16"/>
      <c r="EWX99" s="17"/>
      <c r="EWY99" s="18"/>
      <c r="EWZ99" s="19"/>
      <c r="EXA99" s="19"/>
      <c r="EXB99" s="19"/>
      <c r="EXC99" s="19"/>
      <c r="EXD99" s="19"/>
      <c r="EXE99" s="19"/>
      <c r="EXF99" s="20"/>
      <c r="EXG99" s="16"/>
      <c r="EXH99" s="16"/>
      <c r="EXI99" s="17"/>
      <c r="EXJ99" s="18"/>
      <c r="EXK99" s="19"/>
      <c r="EXL99" s="19"/>
      <c r="EXM99" s="19"/>
      <c r="EXN99" s="19"/>
      <c r="EXO99" s="19"/>
      <c r="EXP99" s="19"/>
      <c r="EXQ99" s="20"/>
      <c r="EXR99" s="16"/>
      <c r="EXS99" s="16"/>
      <c r="EXT99" s="17"/>
      <c r="EXU99" s="18"/>
      <c r="EXV99" s="19"/>
      <c r="EXW99" s="19"/>
      <c r="EXX99" s="19"/>
      <c r="EXY99" s="19"/>
      <c r="EXZ99" s="19"/>
      <c r="EYA99" s="19"/>
      <c r="EYB99" s="20"/>
      <c r="EYC99" s="16"/>
      <c r="EYD99" s="16"/>
      <c r="EYE99" s="17"/>
      <c r="EYF99" s="18"/>
      <c r="EYG99" s="19"/>
      <c r="EYH99" s="19"/>
      <c r="EYI99" s="19"/>
      <c r="EYJ99" s="19"/>
      <c r="EYK99" s="19"/>
      <c r="EYL99" s="19"/>
      <c r="EYM99" s="20"/>
      <c r="EYN99" s="16"/>
      <c r="EYO99" s="16"/>
      <c r="EYP99" s="17"/>
      <c r="EYQ99" s="18"/>
      <c r="EYR99" s="19"/>
      <c r="EYS99" s="19"/>
      <c r="EYT99" s="19"/>
      <c r="EYU99" s="19"/>
      <c r="EYV99" s="19"/>
      <c r="EYW99" s="19"/>
      <c r="EYX99" s="20"/>
      <c r="EYY99" s="16"/>
      <c r="EYZ99" s="16"/>
      <c r="EZA99" s="17"/>
      <c r="EZB99" s="18"/>
      <c r="EZC99" s="19"/>
      <c r="EZD99" s="19"/>
      <c r="EZE99" s="19"/>
      <c r="EZF99" s="19"/>
      <c r="EZG99" s="19"/>
      <c r="EZH99" s="19"/>
      <c r="EZI99" s="20"/>
      <c r="EZJ99" s="16"/>
      <c r="EZK99" s="16"/>
      <c r="EZL99" s="17"/>
      <c r="EZM99" s="18"/>
      <c r="EZN99" s="19"/>
      <c r="EZO99" s="19"/>
      <c r="EZP99" s="19"/>
      <c r="EZQ99" s="19"/>
      <c r="EZR99" s="19"/>
      <c r="EZS99" s="19"/>
      <c r="EZT99" s="20"/>
      <c r="EZU99" s="16"/>
      <c r="EZV99" s="16"/>
      <c r="EZW99" s="17"/>
      <c r="EZX99" s="18"/>
      <c r="EZY99" s="19"/>
      <c r="EZZ99" s="19"/>
      <c r="FAA99" s="19"/>
      <c r="FAB99" s="19"/>
      <c r="FAC99" s="19"/>
      <c r="FAD99" s="19"/>
      <c r="FAE99" s="20"/>
      <c r="FAF99" s="16"/>
      <c r="FAG99" s="16"/>
      <c r="FAH99" s="17"/>
      <c r="FAI99" s="18"/>
      <c r="FAJ99" s="19"/>
      <c r="FAK99" s="19"/>
      <c r="FAL99" s="19"/>
      <c r="FAM99" s="19"/>
      <c r="FAN99" s="19"/>
      <c r="FAO99" s="19"/>
      <c r="FAP99" s="20"/>
      <c r="FAQ99" s="16"/>
      <c r="FAR99" s="16"/>
      <c r="FAS99" s="17"/>
      <c r="FAT99" s="18"/>
      <c r="FAU99" s="19"/>
      <c r="FAV99" s="19"/>
      <c r="FAW99" s="19"/>
      <c r="FAX99" s="19"/>
      <c r="FAY99" s="19"/>
      <c r="FAZ99" s="19"/>
      <c r="FBA99" s="20"/>
      <c r="FBB99" s="16"/>
      <c r="FBC99" s="16"/>
      <c r="FBD99" s="17"/>
      <c r="FBE99" s="18"/>
      <c r="FBF99" s="19"/>
      <c r="FBG99" s="19"/>
      <c r="FBH99" s="19"/>
      <c r="FBI99" s="19"/>
      <c r="FBJ99" s="19"/>
      <c r="FBK99" s="19"/>
      <c r="FBL99" s="20"/>
      <c r="FBM99" s="16"/>
      <c r="FBN99" s="16"/>
      <c r="FBO99" s="17"/>
      <c r="FBP99" s="18"/>
      <c r="FBQ99" s="19"/>
      <c r="FBR99" s="19"/>
      <c r="FBS99" s="19"/>
      <c r="FBT99" s="19"/>
      <c r="FBU99" s="19"/>
      <c r="FBV99" s="19"/>
      <c r="FBW99" s="20"/>
      <c r="FBX99" s="16"/>
      <c r="FBY99" s="16"/>
      <c r="FBZ99" s="17"/>
      <c r="FCA99" s="18"/>
      <c r="FCB99" s="19"/>
      <c r="FCC99" s="19"/>
      <c r="FCD99" s="19"/>
      <c r="FCE99" s="19"/>
      <c r="FCF99" s="19"/>
      <c r="FCG99" s="19"/>
      <c r="FCH99" s="20"/>
      <c r="FCI99" s="16"/>
      <c r="FCJ99" s="16"/>
      <c r="FCK99" s="17"/>
      <c r="FCL99" s="18"/>
      <c r="FCM99" s="19"/>
      <c r="FCN99" s="19"/>
      <c r="FCO99" s="19"/>
      <c r="FCP99" s="19"/>
      <c r="FCQ99" s="19"/>
      <c r="FCR99" s="19"/>
      <c r="FCS99" s="20"/>
      <c r="FCT99" s="16"/>
      <c r="FCU99" s="16"/>
      <c r="FCV99" s="17"/>
      <c r="FCW99" s="18"/>
      <c r="FCX99" s="19"/>
      <c r="FCY99" s="19"/>
      <c r="FCZ99" s="19"/>
      <c r="FDA99" s="19"/>
      <c r="FDB99" s="19"/>
      <c r="FDC99" s="19"/>
      <c r="FDD99" s="20"/>
      <c r="FDE99" s="16"/>
      <c r="FDF99" s="16"/>
      <c r="FDG99" s="17"/>
      <c r="FDH99" s="18"/>
      <c r="FDI99" s="19"/>
      <c r="FDJ99" s="19"/>
      <c r="FDK99" s="19"/>
      <c r="FDL99" s="19"/>
      <c r="FDM99" s="19"/>
      <c r="FDN99" s="19"/>
      <c r="FDO99" s="20"/>
      <c r="FDP99" s="16"/>
      <c r="FDQ99" s="16"/>
      <c r="FDR99" s="17"/>
      <c r="FDS99" s="18"/>
      <c r="FDT99" s="19"/>
      <c r="FDU99" s="19"/>
      <c r="FDV99" s="19"/>
      <c r="FDW99" s="19"/>
      <c r="FDX99" s="19"/>
      <c r="FDY99" s="19"/>
      <c r="FDZ99" s="20"/>
      <c r="FEA99" s="16"/>
      <c r="FEB99" s="16"/>
      <c r="FEC99" s="17"/>
      <c r="FED99" s="18"/>
      <c r="FEE99" s="19"/>
      <c r="FEF99" s="19"/>
      <c r="FEG99" s="19"/>
      <c r="FEH99" s="19"/>
      <c r="FEI99" s="19"/>
      <c r="FEJ99" s="19"/>
      <c r="FEK99" s="20"/>
      <c r="FEL99" s="16"/>
      <c r="FEM99" s="16"/>
      <c r="FEN99" s="17"/>
      <c r="FEO99" s="18"/>
      <c r="FEP99" s="19"/>
      <c r="FEQ99" s="19"/>
      <c r="FER99" s="19"/>
      <c r="FES99" s="19"/>
      <c r="FET99" s="19"/>
      <c r="FEU99" s="19"/>
      <c r="FEV99" s="20"/>
      <c r="FEW99" s="16"/>
      <c r="FEX99" s="16"/>
      <c r="FEY99" s="17"/>
      <c r="FEZ99" s="18"/>
      <c r="FFA99" s="19"/>
      <c r="FFB99" s="19"/>
      <c r="FFC99" s="19"/>
      <c r="FFD99" s="19"/>
      <c r="FFE99" s="19"/>
      <c r="FFF99" s="19"/>
      <c r="FFG99" s="20"/>
      <c r="FFH99" s="16"/>
      <c r="FFI99" s="16"/>
      <c r="FFJ99" s="17"/>
      <c r="FFK99" s="18"/>
      <c r="FFL99" s="19"/>
      <c r="FFM99" s="19"/>
      <c r="FFN99" s="19"/>
      <c r="FFO99" s="19"/>
      <c r="FFP99" s="19"/>
      <c r="FFQ99" s="19"/>
      <c r="FFR99" s="20"/>
      <c r="FFS99" s="16"/>
      <c r="FFT99" s="16"/>
      <c r="FFU99" s="17"/>
      <c r="FFV99" s="18"/>
      <c r="FFW99" s="19"/>
      <c r="FFX99" s="19"/>
      <c r="FFY99" s="19"/>
      <c r="FFZ99" s="19"/>
      <c r="FGA99" s="19"/>
      <c r="FGB99" s="19"/>
      <c r="FGC99" s="20"/>
      <c r="FGD99" s="16"/>
      <c r="FGE99" s="16"/>
      <c r="FGF99" s="17"/>
      <c r="FGG99" s="18"/>
      <c r="FGH99" s="19"/>
      <c r="FGI99" s="19"/>
      <c r="FGJ99" s="19"/>
      <c r="FGK99" s="19"/>
      <c r="FGL99" s="19"/>
      <c r="FGM99" s="19"/>
      <c r="FGN99" s="20"/>
      <c r="FGO99" s="16"/>
      <c r="FGP99" s="16"/>
      <c r="FGQ99" s="17"/>
      <c r="FGR99" s="18"/>
      <c r="FGS99" s="19"/>
      <c r="FGT99" s="19"/>
      <c r="FGU99" s="19"/>
      <c r="FGV99" s="19"/>
      <c r="FGW99" s="19"/>
      <c r="FGX99" s="19"/>
      <c r="FGY99" s="20"/>
      <c r="FGZ99" s="16"/>
      <c r="FHA99" s="16"/>
      <c r="FHB99" s="17"/>
      <c r="FHC99" s="18"/>
      <c r="FHD99" s="19"/>
      <c r="FHE99" s="19"/>
      <c r="FHF99" s="19"/>
      <c r="FHG99" s="19"/>
      <c r="FHH99" s="19"/>
      <c r="FHI99" s="19"/>
      <c r="FHJ99" s="20"/>
      <c r="FHK99" s="16"/>
      <c r="FHL99" s="16"/>
      <c r="FHM99" s="17"/>
      <c r="FHN99" s="18"/>
      <c r="FHO99" s="19"/>
      <c r="FHP99" s="19"/>
      <c r="FHQ99" s="19"/>
      <c r="FHR99" s="19"/>
      <c r="FHS99" s="19"/>
      <c r="FHT99" s="19"/>
      <c r="FHU99" s="20"/>
      <c r="FHV99" s="16"/>
      <c r="FHW99" s="16"/>
      <c r="FHX99" s="17"/>
      <c r="FHY99" s="18"/>
      <c r="FHZ99" s="19"/>
      <c r="FIA99" s="19"/>
      <c r="FIB99" s="19"/>
      <c r="FIC99" s="19"/>
      <c r="FID99" s="19"/>
      <c r="FIE99" s="19"/>
      <c r="FIF99" s="20"/>
      <c r="FIG99" s="16"/>
      <c r="FIH99" s="16"/>
      <c r="FII99" s="17"/>
      <c r="FIJ99" s="18"/>
      <c r="FIK99" s="19"/>
      <c r="FIL99" s="19"/>
      <c r="FIM99" s="19"/>
      <c r="FIN99" s="19"/>
      <c r="FIO99" s="19"/>
      <c r="FIP99" s="19"/>
      <c r="FIQ99" s="20"/>
      <c r="FIR99" s="16"/>
      <c r="FIS99" s="16"/>
      <c r="FIT99" s="17"/>
      <c r="FIU99" s="18"/>
      <c r="FIV99" s="19"/>
      <c r="FIW99" s="19"/>
      <c r="FIX99" s="19"/>
      <c r="FIY99" s="19"/>
      <c r="FIZ99" s="19"/>
      <c r="FJA99" s="19"/>
      <c r="FJB99" s="20"/>
      <c r="FJC99" s="16"/>
      <c r="FJD99" s="16"/>
      <c r="FJE99" s="17"/>
      <c r="FJF99" s="18"/>
      <c r="FJG99" s="19"/>
      <c r="FJH99" s="19"/>
      <c r="FJI99" s="19"/>
      <c r="FJJ99" s="19"/>
      <c r="FJK99" s="19"/>
      <c r="FJL99" s="19"/>
      <c r="FJM99" s="20"/>
      <c r="FJN99" s="16"/>
      <c r="FJO99" s="16"/>
      <c r="FJP99" s="17"/>
      <c r="FJQ99" s="18"/>
      <c r="FJR99" s="19"/>
      <c r="FJS99" s="19"/>
      <c r="FJT99" s="19"/>
      <c r="FJU99" s="19"/>
      <c r="FJV99" s="19"/>
      <c r="FJW99" s="19"/>
      <c r="FJX99" s="20"/>
      <c r="FJY99" s="16"/>
      <c r="FJZ99" s="16"/>
      <c r="FKA99" s="17"/>
      <c r="FKB99" s="18"/>
      <c r="FKC99" s="19"/>
      <c r="FKD99" s="19"/>
      <c r="FKE99" s="19"/>
      <c r="FKF99" s="19"/>
      <c r="FKG99" s="19"/>
      <c r="FKH99" s="19"/>
      <c r="FKI99" s="20"/>
      <c r="FKJ99" s="16"/>
      <c r="FKK99" s="16"/>
      <c r="FKL99" s="17"/>
      <c r="FKM99" s="18"/>
      <c r="FKN99" s="19"/>
      <c r="FKO99" s="19"/>
      <c r="FKP99" s="19"/>
      <c r="FKQ99" s="19"/>
      <c r="FKR99" s="19"/>
      <c r="FKS99" s="19"/>
      <c r="FKT99" s="20"/>
      <c r="FKU99" s="16"/>
      <c r="FKV99" s="16"/>
      <c r="FKW99" s="17"/>
      <c r="FKX99" s="18"/>
      <c r="FKY99" s="19"/>
      <c r="FKZ99" s="19"/>
      <c r="FLA99" s="19"/>
      <c r="FLB99" s="19"/>
      <c r="FLC99" s="19"/>
      <c r="FLD99" s="19"/>
      <c r="FLE99" s="20"/>
      <c r="FLF99" s="16"/>
      <c r="FLG99" s="16"/>
      <c r="FLH99" s="17"/>
      <c r="FLI99" s="18"/>
      <c r="FLJ99" s="19"/>
      <c r="FLK99" s="19"/>
      <c r="FLL99" s="19"/>
      <c r="FLM99" s="19"/>
      <c r="FLN99" s="19"/>
      <c r="FLO99" s="19"/>
      <c r="FLP99" s="20"/>
      <c r="FLQ99" s="16"/>
      <c r="FLR99" s="16"/>
      <c r="FLS99" s="17"/>
      <c r="FLT99" s="18"/>
      <c r="FLU99" s="19"/>
      <c r="FLV99" s="19"/>
      <c r="FLW99" s="19"/>
      <c r="FLX99" s="19"/>
      <c r="FLY99" s="19"/>
      <c r="FLZ99" s="19"/>
      <c r="FMA99" s="20"/>
      <c r="FMB99" s="16"/>
      <c r="FMC99" s="16"/>
      <c r="FMD99" s="17"/>
      <c r="FME99" s="18"/>
      <c r="FMF99" s="19"/>
      <c r="FMG99" s="19"/>
      <c r="FMH99" s="19"/>
      <c r="FMI99" s="19"/>
      <c r="FMJ99" s="19"/>
      <c r="FMK99" s="19"/>
      <c r="FML99" s="20"/>
      <c r="FMM99" s="16"/>
      <c r="FMN99" s="16"/>
      <c r="FMO99" s="17"/>
      <c r="FMP99" s="18"/>
      <c r="FMQ99" s="19"/>
      <c r="FMR99" s="19"/>
      <c r="FMS99" s="19"/>
      <c r="FMT99" s="19"/>
      <c r="FMU99" s="19"/>
      <c r="FMV99" s="19"/>
      <c r="FMW99" s="20"/>
      <c r="FMX99" s="16"/>
      <c r="FMY99" s="16"/>
      <c r="FMZ99" s="17"/>
      <c r="FNA99" s="18"/>
      <c r="FNB99" s="19"/>
      <c r="FNC99" s="19"/>
      <c r="FND99" s="19"/>
      <c r="FNE99" s="19"/>
      <c r="FNF99" s="19"/>
      <c r="FNG99" s="19"/>
      <c r="FNH99" s="20"/>
      <c r="FNI99" s="16"/>
      <c r="FNJ99" s="16"/>
      <c r="FNK99" s="17"/>
      <c r="FNL99" s="18"/>
      <c r="FNM99" s="19"/>
      <c r="FNN99" s="19"/>
      <c r="FNO99" s="19"/>
      <c r="FNP99" s="19"/>
      <c r="FNQ99" s="19"/>
      <c r="FNR99" s="19"/>
      <c r="FNS99" s="20"/>
      <c r="FNT99" s="16"/>
      <c r="FNU99" s="16"/>
      <c r="FNV99" s="17"/>
      <c r="FNW99" s="18"/>
      <c r="FNX99" s="19"/>
      <c r="FNY99" s="19"/>
      <c r="FNZ99" s="19"/>
      <c r="FOA99" s="19"/>
      <c r="FOB99" s="19"/>
      <c r="FOC99" s="19"/>
      <c r="FOD99" s="20"/>
      <c r="FOE99" s="16"/>
      <c r="FOF99" s="16"/>
      <c r="FOG99" s="17"/>
      <c r="FOH99" s="18"/>
      <c r="FOI99" s="19"/>
      <c r="FOJ99" s="19"/>
      <c r="FOK99" s="19"/>
      <c r="FOL99" s="19"/>
      <c r="FOM99" s="19"/>
      <c r="FON99" s="19"/>
      <c r="FOO99" s="20"/>
      <c r="FOP99" s="16"/>
      <c r="FOQ99" s="16"/>
      <c r="FOR99" s="17"/>
      <c r="FOS99" s="18"/>
      <c r="FOT99" s="19"/>
      <c r="FOU99" s="19"/>
      <c r="FOV99" s="19"/>
      <c r="FOW99" s="19"/>
      <c r="FOX99" s="19"/>
      <c r="FOY99" s="19"/>
      <c r="FOZ99" s="20"/>
      <c r="FPA99" s="16"/>
      <c r="FPB99" s="16"/>
      <c r="FPC99" s="17"/>
      <c r="FPD99" s="18"/>
      <c r="FPE99" s="19"/>
      <c r="FPF99" s="19"/>
      <c r="FPG99" s="19"/>
      <c r="FPH99" s="19"/>
      <c r="FPI99" s="19"/>
      <c r="FPJ99" s="19"/>
      <c r="FPK99" s="20"/>
      <c r="FPL99" s="16"/>
      <c r="FPM99" s="16"/>
      <c r="FPN99" s="17"/>
      <c r="FPO99" s="18"/>
      <c r="FPP99" s="19"/>
      <c r="FPQ99" s="19"/>
      <c r="FPR99" s="19"/>
      <c r="FPS99" s="19"/>
      <c r="FPT99" s="19"/>
      <c r="FPU99" s="19"/>
      <c r="FPV99" s="20"/>
      <c r="FPW99" s="16"/>
      <c r="FPX99" s="16"/>
      <c r="FPY99" s="17"/>
      <c r="FPZ99" s="18"/>
      <c r="FQA99" s="19"/>
      <c r="FQB99" s="19"/>
      <c r="FQC99" s="19"/>
      <c r="FQD99" s="19"/>
      <c r="FQE99" s="19"/>
      <c r="FQF99" s="19"/>
      <c r="FQG99" s="20"/>
      <c r="FQH99" s="16"/>
      <c r="FQI99" s="16"/>
      <c r="FQJ99" s="17"/>
      <c r="FQK99" s="18"/>
      <c r="FQL99" s="19"/>
      <c r="FQM99" s="19"/>
      <c r="FQN99" s="19"/>
      <c r="FQO99" s="19"/>
      <c r="FQP99" s="19"/>
      <c r="FQQ99" s="19"/>
      <c r="FQR99" s="20"/>
      <c r="FQS99" s="16"/>
      <c r="FQT99" s="16"/>
      <c r="FQU99" s="17"/>
      <c r="FQV99" s="18"/>
      <c r="FQW99" s="19"/>
      <c r="FQX99" s="19"/>
      <c r="FQY99" s="19"/>
      <c r="FQZ99" s="19"/>
      <c r="FRA99" s="19"/>
      <c r="FRB99" s="19"/>
      <c r="FRC99" s="20"/>
      <c r="FRD99" s="16"/>
      <c r="FRE99" s="16"/>
      <c r="FRF99" s="17"/>
      <c r="FRG99" s="18"/>
      <c r="FRH99" s="19"/>
      <c r="FRI99" s="19"/>
      <c r="FRJ99" s="19"/>
      <c r="FRK99" s="19"/>
      <c r="FRL99" s="19"/>
      <c r="FRM99" s="19"/>
      <c r="FRN99" s="20"/>
      <c r="FRO99" s="16"/>
      <c r="FRP99" s="16"/>
      <c r="FRQ99" s="17"/>
      <c r="FRR99" s="18"/>
      <c r="FRS99" s="19"/>
      <c r="FRT99" s="19"/>
      <c r="FRU99" s="19"/>
      <c r="FRV99" s="19"/>
      <c r="FRW99" s="19"/>
      <c r="FRX99" s="19"/>
      <c r="FRY99" s="20"/>
      <c r="FRZ99" s="16"/>
      <c r="FSA99" s="16"/>
      <c r="FSB99" s="17"/>
      <c r="FSC99" s="18"/>
      <c r="FSD99" s="19"/>
      <c r="FSE99" s="19"/>
      <c r="FSF99" s="19"/>
      <c r="FSG99" s="19"/>
      <c r="FSH99" s="19"/>
      <c r="FSI99" s="19"/>
      <c r="FSJ99" s="20"/>
      <c r="FSK99" s="16"/>
      <c r="FSL99" s="16"/>
      <c r="FSM99" s="17"/>
      <c r="FSN99" s="18"/>
      <c r="FSO99" s="19"/>
      <c r="FSP99" s="19"/>
      <c r="FSQ99" s="19"/>
      <c r="FSR99" s="19"/>
      <c r="FSS99" s="19"/>
      <c r="FST99" s="19"/>
      <c r="FSU99" s="20"/>
      <c r="FSV99" s="16"/>
      <c r="FSW99" s="16"/>
      <c r="FSX99" s="17"/>
      <c r="FSY99" s="18"/>
      <c r="FSZ99" s="19"/>
      <c r="FTA99" s="19"/>
      <c r="FTB99" s="19"/>
      <c r="FTC99" s="19"/>
      <c r="FTD99" s="19"/>
      <c r="FTE99" s="19"/>
      <c r="FTF99" s="20"/>
      <c r="FTG99" s="16"/>
      <c r="FTH99" s="16"/>
      <c r="FTI99" s="17"/>
      <c r="FTJ99" s="18"/>
      <c r="FTK99" s="19"/>
      <c r="FTL99" s="19"/>
      <c r="FTM99" s="19"/>
      <c r="FTN99" s="19"/>
      <c r="FTO99" s="19"/>
      <c r="FTP99" s="19"/>
      <c r="FTQ99" s="20"/>
      <c r="FTR99" s="16"/>
      <c r="FTS99" s="16"/>
      <c r="FTT99" s="17"/>
      <c r="FTU99" s="18"/>
      <c r="FTV99" s="19"/>
      <c r="FTW99" s="19"/>
      <c r="FTX99" s="19"/>
      <c r="FTY99" s="19"/>
      <c r="FTZ99" s="19"/>
      <c r="FUA99" s="19"/>
      <c r="FUB99" s="20"/>
      <c r="FUC99" s="16"/>
      <c r="FUD99" s="16"/>
      <c r="FUE99" s="17"/>
      <c r="FUF99" s="18"/>
      <c r="FUG99" s="19"/>
      <c r="FUH99" s="19"/>
      <c r="FUI99" s="19"/>
      <c r="FUJ99" s="19"/>
      <c r="FUK99" s="19"/>
      <c r="FUL99" s="19"/>
      <c r="FUM99" s="20"/>
      <c r="FUN99" s="16"/>
      <c r="FUO99" s="16"/>
      <c r="FUP99" s="17"/>
      <c r="FUQ99" s="18"/>
      <c r="FUR99" s="19"/>
      <c r="FUS99" s="19"/>
      <c r="FUT99" s="19"/>
      <c r="FUU99" s="19"/>
      <c r="FUV99" s="19"/>
      <c r="FUW99" s="19"/>
      <c r="FUX99" s="20"/>
      <c r="FUY99" s="16"/>
      <c r="FUZ99" s="16"/>
      <c r="FVA99" s="17"/>
      <c r="FVB99" s="18"/>
      <c r="FVC99" s="19"/>
      <c r="FVD99" s="19"/>
      <c r="FVE99" s="19"/>
      <c r="FVF99" s="19"/>
      <c r="FVG99" s="19"/>
      <c r="FVH99" s="19"/>
      <c r="FVI99" s="20"/>
      <c r="FVJ99" s="16"/>
      <c r="FVK99" s="16"/>
      <c r="FVL99" s="17"/>
      <c r="FVM99" s="18"/>
      <c r="FVN99" s="19"/>
      <c r="FVO99" s="19"/>
      <c r="FVP99" s="19"/>
      <c r="FVQ99" s="19"/>
      <c r="FVR99" s="19"/>
      <c r="FVS99" s="19"/>
      <c r="FVT99" s="20"/>
      <c r="FVU99" s="16"/>
      <c r="FVV99" s="16"/>
      <c r="FVW99" s="17"/>
      <c r="FVX99" s="18"/>
      <c r="FVY99" s="19"/>
      <c r="FVZ99" s="19"/>
      <c r="FWA99" s="19"/>
      <c r="FWB99" s="19"/>
      <c r="FWC99" s="19"/>
      <c r="FWD99" s="19"/>
      <c r="FWE99" s="20"/>
      <c r="FWF99" s="16"/>
      <c r="FWG99" s="16"/>
      <c r="FWH99" s="17"/>
      <c r="FWI99" s="18"/>
      <c r="FWJ99" s="19"/>
      <c r="FWK99" s="19"/>
      <c r="FWL99" s="19"/>
      <c r="FWM99" s="19"/>
      <c r="FWN99" s="19"/>
      <c r="FWO99" s="19"/>
      <c r="FWP99" s="20"/>
      <c r="FWQ99" s="16"/>
      <c r="FWR99" s="16"/>
      <c r="FWS99" s="17"/>
      <c r="FWT99" s="18"/>
      <c r="FWU99" s="19"/>
      <c r="FWV99" s="19"/>
      <c r="FWW99" s="19"/>
      <c r="FWX99" s="19"/>
      <c r="FWY99" s="19"/>
      <c r="FWZ99" s="19"/>
      <c r="FXA99" s="20"/>
      <c r="FXB99" s="16"/>
      <c r="FXC99" s="16"/>
      <c r="FXD99" s="17"/>
      <c r="FXE99" s="18"/>
      <c r="FXF99" s="19"/>
      <c r="FXG99" s="19"/>
      <c r="FXH99" s="19"/>
      <c r="FXI99" s="19"/>
      <c r="FXJ99" s="19"/>
      <c r="FXK99" s="19"/>
      <c r="FXL99" s="20"/>
      <c r="FXM99" s="16"/>
      <c r="FXN99" s="16"/>
      <c r="FXO99" s="17"/>
      <c r="FXP99" s="18"/>
      <c r="FXQ99" s="19"/>
      <c r="FXR99" s="19"/>
      <c r="FXS99" s="19"/>
      <c r="FXT99" s="19"/>
      <c r="FXU99" s="19"/>
      <c r="FXV99" s="19"/>
      <c r="FXW99" s="20"/>
      <c r="FXX99" s="16"/>
      <c r="FXY99" s="16"/>
      <c r="FXZ99" s="17"/>
      <c r="FYA99" s="18"/>
      <c r="FYB99" s="19"/>
      <c r="FYC99" s="19"/>
      <c r="FYD99" s="19"/>
      <c r="FYE99" s="19"/>
      <c r="FYF99" s="19"/>
      <c r="FYG99" s="19"/>
      <c r="FYH99" s="20"/>
      <c r="FYI99" s="16"/>
      <c r="FYJ99" s="16"/>
      <c r="FYK99" s="17"/>
      <c r="FYL99" s="18"/>
      <c r="FYM99" s="19"/>
      <c r="FYN99" s="19"/>
      <c r="FYO99" s="19"/>
      <c r="FYP99" s="19"/>
      <c r="FYQ99" s="19"/>
      <c r="FYR99" s="19"/>
      <c r="FYS99" s="20"/>
      <c r="FYT99" s="16"/>
      <c r="FYU99" s="16"/>
      <c r="FYV99" s="17"/>
      <c r="FYW99" s="18"/>
      <c r="FYX99" s="19"/>
      <c r="FYY99" s="19"/>
      <c r="FYZ99" s="19"/>
      <c r="FZA99" s="19"/>
      <c r="FZB99" s="19"/>
      <c r="FZC99" s="19"/>
      <c r="FZD99" s="20"/>
      <c r="FZE99" s="16"/>
      <c r="FZF99" s="16"/>
      <c r="FZG99" s="17"/>
      <c r="FZH99" s="18"/>
      <c r="FZI99" s="19"/>
      <c r="FZJ99" s="19"/>
      <c r="FZK99" s="19"/>
      <c r="FZL99" s="19"/>
      <c r="FZM99" s="19"/>
      <c r="FZN99" s="19"/>
      <c r="FZO99" s="20"/>
      <c r="FZP99" s="16"/>
      <c r="FZQ99" s="16"/>
      <c r="FZR99" s="17"/>
      <c r="FZS99" s="18"/>
      <c r="FZT99" s="19"/>
      <c r="FZU99" s="19"/>
      <c r="FZV99" s="19"/>
      <c r="FZW99" s="19"/>
      <c r="FZX99" s="19"/>
      <c r="FZY99" s="19"/>
      <c r="FZZ99" s="20"/>
      <c r="GAA99" s="16"/>
      <c r="GAB99" s="16"/>
      <c r="GAC99" s="17"/>
      <c r="GAD99" s="18"/>
      <c r="GAE99" s="19"/>
      <c r="GAF99" s="19"/>
      <c r="GAG99" s="19"/>
      <c r="GAH99" s="19"/>
      <c r="GAI99" s="19"/>
      <c r="GAJ99" s="19"/>
      <c r="GAK99" s="20"/>
      <c r="GAL99" s="16"/>
      <c r="GAM99" s="16"/>
      <c r="GAN99" s="17"/>
      <c r="GAO99" s="18"/>
      <c r="GAP99" s="19"/>
      <c r="GAQ99" s="19"/>
      <c r="GAR99" s="19"/>
      <c r="GAS99" s="19"/>
      <c r="GAT99" s="19"/>
      <c r="GAU99" s="19"/>
      <c r="GAV99" s="20"/>
      <c r="GAW99" s="16"/>
      <c r="GAX99" s="16"/>
      <c r="GAY99" s="17"/>
      <c r="GAZ99" s="18"/>
      <c r="GBA99" s="19"/>
      <c r="GBB99" s="19"/>
      <c r="GBC99" s="19"/>
      <c r="GBD99" s="19"/>
      <c r="GBE99" s="19"/>
      <c r="GBF99" s="19"/>
      <c r="GBG99" s="20"/>
      <c r="GBH99" s="16"/>
      <c r="GBI99" s="16"/>
      <c r="GBJ99" s="17"/>
      <c r="GBK99" s="18"/>
      <c r="GBL99" s="19"/>
      <c r="GBM99" s="19"/>
      <c r="GBN99" s="19"/>
      <c r="GBO99" s="19"/>
      <c r="GBP99" s="19"/>
      <c r="GBQ99" s="19"/>
      <c r="GBR99" s="20"/>
      <c r="GBS99" s="16"/>
      <c r="GBT99" s="16"/>
      <c r="GBU99" s="17"/>
      <c r="GBV99" s="18"/>
      <c r="GBW99" s="19"/>
      <c r="GBX99" s="19"/>
      <c r="GBY99" s="19"/>
      <c r="GBZ99" s="19"/>
      <c r="GCA99" s="19"/>
      <c r="GCB99" s="19"/>
      <c r="GCC99" s="20"/>
      <c r="GCD99" s="16"/>
      <c r="GCE99" s="16"/>
      <c r="GCF99" s="17"/>
      <c r="GCG99" s="18"/>
      <c r="GCH99" s="19"/>
      <c r="GCI99" s="19"/>
      <c r="GCJ99" s="19"/>
      <c r="GCK99" s="19"/>
      <c r="GCL99" s="19"/>
      <c r="GCM99" s="19"/>
      <c r="GCN99" s="20"/>
      <c r="GCO99" s="16"/>
      <c r="GCP99" s="16"/>
      <c r="GCQ99" s="17"/>
      <c r="GCR99" s="18"/>
      <c r="GCS99" s="19"/>
      <c r="GCT99" s="19"/>
      <c r="GCU99" s="19"/>
      <c r="GCV99" s="19"/>
      <c r="GCW99" s="19"/>
      <c r="GCX99" s="19"/>
      <c r="GCY99" s="20"/>
      <c r="GCZ99" s="16"/>
      <c r="GDA99" s="16"/>
      <c r="GDB99" s="17"/>
      <c r="GDC99" s="18"/>
      <c r="GDD99" s="19"/>
      <c r="GDE99" s="19"/>
      <c r="GDF99" s="19"/>
      <c r="GDG99" s="19"/>
      <c r="GDH99" s="19"/>
      <c r="GDI99" s="19"/>
      <c r="GDJ99" s="20"/>
      <c r="GDK99" s="16"/>
      <c r="GDL99" s="16"/>
      <c r="GDM99" s="17"/>
      <c r="GDN99" s="18"/>
      <c r="GDO99" s="19"/>
      <c r="GDP99" s="19"/>
      <c r="GDQ99" s="19"/>
      <c r="GDR99" s="19"/>
      <c r="GDS99" s="19"/>
      <c r="GDT99" s="19"/>
      <c r="GDU99" s="20"/>
      <c r="GDV99" s="16"/>
      <c r="GDW99" s="16"/>
      <c r="GDX99" s="17"/>
      <c r="GDY99" s="18"/>
      <c r="GDZ99" s="19"/>
      <c r="GEA99" s="19"/>
      <c r="GEB99" s="19"/>
      <c r="GEC99" s="19"/>
      <c r="GED99" s="19"/>
      <c r="GEE99" s="19"/>
      <c r="GEF99" s="20"/>
      <c r="GEG99" s="16"/>
      <c r="GEH99" s="16"/>
      <c r="GEI99" s="17"/>
      <c r="GEJ99" s="18"/>
      <c r="GEK99" s="19"/>
      <c r="GEL99" s="19"/>
      <c r="GEM99" s="19"/>
      <c r="GEN99" s="19"/>
      <c r="GEO99" s="19"/>
      <c r="GEP99" s="19"/>
      <c r="GEQ99" s="20"/>
      <c r="GER99" s="16"/>
      <c r="GES99" s="16"/>
      <c r="GET99" s="17"/>
      <c r="GEU99" s="18"/>
      <c r="GEV99" s="19"/>
      <c r="GEW99" s="19"/>
      <c r="GEX99" s="19"/>
      <c r="GEY99" s="19"/>
      <c r="GEZ99" s="19"/>
      <c r="GFA99" s="19"/>
      <c r="GFB99" s="20"/>
      <c r="GFC99" s="16"/>
      <c r="GFD99" s="16"/>
      <c r="GFE99" s="17"/>
      <c r="GFF99" s="18"/>
      <c r="GFG99" s="19"/>
      <c r="GFH99" s="19"/>
      <c r="GFI99" s="19"/>
      <c r="GFJ99" s="19"/>
      <c r="GFK99" s="19"/>
      <c r="GFL99" s="19"/>
      <c r="GFM99" s="20"/>
      <c r="GFN99" s="16"/>
      <c r="GFO99" s="16"/>
      <c r="GFP99" s="17"/>
      <c r="GFQ99" s="18"/>
      <c r="GFR99" s="19"/>
      <c r="GFS99" s="19"/>
      <c r="GFT99" s="19"/>
      <c r="GFU99" s="19"/>
      <c r="GFV99" s="19"/>
      <c r="GFW99" s="19"/>
      <c r="GFX99" s="20"/>
      <c r="GFY99" s="16"/>
      <c r="GFZ99" s="16"/>
      <c r="GGA99" s="17"/>
      <c r="GGB99" s="18"/>
      <c r="GGC99" s="19"/>
      <c r="GGD99" s="19"/>
      <c r="GGE99" s="19"/>
      <c r="GGF99" s="19"/>
      <c r="GGG99" s="19"/>
      <c r="GGH99" s="19"/>
      <c r="GGI99" s="20"/>
      <c r="GGJ99" s="16"/>
      <c r="GGK99" s="16"/>
      <c r="GGL99" s="17"/>
      <c r="GGM99" s="18"/>
      <c r="GGN99" s="19"/>
      <c r="GGO99" s="19"/>
      <c r="GGP99" s="19"/>
      <c r="GGQ99" s="19"/>
      <c r="GGR99" s="19"/>
      <c r="GGS99" s="19"/>
      <c r="GGT99" s="20"/>
      <c r="GGU99" s="16"/>
      <c r="GGV99" s="16"/>
      <c r="GGW99" s="17"/>
      <c r="GGX99" s="18"/>
      <c r="GGY99" s="19"/>
      <c r="GGZ99" s="19"/>
      <c r="GHA99" s="19"/>
      <c r="GHB99" s="19"/>
      <c r="GHC99" s="19"/>
      <c r="GHD99" s="19"/>
      <c r="GHE99" s="20"/>
      <c r="GHF99" s="16"/>
      <c r="GHG99" s="16"/>
      <c r="GHH99" s="17"/>
      <c r="GHI99" s="18"/>
      <c r="GHJ99" s="19"/>
      <c r="GHK99" s="19"/>
      <c r="GHL99" s="19"/>
      <c r="GHM99" s="19"/>
      <c r="GHN99" s="19"/>
      <c r="GHO99" s="19"/>
      <c r="GHP99" s="20"/>
      <c r="GHQ99" s="16"/>
      <c r="GHR99" s="16"/>
      <c r="GHS99" s="17"/>
      <c r="GHT99" s="18"/>
      <c r="GHU99" s="19"/>
      <c r="GHV99" s="19"/>
      <c r="GHW99" s="19"/>
      <c r="GHX99" s="19"/>
      <c r="GHY99" s="19"/>
      <c r="GHZ99" s="19"/>
      <c r="GIA99" s="20"/>
      <c r="GIB99" s="16"/>
      <c r="GIC99" s="16"/>
      <c r="GID99" s="17"/>
      <c r="GIE99" s="18"/>
      <c r="GIF99" s="19"/>
      <c r="GIG99" s="19"/>
      <c r="GIH99" s="19"/>
      <c r="GII99" s="19"/>
      <c r="GIJ99" s="19"/>
      <c r="GIK99" s="19"/>
      <c r="GIL99" s="20"/>
      <c r="GIM99" s="16"/>
      <c r="GIN99" s="16"/>
      <c r="GIO99" s="17"/>
      <c r="GIP99" s="18"/>
      <c r="GIQ99" s="19"/>
      <c r="GIR99" s="19"/>
      <c r="GIS99" s="19"/>
      <c r="GIT99" s="19"/>
      <c r="GIU99" s="19"/>
      <c r="GIV99" s="19"/>
      <c r="GIW99" s="20"/>
      <c r="GIX99" s="16"/>
      <c r="GIY99" s="16"/>
      <c r="GIZ99" s="17"/>
      <c r="GJA99" s="18"/>
      <c r="GJB99" s="19"/>
      <c r="GJC99" s="19"/>
      <c r="GJD99" s="19"/>
      <c r="GJE99" s="19"/>
      <c r="GJF99" s="19"/>
      <c r="GJG99" s="19"/>
      <c r="GJH99" s="20"/>
      <c r="GJI99" s="16"/>
      <c r="GJJ99" s="16"/>
      <c r="GJK99" s="17"/>
      <c r="GJL99" s="18"/>
      <c r="GJM99" s="19"/>
      <c r="GJN99" s="19"/>
      <c r="GJO99" s="19"/>
      <c r="GJP99" s="19"/>
      <c r="GJQ99" s="19"/>
      <c r="GJR99" s="19"/>
      <c r="GJS99" s="20"/>
      <c r="GJT99" s="16"/>
      <c r="GJU99" s="16"/>
      <c r="GJV99" s="17"/>
      <c r="GJW99" s="18"/>
      <c r="GJX99" s="19"/>
      <c r="GJY99" s="19"/>
      <c r="GJZ99" s="19"/>
      <c r="GKA99" s="19"/>
      <c r="GKB99" s="19"/>
      <c r="GKC99" s="19"/>
      <c r="GKD99" s="20"/>
      <c r="GKE99" s="16"/>
      <c r="GKF99" s="16"/>
      <c r="GKG99" s="17"/>
      <c r="GKH99" s="18"/>
      <c r="GKI99" s="19"/>
      <c r="GKJ99" s="19"/>
      <c r="GKK99" s="19"/>
      <c r="GKL99" s="19"/>
      <c r="GKM99" s="19"/>
      <c r="GKN99" s="19"/>
      <c r="GKO99" s="20"/>
      <c r="GKP99" s="16"/>
      <c r="GKQ99" s="16"/>
      <c r="GKR99" s="17"/>
      <c r="GKS99" s="18"/>
      <c r="GKT99" s="19"/>
      <c r="GKU99" s="19"/>
      <c r="GKV99" s="19"/>
      <c r="GKW99" s="19"/>
      <c r="GKX99" s="19"/>
      <c r="GKY99" s="19"/>
      <c r="GKZ99" s="20"/>
      <c r="GLA99" s="16"/>
      <c r="GLB99" s="16"/>
      <c r="GLC99" s="17"/>
      <c r="GLD99" s="18"/>
      <c r="GLE99" s="19"/>
      <c r="GLF99" s="19"/>
      <c r="GLG99" s="19"/>
      <c r="GLH99" s="19"/>
      <c r="GLI99" s="19"/>
      <c r="GLJ99" s="19"/>
      <c r="GLK99" s="20"/>
      <c r="GLL99" s="16"/>
      <c r="GLM99" s="16"/>
      <c r="GLN99" s="17"/>
      <c r="GLO99" s="18"/>
      <c r="GLP99" s="19"/>
      <c r="GLQ99" s="19"/>
      <c r="GLR99" s="19"/>
      <c r="GLS99" s="19"/>
      <c r="GLT99" s="19"/>
      <c r="GLU99" s="19"/>
      <c r="GLV99" s="20"/>
      <c r="GLW99" s="16"/>
      <c r="GLX99" s="16"/>
      <c r="GLY99" s="17"/>
      <c r="GLZ99" s="18"/>
      <c r="GMA99" s="19"/>
      <c r="GMB99" s="19"/>
      <c r="GMC99" s="19"/>
      <c r="GMD99" s="19"/>
      <c r="GME99" s="19"/>
      <c r="GMF99" s="19"/>
      <c r="GMG99" s="20"/>
      <c r="GMH99" s="16"/>
      <c r="GMI99" s="16"/>
      <c r="GMJ99" s="17"/>
      <c r="GMK99" s="18"/>
      <c r="GML99" s="19"/>
      <c r="GMM99" s="19"/>
      <c r="GMN99" s="19"/>
      <c r="GMO99" s="19"/>
      <c r="GMP99" s="19"/>
      <c r="GMQ99" s="19"/>
      <c r="GMR99" s="20"/>
      <c r="GMS99" s="16"/>
      <c r="GMT99" s="16"/>
      <c r="GMU99" s="17"/>
      <c r="GMV99" s="18"/>
      <c r="GMW99" s="19"/>
      <c r="GMX99" s="19"/>
      <c r="GMY99" s="19"/>
      <c r="GMZ99" s="19"/>
      <c r="GNA99" s="19"/>
      <c r="GNB99" s="19"/>
      <c r="GNC99" s="20"/>
      <c r="GND99" s="16"/>
      <c r="GNE99" s="16"/>
      <c r="GNF99" s="17"/>
      <c r="GNG99" s="18"/>
      <c r="GNH99" s="19"/>
      <c r="GNI99" s="19"/>
      <c r="GNJ99" s="19"/>
      <c r="GNK99" s="19"/>
      <c r="GNL99" s="19"/>
      <c r="GNM99" s="19"/>
      <c r="GNN99" s="20"/>
      <c r="GNO99" s="16"/>
      <c r="GNP99" s="16"/>
      <c r="GNQ99" s="17"/>
      <c r="GNR99" s="18"/>
      <c r="GNS99" s="19"/>
      <c r="GNT99" s="19"/>
      <c r="GNU99" s="19"/>
      <c r="GNV99" s="19"/>
      <c r="GNW99" s="19"/>
      <c r="GNX99" s="19"/>
      <c r="GNY99" s="20"/>
      <c r="GNZ99" s="16"/>
      <c r="GOA99" s="16"/>
      <c r="GOB99" s="17"/>
      <c r="GOC99" s="18"/>
      <c r="GOD99" s="19"/>
      <c r="GOE99" s="19"/>
      <c r="GOF99" s="19"/>
      <c r="GOG99" s="19"/>
      <c r="GOH99" s="19"/>
      <c r="GOI99" s="19"/>
      <c r="GOJ99" s="20"/>
      <c r="GOK99" s="16"/>
      <c r="GOL99" s="16"/>
      <c r="GOM99" s="17"/>
      <c r="GON99" s="18"/>
      <c r="GOO99" s="19"/>
      <c r="GOP99" s="19"/>
      <c r="GOQ99" s="19"/>
      <c r="GOR99" s="19"/>
      <c r="GOS99" s="19"/>
      <c r="GOT99" s="19"/>
      <c r="GOU99" s="20"/>
      <c r="GOV99" s="16"/>
      <c r="GOW99" s="16"/>
      <c r="GOX99" s="17"/>
      <c r="GOY99" s="18"/>
      <c r="GOZ99" s="19"/>
      <c r="GPA99" s="19"/>
      <c r="GPB99" s="19"/>
      <c r="GPC99" s="19"/>
      <c r="GPD99" s="19"/>
      <c r="GPE99" s="19"/>
      <c r="GPF99" s="20"/>
      <c r="GPG99" s="16"/>
      <c r="GPH99" s="16"/>
      <c r="GPI99" s="17"/>
      <c r="GPJ99" s="18"/>
      <c r="GPK99" s="19"/>
      <c r="GPL99" s="19"/>
      <c r="GPM99" s="19"/>
      <c r="GPN99" s="19"/>
      <c r="GPO99" s="19"/>
      <c r="GPP99" s="19"/>
      <c r="GPQ99" s="20"/>
      <c r="GPR99" s="16"/>
      <c r="GPS99" s="16"/>
      <c r="GPT99" s="17"/>
      <c r="GPU99" s="18"/>
      <c r="GPV99" s="19"/>
      <c r="GPW99" s="19"/>
      <c r="GPX99" s="19"/>
      <c r="GPY99" s="19"/>
      <c r="GPZ99" s="19"/>
      <c r="GQA99" s="19"/>
      <c r="GQB99" s="20"/>
      <c r="GQC99" s="16"/>
      <c r="GQD99" s="16"/>
      <c r="GQE99" s="17"/>
      <c r="GQF99" s="18"/>
      <c r="GQG99" s="19"/>
      <c r="GQH99" s="19"/>
      <c r="GQI99" s="19"/>
      <c r="GQJ99" s="19"/>
      <c r="GQK99" s="19"/>
      <c r="GQL99" s="19"/>
      <c r="GQM99" s="20"/>
      <c r="GQN99" s="16"/>
      <c r="GQO99" s="16"/>
      <c r="GQP99" s="17"/>
      <c r="GQQ99" s="18"/>
      <c r="GQR99" s="19"/>
      <c r="GQS99" s="19"/>
      <c r="GQT99" s="19"/>
      <c r="GQU99" s="19"/>
      <c r="GQV99" s="19"/>
      <c r="GQW99" s="19"/>
      <c r="GQX99" s="20"/>
      <c r="GQY99" s="16"/>
      <c r="GQZ99" s="16"/>
      <c r="GRA99" s="17"/>
      <c r="GRB99" s="18"/>
      <c r="GRC99" s="19"/>
      <c r="GRD99" s="19"/>
      <c r="GRE99" s="19"/>
      <c r="GRF99" s="19"/>
      <c r="GRG99" s="19"/>
      <c r="GRH99" s="19"/>
      <c r="GRI99" s="20"/>
      <c r="GRJ99" s="16"/>
      <c r="GRK99" s="16"/>
      <c r="GRL99" s="17"/>
      <c r="GRM99" s="18"/>
      <c r="GRN99" s="19"/>
      <c r="GRO99" s="19"/>
      <c r="GRP99" s="19"/>
      <c r="GRQ99" s="19"/>
      <c r="GRR99" s="19"/>
      <c r="GRS99" s="19"/>
      <c r="GRT99" s="20"/>
      <c r="GRU99" s="16"/>
      <c r="GRV99" s="16"/>
      <c r="GRW99" s="17"/>
      <c r="GRX99" s="18"/>
      <c r="GRY99" s="19"/>
      <c r="GRZ99" s="19"/>
      <c r="GSA99" s="19"/>
      <c r="GSB99" s="19"/>
      <c r="GSC99" s="19"/>
      <c r="GSD99" s="19"/>
      <c r="GSE99" s="20"/>
      <c r="GSF99" s="16"/>
      <c r="GSG99" s="16"/>
      <c r="GSH99" s="17"/>
      <c r="GSI99" s="18"/>
      <c r="GSJ99" s="19"/>
      <c r="GSK99" s="19"/>
      <c r="GSL99" s="19"/>
      <c r="GSM99" s="19"/>
      <c r="GSN99" s="19"/>
      <c r="GSO99" s="19"/>
      <c r="GSP99" s="20"/>
      <c r="GSQ99" s="16"/>
      <c r="GSR99" s="16"/>
      <c r="GSS99" s="17"/>
      <c r="GST99" s="18"/>
      <c r="GSU99" s="19"/>
      <c r="GSV99" s="19"/>
      <c r="GSW99" s="19"/>
      <c r="GSX99" s="19"/>
      <c r="GSY99" s="19"/>
      <c r="GSZ99" s="19"/>
      <c r="GTA99" s="20"/>
      <c r="GTB99" s="16"/>
      <c r="GTC99" s="16"/>
      <c r="GTD99" s="17"/>
      <c r="GTE99" s="18"/>
      <c r="GTF99" s="19"/>
      <c r="GTG99" s="19"/>
      <c r="GTH99" s="19"/>
      <c r="GTI99" s="19"/>
      <c r="GTJ99" s="19"/>
      <c r="GTK99" s="19"/>
      <c r="GTL99" s="20"/>
      <c r="GTM99" s="16"/>
      <c r="GTN99" s="16"/>
      <c r="GTO99" s="17"/>
      <c r="GTP99" s="18"/>
      <c r="GTQ99" s="19"/>
      <c r="GTR99" s="19"/>
      <c r="GTS99" s="19"/>
      <c r="GTT99" s="19"/>
      <c r="GTU99" s="19"/>
      <c r="GTV99" s="19"/>
      <c r="GTW99" s="20"/>
      <c r="GTX99" s="16"/>
      <c r="GTY99" s="16"/>
      <c r="GTZ99" s="17"/>
      <c r="GUA99" s="18"/>
      <c r="GUB99" s="19"/>
      <c r="GUC99" s="19"/>
      <c r="GUD99" s="19"/>
      <c r="GUE99" s="19"/>
      <c r="GUF99" s="19"/>
      <c r="GUG99" s="19"/>
      <c r="GUH99" s="20"/>
      <c r="GUI99" s="16"/>
      <c r="GUJ99" s="16"/>
      <c r="GUK99" s="17"/>
      <c r="GUL99" s="18"/>
      <c r="GUM99" s="19"/>
      <c r="GUN99" s="19"/>
      <c r="GUO99" s="19"/>
      <c r="GUP99" s="19"/>
      <c r="GUQ99" s="19"/>
      <c r="GUR99" s="19"/>
      <c r="GUS99" s="20"/>
      <c r="GUT99" s="16"/>
      <c r="GUU99" s="16"/>
      <c r="GUV99" s="17"/>
      <c r="GUW99" s="18"/>
      <c r="GUX99" s="19"/>
      <c r="GUY99" s="19"/>
      <c r="GUZ99" s="19"/>
      <c r="GVA99" s="19"/>
      <c r="GVB99" s="19"/>
      <c r="GVC99" s="19"/>
      <c r="GVD99" s="20"/>
      <c r="GVE99" s="16"/>
      <c r="GVF99" s="16"/>
      <c r="GVG99" s="17"/>
      <c r="GVH99" s="18"/>
      <c r="GVI99" s="19"/>
      <c r="GVJ99" s="19"/>
      <c r="GVK99" s="19"/>
      <c r="GVL99" s="19"/>
      <c r="GVM99" s="19"/>
      <c r="GVN99" s="19"/>
      <c r="GVO99" s="20"/>
      <c r="GVP99" s="16"/>
      <c r="GVQ99" s="16"/>
      <c r="GVR99" s="17"/>
      <c r="GVS99" s="18"/>
      <c r="GVT99" s="19"/>
      <c r="GVU99" s="19"/>
      <c r="GVV99" s="19"/>
      <c r="GVW99" s="19"/>
      <c r="GVX99" s="19"/>
      <c r="GVY99" s="19"/>
      <c r="GVZ99" s="20"/>
      <c r="GWA99" s="16"/>
      <c r="GWB99" s="16"/>
      <c r="GWC99" s="17"/>
      <c r="GWD99" s="18"/>
      <c r="GWE99" s="19"/>
      <c r="GWF99" s="19"/>
      <c r="GWG99" s="19"/>
      <c r="GWH99" s="19"/>
      <c r="GWI99" s="19"/>
      <c r="GWJ99" s="19"/>
      <c r="GWK99" s="20"/>
      <c r="GWL99" s="16"/>
      <c r="GWM99" s="16"/>
      <c r="GWN99" s="17"/>
      <c r="GWO99" s="18"/>
      <c r="GWP99" s="19"/>
      <c r="GWQ99" s="19"/>
      <c r="GWR99" s="19"/>
      <c r="GWS99" s="19"/>
      <c r="GWT99" s="19"/>
      <c r="GWU99" s="19"/>
      <c r="GWV99" s="20"/>
      <c r="GWW99" s="16"/>
      <c r="GWX99" s="16"/>
      <c r="GWY99" s="17"/>
      <c r="GWZ99" s="18"/>
      <c r="GXA99" s="19"/>
      <c r="GXB99" s="19"/>
      <c r="GXC99" s="19"/>
      <c r="GXD99" s="19"/>
      <c r="GXE99" s="19"/>
      <c r="GXF99" s="19"/>
      <c r="GXG99" s="20"/>
      <c r="GXH99" s="16"/>
      <c r="GXI99" s="16"/>
      <c r="GXJ99" s="17"/>
      <c r="GXK99" s="18"/>
      <c r="GXL99" s="19"/>
      <c r="GXM99" s="19"/>
      <c r="GXN99" s="19"/>
      <c r="GXO99" s="19"/>
      <c r="GXP99" s="19"/>
      <c r="GXQ99" s="19"/>
      <c r="GXR99" s="20"/>
      <c r="GXS99" s="16"/>
      <c r="GXT99" s="16"/>
      <c r="GXU99" s="17"/>
      <c r="GXV99" s="18"/>
      <c r="GXW99" s="19"/>
      <c r="GXX99" s="19"/>
      <c r="GXY99" s="19"/>
      <c r="GXZ99" s="19"/>
      <c r="GYA99" s="19"/>
      <c r="GYB99" s="19"/>
      <c r="GYC99" s="20"/>
      <c r="GYD99" s="16"/>
      <c r="GYE99" s="16"/>
      <c r="GYF99" s="17"/>
      <c r="GYG99" s="18"/>
      <c r="GYH99" s="19"/>
      <c r="GYI99" s="19"/>
      <c r="GYJ99" s="19"/>
      <c r="GYK99" s="19"/>
      <c r="GYL99" s="19"/>
      <c r="GYM99" s="19"/>
      <c r="GYN99" s="20"/>
      <c r="GYO99" s="16"/>
      <c r="GYP99" s="16"/>
      <c r="GYQ99" s="17"/>
      <c r="GYR99" s="18"/>
      <c r="GYS99" s="19"/>
      <c r="GYT99" s="19"/>
      <c r="GYU99" s="19"/>
      <c r="GYV99" s="19"/>
      <c r="GYW99" s="19"/>
      <c r="GYX99" s="19"/>
      <c r="GYY99" s="20"/>
      <c r="GYZ99" s="16"/>
      <c r="GZA99" s="16"/>
      <c r="GZB99" s="17"/>
      <c r="GZC99" s="18"/>
      <c r="GZD99" s="19"/>
      <c r="GZE99" s="19"/>
      <c r="GZF99" s="19"/>
      <c r="GZG99" s="19"/>
      <c r="GZH99" s="19"/>
      <c r="GZI99" s="19"/>
      <c r="GZJ99" s="20"/>
      <c r="GZK99" s="16"/>
      <c r="GZL99" s="16"/>
      <c r="GZM99" s="17"/>
      <c r="GZN99" s="18"/>
      <c r="GZO99" s="19"/>
      <c r="GZP99" s="19"/>
      <c r="GZQ99" s="19"/>
      <c r="GZR99" s="19"/>
      <c r="GZS99" s="19"/>
      <c r="GZT99" s="19"/>
      <c r="GZU99" s="20"/>
      <c r="GZV99" s="16"/>
      <c r="GZW99" s="16"/>
      <c r="GZX99" s="17"/>
      <c r="GZY99" s="18"/>
      <c r="GZZ99" s="19"/>
      <c r="HAA99" s="19"/>
      <c r="HAB99" s="19"/>
      <c r="HAC99" s="19"/>
      <c r="HAD99" s="19"/>
      <c r="HAE99" s="19"/>
      <c r="HAF99" s="20"/>
      <c r="HAG99" s="16"/>
      <c r="HAH99" s="16"/>
      <c r="HAI99" s="17"/>
      <c r="HAJ99" s="18"/>
      <c r="HAK99" s="19"/>
      <c r="HAL99" s="19"/>
      <c r="HAM99" s="19"/>
      <c r="HAN99" s="19"/>
      <c r="HAO99" s="19"/>
      <c r="HAP99" s="19"/>
      <c r="HAQ99" s="20"/>
      <c r="HAR99" s="16"/>
      <c r="HAS99" s="16"/>
      <c r="HAT99" s="17"/>
      <c r="HAU99" s="18"/>
      <c r="HAV99" s="19"/>
      <c r="HAW99" s="19"/>
      <c r="HAX99" s="19"/>
      <c r="HAY99" s="19"/>
      <c r="HAZ99" s="19"/>
      <c r="HBA99" s="19"/>
      <c r="HBB99" s="20"/>
      <c r="HBC99" s="16"/>
      <c r="HBD99" s="16"/>
      <c r="HBE99" s="17"/>
      <c r="HBF99" s="18"/>
      <c r="HBG99" s="19"/>
      <c r="HBH99" s="19"/>
      <c r="HBI99" s="19"/>
      <c r="HBJ99" s="19"/>
      <c r="HBK99" s="19"/>
      <c r="HBL99" s="19"/>
      <c r="HBM99" s="20"/>
      <c r="HBN99" s="16"/>
      <c r="HBO99" s="16"/>
      <c r="HBP99" s="17"/>
      <c r="HBQ99" s="18"/>
      <c r="HBR99" s="19"/>
      <c r="HBS99" s="19"/>
      <c r="HBT99" s="19"/>
      <c r="HBU99" s="19"/>
      <c r="HBV99" s="19"/>
      <c r="HBW99" s="19"/>
      <c r="HBX99" s="20"/>
      <c r="HBY99" s="16"/>
      <c r="HBZ99" s="16"/>
      <c r="HCA99" s="17"/>
      <c r="HCB99" s="18"/>
      <c r="HCC99" s="19"/>
      <c r="HCD99" s="19"/>
      <c r="HCE99" s="19"/>
      <c r="HCF99" s="19"/>
      <c r="HCG99" s="19"/>
      <c r="HCH99" s="19"/>
      <c r="HCI99" s="20"/>
      <c r="HCJ99" s="16"/>
      <c r="HCK99" s="16"/>
      <c r="HCL99" s="17"/>
      <c r="HCM99" s="18"/>
      <c r="HCN99" s="19"/>
      <c r="HCO99" s="19"/>
      <c r="HCP99" s="19"/>
      <c r="HCQ99" s="19"/>
      <c r="HCR99" s="19"/>
      <c r="HCS99" s="19"/>
      <c r="HCT99" s="20"/>
      <c r="HCU99" s="16"/>
      <c r="HCV99" s="16"/>
      <c r="HCW99" s="17"/>
      <c r="HCX99" s="18"/>
      <c r="HCY99" s="19"/>
      <c r="HCZ99" s="19"/>
      <c r="HDA99" s="19"/>
      <c r="HDB99" s="19"/>
      <c r="HDC99" s="19"/>
      <c r="HDD99" s="19"/>
      <c r="HDE99" s="20"/>
      <c r="HDF99" s="16"/>
      <c r="HDG99" s="16"/>
      <c r="HDH99" s="17"/>
      <c r="HDI99" s="18"/>
      <c r="HDJ99" s="19"/>
      <c r="HDK99" s="19"/>
      <c r="HDL99" s="19"/>
      <c r="HDM99" s="19"/>
      <c r="HDN99" s="19"/>
      <c r="HDO99" s="19"/>
      <c r="HDP99" s="20"/>
      <c r="HDQ99" s="16"/>
      <c r="HDR99" s="16"/>
      <c r="HDS99" s="17"/>
      <c r="HDT99" s="18"/>
      <c r="HDU99" s="19"/>
      <c r="HDV99" s="19"/>
      <c r="HDW99" s="19"/>
      <c r="HDX99" s="19"/>
      <c r="HDY99" s="19"/>
      <c r="HDZ99" s="19"/>
      <c r="HEA99" s="20"/>
      <c r="HEB99" s="16"/>
      <c r="HEC99" s="16"/>
      <c r="HED99" s="17"/>
      <c r="HEE99" s="18"/>
      <c r="HEF99" s="19"/>
      <c r="HEG99" s="19"/>
      <c r="HEH99" s="19"/>
      <c r="HEI99" s="19"/>
      <c r="HEJ99" s="19"/>
      <c r="HEK99" s="19"/>
      <c r="HEL99" s="20"/>
      <c r="HEM99" s="16"/>
      <c r="HEN99" s="16"/>
      <c r="HEO99" s="17"/>
      <c r="HEP99" s="18"/>
      <c r="HEQ99" s="19"/>
      <c r="HER99" s="19"/>
      <c r="HES99" s="19"/>
      <c r="HET99" s="19"/>
      <c r="HEU99" s="19"/>
      <c r="HEV99" s="19"/>
      <c r="HEW99" s="20"/>
      <c r="HEX99" s="16"/>
      <c r="HEY99" s="16"/>
      <c r="HEZ99" s="17"/>
      <c r="HFA99" s="18"/>
      <c r="HFB99" s="19"/>
      <c r="HFC99" s="19"/>
      <c r="HFD99" s="19"/>
      <c r="HFE99" s="19"/>
      <c r="HFF99" s="19"/>
      <c r="HFG99" s="19"/>
      <c r="HFH99" s="20"/>
      <c r="HFI99" s="16"/>
      <c r="HFJ99" s="16"/>
      <c r="HFK99" s="17"/>
      <c r="HFL99" s="18"/>
      <c r="HFM99" s="19"/>
      <c r="HFN99" s="19"/>
      <c r="HFO99" s="19"/>
      <c r="HFP99" s="19"/>
      <c r="HFQ99" s="19"/>
      <c r="HFR99" s="19"/>
      <c r="HFS99" s="20"/>
      <c r="HFT99" s="16"/>
      <c r="HFU99" s="16"/>
      <c r="HFV99" s="17"/>
      <c r="HFW99" s="18"/>
      <c r="HFX99" s="19"/>
      <c r="HFY99" s="19"/>
      <c r="HFZ99" s="19"/>
      <c r="HGA99" s="19"/>
      <c r="HGB99" s="19"/>
      <c r="HGC99" s="19"/>
      <c r="HGD99" s="20"/>
      <c r="HGE99" s="16"/>
      <c r="HGF99" s="16"/>
      <c r="HGG99" s="17"/>
      <c r="HGH99" s="18"/>
      <c r="HGI99" s="19"/>
      <c r="HGJ99" s="19"/>
      <c r="HGK99" s="19"/>
      <c r="HGL99" s="19"/>
      <c r="HGM99" s="19"/>
      <c r="HGN99" s="19"/>
      <c r="HGO99" s="20"/>
      <c r="HGP99" s="16"/>
      <c r="HGQ99" s="16"/>
      <c r="HGR99" s="17"/>
      <c r="HGS99" s="18"/>
      <c r="HGT99" s="19"/>
      <c r="HGU99" s="19"/>
      <c r="HGV99" s="19"/>
      <c r="HGW99" s="19"/>
      <c r="HGX99" s="19"/>
      <c r="HGY99" s="19"/>
      <c r="HGZ99" s="20"/>
      <c r="HHA99" s="16"/>
      <c r="HHB99" s="16"/>
      <c r="HHC99" s="17"/>
      <c r="HHD99" s="18"/>
      <c r="HHE99" s="19"/>
      <c r="HHF99" s="19"/>
      <c r="HHG99" s="19"/>
      <c r="HHH99" s="19"/>
      <c r="HHI99" s="19"/>
      <c r="HHJ99" s="19"/>
      <c r="HHK99" s="20"/>
      <c r="HHL99" s="16"/>
      <c r="HHM99" s="16"/>
      <c r="HHN99" s="17"/>
      <c r="HHO99" s="18"/>
      <c r="HHP99" s="19"/>
      <c r="HHQ99" s="19"/>
      <c r="HHR99" s="19"/>
      <c r="HHS99" s="19"/>
      <c r="HHT99" s="19"/>
      <c r="HHU99" s="19"/>
      <c r="HHV99" s="20"/>
      <c r="HHW99" s="16"/>
      <c r="HHX99" s="16"/>
      <c r="HHY99" s="17"/>
      <c r="HHZ99" s="18"/>
      <c r="HIA99" s="19"/>
      <c r="HIB99" s="19"/>
      <c r="HIC99" s="19"/>
      <c r="HID99" s="19"/>
      <c r="HIE99" s="19"/>
      <c r="HIF99" s="19"/>
      <c r="HIG99" s="20"/>
      <c r="HIH99" s="16"/>
      <c r="HII99" s="16"/>
      <c r="HIJ99" s="17"/>
      <c r="HIK99" s="18"/>
      <c r="HIL99" s="19"/>
      <c r="HIM99" s="19"/>
      <c r="HIN99" s="19"/>
      <c r="HIO99" s="19"/>
      <c r="HIP99" s="19"/>
      <c r="HIQ99" s="19"/>
      <c r="HIR99" s="20"/>
      <c r="HIS99" s="16"/>
      <c r="HIT99" s="16"/>
      <c r="HIU99" s="17"/>
      <c r="HIV99" s="18"/>
      <c r="HIW99" s="19"/>
      <c r="HIX99" s="19"/>
      <c r="HIY99" s="19"/>
      <c r="HIZ99" s="19"/>
      <c r="HJA99" s="19"/>
      <c r="HJB99" s="19"/>
      <c r="HJC99" s="20"/>
      <c r="HJD99" s="16"/>
      <c r="HJE99" s="16"/>
      <c r="HJF99" s="17"/>
      <c r="HJG99" s="18"/>
      <c r="HJH99" s="19"/>
      <c r="HJI99" s="19"/>
      <c r="HJJ99" s="19"/>
      <c r="HJK99" s="19"/>
      <c r="HJL99" s="19"/>
      <c r="HJM99" s="19"/>
      <c r="HJN99" s="20"/>
      <c r="HJO99" s="16"/>
      <c r="HJP99" s="16"/>
      <c r="HJQ99" s="17"/>
      <c r="HJR99" s="18"/>
      <c r="HJS99" s="19"/>
      <c r="HJT99" s="19"/>
      <c r="HJU99" s="19"/>
      <c r="HJV99" s="19"/>
      <c r="HJW99" s="19"/>
      <c r="HJX99" s="19"/>
      <c r="HJY99" s="20"/>
      <c r="HJZ99" s="16"/>
      <c r="HKA99" s="16"/>
      <c r="HKB99" s="17"/>
      <c r="HKC99" s="18"/>
      <c r="HKD99" s="19"/>
      <c r="HKE99" s="19"/>
      <c r="HKF99" s="19"/>
      <c r="HKG99" s="19"/>
      <c r="HKH99" s="19"/>
      <c r="HKI99" s="19"/>
      <c r="HKJ99" s="20"/>
      <c r="HKK99" s="16"/>
      <c r="HKL99" s="16"/>
      <c r="HKM99" s="17"/>
      <c r="HKN99" s="18"/>
      <c r="HKO99" s="19"/>
      <c r="HKP99" s="19"/>
      <c r="HKQ99" s="19"/>
      <c r="HKR99" s="19"/>
      <c r="HKS99" s="19"/>
      <c r="HKT99" s="19"/>
      <c r="HKU99" s="20"/>
      <c r="HKV99" s="16"/>
      <c r="HKW99" s="16"/>
      <c r="HKX99" s="17"/>
      <c r="HKY99" s="18"/>
      <c r="HKZ99" s="19"/>
      <c r="HLA99" s="19"/>
      <c r="HLB99" s="19"/>
      <c r="HLC99" s="19"/>
      <c r="HLD99" s="19"/>
      <c r="HLE99" s="19"/>
      <c r="HLF99" s="20"/>
      <c r="HLG99" s="16"/>
      <c r="HLH99" s="16"/>
      <c r="HLI99" s="17"/>
      <c r="HLJ99" s="18"/>
      <c r="HLK99" s="19"/>
      <c r="HLL99" s="19"/>
      <c r="HLM99" s="19"/>
      <c r="HLN99" s="19"/>
      <c r="HLO99" s="19"/>
      <c r="HLP99" s="19"/>
      <c r="HLQ99" s="20"/>
      <c r="HLR99" s="16"/>
      <c r="HLS99" s="16"/>
      <c r="HLT99" s="17"/>
      <c r="HLU99" s="18"/>
      <c r="HLV99" s="19"/>
      <c r="HLW99" s="19"/>
      <c r="HLX99" s="19"/>
      <c r="HLY99" s="19"/>
      <c r="HLZ99" s="19"/>
      <c r="HMA99" s="19"/>
      <c r="HMB99" s="20"/>
      <c r="HMC99" s="16"/>
      <c r="HMD99" s="16"/>
      <c r="HME99" s="17"/>
      <c r="HMF99" s="18"/>
      <c r="HMG99" s="19"/>
      <c r="HMH99" s="19"/>
      <c r="HMI99" s="19"/>
      <c r="HMJ99" s="19"/>
      <c r="HMK99" s="19"/>
      <c r="HML99" s="19"/>
      <c r="HMM99" s="20"/>
      <c r="HMN99" s="16"/>
      <c r="HMO99" s="16"/>
      <c r="HMP99" s="17"/>
      <c r="HMQ99" s="18"/>
      <c r="HMR99" s="19"/>
      <c r="HMS99" s="19"/>
      <c r="HMT99" s="19"/>
      <c r="HMU99" s="19"/>
      <c r="HMV99" s="19"/>
      <c r="HMW99" s="19"/>
      <c r="HMX99" s="20"/>
      <c r="HMY99" s="16"/>
      <c r="HMZ99" s="16"/>
      <c r="HNA99" s="17"/>
      <c r="HNB99" s="18"/>
      <c r="HNC99" s="19"/>
      <c r="HND99" s="19"/>
      <c r="HNE99" s="19"/>
      <c r="HNF99" s="19"/>
      <c r="HNG99" s="19"/>
      <c r="HNH99" s="19"/>
      <c r="HNI99" s="20"/>
      <c r="HNJ99" s="16"/>
      <c r="HNK99" s="16"/>
      <c r="HNL99" s="17"/>
      <c r="HNM99" s="18"/>
      <c r="HNN99" s="19"/>
      <c r="HNO99" s="19"/>
      <c r="HNP99" s="19"/>
      <c r="HNQ99" s="19"/>
      <c r="HNR99" s="19"/>
      <c r="HNS99" s="19"/>
      <c r="HNT99" s="20"/>
      <c r="HNU99" s="16"/>
      <c r="HNV99" s="16"/>
      <c r="HNW99" s="17"/>
      <c r="HNX99" s="18"/>
      <c r="HNY99" s="19"/>
      <c r="HNZ99" s="19"/>
      <c r="HOA99" s="19"/>
      <c r="HOB99" s="19"/>
      <c r="HOC99" s="19"/>
      <c r="HOD99" s="19"/>
      <c r="HOE99" s="20"/>
      <c r="HOF99" s="16"/>
      <c r="HOG99" s="16"/>
      <c r="HOH99" s="17"/>
      <c r="HOI99" s="18"/>
      <c r="HOJ99" s="19"/>
      <c r="HOK99" s="19"/>
      <c r="HOL99" s="19"/>
      <c r="HOM99" s="19"/>
      <c r="HON99" s="19"/>
      <c r="HOO99" s="19"/>
      <c r="HOP99" s="20"/>
      <c r="HOQ99" s="16"/>
      <c r="HOR99" s="16"/>
      <c r="HOS99" s="17"/>
      <c r="HOT99" s="18"/>
      <c r="HOU99" s="19"/>
      <c r="HOV99" s="19"/>
      <c r="HOW99" s="19"/>
      <c r="HOX99" s="19"/>
      <c r="HOY99" s="19"/>
      <c r="HOZ99" s="19"/>
      <c r="HPA99" s="20"/>
      <c r="HPB99" s="16"/>
      <c r="HPC99" s="16"/>
      <c r="HPD99" s="17"/>
      <c r="HPE99" s="18"/>
      <c r="HPF99" s="19"/>
      <c r="HPG99" s="19"/>
      <c r="HPH99" s="19"/>
      <c r="HPI99" s="19"/>
      <c r="HPJ99" s="19"/>
      <c r="HPK99" s="19"/>
      <c r="HPL99" s="20"/>
      <c r="HPM99" s="16"/>
      <c r="HPN99" s="16"/>
      <c r="HPO99" s="17"/>
      <c r="HPP99" s="18"/>
      <c r="HPQ99" s="19"/>
      <c r="HPR99" s="19"/>
      <c r="HPS99" s="19"/>
      <c r="HPT99" s="19"/>
      <c r="HPU99" s="19"/>
      <c r="HPV99" s="19"/>
      <c r="HPW99" s="20"/>
      <c r="HPX99" s="16"/>
      <c r="HPY99" s="16"/>
      <c r="HPZ99" s="17"/>
      <c r="HQA99" s="18"/>
      <c r="HQB99" s="19"/>
      <c r="HQC99" s="19"/>
      <c r="HQD99" s="19"/>
      <c r="HQE99" s="19"/>
      <c r="HQF99" s="19"/>
      <c r="HQG99" s="19"/>
      <c r="HQH99" s="20"/>
      <c r="HQI99" s="16"/>
      <c r="HQJ99" s="16"/>
      <c r="HQK99" s="17"/>
      <c r="HQL99" s="18"/>
      <c r="HQM99" s="19"/>
      <c r="HQN99" s="19"/>
      <c r="HQO99" s="19"/>
      <c r="HQP99" s="19"/>
      <c r="HQQ99" s="19"/>
      <c r="HQR99" s="19"/>
      <c r="HQS99" s="20"/>
      <c r="HQT99" s="16"/>
      <c r="HQU99" s="16"/>
      <c r="HQV99" s="17"/>
      <c r="HQW99" s="18"/>
      <c r="HQX99" s="19"/>
      <c r="HQY99" s="19"/>
      <c r="HQZ99" s="19"/>
      <c r="HRA99" s="19"/>
      <c r="HRB99" s="19"/>
      <c r="HRC99" s="19"/>
      <c r="HRD99" s="20"/>
      <c r="HRE99" s="16"/>
      <c r="HRF99" s="16"/>
      <c r="HRG99" s="17"/>
      <c r="HRH99" s="18"/>
      <c r="HRI99" s="19"/>
      <c r="HRJ99" s="19"/>
      <c r="HRK99" s="19"/>
      <c r="HRL99" s="19"/>
      <c r="HRM99" s="19"/>
      <c r="HRN99" s="19"/>
      <c r="HRO99" s="20"/>
      <c r="HRP99" s="16"/>
      <c r="HRQ99" s="16"/>
      <c r="HRR99" s="17"/>
      <c r="HRS99" s="18"/>
      <c r="HRT99" s="19"/>
      <c r="HRU99" s="19"/>
      <c r="HRV99" s="19"/>
      <c r="HRW99" s="19"/>
      <c r="HRX99" s="19"/>
      <c r="HRY99" s="19"/>
      <c r="HRZ99" s="20"/>
      <c r="HSA99" s="16"/>
      <c r="HSB99" s="16"/>
      <c r="HSC99" s="17"/>
      <c r="HSD99" s="18"/>
      <c r="HSE99" s="19"/>
      <c r="HSF99" s="19"/>
      <c r="HSG99" s="19"/>
      <c r="HSH99" s="19"/>
      <c r="HSI99" s="19"/>
      <c r="HSJ99" s="19"/>
      <c r="HSK99" s="20"/>
      <c r="HSL99" s="16"/>
      <c r="HSM99" s="16"/>
      <c r="HSN99" s="17"/>
      <c r="HSO99" s="18"/>
      <c r="HSP99" s="19"/>
      <c r="HSQ99" s="19"/>
      <c r="HSR99" s="19"/>
      <c r="HSS99" s="19"/>
      <c r="HST99" s="19"/>
      <c r="HSU99" s="19"/>
      <c r="HSV99" s="20"/>
      <c r="HSW99" s="16"/>
      <c r="HSX99" s="16"/>
      <c r="HSY99" s="17"/>
      <c r="HSZ99" s="18"/>
      <c r="HTA99" s="19"/>
      <c r="HTB99" s="19"/>
      <c r="HTC99" s="19"/>
      <c r="HTD99" s="19"/>
      <c r="HTE99" s="19"/>
      <c r="HTF99" s="19"/>
      <c r="HTG99" s="20"/>
      <c r="HTH99" s="16"/>
      <c r="HTI99" s="16"/>
      <c r="HTJ99" s="17"/>
      <c r="HTK99" s="18"/>
      <c r="HTL99" s="19"/>
      <c r="HTM99" s="19"/>
      <c r="HTN99" s="19"/>
      <c r="HTO99" s="19"/>
      <c r="HTP99" s="19"/>
      <c r="HTQ99" s="19"/>
      <c r="HTR99" s="20"/>
      <c r="HTS99" s="16"/>
      <c r="HTT99" s="16"/>
      <c r="HTU99" s="17"/>
      <c r="HTV99" s="18"/>
      <c r="HTW99" s="19"/>
      <c r="HTX99" s="19"/>
      <c r="HTY99" s="19"/>
      <c r="HTZ99" s="19"/>
      <c r="HUA99" s="19"/>
      <c r="HUB99" s="19"/>
      <c r="HUC99" s="20"/>
      <c r="HUD99" s="16"/>
      <c r="HUE99" s="16"/>
      <c r="HUF99" s="17"/>
      <c r="HUG99" s="18"/>
      <c r="HUH99" s="19"/>
      <c r="HUI99" s="19"/>
      <c r="HUJ99" s="19"/>
      <c r="HUK99" s="19"/>
      <c r="HUL99" s="19"/>
      <c r="HUM99" s="19"/>
      <c r="HUN99" s="20"/>
      <c r="HUO99" s="16"/>
      <c r="HUP99" s="16"/>
      <c r="HUQ99" s="17"/>
      <c r="HUR99" s="18"/>
      <c r="HUS99" s="19"/>
      <c r="HUT99" s="19"/>
      <c r="HUU99" s="19"/>
      <c r="HUV99" s="19"/>
      <c r="HUW99" s="19"/>
      <c r="HUX99" s="19"/>
      <c r="HUY99" s="20"/>
      <c r="HUZ99" s="16"/>
      <c r="HVA99" s="16"/>
      <c r="HVB99" s="17"/>
      <c r="HVC99" s="18"/>
      <c r="HVD99" s="19"/>
      <c r="HVE99" s="19"/>
      <c r="HVF99" s="19"/>
      <c r="HVG99" s="19"/>
      <c r="HVH99" s="19"/>
      <c r="HVI99" s="19"/>
      <c r="HVJ99" s="20"/>
      <c r="HVK99" s="16"/>
      <c r="HVL99" s="16"/>
      <c r="HVM99" s="17"/>
      <c r="HVN99" s="18"/>
      <c r="HVO99" s="19"/>
      <c r="HVP99" s="19"/>
      <c r="HVQ99" s="19"/>
      <c r="HVR99" s="19"/>
      <c r="HVS99" s="19"/>
      <c r="HVT99" s="19"/>
      <c r="HVU99" s="20"/>
      <c r="HVV99" s="16"/>
      <c r="HVW99" s="16"/>
      <c r="HVX99" s="17"/>
      <c r="HVY99" s="18"/>
      <c r="HVZ99" s="19"/>
      <c r="HWA99" s="19"/>
      <c r="HWB99" s="19"/>
      <c r="HWC99" s="19"/>
      <c r="HWD99" s="19"/>
      <c r="HWE99" s="19"/>
      <c r="HWF99" s="20"/>
      <c r="HWG99" s="16"/>
      <c r="HWH99" s="16"/>
      <c r="HWI99" s="17"/>
      <c r="HWJ99" s="18"/>
      <c r="HWK99" s="19"/>
      <c r="HWL99" s="19"/>
      <c r="HWM99" s="19"/>
      <c r="HWN99" s="19"/>
      <c r="HWO99" s="19"/>
      <c r="HWP99" s="19"/>
      <c r="HWQ99" s="20"/>
      <c r="HWR99" s="16"/>
      <c r="HWS99" s="16"/>
      <c r="HWT99" s="17"/>
      <c r="HWU99" s="18"/>
      <c r="HWV99" s="19"/>
      <c r="HWW99" s="19"/>
      <c r="HWX99" s="19"/>
      <c r="HWY99" s="19"/>
      <c r="HWZ99" s="19"/>
      <c r="HXA99" s="19"/>
      <c r="HXB99" s="20"/>
      <c r="HXC99" s="16"/>
      <c r="HXD99" s="16"/>
      <c r="HXE99" s="17"/>
      <c r="HXF99" s="18"/>
      <c r="HXG99" s="19"/>
      <c r="HXH99" s="19"/>
      <c r="HXI99" s="19"/>
      <c r="HXJ99" s="19"/>
      <c r="HXK99" s="19"/>
      <c r="HXL99" s="19"/>
      <c r="HXM99" s="20"/>
      <c r="HXN99" s="16"/>
      <c r="HXO99" s="16"/>
      <c r="HXP99" s="17"/>
      <c r="HXQ99" s="18"/>
      <c r="HXR99" s="19"/>
      <c r="HXS99" s="19"/>
      <c r="HXT99" s="19"/>
      <c r="HXU99" s="19"/>
      <c r="HXV99" s="19"/>
      <c r="HXW99" s="19"/>
      <c r="HXX99" s="20"/>
      <c r="HXY99" s="16"/>
      <c r="HXZ99" s="16"/>
      <c r="HYA99" s="17"/>
      <c r="HYB99" s="18"/>
      <c r="HYC99" s="19"/>
      <c r="HYD99" s="19"/>
      <c r="HYE99" s="19"/>
      <c r="HYF99" s="19"/>
      <c r="HYG99" s="19"/>
      <c r="HYH99" s="19"/>
      <c r="HYI99" s="20"/>
      <c r="HYJ99" s="16"/>
      <c r="HYK99" s="16"/>
      <c r="HYL99" s="17"/>
      <c r="HYM99" s="18"/>
      <c r="HYN99" s="19"/>
      <c r="HYO99" s="19"/>
      <c r="HYP99" s="19"/>
      <c r="HYQ99" s="19"/>
      <c r="HYR99" s="19"/>
      <c r="HYS99" s="19"/>
      <c r="HYT99" s="20"/>
      <c r="HYU99" s="16"/>
      <c r="HYV99" s="16"/>
      <c r="HYW99" s="17"/>
      <c r="HYX99" s="18"/>
      <c r="HYY99" s="19"/>
      <c r="HYZ99" s="19"/>
      <c r="HZA99" s="19"/>
      <c r="HZB99" s="19"/>
      <c r="HZC99" s="19"/>
      <c r="HZD99" s="19"/>
      <c r="HZE99" s="20"/>
      <c r="HZF99" s="16"/>
      <c r="HZG99" s="16"/>
      <c r="HZH99" s="17"/>
      <c r="HZI99" s="18"/>
      <c r="HZJ99" s="19"/>
      <c r="HZK99" s="19"/>
      <c r="HZL99" s="19"/>
      <c r="HZM99" s="19"/>
      <c r="HZN99" s="19"/>
      <c r="HZO99" s="19"/>
      <c r="HZP99" s="20"/>
      <c r="HZQ99" s="16"/>
      <c r="HZR99" s="16"/>
      <c r="HZS99" s="17"/>
      <c r="HZT99" s="18"/>
      <c r="HZU99" s="19"/>
      <c r="HZV99" s="19"/>
      <c r="HZW99" s="19"/>
      <c r="HZX99" s="19"/>
      <c r="HZY99" s="19"/>
      <c r="HZZ99" s="19"/>
      <c r="IAA99" s="20"/>
      <c r="IAB99" s="16"/>
      <c r="IAC99" s="16"/>
      <c r="IAD99" s="17"/>
      <c r="IAE99" s="18"/>
      <c r="IAF99" s="19"/>
      <c r="IAG99" s="19"/>
      <c r="IAH99" s="19"/>
      <c r="IAI99" s="19"/>
      <c r="IAJ99" s="19"/>
      <c r="IAK99" s="19"/>
      <c r="IAL99" s="20"/>
      <c r="IAM99" s="16"/>
      <c r="IAN99" s="16"/>
      <c r="IAO99" s="17"/>
      <c r="IAP99" s="18"/>
      <c r="IAQ99" s="19"/>
      <c r="IAR99" s="19"/>
      <c r="IAS99" s="19"/>
      <c r="IAT99" s="19"/>
      <c r="IAU99" s="19"/>
      <c r="IAV99" s="19"/>
      <c r="IAW99" s="20"/>
      <c r="IAX99" s="16"/>
      <c r="IAY99" s="16"/>
      <c r="IAZ99" s="17"/>
      <c r="IBA99" s="18"/>
      <c r="IBB99" s="19"/>
      <c r="IBC99" s="19"/>
      <c r="IBD99" s="19"/>
      <c r="IBE99" s="19"/>
      <c r="IBF99" s="19"/>
      <c r="IBG99" s="19"/>
      <c r="IBH99" s="20"/>
      <c r="IBI99" s="16"/>
      <c r="IBJ99" s="16"/>
      <c r="IBK99" s="17"/>
      <c r="IBL99" s="18"/>
      <c r="IBM99" s="19"/>
      <c r="IBN99" s="19"/>
      <c r="IBO99" s="19"/>
      <c r="IBP99" s="19"/>
      <c r="IBQ99" s="19"/>
      <c r="IBR99" s="19"/>
      <c r="IBS99" s="20"/>
      <c r="IBT99" s="16"/>
      <c r="IBU99" s="16"/>
      <c r="IBV99" s="17"/>
      <c r="IBW99" s="18"/>
      <c r="IBX99" s="19"/>
      <c r="IBY99" s="19"/>
      <c r="IBZ99" s="19"/>
      <c r="ICA99" s="19"/>
      <c r="ICB99" s="19"/>
      <c r="ICC99" s="19"/>
      <c r="ICD99" s="20"/>
      <c r="ICE99" s="16"/>
      <c r="ICF99" s="16"/>
      <c r="ICG99" s="17"/>
      <c r="ICH99" s="18"/>
      <c r="ICI99" s="19"/>
      <c r="ICJ99" s="19"/>
      <c r="ICK99" s="19"/>
      <c r="ICL99" s="19"/>
      <c r="ICM99" s="19"/>
      <c r="ICN99" s="19"/>
      <c r="ICO99" s="20"/>
      <c r="ICP99" s="16"/>
      <c r="ICQ99" s="16"/>
      <c r="ICR99" s="17"/>
      <c r="ICS99" s="18"/>
      <c r="ICT99" s="19"/>
      <c r="ICU99" s="19"/>
      <c r="ICV99" s="19"/>
      <c r="ICW99" s="19"/>
      <c r="ICX99" s="19"/>
      <c r="ICY99" s="19"/>
      <c r="ICZ99" s="20"/>
      <c r="IDA99" s="16"/>
      <c r="IDB99" s="16"/>
      <c r="IDC99" s="17"/>
      <c r="IDD99" s="18"/>
      <c r="IDE99" s="19"/>
      <c r="IDF99" s="19"/>
      <c r="IDG99" s="19"/>
      <c r="IDH99" s="19"/>
      <c r="IDI99" s="19"/>
      <c r="IDJ99" s="19"/>
      <c r="IDK99" s="20"/>
      <c r="IDL99" s="16"/>
      <c r="IDM99" s="16"/>
      <c r="IDN99" s="17"/>
      <c r="IDO99" s="18"/>
      <c r="IDP99" s="19"/>
      <c r="IDQ99" s="19"/>
      <c r="IDR99" s="19"/>
      <c r="IDS99" s="19"/>
      <c r="IDT99" s="19"/>
      <c r="IDU99" s="19"/>
      <c r="IDV99" s="20"/>
      <c r="IDW99" s="16"/>
      <c r="IDX99" s="16"/>
      <c r="IDY99" s="17"/>
      <c r="IDZ99" s="18"/>
      <c r="IEA99" s="19"/>
      <c r="IEB99" s="19"/>
      <c r="IEC99" s="19"/>
      <c r="IED99" s="19"/>
      <c r="IEE99" s="19"/>
      <c r="IEF99" s="19"/>
      <c r="IEG99" s="20"/>
      <c r="IEH99" s="16"/>
      <c r="IEI99" s="16"/>
      <c r="IEJ99" s="17"/>
      <c r="IEK99" s="18"/>
      <c r="IEL99" s="19"/>
      <c r="IEM99" s="19"/>
      <c r="IEN99" s="19"/>
      <c r="IEO99" s="19"/>
      <c r="IEP99" s="19"/>
      <c r="IEQ99" s="19"/>
      <c r="IER99" s="20"/>
      <c r="IES99" s="16"/>
      <c r="IET99" s="16"/>
      <c r="IEU99" s="17"/>
      <c r="IEV99" s="18"/>
      <c r="IEW99" s="19"/>
      <c r="IEX99" s="19"/>
      <c r="IEY99" s="19"/>
      <c r="IEZ99" s="19"/>
      <c r="IFA99" s="19"/>
      <c r="IFB99" s="19"/>
      <c r="IFC99" s="20"/>
      <c r="IFD99" s="16"/>
      <c r="IFE99" s="16"/>
      <c r="IFF99" s="17"/>
      <c r="IFG99" s="18"/>
      <c r="IFH99" s="19"/>
      <c r="IFI99" s="19"/>
      <c r="IFJ99" s="19"/>
      <c r="IFK99" s="19"/>
      <c r="IFL99" s="19"/>
      <c r="IFM99" s="19"/>
      <c r="IFN99" s="20"/>
      <c r="IFO99" s="16"/>
      <c r="IFP99" s="16"/>
      <c r="IFQ99" s="17"/>
      <c r="IFR99" s="18"/>
      <c r="IFS99" s="19"/>
      <c r="IFT99" s="19"/>
      <c r="IFU99" s="19"/>
      <c r="IFV99" s="19"/>
      <c r="IFW99" s="19"/>
      <c r="IFX99" s="19"/>
      <c r="IFY99" s="20"/>
      <c r="IFZ99" s="16"/>
      <c r="IGA99" s="16"/>
      <c r="IGB99" s="17"/>
      <c r="IGC99" s="18"/>
      <c r="IGD99" s="19"/>
      <c r="IGE99" s="19"/>
      <c r="IGF99" s="19"/>
      <c r="IGG99" s="19"/>
      <c r="IGH99" s="19"/>
      <c r="IGI99" s="19"/>
      <c r="IGJ99" s="20"/>
      <c r="IGK99" s="16"/>
      <c r="IGL99" s="16"/>
      <c r="IGM99" s="17"/>
      <c r="IGN99" s="18"/>
      <c r="IGO99" s="19"/>
      <c r="IGP99" s="19"/>
      <c r="IGQ99" s="19"/>
      <c r="IGR99" s="19"/>
      <c r="IGS99" s="19"/>
      <c r="IGT99" s="19"/>
      <c r="IGU99" s="20"/>
      <c r="IGV99" s="16"/>
      <c r="IGW99" s="16"/>
      <c r="IGX99" s="17"/>
      <c r="IGY99" s="18"/>
      <c r="IGZ99" s="19"/>
      <c r="IHA99" s="19"/>
      <c r="IHB99" s="19"/>
      <c r="IHC99" s="19"/>
      <c r="IHD99" s="19"/>
      <c r="IHE99" s="19"/>
      <c r="IHF99" s="20"/>
      <c r="IHG99" s="16"/>
      <c r="IHH99" s="16"/>
      <c r="IHI99" s="17"/>
      <c r="IHJ99" s="18"/>
      <c r="IHK99" s="19"/>
      <c r="IHL99" s="19"/>
      <c r="IHM99" s="19"/>
      <c r="IHN99" s="19"/>
      <c r="IHO99" s="19"/>
      <c r="IHP99" s="19"/>
      <c r="IHQ99" s="20"/>
      <c r="IHR99" s="16"/>
      <c r="IHS99" s="16"/>
      <c r="IHT99" s="17"/>
      <c r="IHU99" s="18"/>
      <c r="IHV99" s="19"/>
      <c r="IHW99" s="19"/>
      <c r="IHX99" s="19"/>
      <c r="IHY99" s="19"/>
      <c r="IHZ99" s="19"/>
      <c r="IIA99" s="19"/>
      <c r="IIB99" s="20"/>
      <c r="IIC99" s="16"/>
      <c r="IID99" s="16"/>
      <c r="IIE99" s="17"/>
      <c r="IIF99" s="18"/>
      <c r="IIG99" s="19"/>
      <c r="IIH99" s="19"/>
      <c r="III99" s="19"/>
      <c r="IIJ99" s="19"/>
      <c r="IIK99" s="19"/>
      <c r="IIL99" s="19"/>
      <c r="IIM99" s="20"/>
      <c r="IIN99" s="16"/>
      <c r="IIO99" s="16"/>
      <c r="IIP99" s="17"/>
      <c r="IIQ99" s="18"/>
      <c r="IIR99" s="19"/>
      <c r="IIS99" s="19"/>
      <c r="IIT99" s="19"/>
      <c r="IIU99" s="19"/>
      <c r="IIV99" s="19"/>
      <c r="IIW99" s="19"/>
      <c r="IIX99" s="20"/>
      <c r="IIY99" s="16"/>
      <c r="IIZ99" s="16"/>
      <c r="IJA99" s="17"/>
      <c r="IJB99" s="18"/>
      <c r="IJC99" s="19"/>
      <c r="IJD99" s="19"/>
      <c r="IJE99" s="19"/>
      <c r="IJF99" s="19"/>
      <c r="IJG99" s="19"/>
      <c r="IJH99" s="19"/>
      <c r="IJI99" s="20"/>
      <c r="IJJ99" s="16"/>
      <c r="IJK99" s="16"/>
      <c r="IJL99" s="17"/>
      <c r="IJM99" s="18"/>
      <c r="IJN99" s="19"/>
      <c r="IJO99" s="19"/>
      <c r="IJP99" s="19"/>
      <c r="IJQ99" s="19"/>
      <c r="IJR99" s="19"/>
      <c r="IJS99" s="19"/>
      <c r="IJT99" s="20"/>
      <c r="IJU99" s="16"/>
      <c r="IJV99" s="16"/>
      <c r="IJW99" s="17"/>
      <c r="IJX99" s="18"/>
      <c r="IJY99" s="19"/>
      <c r="IJZ99" s="19"/>
      <c r="IKA99" s="19"/>
      <c r="IKB99" s="19"/>
      <c r="IKC99" s="19"/>
      <c r="IKD99" s="19"/>
      <c r="IKE99" s="20"/>
      <c r="IKF99" s="16"/>
      <c r="IKG99" s="16"/>
      <c r="IKH99" s="17"/>
      <c r="IKI99" s="18"/>
      <c r="IKJ99" s="19"/>
      <c r="IKK99" s="19"/>
      <c r="IKL99" s="19"/>
      <c r="IKM99" s="19"/>
      <c r="IKN99" s="19"/>
      <c r="IKO99" s="19"/>
      <c r="IKP99" s="20"/>
      <c r="IKQ99" s="16"/>
      <c r="IKR99" s="16"/>
      <c r="IKS99" s="17"/>
      <c r="IKT99" s="18"/>
      <c r="IKU99" s="19"/>
      <c r="IKV99" s="19"/>
      <c r="IKW99" s="19"/>
      <c r="IKX99" s="19"/>
      <c r="IKY99" s="19"/>
      <c r="IKZ99" s="19"/>
      <c r="ILA99" s="20"/>
      <c r="ILB99" s="16"/>
      <c r="ILC99" s="16"/>
      <c r="ILD99" s="17"/>
      <c r="ILE99" s="18"/>
      <c r="ILF99" s="19"/>
      <c r="ILG99" s="19"/>
      <c r="ILH99" s="19"/>
      <c r="ILI99" s="19"/>
      <c r="ILJ99" s="19"/>
      <c r="ILK99" s="19"/>
      <c r="ILL99" s="20"/>
      <c r="ILM99" s="16"/>
      <c r="ILN99" s="16"/>
      <c r="ILO99" s="17"/>
      <c r="ILP99" s="18"/>
      <c r="ILQ99" s="19"/>
      <c r="ILR99" s="19"/>
      <c r="ILS99" s="19"/>
      <c r="ILT99" s="19"/>
      <c r="ILU99" s="19"/>
      <c r="ILV99" s="19"/>
      <c r="ILW99" s="20"/>
      <c r="ILX99" s="16"/>
      <c r="ILY99" s="16"/>
      <c r="ILZ99" s="17"/>
      <c r="IMA99" s="18"/>
      <c r="IMB99" s="19"/>
      <c r="IMC99" s="19"/>
      <c r="IMD99" s="19"/>
      <c r="IME99" s="19"/>
      <c r="IMF99" s="19"/>
      <c r="IMG99" s="19"/>
      <c r="IMH99" s="20"/>
      <c r="IMI99" s="16"/>
      <c r="IMJ99" s="16"/>
      <c r="IMK99" s="17"/>
      <c r="IML99" s="18"/>
      <c r="IMM99" s="19"/>
      <c r="IMN99" s="19"/>
      <c r="IMO99" s="19"/>
      <c r="IMP99" s="19"/>
      <c r="IMQ99" s="19"/>
      <c r="IMR99" s="19"/>
      <c r="IMS99" s="20"/>
      <c r="IMT99" s="16"/>
      <c r="IMU99" s="16"/>
      <c r="IMV99" s="17"/>
      <c r="IMW99" s="18"/>
      <c r="IMX99" s="19"/>
      <c r="IMY99" s="19"/>
      <c r="IMZ99" s="19"/>
      <c r="INA99" s="19"/>
      <c r="INB99" s="19"/>
      <c r="INC99" s="19"/>
      <c r="IND99" s="20"/>
      <c r="INE99" s="16"/>
      <c r="INF99" s="16"/>
      <c r="ING99" s="17"/>
      <c r="INH99" s="18"/>
      <c r="INI99" s="19"/>
      <c r="INJ99" s="19"/>
      <c r="INK99" s="19"/>
      <c r="INL99" s="19"/>
      <c r="INM99" s="19"/>
      <c r="INN99" s="19"/>
      <c r="INO99" s="20"/>
      <c r="INP99" s="16"/>
      <c r="INQ99" s="16"/>
      <c r="INR99" s="17"/>
      <c r="INS99" s="18"/>
      <c r="INT99" s="19"/>
      <c r="INU99" s="19"/>
      <c r="INV99" s="19"/>
      <c r="INW99" s="19"/>
      <c r="INX99" s="19"/>
      <c r="INY99" s="19"/>
      <c r="INZ99" s="20"/>
      <c r="IOA99" s="16"/>
      <c r="IOB99" s="16"/>
      <c r="IOC99" s="17"/>
      <c r="IOD99" s="18"/>
      <c r="IOE99" s="19"/>
      <c r="IOF99" s="19"/>
      <c r="IOG99" s="19"/>
      <c r="IOH99" s="19"/>
      <c r="IOI99" s="19"/>
      <c r="IOJ99" s="19"/>
      <c r="IOK99" s="20"/>
      <c r="IOL99" s="16"/>
      <c r="IOM99" s="16"/>
      <c r="ION99" s="17"/>
      <c r="IOO99" s="18"/>
      <c r="IOP99" s="19"/>
      <c r="IOQ99" s="19"/>
      <c r="IOR99" s="19"/>
      <c r="IOS99" s="19"/>
      <c r="IOT99" s="19"/>
      <c r="IOU99" s="19"/>
      <c r="IOV99" s="20"/>
      <c r="IOW99" s="16"/>
      <c r="IOX99" s="16"/>
      <c r="IOY99" s="17"/>
      <c r="IOZ99" s="18"/>
      <c r="IPA99" s="19"/>
      <c r="IPB99" s="19"/>
      <c r="IPC99" s="19"/>
      <c r="IPD99" s="19"/>
      <c r="IPE99" s="19"/>
      <c r="IPF99" s="19"/>
      <c r="IPG99" s="20"/>
      <c r="IPH99" s="16"/>
      <c r="IPI99" s="16"/>
      <c r="IPJ99" s="17"/>
      <c r="IPK99" s="18"/>
      <c r="IPL99" s="19"/>
      <c r="IPM99" s="19"/>
      <c r="IPN99" s="19"/>
      <c r="IPO99" s="19"/>
      <c r="IPP99" s="19"/>
      <c r="IPQ99" s="19"/>
      <c r="IPR99" s="20"/>
      <c r="IPS99" s="16"/>
      <c r="IPT99" s="16"/>
      <c r="IPU99" s="17"/>
      <c r="IPV99" s="18"/>
      <c r="IPW99" s="19"/>
      <c r="IPX99" s="19"/>
      <c r="IPY99" s="19"/>
      <c r="IPZ99" s="19"/>
      <c r="IQA99" s="19"/>
      <c r="IQB99" s="19"/>
      <c r="IQC99" s="20"/>
      <c r="IQD99" s="16"/>
      <c r="IQE99" s="16"/>
      <c r="IQF99" s="17"/>
      <c r="IQG99" s="18"/>
      <c r="IQH99" s="19"/>
      <c r="IQI99" s="19"/>
      <c r="IQJ99" s="19"/>
      <c r="IQK99" s="19"/>
      <c r="IQL99" s="19"/>
      <c r="IQM99" s="19"/>
      <c r="IQN99" s="20"/>
      <c r="IQO99" s="16"/>
      <c r="IQP99" s="16"/>
      <c r="IQQ99" s="17"/>
      <c r="IQR99" s="18"/>
      <c r="IQS99" s="19"/>
      <c r="IQT99" s="19"/>
      <c r="IQU99" s="19"/>
      <c r="IQV99" s="19"/>
      <c r="IQW99" s="19"/>
      <c r="IQX99" s="19"/>
      <c r="IQY99" s="20"/>
      <c r="IQZ99" s="16"/>
      <c r="IRA99" s="16"/>
      <c r="IRB99" s="17"/>
      <c r="IRC99" s="18"/>
      <c r="IRD99" s="19"/>
      <c r="IRE99" s="19"/>
      <c r="IRF99" s="19"/>
      <c r="IRG99" s="19"/>
      <c r="IRH99" s="19"/>
      <c r="IRI99" s="19"/>
      <c r="IRJ99" s="20"/>
      <c r="IRK99" s="16"/>
      <c r="IRL99" s="16"/>
      <c r="IRM99" s="17"/>
      <c r="IRN99" s="18"/>
      <c r="IRO99" s="19"/>
      <c r="IRP99" s="19"/>
      <c r="IRQ99" s="19"/>
      <c r="IRR99" s="19"/>
      <c r="IRS99" s="19"/>
      <c r="IRT99" s="19"/>
      <c r="IRU99" s="20"/>
      <c r="IRV99" s="16"/>
      <c r="IRW99" s="16"/>
      <c r="IRX99" s="17"/>
      <c r="IRY99" s="18"/>
      <c r="IRZ99" s="19"/>
      <c r="ISA99" s="19"/>
      <c r="ISB99" s="19"/>
      <c r="ISC99" s="19"/>
      <c r="ISD99" s="19"/>
      <c r="ISE99" s="19"/>
      <c r="ISF99" s="20"/>
      <c r="ISG99" s="16"/>
      <c r="ISH99" s="16"/>
      <c r="ISI99" s="17"/>
      <c r="ISJ99" s="18"/>
      <c r="ISK99" s="19"/>
      <c r="ISL99" s="19"/>
      <c r="ISM99" s="19"/>
      <c r="ISN99" s="19"/>
      <c r="ISO99" s="19"/>
      <c r="ISP99" s="19"/>
      <c r="ISQ99" s="20"/>
      <c r="ISR99" s="16"/>
      <c r="ISS99" s="16"/>
      <c r="IST99" s="17"/>
      <c r="ISU99" s="18"/>
      <c r="ISV99" s="19"/>
      <c r="ISW99" s="19"/>
      <c r="ISX99" s="19"/>
      <c r="ISY99" s="19"/>
      <c r="ISZ99" s="19"/>
      <c r="ITA99" s="19"/>
      <c r="ITB99" s="20"/>
      <c r="ITC99" s="16"/>
      <c r="ITD99" s="16"/>
      <c r="ITE99" s="17"/>
      <c r="ITF99" s="18"/>
      <c r="ITG99" s="19"/>
      <c r="ITH99" s="19"/>
      <c r="ITI99" s="19"/>
      <c r="ITJ99" s="19"/>
      <c r="ITK99" s="19"/>
      <c r="ITL99" s="19"/>
      <c r="ITM99" s="20"/>
      <c r="ITN99" s="16"/>
      <c r="ITO99" s="16"/>
      <c r="ITP99" s="17"/>
      <c r="ITQ99" s="18"/>
      <c r="ITR99" s="19"/>
      <c r="ITS99" s="19"/>
      <c r="ITT99" s="19"/>
      <c r="ITU99" s="19"/>
      <c r="ITV99" s="19"/>
      <c r="ITW99" s="19"/>
      <c r="ITX99" s="20"/>
      <c r="ITY99" s="16"/>
      <c r="ITZ99" s="16"/>
      <c r="IUA99" s="17"/>
      <c r="IUB99" s="18"/>
      <c r="IUC99" s="19"/>
      <c r="IUD99" s="19"/>
      <c r="IUE99" s="19"/>
      <c r="IUF99" s="19"/>
      <c r="IUG99" s="19"/>
      <c r="IUH99" s="19"/>
      <c r="IUI99" s="20"/>
      <c r="IUJ99" s="16"/>
      <c r="IUK99" s="16"/>
      <c r="IUL99" s="17"/>
      <c r="IUM99" s="18"/>
      <c r="IUN99" s="19"/>
      <c r="IUO99" s="19"/>
      <c r="IUP99" s="19"/>
      <c r="IUQ99" s="19"/>
      <c r="IUR99" s="19"/>
      <c r="IUS99" s="19"/>
      <c r="IUT99" s="20"/>
      <c r="IUU99" s="16"/>
      <c r="IUV99" s="16"/>
      <c r="IUW99" s="17"/>
      <c r="IUX99" s="18"/>
      <c r="IUY99" s="19"/>
      <c r="IUZ99" s="19"/>
      <c r="IVA99" s="19"/>
      <c r="IVB99" s="19"/>
      <c r="IVC99" s="19"/>
      <c r="IVD99" s="19"/>
      <c r="IVE99" s="20"/>
      <c r="IVF99" s="16"/>
      <c r="IVG99" s="16"/>
      <c r="IVH99" s="17"/>
      <c r="IVI99" s="18"/>
      <c r="IVJ99" s="19"/>
      <c r="IVK99" s="19"/>
      <c r="IVL99" s="19"/>
      <c r="IVM99" s="19"/>
      <c r="IVN99" s="19"/>
      <c r="IVO99" s="19"/>
      <c r="IVP99" s="20"/>
      <c r="IVQ99" s="16"/>
      <c r="IVR99" s="16"/>
      <c r="IVS99" s="17"/>
      <c r="IVT99" s="18"/>
      <c r="IVU99" s="19"/>
      <c r="IVV99" s="19"/>
      <c r="IVW99" s="19"/>
      <c r="IVX99" s="19"/>
      <c r="IVY99" s="19"/>
      <c r="IVZ99" s="19"/>
      <c r="IWA99" s="20"/>
      <c r="IWB99" s="16"/>
      <c r="IWC99" s="16"/>
      <c r="IWD99" s="17"/>
      <c r="IWE99" s="18"/>
      <c r="IWF99" s="19"/>
      <c r="IWG99" s="19"/>
      <c r="IWH99" s="19"/>
      <c r="IWI99" s="19"/>
      <c r="IWJ99" s="19"/>
      <c r="IWK99" s="19"/>
      <c r="IWL99" s="20"/>
      <c r="IWM99" s="16"/>
      <c r="IWN99" s="16"/>
      <c r="IWO99" s="17"/>
      <c r="IWP99" s="18"/>
      <c r="IWQ99" s="19"/>
      <c r="IWR99" s="19"/>
      <c r="IWS99" s="19"/>
      <c r="IWT99" s="19"/>
      <c r="IWU99" s="19"/>
      <c r="IWV99" s="19"/>
      <c r="IWW99" s="20"/>
      <c r="IWX99" s="16"/>
      <c r="IWY99" s="16"/>
      <c r="IWZ99" s="17"/>
      <c r="IXA99" s="18"/>
      <c r="IXB99" s="19"/>
      <c r="IXC99" s="19"/>
      <c r="IXD99" s="19"/>
      <c r="IXE99" s="19"/>
      <c r="IXF99" s="19"/>
      <c r="IXG99" s="19"/>
      <c r="IXH99" s="20"/>
      <c r="IXI99" s="16"/>
      <c r="IXJ99" s="16"/>
      <c r="IXK99" s="17"/>
      <c r="IXL99" s="18"/>
      <c r="IXM99" s="19"/>
      <c r="IXN99" s="19"/>
      <c r="IXO99" s="19"/>
      <c r="IXP99" s="19"/>
      <c r="IXQ99" s="19"/>
      <c r="IXR99" s="19"/>
      <c r="IXS99" s="20"/>
      <c r="IXT99" s="16"/>
      <c r="IXU99" s="16"/>
      <c r="IXV99" s="17"/>
      <c r="IXW99" s="18"/>
      <c r="IXX99" s="19"/>
      <c r="IXY99" s="19"/>
      <c r="IXZ99" s="19"/>
      <c r="IYA99" s="19"/>
      <c r="IYB99" s="19"/>
      <c r="IYC99" s="19"/>
      <c r="IYD99" s="20"/>
      <c r="IYE99" s="16"/>
      <c r="IYF99" s="16"/>
      <c r="IYG99" s="17"/>
      <c r="IYH99" s="18"/>
      <c r="IYI99" s="19"/>
      <c r="IYJ99" s="19"/>
      <c r="IYK99" s="19"/>
      <c r="IYL99" s="19"/>
      <c r="IYM99" s="19"/>
      <c r="IYN99" s="19"/>
      <c r="IYO99" s="20"/>
      <c r="IYP99" s="16"/>
      <c r="IYQ99" s="16"/>
      <c r="IYR99" s="17"/>
      <c r="IYS99" s="18"/>
      <c r="IYT99" s="19"/>
      <c r="IYU99" s="19"/>
      <c r="IYV99" s="19"/>
      <c r="IYW99" s="19"/>
      <c r="IYX99" s="19"/>
      <c r="IYY99" s="19"/>
      <c r="IYZ99" s="20"/>
      <c r="IZA99" s="16"/>
      <c r="IZB99" s="16"/>
      <c r="IZC99" s="17"/>
      <c r="IZD99" s="18"/>
      <c r="IZE99" s="19"/>
      <c r="IZF99" s="19"/>
      <c r="IZG99" s="19"/>
      <c r="IZH99" s="19"/>
      <c r="IZI99" s="19"/>
      <c r="IZJ99" s="19"/>
      <c r="IZK99" s="20"/>
      <c r="IZL99" s="16"/>
      <c r="IZM99" s="16"/>
      <c r="IZN99" s="17"/>
      <c r="IZO99" s="18"/>
      <c r="IZP99" s="19"/>
      <c r="IZQ99" s="19"/>
      <c r="IZR99" s="19"/>
      <c r="IZS99" s="19"/>
      <c r="IZT99" s="19"/>
      <c r="IZU99" s="19"/>
      <c r="IZV99" s="20"/>
      <c r="IZW99" s="16"/>
      <c r="IZX99" s="16"/>
      <c r="IZY99" s="17"/>
      <c r="IZZ99" s="18"/>
      <c r="JAA99" s="19"/>
      <c r="JAB99" s="19"/>
      <c r="JAC99" s="19"/>
      <c r="JAD99" s="19"/>
      <c r="JAE99" s="19"/>
      <c r="JAF99" s="19"/>
      <c r="JAG99" s="20"/>
      <c r="JAH99" s="16"/>
      <c r="JAI99" s="16"/>
      <c r="JAJ99" s="17"/>
      <c r="JAK99" s="18"/>
      <c r="JAL99" s="19"/>
      <c r="JAM99" s="19"/>
      <c r="JAN99" s="19"/>
      <c r="JAO99" s="19"/>
      <c r="JAP99" s="19"/>
      <c r="JAQ99" s="19"/>
      <c r="JAR99" s="20"/>
      <c r="JAS99" s="16"/>
      <c r="JAT99" s="16"/>
      <c r="JAU99" s="17"/>
      <c r="JAV99" s="18"/>
      <c r="JAW99" s="19"/>
      <c r="JAX99" s="19"/>
      <c r="JAY99" s="19"/>
      <c r="JAZ99" s="19"/>
      <c r="JBA99" s="19"/>
      <c r="JBB99" s="19"/>
      <c r="JBC99" s="20"/>
      <c r="JBD99" s="16"/>
      <c r="JBE99" s="16"/>
      <c r="JBF99" s="17"/>
      <c r="JBG99" s="18"/>
      <c r="JBH99" s="19"/>
      <c r="JBI99" s="19"/>
      <c r="JBJ99" s="19"/>
      <c r="JBK99" s="19"/>
      <c r="JBL99" s="19"/>
      <c r="JBM99" s="19"/>
      <c r="JBN99" s="20"/>
      <c r="JBO99" s="16"/>
      <c r="JBP99" s="16"/>
      <c r="JBQ99" s="17"/>
      <c r="JBR99" s="18"/>
      <c r="JBS99" s="19"/>
      <c r="JBT99" s="19"/>
      <c r="JBU99" s="19"/>
      <c r="JBV99" s="19"/>
      <c r="JBW99" s="19"/>
      <c r="JBX99" s="19"/>
      <c r="JBY99" s="20"/>
      <c r="JBZ99" s="16"/>
      <c r="JCA99" s="16"/>
      <c r="JCB99" s="17"/>
      <c r="JCC99" s="18"/>
      <c r="JCD99" s="19"/>
      <c r="JCE99" s="19"/>
      <c r="JCF99" s="19"/>
      <c r="JCG99" s="19"/>
      <c r="JCH99" s="19"/>
      <c r="JCI99" s="19"/>
      <c r="JCJ99" s="20"/>
      <c r="JCK99" s="16"/>
      <c r="JCL99" s="16"/>
      <c r="JCM99" s="17"/>
      <c r="JCN99" s="18"/>
      <c r="JCO99" s="19"/>
      <c r="JCP99" s="19"/>
      <c r="JCQ99" s="19"/>
      <c r="JCR99" s="19"/>
      <c r="JCS99" s="19"/>
      <c r="JCT99" s="19"/>
      <c r="JCU99" s="20"/>
      <c r="JCV99" s="16"/>
      <c r="JCW99" s="16"/>
      <c r="JCX99" s="17"/>
      <c r="JCY99" s="18"/>
      <c r="JCZ99" s="19"/>
      <c r="JDA99" s="19"/>
      <c r="JDB99" s="19"/>
      <c r="JDC99" s="19"/>
      <c r="JDD99" s="19"/>
      <c r="JDE99" s="19"/>
      <c r="JDF99" s="20"/>
      <c r="JDG99" s="16"/>
      <c r="JDH99" s="16"/>
      <c r="JDI99" s="17"/>
      <c r="JDJ99" s="18"/>
      <c r="JDK99" s="19"/>
      <c r="JDL99" s="19"/>
      <c r="JDM99" s="19"/>
      <c r="JDN99" s="19"/>
      <c r="JDO99" s="19"/>
      <c r="JDP99" s="19"/>
      <c r="JDQ99" s="20"/>
      <c r="JDR99" s="16"/>
      <c r="JDS99" s="16"/>
      <c r="JDT99" s="17"/>
      <c r="JDU99" s="18"/>
      <c r="JDV99" s="19"/>
      <c r="JDW99" s="19"/>
      <c r="JDX99" s="19"/>
      <c r="JDY99" s="19"/>
      <c r="JDZ99" s="19"/>
      <c r="JEA99" s="19"/>
      <c r="JEB99" s="20"/>
      <c r="JEC99" s="16"/>
      <c r="JED99" s="16"/>
      <c r="JEE99" s="17"/>
      <c r="JEF99" s="18"/>
      <c r="JEG99" s="19"/>
      <c r="JEH99" s="19"/>
      <c r="JEI99" s="19"/>
      <c r="JEJ99" s="19"/>
      <c r="JEK99" s="19"/>
      <c r="JEL99" s="19"/>
      <c r="JEM99" s="20"/>
      <c r="JEN99" s="16"/>
      <c r="JEO99" s="16"/>
      <c r="JEP99" s="17"/>
      <c r="JEQ99" s="18"/>
      <c r="JER99" s="19"/>
      <c r="JES99" s="19"/>
      <c r="JET99" s="19"/>
      <c r="JEU99" s="19"/>
      <c r="JEV99" s="19"/>
      <c r="JEW99" s="19"/>
      <c r="JEX99" s="20"/>
      <c r="JEY99" s="16"/>
      <c r="JEZ99" s="16"/>
      <c r="JFA99" s="17"/>
      <c r="JFB99" s="18"/>
      <c r="JFC99" s="19"/>
      <c r="JFD99" s="19"/>
      <c r="JFE99" s="19"/>
      <c r="JFF99" s="19"/>
      <c r="JFG99" s="19"/>
      <c r="JFH99" s="19"/>
      <c r="JFI99" s="20"/>
      <c r="JFJ99" s="16"/>
      <c r="JFK99" s="16"/>
      <c r="JFL99" s="17"/>
      <c r="JFM99" s="18"/>
      <c r="JFN99" s="19"/>
      <c r="JFO99" s="19"/>
      <c r="JFP99" s="19"/>
      <c r="JFQ99" s="19"/>
      <c r="JFR99" s="19"/>
      <c r="JFS99" s="19"/>
      <c r="JFT99" s="20"/>
      <c r="JFU99" s="16"/>
      <c r="JFV99" s="16"/>
      <c r="JFW99" s="17"/>
      <c r="JFX99" s="18"/>
      <c r="JFY99" s="19"/>
      <c r="JFZ99" s="19"/>
      <c r="JGA99" s="19"/>
      <c r="JGB99" s="19"/>
      <c r="JGC99" s="19"/>
      <c r="JGD99" s="19"/>
      <c r="JGE99" s="20"/>
      <c r="JGF99" s="16"/>
      <c r="JGG99" s="16"/>
      <c r="JGH99" s="17"/>
      <c r="JGI99" s="18"/>
      <c r="JGJ99" s="19"/>
      <c r="JGK99" s="19"/>
      <c r="JGL99" s="19"/>
      <c r="JGM99" s="19"/>
      <c r="JGN99" s="19"/>
      <c r="JGO99" s="19"/>
      <c r="JGP99" s="20"/>
      <c r="JGQ99" s="16"/>
      <c r="JGR99" s="16"/>
      <c r="JGS99" s="17"/>
      <c r="JGT99" s="18"/>
      <c r="JGU99" s="19"/>
      <c r="JGV99" s="19"/>
      <c r="JGW99" s="19"/>
      <c r="JGX99" s="19"/>
      <c r="JGY99" s="19"/>
      <c r="JGZ99" s="19"/>
      <c r="JHA99" s="20"/>
      <c r="JHB99" s="16"/>
      <c r="JHC99" s="16"/>
      <c r="JHD99" s="17"/>
      <c r="JHE99" s="18"/>
      <c r="JHF99" s="19"/>
      <c r="JHG99" s="19"/>
      <c r="JHH99" s="19"/>
      <c r="JHI99" s="19"/>
      <c r="JHJ99" s="19"/>
      <c r="JHK99" s="19"/>
      <c r="JHL99" s="20"/>
      <c r="JHM99" s="16"/>
      <c r="JHN99" s="16"/>
      <c r="JHO99" s="17"/>
      <c r="JHP99" s="18"/>
      <c r="JHQ99" s="19"/>
      <c r="JHR99" s="19"/>
      <c r="JHS99" s="19"/>
      <c r="JHT99" s="19"/>
      <c r="JHU99" s="19"/>
      <c r="JHV99" s="19"/>
      <c r="JHW99" s="20"/>
      <c r="JHX99" s="16"/>
      <c r="JHY99" s="16"/>
      <c r="JHZ99" s="17"/>
      <c r="JIA99" s="18"/>
      <c r="JIB99" s="19"/>
      <c r="JIC99" s="19"/>
      <c r="JID99" s="19"/>
      <c r="JIE99" s="19"/>
      <c r="JIF99" s="19"/>
      <c r="JIG99" s="19"/>
      <c r="JIH99" s="20"/>
      <c r="JII99" s="16"/>
      <c r="JIJ99" s="16"/>
      <c r="JIK99" s="17"/>
      <c r="JIL99" s="18"/>
      <c r="JIM99" s="19"/>
      <c r="JIN99" s="19"/>
      <c r="JIO99" s="19"/>
      <c r="JIP99" s="19"/>
      <c r="JIQ99" s="19"/>
      <c r="JIR99" s="19"/>
      <c r="JIS99" s="20"/>
      <c r="JIT99" s="16"/>
      <c r="JIU99" s="16"/>
      <c r="JIV99" s="17"/>
      <c r="JIW99" s="18"/>
      <c r="JIX99" s="19"/>
      <c r="JIY99" s="19"/>
      <c r="JIZ99" s="19"/>
      <c r="JJA99" s="19"/>
      <c r="JJB99" s="19"/>
      <c r="JJC99" s="19"/>
      <c r="JJD99" s="20"/>
      <c r="JJE99" s="16"/>
      <c r="JJF99" s="16"/>
      <c r="JJG99" s="17"/>
      <c r="JJH99" s="18"/>
      <c r="JJI99" s="19"/>
      <c r="JJJ99" s="19"/>
      <c r="JJK99" s="19"/>
      <c r="JJL99" s="19"/>
      <c r="JJM99" s="19"/>
      <c r="JJN99" s="19"/>
      <c r="JJO99" s="20"/>
      <c r="JJP99" s="16"/>
      <c r="JJQ99" s="16"/>
      <c r="JJR99" s="17"/>
      <c r="JJS99" s="18"/>
      <c r="JJT99" s="19"/>
      <c r="JJU99" s="19"/>
      <c r="JJV99" s="19"/>
      <c r="JJW99" s="19"/>
      <c r="JJX99" s="19"/>
      <c r="JJY99" s="19"/>
      <c r="JJZ99" s="20"/>
      <c r="JKA99" s="16"/>
      <c r="JKB99" s="16"/>
      <c r="JKC99" s="17"/>
      <c r="JKD99" s="18"/>
      <c r="JKE99" s="19"/>
      <c r="JKF99" s="19"/>
      <c r="JKG99" s="19"/>
      <c r="JKH99" s="19"/>
      <c r="JKI99" s="19"/>
      <c r="JKJ99" s="19"/>
      <c r="JKK99" s="20"/>
      <c r="JKL99" s="16"/>
      <c r="JKM99" s="16"/>
      <c r="JKN99" s="17"/>
      <c r="JKO99" s="18"/>
      <c r="JKP99" s="19"/>
      <c r="JKQ99" s="19"/>
      <c r="JKR99" s="19"/>
      <c r="JKS99" s="19"/>
      <c r="JKT99" s="19"/>
      <c r="JKU99" s="19"/>
      <c r="JKV99" s="20"/>
      <c r="JKW99" s="16"/>
      <c r="JKX99" s="16"/>
      <c r="JKY99" s="17"/>
      <c r="JKZ99" s="18"/>
      <c r="JLA99" s="19"/>
      <c r="JLB99" s="19"/>
      <c r="JLC99" s="19"/>
      <c r="JLD99" s="19"/>
      <c r="JLE99" s="19"/>
      <c r="JLF99" s="19"/>
      <c r="JLG99" s="20"/>
      <c r="JLH99" s="16"/>
      <c r="JLI99" s="16"/>
      <c r="JLJ99" s="17"/>
      <c r="JLK99" s="18"/>
      <c r="JLL99" s="19"/>
      <c r="JLM99" s="19"/>
      <c r="JLN99" s="19"/>
      <c r="JLO99" s="19"/>
      <c r="JLP99" s="19"/>
      <c r="JLQ99" s="19"/>
      <c r="JLR99" s="20"/>
      <c r="JLS99" s="16"/>
      <c r="JLT99" s="16"/>
      <c r="JLU99" s="17"/>
      <c r="JLV99" s="18"/>
      <c r="JLW99" s="19"/>
      <c r="JLX99" s="19"/>
      <c r="JLY99" s="19"/>
      <c r="JLZ99" s="19"/>
      <c r="JMA99" s="19"/>
      <c r="JMB99" s="19"/>
      <c r="JMC99" s="20"/>
      <c r="JMD99" s="16"/>
      <c r="JME99" s="16"/>
      <c r="JMF99" s="17"/>
      <c r="JMG99" s="18"/>
      <c r="JMH99" s="19"/>
      <c r="JMI99" s="19"/>
      <c r="JMJ99" s="19"/>
      <c r="JMK99" s="19"/>
      <c r="JML99" s="19"/>
      <c r="JMM99" s="19"/>
      <c r="JMN99" s="20"/>
      <c r="JMO99" s="16"/>
      <c r="JMP99" s="16"/>
      <c r="JMQ99" s="17"/>
      <c r="JMR99" s="18"/>
      <c r="JMS99" s="19"/>
      <c r="JMT99" s="19"/>
      <c r="JMU99" s="19"/>
      <c r="JMV99" s="19"/>
      <c r="JMW99" s="19"/>
      <c r="JMX99" s="19"/>
      <c r="JMY99" s="20"/>
      <c r="JMZ99" s="16"/>
      <c r="JNA99" s="16"/>
      <c r="JNB99" s="17"/>
      <c r="JNC99" s="18"/>
      <c r="JND99" s="19"/>
      <c r="JNE99" s="19"/>
      <c r="JNF99" s="19"/>
      <c r="JNG99" s="19"/>
      <c r="JNH99" s="19"/>
      <c r="JNI99" s="19"/>
      <c r="JNJ99" s="20"/>
      <c r="JNK99" s="16"/>
      <c r="JNL99" s="16"/>
      <c r="JNM99" s="17"/>
      <c r="JNN99" s="18"/>
      <c r="JNO99" s="19"/>
      <c r="JNP99" s="19"/>
      <c r="JNQ99" s="19"/>
      <c r="JNR99" s="19"/>
      <c r="JNS99" s="19"/>
      <c r="JNT99" s="19"/>
      <c r="JNU99" s="20"/>
      <c r="JNV99" s="16"/>
      <c r="JNW99" s="16"/>
      <c r="JNX99" s="17"/>
      <c r="JNY99" s="18"/>
      <c r="JNZ99" s="19"/>
      <c r="JOA99" s="19"/>
      <c r="JOB99" s="19"/>
      <c r="JOC99" s="19"/>
      <c r="JOD99" s="19"/>
      <c r="JOE99" s="19"/>
      <c r="JOF99" s="20"/>
      <c r="JOG99" s="16"/>
      <c r="JOH99" s="16"/>
      <c r="JOI99" s="17"/>
      <c r="JOJ99" s="18"/>
      <c r="JOK99" s="19"/>
      <c r="JOL99" s="19"/>
      <c r="JOM99" s="19"/>
      <c r="JON99" s="19"/>
      <c r="JOO99" s="19"/>
      <c r="JOP99" s="19"/>
      <c r="JOQ99" s="20"/>
      <c r="JOR99" s="16"/>
      <c r="JOS99" s="16"/>
      <c r="JOT99" s="17"/>
      <c r="JOU99" s="18"/>
      <c r="JOV99" s="19"/>
      <c r="JOW99" s="19"/>
      <c r="JOX99" s="19"/>
      <c r="JOY99" s="19"/>
      <c r="JOZ99" s="19"/>
      <c r="JPA99" s="19"/>
      <c r="JPB99" s="20"/>
      <c r="JPC99" s="16"/>
      <c r="JPD99" s="16"/>
      <c r="JPE99" s="17"/>
      <c r="JPF99" s="18"/>
      <c r="JPG99" s="19"/>
      <c r="JPH99" s="19"/>
      <c r="JPI99" s="19"/>
      <c r="JPJ99" s="19"/>
      <c r="JPK99" s="19"/>
      <c r="JPL99" s="19"/>
      <c r="JPM99" s="20"/>
      <c r="JPN99" s="16"/>
      <c r="JPO99" s="16"/>
      <c r="JPP99" s="17"/>
      <c r="JPQ99" s="18"/>
      <c r="JPR99" s="19"/>
      <c r="JPS99" s="19"/>
      <c r="JPT99" s="19"/>
      <c r="JPU99" s="19"/>
      <c r="JPV99" s="19"/>
      <c r="JPW99" s="19"/>
      <c r="JPX99" s="20"/>
      <c r="JPY99" s="16"/>
      <c r="JPZ99" s="16"/>
      <c r="JQA99" s="17"/>
      <c r="JQB99" s="18"/>
      <c r="JQC99" s="19"/>
      <c r="JQD99" s="19"/>
      <c r="JQE99" s="19"/>
      <c r="JQF99" s="19"/>
      <c r="JQG99" s="19"/>
      <c r="JQH99" s="19"/>
      <c r="JQI99" s="20"/>
      <c r="JQJ99" s="16"/>
      <c r="JQK99" s="16"/>
      <c r="JQL99" s="17"/>
      <c r="JQM99" s="18"/>
      <c r="JQN99" s="19"/>
      <c r="JQO99" s="19"/>
      <c r="JQP99" s="19"/>
      <c r="JQQ99" s="19"/>
      <c r="JQR99" s="19"/>
      <c r="JQS99" s="19"/>
      <c r="JQT99" s="20"/>
      <c r="JQU99" s="16"/>
      <c r="JQV99" s="16"/>
      <c r="JQW99" s="17"/>
      <c r="JQX99" s="18"/>
      <c r="JQY99" s="19"/>
      <c r="JQZ99" s="19"/>
      <c r="JRA99" s="19"/>
      <c r="JRB99" s="19"/>
      <c r="JRC99" s="19"/>
      <c r="JRD99" s="19"/>
      <c r="JRE99" s="20"/>
      <c r="JRF99" s="16"/>
      <c r="JRG99" s="16"/>
      <c r="JRH99" s="17"/>
      <c r="JRI99" s="18"/>
      <c r="JRJ99" s="19"/>
      <c r="JRK99" s="19"/>
      <c r="JRL99" s="19"/>
      <c r="JRM99" s="19"/>
      <c r="JRN99" s="19"/>
      <c r="JRO99" s="19"/>
      <c r="JRP99" s="20"/>
      <c r="JRQ99" s="16"/>
      <c r="JRR99" s="16"/>
      <c r="JRS99" s="17"/>
      <c r="JRT99" s="18"/>
      <c r="JRU99" s="19"/>
      <c r="JRV99" s="19"/>
      <c r="JRW99" s="19"/>
      <c r="JRX99" s="19"/>
      <c r="JRY99" s="19"/>
      <c r="JRZ99" s="19"/>
      <c r="JSA99" s="20"/>
      <c r="JSB99" s="16"/>
      <c r="JSC99" s="16"/>
      <c r="JSD99" s="17"/>
      <c r="JSE99" s="18"/>
      <c r="JSF99" s="19"/>
      <c r="JSG99" s="19"/>
      <c r="JSH99" s="19"/>
      <c r="JSI99" s="19"/>
      <c r="JSJ99" s="19"/>
      <c r="JSK99" s="19"/>
      <c r="JSL99" s="20"/>
      <c r="JSM99" s="16"/>
      <c r="JSN99" s="16"/>
      <c r="JSO99" s="17"/>
      <c r="JSP99" s="18"/>
      <c r="JSQ99" s="19"/>
      <c r="JSR99" s="19"/>
      <c r="JSS99" s="19"/>
      <c r="JST99" s="19"/>
      <c r="JSU99" s="19"/>
      <c r="JSV99" s="19"/>
      <c r="JSW99" s="20"/>
      <c r="JSX99" s="16"/>
      <c r="JSY99" s="16"/>
      <c r="JSZ99" s="17"/>
      <c r="JTA99" s="18"/>
      <c r="JTB99" s="19"/>
      <c r="JTC99" s="19"/>
      <c r="JTD99" s="19"/>
      <c r="JTE99" s="19"/>
      <c r="JTF99" s="19"/>
      <c r="JTG99" s="19"/>
      <c r="JTH99" s="20"/>
      <c r="JTI99" s="16"/>
      <c r="JTJ99" s="16"/>
      <c r="JTK99" s="17"/>
      <c r="JTL99" s="18"/>
      <c r="JTM99" s="19"/>
      <c r="JTN99" s="19"/>
      <c r="JTO99" s="19"/>
      <c r="JTP99" s="19"/>
      <c r="JTQ99" s="19"/>
      <c r="JTR99" s="19"/>
      <c r="JTS99" s="20"/>
      <c r="JTT99" s="16"/>
      <c r="JTU99" s="16"/>
      <c r="JTV99" s="17"/>
      <c r="JTW99" s="18"/>
      <c r="JTX99" s="19"/>
      <c r="JTY99" s="19"/>
      <c r="JTZ99" s="19"/>
      <c r="JUA99" s="19"/>
      <c r="JUB99" s="19"/>
      <c r="JUC99" s="19"/>
      <c r="JUD99" s="20"/>
      <c r="JUE99" s="16"/>
      <c r="JUF99" s="16"/>
      <c r="JUG99" s="17"/>
      <c r="JUH99" s="18"/>
      <c r="JUI99" s="19"/>
      <c r="JUJ99" s="19"/>
      <c r="JUK99" s="19"/>
      <c r="JUL99" s="19"/>
      <c r="JUM99" s="19"/>
      <c r="JUN99" s="19"/>
      <c r="JUO99" s="20"/>
      <c r="JUP99" s="16"/>
      <c r="JUQ99" s="16"/>
      <c r="JUR99" s="17"/>
      <c r="JUS99" s="18"/>
      <c r="JUT99" s="19"/>
      <c r="JUU99" s="19"/>
      <c r="JUV99" s="19"/>
      <c r="JUW99" s="19"/>
      <c r="JUX99" s="19"/>
      <c r="JUY99" s="19"/>
      <c r="JUZ99" s="20"/>
      <c r="JVA99" s="16"/>
      <c r="JVB99" s="16"/>
      <c r="JVC99" s="17"/>
      <c r="JVD99" s="18"/>
      <c r="JVE99" s="19"/>
      <c r="JVF99" s="19"/>
      <c r="JVG99" s="19"/>
      <c r="JVH99" s="19"/>
      <c r="JVI99" s="19"/>
      <c r="JVJ99" s="19"/>
      <c r="JVK99" s="20"/>
      <c r="JVL99" s="16"/>
      <c r="JVM99" s="16"/>
      <c r="JVN99" s="17"/>
      <c r="JVO99" s="18"/>
      <c r="JVP99" s="19"/>
      <c r="JVQ99" s="19"/>
      <c r="JVR99" s="19"/>
      <c r="JVS99" s="19"/>
      <c r="JVT99" s="19"/>
      <c r="JVU99" s="19"/>
      <c r="JVV99" s="20"/>
      <c r="JVW99" s="16"/>
      <c r="JVX99" s="16"/>
      <c r="JVY99" s="17"/>
      <c r="JVZ99" s="18"/>
      <c r="JWA99" s="19"/>
      <c r="JWB99" s="19"/>
      <c r="JWC99" s="19"/>
      <c r="JWD99" s="19"/>
      <c r="JWE99" s="19"/>
      <c r="JWF99" s="19"/>
      <c r="JWG99" s="20"/>
      <c r="JWH99" s="16"/>
      <c r="JWI99" s="16"/>
      <c r="JWJ99" s="17"/>
      <c r="JWK99" s="18"/>
      <c r="JWL99" s="19"/>
      <c r="JWM99" s="19"/>
      <c r="JWN99" s="19"/>
      <c r="JWO99" s="19"/>
      <c r="JWP99" s="19"/>
      <c r="JWQ99" s="19"/>
      <c r="JWR99" s="20"/>
      <c r="JWS99" s="16"/>
      <c r="JWT99" s="16"/>
      <c r="JWU99" s="17"/>
      <c r="JWV99" s="18"/>
      <c r="JWW99" s="19"/>
      <c r="JWX99" s="19"/>
      <c r="JWY99" s="19"/>
      <c r="JWZ99" s="19"/>
      <c r="JXA99" s="19"/>
      <c r="JXB99" s="19"/>
      <c r="JXC99" s="20"/>
      <c r="JXD99" s="16"/>
      <c r="JXE99" s="16"/>
      <c r="JXF99" s="17"/>
      <c r="JXG99" s="18"/>
      <c r="JXH99" s="19"/>
      <c r="JXI99" s="19"/>
      <c r="JXJ99" s="19"/>
      <c r="JXK99" s="19"/>
      <c r="JXL99" s="19"/>
      <c r="JXM99" s="19"/>
      <c r="JXN99" s="20"/>
      <c r="JXO99" s="16"/>
      <c r="JXP99" s="16"/>
      <c r="JXQ99" s="17"/>
      <c r="JXR99" s="18"/>
      <c r="JXS99" s="19"/>
      <c r="JXT99" s="19"/>
      <c r="JXU99" s="19"/>
      <c r="JXV99" s="19"/>
      <c r="JXW99" s="19"/>
      <c r="JXX99" s="19"/>
      <c r="JXY99" s="20"/>
      <c r="JXZ99" s="16"/>
      <c r="JYA99" s="16"/>
      <c r="JYB99" s="17"/>
      <c r="JYC99" s="18"/>
      <c r="JYD99" s="19"/>
      <c r="JYE99" s="19"/>
      <c r="JYF99" s="19"/>
      <c r="JYG99" s="19"/>
      <c r="JYH99" s="19"/>
      <c r="JYI99" s="19"/>
      <c r="JYJ99" s="20"/>
      <c r="JYK99" s="16"/>
      <c r="JYL99" s="16"/>
      <c r="JYM99" s="17"/>
      <c r="JYN99" s="18"/>
      <c r="JYO99" s="19"/>
      <c r="JYP99" s="19"/>
      <c r="JYQ99" s="19"/>
      <c r="JYR99" s="19"/>
      <c r="JYS99" s="19"/>
      <c r="JYT99" s="19"/>
      <c r="JYU99" s="20"/>
      <c r="JYV99" s="16"/>
      <c r="JYW99" s="16"/>
      <c r="JYX99" s="17"/>
      <c r="JYY99" s="18"/>
      <c r="JYZ99" s="19"/>
      <c r="JZA99" s="19"/>
      <c r="JZB99" s="19"/>
      <c r="JZC99" s="19"/>
      <c r="JZD99" s="19"/>
      <c r="JZE99" s="19"/>
      <c r="JZF99" s="20"/>
      <c r="JZG99" s="16"/>
      <c r="JZH99" s="16"/>
      <c r="JZI99" s="17"/>
      <c r="JZJ99" s="18"/>
      <c r="JZK99" s="19"/>
      <c r="JZL99" s="19"/>
      <c r="JZM99" s="19"/>
      <c r="JZN99" s="19"/>
      <c r="JZO99" s="19"/>
      <c r="JZP99" s="19"/>
      <c r="JZQ99" s="20"/>
      <c r="JZR99" s="16"/>
      <c r="JZS99" s="16"/>
      <c r="JZT99" s="17"/>
      <c r="JZU99" s="18"/>
      <c r="JZV99" s="19"/>
      <c r="JZW99" s="19"/>
      <c r="JZX99" s="19"/>
      <c r="JZY99" s="19"/>
      <c r="JZZ99" s="19"/>
      <c r="KAA99" s="19"/>
      <c r="KAB99" s="20"/>
      <c r="KAC99" s="16"/>
      <c r="KAD99" s="16"/>
      <c r="KAE99" s="17"/>
      <c r="KAF99" s="18"/>
      <c r="KAG99" s="19"/>
      <c r="KAH99" s="19"/>
      <c r="KAI99" s="19"/>
      <c r="KAJ99" s="19"/>
      <c r="KAK99" s="19"/>
      <c r="KAL99" s="19"/>
      <c r="KAM99" s="20"/>
      <c r="KAN99" s="16"/>
      <c r="KAO99" s="16"/>
      <c r="KAP99" s="17"/>
      <c r="KAQ99" s="18"/>
      <c r="KAR99" s="19"/>
      <c r="KAS99" s="19"/>
      <c r="KAT99" s="19"/>
      <c r="KAU99" s="19"/>
      <c r="KAV99" s="19"/>
      <c r="KAW99" s="19"/>
      <c r="KAX99" s="20"/>
      <c r="KAY99" s="16"/>
      <c r="KAZ99" s="16"/>
      <c r="KBA99" s="17"/>
      <c r="KBB99" s="18"/>
      <c r="KBC99" s="19"/>
      <c r="KBD99" s="19"/>
      <c r="KBE99" s="19"/>
      <c r="KBF99" s="19"/>
      <c r="KBG99" s="19"/>
      <c r="KBH99" s="19"/>
      <c r="KBI99" s="20"/>
      <c r="KBJ99" s="16"/>
      <c r="KBK99" s="16"/>
      <c r="KBL99" s="17"/>
      <c r="KBM99" s="18"/>
      <c r="KBN99" s="19"/>
      <c r="KBO99" s="19"/>
      <c r="KBP99" s="19"/>
      <c r="KBQ99" s="19"/>
      <c r="KBR99" s="19"/>
      <c r="KBS99" s="19"/>
      <c r="KBT99" s="20"/>
      <c r="KBU99" s="16"/>
      <c r="KBV99" s="16"/>
      <c r="KBW99" s="17"/>
      <c r="KBX99" s="18"/>
      <c r="KBY99" s="19"/>
      <c r="KBZ99" s="19"/>
      <c r="KCA99" s="19"/>
      <c r="KCB99" s="19"/>
      <c r="KCC99" s="19"/>
      <c r="KCD99" s="19"/>
      <c r="KCE99" s="20"/>
      <c r="KCF99" s="16"/>
      <c r="KCG99" s="16"/>
      <c r="KCH99" s="17"/>
      <c r="KCI99" s="18"/>
      <c r="KCJ99" s="19"/>
      <c r="KCK99" s="19"/>
      <c r="KCL99" s="19"/>
      <c r="KCM99" s="19"/>
      <c r="KCN99" s="19"/>
      <c r="KCO99" s="19"/>
      <c r="KCP99" s="20"/>
      <c r="KCQ99" s="16"/>
      <c r="KCR99" s="16"/>
      <c r="KCS99" s="17"/>
      <c r="KCT99" s="18"/>
      <c r="KCU99" s="19"/>
      <c r="KCV99" s="19"/>
      <c r="KCW99" s="19"/>
      <c r="KCX99" s="19"/>
      <c r="KCY99" s="19"/>
      <c r="KCZ99" s="19"/>
      <c r="KDA99" s="20"/>
      <c r="KDB99" s="16"/>
      <c r="KDC99" s="16"/>
      <c r="KDD99" s="17"/>
      <c r="KDE99" s="18"/>
      <c r="KDF99" s="19"/>
      <c r="KDG99" s="19"/>
      <c r="KDH99" s="19"/>
      <c r="KDI99" s="19"/>
      <c r="KDJ99" s="19"/>
      <c r="KDK99" s="19"/>
      <c r="KDL99" s="20"/>
      <c r="KDM99" s="16"/>
      <c r="KDN99" s="16"/>
      <c r="KDO99" s="17"/>
      <c r="KDP99" s="18"/>
      <c r="KDQ99" s="19"/>
      <c r="KDR99" s="19"/>
      <c r="KDS99" s="19"/>
      <c r="KDT99" s="19"/>
      <c r="KDU99" s="19"/>
      <c r="KDV99" s="19"/>
      <c r="KDW99" s="20"/>
      <c r="KDX99" s="16"/>
      <c r="KDY99" s="16"/>
      <c r="KDZ99" s="17"/>
      <c r="KEA99" s="18"/>
      <c r="KEB99" s="19"/>
      <c r="KEC99" s="19"/>
      <c r="KED99" s="19"/>
      <c r="KEE99" s="19"/>
      <c r="KEF99" s="19"/>
      <c r="KEG99" s="19"/>
      <c r="KEH99" s="20"/>
      <c r="KEI99" s="16"/>
      <c r="KEJ99" s="16"/>
      <c r="KEK99" s="17"/>
      <c r="KEL99" s="18"/>
      <c r="KEM99" s="19"/>
      <c r="KEN99" s="19"/>
      <c r="KEO99" s="19"/>
      <c r="KEP99" s="19"/>
      <c r="KEQ99" s="19"/>
      <c r="KER99" s="19"/>
      <c r="KES99" s="20"/>
      <c r="KET99" s="16"/>
      <c r="KEU99" s="16"/>
      <c r="KEV99" s="17"/>
      <c r="KEW99" s="18"/>
      <c r="KEX99" s="19"/>
      <c r="KEY99" s="19"/>
      <c r="KEZ99" s="19"/>
      <c r="KFA99" s="19"/>
      <c r="KFB99" s="19"/>
      <c r="KFC99" s="19"/>
      <c r="KFD99" s="20"/>
      <c r="KFE99" s="16"/>
      <c r="KFF99" s="16"/>
      <c r="KFG99" s="17"/>
      <c r="KFH99" s="18"/>
      <c r="KFI99" s="19"/>
      <c r="KFJ99" s="19"/>
      <c r="KFK99" s="19"/>
      <c r="KFL99" s="19"/>
      <c r="KFM99" s="19"/>
      <c r="KFN99" s="19"/>
      <c r="KFO99" s="20"/>
      <c r="KFP99" s="16"/>
      <c r="KFQ99" s="16"/>
      <c r="KFR99" s="17"/>
      <c r="KFS99" s="18"/>
      <c r="KFT99" s="19"/>
      <c r="KFU99" s="19"/>
      <c r="KFV99" s="19"/>
      <c r="KFW99" s="19"/>
      <c r="KFX99" s="19"/>
      <c r="KFY99" s="19"/>
      <c r="KFZ99" s="20"/>
      <c r="KGA99" s="16"/>
      <c r="KGB99" s="16"/>
      <c r="KGC99" s="17"/>
      <c r="KGD99" s="18"/>
      <c r="KGE99" s="19"/>
      <c r="KGF99" s="19"/>
      <c r="KGG99" s="19"/>
      <c r="KGH99" s="19"/>
      <c r="KGI99" s="19"/>
      <c r="KGJ99" s="19"/>
      <c r="KGK99" s="20"/>
      <c r="KGL99" s="16"/>
      <c r="KGM99" s="16"/>
      <c r="KGN99" s="17"/>
      <c r="KGO99" s="18"/>
      <c r="KGP99" s="19"/>
      <c r="KGQ99" s="19"/>
      <c r="KGR99" s="19"/>
      <c r="KGS99" s="19"/>
      <c r="KGT99" s="19"/>
      <c r="KGU99" s="19"/>
      <c r="KGV99" s="20"/>
      <c r="KGW99" s="16"/>
      <c r="KGX99" s="16"/>
      <c r="KGY99" s="17"/>
      <c r="KGZ99" s="18"/>
      <c r="KHA99" s="19"/>
      <c r="KHB99" s="19"/>
      <c r="KHC99" s="19"/>
      <c r="KHD99" s="19"/>
      <c r="KHE99" s="19"/>
      <c r="KHF99" s="19"/>
      <c r="KHG99" s="20"/>
      <c r="KHH99" s="16"/>
      <c r="KHI99" s="16"/>
      <c r="KHJ99" s="17"/>
      <c r="KHK99" s="18"/>
      <c r="KHL99" s="19"/>
      <c r="KHM99" s="19"/>
      <c r="KHN99" s="19"/>
      <c r="KHO99" s="19"/>
      <c r="KHP99" s="19"/>
      <c r="KHQ99" s="19"/>
      <c r="KHR99" s="20"/>
      <c r="KHS99" s="16"/>
      <c r="KHT99" s="16"/>
      <c r="KHU99" s="17"/>
      <c r="KHV99" s="18"/>
      <c r="KHW99" s="19"/>
      <c r="KHX99" s="19"/>
      <c r="KHY99" s="19"/>
      <c r="KHZ99" s="19"/>
      <c r="KIA99" s="19"/>
      <c r="KIB99" s="19"/>
      <c r="KIC99" s="20"/>
      <c r="KID99" s="16"/>
      <c r="KIE99" s="16"/>
      <c r="KIF99" s="17"/>
      <c r="KIG99" s="18"/>
      <c r="KIH99" s="19"/>
      <c r="KII99" s="19"/>
      <c r="KIJ99" s="19"/>
      <c r="KIK99" s="19"/>
      <c r="KIL99" s="19"/>
      <c r="KIM99" s="19"/>
      <c r="KIN99" s="20"/>
      <c r="KIO99" s="16"/>
      <c r="KIP99" s="16"/>
      <c r="KIQ99" s="17"/>
      <c r="KIR99" s="18"/>
      <c r="KIS99" s="19"/>
      <c r="KIT99" s="19"/>
      <c r="KIU99" s="19"/>
      <c r="KIV99" s="19"/>
      <c r="KIW99" s="19"/>
      <c r="KIX99" s="19"/>
      <c r="KIY99" s="20"/>
      <c r="KIZ99" s="16"/>
      <c r="KJA99" s="16"/>
      <c r="KJB99" s="17"/>
      <c r="KJC99" s="18"/>
      <c r="KJD99" s="19"/>
      <c r="KJE99" s="19"/>
      <c r="KJF99" s="19"/>
      <c r="KJG99" s="19"/>
      <c r="KJH99" s="19"/>
      <c r="KJI99" s="19"/>
      <c r="KJJ99" s="20"/>
      <c r="KJK99" s="16"/>
      <c r="KJL99" s="16"/>
      <c r="KJM99" s="17"/>
      <c r="KJN99" s="18"/>
      <c r="KJO99" s="19"/>
      <c r="KJP99" s="19"/>
      <c r="KJQ99" s="19"/>
      <c r="KJR99" s="19"/>
      <c r="KJS99" s="19"/>
      <c r="KJT99" s="19"/>
      <c r="KJU99" s="20"/>
      <c r="KJV99" s="16"/>
      <c r="KJW99" s="16"/>
      <c r="KJX99" s="17"/>
      <c r="KJY99" s="18"/>
      <c r="KJZ99" s="19"/>
      <c r="KKA99" s="19"/>
      <c r="KKB99" s="19"/>
      <c r="KKC99" s="19"/>
      <c r="KKD99" s="19"/>
      <c r="KKE99" s="19"/>
      <c r="KKF99" s="20"/>
      <c r="KKG99" s="16"/>
      <c r="KKH99" s="16"/>
      <c r="KKI99" s="17"/>
      <c r="KKJ99" s="18"/>
      <c r="KKK99" s="19"/>
      <c r="KKL99" s="19"/>
      <c r="KKM99" s="19"/>
      <c r="KKN99" s="19"/>
      <c r="KKO99" s="19"/>
      <c r="KKP99" s="19"/>
      <c r="KKQ99" s="20"/>
      <c r="KKR99" s="16"/>
      <c r="KKS99" s="16"/>
      <c r="KKT99" s="17"/>
      <c r="KKU99" s="18"/>
      <c r="KKV99" s="19"/>
      <c r="KKW99" s="19"/>
      <c r="KKX99" s="19"/>
      <c r="KKY99" s="19"/>
      <c r="KKZ99" s="19"/>
      <c r="KLA99" s="19"/>
      <c r="KLB99" s="20"/>
      <c r="KLC99" s="16"/>
      <c r="KLD99" s="16"/>
      <c r="KLE99" s="17"/>
      <c r="KLF99" s="18"/>
      <c r="KLG99" s="19"/>
      <c r="KLH99" s="19"/>
      <c r="KLI99" s="19"/>
      <c r="KLJ99" s="19"/>
      <c r="KLK99" s="19"/>
      <c r="KLL99" s="19"/>
      <c r="KLM99" s="20"/>
      <c r="KLN99" s="16"/>
      <c r="KLO99" s="16"/>
      <c r="KLP99" s="17"/>
      <c r="KLQ99" s="18"/>
      <c r="KLR99" s="19"/>
      <c r="KLS99" s="19"/>
      <c r="KLT99" s="19"/>
      <c r="KLU99" s="19"/>
      <c r="KLV99" s="19"/>
      <c r="KLW99" s="19"/>
      <c r="KLX99" s="20"/>
      <c r="KLY99" s="16"/>
      <c r="KLZ99" s="16"/>
      <c r="KMA99" s="17"/>
      <c r="KMB99" s="18"/>
      <c r="KMC99" s="19"/>
      <c r="KMD99" s="19"/>
      <c r="KME99" s="19"/>
      <c r="KMF99" s="19"/>
      <c r="KMG99" s="19"/>
      <c r="KMH99" s="19"/>
      <c r="KMI99" s="20"/>
      <c r="KMJ99" s="16"/>
      <c r="KMK99" s="16"/>
      <c r="KML99" s="17"/>
      <c r="KMM99" s="18"/>
      <c r="KMN99" s="19"/>
      <c r="KMO99" s="19"/>
      <c r="KMP99" s="19"/>
      <c r="KMQ99" s="19"/>
      <c r="KMR99" s="19"/>
      <c r="KMS99" s="19"/>
      <c r="KMT99" s="20"/>
      <c r="KMU99" s="16"/>
      <c r="KMV99" s="16"/>
      <c r="KMW99" s="17"/>
      <c r="KMX99" s="18"/>
      <c r="KMY99" s="19"/>
      <c r="KMZ99" s="19"/>
      <c r="KNA99" s="19"/>
      <c r="KNB99" s="19"/>
      <c r="KNC99" s="19"/>
      <c r="KND99" s="19"/>
      <c r="KNE99" s="20"/>
      <c r="KNF99" s="16"/>
      <c r="KNG99" s="16"/>
      <c r="KNH99" s="17"/>
      <c r="KNI99" s="18"/>
      <c r="KNJ99" s="19"/>
      <c r="KNK99" s="19"/>
      <c r="KNL99" s="19"/>
      <c r="KNM99" s="19"/>
      <c r="KNN99" s="19"/>
      <c r="KNO99" s="19"/>
      <c r="KNP99" s="20"/>
      <c r="KNQ99" s="16"/>
      <c r="KNR99" s="16"/>
      <c r="KNS99" s="17"/>
      <c r="KNT99" s="18"/>
      <c r="KNU99" s="19"/>
      <c r="KNV99" s="19"/>
      <c r="KNW99" s="19"/>
      <c r="KNX99" s="19"/>
      <c r="KNY99" s="19"/>
      <c r="KNZ99" s="19"/>
      <c r="KOA99" s="20"/>
      <c r="KOB99" s="16"/>
      <c r="KOC99" s="16"/>
      <c r="KOD99" s="17"/>
      <c r="KOE99" s="18"/>
      <c r="KOF99" s="19"/>
      <c r="KOG99" s="19"/>
      <c r="KOH99" s="19"/>
      <c r="KOI99" s="19"/>
      <c r="KOJ99" s="19"/>
      <c r="KOK99" s="19"/>
      <c r="KOL99" s="20"/>
      <c r="KOM99" s="16"/>
      <c r="KON99" s="16"/>
      <c r="KOO99" s="17"/>
      <c r="KOP99" s="18"/>
      <c r="KOQ99" s="19"/>
      <c r="KOR99" s="19"/>
      <c r="KOS99" s="19"/>
      <c r="KOT99" s="19"/>
      <c r="KOU99" s="19"/>
      <c r="KOV99" s="19"/>
      <c r="KOW99" s="20"/>
      <c r="KOX99" s="16"/>
      <c r="KOY99" s="16"/>
      <c r="KOZ99" s="17"/>
      <c r="KPA99" s="18"/>
      <c r="KPB99" s="19"/>
      <c r="KPC99" s="19"/>
      <c r="KPD99" s="19"/>
      <c r="KPE99" s="19"/>
      <c r="KPF99" s="19"/>
      <c r="KPG99" s="19"/>
      <c r="KPH99" s="20"/>
      <c r="KPI99" s="16"/>
      <c r="KPJ99" s="16"/>
      <c r="KPK99" s="17"/>
      <c r="KPL99" s="18"/>
      <c r="KPM99" s="19"/>
      <c r="KPN99" s="19"/>
      <c r="KPO99" s="19"/>
      <c r="KPP99" s="19"/>
      <c r="KPQ99" s="19"/>
      <c r="KPR99" s="19"/>
      <c r="KPS99" s="20"/>
      <c r="KPT99" s="16"/>
      <c r="KPU99" s="16"/>
      <c r="KPV99" s="17"/>
      <c r="KPW99" s="18"/>
      <c r="KPX99" s="19"/>
      <c r="KPY99" s="19"/>
      <c r="KPZ99" s="19"/>
      <c r="KQA99" s="19"/>
      <c r="KQB99" s="19"/>
      <c r="KQC99" s="19"/>
      <c r="KQD99" s="20"/>
      <c r="KQE99" s="16"/>
      <c r="KQF99" s="16"/>
      <c r="KQG99" s="17"/>
      <c r="KQH99" s="18"/>
      <c r="KQI99" s="19"/>
      <c r="KQJ99" s="19"/>
      <c r="KQK99" s="19"/>
      <c r="KQL99" s="19"/>
      <c r="KQM99" s="19"/>
      <c r="KQN99" s="19"/>
      <c r="KQO99" s="20"/>
      <c r="KQP99" s="16"/>
      <c r="KQQ99" s="16"/>
      <c r="KQR99" s="17"/>
      <c r="KQS99" s="18"/>
      <c r="KQT99" s="19"/>
      <c r="KQU99" s="19"/>
      <c r="KQV99" s="19"/>
      <c r="KQW99" s="19"/>
      <c r="KQX99" s="19"/>
      <c r="KQY99" s="19"/>
      <c r="KQZ99" s="20"/>
      <c r="KRA99" s="16"/>
      <c r="KRB99" s="16"/>
      <c r="KRC99" s="17"/>
      <c r="KRD99" s="18"/>
      <c r="KRE99" s="19"/>
      <c r="KRF99" s="19"/>
      <c r="KRG99" s="19"/>
      <c r="KRH99" s="19"/>
      <c r="KRI99" s="19"/>
      <c r="KRJ99" s="19"/>
      <c r="KRK99" s="20"/>
      <c r="KRL99" s="16"/>
      <c r="KRM99" s="16"/>
      <c r="KRN99" s="17"/>
      <c r="KRO99" s="18"/>
      <c r="KRP99" s="19"/>
      <c r="KRQ99" s="19"/>
      <c r="KRR99" s="19"/>
      <c r="KRS99" s="19"/>
      <c r="KRT99" s="19"/>
      <c r="KRU99" s="19"/>
      <c r="KRV99" s="20"/>
      <c r="KRW99" s="16"/>
      <c r="KRX99" s="16"/>
      <c r="KRY99" s="17"/>
      <c r="KRZ99" s="18"/>
      <c r="KSA99" s="19"/>
      <c r="KSB99" s="19"/>
      <c r="KSC99" s="19"/>
      <c r="KSD99" s="19"/>
      <c r="KSE99" s="19"/>
      <c r="KSF99" s="19"/>
      <c r="KSG99" s="20"/>
      <c r="KSH99" s="16"/>
      <c r="KSI99" s="16"/>
      <c r="KSJ99" s="17"/>
      <c r="KSK99" s="18"/>
      <c r="KSL99" s="19"/>
      <c r="KSM99" s="19"/>
      <c r="KSN99" s="19"/>
      <c r="KSO99" s="19"/>
      <c r="KSP99" s="19"/>
      <c r="KSQ99" s="19"/>
      <c r="KSR99" s="20"/>
      <c r="KSS99" s="16"/>
      <c r="KST99" s="16"/>
      <c r="KSU99" s="17"/>
      <c r="KSV99" s="18"/>
      <c r="KSW99" s="19"/>
      <c r="KSX99" s="19"/>
      <c r="KSY99" s="19"/>
      <c r="KSZ99" s="19"/>
      <c r="KTA99" s="19"/>
      <c r="KTB99" s="19"/>
      <c r="KTC99" s="20"/>
      <c r="KTD99" s="16"/>
      <c r="KTE99" s="16"/>
      <c r="KTF99" s="17"/>
      <c r="KTG99" s="18"/>
      <c r="KTH99" s="19"/>
      <c r="KTI99" s="19"/>
      <c r="KTJ99" s="19"/>
      <c r="KTK99" s="19"/>
      <c r="KTL99" s="19"/>
      <c r="KTM99" s="19"/>
      <c r="KTN99" s="20"/>
      <c r="KTO99" s="16"/>
      <c r="KTP99" s="16"/>
      <c r="KTQ99" s="17"/>
      <c r="KTR99" s="18"/>
      <c r="KTS99" s="19"/>
      <c r="KTT99" s="19"/>
      <c r="KTU99" s="19"/>
      <c r="KTV99" s="19"/>
      <c r="KTW99" s="19"/>
      <c r="KTX99" s="19"/>
      <c r="KTY99" s="20"/>
      <c r="KTZ99" s="16"/>
      <c r="KUA99" s="16"/>
      <c r="KUB99" s="17"/>
      <c r="KUC99" s="18"/>
      <c r="KUD99" s="19"/>
      <c r="KUE99" s="19"/>
      <c r="KUF99" s="19"/>
      <c r="KUG99" s="19"/>
      <c r="KUH99" s="19"/>
      <c r="KUI99" s="19"/>
      <c r="KUJ99" s="20"/>
      <c r="KUK99" s="16"/>
      <c r="KUL99" s="16"/>
      <c r="KUM99" s="17"/>
      <c r="KUN99" s="18"/>
      <c r="KUO99" s="19"/>
      <c r="KUP99" s="19"/>
      <c r="KUQ99" s="19"/>
      <c r="KUR99" s="19"/>
      <c r="KUS99" s="19"/>
      <c r="KUT99" s="19"/>
      <c r="KUU99" s="20"/>
      <c r="KUV99" s="16"/>
      <c r="KUW99" s="16"/>
      <c r="KUX99" s="17"/>
      <c r="KUY99" s="18"/>
      <c r="KUZ99" s="19"/>
      <c r="KVA99" s="19"/>
      <c r="KVB99" s="19"/>
      <c r="KVC99" s="19"/>
      <c r="KVD99" s="19"/>
      <c r="KVE99" s="19"/>
      <c r="KVF99" s="20"/>
      <c r="KVG99" s="16"/>
      <c r="KVH99" s="16"/>
      <c r="KVI99" s="17"/>
      <c r="KVJ99" s="18"/>
      <c r="KVK99" s="19"/>
      <c r="KVL99" s="19"/>
      <c r="KVM99" s="19"/>
      <c r="KVN99" s="19"/>
      <c r="KVO99" s="19"/>
      <c r="KVP99" s="19"/>
      <c r="KVQ99" s="20"/>
      <c r="KVR99" s="16"/>
      <c r="KVS99" s="16"/>
      <c r="KVT99" s="17"/>
      <c r="KVU99" s="18"/>
      <c r="KVV99" s="19"/>
      <c r="KVW99" s="19"/>
      <c r="KVX99" s="19"/>
      <c r="KVY99" s="19"/>
      <c r="KVZ99" s="19"/>
      <c r="KWA99" s="19"/>
      <c r="KWB99" s="20"/>
      <c r="KWC99" s="16"/>
      <c r="KWD99" s="16"/>
      <c r="KWE99" s="17"/>
      <c r="KWF99" s="18"/>
      <c r="KWG99" s="19"/>
      <c r="KWH99" s="19"/>
      <c r="KWI99" s="19"/>
      <c r="KWJ99" s="19"/>
      <c r="KWK99" s="19"/>
      <c r="KWL99" s="19"/>
      <c r="KWM99" s="20"/>
      <c r="KWN99" s="16"/>
      <c r="KWO99" s="16"/>
      <c r="KWP99" s="17"/>
      <c r="KWQ99" s="18"/>
      <c r="KWR99" s="19"/>
      <c r="KWS99" s="19"/>
      <c r="KWT99" s="19"/>
      <c r="KWU99" s="19"/>
      <c r="KWV99" s="19"/>
      <c r="KWW99" s="19"/>
      <c r="KWX99" s="20"/>
      <c r="KWY99" s="16"/>
      <c r="KWZ99" s="16"/>
      <c r="KXA99" s="17"/>
      <c r="KXB99" s="18"/>
      <c r="KXC99" s="19"/>
      <c r="KXD99" s="19"/>
      <c r="KXE99" s="19"/>
      <c r="KXF99" s="19"/>
      <c r="KXG99" s="19"/>
      <c r="KXH99" s="19"/>
      <c r="KXI99" s="20"/>
      <c r="KXJ99" s="16"/>
      <c r="KXK99" s="16"/>
      <c r="KXL99" s="17"/>
      <c r="KXM99" s="18"/>
      <c r="KXN99" s="19"/>
      <c r="KXO99" s="19"/>
      <c r="KXP99" s="19"/>
      <c r="KXQ99" s="19"/>
      <c r="KXR99" s="19"/>
      <c r="KXS99" s="19"/>
      <c r="KXT99" s="20"/>
      <c r="KXU99" s="16"/>
      <c r="KXV99" s="16"/>
      <c r="KXW99" s="17"/>
      <c r="KXX99" s="18"/>
      <c r="KXY99" s="19"/>
      <c r="KXZ99" s="19"/>
      <c r="KYA99" s="19"/>
      <c r="KYB99" s="19"/>
      <c r="KYC99" s="19"/>
      <c r="KYD99" s="19"/>
      <c r="KYE99" s="20"/>
      <c r="KYF99" s="16"/>
      <c r="KYG99" s="16"/>
      <c r="KYH99" s="17"/>
      <c r="KYI99" s="18"/>
      <c r="KYJ99" s="19"/>
      <c r="KYK99" s="19"/>
      <c r="KYL99" s="19"/>
      <c r="KYM99" s="19"/>
      <c r="KYN99" s="19"/>
      <c r="KYO99" s="19"/>
      <c r="KYP99" s="20"/>
      <c r="KYQ99" s="16"/>
      <c r="KYR99" s="16"/>
      <c r="KYS99" s="17"/>
      <c r="KYT99" s="18"/>
      <c r="KYU99" s="19"/>
      <c r="KYV99" s="19"/>
      <c r="KYW99" s="19"/>
      <c r="KYX99" s="19"/>
      <c r="KYY99" s="19"/>
      <c r="KYZ99" s="19"/>
      <c r="KZA99" s="20"/>
      <c r="KZB99" s="16"/>
      <c r="KZC99" s="16"/>
      <c r="KZD99" s="17"/>
      <c r="KZE99" s="18"/>
      <c r="KZF99" s="19"/>
      <c r="KZG99" s="19"/>
      <c r="KZH99" s="19"/>
      <c r="KZI99" s="19"/>
      <c r="KZJ99" s="19"/>
      <c r="KZK99" s="19"/>
      <c r="KZL99" s="20"/>
      <c r="KZM99" s="16"/>
      <c r="KZN99" s="16"/>
      <c r="KZO99" s="17"/>
      <c r="KZP99" s="18"/>
      <c r="KZQ99" s="19"/>
      <c r="KZR99" s="19"/>
      <c r="KZS99" s="19"/>
      <c r="KZT99" s="19"/>
      <c r="KZU99" s="19"/>
      <c r="KZV99" s="19"/>
      <c r="KZW99" s="20"/>
      <c r="KZX99" s="16"/>
      <c r="KZY99" s="16"/>
      <c r="KZZ99" s="17"/>
      <c r="LAA99" s="18"/>
      <c r="LAB99" s="19"/>
      <c r="LAC99" s="19"/>
      <c r="LAD99" s="19"/>
      <c r="LAE99" s="19"/>
      <c r="LAF99" s="19"/>
      <c r="LAG99" s="19"/>
      <c r="LAH99" s="20"/>
      <c r="LAI99" s="16"/>
      <c r="LAJ99" s="16"/>
      <c r="LAK99" s="17"/>
      <c r="LAL99" s="18"/>
      <c r="LAM99" s="19"/>
      <c r="LAN99" s="19"/>
      <c r="LAO99" s="19"/>
      <c r="LAP99" s="19"/>
      <c r="LAQ99" s="19"/>
      <c r="LAR99" s="19"/>
      <c r="LAS99" s="20"/>
      <c r="LAT99" s="16"/>
      <c r="LAU99" s="16"/>
      <c r="LAV99" s="17"/>
      <c r="LAW99" s="18"/>
      <c r="LAX99" s="19"/>
      <c r="LAY99" s="19"/>
      <c r="LAZ99" s="19"/>
      <c r="LBA99" s="19"/>
      <c r="LBB99" s="19"/>
      <c r="LBC99" s="19"/>
      <c r="LBD99" s="20"/>
      <c r="LBE99" s="16"/>
      <c r="LBF99" s="16"/>
      <c r="LBG99" s="17"/>
      <c r="LBH99" s="18"/>
      <c r="LBI99" s="19"/>
      <c r="LBJ99" s="19"/>
      <c r="LBK99" s="19"/>
      <c r="LBL99" s="19"/>
      <c r="LBM99" s="19"/>
      <c r="LBN99" s="19"/>
      <c r="LBO99" s="20"/>
      <c r="LBP99" s="16"/>
      <c r="LBQ99" s="16"/>
      <c r="LBR99" s="17"/>
      <c r="LBS99" s="18"/>
      <c r="LBT99" s="19"/>
      <c r="LBU99" s="19"/>
      <c r="LBV99" s="19"/>
      <c r="LBW99" s="19"/>
      <c r="LBX99" s="19"/>
      <c r="LBY99" s="19"/>
      <c r="LBZ99" s="20"/>
      <c r="LCA99" s="16"/>
      <c r="LCB99" s="16"/>
      <c r="LCC99" s="17"/>
      <c r="LCD99" s="18"/>
      <c r="LCE99" s="19"/>
      <c r="LCF99" s="19"/>
      <c r="LCG99" s="19"/>
      <c r="LCH99" s="19"/>
      <c r="LCI99" s="19"/>
      <c r="LCJ99" s="19"/>
      <c r="LCK99" s="20"/>
      <c r="LCL99" s="16"/>
      <c r="LCM99" s="16"/>
      <c r="LCN99" s="17"/>
      <c r="LCO99" s="18"/>
      <c r="LCP99" s="19"/>
      <c r="LCQ99" s="19"/>
      <c r="LCR99" s="19"/>
      <c r="LCS99" s="19"/>
      <c r="LCT99" s="19"/>
      <c r="LCU99" s="19"/>
      <c r="LCV99" s="20"/>
      <c r="LCW99" s="16"/>
      <c r="LCX99" s="16"/>
      <c r="LCY99" s="17"/>
      <c r="LCZ99" s="18"/>
      <c r="LDA99" s="19"/>
      <c r="LDB99" s="19"/>
      <c r="LDC99" s="19"/>
      <c r="LDD99" s="19"/>
      <c r="LDE99" s="19"/>
      <c r="LDF99" s="19"/>
      <c r="LDG99" s="20"/>
      <c r="LDH99" s="16"/>
      <c r="LDI99" s="16"/>
      <c r="LDJ99" s="17"/>
      <c r="LDK99" s="18"/>
      <c r="LDL99" s="19"/>
      <c r="LDM99" s="19"/>
      <c r="LDN99" s="19"/>
      <c r="LDO99" s="19"/>
      <c r="LDP99" s="19"/>
      <c r="LDQ99" s="19"/>
      <c r="LDR99" s="20"/>
      <c r="LDS99" s="16"/>
      <c r="LDT99" s="16"/>
      <c r="LDU99" s="17"/>
      <c r="LDV99" s="18"/>
      <c r="LDW99" s="19"/>
      <c r="LDX99" s="19"/>
      <c r="LDY99" s="19"/>
      <c r="LDZ99" s="19"/>
      <c r="LEA99" s="19"/>
      <c r="LEB99" s="19"/>
      <c r="LEC99" s="20"/>
      <c r="LED99" s="16"/>
      <c r="LEE99" s="16"/>
      <c r="LEF99" s="17"/>
      <c r="LEG99" s="18"/>
      <c r="LEH99" s="19"/>
      <c r="LEI99" s="19"/>
      <c r="LEJ99" s="19"/>
      <c r="LEK99" s="19"/>
      <c r="LEL99" s="19"/>
      <c r="LEM99" s="19"/>
      <c r="LEN99" s="20"/>
      <c r="LEO99" s="16"/>
      <c r="LEP99" s="16"/>
      <c r="LEQ99" s="17"/>
      <c r="LER99" s="18"/>
      <c r="LES99" s="19"/>
      <c r="LET99" s="19"/>
      <c r="LEU99" s="19"/>
      <c r="LEV99" s="19"/>
      <c r="LEW99" s="19"/>
      <c r="LEX99" s="19"/>
      <c r="LEY99" s="20"/>
      <c r="LEZ99" s="16"/>
      <c r="LFA99" s="16"/>
      <c r="LFB99" s="17"/>
      <c r="LFC99" s="18"/>
      <c r="LFD99" s="19"/>
      <c r="LFE99" s="19"/>
      <c r="LFF99" s="19"/>
      <c r="LFG99" s="19"/>
      <c r="LFH99" s="19"/>
      <c r="LFI99" s="19"/>
      <c r="LFJ99" s="20"/>
      <c r="LFK99" s="16"/>
      <c r="LFL99" s="16"/>
      <c r="LFM99" s="17"/>
      <c r="LFN99" s="18"/>
      <c r="LFO99" s="19"/>
      <c r="LFP99" s="19"/>
      <c r="LFQ99" s="19"/>
      <c r="LFR99" s="19"/>
      <c r="LFS99" s="19"/>
      <c r="LFT99" s="19"/>
      <c r="LFU99" s="20"/>
      <c r="LFV99" s="16"/>
      <c r="LFW99" s="16"/>
      <c r="LFX99" s="17"/>
      <c r="LFY99" s="18"/>
      <c r="LFZ99" s="19"/>
      <c r="LGA99" s="19"/>
      <c r="LGB99" s="19"/>
      <c r="LGC99" s="19"/>
      <c r="LGD99" s="19"/>
      <c r="LGE99" s="19"/>
      <c r="LGF99" s="20"/>
      <c r="LGG99" s="16"/>
      <c r="LGH99" s="16"/>
      <c r="LGI99" s="17"/>
      <c r="LGJ99" s="18"/>
      <c r="LGK99" s="19"/>
      <c r="LGL99" s="19"/>
      <c r="LGM99" s="19"/>
      <c r="LGN99" s="19"/>
      <c r="LGO99" s="19"/>
      <c r="LGP99" s="19"/>
      <c r="LGQ99" s="20"/>
      <c r="LGR99" s="16"/>
      <c r="LGS99" s="16"/>
      <c r="LGT99" s="17"/>
      <c r="LGU99" s="18"/>
      <c r="LGV99" s="19"/>
      <c r="LGW99" s="19"/>
      <c r="LGX99" s="19"/>
      <c r="LGY99" s="19"/>
      <c r="LGZ99" s="19"/>
      <c r="LHA99" s="19"/>
      <c r="LHB99" s="20"/>
      <c r="LHC99" s="16"/>
      <c r="LHD99" s="16"/>
      <c r="LHE99" s="17"/>
      <c r="LHF99" s="18"/>
      <c r="LHG99" s="19"/>
      <c r="LHH99" s="19"/>
      <c r="LHI99" s="19"/>
      <c r="LHJ99" s="19"/>
      <c r="LHK99" s="19"/>
      <c r="LHL99" s="19"/>
      <c r="LHM99" s="20"/>
      <c r="LHN99" s="16"/>
      <c r="LHO99" s="16"/>
      <c r="LHP99" s="17"/>
      <c r="LHQ99" s="18"/>
      <c r="LHR99" s="19"/>
      <c r="LHS99" s="19"/>
      <c r="LHT99" s="19"/>
      <c r="LHU99" s="19"/>
      <c r="LHV99" s="19"/>
      <c r="LHW99" s="19"/>
      <c r="LHX99" s="20"/>
      <c r="LHY99" s="16"/>
      <c r="LHZ99" s="16"/>
      <c r="LIA99" s="17"/>
      <c r="LIB99" s="18"/>
      <c r="LIC99" s="19"/>
      <c r="LID99" s="19"/>
      <c r="LIE99" s="19"/>
      <c r="LIF99" s="19"/>
      <c r="LIG99" s="19"/>
      <c r="LIH99" s="19"/>
      <c r="LII99" s="20"/>
      <c r="LIJ99" s="16"/>
      <c r="LIK99" s="16"/>
      <c r="LIL99" s="17"/>
      <c r="LIM99" s="18"/>
      <c r="LIN99" s="19"/>
      <c r="LIO99" s="19"/>
      <c r="LIP99" s="19"/>
      <c r="LIQ99" s="19"/>
      <c r="LIR99" s="19"/>
      <c r="LIS99" s="19"/>
      <c r="LIT99" s="20"/>
      <c r="LIU99" s="16"/>
      <c r="LIV99" s="16"/>
      <c r="LIW99" s="17"/>
      <c r="LIX99" s="18"/>
      <c r="LIY99" s="19"/>
      <c r="LIZ99" s="19"/>
      <c r="LJA99" s="19"/>
      <c r="LJB99" s="19"/>
      <c r="LJC99" s="19"/>
      <c r="LJD99" s="19"/>
      <c r="LJE99" s="20"/>
      <c r="LJF99" s="16"/>
      <c r="LJG99" s="16"/>
      <c r="LJH99" s="17"/>
      <c r="LJI99" s="18"/>
      <c r="LJJ99" s="19"/>
      <c r="LJK99" s="19"/>
      <c r="LJL99" s="19"/>
      <c r="LJM99" s="19"/>
      <c r="LJN99" s="19"/>
      <c r="LJO99" s="19"/>
      <c r="LJP99" s="20"/>
      <c r="LJQ99" s="16"/>
      <c r="LJR99" s="16"/>
      <c r="LJS99" s="17"/>
      <c r="LJT99" s="18"/>
      <c r="LJU99" s="19"/>
      <c r="LJV99" s="19"/>
      <c r="LJW99" s="19"/>
      <c r="LJX99" s="19"/>
      <c r="LJY99" s="19"/>
      <c r="LJZ99" s="19"/>
      <c r="LKA99" s="20"/>
      <c r="LKB99" s="16"/>
      <c r="LKC99" s="16"/>
      <c r="LKD99" s="17"/>
      <c r="LKE99" s="18"/>
      <c r="LKF99" s="19"/>
      <c r="LKG99" s="19"/>
      <c r="LKH99" s="19"/>
      <c r="LKI99" s="19"/>
      <c r="LKJ99" s="19"/>
      <c r="LKK99" s="19"/>
      <c r="LKL99" s="20"/>
      <c r="LKM99" s="16"/>
      <c r="LKN99" s="16"/>
      <c r="LKO99" s="17"/>
      <c r="LKP99" s="18"/>
      <c r="LKQ99" s="19"/>
      <c r="LKR99" s="19"/>
      <c r="LKS99" s="19"/>
      <c r="LKT99" s="19"/>
      <c r="LKU99" s="19"/>
      <c r="LKV99" s="19"/>
      <c r="LKW99" s="20"/>
      <c r="LKX99" s="16"/>
      <c r="LKY99" s="16"/>
      <c r="LKZ99" s="17"/>
      <c r="LLA99" s="18"/>
      <c r="LLB99" s="19"/>
      <c r="LLC99" s="19"/>
      <c r="LLD99" s="19"/>
      <c r="LLE99" s="19"/>
      <c r="LLF99" s="19"/>
      <c r="LLG99" s="19"/>
      <c r="LLH99" s="20"/>
      <c r="LLI99" s="16"/>
      <c r="LLJ99" s="16"/>
      <c r="LLK99" s="17"/>
      <c r="LLL99" s="18"/>
      <c r="LLM99" s="19"/>
      <c r="LLN99" s="19"/>
      <c r="LLO99" s="19"/>
      <c r="LLP99" s="19"/>
      <c r="LLQ99" s="19"/>
      <c r="LLR99" s="19"/>
      <c r="LLS99" s="20"/>
      <c r="LLT99" s="16"/>
      <c r="LLU99" s="16"/>
      <c r="LLV99" s="17"/>
      <c r="LLW99" s="18"/>
      <c r="LLX99" s="19"/>
      <c r="LLY99" s="19"/>
      <c r="LLZ99" s="19"/>
      <c r="LMA99" s="19"/>
      <c r="LMB99" s="19"/>
      <c r="LMC99" s="19"/>
      <c r="LMD99" s="20"/>
      <c r="LME99" s="16"/>
      <c r="LMF99" s="16"/>
      <c r="LMG99" s="17"/>
      <c r="LMH99" s="18"/>
      <c r="LMI99" s="19"/>
      <c r="LMJ99" s="19"/>
      <c r="LMK99" s="19"/>
      <c r="LML99" s="19"/>
      <c r="LMM99" s="19"/>
      <c r="LMN99" s="19"/>
      <c r="LMO99" s="20"/>
      <c r="LMP99" s="16"/>
      <c r="LMQ99" s="16"/>
      <c r="LMR99" s="17"/>
      <c r="LMS99" s="18"/>
      <c r="LMT99" s="19"/>
      <c r="LMU99" s="19"/>
      <c r="LMV99" s="19"/>
      <c r="LMW99" s="19"/>
      <c r="LMX99" s="19"/>
      <c r="LMY99" s="19"/>
      <c r="LMZ99" s="20"/>
      <c r="LNA99" s="16"/>
      <c r="LNB99" s="16"/>
      <c r="LNC99" s="17"/>
      <c r="LND99" s="18"/>
      <c r="LNE99" s="19"/>
      <c r="LNF99" s="19"/>
      <c r="LNG99" s="19"/>
      <c r="LNH99" s="19"/>
      <c r="LNI99" s="19"/>
      <c r="LNJ99" s="19"/>
      <c r="LNK99" s="20"/>
      <c r="LNL99" s="16"/>
      <c r="LNM99" s="16"/>
      <c r="LNN99" s="17"/>
      <c r="LNO99" s="18"/>
      <c r="LNP99" s="19"/>
      <c r="LNQ99" s="19"/>
      <c r="LNR99" s="19"/>
      <c r="LNS99" s="19"/>
      <c r="LNT99" s="19"/>
      <c r="LNU99" s="19"/>
      <c r="LNV99" s="20"/>
      <c r="LNW99" s="16"/>
      <c r="LNX99" s="16"/>
      <c r="LNY99" s="17"/>
      <c r="LNZ99" s="18"/>
      <c r="LOA99" s="19"/>
      <c r="LOB99" s="19"/>
      <c r="LOC99" s="19"/>
      <c r="LOD99" s="19"/>
      <c r="LOE99" s="19"/>
      <c r="LOF99" s="19"/>
      <c r="LOG99" s="20"/>
      <c r="LOH99" s="16"/>
      <c r="LOI99" s="16"/>
      <c r="LOJ99" s="17"/>
      <c r="LOK99" s="18"/>
      <c r="LOL99" s="19"/>
      <c r="LOM99" s="19"/>
      <c r="LON99" s="19"/>
      <c r="LOO99" s="19"/>
      <c r="LOP99" s="19"/>
      <c r="LOQ99" s="19"/>
      <c r="LOR99" s="20"/>
      <c r="LOS99" s="16"/>
      <c r="LOT99" s="16"/>
      <c r="LOU99" s="17"/>
      <c r="LOV99" s="18"/>
      <c r="LOW99" s="19"/>
      <c r="LOX99" s="19"/>
      <c r="LOY99" s="19"/>
      <c r="LOZ99" s="19"/>
      <c r="LPA99" s="19"/>
      <c r="LPB99" s="19"/>
      <c r="LPC99" s="20"/>
      <c r="LPD99" s="16"/>
      <c r="LPE99" s="16"/>
      <c r="LPF99" s="17"/>
      <c r="LPG99" s="18"/>
      <c r="LPH99" s="19"/>
      <c r="LPI99" s="19"/>
      <c r="LPJ99" s="19"/>
      <c r="LPK99" s="19"/>
      <c r="LPL99" s="19"/>
      <c r="LPM99" s="19"/>
      <c r="LPN99" s="20"/>
      <c r="LPO99" s="16"/>
      <c r="LPP99" s="16"/>
      <c r="LPQ99" s="17"/>
      <c r="LPR99" s="18"/>
      <c r="LPS99" s="19"/>
      <c r="LPT99" s="19"/>
      <c r="LPU99" s="19"/>
      <c r="LPV99" s="19"/>
      <c r="LPW99" s="19"/>
      <c r="LPX99" s="19"/>
      <c r="LPY99" s="20"/>
      <c r="LPZ99" s="16"/>
      <c r="LQA99" s="16"/>
      <c r="LQB99" s="17"/>
      <c r="LQC99" s="18"/>
      <c r="LQD99" s="19"/>
      <c r="LQE99" s="19"/>
      <c r="LQF99" s="19"/>
      <c r="LQG99" s="19"/>
      <c r="LQH99" s="19"/>
      <c r="LQI99" s="19"/>
      <c r="LQJ99" s="20"/>
      <c r="LQK99" s="16"/>
      <c r="LQL99" s="16"/>
      <c r="LQM99" s="17"/>
      <c r="LQN99" s="18"/>
      <c r="LQO99" s="19"/>
      <c r="LQP99" s="19"/>
      <c r="LQQ99" s="19"/>
      <c r="LQR99" s="19"/>
      <c r="LQS99" s="19"/>
      <c r="LQT99" s="19"/>
      <c r="LQU99" s="20"/>
      <c r="LQV99" s="16"/>
      <c r="LQW99" s="16"/>
      <c r="LQX99" s="17"/>
      <c r="LQY99" s="18"/>
      <c r="LQZ99" s="19"/>
      <c r="LRA99" s="19"/>
      <c r="LRB99" s="19"/>
      <c r="LRC99" s="19"/>
      <c r="LRD99" s="19"/>
      <c r="LRE99" s="19"/>
      <c r="LRF99" s="20"/>
      <c r="LRG99" s="16"/>
      <c r="LRH99" s="16"/>
      <c r="LRI99" s="17"/>
      <c r="LRJ99" s="18"/>
      <c r="LRK99" s="19"/>
      <c r="LRL99" s="19"/>
      <c r="LRM99" s="19"/>
      <c r="LRN99" s="19"/>
      <c r="LRO99" s="19"/>
      <c r="LRP99" s="19"/>
      <c r="LRQ99" s="20"/>
      <c r="LRR99" s="16"/>
      <c r="LRS99" s="16"/>
      <c r="LRT99" s="17"/>
      <c r="LRU99" s="18"/>
      <c r="LRV99" s="19"/>
      <c r="LRW99" s="19"/>
      <c r="LRX99" s="19"/>
      <c r="LRY99" s="19"/>
      <c r="LRZ99" s="19"/>
      <c r="LSA99" s="19"/>
      <c r="LSB99" s="20"/>
      <c r="LSC99" s="16"/>
      <c r="LSD99" s="16"/>
      <c r="LSE99" s="17"/>
      <c r="LSF99" s="18"/>
      <c r="LSG99" s="19"/>
      <c r="LSH99" s="19"/>
      <c r="LSI99" s="19"/>
      <c r="LSJ99" s="19"/>
      <c r="LSK99" s="19"/>
      <c r="LSL99" s="19"/>
      <c r="LSM99" s="20"/>
      <c r="LSN99" s="16"/>
      <c r="LSO99" s="16"/>
      <c r="LSP99" s="17"/>
      <c r="LSQ99" s="18"/>
      <c r="LSR99" s="19"/>
      <c r="LSS99" s="19"/>
      <c r="LST99" s="19"/>
      <c r="LSU99" s="19"/>
      <c r="LSV99" s="19"/>
      <c r="LSW99" s="19"/>
      <c r="LSX99" s="20"/>
      <c r="LSY99" s="16"/>
      <c r="LSZ99" s="16"/>
      <c r="LTA99" s="17"/>
      <c r="LTB99" s="18"/>
      <c r="LTC99" s="19"/>
      <c r="LTD99" s="19"/>
      <c r="LTE99" s="19"/>
      <c r="LTF99" s="19"/>
      <c r="LTG99" s="19"/>
      <c r="LTH99" s="19"/>
      <c r="LTI99" s="20"/>
      <c r="LTJ99" s="16"/>
      <c r="LTK99" s="16"/>
      <c r="LTL99" s="17"/>
      <c r="LTM99" s="18"/>
      <c r="LTN99" s="19"/>
      <c r="LTO99" s="19"/>
      <c r="LTP99" s="19"/>
      <c r="LTQ99" s="19"/>
      <c r="LTR99" s="19"/>
      <c r="LTS99" s="19"/>
      <c r="LTT99" s="20"/>
      <c r="LTU99" s="16"/>
      <c r="LTV99" s="16"/>
      <c r="LTW99" s="17"/>
      <c r="LTX99" s="18"/>
      <c r="LTY99" s="19"/>
      <c r="LTZ99" s="19"/>
      <c r="LUA99" s="19"/>
      <c r="LUB99" s="19"/>
      <c r="LUC99" s="19"/>
      <c r="LUD99" s="19"/>
      <c r="LUE99" s="20"/>
      <c r="LUF99" s="16"/>
      <c r="LUG99" s="16"/>
      <c r="LUH99" s="17"/>
      <c r="LUI99" s="18"/>
      <c r="LUJ99" s="19"/>
      <c r="LUK99" s="19"/>
      <c r="LUL99" s="19"/>
      <c r="LUM99" s="19"/>
      <c r="LUN99" s="19"/>
      <c r="LUO99" s="19"/>
      <c r="LUP99" s="20"/>
      <c r="LUQ99" s="16"/>
      <c r="LUR99" s="16"/>
      <c r="LUS99" s="17"/>
      <c r="LUT99" s="18"/>
      <c r="LUU99" s="19"/>
      <c r="LUV99" s="19"/>
      <c r="LUW99" s="19"/>
      <c r="LUX99" s="19"/>
      <c r="LUY99" s="19"/>
      <c r="LUZ99" s="19"/>
      <c r="LVA99" s="20"/>
      <c r="LVB99" s="16"/>
      <c r="LVC99" s="16"/>
      <c r="LVD99" s="17"/>
      <c r="LVE99" s="18"/>
      <c r="LVF99" s="19"/>
      <c r="LVG99" s="19"/>
      <c r="LVH99" s="19"/>
      <c r="LVI99" s="19"/>
      <c r="LVJ99" s="19"/>
      <c r="LVK99" s="19"/>
      <c r="LVL99" s="20"/>
      <c r="LVM99" s="16"/>
      <c r="LVN99" s="16"/>
      <c r="LVO99" s="17"/>
      <c r="LVP99" s="18"/>
      <c r="LVQ99" s="19"/>
      <c r="LVR99" s="19"/>
      <c r="LVS99" s="19"/>
      <c r="LVT99" s="19"/>
      <c r="LVU99" s="19"/>
      <c r="LVV99" s="19"/>
      <c r="LVW99" s="20"/>
      <c r="LVX99" s="16"/>
      <c r="LVY99" s="16"/>
      <c r="LVZ99" s="17"/>
      <c r="LWA99" s="18"/>
      <c r="LWB99" s="19"/>
      <c r="LWC99" s="19"/>
      <c r="LWD99" s="19"/>
      <c r="LWE99" s="19"/>
      <c r="LWF99" s="19"/>
      <c r="LWG99" s="19"/>
      <c r="LWH99" s="20"/>
      <c r="LWI99" s="16"/>
      <c r="LWJ99" s="16"/>
      <c r="LWK99" s="17"/>
      <c r="LWL99" s="18"/>
      <c r="LWM99" s="19"/>
      <c r="LWN99" s="19"/>
      <c r="LWO99" s="19"/>
      <c r="LWP99" s="19"/>
      <c r="LWQ99" s="19"/>
      <c r="LWR99" s="19"/>
      <c r="LWS99" s="20"/>
      <c r="LWT99" s="16"/>
      <c r="LWU99" s="16"/>
      <c r="LWV99" s="17"/>
      <c r="LWW99" s="18"/>
      <c r="LWX99" s="19"/>
      <c r="LWY99" s="19"/>
      <c r="LWZ99" s="19"/>
      <c r="LXA99" s="19"/>
      <c r="LXB99" s="19"/>
      <c r="LXC99" s="19"/>
      <c r="LXD99" s="20"/>
      <c r="LXE99" s="16"/>
      <c r="LXF99" s="16"/>
      <c r="LXG99" s="17"/>
      <c r="LXH99" s="18"/>
      <c r="LXI99" s="19"/>
      <c r="LXJ99" s="19"/>
      <c r="LXK99" s="19"/>
      <c r="LXL99" s="19"/>
      <c r="LXM99" s="19"/>
      <c r="LXN99" s="19"/>
      <c r="LXO99" s="20"/>
      <c r="LXP99" s="16"/>
      <c r="LXQ99" s="16"/>
      <c r="LXR99" s="17"/>
      <c r="LXS99" s="18"/>
      <c r="LXT99" s="19"/>
      <c r="LXU99" s="19"/>
      <c r="LXV99" s="19"/>
      <c r="LXW99" s="19"/>
      <c r="LXX99" s="19"/>
      <c r="LXY99" s="19"/>
      <c r="LXZ99" s="20"/>
      <c r="LYA99" s="16"/>
      <c r="LYB99" s="16"/>
      <c r="LYC99" s="17"/>
      <c r="LYD99" s="18"/>
      <c r="LYE99" s="19"/>
      <c r="LYF99" s="19"/>
      <c r="LYG99" s="19"/>
      <c r="LYH99" s="19"/>
      <c r="LYI99" s="19"/>
      <c r="LYJ99" s="19"/>
      <c r="LYK99" s="20"/>
      <c r="LYL99" s="16"/>
      <c r="LYM99" s="16"/>
      <c r="LYN99" s="17"/>
      <c r="LYO99" s="18"/>
      <c r="LYP99" s="19"/>
      <c r="LYQ99" s="19"/>
      <c r="LYR99" s="19"/>
      <c r="LYS99" s="19"/>
      <c r="LYT99" s="19"/>
      <c r="LYU99" s="19"/>
      <c r="LYV99" s="20"/>
      <c r="LYW99" s="16"/>
      <c r="LYX99" s="16"/>
      <c r="LYY99" s="17"/>
      <c r="LYZ99" s="18"/>
      <c r="LZA99" s="19"/>
      <c r="LZB99" s="19"/>
      <c r="LZC99" s="19"/>
      <c r="LZD99" s="19"/>
      <c r="LZE99" s="19"/>
      <c r="LZF99" s="19"/>
      <c r="LZG99" s="20"/>
      <c r="LZH99" s="16"/>
      <c r="LZI99" s="16"/>
      <c r="LZJ99" s="17"/>
      <c r="LZK99" s="18"/>
      <c r="LZL99" s="19"/>
      <c r="LZM99" s="19"/>
      <c r="LZN99" s="19"/>
      <c r="LZO99" s="19"/>
      <c r="LZP99" s="19"/>
      <c r="LZQ99" s="19"/>
      <c r="LZR99" s="20"/>
      <c r="LZS99" s="16"/>
      <c r="LZT99" s="16"/>
      <c r="LZU99" s="17"/>
      <c r="LZV99" s="18"/>
      <c r="LZW99" s="19"/>
      <c r="LZX99" s="19"/>
      <c r="LZY99" s="19"/>
      <c r="LZZ99" s="19"/>
      <c r="MAA99" s="19"/>
      <c r="MAB99" s="19"/>
      <c r="MAC99" s="20"/>
      <c r="MAD99" s="16"/>
      <c r="MAE99" s="16"/>
      <c r="MAF99" s="17"/>
      <c r="MAG99" s="18"/>
      <c r="MAH99" s="19"/>
      <c r="MAI99" s="19"/>
      <c r="MAJ99" s="19"/>
      <c r="MAK99" s="19"/>
      <c r="MAL99" s="19"/>
      <c r="MAM99" s="19"/>
      <c r="MAN99" s="20"/>
      <c r="MAO99" s="16"/>
      <c r="MAP99" s="16"/>
      <c r="MAQ99" s="17"/>
      <c r="MAR99" s="18"/>
      <c r="MAS99" s="19"/>
      <c r="MAT99" s="19"/>
      <c r="MAU99" s="19"/>
      <c r="MAV99" s="19"/>
      <c r="MAW99" s="19"/>
      <c r="MAX99" s="19"/>
      <c r="MAY99" s="20"/>
      <c r="MAZ99" s="16"/>
      <c r="MBA99" s="16"/>
      <c r="MBB99" s="17"/>
      <c r="MBC99" s="18"/>
      <c r="MBD99" s="19"/>
      <c r="MBE99" s="19"/>
      <c r="MBF99" s="19"/>
      <c r="MBG99" s="19"/>
      <c r="MBH99" s="19"/>
      <c r="MBI99" s="19"/>
      <c r="MBJ99" s="20"/>
      <c r="MBK99" s="16"/>
      <c r="MBL99" s="16"/>
      <c r="MBM99" s="17"/>
      <c r="MBN99" s="18"/>
      <c r="MBO99" s="19"/>
      <c r="MBP99" s="19"/>
      <c r="MBQ99" s="19"/>
      <c r="MBR99" s="19"/>
      <c r="MBS99" s="19"/>
      <c r="MBT99" s="19"/>
      <c r="MBU99" s="20"/>
      <c r="MBV99" s="16"/>
      <c r="MBW99" s="16"/>
      <c r="MBX99" s="17"/>
      <c r="MBY99" s="18"/>
      <c r="MBZ99" s="19"/>
      <c r="MCA99" s="19"/>
      <c r="MCB99" s="19"/>
      <c r="MCC99" s="19"/>
      <c r="MCD99" s="19"/>
      <c r="MCE99" s="19"/>
      <c r="MCF99" s="20"/>
      <c r="MCG99" s="16"/>
      <c r="MCH99" s="16"/>
      <c r="MCI99" s="17"/>
      <c r="MCJ99" s="18"/>
      <c r="MCK99" s="19"/>
      <c r="MCL99" s="19"/>
      <c r="MCM99" s="19"/>
      <c r="MCN99" s="19"/>
      <c r="MCO99" s="19"/>
      <c r="MCP99" s="19"/>
      <c r="MCQ99" s="20"/>
      <c r="MCR99" s="16"/>
      <c r="MCS99" s="16"/>
      <c r="MCT99" s="17"/>
      <c r="MCU99" s="18"/>
      <c r="MCV99" s="19"/>
      <c r="MCW99" s="19"/>
      <c r="MCX99" s="19"/>
      <c r="MCY99" s="19"/>
      <c r="MCZ99" s="19"/>
      <c r="MDA99" s="19"/>
      <c r="MDB99" s="20"/>
      <c r="MDC99" s="16"/>
      <c r="MDD99" s="16"/>
      <c r="MDE99" s="17"/>
      <c r="MDF99" s="18"/>
      <c r="MDG99" s="19"/>
      <c r="MDH99" s="19"/>
      <c r="MDI99" s="19"/>
      <c r="MDJ99" s="19"/>
      <c r="MDK99" s="19"/>
      <c r="MDL99" s="19"/>
      <c r="MDM99" s="20"/>
      <c r="MDN99" s="16"/>
      <c r="MDO99" s="16"/>
      <c r="MDP99" s="17"/>
      <c r="MDQ99" s="18"/>
      <c r="MDR99" s="19"/>
      <c r="MDS99" s="19"/>
      <c r="MDT99" s="19"/>
      <c r="MDU99" s="19"/>
      <c r="MDV99" s="19"/>
      <c r="MDW99" s="19"/>
      <c r="MDX99" s="20"/>
      <c r="MDY99" s="16"/>
      <c r="MDZ99" s="16"/>
      <c r="MEA99" s="17"/>
      <c r="MEB99" s="18"/>
      <c r="MEC99" s="19"/>
      <c r="MED99" s="19"/>
      <c r="MEE99" s="19"/>
      <c r="MEF99" s="19"/>
      <c r="MEG99" s="19"/>
      <c r="MEH99" s="19"/>
      <c r="MEI99" s="20"/>
      <c r="MEJ99" s="16"/>
      <c r="MEK99" s="16"/>
      <c r="MEL99" s="17"/>
      <c r="MEM99" s="18"/>
      <c r="MEN99" s="19"/>
      <c r="MEO99" s="19"/>
      <c r="MEP99" s="19"/>
      <c r="MEQ99" s="19"/>
      <c r="MER99" s="19"/>
      <c r="MES99" s="19"/>
      <c r="MET99" s="20"/>
      <c r="MEU99" s="16"/>
      <c r="MEV99" s="16"/>
      <c r="MEW99" s="17"/>
      <c r="MEX99" s="18"/>
      <c r="MEY99" s="19"/>
      <c r="MEZ99" s="19"/>
      <c r="MFA99" s="19"/>
      <c r="MFB99" s="19"/>
      <c r="MFC99" s="19"/>
      <c r="MFD99" s="19"/>
      <c r="MFE99" s="20"/>
      <c r="MFF99" s="16"/>
      <c r="MFG99" s="16"/>
      <c r="MFH99" s="17"/>
      <c r="MFI99" s="18"/>
      <c r="MFJ99" s="19"/>
      <c r="MFK99" s="19"/>
      <c r="MFL99" s="19"/>
      <c r="MFM99" s="19"/>
      <c r="MFN99" s="19"/>
      <c r="MFO99" s="19"/>
      <c r="MFP99" s="20"/>
      <c r="MFQ99" s="16"/>
      <c r="MFR99" s="16"/>
      <c r="MFS99" s="17"/>
      <c r="MFT99" s="18"/>
      <c r="MFU99" s="19"/>
      <c r="MFV99" s="19"/>
      <c r="MFW99" s="19"/>
      <c r="MFX99" s="19"/>
      <c r="MFY99" s="19"/>
      <c r="MFZ99" s="19"/>
      <c r="MGA99" s="20"/>
      <c r="MGB99" s="16"/>
      <c r="MGC99" s="16"/>
      <c r="MGD99" s="17"/>
      <c r="MGE99" s="18"/>
      <c r="MGF99" s="19"/>
      <c r="MGG99" s="19"/>
      <c r="MGH99" s="19"/>
      <c r="MGI99" s="19"/>
      <c r="MGJ99" s="19"/>
      <c r="MGK99" s="19"/>
      <c r="MGL99" s="20"/>
      <c r="MGM99" s="16"/>
      <c r="MGN99" s="16"/>
      <c r="MGO99" s="17"/>
      <c r="MGP99" s="18"/>
      <c r="MGQ99" s="19"/>
      <c r="MGR99" s="19"/>
      <c r="MGS99" s="19"/>
      <c r="MGT99" s="19"/>
      <c r="MGU99" s="19"/>
      <c r="MGV99" s="19"/>
      <c r="MGW99" s="20"/>
      <c r="MGX99" s="16"/>
      <c r="MGY99" s="16"/>
      <c r="MGZ99" s="17"/>
      <c r="MHA99" s="18"/>
      <c r="MHB99" s="19"/>
      <c r="MHC99" s="19"/>
      <c r="MHD99" s="19"/>
      <c r="MHE99" s="19"/>
      <c r="MHF99" s="19"/>
      <c r="MHG99" s="19"/>
      <c r="MHH99" s="20"/>
      <c r="MHI99" s="16"/>
      <c r="MHJ99" s="16"/>
      <c r="MHK99" s="17"/>
      <c r="MHL99" s="18"/>
      <c r="MHM99" s="19"/>
      <c r="MHN99" s="19"/>
      <c r="MHO99" s="19"/>
      <c r="MHP99" s="19"/>
      <c r="MHQ99" s="19"/>
      <c r="MHR99" s="19"/>
      <c r="MHS99" s="20"/>
      <c r="MHT99" s="16"/>
      <c r="MHU99" s="16"/>
      <c r="MHV99" s="17"/>
      <c r="MHW99" s="18"/>
      <c r="MHX99" s="19"/>
      <c r="MHY99" s="19"/>
      <c r="MHZ99" s="19"/>
      <c r="MIA99" s="19"/>
      <c r="MIB99" s="19"/>
      <c r="MIC99" s="19"/>
      <c r="MID99" s="20"/>
      <c r="MIE99" s="16"/>
      <c r="MIF99" s="16"/>
      <c r="MIG99" s="17"/>
      <c r="MIH99" s="18"/>
      <c r="MII99" s="19"/>
      <c r="MIJ99" s="19"/>
      <c r="MIK99" s="19"/>
      <c r="MIL99" s="19"/>
      <c r="MIM99" s="19"/>
      <c r="MIN99" s="19"/>
      <c r="MIO99" s="20"/>
      <c r="MIP99" s="16"/>
      <c r="MIQ99" s="16"/>
      <c r="MIR99" s="17"/>
      <c r="MIS99" s="18"/>
      <c r="MIT99" s="19"/>
      <c r="MIU99" s="19"/>
      <c r="MIV99" s="19"/>
      <c r="MIW99" s="19"/>
      <c r="MIX99" s="19"/>
      <c r="MIY99" s="19"/>
      <c r="MIZ99" s="20"/>
      <c r="MJA99" s="16"/>
      <c r="MJB99" s="16"/>
      <c r="MJC99" s="17"/>
      <c r="MJD99" s="18"/>
      <c r="MJE99" s="19"/>
      <c r="MJF99" s="19"/>
      <c r="MJG99" s="19"/>
      <c r="MJH99" s="19"/>
      <c r="MJI99" s="19"/>
      <c r="MJJ99" s="19"/>
      <c r="MJK99" s="20"/>
      <c r="MJL99" s="16"/>
      <c r="MJM99" s="16"/>
      <c r="MJN99" s="17"/>
      <c r="MJO99" s="18"/>
      <c r="MJP99" s="19"/>
      <c r="MJQ99" s="19"/>
      <c r="MJR99" s="19"/>
      <c r="MJS99" s="19"/>
      <c r="MJT99" s="19"/>
      <c r="MJU99" s="19"/>
      <c r="MJV99" s="20"/>
      <c r="MJW99" s="16"/>
      <c r="MJX99" s="16"/>
      <c r="MJY99" s="17"/>
      <c r="MJZ99" s="18"/>
      <c r="MKA99" s="19"/>
      <c r="MKB99" s="19"/>
      <c r="MKC99" s="19"/>
      <c r="MKD99" s="19"/>
      <c r="MKE99" s="19"/>
      <c r="MKF99" s="19"/>
      <c r="MKG99" s="20"/>
      <c r="MKH99" s="16"/>
      <c r="MKI99" s="16"/>
      <c r="MKJ99" s="17"/>
      <c r="MKK99" s="18"/>
      <c r="MKL99" s="19"/>
      <c r="MKM99" s="19"/>
      <c r="MKN99" s="19"/>
      <c r="MKO99" s="19"/>
      <c r="MKP99" s="19"/>
      <c r="MKQ99" s="19"/>
      <c r="MKR99" s="20"/>
      <c r="MKS99" s="16"/>
      <c r="MKT99" s="16"/>
      <c r="MKU99" s="17"/>
      <c r="MKV99" s="18"/>
      <c r="MKW99" s="19"/>
      <c r="MKX99" s="19"/>
      <c r="MKY99" s="19"/>
      <c r="MKZ99" s="19"/>
      <c r="MLA99" s="19"/>
      <c r="MLB99" s="19"/>
      <c r="MLC99" s="20"/>
      <c r="MLD99" s="16"/>
      <c r="MLE99" s="16"/>
      <c r="MLF99" s="17"/>
      <c r="MLG99" s="18"/>
      <c r="MLH99" s="19"/>
      <c r="MLI99" s="19"/>
      <c r="MLJ99" s="19"/>
      <c r="MLK99" s="19"/>
      <c r="MLL99" s="19"/>
      <c r="MLM99" s="19"/>
      <c r="MLN99" s="20"/>
      <c r="MLO99" s="16"/>
      <c r="MLP99" s="16"/>
      <c r="MLQ99" s="17"/>
      <c r="MLR99" s="18"/>
      <c r="MLS99" s="19"/>
      <c r="MLT99" s="19"/>
      <c r="MLU99" s="19"/>
      <c r="MLV99" s="19"/>
      <c r="MLW99" s="19"/>
      <c r="MLX99" s="19"/>
      <c r="MLY99" s="20"/>
      <c r="MLZ99" s="16"/>
      <c r="MMA99" s="16"/>
      <c r="MMB99" s="17"/>
      <c r="MMC99" s="18"/>
      <c r="MMD99" s="19"/>
      <c r="MME99" s="19"/>
      <c r="MMF99" s="19"/>
      <c r="MMG99" s="19"/>
      <c r="MMH99" s="19"/>
      <c r="MMI99" s="19"/>
      <c r="MMJ99" s="20"/>
      <c r="MMK99" s="16"/>
      <c r="MML99" s="16"/>
      <c r="MMM99" s="17"/>
      <c r="MMN99" s="18"/>
      <c r="MMO99" s="19"/>
      <c r="MMP99" s="19"/>
      <c r="MMQ99" s="19"/>
      <c r="MMR99" s="19"/>
      <c r="MMS99" s="19"/>
      <c r="MMT99" s="19"/>
      <c r="MMU99" s="20"/>
      <c r="MMV99" s="16"/>
      <c r="MMW99" s="16"/>
      <c r="MMX99" s="17"/>
      <c r="MMY99" s="18"/>
      <c r="MMZ99" s="19"/>
      <c r="MNA99" s="19"/>
      <c r="MNB99" s="19"/>
      <c r="MNC99" s="19"/>
      <c r="MND99" s="19"/>
      <c r="MNE99" s="19"/>
      <c r="MNF99" s="20"/>
      <c r="MNG99" s="16"/>
      <c r="MNH99" s="16"/>
      <c r="MNI99" s="17"/>
      <c r="MNJ99" s="18"/>
      <c r="MNK99" s="19"/>
      <c r="MNL99" s="19"/>
      <c r="MNM99" s="19"/>
      <c r="MNN99" s="19"/>
      <c r="MNO99" s="19"/>
      <c r="MNP99" s="19"/>
      <c r="MNQ99" s="20"/>
      <c r="MNR99" s="16"/>
      <c r="MNS99" s="16"/>
      <c r="MNT99" s="17"/>
      <c r="MNU99" s="18"/>
      <c r="MNV99" s="19"/>
      <c r="MNW99" s="19"/>
      <c r="MNX99" s="19"/>
      <c r="MNY99" s="19"/>
      <c r="MNZ99" s="19"/>
      <c r="MOA99" s="19"/>
      <c r="MOB99" s="20"/>
      <c r="MOC99" s="16"/>
      <c r="MOD99" s="16"/>
      <c r="MOE99" s="17"/>
      <c r="MOF99" s="18"/>
      <c r="MOG99" s="19"/>
      <c r="MOH99" s="19"/>
      <c r="MOI99" s="19"/>
      <c r="MOJ99" s="19"/>
      <c r="MOK99" s="19"/>
      <c r="MOL99" s="19"/>
      <c r="MOM99" s="20"/>
      <c r="MON99" s="16"/>
      <c r="MOO99" s="16"/>
      <c r="MOP99" s="17"/>
      <c r="MOQ99" s="18"/>
      <c r="MOR99" s="19"/>
      <c r="MOS99" s="19"/>
      <c r="MOT99" s="19"/>
      <c r="MOU99" s="19"/>
      <c r="MOV99" s="19"/>
      <c r="MOW99" s="19"/>
      <c r="MOX99" s="20"/>
      <c r="MOY99" s="16"/>
      <c r="MOZ99" s="16"/>
      <c r="MPA99" s="17"/>
      <c r="MPB99" s="18"/>
      <c r="MPC99" s="19"/>
      <c r="MPD99" s="19"/>
      <c r="MPE99" s="19"/>
      <c r="MPF99" s="19"/>
      <c r="MPG99" s="19"/>
      <c r="MPH99" s="19"/>
      <c r="MPI99" s="20"/>
      <c r="MPJ99" s="16"/>
      <c r="MPK99" s="16"/>
      <c r="MPL99" s="17"/>
      <c r="MPM99" s="18"/>
      <c r="MPN99" s="19"/>
      <c r="MPO99" s="19"/>
      <c r="MPP99" s="19"/>
      <c r="MPQ99" s="19"/>
      <c r="MPR99" s="19"/>
      <c r="MPS99" s="19"/>
      <c r="MPT99" s="20"/>
      <c r="MPU99" s="16"/>
      <c r="MPV99" s="16"/>
      <c r="MPW99" s="17"/>
      <c r="MPX99" s="18"/>
      <c r="MPY99" s="19"/>
      <c r="MPZ99" s="19"/>
      <c r="MQA99" s="19"/>
      <c r="MQB99" s="19"/>
      <c r="MQC99" s="19"/>
      <c r="MQD99" s="19"/>
      <c r="MQE99" s="20"/>
      <c r="MQF99" s="16"/>
      <c r="MQG99" s="16"/>
      <c r="MQH99" s="17"/>
      <c r="MQI99" s="18"/>
      <c r="MQJ99" s="19"/>
      <c r="MQK99" s="19"/>
      <c r="MQL99" s="19"/>
      <c r="MQM99" s="19"/>
      <c r="MQN99" s="19"/>
      <c r="MQO99" s="19"/>
      <c r="MQP99" s="20"/>
      <c r="MQQ99" s="16"/>
      <c r="MQR99" s="16"/>
      <c r="MQS99" s="17"/>
      <c r="MQT99" s="18"/>
      <c r="MQU99" s="19"/>
      <c r="MQV99" s="19"/>
      <c r="MQW99" s="19"/>
      <c r="MQX99" s="19"/>
      <c r="MQY99" s="19"/>
      <c r="MQZ99" s="19"/>
      <c r="MRA99" s="20"/>
      <c r="MRB99" s="16"/>
      <c r="MRC99" s="16"/>
      <c r="MRD99" s="17"/>
      <c r="MRE99" s="18"/>
      <c r="MRF99" s="19"/>
      <c r="MRG99" s="19"/>
      <c r="MRH99" s="19"/>
      <c r="MRI99" s="19"/>
      <c r="MRJ99" s="19"/>
      <c r="MRK99" s="19"/>
      <c r="MRL99" s="20"/>
      <c r="MRM99" s="16"/>
      <c r="MRN99" s="16"/>
      <c r="MRO99" s="17"/>
      <c r="MRP99" s="18"/>
      <c r="MRQ99" s="19"/>
      <c r="MRR99" s="19"/>
      <c r="MRS99" s="19"/>
      <c r="MRT99" s="19"/>
      <c r="MRU99" s="19"/>
      <c r="MRV99" s="19"/>
      <c r="MRW99" s="20"/>
      <c r="MRX99" s="16"/>
      <c r="MRY99" s="16"/>
      <c r="MRZ99" s="17"/>
      <c r="MSA99" s="18"/>
      <c r="MSB99" s="19"/>
      <c r="MSC99" s="19"/>
      <c r="MSD99" s="19"/>
      <c r="MSE99" s="19"/>
      <c r="MSF99" s="19"/>
      <c r="MSG99" s="19"/>
      <c r="MSH99" s="20"/>
      <c r="MSI99" s="16"/>
      <c r="MSJ99" s="16"/>
      <c r="MSK99" s="17"/>
      <c r="MSL99" s="18"/>
      <c r="MSM99" s="19"/>
      <c r="MSN99" s="19"/>
      <c r="MSO99" s="19"/>
      <c r="MSP99" s="19"/>
      <c r="MSQ99" s="19"/>
      <c r="MSR99" s="19"/>
      <c r="MSS99" s="20"/>
      <c r="MST99" s="16"/>
      <c r="MSU99" s="16"/>
      <c r="MSV99" s="17"/>
      <c r="MSW99" s="18"/>
      <c r="MSX99" s="19"/>
      <c r="MSY99" s="19"/>
      <c r="MSZ99" s="19"/>
      <c r="MTA99" s="19"/>
      <c r="MTB99" s="19"/>
      <c r="MTC99" s="19"/>
      <c r="MTD99" s="20"/>
      <c r="MTE99" s="16"/>
      <c r="MTF99" s="16"/>
      <c r="MTG99" s="17"/>
      <c r="MTH99" s="18"/>
      <c r="MTI99" s="19"/>
      <c r="MTJ99" s="19"/>
      <c r="MTK99" s="19"/>
      <c r="MTL99" s="19"/>
      <c r="MTM99" s="19"/>
      <c r="MTN99" s="19"/>
      <c r="MTO99" s="20"/>
      <c r="MTP99" s="16"/>
      <c r="MTQ99" s="16"/>
      <c r="MTR99" s="17"/>
      <c r="MTS99" s="18"/>
      <c r="MTT99" s="19"/>
      <c r="MTU99" s="19"/>
      <c r="MTV99" s="19"/>
      <c r="MTW99" s="19"/>
      <c r="MTX99" s="19"/>
      <c r="MTY99" s="19"/>
      <c r="MTZ99" s="20"/>
      <c r="MUA99" s="16"/>
      <c r="MUB99" s="16"/>
      <c r="MUC99" s="17"/>
      <c r="MUD99" s="18"/>
      <c r="MUE99" s="19"/>
      <c r="MUF99" s="19"/>
      <c r="MUG99" s="19"/>
      <c r="MUH99" s="19"/>
      <c r="MUI99" s="19"/>
      <c r="MUJ99" s="19"/>
      <c r="MUK99" s="20"/>
      <c r="MUL99" s="16"/>
      <c r="MUM99" s="16"/>
      <c r="MUN99" s="17"/>
      <c r="MUO99" s="18"/>
      <c r="MUP99" s="19"/>
      <c r="MUQ99" s="19"/>
      <c r="MUR99" s="19"/>
      <c r="MUS99" s="19"/>
      <c r="MUT99" s="19"/>
      <c r="MUU99" s="19"/>
      <c r="MUV99" s="20"/>
      <c r="MUW99" s="16"/>
      <c r="MUX99" s="16"/>
      <c r="MUY99" s="17"/>
      <c r="MUZ99" s="18"/>
      <c r="MVA99" s="19"/>
      <c r="MVB99" s="19"/>
      <c r="MVC99" s="19"/>
      <c r="MVD99" s="19"/>
      <c r="MVE99" s="19"/>
      <c r="MVF99" s="19"/>
      <c r="MVG99" s="20"/>
      <c r="MVH99" s="16"/>
      <c r="MVI99" s="16"/>
      <c r="MVJ99" s="17"/>
      <c r="MVK99" s="18"/>
      <c r="MVL99" s="19"/>
      <c r="MVM99" s="19"/>
      <c r="MVN99" s="19"/>
      <c r="MVO99" s="19"/>
      <c r="MVP99" s="19"/>
      <c r="MVQ99" s="19"/>
      <c r="MVR99" s="20"/>
      <c r="MVS99" s="16"/>
      <c r="MVT99" s="16"/>
      <c r="MVU99" s="17"/>
      <c r="MVV99" s="18"/>
      <c r="MVW99" s="19"/>
      <c r="MVX99" s="19"/>
      <c r="MVY99" s="19"/>
      <c r="MVZ99" s="19"/>
      <c r="MWA99" s="19"/>
      <c r="MWB99" s="19"/>
      <c r="MWC99" s="20"/>
      <c r="MWD99" s="16"/>
      <c r="MWE99" s="16"/>
      <c r="MWF99" s="17"/>
      <c r="MWG99" s="18"/>
      <c r="MWH99" s="19"/>
      <c r="MWI99" s="19"/>
      <c r="MWJ99" s="19"/>
      <c r="MWK99" s="19"/>
      <c r="MWL99" s="19"/>
      <c r="MWM99" s="19"/>
      <c r="MWN99" s="20"/>
      <c r="MWO99" s="16"/>
      <c r="MWP99" s="16"/>
      <c r="MWQ99" s="17"/>
      <c r="MWR99" s="18"/>
      <c r="MWS99" s="19"/>
      <c r="MWT99" s="19"/>
      <c r="MWU99" s="19"/>
      <c r="MWV99" s="19"/>
      <c r="MWW99" s="19"/>
      <c r="MWX99" s="19"/>
      <c r="MWY99" s="20"/>
      <c r="MWZ99" s="16"/>
      <c r="MXA99" s="16"/>
      <c r="MXB99" s="17"/>
      <c r="MXC99" s="18"/>
      <c r="MXD99" s="19"/>
      <c r="MXE99" s="19"/>
      <c r="MXF99" s="19"/>
      <c r="MXG99" s="19"/>
      <c r="MXH99" s="19"/>
      <c r="MXI99" s="19"/>
      <c r="MXJ99" s="20"/>
      <c r="MXK99" s="16"/>
      <c r="MXL99" s="16"/>
      <c r="MXM99" s="17"/>
      <c r="MXN99" s="18"/>
      <c r="MXO99" s="19"/>
      <c r="MXP99" s="19"/>
      <c r="MXQ99" s="19"/>
      <c r="MXR99" s="19"/>
      <c r="MXS99" s="19"/>
      <c r="MXT99" s="19"/>
      <c r="MXU99" s="20"/>
      <c r="MXV99" s="16"/>
      <c r="MXW99" s="16"/>
      <c r="MXX99" s="17"/>
      <c r="MXY99" s="18"/>
      <c r="MXZ99" s="19"/>
      <c r="MYA99" s="19"/>
      <c r="MYB99" s="19"/>
      <c r="MYC99" s="19"/>
      <c r="MYD99" s="19"/>
      <c r="MYE99" s="19"/>
      <c r="MYF99" s="20"/>
      <c r="MYG99" s="16"/>
      <c r="MYH99" s="16"/>
      <c r="MYI99" s="17"/>
      <c r="MYJ99" s="18"/>
      <c r="MYK99" s="19"/>
      <c r="MYL99" s="19"/>
      <c r="MYM99" s="19"/>
      <c r="MYN99" s="19"/>
      <c r="MYO99" s="19"/>
      <c r="MYP99" s="19"/>
      <c r="MYQ99" s="20"/>
      <c r="MYR99" s="16"/>
      <c r="MYS99" s="16"/>
      <c r="MYT99" s="17"/>
      <c r="MYU99" s="18"/>
      <c r="MYV99" s="19"/>
      <c r="MYW99" s="19"/>
      <c r="MYX99" s="19"/>
      <c r="MYY99" s="19"/>
      <c r="MYZ99" s="19"/>
      <c r="MZA99" s="19"/>
      <c r="MZB99" s="20"/>
      <c r="MZC99" s="16"/>
      <c r="MZD99" s="16"/>
      <c r="MZE99" s="17"/>
      <c r="MZF99" s="18"/>
      <c r="MZG99" s="19"/>
      <c r="MZH99" s="19"/>
      <c r="MZI99" s="19"/>
      <c r="MZJ99" s="19"/>
      <c r="MZK99" s="19"/>
      <c r="MZL99" s="19"/>
      <c r="MZM99" s="20"/>
      <c r="MZN99" s="16"/>
      <c r="MZO99" s="16"/>
      <c r="MZP99" s="17"/>
      <c r="MZQ99" s="18"/>
      <c r="MZR99" s="19"/>
      <c r="MZS99" s="19"/>
      <c r="MZT99" s="19"/>
      <c r="MZU99" s="19"/>
      <c r="MZV99" s="19"/>
      <c r="MZW99" s="19"/>
      <c r="MZX99" s="20"/>
      <c r="MZY99" s="16"/>
      <c r="MZZ99" s="16"/>
      <c r="NAA99" s="17"/>
      <c r="NAB99" s="18"/>
      <c r="NAC99" s="19"/>
      <c r="NAD99" s="19"/>
      <c r="NAE99" s="19"/>
      <c r="NAF99" s="19"/>
      <c r="NAG99" s="19"/>
      <c r="NAH99" s="19"/>
      <c r="NAI99" s="20"/>
      <c r="NAJ99" s="16"/>
      <c r="NAK99" s="16"/>
      <c r="NAL99" s="17"/>
      <c r="NAM99" s="18"/>
      <c r="NAN99" s="19"/>
      <c r="NAO99" s="19"/>
      <c r="NAP99" s="19"/>
      <c r="NAQ99" s="19"/>
      <c r="NAR99" s="19"/>
      <c r="NAS99" s="19"/>
      <c r="NAT99" s="20"/>
      <c r="NAU99" s="16"/>
      <c r="NAV99" s="16"/>
      <c r="NAW99" s="17"/>
      <c r="NAX99" s="18"/>
      <c r="NAY99" s="19"/>
      <c r="NAZ99" s="19"/>
      <c r="NBA99" s="19"/>
      <c r="NBB99" s="19"/>
      <c r="NBC99" s="19"/>
      <c r="NBD99" s="19"/>
      <c r="NBE99" s="20"/>
      <c r="NBF99" s="16"/>
      <c r="NBG99" s="16"/>
      <c r="NBH99" s="17"/>
      <c r="NBI99" s="18"/>
      <c r="NBJ99" s="19"/>
      <c r="NBK99" s="19"/>
      <c r="NBL99" s="19"/>
      <c r="NBM99" s="19"/>
      <c r="NBN99" s="19"/>
      <c r="NBO99" s="19"/>
      <c r="NBP99" s="20"/>
      <c r="NBQ99" s="16"/>
      <c r="NBR99" s="16"/>
      <c r="NBS99" s="17"/>
      <c r="NBT99" s="18"/>
      <c r="NBU99" s="19"/>
      <c r="NBV99" s="19"/>
      <c r="NBW99" s="19"/>
      <c r="NBX99" s="19"/>
      <c r="NBY99" s="19"/>
      <c r="NBZ99" s="19"/>
      <c r="NCA99" s="20"/>
      <c r="NCB99" s="16"/>
      <c r="NCC99" s="16"/>
      <c r="NCD99" s="17"/>
      <c r="NCE99" s="18"/>
      <c r="NCF99" s="19"/>
      <c r="NCG99" s="19"/>
      <c r="NCH99" s="19"/>
      <c r="NCI99" s="19"/>
      <c r="NCJ99" s="19"/>
      <c r="NCK99" s="19"/>
      <c r="NCL99" s="20"/>
      <c r="NCM99" s="16"/>
      <c r="NCN99" s="16"/>
      <c r="NCO99" s="17"/>
      <c r="NCP99" s="18"/>
      <c r="NCQ99" s="19"/>
      <c r="NCR99" s="19"/>
      <c r="NCS99" s="19"/>
      <c r="NCT99" s="19"/>
      <c r="NCU99" s="19"/>
      <c r="NCV99" s="19"/>
      <c r="NCW99" s="20"/>
      <c r="NCX99" s="16"/>
      <c r="NCY99" s="16"/>
      <c r="NCZ99" s="17"/>
      <c r="NDA99" s="18"/>
      <c r="NDB99" s="19"/>
      <c r="NDC99" s="19"/>
      <c r="NDD99" s="19"/>
      <c r="NDE99" s="19"/>
      <c r="NDF99" s="19"/>
      <c r="NDG99" s="19"/>
      <c r="NDH99" s="20"/>
      <c r="NDI99" s="16"/>
      <c r="NDJ99" s="16"/>
      <c r="NDK99" s="17"/>
      <c r="NDL99" s="18"/>
      <c r="NDM99" s="19"/>
      <c r="NDN99" s="19"/>
      <c r="NDO99" s="19"/>
      <c r="NDP99" s="19"/>
      <c r="NDQ99" s="19"/>
      <c r="NDR99" s="19"/>
      <c r="NDS99" s="20"/>
      <c r="NDT99" s="16"/>
      <c r="NDU99" s="16"/>
      <c r="NDV99" s="17"/>
      <c r="NDW99" s="18"/>
      <c r="NDX99" s="19"/>
      <c r="NDY99" s="19"/>
      <c r="NDZ99" s="19"/>
      <c r="NEA99" s="19"/>
      <c r="NEB99" s="19"/>
      <c r="NEC99" s="19"/>
      <c r="NED99" s="20"/>
      <c r="NEE99" s="16"/>
      <c r="NEF99" s="16"/>
      <c r="NEG99" s="17"/>
      <c r="NEH99" s="18"/>
      <c r="NEI99" s="19"/>
      <c r="NEJ99" s="19"/>
      <c r="NEK99" s="19"/>
      <c r="NEL99" s="19"/>
      <c r="NEM99" s="19"/>
      <c r="NEN99" s="19"/>
      <c r="NEO99" s="20"/>
      <c r="NEP99" s="16"/>
      <c r="NEQ99" s="16"/>
      <c r="NER99" s="17"/>
      <c r="NES99" s="18"/>
      <c r="NET99" s="19"/>
      <c r="NEU99" s="19"/>
      <c r="NEV99" s="19"/>
      <c r="NEW99" s="19"/>
      <c r="NEX99" s="19"/>
      <c r="NEY99" s="19"/>
      <c r="NEZ99" s="20"/>
      <c r="NFA99" s="16"/>
      <c r="NFB99" s="16"/>
      <c r="NFC99" s="17"/>
      <c r="NFD99" s="18"/>
      <c r="NFE99" s="19"/>
      <c r="NFF99" s="19"/>
      <c r="NFG99" s="19"/>
      <c r="NFH99" s="19"/>
      <c r="NFI99" s="19"/>
      <c r="NFJ99" s="19"/>
      <c r="NFK99" s="20"/>
      <c r="NFL99" s="16"/>
      <c r="NFM99" s="16"/>
      <c r="NFN99" s="17"/>
      <c r="NFO99" s="18"/>
      <c r="NFP99" s="19"/>
      <c r="NFQ99" s="19"/>
      <c r="NFR99" s="19"/>
      <c r="NFS99" s="19"/>
      <c r="NFT99" s="19"/>
      <c r="NFU99" s="19"/>
      <c r="NFV99" s="20"/>
      <c r="NFW99" s="16"/>
      <c r="NFX99" s="16"/>
      <c r="NFY99" s="17"/>
      <c r="NFZ99" s="18"/>
      <c r="NGA99" s="19"/>
      <c r="NGB99" s="19"/>
      <c r="NGC99" s="19"/>
      <c r="NGD99" s="19"/>
      <c r="NGE99" s="19"/>
      <c r="NGF99" s="19"/>
      <c r="NGG99" s="20"/>
      <c r="NGH99" s="16"/>
      <c r="NGI99" s="16"/>
      <c r="NGJ99" s="17"/>
      <c r="NGK99" s="18"/>
      <c r="NGL99" s="19"/>
      <c r="NGM99" s="19"/>
      <c r="NGN99" s="19"/>
      <c r="NGO99" s="19"/>
      <c r="NGP99" s="19"/>
      <c r="NGQ99" s="19"/>
      <c r="NGR99" s="20"/>
      <c r="NGS99" s="16"/>
      <c r="NGT99" s="16"/>
      <c r="NGU99" s="17"/>
      <c r="NGV99" s="18"/>
      <c r="NGW99" s="19"/>
      <c r="NGX99" s="19"/>
      <c r="NGY99" s="19"/>
      <c r="NGZ99" s="19"/>
      <c r="NHA99" s="19"/>
      <c r="NHB99" s="19"/>
      <c r="NHC99" s="20"/>
      <c r="NHD99" s="16"/>
      <c r="NHE99" s="16"/>
      <c r="NHF99" s="17"/>
      <c r="NHG99" s="18"/>
      <c r="NHH99" s="19"/>
      <c r="NHI99" s="19"/>
      <c r="NHJ99" s="19"/>
      <c r="NHK99" s="19"/>
      <c r="NHL99" s="19"/>
      <c r="NHM99" s="19"/>
      <c r="NHN99" s="20"/>
      <c r="NHO99" s="16"/>
      <c r="NHP99" s="16"/>
      <c r="NHQ99" s="17"/>
      <c r="NHR99" s="18"/>
      <c r="NHS99" s="19"/>
      <c r="NHT99" s="19"/>
      <c r="NHU99" s="19"/>
      <c r="NHV99" s="19"/>
      <c r="NHW99" s="19"/>
      <c r="NHX99" s="19"/>
      <c r="NHY99" s="20"/>
      <c r="NHZ99" s="16"/>
      <c r="NIA99" s="16"/>
      <c r="NIB99" s="17"/>
      <c r="NIC99" s="18"/>
      <c r="NID99" s="19"/>
      <c r="NIE99" s="19"/>
      <c r="NIF99" s="19"/>
      <c r="NIG99" s="19"/>
      <c r="NIH99" s="19"/>
      <c r="NII99" s="19"/>
      <c r="NIJ99" s="20"/>
      <c r="NIK99" s="16"/>
      <c r="NIL99" s="16"/>
      <c r="NIM99" s="17"/>
      <c r="NIN99" s="18"/>
      <c r="NIO99" s="19"/>
      <c r="NIP99" s="19"/>
      <c r="NIQ99" s="19"/>
      <c r="NIR99" s="19"/>
      <c r="NIS99" s="19"/>
      <c r="NIT99" s="19"/>
      <c r="NIU99" s="20"/>
      <c r="NIV99" s="16"/>
      <c r="NIW99" s="16"/>
      <c r="NIX99" s="17"/>
      <c r="NIY99" s="18"/>
      <c r="NIZ99" s="19"/>
      <c r="NJA99" s="19"/>
      <c r="NJB99" s="19"/>
      <c r="NJC99" s="19"/>
      <c r="NJD99" s="19"/>
      <c r="NJE99" s="19"/>
      <c r="NJF99" s="20"/>
      <c r="NJG99" s="16"/>
      <c r="NJH99" s="16"/>
      <c r="NJI99" s="17"/>
      <c r="NJJ99" s="18"/>
      <c r="NJK99" s="19"/>
      <c r="NJL99" s="19"/>
      <c r="NJM99" s="19"/>
      <c r="NJN99" s="19"/>
      <c r="NJO99" s="19"/>
      <c r="NJP99" s="19"/>
      <c r="NJQ99" s="20"/>
      <c r="NJR99" s="16"/>
      <c r="NJS99" s="16"/>
      <c r="NJT99" s="17"/>
      <c r="NJU99" s="18"/>
      <c r="NJV99" s="19"/>
      <c r="NJW99" s="19"/>
      <c r="NJX99" s="19"/>
      <c r="NJY99" s="19"/>
      <c r="NJZ99" s="19"/>
      <c r="NKA99" s="19"/>
      <c r="NKB99" s="20"/>
      <c r="NKC99" s="16"/>
      <c r="NKD99" s="16"/>
      <c r="NKE99" s="17"/>
      <c r="NKF99" s="18"/>
      <c r="NKG99" s="19"/>
      <c r="NKH99" s="19"/>
      <c r="NKI99" s="19"/>
      <c r="NKJ99" s="19"/>
      <c r="NKK99" s="19"/>
      <c r="NKL99" s="19"/>
      <c r="NKM99" s="20"/>
      <c r="NKN99" s="16"/>
      <c r="NKO99" s="16"/>
      <c r="NKP99" s="17"/>
      <c r="NKQ99" s="18"/>
      <c r="NKR99" s="19"/>
      <c r="NKS99" s="19"/>
      <c r="NKT99" s="19"/>
      <c r="NKU99" s="19"/>
      <c r="NKV99" s="19"/>
      <c r="NKW99" s="19"/>
      <c r="NKX99" s="20"/>
      <c r="NKY99" s="16"/>
      <c r="NKZ99" s="16"/>
      <c r="NLA99" s="17"/>
      <c r="NLB99" s="18"/>
      <c r="NLC99" s="19"/>
      <c r="NLD99" s="19"/>
      <c r="NLE99" s="19"/>
      <c r="NLF99" s="19"/>
      <c r="NLG99" s="19"/>
      <c r="NLH99" s="19"/>
      <c r="NLI99" s="20"/>
      <c r="NLJ99" s="16"/>
      <c r="NLK99" s="16"/>
      <c r="NLL99" s="17"/>
      <c r="NLM99" s="18"/>
      <c r="NLN99" s="19"/>
      <c r="NLO99" s="19"/>
      <c r="NLP99" s="19"/>
      <c r="NLQ99" s="19"/>
      <c r="NLR99" s="19"/>
      <c r="NLS99" s="19"/>
      <c r="NLT99" s="20"/>
      <c r="NLU99" s="16"/>
      <c r="NLV99" s="16"/>
      <c r="NLW99" s="17"/>
      <c r="NLX99" s="18"/>
      <c r="NLY99" s="19"/>
      <c r="NLZ99" s="19"/>
      <c r="NMA99" s="19"/>
      <c r="NMB99" s="19"/>
      <c r="NMC99" s="19"/>
      <c r="NMD99" s="19"/>
      <c r="NME99" s="20"/>
      <c r="NMF99" s="16"/>
      <c r="NMG99" s="16"/>
      <c r="NMH99" s="17"/>
      <c r="NMI99" s="18"/>
      <c r="NMJ99" s="19"/>
      <c r="NMK99" s="19"/>
      <c r="NML99" s="19"/>
      <c r="NMM99" s="19"/>
      <c r="NMN99" s="19"/>
      <c r="NMO99" s="19"/>
      <c r="NMP99" s="20"/>
      <c r="NMQ99" s="16"/>
      <c r="NMR99" s="16"/>
      <c r="NMS99" s="17"/>
      <c r="NMT99" s="18"/>
      <c r="NMU99" s="19"/>
      <c r="NMV99" s="19"/>
      <c r="NMW99" s="19"/>
      <c r="NMX99" s="19"/>
      <c r="NMY99" s="19"/>
      <c r="NMZ99" s="19"/>
      <c r="NNA99" s="20"/>
      <c r="NNB99" s="16"/>
      <c r="NNC99" s="16"/>
      <c r="NND99" s="17"/>
      <c r="NNE99" s="18"/>
      <c r="NNF99" s="19"/>
      <c r="NNG99" s="19"/>
      <c r="NNH99" s="19"/>
      <c r="NNI99" s="19"/>
      <c r="NNJ99" s="19"/>
      <c r="NNK99" s="19"/>
      <c r="NNL99" s="20"/>
      <c r="NNM99" s="16"/>
      <c r="NNN99" s="16"/>
      <c r="NNO99" s="17"/>
      <c r="NNP99" s="18"/>
      <c r="NNQ99" s="19"/>
      <c r="NNR99" s="19"/>
      <c r="NNS99" s="19"/>
      <c r="NNT99" s="19"/>
      <c r="NNU99" s="19"/>
      <c r="NNV99" s="19"/>
      <c r="NNW99" s="20"/>
      <c r="NNX99" s="16"/>
      <c r="NNY99" s="16"/>
      <c r="NNZ99" s="17"/>
      <c r="NOA99" s="18"/>
      <c r="NOB99" s="19"/>
      <c r="NOC99" s="19"/>
      <c r="NOD99" s="19"/>
      <c r="NOE99" s="19"/>
      <c r="NOF99" s="19"/>
      <c r="NOG99" s="19"/>
      <c r="NOH99" s="20"/>
      <c r="NOI99" s="16"/>
      <c r="NOJ99" s="16"/>
      <c r="NOK99" s="17"/>
      <c r="NOL99" s="18"/>
      <c r="NOM99" s="19"/>
      <c r="NON99" s="19"/>
      <c r="NOO99" s="19"/>
      <c r="NOP99" s="19"/>
      <c r="NOQ99" s="19"/>
      <c r="NOR99" s="19"/>
      <c r="NOS99" s="20"/>
      <c r="NOT99" s="16"/>
      <c r="NOU99" s="16"/>
      <c r="NOV99" s="17"/>
      <c r="NOW99" s="18"/>
      <c r="NOX99" s="19"/>
      <c r="NOY99" s="19"/>
      <c r="NOZ99" s="19"/>
      <c r="NPA99" s="19"/>
      <c r="NPB99" s="19"/>
      <c r="NPC99" s="19"/>
      <c r="NPD99" s="20"/>
      <c r="NPE99" s="16"/>
      <c r="NPF99" s="16"/>
      <c r="NPG99" s="17"/>
      <c r="NPH99" s="18"/>
      <c r="NPI99" s="19"/>
      <c r="NPJ99" s="19"/>
      <c r="NPK99" s="19"/>
      <c r="NPL99" s="19"/>
      <c r="NPM99" s="19"/>
      <c r="NPN99" s="19"/>
      <c r="NPO99" s="20"/>
      <c r="NPP99" s="16"/>
      <c r="NPQ99" s="16"/>
      <c r="NPR99" s="17"/>
      <c r="NPS99" s="18"/>
      <c r="NPT99" s="19"/>
      <c r="NPU99" s="19"/>
      <c r="NPV99" s="19"/>
      <c r="NPW99" s="19"/>
      <c r="NPX99" s="19"/>
      <c r="NPY99" s="19"/>
      <c r="NPZ99" s="20"/>
      <c r="NQA99" s="16"/>
      <c r="NQB99" s="16"/>
      <c r="NQC99" s="17"/>
      <c r="NQD99" s="18"/>
      <c r="NQE99" s="19"/>
      <c r="NQF99" s="19"/>
      <c r="NQG99" s="19"/>
      <c r="NQH99" s="19"/>
      <c r="NQI99" s="19"/>
      <c r="NQJ99" s="19"/>
      <c r="NQK99" s="20"/>
      <c r="NQL99" s="16"/>
      <c r="NQM99" s="16"/>
      <c r="NQN99" s="17"/>
      <c r="NQO99" s="18"/>
      <c r="NQP99" s="19"/>
      <c r="NQQ99" s="19"/>
      <c r="NQR99" s="19"/>
      <c r="NQS99" s="19"/>
      <c r="NQT99" s="19"/>
      <c r="NQU99" s="19"/>
      <c r="NQV99" s="20"/>
      <c r="NQW99" s="16"/>
      <c r="NQX99" s="16"/>
      <c r="NQY99" s="17"/>
      <c r="NQZ99" s="18"/>
      <c r="NRA99" s="19"/>
      <c r="NRB99" s="19"/>
      <c r="NRC99" s="19"/>
      <c r="NRD99" s="19"/>
      <c r="NRE99" s="19"/>
      <c r="NRF99" s="19"/>
      <c r="NRG99" s="20"/>
      <c r="NRH99" s="16"/>
      <c r="NRI99" s="16"/>
      <c r="NRJ99" s="17"/>
      <c r="NRK99" s="18"/>
      <c r="NRL99" s="19"/>
      <c r="NRM99" s="19"/>
      <c r="NRN99" s="19"/>
      <c r="NRO99" s="19"/>
      <c r="NRP99" s="19"/>
      <c r="NRQ99" s="19"/>
      <c r="NRR99" s="20"/>
      <c r="NRS99" s="16"/>
      <c r="NRT99" s="16"/>
      <c r="NRU99" s="17"/>
      <c r="NRV99" s="18"/>
      <c r="NRW99" s="19"/>
      <c r="NRX99" s="19"/>
      <c r="NRY99" s="19"/>
      <c r="NRZ99" s="19"/>
      <c r="NSA99" s="19"/>
      <c r="NSB99" s="19"/>
      <c r="NSC99" s="20"/>
      <c r="NSD99" s="16"/>
      <c r="NSE99" s="16"/>
      <c r="NSF99" s="17"/>
      <c r="NSG99" s="18"/>
      <c r="NSH99" s="19"/>
      <c r="NSI99" s="19"/>
      <c r="NSJ99" s="19"/>
      <c r="NSK99" s="19"/>
      <c r="NSL99" s="19"/>
      <c r="NSM99" s="19"/>
      <c r="NSN99" s="20"/>
      <c r="NSO99" s="16"/>
      <c r="NSP99" s="16"/>
      <c r="NSQ99" s="17"/>
      <c r="NSR99" s="18"/>
      <c r="NSS99" s="19"/>
      <c r="NST99" s="19"/>
      <c r="NSU99" s="19"/>
      <c r="NSV99" s="19"/>
      <c r="NSW99" s="19"/>
      <c r="NSX99" s="19"/>
      <c r="NSY99" s="20"/>
      <c r="NSZ99" s="16"/>
      <c r="NTA99" s="16"/>
      <c r="NTB99" s="17"/>
      <c r="NTC99" s="18"/>
      <c r="NTD99" s="19"/>
      <c r="NTE99" s="19"/>
      <c r="NTF99" s="19"/>
      <c r="NTG99" s="19"/>
      <c r="NTH99" s="19"/>
      <c r="NTI99" s="19"/>
      <c r="NTJ99" s="20"/>
      <c r="NTK99" s="16"/>
      <c r="NTL99" s="16"/>
      <c r="NTM99" s="17"/>
      <c r="NTN99" s="18"/>
      <c r="NTO99" s="19"/>
      <c r="NTP99" s="19"/>
      <c r="NTQ99" s="19"/>
      <c r="NTR99" s="19"/>
      <c r="NTS99" s="19"/>
      <c r="NTT99" s="19"/>
      <c r="NTU99" s="20"/>
      <c r="NTV99" s="16"/>
      <c r="NTW99" s="16"/>
      <c r="NTX99" s="17"/>
      <c r="NTY99" s="18"/>
      <c r="NTZ99" s="19"/>
      <c r="NUA99" s="19"/>
      <c r="NUB99" s="19"/>
      <c r="NUC99" s="19"/>
      <c r="NUD99" s="19"/>
      <c r="NUE99" s="19"/>
      <c r="NUF99" s="20"/>
      <c r="NUG99" s="16"/>
      <c r="NUH99" s="16"/>
      <c r="NUI99" s="17"/>
      <c r="NUJ99" s="18"/>
      <c r="NUK99" s="19"/>
      <c r="NUL99" s="19"/>
      <c r="NUM99" s="19"/>
      <c r="NUN99" s="19"/>
      <c r="NUO99" s="19"/>
      <c r="NUP99" s="19"/>
      <c r="NUQ99" s="20"/>
      <c r="NUR99" s="16"/>
      <c r="NUS99" s="16"/>
      <c r="NUT99" s="17"/>
      <c r="NUU99" s="18"/>
      <c r="NUV99" s="19"/>
      <c r="NUW99" s="19"/>
      <c r="NUX99" s="19"/>
      <c r="NUY99" s="19"/>
      <c r="NUZ99" s="19"/>
      <c r="NVA99" s="19"/>
      <c r="NVB99" s="20"/>
      <c r="NVC99" s="16"/>
      <c r="NVD99" s="16"/>
      <c r="NVE99" s="17"/>
      <c r="NVF99" s="18"/>
      <c r="NVG99" s="19"/>
      <c r="NVH99" s="19"/>
      <c r="NVI99" s="19"/>
      <c r="NVJ99" s="19"/>
      <c r="NVK99" s="19"/>
      <c r="NVL99" s="19"/>
      <c r="NVM99" s="20"/>
      <c r="NVN99" s="16"/>
      <c r="NVO99" s="16"/>
      <c r="NVP99" s="17"/>
      <c r="NVQ99" s="18"/>
      <c r="NVR99" s="19"/>
      <c r="NVS99" s="19"/>
      <c r="NVT99" s="19"/>
      <c r="NVU99" s="19"/>
      <c r="NVV99" s="19"/>
      <c r="NVW99" s="19"/>
      <c r="NVX99" s="20"/>
      <c r="NVY99" s="16"/>
      <c r="NVZ99" s="16"/>
      <c r="NWA99" s="17"/>
      <c r="NWB99" s="18"/>
      <c r="NWC99" s="19"/>
      <c r="NWD99" s="19"/>
      <c r="NWE99" s="19"/>
      <c r="NWF99" s="19"/>
      <c r="NWG99" s="19"/>
      <c r="NWH99" s="19"/>
      <c r="NWI99" s="20"/>
      <c r="NWJ99" s="16"/>
      <c r="NWK99" s="16"/>
      <c r="NWL99" s="17"/>
      <c r="NWM99" s="18"/>
      <c r="NWN99" s="19"/>
      <c r="NWO99" s="19"/>
      <c r="NWP99" s="19"/>
      <c r="NWQ99" s="19"/>
      <c r="NWR99" s="19"/>
      <c r="NWS99" s="19"/>
      <c r="NWT99" s="20"/>
      <c r="NWU99" s="16"/>
      <c r="NWV99" s="16"/>
      <c r="NWW99" s="17"/>
      <c r="NWX99" s="18"/>
      <c r="NWY99" s="19"/>
      <c r="NWZ99" s="19"/>
      <c r="NXA99" s="19"/>
      <c r="NXB99" s="19"/>
      <c r="NXC99" s="19"/>
      <c r="NXD99" s="19"/>
      <c r="NXE99" s="20"/>
      <c r="NXF99" s="16"/>
      <c r="NXG99" s="16"/>
      <c r="NXH99" s="17"/>
      <c r="NXI99" s="18"/>
      <c r="NXJ99" s="19"/>
      <c r="NXK99" s="19"/>
      <c r="NXL99" s="19"/>
      <c r="NXM99" s="19"/>
      <c r="NXN99" s="19"/>
      <c r="NXO99" s="19"/>
      <c r="NXP99" s="20"/>
      <c r="NXQ99" s="16"/>
      <c r="NXR99" s="16"/>
      <c r="NXS99" s="17"/>
      <c r="NXT99" s="18"/>
      <c r="NXU99" s="19"/>
      <c r="NXV99" s="19"/>
      <c r="NXW99" s="19"/>
      <c r="NXX99" s="19"/>
      <c r="NXY99" s="19"/>
      <c r="NXZ99" s="19"/>
      <c r="NYA99" s="20"/>
      <c r="NYB99" s="16"/>
      <c r="NYC99" s="16"/>
      <c r="NYD99" s="17"/>
      <c r="NYE99" s="18"/>
      <c r="NYF99" s="19"/>
      <c r="NYG99" s="19"/>
      <c r="NYH99" s="19"/>
      <c r="NYI99" s="19"/>
      <c r="NYJ99" s="19"/>
      <c r="NYK99" s="19"/>
      <c r="NYL99" s="20"/>
      <c r="NYM99" s="16"/>
      <c r="NYN99" s="16"/>
      <c r="NYO99" s="17"/>
      <c r="NYP99" s="18"/>
      <c r="NYQ99" s="19"/>
      <c r="NYR99" s="19"/>
      <c r="NYS99" s="19"/>
      <c r="NYT99" s="19"/>
      <c r="NYU99" s="19"/>
      <c r="NYV99" s="19"/>
      <c r="NYW99" s="20"/>
      <c r="NYX99" s="16"/>
      <c r="NYY99" s="16"/>
      <c r="NYZ99" s="17"/>
      <c r="NZA99" s="18"/>
      <c r="NZB99" s="19"/>
      <c r="NZC99" s="19"/>
      <c r="NZD99" s="19"/>
      <c r="NZE99" s="19"/>
      <c r="NZF99" s="19"/>
      <c r="NZG99" s="19"/>
      <c r="NZH99" s="20"/>
      <c r="NZI99" s="16"/>
      <c r="NZJ99" s="16"/>
      <c r="NZK99" s="17"/>
      <c r="NZL99" s="18"/>
      <c r="NZM99" s="19"/>
      <c r="NZN99" s="19"/>
      <c r="NZO99" s="19"/>
      <c r="NZP99" s="19"/>
      <c r="NZQ99" s="19"/>
      <c r="NZR99" s="19"/>
      <c r="NZS99" s="20"/>
      <c r="NZT99" s="16"/>
      <c r="NZU99" s="16"/>
      <c r="NZV99" s="17"/>
      <c r="NZW99" s="18"/>
      <c r="NZX99" s="19"/>
      <c r="NZY99" s="19"/>
      <c r="NZZ99" s="19"/>
      <c r="OAA99" s="19"/>
      <c r="OAB99" s="19"/>
      <c r="OAC99" s="19"/>
      <c r="OAD99" s="20"/>
      <c r="OAE99" s="16"/>
      <c r="OAF99" s="16"/>
      <c r="OAG99" s="17"/>
      <c r="OAH99" s="18"/>
      <c r="OAI99" s="19"/>
      <c r="OAJ99" s="19"/>
      <c r="OAK99" s="19"/>
      <c r="OAL99" s="19"/>
      <c r="OAM99" s="19"/>
      <c r="OAN99" s="19"/>
      <c r="OAO99" s="20"/>
      <c r="OAP99" s="16"/>
      <c r="OAQ99" s="16"/>
      <c r="OAR99" s="17"/>
      <c r="OAS99" s="18"/>
      <c r="OAT99" s="19"/>
      <c r="OAU99" s="19"/>
      <c r="OAV99" s="19"/>
      <c r="OAW99" s="19"/>
      <c r="OAX99" s="19"/>
      <c r="OAY99" s="19"/>
      <c r="OAZ99" s="20"/>
      <c r="OBA99" s="16"/>
      <c r="OBB99" s="16"/>
      <c r="OBC99" s="17"/>
      <c r="OBD99" s="18"/>
      <c r="OBE99" s="19"/>
      <c r="OBF99" s="19"/>
      <c r="OBG99" s="19"/>
      <c r="OBH99" s="19"/>
      <c r="OBI99" s="19"/>
      <c r="OBJ99" s="19"/>
      <c r="OBK99" s="20"/>
      <c r="OBL99" s="16"/>
      <c r="OBM99" s="16"/>
      <c r="OBN99" s="17"/>
      <c r="OBO99" s="18"/>
      <c r="OBP99" s="19"/>
      <c r="OBQ99" s="19"/>
      <c r="OBR99" s="19"/>
      <c r="OBS99" s="19"/>
      <c r="OBT99" s="19"/>
      <c r="OBU99" s="19"/>
      <c r="OBV99" s="20"/>
      <c r="OBW99" s="16"/>
      <c r="OBX99" s="16"/>
      <c r="OBY99" s="17"/>
      <c r="OBZ99" s="18"/>
      <c r="OCA99" s="19"/>
      <c r="OCB99" s="19"/>
      <c r="OCC99" s="19"/>
      <c r="OCD99" s="19"/>
      <c r="OCE99" s="19"/>
      <c r="OCF99" s="19"/>
      <c r="OCG99" s="20"/>
      <c r="OCH99" s="16"/>
      <c r="OCI99" s="16"/>
      <c r="OCJ99" s="17"/>
      <c r="OCK99" s="18"/>
      <c r="OCL99" s="19"/>
      <c r="OCM99" s="19"/>
      <c r="OCN99" s="19"/>
      <c r="OCO99" s="19"/>
      <c r="OCP99" s="19"/>
      <c r="OCQ99" s="19"/>
      <c r="OCR99" s="20"/>
      <c r="OCS99" s="16"/>
      <c r="OCT99" s="16"/>
      <c r="OCU99" s="17"/>
      <c r="OCV99" s="18"/>
      <c r="OCW99" s="19"/>
      <c r="OCX99" s="19"/>
      <c r="OCY99" s="19"/>
      <c r="OCZ99" s="19"/>
      <c r="ODA99" s="19"/>
      <c r="ODB99" s="19"/>
      <c r="ODC99" s="20"/>
      <c r="ODD99" s="16"/>
      <c r="ODE99" s="16"/>
      <c r="ODF99" s="17"/>
      <c r="ODG99" s="18"/>
      <c r="ODH99" s="19"/>
      <c r="ODI99" s="19"/>
      <c r="ODJ99" s="19"/>
      <c r="ODK99" s="19"/>
      <c r="ODL99" s="19"/>
      <c r="ODM99" s="19"/>
      <c r="ODN99" s="20"/>
      <c r="ODO99" s="16"/>
      <c r="ODP99" s="16"/>
      <c r="ODQ99" s="17"/>
      <c r="ODR99" s="18"/>
      <c r="ODS99" s="19"/>
      <c r="ODT99" s="19"/>
      <c r="ODU99" s="19"/>
      <c r="ODV99" s="19"/>
      <c r="ODW99" s="19"/>
      <c r="ODX99" s="19"/>
      <c r="ODY99" s="20"/>
      <c r="ODZ99" s="16"/>
      <c r="OEA99" s="16"/>
      <c r="OEB99" s="17"/>
      <c r="OEC99" s="18"/>
      <c r="OED99" s="19"/>
      <c r="OEE99" s="19"/>
      <c r="OEF99" s="19"/>
      <c r="OEG99" s="19"/>
      <c r="OEH99" s="19"/>
      <c r="OEI99" s="19"/>
      <c r="OEJ99" s="20"/>
      <c r="OEK99" s="16"/>
      <c r="OEL99" s="16"/>
      <c r="OEM99" s="17"/>
      <c r="OEN99" s="18"/>
      <c r="OEO99" s="19"/>
      <c r="OEP99" s="19"/>
      <c r="OEQ99" s="19"/>
      <c r="OER99" s="19"/>
      <c r="OES99" s="19"/>
      <c r="OET99" s="19"/>
      <c r="OEU99" s="20"/>
      <c r="OEV99" s="16"/>
      <c r="OEW99" s="16"/>
      <c r="OEX99" s="17"/>
      <c r="OEY99" s="18"/>
      <c r="OEZ99" s="19"/>
      <c r="OFA99" s="19"/>
      <c r="OFB99" s="19"/>
      <c r="OFC99" s="19"/>
      <c r="OFD99" s="19"/>
      <c r="OFE99" s="19"/>
      <c r="OFF99" s="20"/>
      <c r="OFG99" s="16"/>
      <c r="OFH99" s="16"/>
      <c r="OFI99" s="17"/>
      <c r="OFJ99" s="18"/>
      <c r="OFK99" s="19"/>
      <c r="OFL99" s="19"/>
      <c r="OFM99" s="19"/>
      <c r="OFN99" s="19"/>
      <c r="OFO99" s="19"/>
      <c r="OFP99" s="19"/>
      <c r="OFQ99" s="20"/>
      <c r="OFR99" s="16"/>
      <c r="OFS99" s="16"/>
      <c r="OFT99" s="17"/>
      <c r="OFU99" s="18"/>
      <c r="OFV99" s="19"/>
      <c r="OFW99" s="19"/>
      <c r="OFX99" s="19"/>
      <c r="OFY99" s="19"/>
      <c r="OFZ99" s="19"/>
      <c r="OGA99" s="19"/>
      <c r="OGB99" s="20"/>
      <c r="OGC99" s="16"/>
      <c r="OGD99" s="16"/>
      <c r="OGE99" s="17"/>
      <c r="OGF99" s="18"/>
      <c r="OGG99" s="19"/>
      <c r="OGH99" s="19"/>
      <c r="OGI99" s="19"/>
      <c r="OGJ99" s="19"/>
      <c r="OGK99" s="19"/>
      <c r="OGL99" s="19"/>
      <c r="OGM99" s="20"/>
      <c r="OGN99" s="16"/>
      <c r="OGO99" s="16"/>
      <c r="OGP99" s="17"/>
      <c r="OGQ99" s="18"/>
      <c r="OGR99" s="19"/>
      <c r="OGS99" s="19"/>
      <c r="OGT99" s="19"/>
      <c r="OGU99" s="19"/>
      <c r="OGV99" s="19"/>
      <c r="OGW99" s="19"/>
      <c r="OGX99" s="20"/>
      <c r="OGY99" s="16"/>
      <c r="OGZ99" s="16"/>
      <c r="OHA99" s="17"/>
      <c r="OHB99" s="18"/>
      <c r="OHC99" s="19"/>
      <c r="OHD99" s="19"/>
      <c r="OHE99" s="19"/>
      <c r="OHF99" s="19"/>
      <c r="OHG99" s="19"/>
      <c r="OHH99" s="19"/>
      <c r="OHI99" s="20"/>
      <c r="OHJ99" s="16"/>
      <c r="OHK99" s="16"/>
      <c r="OHL99" s="17"/>
      <c r="OHM99" s="18"/>
      <c r="OHN99" s="19"/>
      <c r="OHO99" s="19"/>
      <c r="OHP99" s="19"/>
      <c r="OHQ99" s="19"/>
      <c r="OHR99" s="19"/>
      <c r="OHS99" s="19"/>
      <c r="OHT99" s="20"/>
      <c r="OHU99" s="16"/>
      <c r="OHV99" s="16"/>
      <c r="OHW99" s="17"/>
      <c r="OHX99" s="18"/>
      <c r="OHY99" s="19"/>
      <c r="OHZ99" s="19"/>
      <c r="OIA99" s="19"/>
      <c r="OIB99" s="19"/>
      <c r="OIC99" s="19"/>
      <c r="OID99" s="19"/>
      <c r="OIE99" s="20"/>
      <c r="OIF99" s="16"/>
      <c r="OIG99" s="16"/>
      <c r="OIH99" s="17"/>
      <c r="OII99" s="18"/>
      <c r="OIJ99" s="19"/>
      <c r="OIK99" s="19"/>
      <c r="OIL99" s="19"/>
      <c r="OIM99" s="19"/>
      <c r="OIN99" s="19"/>
      <c r="OIO99" s="19"/>
      <c r="OIP99" s="20"/>
      <c r="OIQ99" s="16"/>
      <c r="OIR99" s="16"/>
      <c r="OIS99" s="17"/>
      <c r="OIT99" s="18"/>
      <c r="OIU99" s="19"/>
      <c r="OIV99" s="19"/>
      <c r="OIW99" s="19"/>
      <c r="OIX99" s="19"/>
      <c r="OIY99" s="19"/>
      <c r="OIZ99" s="19"/>
      <c r="OJA99" s="20"/>
      <c r="OJB99" s="16"/>
      <c r="OJC99" s="16"/>
      <c r="OJD99" s="17"/>
      <c r="OJE99" s="18"/>
      <c r="OJF99" s="19"/>
      <c r="OJG99" s="19"/>
      <c r="OJH99" s="19"/>
      <c r="OJI99" s="19"/>
      <c r="OJJ99" s="19"/>
      <c r="OJK99" s="19"/>
      <c r="OJL99" s="20"/>
      <c r="OJM99" s="16"/>
      <c r="OJN99" s="16"/>
      <c r="OJO99" s="17"/>
      <c r="OJP99" s="18"/>
      <c r="OJQ99" s="19"/>
      <c r="OJR99" s="19"/>
      <c r="OJS99" s="19"/>
      <c r="OJT99" s="19"/>
      <c r="OJU99" s="19"/>
      <c r="OJV99" s="19"/>
      <c r="OJW99" s="20"/>
      <c r="OJX99" s="16"/>
      <c r="OJY99" s="16"/>
      <c r="OJZ99" s="17"/>
      <c r="OKA99" s="18"/>
      <c r="OKB99" s="19"/>
      <c r="OKC99" s="19"/>
      <c r="OKD99" s="19"/>
      <c r="OKE99" s="19"/>
      <c r="OKF99" s="19"/>
      <c r="OKG99" s="19"/>
      <c r="OKH99" s="20"/>
      <c r="OKI99" s="16"/>
      <c r="OKJ99" s="16"/>
      <c r="OKK99" s="17"/>
      <c r="OKL99" s="18"/>
      <c r="OKM99" s="19"/>
      <c r="OKN99" s="19"/>
      <c r="OKO99" s="19"/>
      <c r="OKP99" s="19"/>
      <c r="OKQ99" s="19"/>
      <c r="OKR99" s="19"/>
      <c r="OKS99" s="20"/>
      <c r="OKT99" s="16"/>
      <c r="OKU99" s="16"/>
      <c r="OKV99" s="17"/>
      <c r="OKW99" s="18"/>
      <c r="OKX99" s="19"/>
      <c r="OKY99" s="19"/>
      <c r="OKZ99" s="19"/>
      <c r="OLA99" s="19"/>
      <c r="OLB99" s="19"/>
      <c r="OLC99" s="19"/>
      <c r="OLD99" s="20"/>
      <c r="OLE99" s="16"/>
      <c r="OLF99" s="16"/>
      <c r="OLG99" s="17"/>
      <c r="OLH99" s="18"/>
      <c r="OLI99" s="19"/>
      <c r="OLJ99" s="19"/>
      <c r="OLK99" s="19"/>
      <c r="OLL99" s="19"/>
      <c r="OLM99" s="19"/>
      <c r="OLN99" s="19"/>
      <c r="OLO99" s="20"/>
      <c r="OLP99" s="16"/>
      <c r="OLQ99" s="16"/>
      <c r="OLR99" s="17"/>
      <c r="OLS99" s="18"/>
      <c r="OLT99" s="19"/>
      <c r="OLU99" s="19"/>
      <c r="OLV99" s="19"/>
      <c r="OLW99" s="19"/>
      <c r="OLX99" s="19"/>
      <c r="OLY99" s="19"/>
      <c r="OLZ99" s="20"/>
      <c r="OMA99" s="16"/>
      <c r="OMB99" s="16"/>
      <c r="OMC99" s="17"/>
      <c r="OMD99" s="18"/>
      <c r="OME99" s="19"/>
      <c r="OMF99" s="19"/>
      <c r="OMG99" s="19"/>
      <c r="OMH99" s="19"/>
      <c r="OMI99" s="19"/>
      <c r="OMJ99" s="19"/>
      <c r="OMK99" s="20"/>
      <c r="OML99" s="16"/>
      <c r="OMM99" s="16"/>
      <c r="OMN99" s="17"/>
      <c r="OMO99" s="18"/>
      <c r="OMP99" s="19"/>
      <c r="OMQ99" s="19"/>
      <c r="OMR99" s="19"/>
      <c r="OMS99" s="19"/>
      <c r="OMT99" s="19"/>
      <c r="OMU99" s="19"/>
      <c r="OMV99" s="20"/>
      <c r="OMW99" s="16"/>
      <c r="OMX99" s="16"/>
      <c r="OMY99" s="17"/>
      <c r="OMZ99" s="18"/>
      <c r="ONA99" s="19"/>
      <c r="ONB99" s="19"/>
      <c r="ONC99" s="19"/>
      <c r="OND99" s="19"/>
      <c r="ONE99" s="19"/>
      <c r="ONF99" s="19"/>
      <c r="ONG99" s="20"/>
      <c r="ONH99" s="16"/>
      <c r="ONI99" s="16"/>
      <c r="ONJ99" s="17"/>
      <c r="ONK99" s="18"/>
      <c r="ONL99" s="19"/>
      <c r="ONM99" s="19"/>
      <c r="ONN99" s="19"/>
      <c r="ONO99" s="19"/>
      <c r="ONP99" s="19"/>
      <c r="ONQ99" s="19"/>
      <c r="ONR99" s="20"/>
      <c r="ONS99" s="16"/>
      <c r="ONT99" s="16"/>
      <c r="ONU99" s="17"/>
      <c r="ONV99" s="18"/>
      <c r="ONW99" s="19"/>
      <c r="ONX99" s="19"/>
      <c r="ONY99" s="19"/>
      <c r="ONZ99" s="19"/>
      <c r="OOA99" s="19"/>
      <c r="OOB99" s="19"/>
      <c r="OOC99" s="20"/>
      <c r="OOD99" s="16"/>
      <c r="OOE99" s="16"/>
      <c r="OOF99" s="17"/>
      <c r="OOG99" s="18"/>
      <c r="OOH99" s="19"/>
      <c r="OOI99" s="19"/>
      <c r="OOJ99" s="19"/>
      <c r="OOK99" s="19"/>
      <c r="OOL99" s="19"/>
      <c r="OOM99" s="19"/>
      <c r="OON99" s="20"/>
      <c r="OOO99" s="16"/>
      <c r="OOP99" s="16"/>
      <c r="OOQ99" s="17"/>
      <c r="OOR99" s="18"/>
      <c r="OOS99" s="19"/>
      <c r="OOT99" s="19"/>
      <c r="OOU99" s="19"/>
      <c r="OOV99" s="19"/>
      <c r="OOW99" s="19"/>
      <c r="OOX99" s="19"/>
      <c r="OOY99" s="20"/>
      <c r="OOZ99" s="16"/>
      <c r="OPA99" s="16"/>
      <c r="OPB99" s="17"/>
      <c r="OPC99" s="18"/>
      <c r="OPD99" s="19"/>
      <c r="OPE99" s="19"/>
      <c r="OPF99" s="19"/>
      <c r="OPG99" s="19"/>
      <c r="OPH99" s="19"/>
      <c r="OPI99" s="19"/>
      <c r="OPJ99" s="20"/>
      <c r="OPK99" s="16"/>
      <c r="OPL99" s="16"/>
      <c r="OPM99" s="17"/>
      <c r="OPN99" s="18"/>
      <c r="OPO99" s="19"/>
      <c r="OPP99" s="19"/>
      <c r="OPQ99" s="19"/>
      <c r="OPR99" s="19"/>
      <c r="OPS99" s="19"/>
      <c r="OPT99" s="19"/>
      <c r="OPU99" s="20"/>
      <c r="OPV99" s="16"/>
      <c r="OPW99" s="16"/>
      <c r="OPX99" s="17"/>
      <c r="OPY99" s="18"/>
      <c r="OPZ99" s="19"/>
      <c r="OQA99" s="19"/>
      <c r="OQB99" s="19"/>
      <c r="OQC99" s="19"/>
      <c r="OQD99" s="19"/>
      <c r="OQE99" s="19"/>
      <c r="OQF99" s="20"/>
      <c r="OQG99" s="16"/>
      <c r="OQH99" s="16"/>
      <c r="OQI99" s="17"/>
      <c r="OQJ99" s="18"/>
      <c r="OQK99" s="19"/>
      <c r="OQL99" s="19"/>
      <c r="OQM99" s="19"/>
      <c r="OQN99" s="19"/>
      <c r="OQO99" s="19"/>
      <c r="OQP99" s="19"/>
      <c r="OQQ99" s="20"/>
      <c r="OQR99" s="16"/>
      <c r="OQS99" s="16"/>
      <c r="OQT99" s="17"/>
      <c r="OQU99" s="18"/>
      <c r="OQV99" s="19"/>
      <c r="OQW99" s="19"/>
      <c r="OQX99" s="19"/>
      <c r="OQY99" s="19"/>
      <c r="OQZ99" s="19"/>
      <c r="ORA99" s="19"/>
      <c r="ORB99" s="20"/>
      <c r="ORC99" s="16"/>
      <c r="ORD99" s="16"/>
      <c r="ORE99" s="17"/>
      <c r="ORF99" s="18"/>
      <c r="ORG99" s="19"/>
      <c r="ORH99" s="19"/>
      <c r="ORI99" s="19"/>
      <c r="ORJ99" s="19"/>
      <c r="ORK99" s="19"/>
      <c r="ORL99" s="19"/>
      <c r="ORM99" s="20"/>
      <c r="ORN99" s="16"/>
      <c r="ORO99" s="16"/>
      <c r="ORP99" s="17"/>
      <c r="ORQ99" s="18"/>
      <c r="ORR99" s="19"/>
      <c r="ORS99" s="19"/>
      <c r="ORT99" s="19"/>
      <c r="ORU99" s="19"/>
      <c r="ORV99" s="19"/>
      <c r="ORW99" s="19"/>
      <c r="ORX99" s="20"/>
      <c r="ORY99" s="16"/>
      <c r="ORZ99" s="16"/>
      <c r="OSA99" s="17"/>
      <c r="OSB99" s="18"/>
      <c r="OSC99" s="19"/>
      <c r="OSD99" s="19"/>
      <c r="OSE99" s="19"/>
      <c r="OSF99" s="19"/>
      <c r="OSG99" s="19"/>
      <c r="OSH99" s="19"/>
      <c r="OSI99" s="20"/>
      <c r="OSJ99" s="16"/>
      <c r="OSK99" s="16"/>
      <c r="OSL99" s="17"/>
      <c r="OSM99" s="18"/>
      <c r="OSN99" s="19"/>
      <c r="OSO99" s="19"/>
      <c r="OSP99" s="19"/>
      <c r="OSQ99" s="19"/>
      <c r="OSR99" s="19"/>
      <c r="OSS99" s="19"/>
      <c r="OST99" s="20"/>
      <c r="OSU99" s="16"/>
      <c r="OSV99" s="16"/>
      <c r="OSW99" s="17"/>
      <c r="OSX99" s="18"/>
      <c r="OSY99" s="19"/>
      <c r="OSZ99" s="19"/>
      <c r="OTA99" s="19"/>
      <c r="OTB99" s="19"/>
      <c r="OTC99" s="19"/>
      <c r="OTD99" s="19"/>
      <c r="OTE99" s="20"/>
      <c r="OTF99" s="16"/>
      <c r="OTG99" s="16"/>
      <c r="OTH99" s="17"/>
      <c r="OTI99" s="18"/>
      <c r="OTJ99" s="19"/>
      <c r="OTK99" s="19"/>
      <c r="OTL99" s="19"/>
      <c r="OTM99" s="19"/>
      <c r="OTN99" s="19"/>
      <c r="OTO99" s="19"/>
      <c r="OTP99" s="20"/>
      <c r="OTQ99" s="16"/>
      <c r="OTR99" s="16"/>
      <c r="OTS99" s="17"/>
      <c r="OTT99" s="18"/>
      <c r="OTU99" s="19"/>
      <c r="OTV99" s="19"/>
      <c r="OTW99" s="19"/>
      <c r="OTX99" s="19"/>
      <c r="OTY99" s="19"/>
      <c r="OTZ99" s="19"/>
      <c r="OUA99" s="20"/>
      <c r="OUB99" s="16"/>
      <c r="OUC99" s="16"/>
      <c r="OUD99" s="17"/>
      <c r="OUE99" s="18"/>
      <c r="OUF99" s="19"/>
      <c r="OUG99" s="19"/>
      <c r="OUH99" s="19"/>
      <c r="OUI99" s="19"/>
      <c r="OUJ99" s="19"/>
      <c r="OUK99" s="19"/>
      <c r="OUL99" s="20"/>
      <c r="OUM99" s="16"/>
      <c r="OUN99" s="16"/>
      <c r="OUO99" s="17"/>
      <c r="OUP99" s="18"/>
      <c r="OUQ99" s="19"/>
      <c r="OUR99" s="19"/>
      <c r="OUS99" s="19"/>
      <c r="OUT99" s="19"/>
      <c r="OUU99" s="19"/>
      <c r="OUV99" s="19"/>
      <c r="OUW99" s="20"/>
      <c r="OUX99" s="16"/>
      <c r="OUY99" s="16"/>
      <c r="OUZ99" s="17"/>
      <c r="OVA99" s="18"/>
      <c r="OVB99" s="19"/>
      <c r="OVC99" s="19"/>
      <c r="OVD99" s="19"/>
      <c r="OVE99" s="19"/>
      <c r="OVF99" s="19"/>
      <c r="OVG99" s="19"/>
      <c r="OVH99" s="20"/>
      <c r="OVI99" s="16"/>
      <c r="OVJ99" s="16"/>
      <c r="OVK99" s="17"/>
      <c r="OVL99" s="18"/>
      <c r="OVM99" s="19"/>
      <c r="OVN99" s="19"/>
      <c r="OVO99" s="19"/>
      <c r="OVP99" s="19"/>
      <c r="OVQ99" s="19"/>
      <c r="OVR99" s="19"/>
      <c r="OVS99" s="20"/>
      <c r="OVT99" s="16"/>
      <c r="OVU99" s="16"/>
      <c r="OVV99" s="17"/>
      <c r="OVW99" s="18"/>
      <c r="OVX99" s="19"/>
      <c r="OVY99" s="19"/>
      <c r="OVZ99" s="19"/>
      <c r="OWA99" s="19"/>
      <c r="OWB99" s="19"/>
      <c r="OWC99" s="19"/>
      <c r="OWD99" s="20"/>
      <c r="OWE99" s="16"/>
      <c r="OWF99" s="16"/>
      <c r="OWG99" s="17"/>
      <c r="OWH99" s="18"/>
      <c r="OWI99" s="19"/>
      <c r="OWJ99" s="19"/>
      <c r="OWK99" s="19"/>
      <c r="OWL99" s="19"/>
      <c r="OWM99" s="19"/>
      <c r="OWN99" s="19"/>
      <c r="OWO99" s="20"/>
      <c r="OWP99" s="16"/>
      <c r="OWQ99" s="16"/>
      <c r="OWR99" s="17"/>
      <c r="OWS99" s="18"/>
      <c r="OWT99" s="19"/>
      <c r="OWU99" s="19"/>
      <c r="OWV99" s="19"/>
      <c r="OWW99" s="19"/>
      <c r="OWX99" s="19"/>
      <c r="OWY99" s="19"/>
      <c r="OWZ99" s="20"/>
      <c r="OXA99" s="16"/>
      <c r="OXB99" s="16"/>
      <c r="OXC99" s="17"/>
      <c r="OXD99" s="18"/>
      <c r="OXE99" s="19"/>
      <c r="OXF99" s="19"/>
      <c r="OXG99" s="19"/>
      <c r="OXH99" s="19"/>
      <c r="OXI99" s="19"/>
      <c r="OXJ99" s="19"/>
      <c r="OXK99" s="20"/>
      <c r="OXL99" s="16"/>
      <c r="OXM99" s="16"/>
      <c r="OXN99" s="17"/>
      <c r="OXO99" s="18"/>
      <c r="OXP99" s="19"/>
      <c r="OXQ99" s="19"/>
      <c r="OXR99" s="19"/>
      <c r="OXS99" s="19"/>
      <c r="OXT99" s="19"/>
      <c r="OXU99" s="19"/>
      <c r="OXV99" s="20"/>
      <c r="OXW99" s="16"/>
      <c r="OXX99" s="16"/>
      <c r="OXY99" s="17"/>
      <c r="OXZ99" s="18"/>
      <c r="OYA99" s="19"/>
      <c r="OYB99" s="19"/>
      <c r="OYC99" s="19"/>
      <c r="OYD99" s="19"/>
      <c r="OYE99" s="19"/>
      <c r="OYF99" s="19"/>
      <c r="OYG99" s="20"/>
      <c r="OYH99" s="16"/>
      <c r="OYI99" s="16"/>
      <c r="OYJ99" s="17"/>
      <c r="OYK99" s="18"/>
      <c r="OYL99" s="19"/>
      <c r="OYM99" s="19"/>
      <c r="OYN99" s="19"/>
      <c r="OYO99" s="19"/>
      <c r="OYP99" s="19"/>
      <c r="OYQ99" s="19"/>
      <c r="OYR99" s="20"/>
      <c r="OYS99" s="16"/>
      <c r="OYT99" s="16"/>
      <c r="OYU99" s="17"/>
      <c r="OYV99" s="18"/>
      <c r="OYW99" s="19"/>
      <c r="OYX99" s="19"/>
      <c r="OYY99" s="19"/>
      <c r="OYZ99" s="19"/>
      <c r="OZA99" s="19"/>
      <c r="OZB99" s="19"/>
      <c r="OZC99" s="20"/>
      <c r="OZD99" s="16"/>
      <c r="OZE99" s="16"/>
      <c r="OZF99" s="17"/>
      <c r="OZG99" s="18"/>
      <c r="OZH99" s="19"/>
      <c r="OZI99" s="19"/>
      <c r="OZJ99" s="19"/>
      <c r="OZK99" s="19"/>
      <c r="OZL99" s="19"/>
      <c r="OZM99" s="19"/>
      <c r="OZN99" s="20"/>
      <c r="OZO99" s="16"/>
      <c r="OZP99" s="16"/>
      <c r="OZQ99" s="17"/>
      <c r="OZR99" s="18"/>
      <c r="OZS99" s="19"/>
      <c r="OZT99" s="19"/>
      <c r="OZU99" s="19"/>
      <c r="OZV99" s="19"/>
      <c r="OZW99" s="19"/>
      <c r="OZX99" s="19"/>
      <c r="OZY99" s="20"/>
      <c r="OZZ99" s="16"/>
      <c r="PAA99" s="16"/>
      <c r="PAB99" s="17"/>
      <c r="PAC99" s="18"/>
      <c r="PAD99" s="19"/>
      <c r="PAE99" s="19"/>
      <c r="PAF99" s="19"/>
      <c r="PAG99" s="19"/>
      <c r="PAH99" s="19"/>
      <c r="PAI99" s="19"/>
      <c r="PAJ99" s="20"/>
      <c r="PAK99" s="16"/>
      <c r="PAL99" s="16"/>
      <c r="PAM99" s="17"/>
      <c r="PAN99" s="18"/>
      <c r="PAO99" s="19"/>
      <c r="PAP99" s="19"/>
      <c r="PAQ99" s="19"/>
      <c r="PAR99" s="19"/>
      <c r="PAS99" s="19"/>
      <c r="PAT99" s="19"/>
      <c r="PAU99" s="20"/>
      <c r="PAV99" s="16"/>
      <c r="PAW99" s="16"/>
      <c r="PAX99" s="17"/>
      <c r="PAY99" s="18"/>
      <c r="PAZ99" s="19"/>
      <c r="PBA99" s="19"/>
      <c r="PBB99" s="19"/>
      <c r="PBC99" s="19"/>
      <c r="PBD99" s="19"/>
      <c r="PBE99" s="19"/>
      <c r="PBF99" s="20"/>
      <c r="PBG99" s="16"/>
      <c r="PBH99" s="16"/>
      <c r="PBI99" s="17"/>
      <c r="PBJ99" s="18"/>
      <c r="PBK99" s="19"/>
      <c r="PBL99" s="19"/>
      <c r="PBM99" s="19"/>
      <c r="PBN99" s="19"/>
      <c r="PBO99" s="19"/>
      <c r="PBP99" s="19"/>
      <c r="PBQ99" s="20"/>
      <c r="PBR99" s="16"/>
      <c r="PBS99" s="16"/>
      <c r="PBT99" s="17"/>
      <c r="PBU99" s="18"/>
      <c r="PBV99" s="19"/>
      <c r="PBW99" s="19"/>
      <c r="PBX99" s="19"/>
      <c r="PBY99" s="19"/>
      <c r="PBZ99" s="19"/>
      <c r="PCA99" s="19"/>
      <c r="PCB99" s="20"/>
      <c r="PCC99" s="16"/>
      <c r="PCD99" s="16"/>
      <c r="PCE99" s="17"/>
      <c r="PCF99" s="18"/>
      <c r="PCG99" s="19"/>
      <c r="PCH99" s="19"/>
      <c r="PCI99" s="19"/>
      <c r="PCJ99" s="19"/>
      <c r="PCK99" s="19"/>
      <c r="PCL99" s="19"/>
      <c r="PCM99" s="20"/>
      <c r="PCN99" s="16"/>
      <c r="PCO99" s="16"/>
      <c r="PCP99" s="17"/>
      <c r="PCQ99" s="18"/>
      <c r="PCR99" s="19"/>
      <c r="PCS99" s="19"/>
      <c r="PCT99" s="19"/>
      <c r="PCU99" s="19"/>
      <c r="PCV99" s="19"/>
      <c r="PCW99" s="19"/>
      <c r="PCX99" s="20"/>
      <c r="PCY99" s="16"/>
      <c r="PCZ99" s="16"/>
      <c r="PDA99" s="17"/>
      <c r="PDB99" s="18"/>
      <c r="PDC99" s="19"/>
      <c r="PDD99" s="19"/>
      <c r="PDE99" s="19"/>
      <c r="PDF99" s="19"/>
      <c r="PDG99" s="19"/>
      <c r="PDH99" s="19"/>
      <c r="PDI99" s="20"/>
      <c r="PDJ99" s="16"/>
      <c r="PDK99" s="16"/>
      <c r="PDL99" s="17"/>
      <c r="PDM99" s="18"/>
      <c r="PDN99" s="19"/>
      <c r="PDO99" s="19"/>
      <c r="PDP99" s="19"/>
      <c r="PDQ99" s="19"/>
      <c r="PDR99" s="19"/>
      <c r="PDS99" s="19"/>
      <c r="PDT99" s="20"/>
      <c r="PDU99" s="16"/>
      <c r="PDV99" s="16"/>
      <c r="PDW99" s="17"/>
      <c r="PDX99" s="18"/>
      <c r="PDY99" s="19"/>
      <c r="PDZ99" s="19"/>
      <c r="PEA99" s="19"/>
      <c r="PEB99" s="19"/>
      <c r="PEC99" s="19"/>
      <c r="PED99" s="19"/>
      <c r="PEE99" s="20"/>
      <c r="PEF99" s="16"/>
      <c r="PEG99" s="16"/>
      <c r="PEH99" s="17"/>
      <c r="PEI99" s="18"/>
      <c r="PEJ99" s="19"/>
      <c r="PEK99" s="19"/>
      <c r="PEL99" s="19"/>
      <c r="PEM99" s="19"/>
      <c r="PEN99" s="19"/>
      <c r="PEO99" s="19"/>
      <c r="PEP99" s="20"/>
      <c r="PEQ99" s="16"/>
      <c r="PER99" s="16"/>
      <c r="PES99" s="17"/>
      <c r="PET99" s="18"/>
      <c r="PEU99" s="19"/>
      <c r="PEV99" s="19"/>
      <c r="PEW99" s="19"/>
      <c r="PEX99" s="19"/>
      <c r="PEY99" s="19"/>
      <c r="PEZ99" s="19"/>
      <c r="PFA99" s="20"/>
      <c r="PFB99" s="16"/>
      <c r="PFC99" s="16"/>
      <c r="PFD99" s="17"/>
      <c r="PFE99" s="18"/>
      <c r="PFF99" s="19"/>
      <c r="PFG99" s="19"/>
      <c r="PFH99" s="19"/>
      <c r="PFI99" s="19"/>
      <c r="PFJ99" s="19"/>
      <c r="PFK99" s="19"/>
      <c r="PFL99" s="20"/>
      <c r="PFM99" s="16"/>
      <c r="PFN99" s="16"/>
      <c r="PFO99" s="17"/>
      <c r="PFP99" s="18"/>
      <c r="PFQ99" s="19"/>
      <c r="PFR99" s="19"/>
      <c r="PFS99" s="19"/>
      <c r="PFT99" s="19"/>
      <c r="PFU99" s="19"/>
      <c r="PFV99" s="19"/>
      <c r="PFW99" s="20"/>
      <c r="PFX99" s="16"/>
      <c r="PFY99" s="16"/>
      <c r="PFZ99" s="17"/>
      <c r="PGA99" s="18"/>
      <c r="PGB99" s="19"/>
      <c r="PGC99" s="19"/>
      <c r="PGD99" s="19"/>
      <c r="PGE99" s="19"/>
      <c r="PGF99" s="19"/>
      <c r="PGG99" s="19"/>
      <c r="PGH99" s="20"/>
      <c r="PGI99" s="16"/>
      <c r="PGJ99" s="16"/>
      <c r="PGK99" s="17"/>
      <c r="PGL99" s="18"/>
      <c r="PGM99" s="19"/>
      <c r="PGN99" s="19"/>
      <c r="PGO99" s="19"/>
      <c r="PGP99" s="19"/>
      <c r="PGQ99" s="19"/>
      <c r="PGR99" s="19"/>
      <c r="PGS99" s="20"/>
      <c r="PGT99" s="16"/>
      <c r="PGU99" s="16"/>
      <c r="PGV99" s="17"/>
      <c r="PGW99" s="18"/>
      <c r="PGX99" s="19"/>
      <c r="PGY99" s="19"/>
      <c r="PGZ99" s="19"/>
      <c r="PHA99" s="19"/>
      <c r="PHB99" s="19"/>
      <c r="PHC99" s="19"/>
      <c r="PHD99" s="20"/>
      <c r="PHE99" s="16"/>
      <c r="PHF99" s="16"/>
      <c r="PHG99" s="17"/>
      <c r="PHH99" s="18"/>
      <c r="PHI99" s="19"/>
      <c r="PHJ99" s="19"/>
      <c r="PHK99" s="19"/>
      <c r="PHL99" s="19"/>
      <c r="PHM99" s="19"/>
      <c r="PHN99" s="19"/>
      <c r="PHO99" s="20"/>
      <c r="PHP99" s="16"/>
      <c r="PHQ99" s="16"/>
      <c r="PHR99" s="17"/>
      <c r="PHS99" s="18"/>
      <c r="PHT99" s="19"/>
      <c r="PHU99" s="19"/>
      <c r="PHV99" s="19"/>
      <c r="PHW99" s="19"/>
      <c r="PHX99" s="19"/>
      <c r="PHY99" s="19"/>
      <c r="PHZ99" s="20"/>
      <c r="PIA99" s="16"/>
      <c r="PIB99" s="16"/>
      <c r="PIC99" s="17"/>
      <c r="PID99" s="18"/>
      <c r="PIE99" s="19"/>
      <c r="PIF99" s="19"/>
      <c r="PIG99" s="19"/>
      <c r="PIH99" s="19"/>
      <c r="PII99" s="19"/>
      <c r="PIJ99" s="19"/>
      <c r="PIK99" s="20"/>
      <c r="PIL99" s="16"/>
      <c r="PIM99" s="16"/>
      <c r="PIN99" s="17"/>
      <c r="PIO99" s="18"/>
      <c r="PIP99" s="19"/>
      <c r="PIQ99" s="19"/>
      <c r="PIR99" s="19"/>
      <c r="PIS99" s="19"/>
      <c r="PIT99" s="19"/>
      <c r="PIU99" s="19"/>
      <c r="PIV99" s="20"/>
      <c r="PIW99" s="16"/>
      <c r="PIX99" s="16"/>
      <c r="PIY99" s="17"/>
      <c r="PIZ99" s="18"/>
      <c r="PJA99" s="19"/>
      <c r="PJB99" s="19"/>
      <c r="PJC99" s="19"/>
      <c r="PJD99" s="19"/>
      <c r="PJE99" s="19"/>
      <c r="PJF99" s="19"/>
      <c r="PJG99" s="20"/>
      <c r="PJH99" s="16"/>
      <c r="PJI99" s="16"/>
      <c r="PJJ99" s="17"/>
      <c r="PJK99" s="18"/>
      <c r="PJL99" s="19"/>
      <c r="PJM99" s="19"/>
      <c r="PJN99" s="19"/>
      <c r="PJO99" s="19"/>
      <c r="PJP99" s="19"/>
      <c r="PJQ99" s="19"/>
      <c r="PJR99" s="20"/>
      <c r="PJS99" s="16"/>
      <c r="PJT99" s="16"/>
      <c r="PJU99" s="17"/>
      <c r="PJV99" s="18"/>
      <c r="PJW99" s="19"/>
      <c r="PJX99" s="19"/>
      <c r="PJY99" s="19"/>
      <c r="PJZ99" s="19"/>
      <c r="PKA99" s="19"/>
      <c r="PKB99" s="19"/>
      <c r="PKC99" s="20"/>
      <c r="PKD99" s="16"/>
      <c r="PKE99" s="16"/>
      <c r="PKF99" s="17"/>
      <c r="PKG99" s="18"/>
      <c r="PKH99" s="19"/>
      <c r="PKI99" s="19"/>
      <c r="PKJ99" s="19"/>
      <c r="PKK99" s="19"/>
      <c r="PKL99" s="19"/>
      <c r="PKM99" s="19"/>
      <c r="PKN99" s="20"/>
      <c r="PKO99" s="16"/>
      <c r="PKP99" s="16"/>
      <c r="PKQ99" s="17"/>
      <c r="PKR99" s="18"/>
      <c r="PKS99" s="19"/>
      <c r="PKT99" s="19"/>
      <c r="PKU99" s="19"/>
      <c r="PKV99" s="19"/>
      <c r="PKW99" s="19"/>
      <c r="PKX99" s="19"/>
      <c r="PKY99" s="20"/>
      <c r="PKZ99" s="16"/>
      <c r="PLA99" s="16"/>
      <c r="PLB99" s="17"/>
      <c r="PLC99" s="18"/>
      <c r="PLD99" s="19"/>
      <c r="PLE99" s="19"/>
      <c r="PLF99" s="19"/>
      <c r="PLG99" s="19"/>
      <c r="PLH99" s="19"/>
      <c r="PLI99" s="19"/>
      <c r="PLJ99" s="20"/>
      <c r="PLK99" s="16"/>
      <c r="PLL99" s="16"/>
      <c r="PLM99" s="17"/>
      <c r="PLN99" s="18"/>
      <c r="PLO99" s="19"/>
      <c r="PLP99" s="19"/>
      <c r="PLQ99" s="19"/>
      <c r="PLR99" s="19"/>
      <c r="PLS99" s="19"/>
      <c r="PLT99" s="19"/>
      <c r="PLU99" s="20"/>
      <c r="PLV99" s="16"/>
      <c r="PLW99" s="16"/>
      <c r="PLX99" s="17"/>
      <c r="PLY99" s="18"/>
      <c r="PLZ99" s="19"/>
      <c r="PMA99" s="19"/>
      <c r="PMB99" s="19"/>
      <c r="PMC99" s="19"/>
      <c r="PMD99" s="19"/>
      <c r="PME99" s="19"/>
      <c r="PMF99" s="20"/>
      <c r="PMG99" s="16"/>
      <c r="PMH99" s="16"/>
      <c r="PMI99" s="17"/>
      <c r="PMJ99" s="18"/>
      <c r="PMK99" s="19"/>
      <c r="PML99" s="19"/>
      <c r="PMM99" s="19"/>
      <c r="PMN99" s="19"/>
      <c r="PMO99" s="19"/>
      <c r="PMP99" s="19"/>
      <c r="PMQ99" s="20"/>
      <c r="PMR99" s="16"/>
      <c r="PMS99" s="16"/>
      <c r="PMT99" s="17"/>
      <c r="PMU99" s="18"/>
      <c r="PMV99" s="19"/>
      <c r="PMW99" s="19"/>
      <c r="PMX99" s="19"/>
      <c r="PMY99" s="19"/>
      <c r="PMZ99" s="19"/>
      <c r="PNA99" s="19"/>
      <c r="PNB99" s="20"/>
      <c r="PNC99" s="16"/>
      <c r="PND99" s="16"/>
      <c r="PNE99" s="17"/>
      <c r="PNF99" s="18"/>
      <c r="PNG99" s="19"/>
      <c r="PNH99" s="19"/>
      <c r="PNI99" s="19"/>
      <c r="PNJ99" s="19"/>
      <c r="PNK99" s="19"/>
      <c r="PNL99" s="19"/>
      <c r="PNM99" s="20"/>
      <c r="PNN99" s="16"/>
      <c r="PNO99" s="16"/>
      <c r="PNP99" s="17"/>
      <c r="PNQ99" s="18"/>
      <c r="PNR99" s="19"/>
      <c r="PNS99" s="19"/>
      <c r="PNT99" s="19"/>
      <c r="PNU99" s="19"/>
      <c r="PNV99" s="19"/>
      <c r="PNW99" s="19"/>
      <c r="PNX99" s="20"/>
      <c r="PNY99" s="16"/>
      <c r="PNZ99" s="16"/>
      <c r="POA99" s="17"/>
      <c r="POB99" s="18"/>
      <c r="POC99" s="19"/>
      <c r="POD99" s="19"/>
      <c r="POE99" s="19"/>
      <c r="POF99" s="19"/>
      <c r="POG99" s="19"/>
      <c r="POH99" s="19"/>
      <c r="POI99" s="20"/>
      <c r="POJ99" s="16"/>
      <c r="POK99" s="16"/>
      <c r="POL99" s="17"/>
      <c r="POM99" s="18"/>
      <c r="PON99" s="19"/>
      <c r="POO99" s="19"/>
      <c r="POP99" s="19"/>
      <c r="POQ99" s="19"/>
      <c r="POR99" s="19"/>
      <c r="POS99" s="19"/>
      <c r="POT99" s="20"/>
      <c r="POU99" s="16"/>
      <c r="POV99" s="16"/>
      <c r="POW99" s="17"/>
      <c r="POX99" s="18"/>
      <c r="POY99" s="19"/>
      <c r="POZ99" s="19"/>
      <c r="PPA99" s="19"/>
      <c r="PPB99" s="19"/>
      <c r="PPC99" s="19"/>
      <c r="PPD99" s="19"/>
      <c r="PPE99" s="20"/>
      <c r="PPF99" s="16"/>
      <c r="PPG99" s="16"/>
      <c r="PPH99" s="17"/>
      <c r="PPI99" s="18"/>
      <c r="PPJ99" s="19"/>
      <c r="PPK99" s="19"/>
      <c r="PPL99" s="19"/>
      <c r="PPM99" s="19"/>
      <c r="PPN99" s="19"/>
      <c r="PPO99" s="19"/>
      <c r="PPP99" s="20"/>
      <c r="PPQ99" s="16"/>
      <c r="PPR99" s="16"/>
      <c r="PPS99" s="17"/>
      <c r="PPT99" s="18"/>
      <c r="PPU99" s="19"/>
      <c r="PPV99" s="19"/>
      <c r="PPW99" s="19"/>
      <c r="PPX99" s="19"/>
      <c r="PPY99" s="19"/>
      <c r="PPZ99" s="19"/>
      <c r="PQA99" s="20"/>
      <c r="PQB99" s="16"/>
      <c r="PQC99" s="16"/>
      <c r="PQD99" s="17"/>
      <c r="PQE99" s="18"/>
      <c r="PQF99" s="19"/>
      <c r="PQG99" s="19"/>
      <c r="PQH99" s="19"/>
      <c r="PQI99" s="19"/>
      <c r="PQJ99" s="19"/>
      <c r="PQK99" s="19"/>
      <c r="PQL99" s="20"/>
      <c r="PQM99" s="16"/>
      <c r="PQN99" s="16"/>
      <c r="PQO99" s="17"/>
      <c r="PQP99" s="18"/>
      <c r="PQQ99" s="19"/>
      <c r="PQR99" s="19"/>
      <c r="PQS99" s="19"/>
      <c r="PQT99" s="19"/>
      <c r="PQU99" s="19"/>
      <c r="PQV99" s="19"/>
      <c r="PQW99" s="20"/>
      <c r="PQX99" s="16"/>
      <c r="PQY99" s="16"/>
      <c r="PQZ99" s="17"/>
      <c r="PRA99" s="18"/>
      <c r="PRB99" s="19"/>
      <c r="PRC99" s="19"/>
      <c r="PRD99" s="19"/>
      <c r="PRE99" s="19"/>
      <c r="PRF99" s="19"/>
      <c r="PRG99" s="19"/>
      <c r="PRH99" s="20"/>
      <c r="PRI99" s="16"/>
      <c r="PRJ99" s="16"/>
      <c r="PRK99" s="17"/>
      <c r="PRL99" s="18"/>
      <c r="PRM99" s="19"/>
      <c r="PRN99" s="19"/>
      <c r="PRO99" s="19"/>
      <c r="PRP99" s="19"/>
      <c r="PRQ99" s="19"/>
      <c r="PRR99" s="19"/>
      <c r="PRS99" s="20"/>
      <c r="PRT99" s="16"/>
      <c r="PRU99" s="16"/>
      <c r="PRV99" s="17"/>
      <c r="PRW99" s="18"/>
      <c r="PRX99" s="19"/>
      <c r="PRY99" s="19"/>
      <c r="PRZ99" s="19"/>
      <c r="PSA99" s="19"/>
      <c r="PSB99" s="19"/>
      <c r="PSC99" s="19"/>
      <c r="PSD99" s="20"/>
      <c r="PSE99" s="16"/>
      <c r="PSF99" s="16"/>
      <c r="PSG99" s="17"/>
      <c r="PSH99" s="18"/>
      <c r="PSI99" s="19"/>
      <c r="PSJ99" s="19"/>
      <c r="PSK99" s="19"/>
      <c r="PSL99" s="19"/>
      <c r="PSM99" s="19"/>
      <c r="PSN99" s="19"/>
      <c r="PSO99" s="20"/>
      <c r="PSP99" s="16"/>
      <c r="PSQ99" s="16"/>
      <c r="PSR99" s="17"/>
      <c r="PSS99" s="18"/>
      <c r="PST99" s="19"/>
      <c r="PSU99" s="19"/>
      <c r="PSV99" s="19"/>
      <c r="PSW99" s="19"/>
      <c r="PSX99" s="19"/>
      <c r="PSY99" s="19"/>
      <c r="PSZ99" s="20"/>
      <c r="PTA99" s="16"/>
      <c r="PTB99" s="16"/>
      <c r="PTC99" s="17"/>
      <c r="PTD99" s="18"/>
      <c r="PTE99" s="19"/>
      <c r="PTF99" s="19"/>
      <c r="PTG99" s="19"/>
      <c r="PTH99" s="19"/>
      <c r="PTI99" s="19"/>
      <c r="PTJ99" s="19"/>
      <c r="PTK99" s="20"/>
      <c r="PTL99" s="16"/>
      <c r="PTM99" s="16"/>
      <c r="PTN99" s="17"/>
      <c r="PTO99" s="18"/>
      <c r="PTP99" s="19"/>
      <c r="PTQ99" s="19"/>
      <c r="PTR99" s="19"/>
      <c r="PTS99" s="19"/>
      <c r="PTT99" s="19"/>
      <c r="PTU99" s="19"/>
      <c r="PTV99" s="20"/>
      <c r="PTW99" s="16"/>
      <c r="PTX99" s="16"/>
      <c r="PTY99" s="17"/>
      <c r="PTZ99" s="18"/>
      <c r="PUA99" s="19"/>
      <c r="PUB99" s="19"/>
      <c r="PUC99" s="19"/>
      <c r="PUD99" s="19"/>
      <c r="PUE99" s="19"/>
      <c r="PUF99" s="19"/>
      <c r="PUG99" s="20"/>
      <c r="PUH99" s="16"/>
      <c r="PUI99" s="16"/>
      <c r="PUJ99" s="17"/>
      <c r="PUK99" s="18"/>
      <c r="PUL99" s="19"/>
      <c r="PUM99" s="19"/>
      <c r="PUN99" s="19"/>
      <c r="PUO99" s="19"/>
      <c r="PUP99" s="19"/>
      <c r="PUQ99" s="19"/>
      <c r="PUR99" s="20"/>
      <c r="PUS99" s="16"/>
      <c r="PUT99" s="16"/>
      <c r="PUU99" s="17"/>
      <c r="PUV99" s="18"/>
      <c r="PUW99" s="19"/>
      <c r="PUX99" s="19"/>
      <c r="PUY99" s="19"/>
      <c r="PUZ99" s="19"/>
      <c r="PVA99" s="19"/>
      <c r="PVB99" s="19"/>
      <c r="PVC99" s="20"/>
      <c r="PVD99" s="16"/>
      <c r="PVE99" s="16"/>
      <c r="PVF99" s="17"/>
      <c r="PVG99" s="18"/>
      <c r="PVH99" s="19"/>
      <c r="PVI99" s="19"/>
      <c r="PVJ99" s="19"/>
      <c r="PVK99" s="19"/>
      <c r="PVL99" s="19"/>
      <c r="PVM99" s="19"/>
      <c r="PVN99" s="20"/>
      <c r="PVO99" s="16"/>
      <c r="PVP99" s="16"/>
      <c r="PVQ99" s="17"/>
      <c r="PVR99" s="18"/>
      <c r="PVS99" s="19"/>
      <c r="PVT99" s="19"/>
      <c r="PVU99" s="19"/>
      <c r="PVV99" s="19"/>
      <c r="PVW99" s="19"/>
      <c r="PVX99" s="19"/>
      <c r="PVY99" s="20"/>
      <c r="PVZ99" s="16"/>
      <c r="PWA99" s="16"/>
      <c r="PWB99" s="17"/>
      <c r="PWC99" s="18"/>
      <c r="PWD99" s="19"/>
      <c r="PWE99" s="19"/>
      <c r="PWF99" s="19"/>
      <c r="PWG99" s="19"/>
      <c r="PWH99" s="19"/>
      <c r="PWI99" s="19"/>
      <c r="PWJ99" s="20"/>
      <c r="PWK99" s="16"/>
      <c r="PWL99" s="16"/>
      <c r="PWM99" s="17"/>
      <c r="PWN99" s="18"/>
      <c r="PWO99" s="19"/>
      <c r="PWP99" s="19"/>
      <c r="PWQ99" s="19"/>
      <c r="PWR99" s="19"/>
      <c r="PWS99" s="19"/>
      <c r="PWT99" s="19"/>
      <c r="PWU99" s="20"/>
      <c r="PWV99" s="16"/>
      <c r="PWW99" s="16"/>
      <c r="PWX99" s="17"/>
      <c r="PWY99" s="18"/>
      <c r="PWZ99" s="19"/>
      <c r="PXA99" s="19"/>
      <c r="PXB99" s="19"/>
      <c r="PXC99" s="19"/>
      <c r="PXD99" s="19"/>
      <c r="PXE99" s="19"/>
      <c r="PXF99" s="20"/>
      <c r="PXG99" s="16"/>
      <c r="PXH99" s="16"/>
      <c r="PXI99" s="17"/>
      <c r="PXJ99" s="18"/>
      <c r="PXK99" s="19"/>
      <c r="PXL99" s="19"/>
      <c r="PXM99" s="19"/>
      <c r="PXN99" s="19"/>
      <c r="PXO99" s="19"/>
      <c r="PXP99" s="19"/>
      <c r="PXQ99" s="20"/>
      <c r="PXR99" s="16"/>
      <c r="PXS99" s="16"/>
      <c r="PXT99" s="17"/>
      <c r="PXU99" s="18"/>
      <c r="PXV99" s="19"/>
      <c r="PXW99" s="19"/>
      <c r="PXX99" s="19"/>
      <c r="PXY99" s="19"/>
      <c r="PXZ99" s="19"/>
      <c r="PYA99" s="19"/>
      <c r="PYB99" s="20"/>
      <c r="PYC99" s="16"/>
      <c r="PYD99" s="16"/>
      <c r="PYE99" s="17"/>
      <c r="PYF99" s="18"/>
      <c r="PYG99" s="19"/>
      <c r="PYH99" s="19"/>
      <c r="PYI99" s="19"/>
      <c r="PYJ99" s="19"/>
      <c r="PYK99" s="19"/>
      <c r="PYL99" s="19"/>
      <c r="PYM99" s="20"/>
      <c r="PYN99" s="16"/>
      <c r="PYO99" s="16"/>
      <c r="PYP99" s="17"/>
      <c r="PYQ99" s="18"/>
      <c r="PYR99" s="19"/>
      <c r="PYS99" s="19"/>
      <c r="PYT99" s="19"/>
      <c r="PYU99" s="19"/>
      <c r="PYV99" s="19"/>
      <c r="PYW99" s="19"/>
      <c r="PYX99" s="20"/>
      <c r="PYY99" s="16"/>
      <c r="PYZ99" s="16"/>
      <c r="PZA99" s="17"/>
      <c r="PZB99" s="18"/>
      <c r="PZC99" s="19"/>
      <c r="PZD99" s="19"/>
      <c r="PZE99" s="19"/>
      <c r="PZF99" s="19"/>
      <c r="PZG99" s="19"/>
      <c r="PZH99" s="19"/>
      <c r="PZI99" s="20"/>
      <c r="PZJ99" s="16"/>
      <c r="PZK99" s="16"/>
      <c r="PZL99" s="17"/>
      <c r="PZM99" s="18"/>
      <c r="PZN99" s="19"/>
      <c r="PZO99" s="19"/>
      <c r="PZP99" s="19"/>
      <c r="PZQ99" s="19"/>
      <c r="PZR99" s="19"/>
      <c r="PZS99" s="19"/>
      <c r="PZT99" s="20"/>
      <c r="PZU99" s="16"/>
      <c r="PZV99" s="16"/>
      <c r="PZW99" s="17"/>
      <c r="PZX99" s="18"/>
      <c r="PZY99" s="19"/>
      <c r="PZZ99" s="19"/>
      <c r="QAA99" s="19"/>
      <c r="QAB99" s="19"/>
      <c r="QAC99" s="19"/>
      <c r="QAD99" s="19"/>
      <c r="QAE99" s="20"/>
      <c r="QAF99" s="16"/>
      <c r="QAG99" s="16"/>
      <c r="QAH99" s="17"/>
      <c r="QAI99" s="18"/>
      <c r="QAJ99" s="19"/>
      <c r="QAK99" s="19"/>
      <c r="QAL99" s="19"/>
      <c r="QAM99" s="19"/>
      <c r="QAN99" s="19"/>
      <c r="QAO99" s="19"/>
      <c r="QAP99" s="20"/>
      <c r="QAQ99" s="16"/>
      <c r="QAR99" s="16"/>
      <c r="QAS99" s="17"/>
      <c r="QAT99" s="18"/>
      <c r="QAU99" s="19"/>
      <c r="QAV99" s="19"/>
      <c r="QAW99" s="19"/>
      <c r="QAX99" s="19"/>
      <c r="QAY99" s="19"/>
      <c r="QAZ99" s="19"/>
      <c r="QBA99" s="20"/>
      <c r="QBB99" s="16"/>
      <c r="QBC99" s="16"/>
      <c r="QBD99" s="17"/>
      <c r="QBE99" s="18"/>
      <c r="QBF99" s="19"/>
      <c r="QBG99" s="19"/>
      <c r="QBH99" s="19"/>
      <c r="QBI99" s="19"/>
      <c r="QBJ99" s="19"/>
      <c r="QBK99" s="19"/>
      <c r="QBL99" s="20"/>
      <c r="QBM99" s="16"/>
      <c r="QBN99" s="16"/>
      <c r="QBO99" s="17"/>
      <c r="QBP99" s="18"/>
      <c r="QBQ99" s="19"/>
      <c r="QBR99" s="19"/>
      <c r="QBS99" s="19"/>
      <c r="QBT99" s="19"/>
      <c r="QBU99" s="19"/>
      <c r="QBV99" s="19"/>
      <c r="QBW99" s="20"/>
      <c r="QBX99" s="16"/>
      <c r="QBY99" s="16"/>
      <c r="QBZ99" s="17"/>
      <c r="QCA99" s="18"/>
      <c r="QCB99" s="19"/>
      <c r="QCC99" s="19"/>
      <c r="QCD99" s="19"/>
      <c r="QCE99" s="19"/>
      <c r="QCF99" s="19"/>
      <c r="QCG99" s="19"/>
      <c r="QCH99" s="20"/>
      <c r="QCI99" s="16"/>
      <c r="QCJ99" s="16"/>
      <c r="QCK99" s="17"/>
      <c r="QCL99" s="18"/>
      <c r="QCM99" s="19"/>
      <c r="QCN99" s="19"/>
      <c r="QCO99" s="19"/>
      <c r="QCP99" s="19"/>
      <c r="QCQ99" s="19"/>
      <c r="QCR99" s="19"/>
      <c r="QCS99" s="20"/>
      <c r="QCT99" s="16"/>
      <c r="QCU99" s="16"/>
      <c r="QCV99" s="17"/>
      <c r="QCW99" s="18"/>
      <c r="QCX99" s="19"/>
      <c r="QCY99" s="19"/>
      <c r="QCZ99" s="19"/>
      <c r="QDA99" s="19"/>
      <c r="QDB99" s="19"/>
      <c r="QDC99" s="19"/>
      <c r="QDD99" s="20"/>
      <c r="QDE99" s="16"/>
      <c r="QDF99" s="16"/>
      <c r="QDG99" s="17"/>
      <c r="QDH99" s="18"/>
      <c r="QDI99" s="19"/>
      <c r="QDJ99" s="19"/>
      <c r="QDK99" s="19"/>
      <c r="QDL99" s="19"/>
      <c r="QDM99" s="19"/>
      <c r="QDN99" s="19"/>
      <c r="QDO99" s="20"/>
      <c r="QDP99" s="16"/>
      <c r="QDQ99" s="16"/>
      <c r="QDR99" s="17"/>
      <c r="QDS99" s="18"/>
      <c r="QDT99" s="19"/>
      <c r="QDU99" s="19"/>
      <c r="QDV99" s="19"/>
      <c r="QDW99" s="19"/>
      <c r="QDX99" s="19"/>
      <c r="QDY99" s="19"/>
      <c r="QDZ99" s="20"/>
      <c r="QEA99" s="16"/>
      <c r="QEB99" s="16"/>
      <c r="QEC99" s="17"/>
      <c r="QED99" s="18"/>
      <c r="QEE99" s="19"/>
      <c r="QEF99" s="19"/>
      <c r="QEG99" s="19"/>
      <c r="QEH99" s="19"/>
      <c r="QEI99" s="19"/>
      <c r="QEJ99" s="19"/>
      <c r="QEK99" s="20"/>
      <c r="QEL99" s="16"/>
      <c r="QEM99" s="16"/>
      <c r="QEN99" s="17"/>
      <c r="QEO99" s="18"/>
      <c r="QEP99" s="19"/>
      <c r="QEQ99" s="19"/>
      <c r="QER99" s="19"/>
      <c r="QES99" s="19"/>
      <c r="QET99" s="19"/>
      <c r="QEU99" s="19"/>
      <c r="QEV99" s="20"/>
      <c r="QEW99" s="16"/>
      <c r="QEX99" s="16"/>
      <c r="QEY99" s="17"/>
      <c r="QEZ99" s="18"/>
      <c r="QFA99" s="19"/>
      <c r="QFB99" s="19"/>
      <c r="QFC99" s="19"/>
      <c r="QFD99" s="19"/>
      <c r="QFE99" s="19"/>
      <c r="QFF99" s="19"/>
      <c r="QFG99" s="20"/>
      <c r="QFH99" s="16"/>
      <c r="QFI99" s="16"/>
      <c r="QFJ99" s="17"/>
      <c r="QFK99" s="18"/>
      <c r="QFL99" s="19"/>
      <c r="QFM99" s="19"/>
      <c r="QFN99" s="19"/>
      <c r="QFO99" s="19"/>
      <c r="QFP99" s="19"/>
      <c r="QFQ99" s="19"/>
      <c r="QFR99" s="20"/>
      <c r="QFS99" s="16"/>
      <c r="QFT99" s="16"/>
      <c r="QFU99" s="17"/>
      <c r="QFV99" s="18"/>
      <c r="QFW99" s="19"/>
      <c r="QFX99" s="19"/>
      <c r="QFY99" s="19"/>
      <c r="QFZ99" s="19"/>
      <c r="QGA99" s="19"/>
      <c r="QGB99" s="19"/>
      <c r="QGC99" s="20"/>
      <c r="QGD99" s="16"/>
      <c r="QGE99" s="16"/>
      <c r="QGF99" s="17"/>
      <c r="QGG99" s="18"/>
      <c r="QGH99" s="19"/>
      <c r="QGI99" s="19"/>
      <c r="QGJ99" s="19"/>
      <c r="QGK99" s="19"/>
      <c r="QGL99" s="19"/>
      <c r="QGM99" s="19"/>
      <c r="QGN99" s="20"/>
      <c r="QGO99" s="16"/>
      <c r="QGP99" s="16"/>
      <c r="QGQ99" s="17"/>
      <c r="QGR99" s="18"/>
      <c r="QGS99" s="19"/>
      <c r="QGT99" s="19"/>
      <c r="QGU99" s="19"/>
      <c r="QGV99" s="19"/>
      <c r="QGW99" s="19"/>
      <c r="QGX99" s="19"/>
      <c r="QGY99" s="20"/>
      <c r="QGZ99" s="16"/>
      <c r="QHA99" s="16"/>
      <c r="QHB99" s="17"/>
      <c r="QHC99" s="18"/>
      <c r="QHD99" s="19"/>
      <c r="QHE99" s="19"/>
      <c r="QHF99" s="19"/>
      <c r="QHG99" s="19"/>
      <c r="QHH99" s="19"/>
      <c r="QHI99" s="19"/>
      <c r="QHJ99" s="20"/>
      <c r="QHK99" s="16"/>
      <c r="QHL99" s="16"/>
      <c r="QHM99" s="17"/>
      <c r="QHN99" s="18"/>
      <c r="QHO99" s="19"/>
      <c r="QHP99" s="19"/>
      <c r="QHQ99" s="19"/>
      <c r="QHR99" s="19"/>
      <c r="QHS99" s="19"/>
      <c r="QHT99" s="19"/>
      <c r="QHU99" s="20"/>
      <c r="QHV99" s="16"/>
      <c r="QHW99" s="16"/>
      <c r="QHX99" s="17"/>
      <c r="QHY99" s="18"/>
      <c r="QHZ99" s="19"/>
      <c r="QIA99" s="19"/>
      <c r="QIB99" s="19"/>
      <c r="QIC99" s="19"/>
      <c r="QID99" s="19"/>
      <c r="QIE99" s="19"/>
      <c r="QIF99" s="20"/>
      <c r="QIG99" s="16"/>
      <c r="QIH99" s="16"/>
      <c r="QII99" s="17"/>
      <c r="QIJ99" s="18"/>
      <c r="QIK99" s="19"/>
      <c r="QIL99" s="19"/>
      <c r="QIM99" s="19"/>
      <c r="QIN99" s="19"/>
      <c r="QIO99" s="19"/>
      <c r="QIP99" s="19"/>
      <c r="QIQ99" s="20"/>
      <c r="QIR99" s="16"/>
      <c r="QIS99" s="16"/>
      <c r="QIT99" s="17"/>
      <c r="QIU99" s="18"/>
      <c r="QIV99" s="19"/>
      <c r="QIW99" s="19"/>
      <c r="QIX99" s="19"/>
      <c r="QIY99" s="19"/>
      <c r="QIZ99" s="19"/>
      <c r="QJA99" s="19"/>
      <c r="QJB99" s="20"/>
      <c r="QJC99" s="16"/>
      <c r="QJD99" s="16"/>
      <c r="QJE99" s="17"/>
      <c r="QJF99" s="18"/>
      <c r="QJG99" s="19"/>
      <c r="QJH99" s="19"/>
      <c r="QJI99" s="19"/>
      <c r="QJJ99" s="19"/>
      <c r="QJK99" s="19"/>
      <c r="QJL99" s="19"/>
      <c r="QJM99" s="20"/>
      <c r="QJN99" s="16"/>
      <c r="QJO99" s="16"/>
      <c r="QJP99" s="17"/>
      <c r="QJQ99" s="18"/>
      <c r="QJR99" s="19"/>
      <c r="QJS99" s="19"/>
      <c r="QJT99" s="19"/>
      <c r="QJU99" s="19"/>
      <c r="QJV99" s="19"/>
      <c r="QJW99" s="19"/>
      <c r="QJX99" s="20"/>
      <c r="QJY99" s="16"/>
      <c r="QJZ99" s="16"/>
      <c r="QKA99" s="17"/>
      <c r="QKB99" s="18"/>
      <c r="QKC99" s="19"/>
      <c r="QKD99" s="19"/>
      <c r="QKE99" s="19"/>
      <c r="QKF99" s="19"/>
      <c r="QKG99" s="19"/>
      <c r="QKH99" s="19"/>
      <c r="QKI99" s="20"/>
      <c r="QKJ99" s="16"/>
      <c r="QKK99" s="16"/>
      <c r="QKL99" s="17"/>
      <c r="QKM99" s="18"/>
      <c r="QKN99" s="19"/>
      <c r="QKO99" s="19"/>
      <c r="QKP99" s="19"/>
      <c r="QKQ99" s="19"/>
      <c r="QKR99" s="19"/>
      <c r="QKS99" s="19"/>
      <c r="QKT99" s="20"/>
      <c r="QKU99" s="16"/>
      <c r="QKV99" s="16"/>
      <c r="QKW99" s="17"/>
      <c r="QKX99" s="18"/>
      <c r="QKY99" s="19"/>
      <c r="QKZ99" s="19"/>
      <c r="QLA99" s="19"/>
      <c r="QLB99" s="19"/>
      <c r="QLC99" s="19"/>
      <c r="QLD99" s="19"/>
      <c r="QLE99" s="20"/>
      <c r="QLF99" s="16"/>
      <c r="QLG99" s="16"/>
      <c r="QLH99" s="17"/>
      <c r="QLI99" s="18"/>
      <c r="QLJ99" s="19"/>
      <c r="QLK99" s="19"/>
      <c r="QLL99" s="19"/>
      <c r="QLM99" s="19"/>
      <c r="QLN99" s="19"/>
      <c r="QLO99" s="19"/>
      <c r="QLP99" s="20"/>
      <c r="QLQ99" s="16"/>
      <c r="QLR99" s="16"/>
      <c r="QLS99" s="17"/>
      <c r="QLT99" s="18"/>
      <c r="QLU99" s="19"/>
      <c r="QLV99" s="19"/>
      <c r="QLW99" s="19"/>
      <c r="QLX99" s="19"/>
      <c r="QLY99" s="19"/>
      <c r="QLZ99" s="19"/>
      <c r="QMA99" s="20"/>
      <c r="QMB99" s="16"/>
      <c r="QMC99" s="16"/>
      <c r="QMD99" s="17"/>
      <c r="QME99" s="18"/>
      <c r="QMF99" s="19"/>
      <c r="QMG99" s="19"/>
      <c r="QMH99" s="19"/>
      <c r="QMI99" s="19"/>
      <c r="QMJ99" s="19"/>
      <c r="QMK99" s="19"/>
      <c r="QML99" s="20"/>
      <c r="QMM99" s="16"/>
      <c r="QMN99" s="16"/>
      <c r="QMO99" s="17"/>
      <c r="QMP99" s="18"/>
      <c r="QMQ99" s="19"/>
      <c r="QMR99" s="19"/>
      <c r="QMS99" s="19"/>
      <c r="QMT99" s="19"/>
      <c r="QMU99" s="19"/>
      <c r="QMV99" s="19"/>
      <c r="QMW99" s="20"/>
      <c r="QMX99" s="16"/>
      <c r="QMY99" s="16"/>
      <c r="QMZ99" s="17"/>
      <c r="QNA99" s="18"/>
      <c r="QNB99" s="19"/>
      <c r="QNC99" s="19"/>
      <c r="QND99" s="19"/>
      <c r="QNE99" s="19"/>
      <c r="QNF99" s="19"/>
      <c r="QNG99" s="19"/>
      <c r="QNH99" s="20"/>
      <c r="QNI99" s="16"/>
      <c r="QNJ99" s="16"/>
      <c r="QNK99" s="17"/>
      <c r="QNL99" s="18"/>
      <c r="QNM99" s="19"/>
      <c r="QNN99" s="19"/>
      <c r="QNO99" s="19"/>
      <c r="QNP99" s="19"/>
      <c r="QNQ99" s="19"/>
      <c r="QNR99" s="19"/>
      <c r="QNS99" s="20"/>
      <c r="QNT99" s="16"/>
      <c r="QNU99" s="16"/>
      <c r="QNV99" s="17"/>
      <c r="QNW99" s="18"/>
      <c r="QNX99" s="19"/>
      <c r="QNY99" s="19"/>
      <c r="QNZ99" s="19"/>
      <c r="QOA99" s="19"/>
      <c r="QOB99" s="19"/>
      <c r="QOC99" s="19"/>
      <c r="QOD99" s="20"/>
      <c r="QOE99" s="16"/>
      <c r="QOF99" s="16"/>
      <c r="QOG99" s="17"/>
      <c r="QOH99" s="18"/>
      <c r="QOI99" s="19"/>
      <c r="QOJ99" s="19"/>
      <c r="QOK99" s="19"/>
      <c r="QOL99" s="19"/>
      <c r="QOM99" s="19"/>
      <c r="QON99" s="19"/>
      <c r="QOO99" s="20"/>
      <c r="QOP99" s="16"/>
      <c r="QOQ99" s="16"/>
      <c r="QOR99" s="17"/>
      <c r="QOS99" s="18"/>
      <c r="QOT99" s="19"/>
      <c r="QOU99" s="19"/>
      <c r="QOV99" s="19"/>
      <c r="QOW99" s="19"/>
      <c r="QOX99" s="19"/>
      <c r="QOY99" s="19"/>
      <c r="QOZ99" s="20"/>
      <c r="QPA99" s="16"/>
      <c r="QPB99" s="16"/>
      <c r="QPC99" s="17"/>
      <c r="QPD99" s="18"/>
      <c r="QPE99" s="19"/>
      <c r="QPF99" s="19"/>
      <c r="QPG99" s="19"/>
      <c r="QPH99" s="19"/>
      <c r="QPI99" s="19"/>
      <c r="QPJ99" s="19"/>
      <c r="QPK99" s="20"/>
      <c r="QPL99" s="16"/>
      <c r="QPM99" s="16"/>
      <c r="QPN99" s="17"/>
      <c r="QPO99" s="18"/>
      <c r="QPP99" s="19"/>
      <c r="QPQ99" s="19"/>
      <c r="QPR99" s="19"/>
      <c r="QPS99" s="19"/>
      <c r="QPT99" s="19"/>
      <c r="QPU99" s="19"/>
      <c r="QPV99" s="20"/>
      <c r="QPW99" s="16"/>
      <c r="QPX99" s="16"/>
      <c r="QPY99" s="17"/>
      <c r="QPZ99" s="18"/>
      <c r="QQA99" s="19"/>
      <c r="QQB99" s="19"/>
      <c r="QQC99" s="19"/>
      <c r="QQD99" s="19"/>
      <c r="QQE99" s="19"/>
      <c r="QQF99" s="19"/>
      <c r="QQG99" s="20"/>
      <c r="QQH99" s="16"/>
      <c r="QQI99" s="16"/>
      <c r="QQJ99" s="17"/>
      <c r="QQK99" s="18"/>
      <c r="QQL99" s="19"/>
      <c r="QQM99" s="19"/>
      <c r="QQN99" s="19"/>
      <c r="QQO99" s="19"/>
      <c r="QQP99" s="19"/>
      <c r="QQQ99" s="19"/>
      <c r="QQR99" s="20"/>
      <c r="QQS99" s="16"/>
      <c r="QQT99" s="16"/>
      <c r="QQU99" s="17"/>
      <c r="QQV99" s="18"/>
      <c r="QQW99" s="19"/>
      <c r="QQX99" s="19"/>
      <c r="QQY99" s="19"/>
      <c r="QQZ99" s="19"/>
      <c r="QRA99" s="19"/>
      <c r="QRB99" s="19"/>
      <c r="QRC99" s="20"/>
      <c r="QRD99" s="16"/>
      <c r="QRE99" s="16"/>
      <c r="QRF99" s="17"/>
      <c r="QRG99" s="18"/>
      <c r="QRH99" s="19"/>
      <c r="QRI99" s="19"/>
      <c r="QRJ99" s="19"/>
      <c r="QRK99" s="19"/>
      <c r="QRL99" s="19"/>
      <c r="QRM99" s="19"/>
      <c r="QRN99" s="20"/>
      <c r="QRO99" s="16"/>
      <c r="QRP99" s="16"/>
      <c r="QRQ99" s="17"/>
      <c r="QRR99" s="18"/>
      <c r="QRS99" s="19"/>
      <c r="QRT99" s="19"/>
      <c r="QRU99" s="19"/>
      <c r="QRV99" s="19"/>
      <c r="QRW99" s="19"/>
      <c r="QRX99" s="19"/>
      <c r="QRY99" s="20"/>
      <c r="QRZ99" s="16"/>
      <c r="QSA99" s="16"/>
      <c r="QSB99" s="17"/>
      <c r="QSC99" s="18"/>
      <c r="QSD99" s="19"/>
      <c r="QSE99" s="19"/>
      <c r="QSF99" s="19"/>
      <c r="QSG99" s="19"/>
      <c r="QSH99" s="19"/>
      <c r="QSI99" s="19"/>
      <c r="QSJ99" s="20"/>
      <c r="QSK99" s="16"/>
      <c r="QSL99" s="16"/>
      <c r="QSM99" s="17"/>
      <c r="QSN99" s="18"/>
      <c r="QSO99" s="19"/>
      <c r="QSP99" s="19"/>
      <c r="QSQ99" s="19"/>
      <c r="QSR99" s="19"/>
      <c r="QSS99" s="19"/>
      <c r="QST99" s="19"/>
      <c r="QSU99" s="20"/>
      <c r="QSV99" s="16"/>
      <c r="QSW99" s="16"/>
      <c r="QSX99" s="17"/>
      <c r="QSY99" s="18"/>
      <c r="QSZ99" s="19"/>
      <c r="QTA99" s="19"/>
      <c r="QTB99" s="19"/>
      <c r="QTC99" s="19"/>
      <c r="QTD99" s="19"/>
      <c r="QTE99" s="19"/>
      <c r="QTF99" s="20"/>
      <c r="QTG99" s="16"/>
      <c r="QTH99" s="16"/>
      <c r="QTI99" s="17"/>
      <c r="QTJ99" s="18"/>
      <c r="QTK99" s="19"/>
      <c r="QTL99" s="19"/>
      <c r="QTM99" s="19"/>
      <c r="QTN99" s="19"/>
      <c r="QTO99" s="19"/>
      <c r="QTP99" s="19"/>
      <c r="QTQ99" s="20"/>
      <c r="QTR99" s="16"/>
      <c r="QTS99" s="16"/>
      <c r="QTT99" s="17"/>
      <c r="QTU99" s="18"/>
      <c r="QTV99" s="19"/>
      <c r="QTW99" s="19"/>
      <c r="QTX99" s="19"/>
      <c r="QTY99" s="19"/>
      <c r="QTZ99" s="19"/>
      <c r="QUA99" s="19"/>
      <c r="QUB99" s="20"/>
      <c r="QUC99" s="16"/>
      <c r="QUD99" s="16"/>
      <c r="QUE99" s="17"/>
      <c r="QUF99" s="18"/>
      <c r="QUG99" s="19"/>
      <c r="QUH99" s="19"/>
      <c r="QUI99" s="19"/>
      <c r="QUJ99" s="19"/>
      <c r="QUK99" s="19"/>
      <c r="QUL99" s="19"/>
      <c r="QUM99" s="20"/>
      <c r="QUN99" s="16"/>
      <c r="QUO99" s="16"/>
      <c r="QUP99" s="17"/>
      <c r="QUQ99" s="18"/>
      <c r="QUR99" s="19"/>
      <c r="QUS99" s="19"/>
      <c r="QUT99" s="19"/>
      <c r="QUU99" s="19"/>
      <c r="QUV99" s="19"/>
      <c r="QUW99" s="19"/>
      <c r="QUX99" s="20"/>
      <c r="QUY99" s="16"/>
      <c r="QUZ99" s="16"/>
      <c r="QVA99" s="17"/>
      <c r="QVB99" s="18"/>
      <c r="QVC99" s="19"/>
      <c r="QVD99" s="19"/>
      <c r="QVE99" s="19"/>
      <c r="QVF99" s="19"/>
      <c r="QVG99" s="19"/>
      <c r="QVH99" s="19"/>
      <c r="QVI99" s="20"/>
      <c r="QVJ99" s="16"/>
      <c r="QVK99" s="16"/>
      <c r="QVL99" s="17"/>
      <c r="QVM99" s="18"/>
      <c r="QVN99" s="19"/>
      <c r="QVO99" s="19"/>
      <c r="QVP99" s="19"/>
      <c r="QVQ99" s="19"/>
      <c r="QVR99" s="19"/>
      <c r="QVS99" s="19"/>
      <c r="QVT99" s="20"/>
      <c r="QVU99" s="16"/>
      <c r="QVV99" s="16"/>
      <c r="QVW99" s="17"/>
      <c r="QVX99" s="18"/>
      <c r="QVY99" s="19"/>
      <c r="QVZ99" s="19"/>
      <c r="QWA99" s="19"/>
      <c r="QWB99" s="19"/>
      <c r="QWC99" s="19"/>
      <c r="QWD99" s="19"/>
      <c r="QWE99" s="20"/>
      <c r="QWF99" s="16"/>
      <c r="QWG99" s="16"/>
      <c r="QWH99" s="17"/>
      <c r="QWI99" s="18"/>
      <c r="QWJ99" s="19"/>
      <c r="QWK99" s="19"/>
      <c r="QWL99" s="19"/>
      <c r="QWM99" s="19"/>
      <c r="QWN99" s="19"/>
      <c r="QWO99" s="19"/>
      <c r="QWP99" s="20"/>
      <c r="QWQ99" s="16"/>
      <c r="QWR99" s="16"/>
      <c r="QWS99" s="17"/>
      <c r="QWT99" s="18"/>
      <c r="QWU99" s="19"/>
      <c r="QWV99" s="19"/>
      <c r="QWW99" s="19"/>
      <c r="QWX99" s="19"/>
      <c r="QWY99" s="19"/>
      <c r="QWZ99" s="19"/>
      <c r="QXA99" s="20"/>
      <c r="QXB99" s="16"/>
      <c r="QXC99" s="16"/>
      <c r="QXD99" s="17"/>
      <c r="QXE99" s="18"/>
      <c r="QXF99" s="19"/>
      <c r="QXG99" s="19"/>
      <c r="QXH99" s="19"/>
      <c r="QXI99" s="19"/>
      <c r="QXJ99" s="19"/>
      <c r="QXK99" s="19"/>
      <c r="QXL99" s="20"/>
      <c r="QXM99" s="16"/>
      <c r="QXN99" s="16"/>
      <c r="QXO99" s="17"/>
      <c r="QXP99" s="18"/>
      <c r="QXQ99" s="19"/>
      <c r="QXR99" s="19"/>
      <c r="QXS99" s="19"/>
      <c r="QXT99" s="19"/>
      <c r="QXU99" s="19"/>
      <c r="QXV99" s="19"/>
      <c r="QXW99" s="20"/>
      <c r="QXX99" s="16"/>
      <c r="QXY99" s="16"/>
      <c r="QXZ99" s="17"/>
      <c r="QYA99" s="18"/>
      <c r="QYB99" s="19"/>
      <c r="QYC99" s="19"/>
      <c r="QYD99" s="19"/>
      <c r="QYE99" s="19"/>
      <c r="QYF99" s="19"/>
      <c r="QYG99" s="19"/>
      <c r="QYH99" s="20"/>
      <c r="QYI99" s="16"/>
      <c r="QYJ99" s="16"/>
      <c r="QYK99" s="17"/>
      <c r="QYL99" s="18"/>
      <c r="QYM99" s="19"/>
      <c r="QYN99" s="19"/>
      <c r="QYO99" s="19"/>
      <c r="QYP99" s="19"/>
      <c r="QYQ99" s="19"/>
      <c r="QYR99" s="19"/>
      <c r="QYS99" s="20"/>
      <c r="QYT99" s="16"/>
      <c r="QYU99" s="16"/>
      <c r="QYV99" s="17"/>
      <c r="QYW99" s="18"/>
      <c r="QYX99" s="19"/>
      <c r="QYY99" s="19"/>
      <c r="QYZ99" s="19"/>
      <c r="QZA99" s="19"/>
      <c r="QZB99" s="19"/>
      <c r="QZC99" s="19"/>
      <c r="QZD99" s="20"/>
      <c r="QZE99" s="16"/>
      <c r="QZF99" s="16"/>
      <c r="QZG99" s="17"/>
      <c r="QZH99" s="18"/>
      <c r="QZI99" s="19"/>
      <c r="QZJ99" s="19"/>
      <c r="QZK99" s="19"/>
      <c r="QZL99" s="19"/>
      <c r="QZM99" s="19"/>
      <c r="QZN99" s="19"/>
      <c r="QZO99" s="20"/>
      <c r="QZP99" s="16"/>
      <c r="QZQ99" s="16"/>
      <c r="QZR99" s="17"/>
      <c r="QZS99" s="18"/>
      <c r="QZT99" s="19"/>
      <c r="QZU99" s="19"/>
      <c r="QZV99" s="19"/>
      <c r="QZW99" s="19"/>
      <c r="QZX99" s="19"/>
      <c r="QZY99" s="19"/>
      <c r="QZZ99" s="20"/>
      <c r="RAA99" s="16"/>
      <c r="RAB99" s="16"/>
      <c r="RAC99" s="17"/>
      <c r="RAD99" s="18"/>
      <c r="RAE99" s="19"/>
      <c r="RAF99" s="19"/>
      <c r="RAG99" s="19"/>
      <c r="RAH99" s="19"/>
      <c r="RAI99" s="19"/>
      <c r="RAJ99" s="19"/>
      <c r="RAK99" s="20"/>
      <c r="RAL99" s="16"/>
      <c r="RAM99" s="16"/>
      <c r="RAN99" s="17"/>
      <c r="RAO99" s="18"/>
      <c r="RAP99" s="19"/>
      <c r="RAQ99" s="19"/>
      <c r="RAR99" s="19"/>
      <c r="RAS99" s="19"/>
      <c r="RAT99" s="19"/>
      <c r="RAU99" s="19"/>
      <c r="RAV99" s="20"/>
      <c r="RAW99" s="16"/>
      <c r="RAX99" s="16"/>
      <c r="RAY99" s="17"/>
      <c r="RAZ99" s="18"/>
      <c r="RBA99" s="19"/>
      <c r="RBB99" s="19"/>
      <c r="RBC99" s="19"/>
      <c r="RBD99" s="19"/>
      <c r="RBE99" s="19"/>
      <c r="RBF99" s="19"/>
      <c r="RBG99" s="20"/>
      <c r="RBH99" s="16"/>
      <c r="RBI99" s="16"/>
      <c r="RBJ99" s="17"/>
      <c r="RBK99" s="18"/>
      <c r="RBL99" s="19"/>
      <c r="RBM99" s="19"/>
      <c r="RBN99" s="19"/>
      <c r="RBO99" s="19"/>
      <c r="RBP99" s="19"/>
      <c r="RBQ99" s="19"/>
      <c r="RBR99" s="20"/>
      <c r="RBS99" s="16"/>
      <c r="RBT99" s="16"/>
      <c r="RBU99" s="17"/>
      <c r="RBV99" s="18"/>
      <c r="RBW99" s="19"/>
      <c r="RBX99" s="19"/>
      <c r="RBY99" s="19"/>
      <c r="RBZ99" s="19"/>
      <c r="RCA99" s="19"/>
      <c r="RCB99" s="19"/>
      <c r="RCC99" s="20"/>
      <c r="RCD99" s="16"/>
      <c r="RCE99" s="16"/>
      <c r="RCF99" s="17"/>
      <c r="RCG99" s="18"/>
      <c r="RCH99" s="19"/>
      <c r="RCI99" s="19"/>
      <c r="RCJ99" s="19"/>
      <c r="RCK99" s="19"/>
      <c r="RCL99" s="19"/>
      <c r="RCM99" s="19"/>
      <c r="RCN99" s="20"/>
      <c r="RCO99" s="16"/>
      <c r="RCP99" s="16"/>
      <c r="RCQ99" s="17"/>
      <c r="RCR99" s="18"/>
      <c r="RCS99" s="19"/>
      <c r="RCT99" s="19"/>
      <c r="RCU99" s="19"/>
      <c r="RCV99" s="19"/>
      <c r="RCW99" s="19"/>
      <c r="RCX99" s="19"/>
      <c r="RCY99" s="20"/>
      <c r="RCZ99" s="16"/>
      <c r="RDA99" s="16"/>
      <c r="RDB99" s="17"/>
      <c r="RDC99" s="18"/>
      <c r="RDD99" s="19"/>
      <c r="RDE99" s="19"/>
      <c r="RDF99" s="19"/>
      <c r="RDG99" s="19"/>
      <c r="RDH99" s="19"/>
      <c r="RDI99" s="19"/>
      <c r="RDJ99" s="20"/>
      <c r="RDK99" s="16"/>
      <c r="RDL99" s="16"/>
      <c r="RDM99" s="17"/>
      <c r="RDN99" s="18"/>
      <c r="RDO99" s="19"/>
      <c r="RDP99" s="19"/>
      <c r="RDQ99" s="19"/>
      <c r="RDR99" s="19"/>
      <c r="RDS99" s="19"/>
      <c r="RDT99" s="19"/>
      <c r="RDU99" s="20"/>
      <c r="RDV99" s="16"/>
      <c r="RDW99" s="16"/>
      <c r="RDX99" s="17"/>
      <c r="RDY99" s="18"/>
      <c r="RDZ99" s="19"/>
      <c r="REA99" s="19"/>
      <c r="REB99" s="19"/>
      <c r="REC99" s="19"/>
      <c r="RED99" s="19"/>
      <c r="REE99" s="19"/>
      <c r="REF99" s="20"/>
      <c r="REG99" s="16"/>
      <c r="REH99" s="16"/>
      <c r="REI99" s="17"/>
      <c r="REJ99" s="18"/>
      <c r="REK99" s="19"/>
      <c r="REL99" s="19"/>
      <c r="REM99" s="19"/>
      <c r="REN99" s="19"/>
      <c r="REO99" s="19"/>
      <c r="REP99" s="19"/>
      <c r="REQ99" s="20"/>
      <c r="RER99" s="16"/>
      <c r="RES99" s="16"/>
      <c r="RET99" s="17"/>
      <c r="REU99" s="18"/>
      <c r="REV99" s="19"/>
      <c r="REW99" s="19"/>
      <c r="REX99" s="19"/>
      <c r="REY99" s="19"/>
      <c r="REZ99" s="19"/>
      <c r="RFA99" s="19"/>
      <c r="RFB99" s="20"/>
      <c r="RFC99" s="16"/>
      <c r="RFD99" s="16"/>
      <c r="RFE99" s="17"/>
      <c r="RFF99" s="18"/>
      <c r="RFG99" s="19"/>
      <c r="RFH99" s="19"/>
      <c r="RFI99" s="19"/>
      <c r="RFJ99" s="19"/>
      <c r="RFK99" s="19"/>
      <c r="RFL99" s="19"/>
      <c r="RFM99" s="20"/>
      <c r="RFN99" s="16"/>
      <c r="RFO99" s="16"/>
      <c r="RFP99" s="17"/>
      <c r="RFQ99" s="18"/>
      <c r="RFR99" s="19"/>
      <c r="RFS99" s="19"/>
      <c r="RFT99" s="19"/>
      <c r="RFU99" s="19"/>
      <c r="RFV99" s="19"/>
      <c r="RFW99" s="19"/>
      <c r="RFX99" s="20"/>
      <c r="RFY99" s="16"/>
      <c r="RFZ99" s="16"/>
      <c r="RGA99" s="17"/>
      <c r="RGB99" s="18"/>
      <c r="RGC99" s="19"/>
      <c r="RGD99" s="19"/>
      <c r="RGE99" s="19"/>
      <c r="RGF99" s="19"/>
      <c r="RGG99" s="19"/>
      <c r="RGH99" s="19"/>
      <c r="RGI99" s="20"/>
      <c r="RGJ99" s="16"/>
      <c r="RGK99" s="16"/>
      <c r="RGL99" s="17"/>
      <c r="RGM99" s="18"/>
      <c r="RGN99" s="19"/>
      <c r="RGO99" s="19"/>
      <c r="RGP99" s="19"/>
      <c r="RGQ99" s="19"/>
      <c r="RGR99" s="19"/>
      <c r="RGS99" s="19"/>
      <c r="RGT99" s="20"/>
      <c r="RGU99" s="16"/>
      <c r="RGV99" s="16"/>
      <c r="RGW99" s="17"/>
      <c r="RGX99" s="18"/>
      <c r="RGY99" s="19"/>
      <c r="RGZ99" s="19"/>
      <c r="RHA99" s="19"/>
      <c r="RHB99" s="19"/>
      <c r="RHC99" s="19"/>
      <c r="RHD99" s="19"/>
      <c r="RHE99" s="20"/>
      <c r="RHF99" s="16"/>
      <c r="RHG99" s="16"/>
      <c r="RHH99" s="17"/>
      <c r="RHI99" s="18"/>
      <c r="RHJ99" s="19"/>
      <c r="RHK99" s="19"/>
      <c r="RHL99" s="19"/>
      <c r="RHM99" s="19"/>
      <c r="RHN99" s="19"/>
      <c r="RHO99" s="19"/>
      <c r="RHP99" s="20"/>
      <c r="RHQ99" s="16"/>
      <c r="RHR99" s="16"/>
      <c r="RHS99" s="17"/>
      <c r="RHT99" s="18"/>
      <c r="RHU99" s="19"/>
      <c r="RHV99" s="19"/>
      <c r="RHW99" s="19"/>
      <c r="RHX99" s="19"/>
      <c r="RHY99" s="19"/>
      <c r="RHZ99" s="19"/>
      <c r="RIA99" s="20"/>
      <c r="RIB99" s="16"/>
      <c r="RIC99" s="16"/>
      <c r="RID99" s="17"/>
      <c r="RIE99" s="18"/>
      <c r="RIF99" s="19"/>
      <c r="RIG99" s="19"/>
      <c r="RIH99" s="19"/>
      <c r="RII99" s="19"/>
      <c r="RIJ99" s="19"/>
      <c r="RIK99" s="19"/>
      <c r="RIL99" s="20"/>
      <c r="RIM99" s="16"/>
      <c r="RIN99" s="16"/>
      <c r="RIO99" s="17"/>
      <c r="RIP99" s="18"/>
      <c r="RIQ99" s="19"/>
      <c r="RIR99" s="19"/>
      <c r="RIS99" s="19"/>
      <c r="RIT99" s="19"/>
      <c r="RIU99" s="19"/>
      <c r="RIV99" s="19"/>
      <c r="RIW99" s="20"/>
      <c r="RIX99" s="16"/>
      <c r="RIY99" s="16"/>
      <c r="RIZ99" s="17"/>
      <c r="RJA99" s="18"/>
      <c r="RJB99" s="19"/>
      <c r="RJC99" s="19"/>
      <c r="RJD99" s="19"/>
      <c r="RJE99" s="19"/>
      <c r="RJF99" s="19"/>
      <c r="RJG99" s="19"/>
      <c r="RJH99" s="20"/>
      <c r="RJI99" s="16"/>
      <c r="RJJ99" s="16"/>
      <c r="RJK99" s="17"/>
      <c r="RJL99" s="18"/>
      <c r="RJM99" s="19"/>
      <c r="RJN99" s="19"/>
      <c r="RJO99" s="19"/>
      <c r="RJP99" s="19"/>
      <c r="RJQ99" s="19"/>
      <c r="RJR99" s="19"/>
      <c r="RJS99" s="20"/>
      <c r="RJT99" s="16"/>
      <c r="RJU99" s="16"/>
      <c r="RJV99" s="17"/>
      <c r="RJW99" s="18"/>
      <c r="RJX99" s="19"/>
      <c r="RJY99" s="19"/>
      <c r="RJZ99" s="19"/>
      <c r="RKA99" s="19"/>
      <c r="RKB99" s="19"/>
      <c r="RKC99" s="19"/>
      <c r="RKD99" s="20"/>
      <c r="RKE99" s="16"/>
      <c r="RKF99" s="16"/>
      <c r="RKG99" s="17"/>
      <c r="RKH99" s="18"/>
      <c r="RKI99" s="19"/>
      <c r="RKJ99" s="19"/>
      <c r="RKK99" s="19"/>
      <c r="RKL99" s="19"/>
      <c r="RKM99" s="19"/>
      <c r="RKN99" s="19"/>
      <c r="RKO99" s="20"/>
      <c r="RKP99" s="16"/>
      <c r="RKQ99" s="16"/>
      <c r="RKR99" s="17"/>
      <c r="RKS99" s="18"/>
      <c r="RKT99" s="19"/>
      <c r="RKU99" s="19"/>
      <c r="RKV99" s="19"/>
      <c r="RKW99" s="19"/>
      <c r="RKX99" s="19"/>
      <c r="RKY99" s="19"/>
      <c r="RKZ99" s="20"/>
      <c r="RLA99" s="16"/>
      <c r="RLB99" s="16"/>
      <c r="RLC99" s="17"/>
      <c r="RLD99" s="18"/>
      <c r="RLE99" s="19"/>
      <c r="RLF99" s="19"/>
      <c r="RLG99" s="19"/>
      <c r="RLH99" s="19"/>
      <c r="RLI99" s="19"/>
      <c r="RLJ99" s="19"/>
      <c r="RLK99" s="20"/>
      <c r="RLL99" s="16"/>
      <c r="RLM99" s="16"/>
      <c r="RLN99" s="17"/>
      <c r="RLO99" s="18"/>
      <c r="RLP99" s="19"/>
      <c r="RLQ99" s="19"/>
      <c r="RLR99" s="19"/>
      <c r="RLS99" s="19"/>
      <c r="RLT99" s="19"/>
      <c r="RLU99" s="19"/>
      <c r="RLV99" s="20"/>
      <c r="RLW99" s="16"/>
      <c r="RLX99" s="16"/>
      <c r="RLY99" s="17"/>
      <c r="RLZ99" s="18"/>
      <c r="RMA99" s="19"/>
      <c r="RMB99" s="19"/>
      <c r="RMC99" s="19"/>
      <c r="RMD99" s="19"/>
      <c r="RME99" s="19"/>
      <c r="RMF99" s="19"/>
      <c r="RMG99" s="20"/>
      <c r="RMH99" s="16"/>
      <c r="RMI99" s="16"/>
      <c r="RMJ99" s="17"/>
      <c r="RMK99" s="18"/>
      <c r="RML99" s="19"/>
      <c r="RMM99" s="19"/>
      <c r="RMN99" s="19"/>
      <c r="RMO99" s="19"/>
      <c r="RMP99" s="19"/>
      <c r="RMQ99" s="19"/>
      <c r="RMR99" s="20"/>
      <c r="RMS99" s="16"/>
      <c r="RMT99" s="16"/>
      <c r="RMU99" s="17"/>
      <c r="RMV99" s="18"/>
      <c r="RMW99" s="19"/>
      <c r="RMX99" s="19"/>
      <c r="RMY99" s="19"/>
      <c r="RMZ99" s="19"/>
      <c r="RNA99" s="19"/>
      <c r="RNB99" s="19"/>
      <c r="RNC99" s="20"/>
      <c r="RND99" s="16"/>
      <c r="RNE99" s="16"/>
      <c r="RNF99" s="17"/>
      <c r="RNG99" s="18"/>
      <c r="RNH99" s="19"/>
      <c r="RNI99" s="19"/>
      <c r="RNJ99" s="19"/>
      <c r="RNK99" s="19"/>
      <c r="RNL99" s="19"/>
      <c r="RNM99" s="19"/>
      <c r="RNN99" s="20"/>
      <c r="RNO99" s="16"/>
      <c r="RNP99" s="16"/>
      <c r="RNQ99" s="17"/>
      <c r="RNR99" s="18"/>
      <c r="RNS99" s="19"/>
      <c r="RNT99" s="19"/>
      <c r="RNU99" s="19"/>
      <c r="RNV99" s="19"/>
      <c r="RNW99" s="19"/>
      <c r="RNX99" s="19"/>
      <c r="RNY99" s="20"/>
      <c r="RNZ99" s="16"/>
      <c r="ROA99" s="16"/>
      <c r="ROB99" s="17"/>
      <c r="ROC99" s="18"/>
      <c r="ROD99" s="19"/>
      <c r="ROE99" s="19"/>
      <c r="ROF99" s="19"/>
      <c r="ROG99" s="19"/>
      <c r="ROH99" s="19"/>
      <c r="ROI99" s="19"/>
      <c r="ROJ99" s="20"/>
      <c r="ROK99" s="16"/>
      <c r="ROL99" s="16"/>
      <c r="ROM99" s="17"/>
      <c r="RON99" s="18"/>
      <c r="ROO99" s="19"/>
      <c r="ROP99" s="19"/>
      <c r="ROQ99" s="19"/>
      <c r="ROR99" s="19"/>
      <c r="ROS99" s="19"/>
      <c r="ROT99" s="19"/>
      <c r="ROU99" s="20"/>
      <c r="ROV99" s="16"/>
      <c r="ROW99" s="16"/>
      <c r="ROX99" s="17"/>
      <c r="ROY99" s="18"/>
      <c r="ROZ99" s="19"/>
      <c r="RPA99" s="19"/>
      <c r="RPB99" s="19"/>
      <c r="RPC99" s="19"/>
      <c r="RPD99" s="19"/>
      <c r="RPE99" s="19"/>
      <c r="RPF99" s="20"/>
      <c r="RPG99" s="16"/>
      <c r="RPH99" s="16"/>
      <c r="RPI99" s="17"/>
      <c r="RPJ99" s="18"/>
      <c r="RPK99" s="19"/>
      <c r="RPL99" s="19"/>
      <c r="RPM99" s="19"/>
      <c r="RPN99" s="19"/>
      <c r="RPO99" s="19"/>
      <c r="RPP99" s="19"/>
      <c r="RPQ99" s="20"/>
      <c r="RPR99" s="16"/>
      <c r="RPS99" s="16"/>
      <c r="RPT99" s="17"/>
      <c r="RPU99" s="18"/>
      <c r="RPV99" s="19"/>
      <c r="RPW99" s="19"/>
      <c r="RPX99" s="19"/>
      <c r="RPY99" s="19"/>
      <c r="RPZ99" s="19"/>
      <c r="RQA99" s="19"/>
      <c r="RQB99" s="20"/>
      <c r="RQC99" s="16"/>
      <c r="RQD99" s="16"/>
      <c r="RQE99" s="17"/>
      <c r="RQF99" s="18"/>
      <c r="RQG99" s="19"/>
      <c r="RQH99" s="19"/>
      <c r="RQI99" s="19"/>
      <c r="RQJ99" s="19"/>
      <c r="RQK99" s="19"/>
      <c r="RQL99" s="19"/>
      <c r="RQM99" s="20"/>
      <c r="RQN99" s="16"/>
      <c r="RQO99" s="16"/>
      <c r="RQP99" s="17"/>
      <c r="RQQ99" s="18"/>
      <c r="RQR99" s="19"/>
      <c r="RQS99" s="19"/>
      <c r="RQT99" s="19"/>
      <c r="RQU99" s="19"/>
      <c r="RQV99" s="19"/>
      <c r="RQW99" s="19"/>
      <c r="RQX99" s="20"/>
      <c r="RQY99" s="16"/>
      <c r="RQZ99" s="16"/>
      <c r="RRA99" s="17"/>
      <c r="RRB99" s="18"/>
      <c r="RRC99" s="19"/>
      <c r="RRD99" s="19"/>
      <c r="RRE99" s="19"/>
      <c r="RRF99" s="19"/>
      <c r="RRG99" s="19"/>
      <c r="RRH99" s="19"/>
      <c r="RRI99" s="20"/>
      <c r="RRJ99" s="16"/>
      <c r="RRK99" s="16"/>
      <c r="RRL99" s="17"/>
      <c r="RRM99" s="18"/>
      <c r="RRN99" s="19"/>
      <c r="RRO99" s="19"/>
      <c r="RRP99" s="19"/>
      <c r="RRQ99" s="19"/>
      <c r="RRR99" s="19"/>
      <c r="RRS99" s="19"/>
      <c r="RRT99" s="20"/>
      <c r="RRU99" s="16"/>
      <c r="RRV99" s="16"/>
      <c r="RRW99" s="17"/>
      <c r="RRX99" s="18"/>
      <c r="RRY99" s="19"/>
      <c r="RRZ99" s="19"/>
      <c r="RSA99" s="19"/>
      <c r="RSB99" s="19"/>
      <c r="RSC99" s="19"/>
      <c r="RSD99" s="19"/>
      <c r="RSE99" s="20"/>
      <c r="RSF99" s="16"/>
      <c r="RSG99" s="16"/>
      <c r="RSH99" s="17"/>
      <c r="RSI99" s="18"/>
      <c r="RSJ99" s="19"/>
      <c r="RSK99" s="19"/>
      <c r="RSL99" s="19"/>
      <c r="RSM99" s="19"/>
      <c r="RSN99" s="19"/>
      <c r="RSO99" s="19"/>
      <c r="RSP99" s="20"/>
      <c r="RSQ99" s="16"/>
      <c r="RSR99" s="16"/>
      <c r="RSS99" s="17"/>
      <c r="RST99" s="18"/>
      <c r="RSU99" s="19"/>
      <c r="RSV99" s="19"/>
      <c r="RSW99" s="19"/>
      <c r="RSX99" s="19"/>
      <c r="RSY99" s="19"/>
      <c r="RSZ99" s="19"/>
      <c r="RTA99" s="20"/>
      <c r="RTB99" s="16"/>
      <c r="RTC99" s="16"/>
      <c r="RTD99" s="17"/>
      <c r="RTE99" s="18"/>
      <c r="RTF99" s="19"/>
      <c r="RTG99" s="19"/>
      <c r="RTH99" s="19"/>
      <c r="RTI99" s="19"/>
      <c r="RTJ99" s="19"/>
      <c r="RTK99" s="19"/>
      <c r="RTL99" s="20"/>
      <c r="RTM99" s="16"/>
      <c r="RTN99" s="16"/>
      <c r="RTO99" s="17"/>
      <c r="RTP99" s="18"/>
      <c r="RTQ99" s="19"/>
      <c r="RTR99" s="19"/>
      <c r="RTS99" s="19"/>
      <c r="RTT99" s="19"/>
      <c r="RTU99" s="19"/>
      <c r="RTV99" s="19"/>
      <c r="RTW99" s="20"/>
      <c r="RTX99" s="16"/>
      <c r="RTY99" s="16"/>
      <c r="RTZ99" s="17"/>
      <c r="RUA99" s="18"/>
      <c r="RUB99" s="19"/>
      <c r="RUC99" s="19"/>
      <c r="RUD99" s="19"/>
      <c r="RUE99" s="19"/>
      <c r="RUF99" s="19"/>
      <c r="RUG99" s="19"/>
      <c r="RUH99" s="20"/>
      <c r="RUI99" s="16"/>
      <c r="RUJ99" s="16"/>
      <c r="RUK99" s="17"/>
      <c r="RUL99" s="18"/>
      <c r="RUM99" s="19"/>
      <c r="RUN99" s="19"/>
      <c r="RUO99" s="19"/>
      <c r="RUP99" s="19"/>
      <c r="RUQ99" s="19"/>
      <c r="RUR99" s="19"/>
      <c r="RUS99" s="20"/>
      <c r="RUT99" s="16"/>
      <c r="RUU99" s="16"/>
      <c r="RUV99" s="17"/>
      <c r="RUW99" s="18"/>
      <c r="RUX99" s="19"/>
      <c r="RUY99" s="19"/>
      <c r="RUZ99" s="19"/>
      <c r="RVA99" s="19"/>
      <c r="RVB99" s="19"/>
      <c r="RVC99" s="19"/>
      <c r="RVD99" s="20"/>
      <c r="RVE99" s="16"/>
      <c r="RVF99" s="16"/>
      <c r="RVG99" s="17"/>
      <c r="RVH99" s="18"/>
      <c r="RVI99" s="19"/>
      <c r="RVJ99" s="19"/>
      <c r="RVK99" s="19"/>
      <c r="RVL99" s="19"/>
      <c r="RVM99" s="19"/>
      <c r="RVN99" s="19"/>
      <c r="RVO99" s="20"/>
      <c r="RVP99" s="16"/>
      <c r="RVQ99" s="16"/>
      <c r="RVR99" s="17"/>
      <c r="RVS99" s="18"/>
      <c r="RVT99" s="19"/>
      <c r="RVU99" s="19"/>
      <c r="RVV99" s="19"/>
      <c r="RVW99" s="19"/>
      <c r="RVX99" s="19"/>
      <c r="RVY99" s="19"/>
      <c r="RVZ99" s="20"/>
      <c r="RWA99" s="16"/>
      <c r="RWB99" s="16"/>
      <c r="RWC99" s="17"/>
      <c r="RWD99" s="18"/>
      <c r="RWE99" s="19"/>
      <c r="RWF99" s="19"/>
      <c r="RWG99" s="19"/>
      <c r="RWH99" s="19"/>
      <c r="RWI99" s="19"/>
      <c r="RWJ99" s="19"/>
      <c r="RWK99" s="20"/>
      <c r="RWL99" s="16"/>
      <c r="RWM99" s="16"/>
      <c r="RWN99" s="17"/>
      <c r="RWO99" s="18"/>
      <c r="RWP99" s="19"/>
      <c r="RWQ99" s="19"/>
      <c r="RWR99" s="19"/>
      <c r="RWS99" s="19"/>
      <c r="RWT99" s="19"/>
      <c r="RWU99" s="19"/>
      <c r="RWV99" s="20"/>
      <c r="RWW99" s="16"/>
      <c r="RWX99" s="16"/>
      <c r="RWY99" s="17"/>
      <c r="RWZ99" s="18"/>
      <c r="RXA99" s="19"/>
      <c r="RXB99" s="19"/>
      <c r="RXC99" s="19"/>
      <c r="RXD99" s="19"/>
      <c r="RXE99" s="19"/>
      <c r="RXF99" s="19"/>
      <c r="RXG99" s="20"/>
      <c r="RXH99" s="16"/>
      <c r="RXI99" s="16"/>
      <c r="RXJ99" s="17"/>
      <c r="RXK99" s="18"/>
      <c r="RXL99" s="19"/>
      <c r="RXM99" s="19"/>
      <c r="RXN99" s="19"/>
      <c r="RXO99" s="19"/>
      <c r="RXP99" s="19"/>
      <c r="RXQ99" s="19"/>
      <c r="RXR99" s="20"/>
      <c r="RXS99" s="16"/>
      <c r="RXT99" s="16"/>
      <c r="RXU99" s="17"/>
      <c r="RXV99" s="18"/>
      <c r="RXW99" s="19"/>
      <c r="RXX99" s="19"/>
      <c r="RXY99" s="19"/>
      <c r="RXZ99" s="19"/>
      <c r="RYA99" s="19"/>
      <c r="RYB99" s="19"/>
      <c r="RYC99" s="20"/>
      <c r="RYD99" s="16"/>
      <c r="RYE99" s="16"/>
      <c r="RYF99" s="17"/>
      <c r="RYG99" s="18"/>
      <c r="RYH99" s="19"/>
      <c r="RYI99" s="19"/>
      <c r="RYJ99" s="19"/>
      <c r="RYK99" s="19"/>
      <c r="RYL99" s="19"/>
      <c r="RYM99" s="19"/>
      <c r="RYN99" s="20"/>
      <c r="RYO99" s="16"/>
      <c r="RYP99" s="16"/>
      <c r="RYQ99" s="17"/>
      <c r="RYR99" s="18"/>
      <c r="RYS99" s="19"/>
      <c r="RYT99" s="19"/>
      <c r="RYU99" s="19"/>
      <c r="RYV99" s="19"/>
      <c r="RYW99" s="19"/>
      <c r="RYX99" s="19"/>
      <c r="RYY99" s="20"/>
      <c r="RYZ99" s="16"/>
      <c r="RZA99" s="16"/>
      <c r="RZB99" s="17"/>
      <c r="RZC99" s="18"/>
      <c r="RZD99" s="19"/>
      <c r="RZE99" s="19"/>
      <c r="RZF99" s="19"/>
      <c r="RZG99" s="19"/>
      <c r="RZH99" s="19"/>
      <c r="RZI99" s="19"/>
      <c r="RZJ99" s="20"/>
      <c r="RZK99" s="16"/>
      <c r="RZL99" s="16"/>
      <c r="RZM99" s="17"/>
      <c r="RZN99" s="18"/>
      <c r="RZO99" s="19"/>
      <c r="RZP99" s="19"/>
      <c r="RZQ99" s="19"/>
      <c r="RZR99" s="19"/>
      <c r="RZS99" s="19"/>
      <c r="RZT99" s="19"/>
      <c r="RZU99" s="20"/>
      <c r="RZV99" s="16"/>
      <c r="RZW99" s="16"/>
      <c r="RZX99" s="17"/>
      <c r="RZY99" s="18"/>
      <c r="RZZ99" s="19"/>
      <c r="SAA99" s="19"/>
      <c r="SAB99" s="19"/>
      <c r="SAC99" s="19"/>
      <c r="SAD99" s="19"/>
      <c r="SAE99" s="19"/>
      <c r="SAF99" s="20"/>
      <c r="SAG99" s="16"/>
      <c r="SAH99" s="16"/>
      <c r="SAI99" s="17"/>
      <c r="SAJ99" s="18"/>
      <c r="SAK99" s="19"/>
      <c r="SAL99" s="19"/>
      <c r="SAM99" s="19"/>
      <c r="SAN99" s="19"/>
      <c r="SAO99" s="19"/>
      <c r="SAP99" s="19"/>
      <c r="SAQ99" s="20"/>
      <c r="SAR99" s="16"/>
      <c r="SAS99" s="16"/>
      <c r="SAT99" s="17"/>
      <c r="SAU99" s="18"/>
      <c r="SAV99" s="19"/>
      <c r="SAW99" s="19"/>
      <c r="SAX99" s="19"/>
      <c r="SAY99" s="19"/>
      <c r="SAZ99" s="19"/>
      <c r="SBA99" s="19"/>
      <c r="SBB99" s="20"/>
      <c r="SBC99" s="16"/>
      <c r="SBD99" s="16"/>
      <c r="SBE99" s="17"/>
      <c r="SBF99" s="18"/>
      <c r="SBG99" s="19"/>
      <c r="SBH99" s="19"/>
      <c r="SBI99" s="19"/>
      <c r="SBJ99" s="19"/>
      <c r="SBK99" s="19"/>
      <c r="SBL99" s="19"/>
      <c r="SBM99" s="20"/>
      <c r="SBN99" s="16"/>
      <c r="SBO99" s="16"/>
      <c r="SBP99" s="17"/>
      <c r="SBQ99" s="18"/>
      <c r="SBR99" s="19"/>
      <c r="SBS99" s="19"/>
      <c r="SBT99" s="19"/>
      <c r="SBU99" s="19"/>
      <c r="SBV99" s="19"/>
      <c r="SBW99" s="19"/>
      <c r="SBX99" s="20"/>
      <c r="SBY99" s="16"/>
      <c r="SBZ99" s="16"/>
      <c r="SCA99" s="17"/>
      <c r="SCB99" s="18"/>
      <c r="SCC99" s="19"/>
      <c r="SCD99" s="19"/>
      <c r="SCE99" s="19"/>
      <c r="SCF99" s="19"/>
      <c r="SCG99" s="19"/>
      <c r="SCH99" s="19"/>
      <c r="SCI99" s="20"/>
      <c r="SCJ99" s="16"/>
      <c r="SCK99" s="16"/>
      <c r="SCL99" s="17"/>
      <c r="SCM99" s="18"/>
      <c r="SCN99" s="19"/>
      <c r="SCO99" s="19"/>
      <c r="SCP99" s="19"/>
      <c r="SCQ99" s="19"/>
      <c r="SCR99" s="19"/>
      <c r="SCS99" s="19"/>
      <c r="SCT99" s="20"/>
      <c r="SCU99" s="16"/>
      <c r="SCV99" s="16"/>
      <c r="SCW99" s="17"/>
      <c r="SCX99" s="18"/>
      <c r="SCY99" s="19"/>
      <c r="SCZ99" s="19"/>
      <c r="SDA99" s="19"/>
      <c r="SDB99" s="19"/>
      <c r="SDC99" s="19"/>
      <c r="SDD99" s="19"/>
      <c r="SDE99" s="20"/>
      <c r="SDF99" s="16"/>
      <c r="SDG99" s="16"/>
      <c r="SDH99" s="17"/>
      <c r="SDI99" s="18"/>
      <c r="SDJ99" s="19"/>
      <c r="SDK99" s="19"/>
      <c r="SDL99" s="19"/>
      <c r="SDM99" s="19"/>
      <c r="SDN99" s="19"/>
      <c r="SDO99" s="19"/>
      <c r="SDP99" s="20"/>
      <c r="SDQ99" s="16"/>
      <c r="SDR99" s="16"/>
      <c r="SDS99" s="17"/>
      <c r="SDT99" s="18"/>
      <c r="SDU99" s="19"/>
      <c r="SDV99" s="19"/>
      <c r="SDW99" s="19"/>
      <c r="SDX99" s="19"/>
      <c r="SDY99" s="19"/>
      <c r="SDZ99" s="19"/>
      <c r="SEA99" s="20"/>
      <c r="SEB99" s="16"/>
      <c r="SEC99" s="16"/>
      <c r="SED99" s="17"/>
      <c r="SEE99" s="18"/>
      <c r="SEF99" s="19"/>
      <c r="SEG99" s="19"/>
      <c r="SEH99" s="19"/>
      <c r="SEI99" s="19"/>
      <c r="SEJ99" s="19"/>
      <c r="SEK99" s="19"/>
      <c r="SEL99" s="20"/>
      <c r="SEM99" s="16"/>
      <c r="SEN99" s="16"/>
      <c r="SEO99" s="17"/>
      <c r="SEP99" s="18"/>
      <c r="SEQ99" s="19"/>
      <c r="SER99" s="19"/>
      <c r="SES99" s="19"/>
      <c r="SET99" s="19"/>
      <c r="SEU99" s="19"/>
      <c r="SEV99" s="19"/>
      <c r="SEW99" s="20"/>
      <c r="SEX99" s="16"/>
      <c r="SEY99" s="16"/>
      <c r="SEZ99" s="17"/>
      <c r="SFA99" s="18"/>
      <c r="SFB99" s="19"/>
      <c r="SFC99" s="19"/>
      <c r="SFD99" s="19"/>
      <c r="SFE99" s="19"/>
      <c r="SFF99" s="19"/>
      <c r="SFG99" s="19"/>
      <c r="SFH99" s="20"/>
      <c r="SFI99" s="16"/>
      <c r="SFJ99" s="16"/>
      <c r="SFK99" s="17"/>
      <c r="SFL99" s="18"/>
      <c r="SFM99" s="19"/>
      <c r="SFN99" s="19"/>
      <c r="SFO99" s="19"/>
      <c r="SFP99" s="19"/>
      <c r="SFQ99" s="19"/>
      <c r="SFR99" s="19"/>
      <c r="SFS99" s="20"/>
      <c r="SFT99" s="16"/>
      <c r="SFU99" s="16"/>
      <c r="SFV99" s="17"/>
      <c r="SFW99" s="18"/>
      <c r="SFX99" s="19"/>
      <c r="SFY99" s="19"/>
      <c r="SFZ99" s="19"/>
      <c r="SGA99" s="19"/>
      <c r="SGB99" s="19"/>
      <c r="SGC99" s="19"/>
      <c r="SGD99" s="20"/>
      <c r="SGE99" s="16"/>
      <c r="SGF99" s="16"/>
      <c r="SGG99" s="17"/>
      <c r="SGH99" s="18"/>
      <c r="SGI99" s="19"/>
      <c r="SGJ99" s="19"/>
      <c r="SGK99" s="19"/>
      <c r="SGL99" s="19"/>
      <c r="SGM99" s="19"/>
      <c r="SGN99" s="19"/>
      <c r="SGO99" s="20"/>
      <c r="SGP99" s="16"/>
      <c r="SGQ99" s="16"/>
      <c r="SGR99" s="17"/>
      <c r="SGS99" s="18"/>
      <c r="SGT99" s="19"/>
      <c r="SGU99" s="19"/>
      <c r="SGV99" s="19"/>
      <c r="SGW99" s="19"/>
      <c r="SGX99" s="19"/>
      <c r="SGY99" s="19"/>
      <c r="SGZ99" s="20"/>
      <c r="SHA99" s="16"/>
      <c r="SHB99" s="16"/>
      <c r="SHC99" s="17"/>
      <c r="SHD99" s="18"/>
      <c r="SHE99" s="19"/>
      <c r="SHF99" s="19"/>
      <c r="SHG99" s="19"/>
      <c r="SHH99" s="19"/>
      <c r="SHI99" s="19"/>
      <c r="SHJ99" s="19"/>
      <c r="SHK99" s="20"/>
      <c r="SHL99" s="16"/>
      <c r="SHM99" s="16"/>
      <c r="SHN99" s="17"/>
      <c r="SHO99" s="18"/>
      <c r="SHP99" s="19"/>
      <c r="SHQ99" s="19"/>
      <c r="SHR99" s="19"/>
      <c r="SHS99" s="19"/>
      <c r="SHT99" s="19"/>
      <c r="SHU99" s="19"/>
      <c r="SHV99" s="20"/>
      <c r="SHW99" s="16"/>
      <c r="SHX99" s="16"/>
      <c r="SHY99" s="17"/>
      <c r="SHZ99" s="18"/>
      <c r="SIA99" s="19"/>
      <c r="SIB99" s="19"/>
      <c r="SIC99" s="19"/>
      <c r="SID99" s="19"/>
      <c r="SIE99" s="19"/>
      <c r="SIF99" s="19"/>
      <c r="SIG99" s="20"/>
      <c r="SIH99" s="16"/>
      <c r="SII99" s="16"/>
      <c r="SIJ99" s="17"/>
      <c r="SIK99" s="18"/>
      <c r="SIL99" s="19"/>
      <c r="SIM99" s="19"/>
      <c r="SIN99" s="19"/>
      <c r="SIO99" s="19"/>
      <c r="SIP99" s="19"/>
      <c r="SIQ99" s="19"/>
      <c r="SIR99" s="20"/>
      <c r="SIS99" s="16"/>
      <c r="SIT99" s="16"/>
      <c r="SIU99" s="17"/>
      <c r="SIV99" s="18"/>
      <c r="SIW99" s="19"/>
      <c r="SIX99" s="19"/>
      <c r="SIY99" s="19"/>
      <c r="SIZ99" s="19"/>
      <c r="SJA99" s="19"/>
      <c r="SJB99" s="19"/>
      <c r="SJC99" s="20"/>
      <c r="SJD99" s="16"/>
      <c r="SJE99" s="16"/>
      <c r="SJF99" s="17"/>
      <c r="SJG99" s="18"/>
      <c r="SJH99" s="19"/>
      <c r="SJI99" s="19"/>
      <c r="SJJ99" s="19"/>
      <c r="SJK99" s="19"/>
      <c r="SJL99" s="19"/>
      <c r="SJM99" s="19"/>
      <c r="SJN99" s="20"/>
      <c r="SJO99" s="16"/>
      <c r="SJP99" s="16"/>
      <c r="SJQ99" s="17"/>
      <c r="SJR99" s="18"/>
      <c r="SJS99" s="19"/>
      <c r="SJT99" s="19"/>
      <c r="SJU99" s="19"/>
      <c r="SJV99" s="19"/>
      <c r="SJW99" s="19"/>
      <c r="SJX99" s="19"/>
      <c r="SJY99" s="20"/>
      <c r="SJZ99" s="16"/>
      <c r="SKA99" s="16"/>
      <c r="SKB99" s="17"/>
      <c r="SKC99" s="18"/>
      <c r="SKD99" s="19"/>
      <c r="SKE99" s="19"/>
      <c r="SKF99" s="19"/>
      <c r="SKG99" s="19"/>
      <c r="SKH99" s="19"/>
      <c r="SKI99" s="19"/>
      <c r="SKJ99" s="20"/>
      <c r="SKK99" s="16"/>
      <c r="SKL99" s="16"/>
      <c r="SKM99" s="17"/>
      <c r="SKN99" s="18"/>
      <c r="SKO99" s="19"/>
      <c r="SKP99" s="19"/>
      <c r="SKQ99" s="19"/>
      <c r="SKR99" s="19"/>
      <c r="SKS99" s="19"/>
      <c r="SKT99" s="19"/>
      <c r="SKU99" s="20"/>
      <c r="SKV99" s="16"/>
      <c r="SKW99" s="16"/>
      <c r="SKX99" s="17"/>
      <c r="SKY99" s="18"/>
      <c r="SKZ99" s="19"/>
      <c r="SLA99" s="19"/>
      <c r="SLB99" s="19"/>
      <c r="SLC99" s="19"/>
      <c r="SLD99" s="19"/>
      <c r="SLE99" s="19"/>
      <c r="SLF99" s="20"/>
      <c r="SLG99" s="16"/>
      <c r="SLH99" s="16"/>
      <c r="SLI99" s="17"/>
      <c r="SLJ99" s="18"/>
      <c r="SLK99" s="19"/>
      <c r="SLL99" s="19"/>
      <c r="SLM99" s="19"/>
      <c r="SLN99" s="19"/>
      <c r="SLO99" s="19"/>
      <c r="SLP99" s="19"/>
      <c r="SLQ99" s="20"/>
      <c r="SLR99" s="16"/>
      <c r="SLS99" s="16"/>
      <c r="SLT99" s="17"/>
      <c r="SLU99" s="18"/>
      <c r="SLV99" s="19"/>
      <c r="SLW99" s="19"/>
      <c r="SLX99" s="19"/>
      <c r="SLY99" s="19"/>
      <c r="SLZ99" s="19"/>
      <c r="SMA99" s="19"/>
      <c r="SMB99" s="20"/>
      <c r="SMC99" s="16"/>
      <c r="SMD99" s="16"/>
      <c r="SME99" s="17"/>
      <c r="SMF99" s="18"/>
      <c r="SMG99" s="19"/>
      <c r="SMH99" s="19"/>
      <c r="SMI99" s="19"/>
      <c r="SMJ99" s="19"/>
      <c r="SMK99" s="19"/>
      <c r="SML99" s="19"/>
      <c r="SMM99" s="20"/>
      <c r="SMN99" s="16"/>
      <c r="SMO99" s="16"/>
      <c r="SMP99" s="17"/>
      <c r="SMQ99" s="18"/>
      <c r="SMR99" s="19"/>
      <c r="SMS99" s="19"/>
      <c r="SMT99" s="19"/>
      <c r="SMU99" s="19"/>
      <c r="SMV99" s="19"/>
      <c r="SMW99" s="19"/>
      <c r="SMX99" s="20"/>
      <c r="SMY99" s="16"/>
      <c r="SMZ99" s="16"/>
      <c r="SNA99" s="17"/>
      <c r="SNB99" s="18"/>
      <c r="SNC99" s="19"/>
      <c r="SND99" s="19"/>
      <c r="SNE99" s="19"/>
      <c r="SNF99" s="19"/>
      <c r="SNG99" s="19"/>
      <c r="SNH99" s="19"/>
      <c r="SNI99" s="20"/>
      <c r="SNJ99" s="16"/>
      <c r="SNK99" s="16"/>
      <c r="SNL99" s="17"/>
      <c r="SNM99" s="18"/>
      <c r="SNN99" s="19"/>
      <c r="SNO99" s="19"/>
      <c r="SNP99" s="19"/>
      <c r="SNQ99" s="19"/>
      <c r="SNR99" s="19"/>
      <c r="SNS99" s="19"/>
      <c r="SNT99" s="20"/>
      <c r="SNU99" s="16"/>
      <c r="SNV99" s="16"/>
      <c r="SNW99" s="17"/>
      <c r="SNX99" s="18"/>
      <c r="SNY99" s="19"/>
      <c r="SNZ99" s="19"/>
      <c r="SOA99" s="19"/>
      <c r="SOB99" s="19"/>
      <c r="SOC99" s="19"/>
      <c r="SOD99" s="19"/>
      <c r="SOE99" s="20"/>
      <c r="SOF99" s="16"/>
      <c r="SOG99" s="16"/>
      <c r="SOH99" s="17"/>
      <c r="SOI99" s="18"/>
      <c r="SOJ99" s="19"/>
      <c r="SOK99" s="19"/>
      <c r="SOL99" s="19"/>
      <c r="SOM99" s="19"/>
      <c r="SON99" s="19"/>
      <c r="SOO99" s="19"/>
      <c r="SOP99" s="20"/>
      <c r="SOQ99" s="16"/>
      <c r="SOR99" s="16"/>
      <c r="SOS99" s="17"/>
      <c r="SOT99" s="18"/>
      <c r="SOU99" s="19"/>
      <c r="SOV99" s="19"/>
      <c r="SOW99" s="19"/>
      <c r="SOX99" s="19"/>
      <c r="SOY99" s="19"/>
      <c r="SOZ99" s="19"/>
      <c r="SPA99" s="20"/>
      <c r="SPB99" s="16"/>
      <c r="SPC99" s="16"/>
      <c r="SPD99" s="17"/>
      <c r="SPE99" s="18"/>
      <c r="SPF99" s="19"/>
      <c r="SPG99" s="19"/>
      <c r="SPH99" s="19"/>
      <c r="SPI99" s="19"/>
      <c r="SPJ99" s="19"/>
      <c r="SPK99" s="19"/>
      <c r="SPL99" s="20"/>
      <c r="SPM99" s="16"/>
      <c r="SPN99" s="16"/>
      <c r="SPO99" s="17"/>
      <c r="SPP99" s="18"/>
      <c r="SPQ99" s="19"/>
      <c r="SPR99" s="19"/>
      <c r="SPS99" s="19"/>
      <c r="SPT99" s="19"/>
      <c r="SPU99" s="19"/>
      <c r="SPV99" s="19"/>
      <c r="SPW99" s="20"/>
      <c r="SPX99" s="16"/>
      <c r="SPY99" s="16"/>
      <c r="SPZ99" s="17"/>
      <c r="SQA99" s="18"/>
      <c r="SQB99" s="19"/>
      <c r="SQC99" s="19"/>
      <c r="SQD99" s="19"/>
      <c r="SQE99" s="19"/>
      <c r="SQF99" s="19"/>
      <c r="SQG99" s="19"/>
      <c r="SQH99" s="20"/>
      <c r="SQI99" s="16"/>
      <c r="SQJ99" s="16"/>
      <c r="SQK99" s="17"/>
      <c r="SQL99" s="18"/>
      <c r="SQM99" s="19"/>
      <c r="SQN99" s="19"/>
      <c r="SQO99" s="19"/>
      <c r="SQP99" s="19"/>
      <c r="SQQ99" s="19"/>
      <c r="SQR99" s="19"/>
      <c r="SQS99" s="20"/>
      <c r="SQT99" s="16"/>
      <c r="SQU99" s="16"/>
      <c r="SQV99" s="17"/>
      <c r="SQW99" s="18"/>
      <c r="SQX99" s="19"/>
      <c r="SQY99" s="19"/>
      <c r="SQZ99" s="19"/>
      <c r="SRA99" s="19"/>
      <c r="SRB99" s="19"/>
      <c r="SRC99" s="19"/>
      <c r="SRD99" s="20"/>
      <c r="SRE99" s="16"/>
      <c r="SRF99" s="16"/>
      <c r="SRG99" s="17"/>
      <c r="SRH99" s="18"/>
      <c r="SRI99" s="19"/>
      <c r="SRJ99" s="19"/>
      <c r="SRK99" s="19"/>
      <c r="SRL99" s="19"/>
      <c r="SRM99" s="19"/>
      <c r="SRN99" s="19"/>
      <c r="SRO99" s="20"/>
      <c r="SRP99" s="16"/>
      <c r="SRQ99" s="16"/>
      <c r="SRR99" s="17"/>
      <c r="SRS99" s="18"/>
      <c r="SRT99" s="19"/>
      <c r="SRU99" s="19"/>
      <c r="SRV99" s="19"/>
      <c r="SRW99" s="19"/>
      <c r="SRX99" s="19"/>
      <c r="SRY99" s="19"/>
      <c r="SRZ99" s="20"/>
      <c r="SSA99" s="16"/>
      <c r="SSB99" s="16"/>
      <c r="SSC99" s="17"/>
      <c r="SSD99" s="18"/>
      <c r="SSE99" s="19"/>
      <c r="SSF99" s="19"/>
      <c r="SSG99" s="19"/>
      <c r="SSH99" s="19"/>
      <c r="SSI99" s="19"/>
      <c r="SSJ99" s="19"/>
      <c r="SSK99" s="20"/>
      <c r="SSL99" s="16"/>
      <c r="SSM99" s="16"/>
      <c r="SSN99" s="17"/>
      <c r="SSO99" s="18"/>
      <c r="SSP99" s="19"/>
      <c r="SSQ99" s="19"/>
      <c r="SSR99" s="19"/>
      <c r="SSS99" s="19"/>
      <c r="SST99" s="19"/>
      <c r="SSU99" s="19"/>
      <c r="SSV99" s="20"/>
      <c r="SSW99" s="16"/>
      <c r="SSX99" s="16"/>
      <c r="SSY99" s="17"/>
      <c r="SSZ99" s="18"/>
      <c r="STA99" s="19"/>
      <c r="STB99" s="19"/>
      <c r="STC99" s="19"/>
      <c r="STD99" s="19"/>
      <c r="STE99" s="19"/>
      <c r="STF99" s="19"/>
      <c r="STG99" s="20"/>
      <c r="STH99" s="16"/>
      <c r="STI99" s="16"/>
      <c r="STJ99" s="17"/>
      <c r="STK99" s="18"/>
      <c r="STL99" s="19"/>
      <c r="STM99" s="19"/>
      <c r="STN99" s="19"/>
      <c r="STO99" s="19"/>
      <c r="STP99" s="19"/>
      <c r="STQ99" s="19"/>
      <c r="STR99" s="20"/>
      <c r="STS99" s="16"/>
      <c r="STT99" s="16"/>
      <c r="STU99" s="17"/>
      <c r="STV99" s="18"/>
      <c r="STW99" s="19"/>
      <c r="STX99" s="19"/>
      <c r="STY99" s="19"/>
      <c r="STZ99" s="19"/>
      <c r="SUA99" s="19"/>
      <c r="SUB99" s="19"/>
      <c r="SUC99" s="20"/>
      <c r="SUD99" s="16"/>
      <c r="SUE99" s="16"/>
      <c r="SUF99" s="17"/>
      <c r="SUG99" s="18"/>
      <c r="SUH99" s="19"/>
      <c r="SUI99" s="19"/>
      <c r="SUJ99" s="19"/>
      <c r="SUK99" s="19"/>
      <c r="SUL99" s="19"/>
      <c r="SUM99" s="19"/>
      <c r="SUN99" s="20"/>
      <c r="SUO99" s="16"/>
      <c r="SUP99" s="16"/>
      <c r="SUQ99" s="17"/>
      <c r="SUR99" s="18"/>
      <c r="SUS99" s="19"/>
      <c r="SUT99" s="19"/>
      <c r="SUU99" s="19"/>
      <c r="SUV99" s="19"/>
      <c r="SUW99" s="19"/>
      <c r="SUX99" s="19"/>
      <c r="SUY99" s="20"/>
      <c r="SUZ99" s="16"/>
      <c r="SVA99" s="16"/>
      <c r="SVB99" s="17"/>
      <c r="SVC99" s="18"/>
      <c r="SVD99" s="19"/>
      <c r="SVE99" s="19"/>
      <c r="SVF99" s="19"/>
      <c r="SVG99" s="19"/>
      <c r="SVH99" s="19"/>
      <c r="SVI99" s="19"/>
      <c r="SVJ99" s="20"/>
      <c r="SVK99" s="16"/>
      <c r="SVL99" s="16"/>
      <c r="SVM99" s="17"/>
      <c r="SVN99" s="18"/>
      <c r="SVO99" s="19"/>
      <c r="SVP99" s="19"/>
      <c r="SVQ99" s="19"/>
      <c r="SVR99" s="19"/>
      <c r="SVS99" s="19"/>
      <c r="SVT99" s="19"/>
      <c r="SVU99" s="20"/>
      <c r="SVV99" s="16"/>
      <c r="SVW99" s="16"/>
      <c r="SVX99" s="17"/>
      <c r="SVY99" s="18"/>
      <c r="SVZ99" s="19"/>
      <c r="SWA99" s="19"/>
      <c r="SWB99" s="19"/>
      <c r="SWC99" s="19"/>
      <c r="SWD99" s="19"/>
      <c r="SWE99" s="19"/>
      <c r="SWF99" s="20"/>
      <c r="SWG99" s="16"/>
      <c r="SWH99" s="16"/>
      <c r="SWI99" s="17"/>
      <c r="SWJ99" s="18"/>
      <c r="SWK99" s="19"/>
      <c r="SWL99" s="19"/>
      <c r="SWM99" s="19"/>
      <c r="SWN99" s="19"/>
      <c r="SWO99" s="19"/>
      <c r="SWP99" s="19"/>
      <c r="SWQ99" s="20"/>
      <c r="SWR99" s="16"/>
      <c r="SWS99" s="16"/>
      <c r="SWT99" s="17"/>
      <c r="SWU99" s="18"/>
      <c r="SWV99" s="19"/>
      <c r="SWW99" s="19"/>
      <c r="SWX99" s="19"/>
      <c r="SWY99" s="19"/>
      <c r="SWZ99" s="19"/>
      <c r="SXA99" s="19"/>
      <c r="SXB99" s="20"/>
      <c r="SXC99" s="16"/>
      <c r="SXD99" s="16"/>
      <c r="SXE99" s="17"/>
      <c r="SXF99" s="18"/>
      <c r="SXG99" s="19"/>
      <c r="SXH99" s="19"/>
      <c r="SXI99" s="19"/>
      <c r="SXJ99" s="19"/>
      <c r="SXK99" s="19"/>
      <c r="SXL99" s="19"/>
      <c r="SXM99" s="20"/>
      <c r="SXN99" s="16"/>
      <c r="SXO99" s="16"/>
      <c r="SXP99" s="17"/>
      <c r="SXQ99" s="18"/>
      <c r="SXR99" s="19"/>
      <c r="SXS99" s="19"/>
      <c r="SXT99" s="19"/>
      <c r="SXU99" s="19"/>
      <c r="SXV99" s="19"/>
      <c r="SXW99" s="19"/>
      <c r="SXX99" s="20"/>
      <c r="SXY99" s="16"/>
      <c r="SXZ99" s="16"/>
      <c r="SYA99" s="17"/>
      <c r="SYB99" s="18"/>
      <c r="SYC99" s="19"/>
      <c r="SYD99" s="19"/>
      <c r="SYE99" s="19"/>
      <c r="SYF99" s="19"/>
      <c r="SYG99" s="19"/>
      <c r="SYH99" s="19"/>
      <c r="SYI99" s="20"/>
      <c r="SYJ99" s="16"/>
      <c r="SYK99" s="16"/>
      <c r="SYL99" s="17"/>
      <c r="SYM99" s="18"/>
      <c r="SYN99" s="19"/>
      <c r="SYO99" s="19"/>
      <c r="SYP99" s="19"/>
      <c r="SYQ99" s="19"/>
      <c r="SYR99" s="19"/>
      <c r="SYS99" s="19"/>
      <c r="SYT99" s="20"/>
      <c r="SYU99" s="16"/>
      <c r="SYV99" s="16"/>
      <c r="SYW99" s="17"/>
      <c r="SYX99" s="18"/>
      <c r="SYY99" s="19"/>
      <c r="SYZ99" s="19"/>
      <c r="SZA99" s="19"/>
      <c r="SZB99" s="19"/>
      <c r="SZC99" s="19"/>
      <c r="SZD99" s="19"/>
      <c r="SZE99" s="20"/>
      <c r="SZF99" s="16"/>
      <c r="SZG99" s="16"/>
      <c r="SZH99" s="17"/>
      <c r="SZI99" s="18"/>
      <c r="SZJ99" s="19"/>
      <c r="SZK99" s="19"/>
      <c r="SZL99" s="19"/>
      <c r="SZM99" s="19"/>
      <c r="SZN99" s="19"/>
      <c r="SZO99" s="19"/>
      <c r="SZP99" s="20"/>
      <c r="SZQ99" s="16"/>
      <c r="SZR99" s="16"/>
      <c r="SZS99" s="17"/>
      <c r="SZT99" s="18"/>
      <c r="SZU99" s="19"/>
      <c r="SZV99" s="19"/>
      <c r="SZW99" s="19"/>
      <c r="SZX99" s="19"/>
      <c r="SZY99" s="19"/>
      <c r="SZZ99" s="19"/>
      <c r="TAA99" s="20"/>
      <c r="TAB99" s="16"/>
      <c r="TAC99" s="16"/>
      <c r="TAD99" s="17"/>
      <c r="TAE99" s="18"/>
      <c r="TAF99" s="19"/>
      <c r="TAG99" s="19"/>
      <c r="TAH99" s="19"/>
      <c r="TAI99" s="19"/>
      <c r="TAJ99" s="19"/>
      <c r="TAK99" s="19"/>
      <c r="TAL99" s="20"/>
      <c r="TAM99" s="16"/>
      <c r="TAN99" s="16"/>
      <c r="TAO99" s="17"/>
      <c r="TAP99" s="18"/>
      <c r="TAQ99" s="19"/>
      <c r="TAR99" s="19"/>
      <c r="TAS99" s="19"/>
      <c r="TAT99" s="19"/>
      <c r="TAU99" s="19"/>
      <c r="TAV99" s="19"/>
      <c r="TAW99" s="20"/>
      <c r="TAX99" s="16"/>
      <c r="TAY99" s="16"/>
      <c r="TAZ99" s="17"/>
      <c r="TBA99" s="18"/>
      <c r="TBB99" s="19"/>
      <c r="TBC99" s="19"/>
      <c r="TBD99" s="19"/>
      <c r="TBE99" s="19"/>
      <c r="TBF99" s="19"/>
      <c r="TBG99" s="19"/>
      <c r="TBH99" s="20"/>
      <c r="TBI99" s="16"/>
      <c r="TBJ99" s="16"/>
      <c r="TBK99" s="17"/>
      <c r="TBL99" s="18"/>
      <c r="TBM99" s="19"/>
      <c r="TBN99" s="19"/>
      <c r="TBO99" s="19"/>
      <c r="TBP99" s="19"/>
      <c r="TBQ99" s="19"/>
      <c r="TBR99" s="19"/>
      <c r="TBS99" s="20"/>
      <c r="TBT99" s="16"/>
      <c r="TBU99" s="16"/>
      <c r="TBV99" s="17"/>
      <c r="TBW99" s="18"/>
      <c r="TBX99" s="19"/>
      <c r="TBY99" s="19"/>
      <c r="TBZ99" s="19"/>
      <c r="TCA99" s="19"/>
      <c r="TCB99" s="19"/>
      <c r="TCC99" s="19"/>
      <c r="TCD99" s="20"/>
      <c r="TCE99" s="16"/>
      <c r="TCF99" s="16"/>
      <c r="TCG99" s="17"/>
      <c r="TCH99" s="18"/>
      <c r="TCI99" s="19"/>
      <c r="TCJ99" s="19"/>
      <c r="TCK99" s="19"/>
      <c r="TCL99" s="19"/>
      <c r="TCM99" s="19"/>
      <c r="TCN99" s="19"/>
      <c r="TCO99" s="20"/>
      <c r="TCP99" s="16"/>
      <c r="TCQ99" s="16"/>
      <c r="TCR99" s="17"/>
      <c r="TCS99" s="18"/>
      <c r="TCT99" s="19"/>
      <c r="TCU99" s="19"/>
      <c r="TCV99" s="19"/>
      <c r="TCW99" s="19"/>
      <c r="TCX99" s="19"/>
      <c r="TCY99" s="19"/>
      <c r="TCZ99" s="20"/>
      <c r="TDA99" s="16"/>
      <c r="TDB99" s="16"/>
      <c r="TDC99" s="17"/>
      <c r="TDD99" s="18"/>
      <c r="TDE99" s="19"/>
      <c r="TDF99" s="19"/>
      <c r="TDG99" s="19"/>
      <c r="TDH99" s="19"/>
      <c r="TDI99" s="19"/>
      <c r="TDJ99" s="19"/>
      <c r="TDK99" s="20"/>
      <c r="TDL99" s="16"/>
      <c r="TDM99" s="16"/>
      <c r="TDN99" s="17"/>
      <c r="TDO99" s="18"/>
      <c r="TDP99" s="19"/>
      <c r="TDQ99" s="19"/>
      <c r="TDR99" s="19"/>
      <c r="TDS99" s="19"/>
      <c r="TDT99" s="19"/>
      <c r="TDU99" s="19"/>
      <c r="TDV99" s="20"/>
      <c r="TDW99" s="16"/>
      <c r="TDX99" s="16"/>
      <c r="TDY99" s="17"/>
      <c r="TDZ99" s="18"/>
      <c r="TEA99" s="19"/>
      <c r="TEB99" s="19"/>
      <c r="TEC99" s="19"/>
      <c r="TED99" s="19"/>
      <c r="TEE99" s="19"/>
      <c r="TEF99" s="19"/>
      <c r="TEG99" s="20"/>
      <c r="TEH99" s="16"/>
      <c r="TEI99" s="16"/>
      <c r="TEJ99" s="17"/>
      <c r="TEK99" s="18"/>
      <c r="TEL99" s="19"/>
      <c r="TEM99" s="19"/>
      <c r="TEN99" s="19"/>
      <c r="TEO99" s="19"/>
      <c r="TEP99" s="19"/>
      <c r="TEQ99" s="19"/>
      <c r="TER99" s="20"/>
      <c r="TES99" s="16"/>
      <c r="TET99" s="16"/>
      <c r="TEU99" s="17"/>
      <c r="TEV99" s="18"/>
      <c r="TEW99" s="19"/>
      <c r="TEX99" s="19"/>
      <c r="TEY99" s="19"/>
      <c r="TEZ99" s="19"/>
      <c r="TFA99" s="19"/>
      <c r="TFB99" s="19"/>
      <c r="TFC99" s="20"/>
      <c r="TFD99" s="16"/>
      <c r="TFE99" s="16"/>
      <c r="TFF99" s="17"/>
      <c r="TFG99" s="18"/>
      <c r="TFH99" s="19"/>
      <c r="TFI99" s="19"/>
      <c r="TFJ99" s="19"/>
      <c r="TFK99" s="19"/>
      <c r="TFL99" s="19"/>
      <c r="TFM99" s="19"/>
      <c r="TFN99" s="20"/>
      <c r="TFO99" s="16"/>
      <c r="TFP99" s="16"/>
      <c r="TFQ99" s="17"/>
      <c r="TFR99" s="18"/>
      <c r="TFS99" s="19"/>
      <c r="TFT99" s="19"/>
      <c r="TFU99" s="19"/>
      <c r="TFV99" s="19"/>
      <c r="TFW99" s="19"/>
      <c r="TFX99" s="19"/>
      <c r="TFY99" s="20"/>
      <c r="TFZ99" s="16"/>
      <c r="TGA99" s="16"/>
      <c r="TGB99" s="17"/>
      <c r="TGC99" s="18"/>
      <c r="TGD99" s="19"/>
      <c r="TGE99" s="19"/>
      <c r="TGF99" s="19"/>
      <c r="TGG99" s="19"/>
      <c r="TGH99" s="19"/>
      <c r="TGI99" s="19"/>
      <c r="TGJ99" s="20"/>
      <c r="TGK99" s="16"/>
      <c r="TGL99" s="16"/>
      <c r="TGM99" s="17"/>
      <c r="TGN99" s="18"/>
      <c r="TGO99" s="19"/>
      <c r="TGP99" s="19"/>
      <c r="TGQ99" s="19"/>
      <c r="TGR99" s="19"/>
      <c r="TGS99" s="19"/>
      <c r="TGT99" s="19"/>
      <c r="TGU99" s="20"/>
      <c r="TGV99" s="16"/>
      <c r="TGW99" s="16"/>
      <c r="TGX99" s="17"/>
      <c r="TGY99" s="18"/>
      <c r="TGZ99" s="19"/>
      <c r="THA99" s="19"/>
      <c r="THB99" s="19"/>
      <c r="THC99" s="19"/>
      <c r="THD99" s="19"/>
      <c r="THE99" s="19"/>
      <c r="THF99" s="20"/>
      <c r="THG99" s="16"/>
      <c r="THH99" s="16"/>
      <c r="THI99" s="17"/>
      <c r="THJ99" s="18"/>
      <c r="THK99" s="19"/>
      <c r="THL99" s="19"/>
      <c r="THM99" s="19"/>
      <c r="THN99" s="19"/>
      <c r="THO99" s="19"/>
      <c r="THP99" s="19"/>
      <c r="THQ99" s="20"/>
      <c r="THR99" s="16"/>
      <c r="THS99" s="16"/>
      <c r="THT99" s="17"/>
      <c r="THU99" s="18"/>
      <c r="THV99" s="19"/>
      <c r="THW99" s="19"/>
      <c r="THX99" s="19"/>
      <c r="THY99" s="19"/>
      <c r="THZ99" s="19"/>
      <c r="TIA99" s="19"/>
      <c r="TIB99" s="20"/>
      <c r="TIC99" s="16"/>
      <c r="TID99" s="16"/>
      <c r="TIE99" s="17"/>
      <c r="TIF99" s="18"/>
      <c r="TIG99" s="19"/>
      <c r="TIH99" s="19"/>
      <c r="TII99" s="19"/>
      <c r="TIJ99" s="19"/>
      <c r="TIK99" s="19"/>
      <c r="TIL99" s="19"/>
      <c r="TIM99" s="20"/>
      <c r="TIN99" s="16"/>
      <c r="TIO99" s="16"/>
      <c r="TIP99" s="17"/>
      <c r="TIQ99" s="18"/>
      <c r="TIR99" s="19"/>
      <c r="TIS99" s="19"/>
      <c r="TIT99" s="19"/>
      <c r="TIU99" s="19"/>
      <c r="TIV99" s="19"/>
      <c r="TIW99" s="19"/>
      <c r="TIX99" s="20"/>
      <c r="TIY99" s="16"/>
      <c r="TIZ99" s="16"/>
      <c r="TJA99" s="17"/>
      <c r="TJB99" s="18"/>
      <c r="TJC99" s="19"/>
      <c r="TJD99" s="19"/>
      <c r="TJE99" s="19"/>
      <c r="TJF99" s="19"/>
      <c r="TJG99" s="19"/>
      <c r="TJH99" s="19"/>
      <c r="TJI99" s="20"/>
      <c r="TJJ99" s="16"/>
      <c r="TJK99" s="16"/>
      <c r="TJL99" s="17"/>
      <c r="TJM99" s="18"/>
      <c r="TJN99" s="19"/>
      <c r="TJO99" s="19"/>
      <c r="TJP99" s="19"/>
      <c r="TJQ99" s="19"/>
      <c r="TJR99" s="19"/>
      <c r="TJS99" s="19"/>
      <c r="TJT99" s="20"/>
      <c r="TJU99" s="16"/>
      <c r="TJV99" s="16"/>
      <c r="TJW99" s="17"/>
      <c r="TJX99" s="18"/>
      <c r="TJY99" s="19"/>
      <c r="TJZ99" s="19"/>
      <c r="TKA99" s="19"/>
      <c r="TKB99" s="19"/>
      <c r="TKC99" s="19"/>
      <c r="TKD99" s="19"/>
      <c r="TKE99" s="20"/>
      <c r="TKF99" s="16"/>
      <c r="TKG99" s="16"/>
      <c r="TKH99" s="17"/>
      <c r="TKI99" s="18"/>
      <c r="TKJ99" s="19"/>
      <c r="TKK99" s="19"/>
      <c r="TKL99" s="19"/>
      <c r="TKM99" s="19"/>
      <c r="TKN99" s="19"/>
      <c r="TKO99" s="19"/>
      <c r="TKP99" s="20"/>
      <c r="TKQ99" s="16"/>
      <c r="TKR99" s="16"/>
      <c r="TKS99" s="17"/>
      <c r="TKT99" s="18"/>
      <c r="TKU99" s="19"/>
      <c r="TKV99" s="19"/>
      <c r="TKW99" s="19"/>
      <c r="TKX99" s="19"/>
      <c r="TKY99" s="19"/>
      <c r="TKZ99" s="19"/>
      <c r="TLA99" s="20"/>
      <c r="TLB99" s="16"/>
      <c r="TLC99" s="16"/>
      <c r="TLD99" s="17"/>
      <c r="TLE99" s="18"/>
      <c r="TLF99" s="19"/>
      <c r="TLG99" s="19"/>
      <c r="TLH99" s="19"/>
      <c r="TLI99" s="19"/>
      <c r="TLJ99" s="19"/>
      <c r="TLK99" s="19"/>
      <c r="TLL99" s="20"/>
      <c r="TLM99" s="16"/>
      <c r="TLN99" s="16"/>
      <c r="TLO99" s="17"/>
      <c r="TLP99" s="18"/>
      <c r="TLQ99" s="19"/>
      <c r="TLR99" s="19"/>
      <c r="TLS99" s="19"/>
      <c r="TLT99" s="19"/>
      <c r="TLU99" s="19"/>
      <c r="TLV99" s="19"/>
      <c r="TLW99" s="20"/>
      <c r="TLX99" s="16"/>
      <c r="TLY99" s="16"/>
      <c r="TLZ99" s="17"/>
      <c r="TMA99" s="18"/>
      <c r="TMB99" s="19"/>
      <c r="TMC99" s="19"/>
      <c r="TMD99" s="19"/>
      <c r="TME99" s="19"/>
      <c r="TMF99" s="19"/>
      <c r="TMG99" s="19"/>
      <c r="TMH99" s="20"/>
      <c r="TMI99" s="16"/>
      <c r="TMJ99" s="16"/>
      <c r="TMK99" s="17"/>
      <c r="TML99" s="18"/>
      <c r="TMM99" s="19"/>
      <c r="TMN99" s="19"/>
      <c r="TMO99" s="19"/>
      <c r="TMP99" s="19"/>
      <c r="TMQ99" s="19"/>
      <c r="TMR99" s="19"/>
      <c r="TMS99" s="20"/>
      <c r="TMT99" s="16"/>
      <c r="TMU99" s="16"/>
      <c r="TMV99" s="17"/>
      <c r="TMW99" s="18"/>
      <c r="TMX99" s="19"/>
      <c r="TMY99" s="19"/>
      <c r="TMZ99" s="19"/>
      <c r="TNA99" s="19"/>
      <c r="TNB99" s="19"/>
      <c r="TNC99" s="19"/>
      <c r="TND99" s="20"/>
      <c r="TNE99" s="16"/>
      <c r="TNF99" s="16"/>
      <c r="TNG99" s="17"/>
      <c r="TNH99" s="18"/>
      <c r="TNI99" s="19"/>
      <c r="TNJ99" s="19"/>
      <c r="TNK99" s="19"/>
      <c r="TNL99" s="19"/>
      <c r="TNM99" s="19"/>
      <c r="TNN99" s="19"/>
      <c r="TNO99" s="20"/>
      <c r="TNP99" s="16"/>
      <c r="TNQ99" s="16"/>
      <c r="TNR99" s="17"/>
      <c r="TNS99" s="18"/>
      <c r="TNT99" s="19"/>
      <c r="TNU99" s="19"/>
      <c r="TNV99" s="19"/>
      <c r="TNW99" s="19"/>
      <c r="TNX99" s="19"/>
      <c r="TNY99" s="19"/>
      <c r="TNZ99" s="20"/>
      <c r="TOA99" s="16"/>
      <c r="TOB99" s="16"/>
      <c r="TOC99" s="17"/>
      <c r="TOD99" s="18"/>
      <c r="TOE99" s="19"/>
      <c r="TOF99" s="19"/>
      <c r="TOG99" s="19"/>
      <c r="TOH99" s="19"/>
      <c r="TOI99" s="19"/>
      <c r="TOJ99" s="19"/>
      <c r="TOK99" s="20"/>
      <c r="TOL99" s="16"/>
      <c r="TOM99" s="16"/>
      <c r="TON99" s="17"/>
      <c r="TOO99" s="18"/>
      <c r="TOP99" s="19"/>
      <c r="TOQ99" s="19"/>
      <c r="TOR99" s="19"/>
      <c r="TOS99" s="19"/>
      <c r="TOT99" s="19"/>
      <c r="TOU99" s="19"/>
      <c r="TOV99" s="20"/>
      <c r="TOW99" s="16"/>
      <c r="TOX99" s="16"/>
      <c r="TOY99" s="17"/>
      <c r="TOZ99" s="18"/>
      <c r="TPA99" s="19"/>
      <c r="TPB99" s="19"/>
      <c r="TPC99" s="19"/>
      <c r="TPD99" s="19"/>
      <c r="TPE99" s="19"/>
      <c r="TPF99" s="19"/>
      <c r="TPG99" s="20"/>
      <c r="TPH99" s="16"/>
      <c r="TPI99" s="16"/>
      <c r="TPJ99" s="17"/>
      <c r="TPK99" s="18"/>
      <c r="TPL99" s="19"/>
      <c r="TPM99" s="19"/>
      <c r="TPN99" s="19"/>
      <c r="TPO99" s="19"/>
      <c r="TPP99" s="19"/>
      <c r="TPQ99" s="19"/>
      <c r="TPR99" s="20"/>
      <c r="TPS99" s="16"/>
      <c r="TPT99" s="16"/>
      <c r="TPU99" s="17"/>
      <c r="TPV99" s="18"/>
      <c r="TPW99" s="19"/>
      <c r="TPX99" s="19"/>
      <c r="TPY99" s="19"/>
      <c r="TPZ99" s="19"/>
      <c r="TQA99" s="19"/>
      <c r="TQB99" s="19"/>
      <c r="TQC99" s="20"/>
      <c r="TQD99" s="16"/>
      <c r="TQE99" s="16"/>
      <c r="TQF99" s="17"/>
      <c r="TQG99" s="18"/>
      <c r="TQH99" s="19"/>
      <c r="TQI99" s="19"/>
      <c r="TQJ99" s="19"/>
      <c r="TQK99" s="19"/>
      <c r="TQL99" s="19"/>
      <c r="TQM99" s="19"/>
      <c r="TQN99" s="20"/>
      <c r="TQO99" s="16"/>
      <c r="TQP99" s="16"/>
      <c r="TQQ99" s="17"/>
      <c r="TQR99" s="18"/>
      <c r="TQS99" s="19"/>
      <c r="TQT99" s="19"/>
      <c r="TQU99" s="19"/>
      <c r="TQV99" s="19"/>
      <c r="TQW99" s="19"/>
      <c r="TQX99" s="19"/>
      <c r="TQY99" s="20"/>
      <c r="TQZ99" s="16"/>
      <c r="TRA99" s="16"/>
      <c r="TRB99" s="17"/>
      <c r="TRC99" s="18"/>
      <c r="TRD99" s="19"/>
      <c r="TRE99" s="19"/>
      <c r="TRF99" s="19"/>
      <c r="TRG99" s="19"/>
      <c r="TRH99" s="19"/>
      <c r="TRI99" s="19"/>
      <c r="TRJ99" s="20"/>
      <c r="TRK99" s="16"/>
      <c r="TRL99" s="16"/>
      <c r="TRM99" s="17"/>
      <c r="TRN99" s="18"/>
      <c r="TRO99" s="19"/>
      <c r="TRP99" s="19"/>
      <c r="TRQ99" s="19"/>
      <c r="TRR99" s="19"/>
      <c r="TRS99" s="19"/>
      <c r="TRT99" s="19"/>
      <c r="TRU99" s="20"/>
      <c r="TRV99" s="16"/>
      <c r="TRW99" s="16"/>
      <c r="TRX99" s="17"/>
      <c r="TRY99" s="18"/>
      <c r="TRZ99" s="19"/>
      <c r="TSA99" s="19"/>
      <c r="TSB99" s="19"/>
      <c r="TSC99" s="19"/>
      <c r="TSD99" s="19"/>
      <c r="TSE99" s="19"/>
      <c r="TSF99" s="20"/>
      <c r="TSG99" s="16"/>
      <c r="TSH99" s="16"/>
      <c r="TSI99" s="17"/>
      <c r="TSJ99" s="18"/>
      <c r="TSK99" s="19"/>
      <c r="TSL99" s="19"/>
      <c r="TSM99" s="19"/>
      <c r="TSN99" s="19"/>
      <c r="TSO99" s="19"/>
      <c r="TSP99" s="19"/>
      <c r="TSQ99" s="20"/>
      <c r="TSR99" s="16"/>
      <c r="TSS99" s="16"/>
      <c r="TST99" s="17"/>
      <c r="TSU99" s="18"/>
      <c r="TSV99" s="19"/>
      <c r="TSW99" s="19"/>
      <c r="TSX99" s="19"/>
      <c r="TSY99" s="19"/>
      <c r="TSZ99" s="19"/>
      <c r="TTA99" s="19"/>
      <c r="TTB99" s="20"/>
      <c r="TTC99" s="16"/>
      <c r="TTD99" s="16"/>
      <c r="TTE99" s="17"/>
      <c r="TTF99" s="18"/>
      <c r="TTG99" s="19"/>
      <c r="TTH99" s="19"/>
      <c r="TTI99" s="19"/>
      <c r="TTJ99" s="19"/>
      <c r="TTK99" s="19"/>
      <c r="TTL99" s="19"/>
      <c r="TTM99" s="20"/>
      <c r="TTN99" s="16"/>
      <c r="TTO99" s="16"/>
      <c r="TTP99" s="17"/>
      <c r="TTQ99" s="18"/>
      <c r="TTR99" s="19"/>
      <c r="TTS99" s="19"/>
      <c r="TTT99" s="19"/>
      <c r="TTU99" s="19"/>
      <c r="TTV99" s="19"/>
      <c r="TTW99" s="19"/>
      <c r="TTX99" s="20"/>
      <c r="TTY99" s="16"/>
      <c r="TTZ99" s="16"/>
      <c r="TUA99" s="17"/>
      <c r="TUB99" s="18"/>
      <c r="TUC99" s="19"/>
      <c r="TUD99" s="19"/>
      <c r="TUE99" s="19"/>
      <c r="TUF99" s="19"/>
      <c r="TUG99" s="19"/>
      <c r="TUH99" s="19"/>
      <c r="TUI99" s="20"/>
      <c r="TUJ99" s="16"/>
      <c r="TUK99" s="16"/>
      <c r="TUL99" s="17"/>
      <c r="TUM99" s="18"/>
      <c r="TUN99" s="19"/>
      <c r="TUO99" s="19"/>
      <c r="TUP99" s="19"/>
      <c r="TUQ99" s="19"/>
      <c r="TUR99" s="19"/>
      <c r="TUS99" s="19"/>
      <c r="TUT99" s="20"/>
      <c r="TUU99" s="16"/>
      <c r="TUV99" s="16"/>
      <c r="TUW99" s="17"/>
      <c r="TUX99" s="18"/>
      <c r="TUY99" s="19"/>
      <c r="TUZ99" s="19"/>
      <c r="TVA99" s="19"/>
      <c r="TVB99" s="19"/>
      <c r="TVC99" s="19"/>
      <c r="TVD99" s="19"/>
      <c r="TVE99" s="20"/>
      <c r="TVF99" s="16"/>
      <c r="TVG99" s="16"/>
      <c r="TVH99" s="17"/>
      <c r="TVI99" s="18"/>
      <c r="TVJ99" s="19"/>
      <c r="TVK99" s="19"/>
      <c r="TVL99" s="19"/>
      <c r="TVM99" s="19"/>
      <c r="TVN99" s="19"/>
      <c r="TVO99" s="19"/>
      <c r="TVP99" s="20"/>
      <c r="TVQ99" s="16"/>
      <c r="TVR99" s="16"/>
      <c r="TVS99" s="17"/>
      <c r="TVT99" s="18"/>
      <c r="TVU99" s="19"/>
      <c r="TVV99" s="19"/>
      <c r="TVW99" s="19"/>
      <c r="TVX99" s="19"/>
      <c r="TVY99" s="19"/>
      <c r="TVZ99" s="19"/>
      <c r="TWA99" s="20"/>
      <c r="TWB99" s="16"/>
      <c r="TWC99" s="16"/>
      <c r="TWD99" s="17"/>
      <c r="TWE99" s="18"/>
      <c r="TWF99" s="19"/>
      <c r="TWG99" s="19"/>
      <c r="TWH99" s="19"/>
      <c r="TWI99" s="19"/>
      <c r="TWJ99" s="19"/>
      <c r="TWK99" s="19"/>
      <c r="TWL99" s="20"/>
      <c r="TWM99" s="16"/>
      <c r="TWN99" s="16"/>
      <c r="TWO99" s="17"/>
      <c r="TWP99" s="18"/>
      <c r="TWQ99" s="19"/>
      <c r="TWR99" s="19"/>
      <c r="TWS99" s="19"/>
      <c r="TWT99" s="19"/>
      <c r="TWU99" s="19"/>
      <c r="TWV99" s="19"/>
      <c r="TWW99" s="20"/>
      <c r="TWX99" s="16"/>
      <c r="TWY99" s="16"/>
      <c r="TWZ99" s="17"/>
      <c r="TXA99" s="18"/>
      <c r="TXB99" s="19"/>
      <c r="TXC99" s="19"/>
      <c r="TXD99" s="19"/>
      <c r="TXE99" s="19"/>
      <c r="TXF99" s="19"/>
      <c r="TXG99" s="19"/>
      <c r="TXH99" s="20"/>
      <c r="TXI99" s="16"/>
      <c r="TXJ99" s="16"/>
      <c r="TXK99" s="17"/>
      <c r="TXL99" s="18"/>
      <c r="TXM99" s="19"/>
      <c r="TXN99" s="19"/>
      <c r="TXO99" s="19"/>
      <c r="TXP99" s="19"/>
      <c r="TXQ99" s="19"/>
      <c r="TXR99" s="19"/>
      <c r="TXS99" s="20"/>
      <c r="TXT99" s="16"/>
      <c r="TXU99" s="16"/>
      <c r="TXV99" s="17"/>
      <c r="TXW99" s="18"/>
      <c r="TXX99" s="19"/>
      <c r="TXY99" s="19"/>
      <c r="TXZ99" s="19"/>
      <c r="TYA99" s="19"/>
      <c r="TYB99" s="19"/>
      <c r="TYC99" s="19"/>
      <c r="TYD99" s="20"/>
      <c r="TYE99" s="16"/>
      <c r="TYF99" s="16"/>
      <c r="TYG99" s="17"/>
      <c r="TYH99" s="18"/>
      <c r="TYI99" s="19"/>
      <c r="TYJ99" s="19"/>
      <c r="TYK99" s="19"/>
      <c r="TYL99" s="19"/>
      <c r="TYM99" s="19"/>
      <c r="TYN99" s="19"/>
      <c r="TYO99" s="20"/>
      <c r="TYP99" s="16"/>
      <c r="TYQ99" s="16"/>
      <c r="TYR99" s="17"/>
      <c r="TYS99" s="18"/>
      <c r="TYT99" s="19"/>
      <c r="TYU99" s="19"/>
      <c r="TYV99" s="19"/>
      <c r="TYW99" s="19"/>
      <c r="TYX99" s="19"/>
      <c r="TYY99" s="19"/>
      <c r="TYZ99" s="20"/>
      <c r="TZA99" s="16"/>
      <c r="TZB99" s="16"/>
      <c r="TZC99" s="17"/>
      <c r="TZD99" s="18"/>
      <c r="TZE99" s="19"/>
      <c r="TZF99" s="19"/>
      <c r="TZG99" s="19"/>
      <c r="TZH99" s="19"/>
      <c r="TZI99" s="19"/>
      <c r="TZJ99" s="19"/>
      <c r="TZK99" s="20"/>
      <c r="TZL99" s="16"/>
      <c r="TZM99" s="16"/>
      <c r="TZN99" s="17"/>
      <c r="TZO99" s="18"/>
      <c r="TZP99" s="19"/>
      <c r="TZQ99" s="19"/>
      <c r="TZR99" s="19"/>
      <c r="TZS99" s="19"/>
      <c r="TZT99" s="19"/>
      <c r="TZU99" s="19"/>
      <c r="TZV99" s="20"/>
      <c r="TZW99" s="16"/>
      <c r="TZX99" s="16"/>
      <c r="TZY99" s="17"/>
      <c r="TZZ99" s="18"/>
      <c r="UAA99" s="19"/>
      <c r="UAB99" s="19"/>
      <c r="UAC99" s="19"/>
      <c r="UAD99" s="19"/>
      <c r="UAE99" s="19"/>
      <c r="UAF99" s="19"/>
      <c r="UAG99" s="20"/>
      <c r="UAH99" s="16"/>
      <c r="UAI99" s="16"/>
      <c r="UAJ99" s="17"/>
      <c r="UAK99" s="18"/>
      <c r="UAL99" s="19"/>
      <c r="UAM99" s="19"/>
      <c r="UAN99" s="19"/>
      <c r="UAO99" s="19"/>
      <c r="UAP99" s="19"/>
      <c r="UAQ99" s="19"/>
      <c r="UAR99" s="20"/>
      <c r="UAS99" s="16"/>
      <c r="UAT99" s="16"/>
      <c r="UAU99" s="17"/>
      <c r="UAV99" s="18"/>
      <c r="UAW99" s="19"/>
      <c r="UAX99" s="19"/>
      <c r="UAY99" s="19"/>
      <c r="UAZ99" s="19"/>
      <c r="UBA99" s="19"/>
      <c r="UBB99" s="19"/>
      <c r="UBC99" s="20"/>
      <c r="UBD99" s="16"/>
      <c r="UBE99" s="16"/>
      <c r="UBF99" s="17"/>
      <c r="UBG99" s="18"/>
      <c r="UBH99" s="19"/>
      <c r="UBI99" s="19"/>
      <c r="UBJ99" s="19"/>
      <c r="UBK99" s="19"/>
      <c r="UBL99" s="19"/>
      <c r="UBM99" s="19"/>
      <c r="UBN99" s="20"/>
      <c r="UBO99" s="16"/>
      <c r="UBP99" s="16"/>
      <c r="UBQ99" s="17"/>
      <c r="UBR99" s="18"/>
      <c r="UBS99" s="19"/>
      <c r="UBT99" s="19"/>
      <c r="UBU99" s="19"/>
      <c r="UBV99" s="19"/>
      <c r="UBW99" s="19"/>
      <c r="UBX99" s="19"/>
      <c r="UBY99" s="20"/>
      <c r="UBZ99" s="16"/>
      <c r="UCA99" s="16"/>
      <c r="UCB99" s="17"/>
      <c r="UCC99" s="18"/>
      <c r="UCD99" s="19"/>
      <c r="UCE99" s="19"/>
      <c r="UCF99" s="19"/>
      <c r="UCG99" s="19"/>
      <c r="UCH99" s="19"/>
      <c r="UCI99" s="19"/>
      <c r="UCJ99" s="20"/>
      <c r="UCK99" s="16"/>
      <c r="UCL99" s="16"/>
      <c r="UCM99" s="17"/>
      <c r="UCN99" s="18"/>
      <c r="UCO99" s="19"/>
      <c r="UCP99" s="19"/>
      <c r="UCQ99" s="19"/>
      <c r="UCR99" s="19"/>
      <c r="UCS99" s="19"/>
      <c r="UCT99" s="19"/>
      <c r="UCU99" s="20"/>
      <c r="UCV99" s="16"/>
      <c r="UCW99" s="16"/>
      <c r="UCX99" s="17"/>
      <c r="UCY99" s="18"/>
      <c r="UCZ99" s="19"/>
      <c r="UDA99" s="19"/>
      <c r="UDB99" s="19"/>
      <c r="UDC99" s="19"/>
      <c r="UDD99" s="19"/>
      <c r="UDE99" s="19"/>
      <c r="UDF99" s="20"/>
      <c r="UDG99" s="16"/>
      <c r="UDH99" s="16"/>
      <c r="UDI99" s="17"/>
      <c r="UDJ99" s="18"/>
      <c r="UDK99" s="19"/>
      <c r="UDL99" s="19"/>
      <c r="UDM99" s="19"/>
      <c r="UDN99" s="19"/>
      <c r="UDO99" s="19"/>
      <c r="UDP99" s="19"/>
      <c r="UDQ99" s="20"/>
      <c r="UDR99" s="16"/>
      <c r="UDS99" s="16"/>
      <c r="UDT99" s="17"/>
      <c r="UDU99" s="18"/>
      <c r="UDV99" s="19"/>
      <c r="UDW99" s="19"/>
      <c r="UDX99" s="19"/>
      <c r="UDY99" s="19"/>
      <c r="UDZ99" s="19"/>
      <c r="UEA99" s="19"/>
      <c r="UEB99" s="20"/>
      <c r="UEC99" s="16"/>
      <c r="UED99" s="16"/>
      <c r="UEE99" s="17"/>
      <c r="UEF99" s="18"/>
      <c r="UEG99" s="19"/>
      <c r="UEH99" s="19"/>
      <c r="UEI99" s="19"/>
      <c r="UEJ99" s="19"/>
      <c r="UEK99" s="19"/>
      <c r="UEL99" s="19"/>
      <c r="UEM99" s="20"/>
      <c r="UEN99" s="16"/>
      <c r="UEO99" s="16"/>
      <c r="UEP99" s="17"/>
      <c r="UEQ99" s="18"/>
      <c r="UER99" s="19"/>
      <c r="UES99" s="19"/>
      <c r="UET99" s="19"/>
      <c r="UEU99" s="19"/>
      <c r="UEV99" s="19"/>
      <c r="UEW99" s="19"/>
      <c r="UEX99" s="20"/>
      <c r="UEY99" s="16"/>
      <c r="UEZ99" s="16"/>
      <c r="UFA99" s="17"/>
      <c r="UFB99" s="18"/>
      <c r="UFC99" s="19"/>
      <c r="UFD99" s="19"/>
      <c r="UFE99" s="19"/>
      <c r="UFF99" s="19"/>
      <c r="UFG99" s="19"/>
      <c r="UFH99" s="19"/>
      <c r="UFI99" s="20"/>
      <c r="UFJ99" s="16"/>
      <c r="UFK99" s="16"/>
      <c r="UFL99" s="17"/>
      <c r="UFM99" s="18"/>
      <c r="UFN99" s="19"/>
      <c r="UFO99" s="19"/>
      <c r="UFP99" s="19"/>
      <c r="UFQ99" s="19"/>
      <c r="UFR99" s="19"/>
      <c r="UFS99" s="19"/>
      <c r="UFT99" s="20"/>
      <c r="UFU99" s="16"/>
      <c r="UFV99" s="16"/>
      <c r="UFW99" s="17"/>
      <c r="UFX99" s="18"/>
      <c r="UFY99" s="19"/>
      <c r="UFZ99" s="19"/>
      <c r="UGA99" s="19"/>
      <c r="UGB99" s="19"/>
      <c r="UGC99" s="19"/>
      <c r="UGD99" s="19"/>
      <c r="UGE99" s="20"/>
      <c r="UGF99" s="16"/>
      <c r="UGG99" s="16"/>
      <c r="UGH99" s="17"/>
      <c r="UGI99" s="18"/>
      <c r="UGJ99" s="19"/>
      <c r="UGK99" s="19"/>
      <c r="UGL99" s="19"/>
      <c r="UGM99" s="19"/>
      <c r="UGN99" s="19"/>
      <c r="UGO99" s="19"/>
      <c r="UGP99" s="20"/>
      <c r="UGQ99" s="16"/>
      <c r="UGR99" s="16"/>
      <c r="UGS99" s="17"/>
      <c r="UGT99" s="18"/>
      <c r="UGU99" s="19"/>
      <c r="UGV99" s="19"/>
      <c r="UGW99" s="19"/>
      <c r="UGX99" s="19"/>
      <c r="UGY99" s="19"/>
      <c r="UGZ99" s="19"/>
      <c r="UHA99" s="20"/>
      <c r="UHB99" s="16"/>
      <c r="UHC99" s="16"/>
      <c r="UHD99" s="17"/>
      <c r="UHE99" s="18"/>
      <c r="UHF99" s="19"/>
      <c r="UHG99" s="19"/>
      <c r="UHH99" s="19"/>
      <c r="UHI99" s="19"/>
      <c r="UHJ99" s="19"/>
      <c r="UHK99" s="19"/>
      <c r="UHL99" s="20"/>
      <c r="UHM99" s="16"/>
      <c r="UHN99" s="16"/>
      <c r="UHO99" s="17"/>
      <c r="UHP99" s="18"/>
      <c r="UHQ99" s="19"/>
      <c r="UHR99" s="19"/>
      <c r="UHS99" s="19"/>
      <c r="UHT99" s="19"/>
      <c r="UHU99" s="19"/>
      <c r="UHV99" s="19"/>
      <c r="UHW99" s="20"/>
      <c r="UHX99" s="16"/>
      <c r="UHY99" s="16"/>
      <c r="UHZ99" s="17"/>
      <c r="UIA99" s="18"/>
      <c r="UIB99" s="19"/>
      <c r="UIC99" s="19"/>
      <c r="UID99" s="19"/>
      <c r="UIE99" s="19"/>
      <c r="UIF99" s="19"/>
      <c r="UIG99" s="19"/>
      <c r="UIH99" s="20"/>
      <c r="UII99" s="16"/>
      <c r="UIJ99" s="16"/>
      <c r="UIK99" s="17"/>
      <c r="UIL99" s="18"/>
      <c r="UIM99" s="19"/>
      <c r="UIN99" s="19"/>
      <c r="UIO99" s="19"/>
      <c r="UIP99" s="19"/>
      <c r="UIQ99" s="19"/>
      <c r="UIR99" s="19"/>
      <c r="UIS99" s="20"/>
      <c r="UIT99" s="16"/>
      <c r="UIU99" s="16"/>
      <c r="UIV99" s="17"/>
      <c r="UIW99" s="18"/>
      <c r="UIX99" s="19"/>
      <c r="UIY99" s="19"/>
      <c r="UIZ99" s="19"/>
      <c r="UJA99" s="19"/>
      <c r="UJB99" s="19"/>
      <c r="UJC99" s="19"/>
      <c r="UJD99" s="20"/>
      <c r="UJE99" s="16"/>
      <c r="UJF99" s="16"/>
      <c r="UJG99" s="17"/>
      <c r="UJH99" s="18"/>
      <c r="UJI99" s="19"/>
      <c r="UJJ99" s="19"/>
      <c r="UJK99" s="19"/>
      <c r="UJL99" s="19"/>
      <c r="UJM99" s="19"/>
      <c r="UJN99" s="19"/>
      <c r="UJO99" s="20"/>
      <c r="UJP99" s="16"/>
      <c r="UJQ99" s="16"/>
      <c r="UJR99" s="17"/>
      <c r="UJS99" s="18"/>
      <c r="UJT99" s="19"/>
      <c r="UJU99" s="19"/>
      <c r="UJV99" s="19"/>
      <c r="UJW99" s="19"/>
      <c r="UJX99" s="19"/>
      <c r="UJY99" s="19"/>
      <c r="UJZ99" s="20"/>
      <c r="UKA99" s="16"/>
      <c r="UKB99" s="16"/>
      <c r="UKC99" s="17"/>
      <c r="UKD99" s="18"/>
      <c r="UKE99" s="19"/>
      <c r="UKF99" s="19"/>
      <c r="UKG99" s="19"/>
      <c r="UKH99" s="19"/>
      <c r="UKI99" s="19"/>
      <c r="UKJ99" s="19"/>
      <c r="UKK99" s="20"/>
      <c r="UKL99" s="16"/>
      <c r="UKM99" s="16"/>
      <c r="UKN99" s="17"/>
      <c r="UKO99" s="18"/>
      <c r="UKP99" s="19"/>
      <c r="UKQ99" s="19"/>
      <c r="UKR99" s="19"/>
      <c r="UKS99" s="19"/>
      <c r="UKT99" s="19"/>
      <c r="UKU99" s="19"/>
      <c r="UKV99" s="20"/>
      <c r="UKW99" s="16"/>
      <c r="UKX99" s="16"/>
      <c r="UKY99" s="17"/>
      <c r="UKZ99" s="18"/>
      <c r="ULA99" s="19"/>
      <c r="ULB99" s="19"/>
      <c r="ULC99" s="19"/>
      <c r="ULD99" s="19"/>
      <c r="ULE99" s="19"/>
      <c r="ULF99" s="19"/>
      <c r="ULG99" s="20"/>
      <c r="ULH99" s="16"/>
      <c r="ULI99" s="16"/>
      <c r="ULJ99" s="17"/>
      <c r="ULK99" s="18"/>
      <c r="ULL99" s="19"/>
      <c r="ULM99" s="19"/>
      <c r="ULN99" s="19"/>
      <c r="ULO99" s="19"/>
      <c r="ULP99" s="19"/>
      <c r="ULQ99" s="19"/>
      <c r="ULR99" s="20"/>
      <c r="ULS99" s="16"/>
      <c r="ULT99" s="16"/>
      <c r="ULU99" s="17"/>
      <c r="ULV99" s="18"/>
      <c r="ULW99" s="19"/>
      <c r="ULX99" s="19"/>
      <c r="ULY99" s="19"/>
      <c r="ULZ99" s="19"/>
      <c r="UMA99" s="19"/>
      <c r="UMB99" s="19"/>
      <c r="UMC99" s="20"/>
      <c r="UMD99" s="16"/>
      <c r="UME99" s="16"/>
      <c r="UMF99" s="17"/>
      <c r="UMG99" s="18"/>
      <c r="UMH99" s="19"/>
      <c r="UMI99" s="19"/>
      <c r="UMJ99" s="19"/>
      <c r="UMK99" s="19"/>
      <c r="UML99" s="19"/>
      <c r="UMM99" s="19"/>
      <c r="UMN99" s="20"/>
      <c r="UMO99" s="16"/>
      <c r="UMP99" s="16"/>
      <c r="UMQ99" s="17"/>
      <c r="UMR99" s="18"/>
      <c r="UMS99" s="19"/>
      <c r="UMT99" s="19"/>
      <c r="UMU99" s="19"/>
      <c r="UMV99" s="19"/>
      <c r="UMW99" s="19"/>
      <c r="UMX99" s="19"/>
      <c r="UMY99" s="20"/>
      <c r="UMZ99" s="16"/>
      <c r="UNA99" s="16"/>
      <c r="UNB99" s="17"/>
      <c r="UNC99" s="18"/>
      <c r="UND99" s="19"/>
      <c r="UNE99" s="19"/>
      <c r="UNF99" s="19"/>
      <c r="UNG99" s="19"/>
      <c r="UNH99" s="19"/>
      <c r="UNI99" s="19"/>
      <c r="UNJ99" s="20"/>
      <c r="UNK99" s="16"/>
      <c r="UNL99" s="16"/>
      <c r="UNM99" s="17"/>
      <c r="UNN99" s="18"/>
      <c r="UNO99" s="19"/>
      <c r="UNP99" s="19"/>
      <c r="UNQ99" s="19"/>
      <c r="UNR99" s="19"/>
      <c r="UNS99" s="19"/>
      <c r="UNT99" s="19"/>
      <c r="UNU99" s="20"/>
      <c r="UNV99" s="16"/>
      <c r="UNW99" s="16"/>
      <c r="UNX99" s="17"/>
      <c r="UNY99" s="18"/>
      <c r="UNZ99" s="19"/>
      <c r="UOA99" s="19"/>
      <c r="UOB99" s="19"/>
      <c r="UOC99" s="19"/>
      <c r="UOD99" s="19"/>
      <c r="UOE99" s="19"/>
      <c r="UOF99" s="20"/>
      <c r="UOG99" s="16"/>
      <c r="UOH99" s="16"/>
      <c r="UOI99" s="17"/>
      <c r="UOJ99" s="18"/>
      <c r="UOK99" s="19"/>
      <c r="UOL99" s="19"/>
      <c r="UOM99" s="19"/>
      <c r="UON99" s="19"/>
      <c r="UOO99" s="19"/>
      <c r="UOP99" s="19"/>
      <c r="UOQ99" s="20"/>
      <c r="UOR99" s="16"/>
      <c r="UOS99" s="16"/>
      <c r="UOT99" s="17"/>
      <c r="UOU99" s="18"/>
      <c r="UOV99" s="19"/>
      <c r="UOW99" s="19"/>
      <c r="UOX99" s="19"/>
      <c r="UOY99" s="19"/>
      <c r="UOZ99" s="19"/>
      <c r="UPA99" s="19"/>
      <c r="UPB99" s="20"/>
      <c r="UPC99" s="16"/>
      <c r="UPD99" s="16"/>
      <c r="UPE99" s="17"/>
      <c r="UPF99" s="18"/>
      <c r="UPG99" s="19"/>
      <c r="UPH99" s="19"/>
      <c r="UPI99" s="19"/>
      <c r="UPJ99" s="19"/>
      <c r="UPK99" s="19"/>
      <c r="UPL99" s="19"/>
      <c r="UPM99" s="20"/>
      <c r="UPN99" s="16"/>
      <c r="UPO99" s="16"/>
      <c r="UPP99" s="17"/>
      <c r="UPQ99" s="18"/>
      <c r="UPR99" s="19"/>
      <c r="UPS99" s="19"/>
      <c r="UPT99" s="19"/>
      <c r="UPU99" s="19"/>
      <c r="UPV99" s="19"/>
      <c r="UPW99" s="19"/>
      <c r="UPX99" s="20"/>
      <c r="UPY99" s="16"/>
      <c r="UPZ99" s="16"/>
      <c r="UQA99" s="17"/>
      <c r="UQB99" s="18"/>
      <c r="UQC99" s="19"/>
      <c r="UQD99" s="19"/>
      <c r="UQE99" s="19"/>
      <c r="UQF99" s="19"/>
      <c r="UQG99" s="19"/>
      <c r="UQH99" s="19"/>
      <c r="UQI99" s="20"/>
      <c r="UQJ99" s="16"/>
      <c r="UQK99" s="16"/>
      <c r="UQL99" s="17"/>
      <c r="UQM99" s="18"/>
      <c r="UQN99" s="19"/>
      <c r="UQO99" s="19"/>
      <c r="UQP99" s="19"/>
      <c r="UQQ99" s="19"/>
      <c r="UQR99" s="19"/>
      <c r="UQS99" s="19"/>
      <c r="UQT99" s="20"/>
      <c r="UQU99" s="16"/>
      <c r="UQV99" s="16"/>
      <c r="UQW99" s="17"/>
      <c r="UQX99" s="18"/>
      <c r="UQY99" s="19"/>
      <c r="UQZ99" s="19"/>
      <c r="URA99" s="19"/>
      <c r="URB99" s="19"/>
      <c r="URC99" s="19"/>
      <c r="URD99" s="19"/>
      <c r="URE99" s="20"/>
      <c r="URF99" s="16"/>
      <c r="URG99" s="16"/>
      <c r="URH99" s="17"/>
      <c r="URI99" s="18"/>
      <c r="URJ99" s="19"/>
      <c r="URK99" s="19"/>
      <c r="URL99" s="19"/>
      <c r="URM99" s="19"/>
      <c r="URN99" s="19"/>
      <c r="URO99" s="19"/>
      <c r="URP99" s="20"/>
      <c r="URQ99" s="16"/>
      <c r="URR99" s="16"/>
      <c r="URS99" s="17"/>
      <c r="URT99" s="18"/>
      <c r="URU99" s="19"/>
      <c r="URV99" s="19"/>
      <c r="URW99" s="19"/>
      <c r="URX99" s="19"/>
      <c r="URY99" s="19"/>
      <c r="URZ99" s="19"/>
      <c r="USA99" s="20"/>
      <c r="USB99" s="16"/>
      <c r="USC99" s="16"/>
      <c r="USD99" s="17"/>
      <c r="USE99" s="18"/>
      <c r="USF99" s="19"/>
      <c r="USG99" s="19"/>
      <c r="USH99" s="19"/>
      <c r="USI99" s="19"/>
      <c r="USJ99" s="19"/>
      <c r="USK99" s="19"/>
      <c r="USL99" s="20"/>
      <c r="USM99" s="16"/>
      <c r="USN99" s="16"/>
      <c r="USO99" s="17"/>
      <c r="USP99" s="18"/>
      <c r="USQ99" s="19"/>
      <c r="USR99" s="19"/>
      <c r="USS99" s="19"/>
      <c r="UST99" s="19"/>
      <c r="USU99" s="19"/>
      <c r="USV99" s="19"/>
      <c r="USW99" s="20"/>
      <c r="USX99" s="16"/>
      <c r="USY99" s="16"/>
      <c r="USZ99" s="17"/>
      <c r="UTA99" s="18"/>
      <c r="UTB99" s="19"/>
      <c r="UTC99" s="19"/>
      <c r="UTD99" s="19"/>
      <c r="UTE99" s="19"/>
      <c r="UTF99" s="19"/>
      <c r="UTG99" s="19"/>
      <c r="UTH99" s="20"/>
      <c r="UTI99" s="16"/>
      <c r="UTJ99" s="16"/>
      <c r="UTK99" s="17"/>
      <c r="UTL99" s="18"/>
      <c r="UTM99" s="19"/>
      <c r="UTN99" s="19"/>
      <c r="UTO99" s="19"/>
      <c r="UTP99" s="19"/>
      <c r="UTQ99" s="19"/>
      <c r="UTR99" s="19"/>
      <c r="UTS99" s="20"/>
      <c r="UTT99" s="16"/>
      <c r="UTU99" s="16"/>
      <c r="UTV99" s="17"/>
      <c r="UTW99" s="18"/>
      <c r="UTX99" s="19"/>
      <c r="UTY99" s="19"/>
      <c r="UTZ99" s="19"/>
      <c r="UUA99" s="19"/>
      <c r="UUB99" s="19"/>
      <c r="UUC99" s="19"/>
      <c r="UUD99" s="20"/>
      <c r="UUE99" s="16"/>
      <c r="UUF99" s="16"/>
      <c r="UUG99" s="17"/>
      <c r="UUH99" s="18"/>
      <c r="UUI99" s="19"/>
      <c r="UUJ99" s="19"/>
      <c r="UUK99" s="19"/>
      <c r="UUL99" s="19"/>
      <c r="UUM99" s="19"/>
      <c r="UUN99" s="19"/>
      <c r="UUO99" s="20"/>
      <c r="UUP99" s="16"/>
      <c r="UUQ99" s="16"/>
      <c r="UUR99" s="17"/>
      <c r="UUS99" s="18"/>
      <c r="UUT99" s="19"/>
      <c r="UUU99" s="19"/>
      <c r="UUV99" s="19"/>
      <c r="UUW99" s="19"/>
      <c r="UUX99" s="19"/>
      <c r="UUY99" s="19"/>
      <c r="UUZ99" s="20"/>
      <c r="UVA99" s="16"/>
      <c r="UVB99" s="16"/>
      <c r="UVC99" s="17"/>
      <c r="UVD99" s="18"/>
      <c r="UVE99" s="19"/>
      <c r="UVF99" s="19"/>
      <c r="UVG99" s="19"/>
      <c r="UVH99" s="19"/>
      <c r="UVI99" s="19"/>
      <c r="UVJ99" s="19"/>
      <c r="UVK99" s="20"/>
      <c r="UVL99" s="16"/>
      <c r="UVM99" s="16"/>
      <c r="UVN99" s="17"/>
      <c r="UVO99" s="18"/>
      <c r="UVP99" s="19"/>
      <c r="UVQ99" s="19"/>
      <c r="UVR99" s="19"/>
      <c r="UVS99" s="19"/>
      <c r="UVT99" s="19"/>
      <c r="UVU99" s="19"/>
      <c r="UVV99" s="20"/>
      <c r="UVW99" s="16"/>
      <c r="UVX99" s="16"/>
      <c r="UVY99" s="17"/>
      <c r="UVZ99" s="18"/>
      <c r="UWA99" s="19"/>
      <c r="UWB99" s="19"/>
      <c r="UWC99" s="19"/>
      <c r="UWD99" s="19"/>
      <c r="UWE99" s="19"/>
      <c r="UWF99" s="19"/>
      <c r="UWG99" s="20"/>
      <c r="UWH99" s="16"/>
      <c r="UWI99" s="16"/>
      <c r="UWJ99" s="17"/>
      <c r="UWK99" s="18"/>
      <c r="UWL99" s="19"/>
      <c r="UWM99" s="19"/>
      <c r="UWN99" s="19"/>
      <c r="UWO99" s="19"/>
      <c r="UWP99" s="19"/>
      <c r="UWQ99" s="19"/>
      <c r="UWR99" s="20"/>
      <c r="UWS99" s="16"/>
      <c r="UWT99" s="16"/>
      <c r="UWU99" s="17"/>
      <c r="UWV99" s="18"/>
      <c r="UWW99" s="19"/>
      <c r="UWX99" s="19"/>
      <c r="UWY99" s="19"/>
      <c r="UWZ99" s="19"/>
      <c r="UXA99" s="19"/>
      <c r="UXB99" s="19"/>
      <c r="UXC99" s="20"/>
      <c r="UXD99" s="16"/>
      <c r="UXE99" s="16"/>
      <c r="UXF99" s="17"/>
      <c r="UXG99" s="18"/>
      <c r="UXH99" s="19"/>
      <c r="UXI99" s="19"/>
      <c r="UXJ99" s="19"/>
      <c r="UXK99" s="19"/>
      <c r="UXL99" s="19"/>
      <c r="UXM99" s="19"/>
      <c r="UXN99" s="20"/>
      <c r="UXO99" s="16"/>
      <c r="UXP99" s="16"/>
      <c r="UXQ99" s="17"/>
      <c r="UXR99" s="18"/>
      <c r="UXS99" s="19"/>
      <c r="UXT99" s="19"/>
      <c r="UXU99" s="19"/>
      <c r="UXV99" s="19"/>
      <c r="UXW99" s="19"/>
      <c r="UXX99" s="19"/>
      <c r="UXY99" s="20"/>
      <c r="UXZ99" s="16"/>
      <c r="UYA99" s="16"/>
      <c r="UYB99" s="17"/>
      <c r="UYC99" s="18"/>
      <c r="UYD99" s="19"/>
      <c r="UYE99" s="19"/>
      <c r="UYF99" s="19"/>
      <c r="UYG99" s="19"/>
      <c r="UYH99" s="19"/>
      <c r="UYI99" s="19"/>
      <c r="UYJ99" s="20"/>
      <c r="UYK99" s="16"/>
      <c r="UYL99" s="16"/>
      <c r="UYM99" s="17"/>
      <c r="UYN99" s="18"/>
      <c r="UYO99" s="19"/>
      <c r="UYP99" s="19"/>
      <c r="UYQ99" s="19"/>
      <c r="UYR99" s="19"/>
      <c r="UYS99" s="19"/>
      <c r="UYT99" s="19"/>
      <c r="UYU99" s="20"/>
      <c r="UYV99" s="16"/>
      <c r="UYW99" s="16"/>
      <c r="UYX99" s="17"/>
      <c r="UYY99" s="18"/>
      <c r="UYZ99" s="19"/>
      <c r="UZA99" s="19"/>
      <c r="UZB99" s="19"/>
      <c r="UZC99" s="19"/>
      <c r="UZD99" s="19"/>
      <c r="UZE99" s="19"/>
      <c r="UZF99" s="20"/>
      <c r="UZG99" s="16"/>
      <c r="UZH99" s="16"/>
      <c r="UZI99" s="17"/>
      <c r="UZJ99" s="18"/>
      <c r="UZK99" s="19"/>
      <c r="UZL99" s="19"/>
      <c r="UZM99" s="19"/>
      <c r="UZN99" s="19"/>
      <c r="UZO99" s="19"/>
      <c r="UZP99" s="19"/>
      <c r="UZQ99" s="20"/>
      <c r="UZR99" s="16"/>
      <c r="UZS99" s="16"/>
      <c r="UZT99" s="17"/>
      <c r="UZU99" s="18"/>
      <c r="UZV99" s="19"/>
      <c r="UZW99" s="19"/>
      <c r="UZX99" s="19"/>
      <c r="UZY99" s="19"/>
      <c r="UZZ99" s="19"/>
      <c r="VAA99" s="19"/>
      <c r="VAB99" s="20"/>
      <c r="VAC99" s="16"/>
      <c r="VAD99" s="16"/>
      <c r="VAE99" s="17"/>
      <c r="VAF99" s="18"/>
      <c r="VAG99" s="19"/>
      <c r="VAH99" s="19"/>
      <c r="VAI99" s="19"/>
      <c r="VAJ99" s="19"/>
      <c r="VAK99" s="19"/>
      <c r="VAL99" s="19"/>
      <c r="VAM99" s="20"/>
      <c r="VAN99" s="16"/>
      <c r="VAO99" s="16"/>
      <c r="VAP99" s="17"/>
      <c r="VAQ99" s="18"/>
      <c r="VAR99" s="19"/>
      <c r="VAS99" s="19"/>
      <c r="VAT99" s="19"/>
      <c r="VAU99" s="19"/>
      <c r="VAV99" s="19"/>
      <c r="VAW99" s="19"/>
      <c r="VAX99" s="20"/>
      <c r="VAY99" s="16"/>
      <c r="VAZ99" s="16"/>
      <c r="VBA99" s="17"/>
      <c r="VBB99" s="18"/>
      <c r="VBC99" s="19"/>
      <c r="VBD99" s="19"/>
      <c r="VBE99" s="19"/>
      <c r="VBF99" s="19"/>
      <c r="VBG99" s="19"/>
      <c r="VBH99" s="19"/>
      <c r="VBI99" s="20"/>
      <c r="VBJ99" s="16"/>
      <c r="VBK99" s="16"/>
      <c r="VBL99" s="17"/>
      <c r="VBM99" s="18"/>
      <c r="VBN99" s="19"/>
      <c r="VBO99" s="19"/>
      <c r="VBP99" s="19"/>
      <c r="VBQ99" s="19"/>
      <c r="VBR99" s="19"/>
      <c r="VBS99" s="19"/>
      <c r="VBT99" s="20"/>
      <c r="VBU99" s="16"/>
      <c r="VBV99" s="16"/>
      <c r="VBW99" s="17"/>
      <c r="VBX99" s="18"/>
      <c r="VBY99" s="19"/>
      <c r="VBZ99" s="19"/>
      <c r="VCA99" s="19"/>
      <c r="VCB99" s="19"/>
      <c r="VCC99" s="19"/>
      <c r="VCD99" s="19"/>
      <c r="VCE99" s="20"/>
      <c r="VCF99" s="16"/>
      <c r="VCG99" s="16"/>
      <c r="VCH99" s="17"/>
      <c r="VCI99" s="18"/>
      <c r="VCJ99" s="19"/>
      <c r="VCK99" s="19"/>
      <c r="VCL99" s="19"/>
      <c r="VCM99" s="19"/>
      <c r="VCN99" s="19"/>
      <c r="VCO99" s="19"/>
      <c r="VCP99" s="20"/>
      <c r="VCQ99" s="16"/>
      <c r="VCR99" s="16"/>
      <c r="VCS99" s="17"/>
      <c r="VCT99" s="18"/>
      <c r="VCU99" s="19"/>
      <c r="VCV99" s="19"/>
      <c r="VCW99" s="19"/>
      <c r="VCX99" s="19"/>
      <c r="VCY99" s="19"/>
      <c r="VCZ99" s="19"/>
      <c r="VDA99" s="20"/>
      <c r="VDB99" s="16"/>
      <c r="VDC99" s="16"/>
      <c r="VDD99" s="17"/>
      <c r="VDE99" s="18"/>
      <c r="VDF99" s="19"/>
      <c r="VDG99" s="19"/>
      <c r="VDH99" s="19"/>
      <c r="VDI99" s="19"/>
      <c r="VDJ99" s="19"/>
      <c r="VDK99" s="19"/>
      <c r="VDL99" s="20"/>
      <c r="VDM99" s="16"/>
      <c r="VDN99" s="16"/>
      <c r="VDO99" s="17"/>
      <c r="VDP99" s="18"/>
      <c r="VDQ99" s="19"/>
      <c r="VDR99" s="19"/>
      <c r="VDS99" s="19"/>
      <c r="VDT99" s="19"/>
      <c r="VDU99" s="19"/>
      <c r="VDV99" s="19"/>
      <c r="VDW99" s="20"/>
      <c r="VDX99" s="16"/>
      <c r="VDY99" s="16"/>
      <c r="VDZ99" s="17"/>
      <c r="VEA99" s="18"/>
      <c r="VEB99" s="19"/>
      <c r="VEC99" s="19"/>
      <c r="VED99" s="19"/>
      <c r="VEE99" s="19"/>
      <c r="VEF99" s="19"/>
      <c r="VEG99" s="19"/>
      <c r="VEH99" s="20"/>
      <c r="VEI99" s="16"/>
      <c r="VEJ99" s="16"/>
      <c r="VEK99" s="17"/>
      <c r="VEL99" s="18"/>
      <c r="VEM99" s="19"/>
      <c r="VEN99" s="19"/>
      <c r="VEO99" s="19"/>
      <c r="VEP99" s="19"/>
      <c r="VEQ99" s="19"/>
      <c r="VER99" s="19"/>
      <c r="VES99" s="20"/>
      <c r="VET99" s="16"/>
      <c r="VEU99" s="16"/>
      <c r="VEV99" s="17"/>
      <c r="VEW99" s="18"/>
      <c r="VEX99" s="19"/>
      <c r="VEY99" s="19"/>
      <c r="VEZ99" s="19"/>
      <c r="VFA99" s="19"/>
      <c r="VFB99" s="19"/>
      <c r="VFC99" s="19"/>
      <c r="VFD99" s="20"/>
      <c r="VFE99" s="16"/>
      <c r="VFF99" s="16"/>
      <c r="VFG99" s="17"/>
      <c r="VFH99" s="18"/>
      <c r="VFI99" s="19"/>
      <c r="VFJ99" s="19"/>
      <c r="VFK99" s="19"/>
      <c r="VFL99" s="19"/>
      <c r="VFM99" s="19"/>
      <c r="VFN99" s="19"/>
      <c r="VFO99" s="20"/>
      <c r="VFP99" s="16"/>
      <c r="VFQ99" s="16"/>
      <c r="VFR99" s="17"/>
      <c r="VFS99" s="18"/>
      <c r="VFT99" s="19"/>
      <c r="VFU99" s="19"/>
      <c r="VFV99" s="19"/>
      <c r="VFW99" s="19"/>
      <c r="VFX99" s="19"/>
      <c r="VFY99" s="19"/>
      <c r="VFZ99" s="20"/>
      <c r="VGA99" s="16"/>
      <c r="VGB99" s="16"/>
      <c r="VGC99" s="17"/>
      <c r="VGD99" s="18"/>
      <c r="VGE99" s="19"/>
      <c r="VGF99" s="19"/>
      <c r="VGG99" s="19"/>
      <c r="VGH99" s="19"/>
      <c r="VGI99" s="19"/>
      <c r="VGJ99" s="19"/>
      <c r="VGK99" s="20"/>
      <c r="VGL99" s="16"/>
      <c r="VGM99" s="16"/>
      <c r="VGN99" s="17"/>
      <c r="VGO99" s="18"/>
      <c r="VGP99" s="19"/>
      <c r="VGQ99" s="19"/>
      <c r="VGR99" s="19"/>
      <c r="VGS99" s="19"/>
      <c r="VGT99" s="19"/>
      <c r="VGU99" s="19"/>
      <c r="VGV99" s="20"/>
      <c r="VGW99" s="16"/>
      <c r="VGX99" s="16"/>
      <c r="VGY99" s="17"/>
      <c r="VGZ99" s="18"/>
      <c r="VHA99" s="19"/>
      <c r="VHB99" s="19"/>
      <c r="VHC99" s="19"/>
      <c r="VHD99" s="19"/>
      <c r="VHE99" s="19"/>
      <c r="VHF99" s="19"/>
      <c r="VHG99" s="20"/>
      <c r="VHH99" s="16"/>
      <c r="VHI99" s="16"/>
      <c r="VHJ99" s="17"/>
      <c r="VHK99" s="18"/>
      <c r="VHL99" s="19"/>
      <c r="VHM99" s="19"/>
      <c r="VHN99" s="19"/>
      <c r="VHO99" s="19"/>
      <c r="VHP99" s="19"/>
      <c r="VHQ99" s="19"/>
      <c r="VHR99" s="20"/>
      <c r="VHS99" s="16"/>
      <c r="VHT99" s="16"/>
      <c r="VHU99" s="17"/>
      <c r="VHV99" s="18"/>
      <c r="VHW99" s="19"/>
      <c r="VHX99" s="19"/>
      <c r="VHY99" s="19"/>
      <c r="VHZ99" s="19"/>
      <c r="VIA99" s="19"/>
      <c r="VIB99" s="19"/>
      <c r="VIC99" s="20"/>
      <c r="VID99" s="16"/>
      <c r="VIE99" s="16"/>
      <c r="VIF99" s="17"/>
      <c r="VIG99" s="18"/>
      <c r="VIH99" s="19"/>
      <c r="VII99" s="19"/>
      <c r="VIJ99" s="19"/>
      <c r="VIK99" s="19"/>
      <c r="VIL99" s="19"/>
      <c r="VIM99" s="19"/>
      <c r="VIN99" s="20"/>
      <c r="VIO99" s="16"/>
      <c r="VIP99" s="16"/>
      <c r="VIQ99" s="17"/>
      <c r="VIR99" s="18"/>
      <c r="VIS99" s="19"/>
      <c r="VIT99" s="19"/>
      <c r="VIU99" s="19"/>
      <c r="VIV99" s="19"/>
      <c r="VIW99" s="19"/>
      <c r="VIX99" s="19"/>
      <c r="VIY99" s="20"/>
      <c r="VIZ99" s="16"/>
      <c r="VJA99" s="16"/>
      <c r="VJB99" s="17"/>
      <c r="VJC99" s="18"/>
      <c r="VJD99" s="19"/>
      <c r="VJE99" s="19"/>
      <c r="VJF99" s="19"/>
      <c r="VJG99" s="19"/>
      <c r="VJH99" s="19"/>
      <c r="VJI99" s="19"/>
      <c r="VJJ99" s="20"/>
      <c r="VJK99" s="16"/>
      <c r="VJL99" s="16"/>
      <c r="VJM99" s="17"/>
      <c r="VJN99" s="18"/>
      <c r="VJO99" s="19"/>
      <c r="VJP99" s="19"/>
      <c r="VJQ99" s="19"/>
      <c r="VJR99" s="19"/>
      <c r="VJS99" s="19"/>
      <c r="VJT99" s="19"/>
      <c r="VJU99" s="20"/>
      <c r="VJV99" s="16"/>
      <c r="VJW99" s="16"/>
      <c r="VJX99" s="17"/>
      <c r="VJY99" s="18"/>
      <c r="VJZ99" s="19"/>
      <c r="VKA99" s="19"/>
      <c r="VKB99" s="19"/>
      <c r="VKC99" s="19"/>
      <c r="VKD99" s="19"/>
      <c r="VKE99" s="19"/>
      <c r="VKF99" s="20"/>
      <c r="VKG99" s="16"/>
      <c r="VKH99" s="16"/>
      <c r="VKI99" s="17"/>
      <c r="VKJ99" s="18"/>
      <c r="VKK99" s="19"/>
      <c r="VKL99" s="19"/>
      <c r="VKM99" s="19"/>
      <c r="VKN99" s="19"/>
      <c r="VKO99" s="19"/>
      <c r="VKP99" s="19"/>
      <c r="VKQ99" s="20"/>
      <c r="VKR99" s="16"/>
      <c r="VKS99" s="16"/>
      <c r="VKT99" s="17"/>
      <c r="VKU99" s="18"/>
      <c r="VKV99" s="19"/>
      <c r="VKW99" s="19"/>
      <c r="VKX99" s="19"/>
      <c r="VKY99" s="19"/>
      <c r="VKZ99" s="19"/>
      <c r="VLA99" s="19"/>
      <c r="VLB99" s="20"/>
      <c r="VLC99" s="16"/>
      <c r="VLD99" s="16"/>
      <c r="VLE99" s="17"/>
      <c r="VLF99" s="18"/>
      <c r="VLG99" s="19"/>
      <c r="VLH99" s="19"/>
      <c r="VLI99" s="19"/>
      <c r="VLJ99" s="19"/>
      <c r="VLK99" s="19"/>
      <c r="VLL99" s="19"/>
      <c r="VLM99" s="20"/>
      <c r="VLN99" s="16"/>
      <c r="VLO99" s="16"/>
      <c r="VLP99" s="17"/>
      <c r="VLQ99" s="18"/>
      <c r="VLR99" s="19"/>
      <c r="VLS99" s="19"/>
      <c r="VLT99" s="19"/>
      <c r="VLU99" s="19"/>
      <c r="VLV99" s="19"/>
      <c r="VLW99" s="19"/>
      <c r="VLX99" s="20"/>
      <c r="VLY99" s="16"/>
      <c r="VLZ99" s="16"/>
      <c r="VMA99" s="17"/>
      <c r="VMB99" s="18"/>
      <c r="VMC99" s="19"/>
      <c r="VMD99" s="19"/>
      <c r="VME99" s="19"/>
      <c r="VMF99" s="19"/>
      <c r="VMG99" s="19"/>
      <c r="VMH99" s="19"/>
      <c r="VMI99" s="20"/>
      <c r="VMJ99" s="16"/>
      <c r="VMK99" s="16"/>
      <c r="VML99" s="17"/>
      <c r="VMM99" s="18"/>
      <c r="VMN99" s="19"/>
      <c r="VMO99" s="19"/>
      <c r="VMP99" s="19"/>
      <c r="VMQ99" s="19"/>
      <c r="VMR99" s="19"/>
      <c r="VMS99" s="19"/>
      <c r="VMT99" s="20"/>
      <c r="VMU99" s="16"/>
      <c r="VMV99" s="16"/>
      <c r="VMW99" s="17"/>
      <c r="VMX99" s="18"/>
      <c r="VMY99" s="19"/>
      <c r="VMZ99" s="19"/>
      <c r="VNA99" s="19"/>
      <c r="VNB99" s="19"/>
      <c r="VNC99" s="19"/>
      <c r="VND99" s="19"/>
      <c r="VNE99" s="20"/>
      <c r="VNF99" s="16"/>
      <c r="VNG99" s="16"/>
      <c r="VNH99" s="17"/>
      <c r="VNI99" s="18"/>
      <c r="VNJ99" s="19"/>
      <c r="VNK99" s="19"/>
      <c r="VNL99" s="19"/>
      <c r="VNM99" s="19"/>
      <c r="VNN99" s="19"/>
      <c r="VNO99" s="19"/>
      <c r="VNP99" s="20"/>
      <c r="VNQ99" s="16"/>
      <c r="VNR99" s="16"/>
      <c r="VNS99" s="17"/>
      <c r="VNT99" s="18"/>
      <c r="VNU99" s="19"/>
      <c r="VNV99" s="19"/>
      <c r="VNW99" s="19"/>
      <c r="VNX99" s="19"/>
      <c r="VNY99" s="19"/>
      <c r="VNZ99" s="19"/>
      <c r="VOA99" s="20"/>
      <c r="VOB99" s="16"/>
      <c r="VOC99" s="16"/>
      <c r="VOD99" s="17"/>
      <c r="VOE99" s="18"/>
      <c r="VOF99" s="19"/>
      <c r="VOG99" s="19"/>
      <c r="VOH99" s="19"/>
      <c r="VOI99" s="19"/>
      <c r="VOJ99" s="19"/>
      <c r="VOK99" s="19"/>
      <c r="VOL99" s="20"/>
      <c r="VOM99" s="16"/>
      <c r="VON99" s="16"/>
      <c r="VOO99" s="17"/>
      <c r="VOP99" s="18"/>
      <c r="VOQ99" s="19"/>
      <c r="VOR99" s="19"/>
      <c r="VOS99" s="19"/>
      <c r="VOT99" s="19"/>
      <c r="VOU99" s="19"/>
      <c r="VOV99" s="19"/>
      <c r="VOW99" s="20"/>
      <c r="VOX99" s="16"/>
      <c r="VOY99" s="16"/>
      <c r="VOZ99" s="17"/>
      <c r="VPA99" s="18"/>
      <c r="VPB99" s="19"/>
      <c r="VPC99" s="19"/>
      <c r="VPD99" s="19"/>
      <c r="VPE99" s="19"/>
      <c r="VPF99" s="19"/>
      <c r="VPG99" s="19"/>
      <c r="VPH99" s="20"/>
      <c r="VPI99" s="16"/>
      <c r="VPJ99" s="16"/>
      <c r="VPK99" s="17"/>
      <c r="VPL99" s="18"/>
      <c r="VPM99" s="19"/>
      <c r="VPN99" s="19"/>
      <c r="VPO99" s="19"/>
      <c r="VPP99" s="19"/>
      <c r="VPQ99" s="19"/>
      <c r="VPR99" s="19"/>
      <c r="VPS99" s="20"/>
      <c r="VPT99" s="16"/>
      <c r="VPU99" s="16"/>
      <c r="VPV99" s="17"/>
      <c r="VPW99" s="18"/>
      <c r="VPX99" s="19"/>
      <c r="VPY99" s="19"/>
      <c r="VPZ99" s="19"/>
      <c r="VQA99" s="19"/>
      <c r="VQB99" s="19"/>
      <c r="VQC99" s="19"/>
      <c r="VQD99" s="20"/>
      <c r="VQE99" s="16"/>
      <c r="VQF99" s="16"/>
      <c r="VQG99" s="17"/>
      <c r="VQH99" s="18"/>
      <c r="VQI99" s="19"/>
      <c r="VQJ99" s="19"/>
      <c r="VQK99" s="19"/>
      <c r="VQL99" s="19"/>
      <c r="VQM99" s="19"/>
      <c r="VQN99" s="19"/>
      <c r="VQO99" s="20"/>
      <c r="VQP99" s="16"/>
      <c r="VQQ99" s="16"/>
      <c r="VQR99" s="17"/>
      <c r="VQS99" s="18"/>
      <c r="VQT99" s="19"/>
      <c r="VQU99" s="19"/>
      <c r="VQV99" s="19"/>
      <c r="VQW99" s="19"/>
      <c r="VQX99" s="19"/>
      <c r="VQY99" s="19"/>
      <c r="VQZ99" s="20"/>
      <c r="VRA99" s="16"/>
      <c r="VRB99" s="16"/>
      <c r="VRC99" s="17"/>
      <c r="VRD99" s="18"/>
      <c r="VRE99" s="19"/>
      <c r="VRF99" s="19"/>
      <c r="VRG99" s="19"/>
      <c r="VRH99" s="19"/>
      <c r="VRI99" s="19"/>
      <c r="VRJ99" s="19"/>
      <c r="VRK99" s="20"/>
      <c r="VRL99" s="16"/>
      <c r="VRM99" s="16"/>
      <c r="VRN99" s="17"/>
      <c r="VRO99" s="18"/>
      <c r="VRP99" s="19"/>
      <c r="VRQ99" s="19"/>
      <c r="VRR99" s="19"/>
      <c r="VRS99" s="19"/>
      <c r="VRT99" s="19"/>
      <c r="VRU99" s="19"/>
      <c r="VRV99" s="20"/>
      <c r="VRW99" s="16"/>
      <c r="VRX99" s="16"/>
      <c r="VRY99" s="17"/>
      <c r="VRZ99" s="18"/>
      <c r="VSA99" s="19"/>
      <c r="VSB99" s="19"/>
      <c r="VSC99" s="19"/>
      <c r="VSD99" s="19"/>
      <c r="VSE99" s="19"/>
      <c r="VSF99" s="19"/>
      <c r="VSG99" s="20"/>
      <c r="VSH99" s="16"/>
      <c r="VSI99" s="16"/>
      <c r="VSJ99" s="17"/>
      <c r="VSK99" s="18"/>
      <c r="VSL99" s="19"/>
      <c r="VSM99" s="19"/>
      <c r="VSN99" s="19"/>
      <c r="VSO99" s="19"/>
      <c r="VSP99" s="19"/>
      <c r="VSQ99" s="19"/>
      <c r="VSR99" s="20"/>
      <c r="VSS99" s="16"/>
      <c r="VST99" s="16"/>
      <c r="VSU99" s="17"/>
      <c r="VSV99" s="18"/>
      <c r="VSW99" s="19"/>
      <c r="VSX99" s="19"/>
      <c r="VSY99" s="19"/>
      <c r="VSZ99" s="19"/>
      <c r="VTA99" s="19"/>
      <c r="VTB99" s="19"/>
      <c r="VTC99" s="20"/>
      <c r="VTD99" s="16"/>
      <c r="VTE99" s="16"/>
      <c r="VTF99" s="17"/>
      <c r="VTG99" s="18"/>
      <c r="VTH99" s="19"/>
      <c r="VTI99" s="19"/>
      <c r="VTJ99" s="19"/>
      <c r="VTK99" s="19"/>
      <c r="VTL99" s="19"/>
      <c r="VTM99" s="19"/>
      <c r="VTN99" s="20"/>
      <c r="VTO99" s="16"/>
      <c r="VTP99" s="16"/>
      <c r="VTQ99" s="17"/>
      <c r="VTR99" s="18"/>
      <c r="VTS99" s="19"/>
      <c r="VTT99" s="19"/>
      <c r="VTU99" s="19"/>
      <c r="VTV99" s="19"/>
      <c r="VTW99" s="19"/>
      <c r="VTX99" s="19"/>
      <c r="VTY99" s="20"/>
      <c r="VTZ99" s="16"/>
      <c r="VUA99" s="16"/>
      <c r="VUB99" s="17"/>
      <c r="VUC99" s="18"/>
      <c r="VUD99" s="19"/>
      <c r="VUE99" s="19"/>
      <c r="VUF99" s="19"/>
      <c r="VUG99" s="19"/>
      <c r="VUH99" s="19"/>
      <c r="VUI99" s="19"/>
      <c r="VUJ99" s="20"/>
      <c r="VUK99" s="16"/>
      <c r="VUL99" s="16"/>
      <c r="VUM99" s="17"/>
      <c r="VUN99" s="18"/>
      <c r="VUO99" s="19"/>
      <c r="VUP99" s="19"/>
      <c r="VUQ99" s="19"/>
      <c r="VUR99" s="19"/>
      <c r="VUS99" s="19"/>
      <c r="VUT99" s="19"/>
      <c r="VUU99" s="20"/>
      <c r="VUV99" s="16"/>
      <c r="VUW99" s="16"/>
      <c r="VUX99" s="17"/>
      <c r="VUY99" s="18"/>
      <c r="VUZ99" s="19"/>
      <c r="VVA99" s="19"/>
      <c r="VVB99" s="19"/>
      <c r="VVC99" s="19"/>
      <c r="VVD99" s="19"/>
      <c r="VVE99" s="19"/>
      <c r="VVF99" s="20"/>
      <c r="VVG99" s="16"/>
      <c r="VVH99" s="16"/>
      <c r="VVI99" s="17"/>
      <c r="VVJ99" s="18"/>
      <c r="VVK99" s="19"/>
      <c r="VVL99" s="19"/>
      <c r="VVM99" s="19"/>
      <c r="VVN99" s="19"/>
      <c r="VVO99" s="19"/>
      <c r="VVP99" s="19"/>
      <c r="VVQ99" s="20"/>
      <c r="VVR99" s="16"/>
      <c r="VVS99" s="16"/>
      <c r="VVT99" s="17"/>
      <c r="VVU99" s="18"/>
      <c r="VVV99" s="19"/>
      <c r="VVW99" s="19"/>
      <c r="VVX99" s="19"/>
      <c r="VVY99" s="19"/>
      <c r="VVZ99" s="19"/>
      <c r="VWA99" s="19"/>
      <c r="VWB99" s="20"/>
      <c r="VWC99" s="16"/>
      <c r="VWD99" s="16"/>
      <c r="VWE99" s="17"/>
      <c r="VWF99" s="18"/>
      <c r="VWG99" s="19"/>
      <c r="VWH99" s="19"/>
      <c r="VWI99" s="19"/>
      <c r="VWJ99" s="19"/>
      <c r="VWK99" s="19"/>
      <c r="VWL99" s="19"/>
      <c r="VWM99" s="20"/>
      <c r="VWN99" s="16"/>
      <c r="VWO99" s="16"/>
      <c r="VWP99" s="17"/>
      <c r="VWQ99" s="18"/>
      <c r="VWR99" s="19"/>
      <c r="VWS99" s="19"/>
      <c r="VWT99" s="19"/>
      <c r="VWU99" s="19"/>
      <c r="VWV99" s="19"/>
      <c r="VWW99" s="19"/>
      <c r="VWX99" s="20"/>
      <c r="VWY99" s="16"/>
      <c r="VWZ99" s="16"/>
      <c r="VXA99" s="17"/>
      <c r="VXB99" s="18"/>
      <c r="VXC99" s="19"/>
      <c r="VXD99" s="19"/>
      <c r="VXE99" s="19"/>
      <c r="VXF99" s="19"/>
      <c r="VXG99" s="19"/>
      <c r="VXH99" s="19"/>
      <c r="VXI99" s="20"/>
      <c r="VXJ99" s="16"/>
      <c r="VXK99" s="16"/>
      <c r="VXL99" s="17"/>
      <c r="VXM99" s="18"/>
      <c r="VXN99" s="19"/>
      <c r="VXO99" s="19"/>
      <c r="VXP99" s="19"/>
      <c r="VXQ99" s="19"/>
      <c r="VXR99" s="19"/>
      <c r="VXS99" s="19"/>
      <c r="VXT99" s="20"/>
      <c r="VXU99" s="16"/>
      <c r="VXV99" s="16"/>
      <c r="VXW99" s="17"/>
      <c r="VXX99" s="18"/>
      <c r="VXY99" s="19"/>
      <c r="VXZ99" s="19"/>
      <c r="VYA99" s="19"/>
      <c r="VYB99" s="19"/>
      <c r="VYC99" s="19"/>
      <c r="VYD99" s="19"/>
      <c r="VYE99" s="20"/>
      <c r="VYF99" s="16"/>
      <c r="VYG99" s="16"/>
      <c r="VYH99" s="17"/>
      <c r="VYI99" s="18"/>
      <c r="VYJ99" s="19"/>
      <c r="VYK99" s="19"/>
      <c r="VYL99" s="19"/>
      <c r="VYM99" s="19"/>
      <c r="VYN99" s="19"/>
      <c r="VYO99" s="19"/>
      <c r="VYP99" s="20"/>
      <c r="VYQ99" s="16"/>
      <c r="VYR99" s="16"/>
      <c r="VYS99" s="17"/>
      <c r="VYT99" s="18"/>
      <c r="VYU99" s="19"/>
      <c r="VYV99" s="19"/>
      <c r="VYW99" s="19"/>
      <c r="VYX99" s="19"/>
      <c r="VYY99" s="19"/>
      <c r="VYZ99" s="19"/>
      <c r="VZA99" s="20"/>
      <c r="VZB99" s="16"/>
      <c r="VZC99" s="16"/>
      <c r="VZD99" s="17"/>
      <c r="VZE99" s="18"/>
      <c r="VZF99" s="19"/>
      <c r="VZG99" s="19"/>
      <c r="VZH99" s="19"/>
      <c r="VZI99" s="19"/>
      <c r="VZJ99" s="19"/>
      <c r="VZK99" s="19"/>
      <c r="VZL99" s="20"/>
      <c r="VZM99" s="16"/>
      <c r="VZN99" s="16"/>
      <c r="VZO99" s="17"/>
      <c r="VZP99" s="18"/>
      <c r="VZQ99" s="19"/>
      <c r="VZR99" s="19"/>
      <c r="VZS99" s="19"/>
      <c r="VZT99" s="19"/>
      <c r="VZU99" s="19"/>
      <c r="VZV99" s="19"/>
      <c r="VZW99" s="20"/>
      <c r="VZX99" s="16"/>
      <c r="VZY99" s="16"/>
      <c r="VZZ99" s="17"/>
      <c r="WAA99" s="18"/>
      <c r="WAB99" s="19"/>
      <c r="WAC99" s="19"/>
      <c r="WAD99" s="19"/>
      <c r="WAE99" s="19"/>
      <c r="WAF99" s="19"/>
      <c r="WAG99" s="19"/>
      <c r="WAH99" s="20"/>
      <c r="WAI99" s="16"/>
      <c r="WAJ99" s="16"/>
      <c r="WAK99" s="17"/>
      <c r="WAL99" s="18"/>
      <c r="WAM99" s="19"/>
      <c r="WAN99" s="19"/>
      <c r="WAO99" s="19"/>
      <c r="WAP99" s="19"/>
      <c r="WAQ99" s="19"/>
      <c r="WAR99" s="19"/>
      <c r="WAS99" s="20"/>
      <c r="WAT99" s="16"/>
      <c r="WAU99" s="16"/>
      <c r="WAV99" s="17"/>
      <c r="WAW99" s="18"/>
      <c r="WAX99" s="19"/>
      <c r="WAY99" s="19"/>
      <c r="WAZ99" s="19"/>
      <c r="WBA99" s="19"/>
      <c r="WBB99" s="19"/>
      <c r="WBC99" s="19"/>
      <c r="WBD99" s="20"/>
      <c r="WBE99" s="16"/>
      <c r="WBF99" s="16"/>
      <c r="WBG99" s="17"/>
      <c r="WBH99" s="18"/>
      <c r="WBI99" s="19"/>
      <c r="WBJ99" s="19"/>
      <c r="WBK99" s="19"/>
      <c r="WBL99" s="19"/>
      <c r="WBM99" s="19"/>
      <c r="WBN99" s="19"/>
      <c r="WBO99" s="20"/>
      <c r="WBP99" s="16"/>
      <c r="WBQ99" s="16"/>
      <c r="WBR99" s="17"/>
      <c r="WBS99" s="18"/>
      <c r="WBT99" s="19"/>
      <c r="WBU99" s="19"/>
      <c r="WBV99" s="19"/>
      <c r="WBW99" s="19"/>
      <c r="WBX99" s="19"/>
      <c r="WBY99" s="19"/>
      <c r="WBZ99" s="20"/>
      <c r="WCA99" s="16"/>
      <c r="WCB99" s="16"/>
      <c r="WCC99" s="17"/>
      <c r="WCD99" s="18"/>
      <c r="WCE99" s="19"/>
      <c r="WCF99" s="19"/>
      <c r="WCG99" s="19"/>
      <c r="WCH99" s="19"/>
      <c r="WCI99" s="19"/>
      <c r="WCJ99" s="19"/>
      <c r="WCK99" s="20"/>
      <c r="WCL99" s="16"/>
      <c r="WCM99" s="16"/>
      <c r="WCN99" s="17"/>
      <c r="WCO99" s="18"/>
      <c r="WCP99" s="19"/>
      <c r="WCQ99" s="19"/>
      <c r="WCR99" s="19"/>
      <c r="WCS99" s="19"/>
      <c r="WCT99" s="19"/>
      <c r="WCU99" s="19"/>
      <c r="WCV99" s="20"/>
      <c r="WCW99" s="16"/>
      <c r="WCX99" s="16"/>
      <c r="WCY99" s="17"/>
      <c r="WCZ99" s="18"/>
      <c r="WDA99" s="19"/>
      <c r="WDB99" s="19"/>
      <c r="WDC99" s="19"/>
      <c r="WDD99" s="19"/>
      <c r="WDE99" s="19"/>
      <c r="WDF99" s="19"/>
      <c r="WDG99" s="20"/>
      <c r="WDH99" s="16"/>
      <c r="WDI99" s="16"/>
      <c r="WDJ99" s="17"/>
      <c r="WDK99" s="18"/>
      <c r="WDL99" s="19"/>
      <c r="WDM99" s="19"/>
      <c r="WDN99" s="19"/>
      <c r="WDO99" s="19"/>
      <c r="WDP99" s="19"/>
      <c r="WDQ99" s="19"/>
      <c r="WDR99" s="20"/>
      <c r="WDS99" s="16"/>
      <c r="WDT99" s="16"/>
      <c r="WDU99" s="17"/>
      <c r="WDV99" s="18"/>
      <c r="WDW99" s="19"/>
      <c r="WDX99" s="19"/>
      <c r="WDY99" s="19"/>
      <c r="WDZ99" s="19"/>
      <c r="WEA99" s="19"/>
      <c r="WEB99" s="19"/>
      <c r="WEC99" s="20"/>
      <c r="WED99" s="16"/>
      <c r="WEE99" s="16"/>
      <c r="WEF99" s="17"/>
      <c r="WEG99" s="18"/>
      <c r="WEH99" s="19"/>
      <c r="WEI99" s="19"/>
      <c r="WEJ99" s="19"/>
      <c r="WEK99" s="19"/>
      <c r="WEL99" s="19"/>
      <c r="WEM99" s="19"/>
      <c r="WEN99" s="20"/>
      <c r="WEO99" s="16"/>
      <c r="WEP99" s="16"/>
      <c r="WEQ99" s="17"/>
      <c r="WER99" s="18"/>
      <c r="WES99" s="19"/>
      <c r="WET99" s="19"/>
      <c r="WEU99" s="19"/>
      <c r="WEV99" s="19"/>
      <c r="WEW99" s="19"/>
      <c r="WEX99" s="19"/>
      <c r="WEY99" s="20"/>
      <c r="WEZ99" s="16"/>
      <c r="WFA99" s="16"/>
      <c r="WFB99" s="17"/>
      <c r="WFC99" s="18"/>
      <c r="WFD99" s="19"/>
      <c r="WFE99" s="19"/>
      <c r="WFF99" s="19"/>
      <c r="WFG99" s="19"/>
      <c r="WFH99" s="19"/>
      <c r="WFI99" s="19"/>
      <c r="WFJ99" s="20"/>
      <c r="WFK99" s="16"/>
      <c r="WFL99" s="16"/>
      <c r="WFM99" s="17"/>
      <c r="WFN99" s="18"/>
      <c r="WFO99" s="19"/>
      <c r="WFP99" s="19"/>
      <c r="WFQ99" s="19"/>
      <c r="WFR99" s="19"/>
      <c r="WFS99" s="19"/>
      <c r="WFT99" s="19"/>
      <c r="WFU99" s="20"/>
      <c r="WFV99" s="16"/>
      <c r="WFW99" s="16"/>
      <c r="WFX99" s="17"/>
      <c r="WFY99" s="18"/>
      <c r="WFZ99" s="19"/>
      <c r="WGA99" s="19"/>
      <c r="WGB99" s="19"/>
      <c r="WGC99" s="19"/>
      <c r="WGD99" s="19"/>
      <c r="WGE99" s="19"/>
      <c r="WGF99" s="20"/>
      <c r="WGG99" s="16"/>
      <c r="WGH99" s="16"/>
      <c r="WGI99" s="17"/>
      <c r="WGJ99" s="18"/>
      <c r="WGK99" s="19"/>
      <c r="WGL99" s="19"/>
      <c r="WGM99" s="19"/>
      <c r="WGN99" s="19"/>
      <c r="WGO99" s="19"/>
      <c r="WGP99" s="19"/>
      <c r="WGQ99" s="20"/>
      <c r="WGR99" s="16"/>
      <c r="WGS99" s="16"/>
      <c r="WGT99" s="17"/>
      <c r="WGU99" s="18"/>
      <c r="WGV99" s="19"/>
      <c r="WGW99" s="19"/>
      <c r="WGX99" s="19"/>
      <c r="WGY99" s="19"/>
      <c r="WGZ99" s="19"/>
      <c r="WHA99" s="19"/>
      <c r="WHB99" s="20"/>
      <c r="WHC99" s="16"/>
      <c r="WHD99" s="16"/>
      <c r="WHE99" s="17"/>
      <c r="WHF99" s="18"/>
      <c r="WHG99" s="19"/>
      <c r="WHH99" s="19"/>
      <c r="WHI99" s="19"/>
      <c r="WHJ99" s="19"/>
      <c r="WHK99" s="19"/>
      <c r="WHL99" s="19"/>
      <c r="WHM99" s="20"/>
      <c r="WHN99" s="16"/>
      <c r="WHO99" s="16"/>
      <c r="WHP99" s="17"/>
      <c r="WHQ99" s="18"/>
      <c r="WHR99" s="19"/>
      <c r="WHS99" s="19"/>
      <c r="WHT99" s="19"/>
      <c r="WHU99" s="19"/>
      <c r="WHV99" s="19"/>
      <c r="WHW99" s="19"/>
      <c r="WHX99" s="20"/>
      <c r="WHY99" s="16"/>
      <c r="WHZ99" s="16"/>
      <c r="WIA99" s="17"/>
      <c r="WIB99" s="18"/>
      <c r="WIC99" s="19"/>
      <c r="WID99" s="19"/>
      <c r="WIE99" s="19"/>
      <c r="WIF99" s="19"/>
      <c r="WIG99" s="19"/>
      <c r="WIH99" s="19"/>
      <c r="WII99" s="20"/>
      <c r="WIJ99" s="16"/>
      <c r="WIK99" s="16"/>
      <c r="WIL99" s="17"/>
      <c r="WIM99" s="18"/>
      <c r="WIN99" s="19"/>
      <c r="WIO99" s="19"/>
      <c r="WIP99" s="19"/>
      <c r="WIQ99" s="19"/>
      <c r="WIR99" s="19"/>
      <c r="WIS99" s="19"/>
      <c r="WIT99" s="20"/>
      <c r="WIU99" s="16"/>
      <c r="WIV99" s="16"/>
      <c r="WIW99" s="17"/>
      <c r="WIX99" s="18"/>
      <c r="WIY99" s="19"/>
      <c r="WIZ99" s="19"/>
      <c r="WJA99" s="19"/>
      <c r="WJB99" s="19"/>
      <c r="WJC99" s="19"/>
      <c r="WJD99" s="19"/>
      <c r="WJE99" s="20"/>
      <c r="WJF99" s="16"/>
      <c r="WJG99" s="16"/>
      <c r="WJH99" s="17"/>
      <c r="WJI99" s="18"/>
      <c r="WJJ99" s="19"/>
      <c r="WJK99" s="19"/>
      <c r="WJL99" s="19"/>
      <c r="WJM99" s="19"/>
      <c r="WJN99" s="19"/>
      <c r="WJO99" s="19"/>
      <c r="WJP99" s="20"/>
      <c r="WJQ99" s="16"/>
      <c r="WJR99" s="16"/>
      <c r="WJS99" s="17"/>
      <c r="WJT99" s="18"/>
      <c r="WJU99" s="19"/>
      <c r="WJV99" s="19"/>
      <c r="WJW99" s="19"/>
      <c r="WJX99" s="19"/>
      <c r="WJY99" s="19"/>
      <c r="WJZ99" s="19"/>
      <c r="WKA99" s="20"/>
      <c r="WKB99" s="16"/>
      <c r="WKC99" s="16"/>
      <c r="WKD99" s="17"/>
      <c r="WKE99" s="18"/>
      <c r="WKF99" s="19"/>
      <c r="WKG99" s="19"/>
      <c r="WKH99" s="19"/>
      <c r="WKI99" s="19"/>
      <c r="WKJ99" s="19"/>
      <c r="WKK99" s="19"/>
      <c r="WKL99" s="20"/>
      <c r="WKM99" s="16"/>
      <c r="WKN99" s="16"/>
      <c r="WKO99" s="17"/>
      <c r="WKP99" s="18"/>
      <c r="WKQ99" s="19"/>
      <c r="WKR99" s="19"/>
      <c r="WKS99" s="19"/>
      <c r="WKT99" s="19"/>
      <c r="WKU99" s="19"/>
      <c r="WKV99" s="19"/>
      <c r="WKW99" s="20"/>
      <c r="WKX99" s="16"/>
      <c r="WKY99" s="16"/>
      <c r="WKZ99" s="17"/>
      <c r="WLA99" s="18"/>
      <c r="WLB99" s="19"/>
      <c r="WLC99" s="19"/>
      <c r="WLD99" s="19"/>
      <c r="WLE99" s="19"/>
      <c r="WLF99" s="19"/>
      <c r="WLG99" s="19"/>
      <c r="WLH99" s="20"/>
      <c r="WLI99" s="16"/>
      <c r="WLJ99" s="16"/>
      <c r="WLK99" s="17"/>
      <c r="WLL99" s="18"/>
      <c r="WLM99" s="19"/>
      <c r="WLN99" s="19"/>
      <c r="WLO99" s="19"/>
      <c r="WLP99" s="19"/>
      <c r="WLQ99" s="19"/>
      <c r="WLR99" s="19"/>
      <c r="WLS99" s="20"/>
      <c r="WLT99" s="16"/>
      <c r="WLU99" s="16"/>
      <c r="WLV99" s="17"/>
      <c r="WLW99" s="18"/>
      <c r="WLX99" s="19"/>
      <c r="WLY99" s="19"/>
      <c r="WLZ99" s="19"/>
      <c r="WMA99" s="19"/>
      <c r="WMB99" s="19"/>
      <c r="WMC99" s="19"/>
      <c r="WMD99" s="20"/>
      <c r="WME99" s="16"/>
      <c r="WMF99" s="16"/>
      <c r="WMG99" s="17"/>
      <c r="WMH99" s="18"/>
      <c r="WMI99" s="19"/>
      <c r="WMJ99" s="19"/>
      <c r="WMK99" s="19"/>
      <c r="WML99" s="19"/>
      <c r="WMM99" s="19"/>
      <c r="WMN99" s="19"/>
      <c r="WMO99" s="20"/>
      <c r="WMP99" s="16"/>
      <c r="WMQ99" s="16"/>
      <c r="WMR99" s="17"/>
      <c r="WMS99" s="18"/>
      <c r="WMT99" s="19"/>
      <c r="WMU99" s="19"/>
      <c r="WMV99" s="19"/>
      <c r="WMW99" s="19"/>
      <c r="WMX99" s="19"/>
      <c r="WMY99" s="19"/>
      <c r="WMZ99" s="20"/>
      <c r="WNA99" s="16"/>
      <c r="WNB99" s="16"/>
      <c r="WNC99" s="17"/>
      <c r="WND99" s="18"/>
      <c r="WNE99" s="19"/>
      <c r="WNF99" s="19"/>
      <c r="WNG99" s="19"/>
      <c r="WNH99" s="19"/>
      <c r="WNI99" s="19"/>
      <c r="WNJ99" s="19"/>
      <c r="WNK99" s="20"/>
      <c r="WNL99" s="16"/>
      <c r="WNM99" s="16"/>
      <c r="WNN99" s="17"/>
      <c r="WNO99" s="18"/>
      <c r="WNP99" s="19"/>
      <c r="WNQ99" s="19"/>
      <c r="WNR99" s="19"/>
      <c r="WNS99" s="19"/>
      <c r="WNT99" s="19"/>
      <c r="WNU99" s="19"/>
      <c r="WNV99" s="20"/>
      <c r="WNW99" s="16"/>
      <c r="WNX99" s="16"/>
      <c r="WNY99" s="17"/>
      <c r="WNZ99" s="18"/>
      <c r="WOA99" s="19"/>
      <c r="WOB99" s="19"/>
      <c r="WOC99" s="19"/>
      <c r="WOD99" s="19"/>
      <c r="WOE99" s="19"/>
      <c r="WOF99" s="19"/>
      <c r="WOG99" s="20"/>
      <c r="WOH99" s="16"/>
      <c r="WOI99" s="16"/>
      <c r="WOJ99" s="17"/>
      <c r="WOK99" s="18"/>
      <c r="WOL99" s="19"/>
      <c r="WOM99" s="19"/>
      <c r="WON99" s="19"/>
      <c r="WOO99" s="19"/>
      <c r="WOP99" s="19"/>
      <c r="WOQ99" s="19"/>
      <c r="WOR99" s="20"/>
      <c r="WOS99" s="16"/>
      <c r="WOT99" s="16"/>
      <c r="WOU99" s="17"/>
      <c r="WOV99" s="18"/>
      <c r="WOW99" s="19"/>
      <c r="WOX99" s="19"/>
      <c r="WOY99" s="19"/>
      <c r="WOZ99" s="19"/>
      <c r="WPA99" s="19"/>
      <c r="WPB99" s="19"/>
      <c r="WPC99" s="20"/>
      <c r="WPD99" s="16"/>
      <c r="WPE99" s="16"/>
      <c r="WPF99" s="17"/>
      <c r="WPG99" s="18"/>
      <c r="WPH99" s="19"/>
      <c r="WPI99" s="19"/>
      <c r="WPJ99" s="19"/>
      <c r="WPK99" s="19"/>
      <c r="WPL99" s="19"/>
      <c r="WPM99" s="19"/>
      <c r="WPN99" s="20"/>
      <c r="WPO99" s="16"/>
      <c r="WPP99" s="16"/>
      <c r="WPQ99" s="17"/>
      <c r="WPR99" s="18"/>
      <c r="WPS99" s="19"/>
      <c r="WPT99" s="19"/>
      <c r="WPU99" s="19"/>
      <c r="WPV99" s="19"/>
      <c r="WPW99" s="19"/>
      <c r="WPX99" s="19"/>
      <c r="WPY99" s="20"/>
      <c r="WPZ99" s="16"/>
      <c r="WQA99" s="16"/>
      <c r="WQB99" s="17"/>
      <c r="WQC99" s="18"/>
      <c r="WQD99" s="19"/>
      <c r="WQE99" s="19"/>
      <c r="WQF99" s="19"/>
      <c r="WQG99" s="19"/>
      <c r="WQH99" s="19"/>
      <c r="WQI99" s="19"/>
      <c r="WQJ99" s="20"/>
      <c r="WQK99" s="16"/>
      <c r="WQL99" s="16"/>
      <c r="WQM99" s="17"/>
      <c r="WQN99" s="18"/>
      <c r="WQO99" s="19"/>
      <c r="WQP99" s="19"/>
      <c r="WQQ99" s="19"/>
      <c r="WQR99" s="19"/>
      <c r="WQS99" s="19"/>
      <c r="WQT99" s="19"/>
      <c r="WQU99" s="20"/>
      <c r="WQV99" s="16"/>
      <c r="WQW99" s="16"/>
      <c r="WQX99" s="17"/>
      <c r="WQY99" s="18"/>
      <c r="WQZ99" s="19"/>
      <c r="WRA99" s="19"/>
      <c r="WRB99" s="19"/>
      <c r="WRC99" s="19"/>
      <c r="WRD99" s="19"/>
      <c r="WRE99" s="19"/>
      <c r="WRF99" s="20"/>
      <c r="WRG99" s="16"/>
      <c r="WRH99" s="16"/>
      <c r="WRI99" s="17"/>
      <c r="WRJ99" s="18"/>
      <c r="WRK99" s="19"/>
      <c r="WRL99" s="19"/>
      <c r="WRM99" s="19"/>
      <c r="WRN99" s="19"/>
      <c r="WRO99" s="19"/>
      <c r="WRP99" s="19"/>
      <c r="WRQ99" s="20"/>
      <c r="WRR99" s="16"/>
      <c r="WRS99" s="16"/>
      <c r="WRT99" s="17"/>
      <c r="WRU99" s="18"/>
      <c r="WRV99" s="19"/>
      <c r="WRW99" s="19"/>
      <c r="WRX99" s="19"/>
      <c r="WRY99" s="19"/>
      <c r="WRZ99" s="19"/>
      <c r="WSA99" s="19"/>
      <c r="WSB99" s="20"/>
      <c r="WSC99" s="16"/>
      <c r="WSD99" s="16"/>
      <c r="WSE99" s="17"/>
      <c r="WSF99" s="18"/>
      <c r="WSG99" s="19"/>
      <c r="WSH99" s="19"/>
      <c r="WSI99" s="19"/>
      <c r="WSJ99" s="19"/>
      <c r="WSK99" s="19"/>
      <c r="WSL99" s="19"/>
      <c r="WSM99" s="20"/>
      <c r="WSN99" s="16"/>
      <c r="WSO99" s="16"/>
      <c r="WSP99" s="17"/>
      <c r="WSQ99" s="18"/>
      <c r="WSR99" s="19"/>
      <c r="WSS99" s="19"/>
      <c r="WST99" s="19"/>
      <c r="WSU99" s="19"/>
      <c r="WSV99" s="19"/>
      <c r="WSW99" s="19"/>
      <c r="WSX99" s="20"/>
      <c r="WSY99" s="16"/>
      <c r="WSZ99" s="16"/>
      <c r="WTA99" s="17"/>
      <c r="WTB99" s="18"/>
      <c r="WTC99" s="19"/>
      <c r="WTD99" s="19"/>
      <c r="WTE99" s="19"/>
      <c r="WTF99" s="19"/>
      <c r="WTG99" s="19"/>
      <c r="WTH99" s="19"/>
      <c r="WTI99" s="20"/>
      <c r="WTJ99" s="16"/>
      <c r="WTK99" s="16"/>
      <c r="WTL99" s="17"/>
      <c r="WTM99" s="18"/>
      <c r="WTN99" s="19"/>
      <c r="WTO99" s="19"/>
      <c r="WTP99" s="19"/>
      <c r="WTQ99" s="19"/>
      <c r="WTR99" s="19"/>
      <c r="WTS99" s="19"/>
      <c r="WTT99" s="20"/>
      <c r="WTU99" s="16"/>
      <c r="WTV99" s="16"/>
      <c r="WTW99" s="17"/>
      <c r="WTX99" s="18"/>
      <c r="WTY99" s="19"/>
      <c r="WTZ99" s="19"/>
      <c r="WUA99" s="19"/>
      <c r="WUB99" s="19"/>
      <c r="WUC99" s="19"/>
      <c r="WUD99" s="19"/>
      <c r="WUE99" s="20"/>
      <c r="WUF99" s="16"/>
      <c r="WUG99" s="16"/>
      <c r="WUH99" s="17"/>
      <c r="WUI99" s="18"/>
      <c r="WUJ99" s="19"/>
      <c r="WUK99" s="19"/>
      <c r="WUL99" s="19"/>
      <c r="WUM99" s="19"/>
      <c r="WUN99" s="19"/>
      <c r="WUO99" s="19"/>
      <c r="WUP99" s="20"/>
      <c r="WUQ99" s="16"/>
      <c r="WUR99" s="16"/>
      <c r="WUS99" s="17"/>
      <c r="WUT99" s="18"/>
      <c r="WUU99" s="19"/>
      <c r="WUV99" s="19"/>
      <c r="WUW99" s="19"/>
      <c r="WUX99" s="19"/>
      <c r="WUY99" s="19"/>
      <c r="WUZ99" s="19"/>
      <c r="WVA99" s="20"/>
      <c r="WVB99" s="16"/>
      <c r="WVC99" s="16"/>
      <c r="WVD99" s="17"/>
      <c r="WVE99" s="18"/>
      <c r="WVF99" s="19"/>
      <c r="WVG99" s="19"/>
      <c r="WVH99" s="19"/>
      <c r="WVI99" s="19"/>
      <c r="WVJ99" s="19"/>
      <c r="WVK99" s="19"/>
      <c r="WVL99" s="20"/>
      <c r="WVM99" s="16"/>
      <c r="WVN99" s="16"/>
      <c r="WVO99" s="17"/>
      <c r="WVP99" s="18"/>
      <c r="WVQ99" s="19"/>
      <c r="WVR99" s="19"/>
      <c r="WVS99" s="19"/>
      <c r="WVT99" s="19"/>
      <c r="WVU99" s="19"/>
      <c r="WVV99" s="19"/>
      <c r="WVW99" s="20"/>
      <c r="WVX99" s="16"/>
      <c r="WVY99" s="16"/>
      <c r="WVZ99" s="17"/>
      <c r="WWA99" s="18"/>
      <c r="WWB99" s="19"/>
      <c r="WWC99" s="19"/>
      <c r="WWD99" s="19"/>
      <c r="WWE99" s="19"/>
      <c r="WWF99" s="19"/>
      <c r="WWG99" s="19"/>
      <c r="WWH99" s="20"/>
      <c r="WWI99" s="16"/>
      <c r="WWJ99" s="16"/>
      <c r="WWK99" s="17"/>
      <c r="WWL99" s="18"/>
      <c r="WWM99" s="19"/>
      <c r="WWN99" s="19"/>
      <c r="WWO99" s="19"/>
      <c r="WWP99" s="19"/>
      <c r="WWQ99" s="19"/>
      <c r="WWR99" s="19"/>
      <c r="WWS99" s="20"/>
      <c r="WWT99" s="16"/>
      <c r="WWU99" s="16"/>
      <c r="WWV99" s="17"/>
      <c r="WWW99" s="18"/>
      <c r="WWX99" s="19"/>
      <c r="WWY99" s="19"/>
      <c r="WWZ99" s="19"/>
      <c r="WXA99" s="19"/>
      <c r="WXB99" s="19"/>
      <c r="WXC99" s="19"/>
      <c r="WXD99" s="20"/>
      <c r="WXE99" s="16"/>
      <c r="WXF99" s="16"/>
      <c r="WXG99" s="17"/>
      <c r="WXH99" s="18"/>
      <c r="WXI99" s="19"/>
      <c r="WXJ99" s="19"/>
      <c r="WXK99" s="19"/>
      <c r="WXL99" s="19"/>
      <c r="WXM99" s="19"/>
      <c r="WXN99" s="19"/>
      <c r="WXO99" s="20"/>
      <c r="WXP99" s="16"/>
      <c r="WXQ99" s="16"/>
      <c r="WXR99" s="17"/>
      <c r="WXS99" s="18"/>
      <c r="WXT99" s="19"/>
      <c r="WXU99" s="19"/>
      <c r="WXV99" s="19"/>
      <c r="WXW99" s="19"/>
      <c r="WXX99" s="19"/>
      <c r="WXY99" s="19"/>
      <c r="WXZ99" s="20"/>
      <c r="WYA99" s="16"/>
      <c r="WYB99" s="16"/>
      <c r="WYC99" s="17"/>
      <c r="WYD99" s="18"/>
      <c r="WYE99" s="19"/>
      <c r="WYF99" s="19"/>
      <c r="WYG99" s="19"/>
      <c r="WYH99" s="19"/>
      <c r="WYI99" s="19"/>
      <c r="WYJ99" s="19"/>
      <c r="WYK99" s="20"/>
      <c r="WYL99" s="16"/>
      <c r="WYM99" s="16"/>
      <c r="WYN99" s="17"/>
      <c r="WYO99" s="18"/>
      <c r="WYP99" s="19"/>
      <c r="WYQ99" s="19"/>
      <c r="WYR99" s="19"/>
      <c r="WYS99" s="19"/>
      <c r="WYT99" s="19"/>
      <c r="WYU99" s="19"/>
      <c r="WYV99" s="20"/>
      <c r="WYW99" s="16"/>
      <c r="WYX99" s="16"/>
      <c r="WYY99" s="17"/>
      <c r="WYZ99" s="18"/>
      <c r="WZA99" s="19"/>
      <c r="WZB99" s="19"/>
      <c r="WZC99" s="19"/>
      <c r="WZD99" s="19"/>
      <c r="WZE99" s="19"/>
      <c r="WZF99" s="19"/>
      <c r="WZG99" s="20"/>
      <c r="WZH99" s="16"/>
      <c r="WZI99" s="16"/>
      <c r="WZJ99" s="17"/>
      <c r="WZK99" s="18"/>
      <c r="WZL99" s="19"/>
      <c r="WZM99" s="19"/>
      <c r="WZN99" s="19"/>
      <c r="WZO99" s="19"/>
      <c r="WZP99" s="19"/>
      <c r="WZQ99" s="19"/>
      <c r="WZR99" s="20"/>
      <c r="WZS99" s="16"/>
      <c r="WZT99" s="16"/>
      <c r="WZU99" s="17"/>
      <c r="WZV99" s="18"/>
      <c r="WZW99" s="19"/>
      <c r="WZX99" s="19"/>
      <c r="WZY99" s="19"/>
      <c r="WZZ99" s="19"/>
      <c r="XAA99" s="19"/>
      <c r="XAB99" s="19"/>
      <c r="XAC99" s="20"/>
      <c r="XAD99" s="16"/>
      <c r="XAE99" s="16"/>
      <c r="XAF99" s="17"/>
      <c r="XAG99" s="18"/>
      <c r="XAH99" s="19"/>
      <c r="XAI99" s="19"/>
      <c r="XAJ99" s="19"/>
      <c r="XAK99" s="19"/>
      <c r="XAL99" s="19"/>
      <c r="XAM99" s="19"/>
      <c r="XAN99" s="20"/>
      <c r="XAO99" s="16"/>
      <c r="XAP99" s="16"/>
      <c r="XAQ99" s="17"/>
      <c r="XAR99" s="18"/>
      <c r="XAS99" s="19"/>
      <c r="XAT99" s="19"/>
      <c r="XAU99" s="19"/>
      <c r="XAV99" s="19"/>
      <c r="XAW99" s="19"/>
      <c r="XAX99" s="19"/>
      <c r="XAY99" s="20"/>
      <c r="XAZ99" s="16"/>
      <c r="XBA99" s="16"/>
      <c r="XBB99" s="17"/>
      <c r="XBC99" s="18"/>
      <c r="XBD99" s="19"/>
      <c r="XBE99" s="19"/>
      <c r="XBF99" s="19"/>
      <c r="XBG99" s="19"/>
      <c r="XBH99" s="19"/>
      <c r="XBI99" s="19"/>
      <c r="XBJ99" s="20"/>
      <c r="XBK99" s="16"/>
      <c r="XBL99" s="16"/>
      <c r="XBM99" s="17"/>
      <c r="XBN99" s="18"/>
      <c r="XBO99" s="19"/>
      <c r="XBP99" s="19"/>
      <c r="XBQ99" s="19"/>
      <c r="XBR99" s="19"/>
      <c r="XBS99" s="19"/>
      <c r="XBT99" s="19"/>
      <c r="XBU99" s="20"/>
      <c r="XBV99" s="16"/>
      <c r="XBW99" s="16"/>
      <c r="XBX99" s="17"/>
      <c r="XBY99" s="18"/>
      <c r="XBZ99" s="19"/>
      <c r="XCA99" s="19"/>
      <c r="XCB99" s="19"/>
      <c r="XCC99" s="19"/>
      <c r="XCD99" s="19"/>
      <c r="XCE99" s="19"/>
      <c r="XCF99" s="20"/>
      <c r="XCG99" s="16"/>
      <c r="XCH99" s="16"/>
      <c r="XCI99" s="17"/>
      <c r="XCJ99" s="18"/>
      <c r="XCK99" s="19"/>
      <c r="XCL99" s="19"/>
      <c r="XCM99" s="19"/>
      <c r="XCN99" s="19"/>
      <c r="XCO99" s="19"/>
      <c r="XCP99" s="19"/>
      <c r="XCQ99" s="20"/>
      <c r="XCR99" s="16"/>
      <c r="XCS99" s="16"/>
      <c r="XCT99" s="17"/>
      <c r="XCU99" s="18"/>
      <c r="XCV99" s="19"/>
      <c r="XCW99" s="19"/>
      <c r="XCX99" s="19"/>
      <c r="XCY99" s="19"/>
      <c r="XCZ99" s="19"/>
      <c r="XDA99" s="19"/>
      <c r="XDB99" s="20"/>
      <c r="XDC99" s="16"/>
      <c r="XDD99" s="16"/>
      <c r="XDE99" s="17"/>
      <c r="XDF99" s="18"/>
      <c r="XDG99" s="19"/>
      <c r="XDH99" s="19"/>
      <c r="XDI99" s="19"/>
      <c r="XDJ99" s="19"/>
      <c r="XDK99" s="19"/>
      <c r="XDL99" s="19"/>
      <c r="XDM99" s="20"/>
      <c r="XDN99" s="16"/>
      <c r="XDO99" s="16"/>
      <c r="XDP99" s="17"/>
      <c r="XDQ99" s="18"/>
      <c r="XDR99" s="19"/>
      <c r="XDS99" s="19"/>
      <c r="XDT99" s="19"/>
      <c r="XDU99" s="19"/>
      <c r="XDV99" s="19"/>
      <c r="XDW99" s="19"/>
      <c r="XDX99" s="20"/>
      <c r="XDY99" s="16"/>
      <c r="XDZ99" s="16"/>
      <c r="XEA99" s="17"/>
      <c r="XEB99" s="18"/>
      <c r="XEC99" s="19"/>
      <c r="XED99" s="19"/>
      <c r="XEE99" s="19"/>
      <c r="XEF99" s="19"/>
      <c r="XEG99" s="19"/>
      <c r="XEH99" s="19"/>
      <c r="XEI99" s="20"/>
      <c r="XEJ99" s="16"/>
      <c r="XEK99" s="16"/>
      <c r="XEL99" s="17"/>
      <c r="XEM99" s="18"/>
      <c r="XEN99" s="19"/>
      <c r="XEO99" s="19"/>
      <c r="XEP99" s="19"/>
      <c r="XEQ99" s="19"/>
      <c r="XER99" s="19"/>
      <c r="XES99" s="19"/>
      <c r="XET99" s="20"/>
      <c r="XEU99" s="16"/>
      <c r="XEV99" s="16"/>
      <c r="XEW99" s="17"/>
      <c r="XEX99" s="18"/>
      <c r="XEY99" s="19"/>
    </row>
    <row r="100" spans="1:16379" s="10" customFormat="1" ht="31.5" hidden="1" customHeight="1" x14ac:dyDescent="0.2">
      <c r="A100" s="11" t="s">
        <v>71</v>
      </c>
      <c r="B100" s="12" t="s">
        <v>16</v>
      </c>
      <c r="C100" s="13">
        <v>571</v>
      </c>
      <c r="D100" s="13">
        <v>11292950</v>
      </c>
      <c r="E100" s="13">
        <f t="shared" si="1"/>
        <v>6448274450</v>
      </c>
      <c r="F100" s="24" t="s">
        <v>14</v>
      </c>
      <c r="G100" s="26"/>
      <c r="H100" s="26"/>
      <c r="I100" s="27"/>
      <c r="J100" s="28"/>
      <c r="K100" s="29"/>
      <c r="L100" s="29"/>
      <c r="M100" s="29"/>
      <c r="N100" s="29"/>
      <c r="O100" s="29"/>
      <c r="P100" s="29"/>
      <c r="Q100" s="30"/>
      <c r="R100" s="26"/>
      <c r="S100" s="26"/>
      <c r="T100" s="27"/>
      <c r="U100" s="28"/>
      <c r="V100" s="29"/>
      <c r="W100" s="29"/>
      <c r="X100" s="29"/>
      <c r="Y100" s="29"/>
      <c r="Z100" s="29"/>
      <c r="AA100" s="29"/>
      <c r="AB100" s="30"/>
      <c r="AC100" s="26"/>
      <c r="AD100" s="26"/>
      <c r="AE100" s="27"/>
      <c r="AF100" s="28"/>
      <c r="AG100" s="29"/>
      <c r="AH100" s="29"/>
      <c r="AI100" s="29"/>
      <c r="AJ100" s="29"/>
      <c r="AK100" s="29"/>
      <c r="AL100" s="29"/>
      <c r="AM100" s="30"/>
      <c r="AN100" s="26"/>
      <c r="AO100" s="26"/>
      <c r="AP100" s="27"/>
      <c r="AQ100" s="28"/>
      <c r="AR100" s="29"/>
      <c r="AS100" s="29"/>
      <c r="AT100" s="29"/>
      <c r="AU100" s="29"/>
      <c r="AV100" s="29"/>
      <c r="AW100" s="29"/>
      <c r="AX100" s="30"/>
      <c r="AY100" s="26"/>
      <c r="AZ100" s="26"/>
      <c r="BA100" s="27"/>
      <c r="BB100" s="28"/>
      <c r="BC100" s="29"/>
      <c r="BD100" s="29"/>
      <c r="BE100" s="29"/>
      <c r="BF100" s="29"/>
      <c r="BG100" s="29"/>
      <c r="BH100" s="29"/>
      <c r="BI100" s="30"/>
      <c r="BJ100" s="26"/>
      <c r="BK100" s="26"/>
      <c r="BL100" s="27"/>
      <c r="BM100" s="28"/>
      <c r="BN100" s="29"/>
      <c r="BO100" s="29"/>
      <c r="BP100" s="29"/>
      <c r="BQ100" s="29"/>
      <c r="BR100" s="29"/>
      <c r="BS100" s="29"/>
      <c r="BT100" s="30"/>
      <c r="BU100" s="26"/>
      <c r="BV100" s="26"/>
      <c r="BW100" s="27"/>
      <c r="BX100" s="28"/>
      <c r="BY100" s="29"/>
      <c r="BZ100" s="29"/>
      <c r="CA100" s="29"/>
      <c r="CB100" s="29"/>
      <c r="CC100" s="29"/>
      <c r="CD100" s="29"/>
      <c r="CE100" s="30"/>
      <c r="CF100" s="26"/>
      <c r="CG100" s="26"/>
      <c r="CH100" s="27"/>
      <c r="CI100" s="28"/>
      <c r="CJ100" s="29"/>
      <c r="CK100" s="29"/>
      <c r="CL100" s="29"/>
      <c r="CM100" s="29"/>
      <c r="CN100" s="29"/>
      <c r="CO100" s="29"/>
      <c r="CP100" s="30"/>
      <c r="CQ100" s="26"/>
      <c r="CR100" s="26"/>
      <c r="CS100" s="27"/>
      <c r="CT100" s="28"/>
      <c r="CU100" s="29"/>
      <c r="CV100" s="29"/>
      <c r="CW100" s="29"/>
      <c r="CX100" s="29"/>
      <c r="CY100" s="29"/>
      <c r="CZ100" s="29"/>
      <c r="DA100" s="30"/>
      <c r="DB100" s="26"/>
      <c r="DC100" s="26"/>
      <c r="DD100" s="27"/>
      <c r="DE100" s="28"/>
      <c r="DF100" s="29"/>
      <c r="DG100" s="25"/>
      <c r="DH100" s="19"/>
      <c r="DI100" s="19"/>
      <c r="DJ100" s="19"/>
      <c r="DK100" s="19"/>
      <c r="DL100" s="20"/>
      <c r="DM100" s="16"/>
      <c r="DN100" s="16"/>
      <c r="DO100" s="17"/>
      <c r="DP100" s="18"/>
      <c r="DQ100" s="19"/>
      <c r="DR100" s="19"/>
      <c r="DS100" s="19"/>
      <c r="DT100" s="19"/>
      <c r="DU100" s="19"/>
      <c r="DV100" s="19"/>
      <c r="DW100" s="20"/>
      <c r="DX100" s="16"/>
      <c r="DY100" s="16"/>
      <c r="DZ100" s="17"/>
      <c r="EA100" s="18"/>
      <c r="EB100" s="19"/>
      <c r="EC100" s="19"/>
      <c r="ED100" s="19"/>
      <c r="EE100" s="19"/>
      <c r="EF100" s="19"/>
      <c r="EG100" s="19"/>
      <c r="EH100" s="20"/>
      <c r="EI100" s="16"/>
      <c r="EJ100" s="16"/>
      <c r="EK100" s="17"/>
      <c r="EL100" s="18"/>
      <c r="EM100" s="19"/>
      <c r="EN100" s="19"/>
      <c r="EO100" s="19"/>
      <c r="EP100" s="19"/>
      <c r="EQ100" s="19"/>
      <c r="ER100" s="19"/>
      <c r="ES100" s="20"/>
      <c r="ET100" s="16"/>
      <c r="EU100" s="16"/>
      <c r="EV100" s="17"/>
      <c r="EW100" s="18"/>
      <c r="EX100" s="19"/>
      <c r="EY100" s="19"/>
      <c r="EZ100" s="19"/>
      <c r="FA100" s="19"/>
      <c r="FB100" s="19"/>
      <c r="FC100" s="19"/>
      <c r="FD100" s="20"/>
      <c r="FE100" s="16"/>
      <c r="FF100" s="16"/>
      <c r="FG100" s="17"/>
      <c r="FH100" s="18"/>
      <c r="FI100" s="19"/>
      <c r="FJ100" s="19"/>
      <c r="FK100" s="19"/>
      <c r="FL100" s="19"/>
      <c r="FM100" s="19"/>
      <c r="FN100" s="19"/>
      <c r="FO100" s="20"/>
      <c r="FP100" s="16"/>
      <c r="FQ100" s="16"/>
      <c r="FR100" s="17"/>
      <c r="FS100" s="18"/>
      <c r="FT100" s="19"/>
      <c r="FU100" s="19"/>
      <c r="FV100" s="19"/>
      <c r="FW100" s="19"/>
      <c r="FX100" s="19"/>
      <c r="FY100" s="19"/>
      <c r="FZ100" s="20"/>
      <c r="GA100" s="16"/>
      <c r="GB100" s="16"/>
      <c r="GC100" s="17"/>
      <c r="GD100" s="18"/>
      <c r="GE100" s="19"/>
      <c r="GF100" s="19"/>
      <c r="GG100" s="19"/>
      <c r="GH100" s="19"/>
      <c r="GI100" s="19"/>
      <c r="GJ100" s="19"/>
      <c r="GK100" s="20"/>
      <c r="GL100" s="16"/>
      <c r="GM100" s="16"/>
      <c r="GN100" s="17"/>
      <c r="GO100" s="18"/>
      <c r="GP100" s="19"/>
      <c r="GQ100" s="19"/>
      <c r="GR100" s="19"/>
      <c r="GS100" s="19"/>
      <c r="GT100" s="19"/>
      <c r="GU100" s="19"/>
      <c r="GV100" s="20"/>
      <c r="GW100" s="16"/>
      <c r="GX100" s="16"/>
      <c r="GY100" s="17"/>
      <c r="GZ100" s="18"/>
      <c r="HA100" s="19"/>
      <c r="HB100" s="19"/>
      <c r="HC100" s="19"/>
      <c r="HD100" s="19"/>
      <c r="HE100" s="19"/>
      <c r="HF100" s="19"/>
      <c r="HG100" s="20"/>
      <c r="HH100" s="16"/>
      <c r="HI100" s="16"/>
      <c r="HJ100" s="17"/>
      <c r="HK100" s="18"/>
      <c r="HL100" s="19"/>
      <c r="HM100" s="19"/>
      <c r="HN100" s="19"/>
      <c r="HO100" s="19"/>
      <c r="HP100" s="19"/>
      <c r="HQ100" s="19"/>
      <c r="HR100" s="20"/>
      <c r="HS100" s="16"/>
      <c r="HT100" s="16"/>
      <c r="HU100" s="17"/>
      <c r="HV100" s="18"/>
      <c r="HW100" s="19"/>
      <c r="HX100" s="19"/>
      <c r="HY100" s="19"/>
      <c r="HZ100" s="19"/>
      <c r="IA100" s="19"/>
      <c r="IB100" s="19"/>
      <c r="IC100" s="20"/>
      <c r="ID100" s="16"/>
      <c r="IE100" s="16"/>
      <c r="IF100" s="17"/>
      <c r="IG100" s="18"/>
      <c r="IH100" s="19"/>
      <c r="II100" s="19"/>
      <c r="IJ100" s="19"/>
      <c r="IK100" s="19"/>
      <c r="IL100" s="19"/>
      <c r="IM100" s="19"/>
      <c r="IN100" s="20"/>
      <c r="IO100" s="16"/>
      <c r="IP100" s="16"/>
      <c r="IQ100" s="17"/>
      <c r="IR100" s="18"/>
      <c r="IS100" s="19"/>
      <c r="IT100" s="19"/>
      <c r="IU100" s="19"/>
      <c r="IV100" s="19"/>
      <c r="IW100" s="19"/>
      <c r="IX100" s="19"/>
      <c r="IY100" s="20"/>
      <c r="IZ100" s="16"/>
      <c r="JA100" s="16"/>
      <c r="JB100" s="17"/>
      <c r="JC100" s="18"/>
      <c r="JD100" s="19"/>
      <c r="JE100" s="19"/>
      <c r="JF100" s="19"/>
      <c r="JG100" s="19"/>
      <c r="JH100" s="19"/>
      <c r="JI100" s="19"/>
      <c r="JJ100" s="20"/>
      <c r="JK100" s="16"/>
      <c r="JL100" s="16"/>
      <c r="JM100" s="17"/>
      <c r="JN100" s="18"/>
      <c r="JO100" s="19"/>
      <c r="JP100" s="19"/>
      <c r="JQ100" s="19"/>
      <c r="JR100" s="19"/>
      <c r="JS100" s="19"/>
      <c r="JT100" s="19"/>
      <c r="JU100" s="20"/>
      <c r="JV100" s="16"/>
      <c r="JW100" s="16"/>
      <c r="JX100" s="17"/>
      <c r="JY100" s="18"/>
      <c r="JZ100" s="19"/>
      <c r="KA100" s="19"/>
      <c r="KB100" s="19"/>
      <c r="KC100" s="19"/>
      <c r="KD100" s="19"/>
      <c r="KE100" s="19"/>
      <c r="KF100" s="20"/>
      <c r="KG100" s="16"/>
      <c r="KH100" s="16"/>
      <c r="KI100" s="17"/>
      <c r="KJ100" s="18"/>
      <c r="KK100" s="19"/>
      <c r="KL100" s="19"/>
      <c r="KM100" s="19"/>
      <c r="KN100" s="19"/>
      <c r="KO100" s="19"/>
      <c r="KP100" s="19"/>
      <c r="KQ100" s="20"/>
      <c r="KR100" s="16"/>
      <c r="KS100" s="16"/>
      <c r="KT100" s="17"/>
      <c r="KU100" s="18"/>
      <c r="KV100" s="19"/>
      <c r="KW100" s="19"/>
      <c r="KX100" s="19"/>
      <c r="KY100" s="19"/>
      <c r="KZ100" s="19"/>
      <c r="LA100" s="19"/>
      <c r="LB100" s="20"/>
      <c r="LC100" s="16"/>
      <c r="LD100" s="16"/>
      <c r="LE100" s="17"/>
      <c r="LF100" s="18"/>
      <c r="LG100" s="19"/>
      <c r="LH100" s="19"/>
      <c r="LI100" s="19"/>
      <c r="LJ100" s="19"/>
      <c r="LK100" s="19"/>
      <c r="LL100" s="19"/>
      <c r="LM100" s="20"/>
      <c r="LN100" s="16"/>
      <c r="LO100" s="16"/>
      <c r="LP100" s="17"/>
      <c r="LQ100" s="18"/>
      <c r="LR100" s="19"/>
      <c r="LS100" s="19"/>
      <c r="LT100" s="19"/>
      <c r="LU100" s="19"/>
      <c r="LV100" s="19"/>
      <c r="LW100" s="19"/>
      <c r="LX100" s="20"/>
      <c r="LY100" s="16"/>
      <c r="LZ100" s="16"/>
      <c r="MA100" s="17"/>
      <c r="MB100" s="18"/>
      <c r="MC100" s="19"/>
      <c r="MD100" s="19"/>
      <c r="ME100" s="19"/>
      <c r="MF100" s="19"/>
      <c r="MG100" s="19"/>
      <c r="MH100" s="19"/>
      <c r="MI100" s="20"/>
      <c r="MJ100" s="16"/>
      <c r="MK100" s="16"/>
      <c r="ML100" s="17"/>
      <c r="MM100" s="18"/>
      <c r="MN100" s="19"/>
      <c r="MO100" s="19"/>
      <c r="MP100" s="19"/>
      <c r="MQ100" s="19"/>
      <c r="MR100" s="19"/>
      <c r="MS100" s="19"/>
      <c r="MT100" s="20"/>
      <c r="MU100" s="16"/>
      <c r="MV100" s="16"/>
      <c r="MW100" s="17"/>
      <c r="MX100" s="18"/>
      <c r="MY100" s="19"/>
      <c r="MZ100" s="19"/>
      <c r="NA100" s="19"/>
      <c r="NB100" s="19"/>
      <c r="NC100" s="19"/>
      <c r="ND100" s="19"/>
      <c r="NE100" s="20"/>
      <c r="NF100" s="16"/>
      <c r="NG100" s="16"/>
      <c r="NH100" s="17"/>
      <c r="NI100" s="18"/>
      <c r="NJ100" s="19"/>
      <c r="NK100" s="19"/>
      <c r="NL100" s="19"/>
      <c r="NM100" s="19"/>
      <c r="NN100" s="19"/>
      <c r="NO100" s="19"/>
      <c r="NP100" s="20"/>
      <c r="NQ100" s="16"/>
      <c r="NR100" s="16"/>
      <c r="NS100" s="17"/>
      <c r="NT100" s="18"/>
      <c r="NU100" s="19"/>
      <c r="NV100" s="19"/>
      <c r="NW100" s="19"/>
      <c r="NX100" s="19"/>
      <c r="NY100" s="19"/>
      <c r="NZ100" s="19"/>
      <c r="OA100" s="20"/>
      <c r="OB100" s="16"/>
      <c r="OC100" s="16"/>
      <c r="OD100" s="17"/>
      <c r="OE100" s="18"/>
      <c r="OF100" s="19"/>
      <c r="OG100" s="19"/>
      <c r="OH100" s="19"/>
      <c r="OI100" s="19"/>
      <c r="OJ100" s="19"/>
      <c r="OK100" s="19"/>
      <c r="OL100" s="20"/>
      <c r="OM100" s="16"/>
      <c r="ON100" s="16"/>
      <c r="OO100" s="17"/>
      <c r="OP100" s="18"/>
      <c r="OQ100" s="19"/>
      <c r="OR100" s="19"/>
      <c r="OS100" s="19"/>
      <c r="OT100" s="19"/>
      <c r="OU100" s="19"/>
      <c r="OV100" s="19"/>
      <c r="OW100" s="20"/>
      <c r="OX100" s="16"/>
      <c r="OY100" s="16"/>
      <c r="OZ100" s="17"/>
      <c r="PA100" s="18"/>
      <c r="PB100" s="19"/>
      <c r="PC100" s="19"/>
      <c r="PD100" s="19"/>
      <c r="PE100" s="19"/>
      <c r="PF100" s="19"/>
      <c r="PG100" s="19"/>
      <c r="PH100" s="20"/>
      <c r="PI100" s="16"/>
      <c r="PJ100" s="16"/>
      <c r="PK100" s="17"/>
      <c r="PL100" s="18"/>
      <c r="PM100" s="19"/>
      <c r="PN100" s="19"/>
      <c r="PO100" s="19"/>
      <c r="PP100" s="19"/>
      <c r="PQ100" s="19"/>
      <c r="PR100" s="19"/>
      <c r="PS100" s="20"/>
      <c r="PT100" s="16"/>
      <c r="PU100" s="16"/>
      <c r="PV100" s="17"/>
      <c r="PW100" s="18"/>
      <c r="PX100" s="19"/>
      <c r="PY100" s="19"/>
      <c r="PZ100" s="19"/>
      <c r="QA100" s="19"/>
      <c r="QB100" s="19"/>
      <c r="QC100" s="19"/>
      <c r="QD100" s="20"/>
      <c r="QE100" s="16"/>
      <c r="QF100" s="16"/>
      <c r="QG100" s="17"/>
      <c r="QH100" s="18"/>
      <c r="QI100" s="19"/>
      <c r="QJ100" s="19"/>
      <c r="QK100" s="19"/>
      <c r="QL100" s="19"/>
      <c r="QM100" s="19"/>
      <c r="QN100" s="19"/>
      <c r="QO100" s="20"/>
      <c r="QP100" s="16"/>
      <c r="QQ100" s="16"/>
      <c r="QR100" s="17"/>
      <c r="QS100" s="18"/>
      <c r="QT100" s="19"/>
      <c r="QU100" s="19"/>
      <c r="QV100" s="19"/>
      <c r="QW100" s="19"/>
      <c r="QX100" s="19"/>
      <c r="QY100" s="19"/>
      <c r="QZ100" s="20"/>
      <c r="RA100" s="16"/>
      <c r="RB100" s="16"/>
      <c r="RC100" s="17"/>
      <c r="RD100" s="18"/>
      <c r="RE100" s="19"/>
      <c r="RF100" s="19"/>
      <c r="RG100" s="19"/>
      <c r="RH100" s="19"/>
      <c r="RI100" s="19"/>
      <c r="RJ100" s="19"/>
      <c r="RK100" s="20"/>
      <c r="RL100" s="16"/>
      <c r="RM100" s="16"/>
      <c r="RN100" s="17"/>
      <c r="RO100" s="18"/>
      <c r="RP100" s="19"/>
      <c r="RQ100" s="19"/>
      <c r="RR100" s="19"/>
      <c r="RS100" s="19"/>
      <c r="RT100" s="19"/>
      <c r="RU100" s="19"/>
      <c r="RV100" s="20"/>
      <c r="RW100" s="16"/>
      <c r="RX100" s="16"/>
      <c r="RY100" s="17"/>
      <c r="RZ100" s="18"/>
      <c r="SA100" s="19"/>
      <c r="SB100" s="19"/>
      <c r="SC100" s="19"/>
      <c r="SD100" s="19"/>
      <c r="SE100" s="19"/>
      <c r="SF100" s="19"/>
      <c r="SG100" s="20"/>
      <c r="SH100" s="16"/>
      <c r="SI100" s="16"/>
      <c r="SJ100" s="17"/>
      <c r="SK100" s="18"/>
      <c r="SL100" s="19"/>
      <c r="SM100" s="19"/>
      <c r="SN100" s="19"/>
      <c r="SO100" s="19"/>
      <c r="SP100" s="19"/>
      <c r="SQ100" s="19"/>
      <c r="SR100" s="20"/>
      <c r="SS100" s="16"/>
      <c r="ST100" s="16"/>
      <c r="SU100" s="17"/>
      <c r="SV100" s="18"/>
      <c r="SW100" s="19"/>
      <c r="SX100" s="19"/>
      <c r="SY100" s="19"/>
      <c r="SZ100" s="19"/>
      <c r="TA100" s="19"/>
      <c r="TB100" s="19"/>
      <c r="TC100" s="20"/>
      <c r="TD100" s="16"/>
      <c r="TE100" s="16"/>
      <c r="TF100" s="17"/>
      <c r="TG100" s="18"/>
      <c r="TH100" s="19"/>
      <c r="TI100" s="19"/>
      <c r="TJ100" s="19"/>
      <c r="TK100" s="19"/>
      <c r="TL100" s="19"/>
      <c r="TM100" s="19"/>
      <c r="TN100" s="20"/>
      <c r="TO100" s="16"/>
      <c r="TP100" s="16"/>
      <c r="TQ100" s="17"/>
      <c r="TR100" s="18"/>
      <c r="TS100" s="19"/>
      <c r="TT100" s="19"/>
      <c r="TU100" s="19"/>
      <c r="TV100" s="19"/>
      <c r="TW100" s="19"/>
      <c r="TX100" s="19"/>
      <c r="TY100" s="20"/>
      <c r="TZ100" s="16"/>
      <c r="UA100" s="16"/>
      <c r="UB100" s="17"/>
      <c r="UC100" s="18"/>
      <c r="UD100" s="19"/>
      <c r="UE100" s="19"/>
      <c r="UF100" s="19"/>
      <c r="UG100" s="19"/>
      <c r="UH100" s="19"/>
      <c r="UI100" s="19"/>
      <c r="UJ100" s="20"/>
      <c r="UK100" s="16"/>
      <c r="UL100" s="16"/>
      <c r="UM100" s="17"/>
      <c r="UN100" s="18"/>
      <c r="UO100" s="19"/>
      <c r="UP100" s="19"/>
      <c r="UQ100" s="19"/>
      <c r="UR100" s="19"/>
      <c r="US100" s="19"/>
      <c r="UT100" s="19"/>
      <c r="UU100" s="20"/>
      <c r="UV100" s="16"/>
      <c r="UW100" s="16"/>
      <c r="UX100" s="17"/>
      <c r="UY100" s="18"/>
      <c r="UZ100" s="19"/>
      <c r="VA100" s="19"/>
      <c r="VB100" s="19"/>
      <c r="VC100" s="19"/>
      <c r="VD100" s="19"/>
      <c r="VE100" s="19"/>
      <c r="VF100" s="20"/>
      <c r="VG100" s="16"/>
      <c r="VH100" s="16"/>
      <c r="VI100" s="17"/>
      <c r="VJ100" s="18"/>
      <c r="VK100" s="19"/>
      <c r="VL100" s="19"/>
      <c r="VM100" s="19"/>
      <c r="VN100" s="19"/>
      <c r="VO100" s="19"/>
      <c r="VP100" s="19"/>
      <c r="VQ100" s="20"/>
      <c r="VR100" s="16"/>
      <c r="VS100" s="16"/>
      <c r="VT100" s="17"/>
      <c r="VU100" s="18"/>
      <c r="VV100" s="19"/>
      <c r="VW100" s="19"/>
      <c r="VX100" s="19"/>
      <c r="VY100" s="19"/>
      <c r="VZ100" s="19"/>
      <c r="WA100" s="19"/>
      <c r="WB100" s="20"/>
      <c r="WC100" s="16"/>
      <c r="WD100" s="16"/>
      <c r="WE100" s="17"/>
      <c r="WF100" s="18"/>
      <c r="WG100" s="19"/>
      <c r="WH100" s="19"/>
      <c r="WI100" s="19"/>
      <c r="WJ100" s="19"/>
      <c r="WK100" s="19"/>
      <c r="WL100" s="19"/>
      <c r="WM100" s="20"/>
      <c r="WN100" s="16"/>
      <c r="WO100" s="16"/>
      <c r="WP100" s="17"/>
      <c r="WQ100" s="18"/>
      <c r="WR100" s="19"/>
      <c r="WS100" s="19"/>
      <c r="WT100" s="19"/>
      <c r="WU100" s="19"/>
      <c r="WV100" s="19"/>
      <c r="WW100" s="19"/>
      <c r="WX100" s="20"/>
      <c r="WY100" s="16"/>
      <c r="WZ100" s="16"/>
      <c r="XA100" s="17"/>
      <c r="XB100" s="18"/>
      <c r="XC100" s="19"/>
      <c r="XD100" s="19"/>
      <c r="XE100" s="19"/>
      <c r="XF100" s="19"/>
      <c r="XG100" s="19"/>
      <c r="XH100" s="19"/>
      <c r="XI100" s="20"/>
      <c r="XJ100" s="16"/>
      <c r="XK100" s="16"/>
      <c r="XL100" s="17"/>
      <c r="XM100" s="18"/>
      <c r="XN100" s="19"/>
      <c r="XO100" s="19"/>
      <c r="XP100" s="19"/>
      <c r="XQ100" s="19"/>
      <c r="XR100" s="19"/>
      <c r="XS100" s="19"/>
      <c r="XT100" s="20"/>
      <c r="XU100" s="16"/>
      <c r="XV100" s="16"/>
      <c r="XW100" s="17"/>
      <c r="XX100" s="18"/>
      <c r="XY100" s="19"/>
      <c r="XZ100" s="19"/>
      <c r="YA100" s="19"/>
      <c r="YB100" s="19"/>
      <c r="YC100" s="19"/>
      <c r="YD100" s="19"/>
      <c r="YE100" s="20"/>
      <c r="YF100" s="16"/>
      <c r="YG100" s="16"/>
      <c r="YH100" s="17"/>
      <c r="YI100" s="18"/>
      <c r="YJ100" s="19"/>
      <c r="YK100" s="19"/>
      <c r="YL100" s="19"/>
      <c r="YM100" s="19"/>
      <c r="YN100" s="19"/>
      <c r="YO100" s="19"/>
      <c r="YP100" s="20"/>
      <c r="YQ100" s="16"/>
      <c r="YR100" s="16"/>
      <c r="YS100" s="17"/>
      <c r="YT100" s="18"/>
      <c r="YU100" s="19"/>
      <c r="YV100" s="19"/>
      <c r="YW100" s="19"/>
      <c r="YX100" s="19"/>
      <c r="YY100" s="19"/>
      <c r="YZ100" s="19"/>
      <c r="ZA100" s="20"/>
      <c r="ZB100" s="16"/>
      <c r="ZC100" s="16"/>
      <c r="ZD100" s="17"/>
      <c r="ZE100" s="18"/>
      <c r="ZF100" s="19"/>
      <c r="ZG100" s="19"/>
      <c r="ZH100" s="19"/>
      <c r="ZI100" s="19"/>
      <c r="ZJ100" s="19"/>
      <c r="ZK100" s="19"/>
      <c r="ZL100" s="20"/>
      <c r="ZM100" s="16"/>
      <c r="ZN100" s="16"/>
      <c r="ZO100" s="17"/>
      <c r="ZP100" s="18"/>
      <c r="ZQ100" s="19"/>
      <c r="ZR100" s="19"/>
      <c r="ZS100" s="19"/>
      <c r="ZT100" s="19"/>
      <c r="ZU100" s="19"/>
      <c r="ZV100" s="19"/>
      <c r="ZW100" s="20"/>
      <c r="ZX100" s="16"/>
      <c r="ZY100" s="16"/>
      <c r="ZZ100" s="17"/>
      <c r="AAA100" s="18"/>
      <c r="AAB100" s="19"/>
      <c r="AAC100" s="19"/>
      <c r="AAD100" s="19"/>
      <c r="AAE100" s="19"/>
      <c r="AAF100" s="19"/>
      <c r="AAG100" s="19"/>
      <c r="AAH100" s="20"/>
      <c r="AAI100" s="16"/>
      <c r="AAJ100" s="16"/>
      <c r="AAK100" s="17"/>
      <c r="AAL100" s="18"/>
      <c r="AAM100" s="19"/>
      <c r="AAN100" s="19"/>
      <c r="AAO100" s="19"/>
      <c r="AAP100" s="19"/>
      <c r="AAQ100" s="19"/>
      <c r="AAR100" s="19"/>
      <c r="AAS100" s="20"/>
      <c r="AAT100" s="16"/>
      <c r="AAU100" s="16"/>
      <c r="AAV100" s="17"/>
      <c r="AAW100" s="18"/>
      <c r="AAX100" s="19"/>
      <c r="AAY100" s="19"/>
      <c r="AAZ100" s="19"/>
      <c r="ABA100" s="19"/>
      <c r="ABB100" s="19"/>
      <c r="ABC100" s="19"/>
      <c r="ABD100" s="20"/>
      <c r="ABE100" s="16"/>
      <c r="ABF100" s="16"/>
      <c r="ABG100" s="17"/>
      <c r="ABH100" s="18"/>
      <c r="ABI100" s="19"/>
      <c r="ABJ100" s="19"/>
      <c r="ABK100" s="19"/>
      <c r="ABL100" s="19"/>
      <c r="ABM100" s="19"/>
      <c r="ABN100" s="19"/>
      <c r="ABO100" s="20"/>
      <c r="ABP100" s="16"/>
      <c r="ABQ100" s="16"/>
      <c r="ABR100" s="17"/>
      <c r="ABS100" s="18"/>
      <c r="ABT100" s="19"/>
      <c r="ABU100" s="19"/>
      <c r="ABV100" s="19"/>
      <c r="ABW100" s="19"/>
      <c r="ABX100" s="19"/>
      <c r="ABY100" s="19"/>
      <c r="ABZ100" s="20"/>
      <c r="ACA100" s="16"/>
      <c r="ACB100" s="16"/>
      <c r="ACC100" s="17"/>
      <c r="ACD100" s="18"/>
      <c r="ACE100" s="19"/>
      <c r="ACF100" s="19"/>
      <c r="ACG100" s="19"/>
      <c r="ACH100" s="19"/>
      <c r="ACI100" s="19"/>
      <c r="ACJ100" s="19"/>
      <c r="ACK100" s="20"/>
      <c r="ACL100" s="16"/>
      <c r="ACM100" s="16"/>
      <c r="ACN100" s="17"/>
      <c r="ACO100" s="18"/>
      <c r="ACP100" s="19"/>
      <c r="ACQ100" s="19"/>
      <c r="ACR100" s="19"/>
      <c r="ACS100" s="19"/>
      <c r="ACT100" s="19"/>
      <c r="ACU100" s="19"/>
      <c r="ACV100" s="20"/>
      <c r="ACW100" s="16"/>
      <c r="ACX100" s="16"/>
      <c r="ACY100" s="17"/>
      <c r="ACZ100" s="18"/>
      <c r="ADA100" s="19"/>
      <c r="ADB100" s="19"/>
      <c r="ADC100" s="19"/>
      <c r="ADD100" s="19"/>
      <c r="ADE100" s="19"/>
      <c r="ADF100" s="19"/>
      <c r="ADG100" s="20"/>
      <c r="ADH100" s="16"/>
      <c r="ADI100" s="16"/>
      <c r="ADJ100" s="17"/>
      <c r="ADK100" s="18"/>
      <c r="ADL100" s="19"/>
      <c r="ADM100" s="19"/>
      <c r="ADN100" s="19"/>
      <c r="ADO100" s="19"/>
      <c r="ADP100" s="19"/>
      <c r="ADQ100" s="19"/>
      <c r="ADR100" s="20"/>
      <c r="ADS100" s="16"/>
      <c r="ADT100" s="16"/>
      <c r="ADU100" s="17"/>
      <c r="ADV100" s="18"/>
      <c r="ADW100" s="19"/>
      <c r="ADX100" s="19"/>
      <c r="ADY100" s="19"/>
      <c r="ADZ100" s="19"/>
      <c r="AEA100" s="19"/>
      <c r="AEB100" s="19"/>
      <c r="AEC100" s="20"/>
      <c r="AED100" s="16"/>
      <c r="AEE100" s="16"/>
      <c r="AEF100" s="17"/>
      <c r="AEG100" s="18"/>
      <c r="AEH100" s="19"/>
      <c r="AEI100" s="19"/>
      <c r="AEJ100" s="19"/>
      <c r="AEK100" s="19"/>
      <c r="AEL100" s="19"/>
      <c r="AEM100" s="19"/>
      <c r="AEN100" s="20"/>
      <c r="AEO100" s="16"/>
      <c r="AEP100" s="16"/>
      <c r="AEQ100" s="17"/>
      <c r="AER100" s="18"/>
      <c r="AES100" s="19"/>
      <c r="AET100" s="19"/>
      <c r="AEU100" s="19"/>
      <c r="AEV100" s="19"/>
      <c r="AEW100" s="19"/>
      <c r="AEX100" s="19"/>
      <c r="AEY100" s="20"/>
      <c r="AEZ100" s="16"/>
      <c r="AFA100" s="16"/>
      <c r="AFB100" s="17"/>
      <c r="AFC100" s="18"/>
      <c r="AFD100" s="19"/>
      <c r="AFE100" s="19"/>
      <c r="AFF100" s="19"/>
      <c r="AFG100" s="19"/>
      <c r="AFH100" s="19"/>
      <c r="AFI100" s="19"/>
      <c r="AFJ100" s="20"/>
      <c r="AFK100" s="16"/>
      <c r="AFL100" s="16"/>
      <c r="AFM100" s="17"/>
      <c r="AFN100" s="18"/>
      <c r="AFO100" s="19"/>
      <c r="AFP100" s="19"/>
      <c r="AFQ100" s="19"/>
      <c r="AFR100" s="19"/>
      <c r="AFS100" s="19"/>
      <c r="AFT100" s="19"/>
      <c r="AFU100" s="20"/>
      <c r="AFV100" s="16"/>
      <c r="AFW100" s="16"/>
      <c r="AFX100" s="17"/>
      <c r="AFY100" s="18"/>
      <c r="AFZ100" s="19"/>
      <c r="AGA100" s="19"/>
      <c r="AGB100" s="19"/>
      <c r="AGC100" s="19"/>
      <c r="AGD100" s="19"/>
      <c r="AGE100" s="19"/>
      <c r="AGF100" s="20"/>
      <c r="AGG100" s="16"/>
      <c r="AGH100" s="16"/>
      <c r="AGI100" s="17"/>
      <c r="AGJ100" s="18"/>
      <c r="AGK100" s="19"/>
      <c r="AGL100" s="19"/>
      <c r="AGM100" s="19"/>
      <c r="AGN100" s="19"/>
      <c r="AGO100" s="19"/>
      <c r="AGP100" s="19"/>
      <c r="AGQ100" s="20"/>
      <c r="AGR100" s="16"/>
      <c r="AGS100" s="16"/>
      <c r="AGT100" s="17"/>
      <c r="AGU100" s="18"/>
      <c r="AGV100" s="19"/>
      <c r="AGW100" s="19"/>
      <c r="AGX100" s="19"/>
      <c r="AGY100" s="19"/>
      <c r="AGZ100" s="19"/>
      <c r="AHA100" s="19"/>
      <c r="AHB100" s="20"/>
      <c r="AHC100" s="16"/>
      <c r="AHD100" s="16"/>
      <c r="AHE100" s="17"/>
      <c r="AHF100" s="18"/>
      <c r="AHG100" s="19"/>
      <c r="AHH100" s="19"/>
      <c r="AHI100" s="19"/>
      <c r="AHJ100" s="19"/>
      <c r="AHK100" s="19"/>
      <c r="AHL100" s="19"/>
      <c r="AHM100" s="20"/>
      <c r="AHN100" s="16"/>
      <c r="AHO100" s="16"/>
      <c r="AHP100" s="17"/>
      <c r="AHQ100" s="18"/>
      <c r="AHR100" s="19"/>
      <c r="AHS100" s="19"/>
      <c r="AHT100" s="19"/>
      <c r="AHU100" s="19"/>
      <c r="AHV100" s="19"/>
      <c r="AHW100" s="19"/>
      <c r="AHX100" s="20"/>
      <c r="AHY100" s="16"/>
      <c r="AHZ100" s="16"/>
      <c r="AIA100" s="17"/>
      <c r="AIB100" s="18"/>
      <c r="AIC100" s="19"/>
      <c r="AID100" s="19"/>
      <c r="AIE100" s="19"/>
      <c r="AIF100" s="19"/>
      <c r="AIG100" s="19"/>
      <c r="AIH100" s="19"/>
      <c r="AII100" s="20"/>
      <c r="AIJ100" s="16"/>
      <c r="AIK100" s="16"/>
      <c r="AIL100" s="17"/>
      <c r="AIM100" s="18"/>
      <c r="AIN100" s="19"/>
      <c r="AIO100" s="19"/>
      <c r="AIP100" s="19"/>
      <c r="AIQ100" s="19"/>
      <c r="AIR100" s="19"/>
      <c r="AIS100" s="19"/>
      <c r="AIT100" s="20"/>
      <c r="AIU100" s="16"/>
      <c r="AIV100" s="16"/>
      <c r="AIW100" s="17"/>
      <c r="AIX100" s="18"/>
      <c r="AIY100" s="19"/>
      <c r="AIZ100" s="19"/>
      <c r="AJA100" s="19"/>
      <c r="AJB100" s="19"/>
      <c r="AJC100" s="19"/>
      <c r="AJD100" s="19"/>
      <c r="AJE100" s="20"/>
      <c r="AJF100" s="16"/>
      <c r="AJG100" s="16"/>
      <c r="AJH100" s="17"/>
      <c r="AJI100" s="18"/>
      <c r="AJJ100" s="19"/>
      <c r="AJK100" s="19"/>
      <c r="AJL100" s="19"/>
      <c r="AJM100" s="19"/>
      <c r="AJN100" s="19"/>
      <c r="AJO100" s="19"/>
      <c r="AJP100" s="20"/>
      <c r="AJQ100" s="16"/>
      <c r="AJR100" s="16"/>
      <c r="AJS100" s="17"/>
      <c r="AJT100" s="18"/>
      <c r="AJU100" s="19"/>
      <c r="AJV100" s="19"/>
      <c r="AJW100" s="19"/>
      <c r="AJX100" s="19"/>
      <c r="AJY100" s="19"/>
      <c r="AJZ100" s="19"/>
      <c r="AKA100" s="20"/>
      <c r="AKB100" s="16"/>
      <c r="AKC100" s="16"/>
      <c r="AKD100" s="17"/>
      <c r="AKE100" s="18"/>
      <c r="AKF100" s="19"/>
      <c r="AKG100" s="19"/>
      <c r="AKH100" s="19"/>
      <c r="AKI100" s="19"/>
      <c r="AKJ100" s="19"/>
      <c r="AKK100" s="19"/>
      <c r="AKL100" s="20"/>
      <c r="AKM100" s="16"/>
      <c r="AKN100" s="16"/>
      <c r="AKO100" s="17"/>
      <c r="AKP100" s="18"/>
      <c r="AKQ100" s="19"/>
      <c r="AKR100" s="19"/>
      <c r="AKS100" s="19"/>
      <c r="AKT100" s="19"/>
      <c r="AKU100" s="19"/>
      <c r="AKV100" s="19"/>
      <c r="AKW100" s="20"/>
      <c r="AKX100" s="16"/>
      <c r="AKY100" s="16"/>
      <c r="AKZ100" s="17"/>
      <c r="ALA100" s="18"/>
      <c r="ALB100" s="19"/>
      <c r="ALC100" s="19"/>
      <c r="ALD100" s="19"/>
      <c r="ALE100" s="19"/>
      <c r="ALF100" s="19"/>
      <c r="ALG100" s="19"/>
      <c r="ALH100" s="20"/>
      <c r="ALI100" s="16"/>
      <c r="ALJ100" s="16"/>
      <c r="ALK100" s="17"/>
      <c r="ALL100" s="18"/>
      <c r="ALM100" s="19"/>
      <c r="ALN100" s="19"/>
      <c r="ALO100" s="19"/>
      <c r="ALP100" s="19"/>
      <c r="ALQ100" s="19"/>
      <c r="ALR100" s="19"/>
      <c r="ALS100" s="20"/>
      <c r="ALT100" s="16"/>
      <c r="ALU100" s="16"/>
      <c r="ALV100" s="17"/>
      <c r="ALW100" s="18"/>
      <c r="ALX100" s="19"/>
      <c r="ALY100" s="19"/>
      <c r="ALZ100" s="19"/>
      <c r="AMA100" s="19"/>
      <c r="AMB100" s="19"/>
      <c r="AMC100" s="19"/>
      <c r="AMD100" s="20"/>
      <c r="AME100" s="16"/>
      <c r="AMF100" s="16"/>
      <c r="AMG100" s="17"/>
      <c r="AMH100" s="18"/>
      <c r="AMI100" s="19"/>
      <c r="AMJ100" s="19"/>
      <c r="AMK100" s="19"/>
      <c r="AML100" s="19"/>
      <c r="AMM100" s="19"/>
      <c r="AMN100" s="19"/>
      <c r="AMO100" s="20"/>
      <c r="AMP100" s="16"/>
      <c r="AMQ100" s="16"/>
      <c r="AMR100" s="17"/>
      <c r="AMS100" s="18"/>
      <c r="AMT100" s="19"/>
      <c r="AMU100" s="19"/>
      <c r="AMV100" s="19"/>
      <c r="AMW100" s="19"/>
      <c r="AMX100" s="19"/>
      <c r="AMY100" s="19"/>
      <c r="AMZ100" s="20"/>
      <c r="ANA100" s="16"/>
      <c r="ANB100" s="16"/>
      <c r="ANC100" s="17"/>
      <c r="AND100" s="18"/>
      <c r="ANE100" s="19"/>
      <c r="ANF100" s="19"/>
      <c r="ANG100" s="19"/>
      <c r="ANH100" s="19"/>
      <c r="ANI100" s="19"/>
      <c r="ANJ100" s="19"/>
      <c r="ANK100" s="20"/>
      <c r="ANL100" s="16"/>
      <c r="ANM100" s="16"/>
      <c r="ANN100" s="17"/>
      <c r="ANO100" s="18"/>
      <c r="ANP100" s="19"/>
      <c r="ANQ100" s="19"/>
      <c r="ANR100" s="19"/>
      <c r="ANS100" s="19"/>
      <c r="ANT100" s="19"/>
      <c r="ANU100" s="19"/>
      <c r="ANV100" s="20"/>
      <c r="ANW100" s="16"/>
      <c r="ANX100" s="16"/>
      <c r="ANY100" s="17"/>
      <c r="ANZ100" s="18"/>
      <c r="AOA100" s="19"/>
      <c r="AOB100" s="19"/>
      <c r="AOC100" s="19"/>
      <c r="AOD100" s="19"/>
      <c r="AOE100" s="19"/>
      <c r="AOF100" s="19"/>
      <c r="AOG100" s="20"/>
      <c r="AOH100" s="16"/>
      <c r="AOI100" s="16"/>
      <c r="AOJ100" s="17"/>
      <c r="AOK100" s="18"/>
      <c r="AOL100" s="19"/>
      <c r="AOM100" s="19"/>
      <c r="AON100" s="19"/>
      <c r="AOO100" s="19"/>
      <c r="AOP100" s="19"/>
      <c r="AOQ100" s="19"/>
      <c r="AOR100" s="20"/>
      <c r="AOS100" s="16"/>
      <c r="AOT100" s="16"/>
      <c r="AOU100" s="17"/>
      <c r="AOV100" s="18"/>
      <c r="AOW100" s="19"/>
      <c r="AOX100" s="19"/>
      <c r="AOY100" s="19"/>
      <c r="AOZ100" s="19"/>
      <c r="APA100" s="19"/>
      <c r="APB100" s="19"/>
      <c r="APC100" s="20"/>
      <c r="APD100" s="16"/>
      <c r="APE100" s="16"/>
      <c r="APF100" s="17"/>
      <c r="APG100" s="18"/>
      <c r="APH100" s="19"/>
      <c r="API100" s="19"/>
      <c r="APJ100" s="19"/>
      <c r="APK100" s="19"/>
      <c r="APL100" s="19"/>
      <c r="APM100" s="19"/>
      <c r="APN100" s="20"/>
      <c r="APO100" s="16"/>
      <c r="APP100" s="16"/>
      <c r="APQ100" s="17"/>
      <c r="APR100" s="18"/>
      <c r="APS100" s="19"/>
      <c r="APT100" s="19"/>
      <c r="APU100" s="19"/>
      <c r="APV100" s="19"/>
      <c r="APW100" s="19"/>
      <c r="APX100" s="19"/>
      <c r="APY100" s="20"/>
      <c r="APZ100" s="16"/>
      <c r="AQA100" s="16"/>
      <c r="AQB100" s="17"/>
      <c r="AQC100" s="18"/>
      <c r="AQD100" s="19"/>
      <c r="AQE100" s="19"/>
      <c r="AQF100" s="19"/>
      <c r="AQG100" s="19"/>
      <c r="AQH100" s="19"/>
      <c r="AQI100" s="19"/>
      <c r="AQJ100" s="20"/>
      <c r="AQK100" s="16"/>
      <c r="AQL100" s="16"/>
      <c r="AQM100" s="17"/>
      <c r="AQN100" s="18"/>
      <c r="AQO100" s="19"/>
      <c r="AQP100" s="19"/>
      <c r="AQQ100" s="19"/>
      <c r="AQR100" s="19"/>
      <c r="AQS100" s="19"/>
      <c r="AQT100" s="19"/>
      <c r="AQU100" s="20"/>
      <c r="AQV100" s="16"/>
      <c r="AQW100" s="16"/>
      <c r="AQX100" s="17"/>
      <c r="AQY100" s="18"/>
      <c r="AQZ100" s="19"/>
      <c r="ARA100" s="19"/>
      <c r="ARB100" s="19"/>
      <c r="ARC100" s="19"/>
      <c r="ARD100" s="19"/>
      <c r="ARE100" s="19"/>
      <c r="ARF100" s="20"/>
      <c r="ARG100" s="16"/>
      <c r="ARH100" s="16"/>
      <c r="ARI100" s="17"/>
      <c r="ARJ100" s="18"/>
      <c r="ARK100" s="19"/>
      <c r="ARL100" s="19"/>
      <c r="ARM100" s="19"/>
      <c r="ARN100" s="19"/>
      <c r="ARO100" s="19"/>
      <c r="ARP100" s="19"/>
      <c r="ARQ100" s="20"/>
      <c r="ARR100" s="16"/>
      <c r="ARS100" s="16"/>
      <c r="ART100" s="17"/>
      <c r="ARU100" s="18"/>
      <c r="ARV100" s="19"/>
      <c r="ARW100" s="19"/>
      <c r="ARX100" s="19"/>
      <c r="ARY100" s="19"/>
      <c r="ARZ100" s="19"/>
      <c r="ASA100" s="19"/>
      <c r="ASB100" s="20"/>
      <c r="ASC100" s="16"/>
      <c r="ASD100" s="16"/>
      <c r="ASE100" s="17"/>
      <c r="ASF100" s="18"/>
      <c r="ASG100" s="19"/>
      <c r="ASH100" s="19"/>
      <c r="ASI100" s="19"/>
      <c r="ASJ100" s="19"/>
      <c r="ASK100" s="19"/>
      <c r="ASL100" s="19"/>
      <c r="ASM100" s="20"/>
      <c r="ASN100" s="16"/>
      <c r="ASO100" s="16"/>
      <c r="ASP100" s="17"/>
      <c r="ASQ100" s="18"/>
      <c r="ASR100" s="19"/>
      <c r="ASS100" s="19"/>
      <c r="AST100" s="19"/>
      <c r="ASU100" s="19"/>
      <c r="ASV100" s="19"/>
      <c r="ASW100" s="19"/>
      <c r="ASX100" s="20"/>
      <c r="ASY100" s="16"/>
      <c r="ASZ100" s="16"/>
      <c r="ATA100" s="17"/>
      <c r="ATB100" s="18"/>
      <c r="ATC100" s="19"/>
      <c r="ATD100" s="19"/>
      <c r="ATE100" s="19"/>
      <c r="ATF100" s="19"/>
      <c r="ATG100" s="19"/>
      <c r="ATH100" s="19"/>
      <c r="ATI100" s="20"/>
      <c r="ATJ100" s="16"/>
      <c r="ATK100" s="16"/>
      <c r="ATL100" s="17"/>
      <c r="ATM100" s="18"/>
      <c r="ATN100" s="19"/>
      <c r="ATO100" s="19"/>
      <c r="ATP100" s="19"/>
      <c r="ATQ100" s="19"/>
      <c r="ATR100" s="19"/>
      <c r="ATS100" s="19"/>
      <c r="ATT100" s="20"/>
      <c r="ATU100" s="16"/>
      <c r="ATV100" s="16"/>
      <c r="ATW100" s="17"/>
      <c r="ATX100" s="18"/>
      <c r="ATY100" s="19"/>
      <c r="ATZ100" s="19"/>
      <c r="AUA100" s="19"/>
      <c r="AUB100" s="19"/>
      <c r="AUC100" s="19"/>
      <c r="AUD100" s="19"/>
      <c r="AUE100" s="20"/>
      <c r="AUF100" s="16"/>
      <c r="AUG100" s="16"/>
      <c r="AUH100" s="17"/>
      <c r="AUI100" s="18"/>
      <c r="AUJ100" s="19"/>
      <c r="AUK100" s="19"/>
      <c r="AUL100" s="19"/>
      <c r="AUM100" s="19"/>
      <c r="AUN100" s="19"/>
      <c r="AUO100" s="19"/>
      <c r="AUP100" s="20"/>
      <c r="AUQ100" s="16"/>
      <c r="AUR100" s="16"/>
      <c r="AUS100" s="17"/>
      <c r="AUT100" s="18"/>
      <c r="AUU100" s="19"/>
      <c r="AUV100" s="19"/>
      <c r="AUW100" s="19"/>
      <c r="AUX100" s="19"/>
      <c r="AUY100" s="19"/>
      <c r="AUZ100" s="19"/>
      <c r="AVA100" s="20"/>
      <c r="AVB100" s="16"/>
      <c r="AVC100" s="16"/>
      <c r="AVD100" s="17"/>
      <c r="AVE100" s="18"/>
      <c r="AVF100" s="19"/>
      <c r="AVG100" s="19"/>
      <c r="AVH100" s="19"/>
      <c r="AVI100" s="19"/>
      <c r="AVJ100" s="19"/>
      <c r="AVK100" s="19"/>
      <c r="AVL100" s="20"/>
      <c r="AVM100" s="16"/>
      <c r="AVN100" s="16"/>
      <c r="AVO100" s="17"/>
      <c r="AVP100" s="18"/>
      <c r="AVQ100" s="19"/>
      <c r="AVR100" s="19"/>
      <c r="AVS100" s="19"/>
      <c r="AVT100" s="19"/>
      <c r="AVU100" s="19"/>
      <c r="AVV100" s="19"/>
      <c r="AVW100" s="20"/>
      <c r="AVX100" s="16"/>
      <c r="AVY100" s="16"/>
      <c r="AVZ100" s="17"/>
      <c r="AWA100" s="18"/>
      <c r="AWB100" s="19"/>
      <c r="AWC100" s="19"/>
      <c r="AWD100" s="19"/>
      <c r="AWE100" s="19"/>
      <c r="AWF100" s="19"/>
      <c r="AWG100" s="19"/>
      <c r="AWH100" s="20"/>
      <c r="AWI100" s="16"/>
      <c r="AWJ100" s="16"/>
      <c r="AWK100" s="17"/>
      <c r="AWL100" s="18"/>
      <c r="AWM100" s="19"/>
      <c r="AWN100" s="19"/>
      <c r="AWO100" s="19"/>
      <c r="AWP100" s="19"/>
      <c r="AWQ100" s="19"/>
      <c r="AWR100" s="19"/>
      <c r="AWS100" s="20"/>
      <c r="AWT100" s="16"/>
      <c r="AWU100" s="16"/>
      <c r="AWV100" s="17"/>
      <c r="AWW100" s="18"/>
      <c r="AWX100" s="19"/>
      <c r="AWY100" s="19"/>
      <c r="AWZ100" s="19"/>
      <c r="AXA100" s="19"/>
      <c r="AXB100" s="19"/>
      <c r="AXC100" s="19"/>
      <c r="AXD100" s="20"/>
      <c r="AXE100" s="16"/>
      <c r="AXF100" s="16"/>
      <c r="AXG100" s="17"/>
      <c r="AXH100" s="18"/>
      <c r="AXI100" s="19"/>
      <c r="AXJ100" s="19"/>
      <c r="AXK100" s="19"/>
      <c r="AXL100" s="19"/>
      <c r="AXM100" s="19"/>
      <c r="AXN100" s="19"/>
      <c r="AXO100" s="20"/>
      <c r="AXP100" s="16"/>
      <c r="AXQ100" s="16"/>
      <c r="AXR100" s="17"/>
      <c r="AXS100" s="18"/>
      <c r="AXT100" s="19"/>
      <c r="AXU100" s="19"/>
      <c r="AXV100" s="19"/>
      <c r="AXW100" s="19"/>
      <c r="AXX100" s="19"/>
      <c r="AXY100" s="19"/>
      <c r="AXZ100" s="20"/>
      <c r="AYA100" s="16"/>
      <c r="AYB100" s="16"/>
      <c r="AYC100" s="17"/>
      <c r="AYD100" s="18"/>
      <c r="AYE100" s="19"/>
      <c r="AYF100" s="19"/>
      <c r="AYG100" s="19"/>
      <c r="AYH100" s="19"/>
      <c r="AYI100" s="19"/>
      <c r="AYJ100" s="19"/>
      <c r="AYK100" s="20"/>
      <c r="AYL100" s="16"/>
      <c r="AYM100" s="16"/>
      <c r="AYN100" s="17"/>
      <c r="AYO100" s="18"/>
      <c r="AYP100" s="19"/>
      <c r="AYQ100" s="19"/>
      <c r="AYR100" s="19"/>
      <c r="AYS100" s="19"/>
      <c r="AYT100" s="19"/>
      <c r="AYU100" s="19"/>
      <c r="AYV100" s="20"/>
      <c r="AYW100" s="16"/>
      <c r="AYX100" s="16"/>
      <c r="AYY100" s="17"/>
      <c r="AYZ100" s="18"/>
      <c r="AZA100" s="19"/>
      <c r="AZB100" s="19"/>
      <c r="AZC100" s="19"/>
      <c r="AZD100" s="19"/>
      <c r="AZE100" s="19"/>
      <c r="AZF100" s="19"/>
      <c r="AZG100" s="20"/>
      <c r="AZH100" s="16"/>
      <c r="AZI100" s="16"/>
      <c r="AZJ100" s="17"/>
      <c r="AZK100" s="18"/>
      <c r="AZL100" s="19"/>
      <c r="AZM100" s="19"/>
      <c r="AZN100" s="19"/>
      <c r="AZO100" s="19"/>
      <c r="AZP100" s="19"/>
      <c r="AZQ100" s="19"/>
      <c r="AZR100" s="20"/>
      <c r="AZS100" s="16"/>
      <c r="AZT100" s="16"/>
      <c r="AZU100" s="17"/>
      <c r="AZV100" s="18"/>
      <c r="AZW100" s="19"/>
      <c r="AZX100" s="19"/>
      <c r="AZY100" s="19"/>
      <c r="AZZ100" s="19"/>
      <c r="BAA100" s="19"/>
      <c r="BAB100" s="19"/>
      <c r="BAC100" s="20"/>
      <c r="BAD100" s="16"/>
      <c r="BAE100" s="16"/>
      <c r="BAF100" s="17"/>
      <c r="BAG100" s="18"/>
      <c r="BAH100" s="19"/>
      <c r="BAI100" s="19"/>
      <c r="BAJ100" s="19"/>
      <c r="BAK100" s="19"/>
      <c r="BAL100" s="19"/>
      <c r="BAM100" s="19"/>
      <c r="BAN100" s="20"/>
      <c r="BAO100" s="16"/>
      <c r="BAP100" s="16"/>
      <c r="BAQ100" s="17"/>
      <c r="BAR100" s="18"/>
      <c r="BAS100" s="19"/>
      <c r="BAT100" s="19"/>
      <c r="BAU100" s="19"/>
      <c r="BAV100" s="19"/>
      <c r="BAW100" s="19"/>
      <c r="BAX100" s="19"/>
      <c r="BAY100" s="20"/>
      <c r="BAZ100" s="16"/>
      <c r="BBA100" s="16"/>
      <c r="BBB100" s="17"/>
      <c r="BBC100" s="18"/>
      <c r="BBD100" s="19"/>
      <c r="BBE100" s="19"/>
      <c r="BBF100" s="19"/>
      <c r="BBG100" s="19"/>
      <c r="BBH100" s="19"/>
      <c r="BBI100" s="19"/>
      <c r="BBJ100" s="20"/>
      <c r="BBK100" s="16"/>
      <c r="BBL100" s="16"/>
      <c r="BBM100" s="17"/>
      <c r="BBN100" s="18"/>
      <c r="BBO100" s="19"/>
      <c r="BBP100" s="19"/>
      <c r="BBQ100" s="19"/>
      <c r="BBR100" s="19"/>
      <c r="BBS100" s="19"/>
      <c r="BBT100" s="19"/>
      <c r="BBU100" s="20"/>
      <c r="BBV100" s="16"/>
      <c r="BBW100" s="16"/>
      <c r="BBX100" s="17"/>
      <c r="BBY100" s="18"/>
      <c r="BBZ100" s="19"/>
      <c r="BCA100" s="19"/>
      <c r="BCB100" s="19"/>
      <c r="BCC100" s="19"/>
      <c r="BCD100" s="19"/>
      <c r="BCE100" s="19"/>
      <c r="BCF100" s="20"/>
      <c r="BCG100" s="16"/>
      <c r="BCH100" s="16"/>
      <c r="BCI100" s="17"/>
      <c r="BCJ100" s="18"/>
      <c r="BCK100" s="19"/>
      <c r="BCL100" s="19"/>
      <c r="BCM100" s="19"/>
      <c r="BCN100" s="19"/>
      <c r="BCO100" s="19"/>
      <c r="BCP100" s="19"/>
      <c r="BCQ100" s="20"/>
      <c r="BCR100" s="16"/>
      <c r="BCS100" s="16"/>
      <c r="BCT100" s="17"/>
      <c r="BCU100" s="18"/>
      <c r="BCV100" s="19"/>
      <c r="BCW100" s="19"/>
      <c r="BCX100" s="19"/>
      <c r="BCY100" s="19"/>
      <c r="BCZ100" s="19"/>
      <c r="BDA100" s="19"/>
      <c r="BDB100" s="20"/>
      <c r="BDC100" s="16"/>
      <c r="BDD100" s="16"/>
      <c r="BDE100" s="17"/>
      <c r="BDF100" s="18"/>
      <c r="BDG100" s="19"/>
      <c r="BDH100" s="19"/>
      <c r="BDI100" s="19"/>
      <c r="BDJ100" s="19"/>
      <c r="BDK100" s="19"/>
      <c r="BDL100" s="19"/>
      <c r="BDM100" s="20"/>
      <c r="BDN100" s="16"/>
      <c r="BDO100" s="16"/>
      <c r="BDP100" s="17"/>
      <c r="BDQ100" s="18"/>
      <c r="BDR100" s="19"/>
      <c r="BDS100" s="19"/>
      <c r="BDT100" s="19"/>
      <c r="BDU100" s="19"/>
      <c r="BDV100" s="19"/>
      <c r="BDW100" s="19"/>
      <c r="BDX100" s="20"/>
      <c r="BDY100" s="16"/>
      <c r="BDZ100" s="16"/>
      <c r="BEA100" s="17"/>
      <c r="BEB100" s="18"/>
      <c r="BEC100" s="19"/>
      <c r="BED100" s="19"/>
      <c r="BEE100" s="19"/>
      <c r="BEF100" s="19"/>
      <c r="BEG100" s="19"/>
      <c r="BEH100" s="19"/>
      <c r="BEI100" s="20"/>
      <c r="BEJ100" s="16"/>
      <c r="BEK100" s="16"/>
      <c r="BEL100" s="17"/>
      <c r="BEM100" s="18"/>
      <c r="BEN100" s="19"/>
      <c r="BEO100" s="19"/>
      <c r="BEP100" s="19"/>
      <c r="BEQ100" s="19"/>
      <c r="BER100" s="19"/>
      <c r="BES100" s="19"/>
      <c r="BET100" s="20"/>
      <c r="BEU100" s="16"/>
      <c r="BEV100" s="16"/>
      <c r="BEW100" s="17"/>
      <c r="BEX100" s="18"/>
      <c r="BEY100" s="19"/>
      <c r="BEZ100" s="19"/>
      <c r="BFA100" s="19"/>
      <c r="BFB100" s="19"/>
      <c r="BFC100" s="19"/>
      <c r="BFD100" s="19"/>
      <c r="BFE100" s="20"/>
      <c r="BFF100" s="16"/>
      <c r="BFG100" s="16"/>
      <c r="BFH100" s="17"/>
      <c r="BFI100" s="18"/>
      <c r="BFJ100" s="19"/>
      <c r="BFK100" s="19"/>
      <c r="BFL100" s="19"/>
      <c r="BFM100" s="19"/>
      <c r="BFN100" s="19"/>
      <c r="BFO100" s="19"/>
      <c r="BFP100" s="20"/>
      <c r="BFQ100" s="16"/>
      <c r="BFR100" s="16"/>
      <c r="BFS100" s="17"/>
      <c r="BFT100" s="18"/>
      <c r="BFU100" s="19"/>
      <c r="BFV100" s="19"/>
      <c r="BFW100" s="19"/>
      <c r="BFX100" s="19"/>
      <c r="BFY100" s="19"/>
      <c r="BFZ100" s="19"/>
      <c r="BGA100" s="20"/>
      <c r="BGB100" s="16"/>
      <c r="BGC100" s="16"/>
      <c r="BGD100" s="17"/>
      <c r="BGE100" s="18"/>
      <c r="BGF100" s="19"/>
      <c r="BGG100" s="19"/>
      <c r="BGH100" s="19"/>
      <c r="BGI100" s="19"/>
      <c r="BGJ100" s="19"/>
      <c r="BGK100" s="19"/>
      <c r="BGL100" s="20"/>
      <c r="BGM100" s="16"/>
      <c r="BGN100" s="16"/>
      <c r="BGO100" s="17"/>
      <c r="BGP100" s="18"/>
      <c r="BGQ100" s="19"/>
      <c r="BGR100" s="19"/>
      <c r="BGS100" s="19"/>
      <c r="BGT100" s="19"/>
      <c r="BGU100" s="19"/>
      <c r="BGV100" s="19"/>
      <c r="BGW100" s="20"/>
      <c r="BGX100" s="16"/>
      <c r="BGY100" s="16"/>
      <c r="BGZ100" s="17"/>
      <c r="BHA100" s="18"/>
      <c r="BHB100" s="19"/>
      <c r="BHC100" s="19"/>
      <c r="BHD100" s="19"/>
      <c r="BHE100" s="19"/>
      <c r="BHF100" s="19"/>
      <c r="BHG100" s="19"/>
      <c r="BHH100" s="20"/>
      <c r="BHI100" s="16"/>
      <c r="BHJ100" s="16"/>
      <c r="BHK100" s="17"/>
      <c r="BHL100" s="18"/>
      <c r="BHM100" s="19"/>
      <c r="BHN100" s="19"/>
      <c r="BHO100" s="19"/>
      <c r="BHP100" s="19"/>
      <c r="BHQ100" s="19"/>
      <c r="BHR100" s="19"/>
      <c r="BHS100" s="20"/>
      <c r="BHT100" s="16"/>
      <c r="BHU100" s="16"/>
      <c r="BHV100" s="17"/>
      <c r="BHW100" s="18"/>
      <c r="BHX100" s="19"/>
      <c r="BHY100" s="19"/>
      <c r="BHZ100" s="19"/>
      <c r="BIA100" s="19"/>
      <c r="BIB100" s="19"/>
      <c r="BIC100" s="19"/>
      <c r="BID100" s="20"/>
      <c r="BIE100" s="16"/>
      <c r="BIF100" s="16"/>
      <c r="BIG100" s="17"/>
      <c r="BIH100" s="18"/>
      <c r="BII100" s="19"/>
      <c r="BIJ100" s="19"/>
      <c r="BIK100" s="19"/>
      <c r="BIL100" s="19"/>
      <c r="BIM100" s="19"/>
      <c r="BIN100" s="19"/>
      <c r="BIO100" s="20"/>
      <c r="BIP100" s="16"/>
      <c r="BIQ100" s="16"/>
      <c r="BIR100" s="17"/>
      <c r="BIS100" s="18"/>
      <c r="BIT100" s="19"/>
      <c r="BIU100" s="19"/>
      <c r="BIV100" s="19"/>
      <c r="BIW100" s="19"/>
      <c r="BIX100" s="19"/>
      <c r="BIY100" s="19"/>
      <c r="BIZ100" s="20"/>
      <c r="BJA100" s="16"/>
      <c r="BJB100" s="16"/>
      <c r="BJC100" s="17"/>
      <c r="BJD100" s="18"/>
      <c r="BJE100" s="19"/>
      <c r="BJF100" s="19"/>
      <c r="BJG100" s="19"/>
      <c r="BJH100" s="19"/>
      <c r="BJI100" s="19"/>
      <c r="BJJ100" s="19"/>
      <c r="BJK100" s="20"/>
      <c r="BJL100" s="16"/>
      <c r="BJM100" s="16"/>
      <c r="BJN100" s="17"/>
      <c r="BJO100" s="18"/>
      <c r="BJP100" s="19"/>
      <c r="BJQ100" s="19"/>
      <c r="BJR100" s="19"/>
      <c r="BJS100" s="19"/>
      <c r="BJT100" s="19"/>
      <c r="BJU100" s="19"/>
      <c r="BJV100" s="20"/>
      <c r="BJW100" s="16"/>
      <c r="BJX100" s="16"/>
      <c r="BJY100" s="17"/>
      <c r="BJZ100" s="18"/>
      <c r="BKA100" s="19"/>
      <c r="BKB100" s="19"/>
      <c r="BKC100" s="19"/>
      <c r="BKD100" s="19"/>
      <c r="BKE100" s="19"/>
      <c r="BKF100" s="19"/>
      <c r="BKG100" s="20"/>
      <c r="BKH100" s="16"/>
      <c r="BKI100" s="16"/>
      <c r="BKJ100" s="17"/>
      <c r="BKK100" s="18"/>
      <c r="BKL100" s="19"/>
      <c r="BKM100" s="19"/>
      <c r="BKN100" s="19"/>
      <c r="BKO100" s="19"/>
      <c r="BKP100" s="19"/>
      <c r="BKQ100" s="19"/>
      <c r="BKR100" s="20"/>
      <c r="BKS100" s="16"/>
      <c r="BKT100" s="16"/>
      <c r="BKU100" s="17"/>
      <c r="BKV100" s="18"/>
      <c r="BKW100" s="19"/>
      <c r="BKX100" s="19"/>
      <c r="BKY100" s="19"/>
      <c r="BKZ100" s="19"/>
      <c r="BLA100" s="19"/>
      <c r="BLB100" s="19"/>
      <c r="BLC100" s="20"/>
      <c r="BLD100" s="16"/>
      <c r="BLE100" s="16"/>
      <c r="BLF100" s="17"/>
      <c r="BLG100" s="18"/>
      <c r="BLH100" s="19"/>
      <c r="BLI100" s="19"/>
      <c r="BLJ100" s="19"/>
      <c r="BLK100" s="19"/>
      <c r="BLL100" s="19"/>
      <c r="BLM100" s="19"/>
      <c r="BLN100" s="20"/>
      <c r="BLO100" s="16"/>
      <c r="BLP100" s="16"/>
      <c r="BLQ100" s="17"/>
      <c r="BLR100" s="18"/>
      <c r="BLS100" s="19"/>
      <c r="BLT100" s="19"/>
      <c r="BLU100" s="19"/>
      <c r="BLV100" s="19"/>
      <c r="BLW100" s="19"/>
      <c r="BLX100" s="19"/>
      <c r="BLY100" s="20"/>
      <c r="BLZ100" s="16"/>
      <c r="BMA100" s="16"/>
      <c r="BMB100" s="17"/>
      <c r="BMC100" s="18"/>
      <c r="BMD100" s="19"/>
      <c r="BME100" s="19"/>
      <c r="BMF100" s="19"/>
      <c r="BMG100" s="19"/>
      <c r="BMH100" s="19"/>
      <c r="BMI100" s="19"/>
      <c r="BMJ100" s="20"/>
      <c r="BMK100" s="16"/>
      <c r="BML100" s="16"/>
      <c r="BMM100" s="17"/>
      <c r="BMN100" s="18"/>
      <c r="BMO100" s="19"/>
      <c r="BMP100" s="19"/>
      <c r="BMQ100" s="19"/>
      <c r="BMR100" s="19"/>
      <c r="BMS100" s="19"/>
      <c r="BMT100" s="19"/>
      <c r="BMU100" s="20"/>
      <c r="BMV100" s="16"/>
      <c r="BMW100" s="16"/>
      <c r="BMX100" s="17"/>
      <c r="BMY100" s="18"/>
      <c r="BMZ100" s="19"/>
      <c r="BNA100" s="19"/>
      <c r="BNB100" s="19"/>
      <c r="BNC100" s="19"/>
      <c r="BND100" s="19"/>
      <c r="BNE100" s="19"/>
      <c r="BNF100" s="20"/>
      <c r="BNG100" s="16"/>
      <c r="BNH100" s="16"/>
      <c r="BNI100" s="17"/>
      <c r="BNJ100" s="18"/>
      <c r="BNK100" s="19"/>
      <c r="BNL100" s="19"/>
      <c r="BNM100" s="19"/>
      <c r="BNN100" s="19"/>
      <c r="BNO100" s="19"/>
      <c r="BNP100" s="19"/>
      <c r="BNQ100" s="20"/>
      <c r="BNR100" s="16"/>
      <c r="BNS100" s="16"/>
      <c r="BNT100" s="17"/>
      <c r="BNU100" s="18"/>
      <c r="BNV100" s="19"/>
      <c r="BNW100" s="19"/>
      <c r="BNX100" s="19"/>
      <c r="BNY100" s="19"/>
      <c r="BNZ100" s="19"/>
      <c r="BOA100" s="19"/>
      <c r="BOB100" s="20"/>
      <c r="BOC100" s="16"/>
      <c r="BOD100" s="16"/>
      <c r="BOE100" s="17"/>
      <c r="BOF100" s="18"/>
      <c r="BOG100" s="19"/>
      <c r="BOH100" s="19"/>
      <c r="BOI100" s="19"/>
      <c r="BOJ100" s="19"/>
      <c r="BOK100" s="19"/>
      <c r="BOL100" s="19"/>
      <c r="BOM100" s="20"/>
      <c r="BON100" s="16"/>
      <c r="BOO100" s="16"/>
      <c r="BOP100" s="17"/>
      <c r="BOQ100" s="18"/>
      <c r="BOR100" s="19"/>
      <c r="BOS100" s="19"/>
      <c r="BOT100" s="19"/>
      <c r="BOU100" s="19"/>
      <c r="BOV100" s="19"/>
      <c r="BOW100" s="19"/>
      <c r="BOX100" s="20"/>
      <c r="BOY100" s="16"/>
      <c r="BOZ100" s="16"/>
      <c r="BPA100" s="17"/>
      <c r="BPB100" s="18"/>
      <c r="BPC100" s="19"/>
      <c r="BPD100" s="19"/>
      <c r="BPE100" s="19"/>
      <c r="BPF100" s="19"/>
      <c r="BPG100" s="19"/>
      <c r="BPH100" s="19"/>
      <c r="BPI100" s="20"/>
      <c r="BPJ100" s="16"/>
      <c r="BPK100" s="16"/>
      <c r="BPL100" s="17"/>
      <c r="BPM100" s="18"/>
      <c r="BPN100" s="19"/>
      <c r="BPO100" s="19"/>
      <c r="BPP100" s="19"/>
      <c r="BPQ100" s="19"/>
      <c r="BPR100" s="19"/>
      <c r="BPS100" s="19"/>
      <c r="BPT100" s="20"/>
      <c r="BPU100" s="16"/>
      <c r="BPV100" s="16"/>
      <c r="BPW100" s="17"/>
      <c r="BPX100" s="18"/>
      <c r="BPY100" s="19"/>
      <c r="BPZ100" s="19"/>
      <c r="BQA100" s="19"/>
      <c r="BQB100" s="19"/>
      <c r="BQC100" s="19"/>
      <c r="BQD100" s="19"/>
      <c r="BQE100" s="20"/>
      <c r="BQF100" s="16"/>
      <c r="BQG100" s="16"/>
      <c r="BQH100" s="17"/>
      <c r="BQI100" s="18"/>
      <c r="BQJ100" s="19"/>
      <c r="BQK100" s="19"/>
      <c r="BQL100" s="19"/>
      <c r="BQM100" s="19"/>
      <c r="BQN100" s="19"/>
      <c r="BQO100" s="19"/>
      <c r="BQP100" s="20"/>
      <c r="BQQ100" s="16"/>
      <c r="BQR100" s="16"/>
      <c r="BQS100" s="17"/>
      <c r="BQT100" s="18"/>
      <c r="BQU100" s="19"/>
      <c r="BQV100" s="19"/>
      <c r="BQW100" s="19"/>
      <c r="BQX100" s="19"/>
      <c r="BQY100" s="19"/>
      <c r="BQZ100" s="19"/>
      <c r="BRA100" s="20"/>
      <c r="BRB100" s="16"/>
      <c r="BRC100" s="16"/>
      <c r="BRD100" s="17"/>
      <c r="BRE100" s="18"/>
      <c r="BRF100" s="19"/>
      <c r="BRG100" s="19"/>
      <c r="BRH100" s="19"/>
      <c r="BRI100" s="19"/>
      <c r="BRJ100" s="19"/>
      <c r="BRK100" s="19"/>
      <c r="BRL100" s="20"/>
      <c r="BRM100" s="16"/>
      <c r="BRN100" s="16"/>
      <c r="BRO100" s="17"/>
      <c r="BRP100" s="18"/>
      <c r="BRQ100" s="19"/>
      <c r="BRR100" s="19"/>
      <c r="BRS100" s="19"/>
      <c r="BRT100" s="19"/>
      <c r="BRU100" s="19"/>
      <c r="BRV100" s="19"/>
      <c r="BRW100" s="20"/>
      <c r="BRX100" s="16"/>
      <c r="BRY100" s="16"/>
      <c r="BRZ100" s="17"/>
      <c r="BSA100" s="18"/>
      <c r="BSB100" s="19"/>
      <c r="BSC100" s="19"/>
      <c r="BSD100" s="19"/>
      <c r="BSE100" s="19"/>
      <c r="BSF100" s="19"/>
      <c r="BSG100" s="19"/>
      <c r="BSH100" s="20"/>
      <c r="BSI100" s="16"/>
      <c r="BSJ100" s="16"/>
      <c r="BSK100" s="17"/>
      <c r="BSL100" s="18"/>
      <c r="BSM100" s="19"/>
      <c r="BSN100" s="19"/>
      <c r="BSO100" s="19"/>
      <c r="BSP100" s="19"/>
      <c r="BSQ100" s="19"/>
      <c r="BSR100" s="19"/>
      <c r="BSS100" s="20"/>
      <c r="BST100" s="16"/>
      <c r="BSU100" s="16"/>
      <c r="BSV100" s="17"/>
      <c r="BSW100" s="18"/>
      <c r="BSX100" s="19"/>
      <c r="BSY100" s="19"/>
      <c r="BSZ100" s="19"/>
      <c r="BTA100" s="19"/>
      <c r="BTB100" s="19"/>
      <c r="BTC100" s="19"/>
      <c r="BTD100" s="20"/>
      <c r="BTE100" s="16"/>
      <c r="BTF100" s="16"/>
      <c r="BTG100" s="17"/>
      <c r="BTH100" s="18"/>
      <c r="BTI100" s="19"/>
      <c r="BTJ100" s="19"/>
      <c r="BTK100" s="19"/>
      <c r="BTL100" s="19"/>
      <c r="BTM100" s="19"/>
      <c r="BTN100" s="19"/>
      <c r="BTO100" s="20"/>
      <c r="BTP100" s="16"/>
      <c r="BTQ100" s="16"/>
      <c r="BTR100" s="17"/>
      <c r="BTS100" s="18"/>
      <c r="BTT100" s="19"/>
      <c r="BTU100" s="19"/>
      <c r="BTV100" s="19"/>
      <c r="BTW100" s="19"/>
      <c r="BTX100" s="19"/>
      <c r="BTY100" s="19"/>
      <c r="BTZ100" s="20"/>
      <c r="BUA100" s="16"/>
      <c r="BUB100" s="16"/>
      <c r="BUC100" s="17"/>
      <c r="BUD100" s="18"/>
      <c r="BUE100" s="19"/>
      <c r="BUF100" s="19"/>
      <c r="BUG100" s="19"/>
      <c r="BUH100" s="19"/>
      <c r="BUI100" s="19"/>
      <c r="BUJ100" s="19"/>
      <c r="BUK100" s="20"/>
      <c r="BUL100" s="16"/>
      <c r="BUM100" s="16"/>
      <c r="BUN100" s="17"/>
      <c r="BUO100" s="18"/>
      <c r="BUP100" s="19"/>
      <c r="BUQ100" s="19"/>
      <c r="BUR100" s="19"/>
      <c r="BUS100" s="19"/>
      <c r="BUT100" s="19"/>
      <c r="BUU100" s="19"/>
      <c r="BUV100" s="20"/>
      <c r="BUW100" s="16"/>
      <c r="BUX100" s="16"/>
      <c r="BUY100" s="17"/>
      <c r="BUZ100" s="18"/>
      <c r="BVA100" s="19"/>
      <c r="BVB100" s="19"/>
      <c r="BVC100" s="19"/>
      <c r="BVD100" s="19"/>
      <c r="BVE100" s="19"/>
      <c r="BVF100" s="19"/>
      <c r="BVG100" s="20"/>
      <c r="BVH100" s="16"/>
      <c r="BVI100" s="16"/>
      <c r="BVJ100" s="17"/>
      <c r="BVK100" s="18"/>
      <c r="BVL100" s="19"/>
      <c r="BVM100" s="19"/>
      <c r="BVN100" s="19"/>
      <c r="BVO100" s="19"/>
      <c r="BVP100" s="19"/>
      <c r="BVQ100" s="19"/>
      <c r="BVR100" s="20"/>
      <c r="BVS100" s="16"/>
      <c r="BVT100" s="16"/>
      <c r="BVU100" s="17"/>
      <c r="BVV100" s="18"/>
      <c r="BVW100" s="19"/>
      <c r="BVX100" s="19"/>
      <c r="BVY100" s="19"/>
      <c r="BVZ100" s="19"/>
      <c r="BWA100" s="19"/>
      <c r="BWB100" s="19"/>
      <c r="BWC100" s="20"/>
      <c r="BWD100" s="16"/>
      <c r="BWE100" s="16"/>
      <c r="BWF100" s="17"/>
      <c r="BWG100" s="18"/>
      <c r="BWH100" s="19"/>
      <c r="BWI100" s="19"/>
      <c r="BWJ100" s="19"/>
      <c r="BWK100" s="19"/>
      <c r="BWL100" s="19"/>
      <c r="BWM100" s="19"/>
      <c r="BWN100" s="20"/>
      <c r="BWO100" s="16"/>
      <c r="BWP100" s="16"/>
      <c r="BWQ100" s="17"/>
      <c r="BWR100" s="18"/>
      <c r="BWS100" s="19"/>
      <c r="BWT100" s="19"/>
      <c r="BWU100" s="19"/>
      <c r="BWV100" s="19"/>
      <c r="BWW100" s="19"/>
      <c r="BWX100" s="19"/>
      <c r="BWY100" s="20"/>
      <c r="BWZ100" s="16"/>
      <c r="BXA100" s="16"/>
      <c r="BXB100" s="17"/>
      <c r="BXC100" s="18"/>
      <c r="BXD100" s="19"/>
      <c r="BXE100" s="19"/>
      <c r="BXF100" s="19"/>
      <c r="BXG100" s="19"/>
      <c r="BXH100" s="19"/>
      <c r="BXI100" s="19"/>
      <c r="BXJ100" s="20"/>
      <c r="BXK100" s="16"/>
      <c r="BXL100" s="16"/>
      <c r="BXM100" s="17"/>
      <c r="BXN100" s="18"/>
      <c r="BXO100" s="19"/>
      <c r="BXP100" s="19"/>
      <c r="BXQ100" s="19"/>
      <c r="BXR100" s="19"/>
      <c r="BXS100" s="19"/>
      <c r="BXT100" s="19"/>
      <c r="BXU100" s="20"/>
      <c r="BXV100" s="16"/>
      <c r="BXW100" s="16"/>
      <c r="BXX100" s="17"/>
      <c r="BXY100" s="18"/>
      <c r="BXZ100" s="19"/>
      <c r="BYA100" s="19"/>
      <c r="BYB100" s="19"/>
      <c r="BYC100" s="19"/>
      <c r="BYD100" s="19"/>
      <c r="BYE100" s="19"/>
      <c r="BYF100" s="20"/>
      <c r="BYG100" s="16"/>
      <c r="BYH100" s="16"/>
      <c r="BYI100" s="17"/>
      <c r="BYJ100" s="18"/>
      <c r="BYK100" s="19"/>
      <c r="BYL100" s="19"/>
      <c r="BYM100" s="19"/>
      <c r="BYN100" s="19"/>
      <c r="BYO100" s="19"/>
      <c r="BYP100" s="19"/>
      <c r="BYQ100" s="20"/>
      <c r="BYR100" s="16"/>
      <c r="BYS100" s="16"/>
      <c r="BYT100" s="17"/>
      <c r="BYU100" s="18"/>
      <c r="BYV100" s="19"/>
      <c r="BYW100" s="19"/>
      <c r="BYX100" s="19"/>
      <c r="BYY100" s="19"/>
      <c r="BYZ100" s="19"/>
      <c r="BZA100" s="19"/>
      <c r="BZB100" s="20"/>
      <c r="BZC100" s="16"/>
      <c r="BZD100" s="16"/>
      <c r="BZE100" s="17"/>
      <c r="BZF100" s="18"/>
      <c r="BZG100" s="19"/>
      <c r="BZH100" s="19"/>
      <c r="BZI100" s="19"/>
      <c r="BZJ100" s="19"/>
      <c r="BZK100" s="19"/>
      <c r="BZL100" s="19"/>
      <c r="BZM100" s="20"/>
      <c r="BZN100" s="16"/>
      <c r="BZO100" s="16"/>
      <c r="BZP100" s="17"/>
      <c r="BZQ100" s="18"/>
      <c r="BZR100" s="19"/>
      <c r="BZS100" s="19"/>
      <c r="BZT100" s="19"/>
      <c r="BZU100" s="19"/>
      <c r="BZV100" s="19"/>
      <c r="BZW100" s="19"/>
      <c r="BZX100" s="20"/>
      <c r="BZY100" s="16"/>
      <c r="BZZ100" s="16"/>
      <c r="CAA100" s="17"/>
      <c r="CAB100" s="18"/>
      <c r="CAC100" s="19"/>
      <c r="CAD100" s="19"/>
      <c r="CAE100" s="19"/>
      <c r="CAF100" s="19"/>
      <c r="CAG100" s="19"/>
      <c r="CAH100" s="19"/>
      <c r="CAI100" s="20"/>
      <c r="CAJ100" s="16"/>
      <c r="CAK100" s="16"/>
      <c r="CAL100" s="17"/>
      <c r="CAM100" s="18"/>
      <c r="CAN100" s="19"/>
      <c r="CAO100" s="19"/>
      <c r="CAP100" s="19"/>
      <c r="CAQ100" s="19"/>
      <c r="CAR100" s="19"/>
      <c r="CAS100" s="19"/>
      <c r="CAT100" s="20"/>
      <c r="CAU100" s="16"/>
      <c r="CAV100" s="16"/>
      <c r="CAW100" s="17"/>
      <c r="CAX100" s="18"/>
      <c r="CAY100" s="19"/>
      <c r="CAZ100" s="19"/>
      <c r="CBA100" s="19"/>
      <c r="CBB100" s="19"/>
      <c r="CBC100" s="19"/>
      <c r="CBD100" s="19"/>
      <c r="CBE100" s="20"/>
      <c r="CBF100" s="16"/>
      <c r="CBG100" s="16"/>
      <c r="CBH100" s="17"/>
      <c r="CBI100" s="18"/>
      <c r="CBJ100" s="19"/>
      <c r="CBK100" s="19"/>
      <c r="CBL100" s="19"/>
      <c r="CBM100" s="19"/>
      <c r="CBN100" s="19"/>
      <c r="CBO100" s="19"/>
      <c r="CBP100" s="20"/>
      <c r="CBQ100" s="16"/>
      <c r="CBR100" s="16"/>
      <c r="CBS100" s="17"/>
      <c r="CBT100" s="18"/>
      <c r="CBU100" s="19"/>
      <c r="CBV100" s="19"/>
      <c r="CBW100" s="19"/>
      <c r="CBX100" s="19"/>
      <c r="CBY100" s="19"/>
      <c r="CBZ100" s="19"/>
      <c r="CCA100" s="20"/>
      <c r="CCB100" s="16"/>
      <c r="CCC100" s="16"/>
      <c r="CCD100" s="17"/>
      <c r="CCE100" s="18"/>
      <c r="CCF100" s="19"/>
      <c r="CCG100" s="19"/>
      <c r="CCH100" s="19"/>
      <c r="CCI100" s="19"/>
      <c r="CCJ100" s="19"/>
      <c r="CCK100" s="19"/>
      <c r="CCL100" s="20"/>
      <c r="CCM100" s="16"/>
      <c r="CCN100" s="16"/>
      <c r="CCO100" s="17"/>
      <c r="CCP100" s="18"/>
      <c r="CCQ100" s="19"/>
      <c r="CCR100" s="19"/>
      <c r="CCS100" s="19"/>
      <c r="CCT100" s="19"/>
      <c r="CCU100" s="19"/>
      <c r="CCV100" s="19"/>
      <c r="CCW100" s="20"/>
      <c r="CCX100" s="16"/>
      <c r="CCY100" s="16"/>
      <c r="CCZ100" s="17"/>
      <c r="CDA100" s="18"/>
      <c r="CDB100" s="19"/>
      <c r="CDC100" s="19"/>
      <c r="CDD100" s="19"/>
      <c r="CDE100" s="19"/>
      <c r="CDF100" s="19"/>
      <c r="CDG100" s="19"/>
      <c r="CDH100" s="20"/>
      <c r="CDI100" s="16"/>
      <c r="CDJ100" s="16"/>
      <c r="CDK100" s="17"/>
      <c r="CDL100" s="18"/>
      <c r="CDM100" s="19"/>
      <c r="CDN100" s="19"/>
      <c r="CDO100" s="19"/>
      <c r="CDP100" s="19"/>
      <c r="CDQ100" s="19"/>
      <c r="CDR100" s="19"/>
      <c r="CDS100" s="20"/>
      <c r="CDT100" s="16"/>
      <c r="CDU100" s="16"/>
      <c r="CDV100" s="17"/>
      <c r="CDW100" s="18"/>
      <c r="CDX100" s="19"/>
      <c r="CDY100" s="19"/>
      <c r="CDZ100" s="19"/>
      <c r="CEA100" s="19"/>
      <c r="CEB100" s="19"/>
      <c r="CEC100" s="19"/>
      <c r="CED100" s="20"/>
      <c r="CEE100" s="16"/>
      <c r="CEF100" s="16"/>
      <c r="CEG100" s="17"/>
      <c r="CEH100" s="18"/>
      <c r="CEI100" s="19"/>
      <c r="CEJ100" s="19"/>
      <c r="CEK100" s="19"/>
      <c r="CEL100" s="19"/>
      <c r="CEM100" s="19"/>
      <c r="CEN100" s="19"/>
      <c r="CEO100" s="20"/>
      <c r="CEP100" s="16"/>
      <c r="CEQ100" s="16"/>
      <c r="CER100" s="17"/>
      <c r="CES100" s="18"/>
      <c r="CET100" s="19"/>
      <c r="CEU100" s="19"/>
      <c r="CEV100" s="19"/>
      <c r="CEW100" s="19"/>
      <c r="CEX100" s="19"/>
      <c r="CEY100" s="19"/>
      <c r="CEZ100" s="20"/>
      <c r="CFA100" s="16"/>
      <c r="CFB100" s="16"/>
      <c r="CFC100" s="17"/>
      <c r="CFD100" s="18"/>
      <c r="CFE100" s="19"/>
      <c r="CFF100" s="19"/>
      <c r="CFG100" s="19"/>
      <c r="CFH100" s="19"/>
      <c r="CFI100" s="19"/>
      <c r="CFJ100" s="19"/>
      <c r="CFK100" s="20"/>
      <c r="CFL100" s="16"/>
      <c r="CFM100" s="16"/>
      <c r="CFN100" s="17"/>
      <c r="CFO100" s="18"/>
      <c r="CFP100" s="19"/>
      <c r="CFQ100" s="19"/>
      <c r="CFR100" s="19"/>
      <c r="CFS100" s="19"/>
      <c r="CFT100" s="19"/>
      <c r="CFU100" s="19"/>
      <c r="CFV100" s="20"/>
      <c r="CFW100" s="16"/>
      <c r="CFX100" s="16"/>
      <c r="CFY100" s="17"/>
      <c r="CFZ100" s="18"/>
      <c r="CGA100" s="19"/>
      <c r="CGB100" s="19"/>
      <c r="CGC100" s="19"/>
      <c r="CGD100" s="19"/>
      <c r="CGE100" s="19"/>
      <c r="CGF100" s="19"/>
      <c r="CGG100" s="20"/>
      <c r="CGH100" s="16"/>
      <c r="CGI100" s="16"/>
      <c r="CGJ100" s="17"/>
      <c r="CGK100" s="18"/>
      <c r="CGL100" s="19"/>
      <c r="CGM100" s="19"/>
      <c r="CGN100" s="19"/>
      <c r="CGO100" s="19"/>
      <c r="CGP100" s="19"/>
      <c r="CGQ100" s="19"/>
      <c r="CGR100" s="20"/>
      <c r="CGS100" s="16"/>
      <c r="CGT100" s="16"/>
      <c r="CGU100" s="17"/>
      <c r="CGV100" s="18"/>
      <c r="CGW100" s="19"/>
      <c r="CGX100" s="19"/>
      <c r="CGY100" s="19"/>
      <c r="CGZ100" s="19"/>
      <c r="CHA100" s="19"/>
      <c r="CHB100" s="19"/>
      <c r="CHC100" s="20"/>
      <c r="CHD100" s="16"/>
      <c r="CHE100" s="16"/>
      <c r="CHF100" s="17"/>
      <c r="CHG100" s="18"/>
      <c r="CHH100" s="19"/>
      <c r="CHI100" s="19"/>
      <c r="CHJ100" s="19"/>
      <c r="CHK100" s="19"/>
      <c r="CHL100" s="19"/>
      <c r="CHM100" s="19"/>
      <c r="CHN100" s="20"/>
      <c r="CHO100" s="16"/>
      <c r="CHP100" s="16"/>
      <c r="CHQ100" s="17"/>
      <c r="CHR100" s="18"/>
      <c r="CHS100" s="19"/>
      <c r="CHT100" s="19"/>
      <c r="CHU100" s="19"/>
      <c r="CHV100" s="19"/>
      <c r="CHW100" s="19"/>
      <c r="CHX100" s="19"/>
      <c r="CHY100" s="20"/>
      <c r="CHZ100" s="16"/>
      <c r="CIA100" s="16"/>
      <c r="CIB100" s="17"/>
      <c r="CIC100" s="18"/>
      <c r="CID100" s="19"/>
      <c r="CIE100" s="19"/>
      <c r="CIF100" s="19"/>
      <c r="CIG100" s="19"/>
      <c r="CIH100" s="19"/>
      <c r="CII100" s="19"/>
      <c r="CIJ100" s="20"/>
      <c r="CIK100" s="16"/>
      <c r="CIL100" s="16"/>
      <c r="CIM100" s="17"/>
      <c r="CIN100" s="18"/>
      <c r="CIO100" s="19"/>
      <c r="CIP100" s="19"/>
      <c r="CIQ100" s="19"/>
      <c r="CIR100" s="19"/>
      <c r="CIS100" s="19"/>
      <c r="CIT100" s="19"/>
      <c r="CIU100" s="20"/>
      <c r="CIV100" s="16"/>
      <c r="CIW100" s="16"/>
      <c r="CIX100" s="17"/>
      <c r="CIY100" s="18"/>
      <c r="CIZ100" s="19"/>
      <c r="CJA100" s="19"/>
      <c r="CJB100" s="19"/>
      <c r="CJC100" s="19"/>
      <c r="CJD100" s="19"/>
      <c r="CJE100" s="19"/>
      <c r="CJF100" s="20"/>
      <c r="CJG100" s="16"/>
      <c r="CJH100" s="16"/>
      <c r="CJI100" s="17"/>
      <c r="CJJ100" s="18"/>
      <c r="CJK100" s="19"/>
      <c r="CJL100" s="19"/>
      <c r="CJM100" s="19"/>
      <c r="CJN100" s="19"/>
      <c r="CJO100" s="19"/>
      <c r="CJP100" s="19"/>
      <c r="CJQ100" s="20"/>
      <c r="CJR100" s="16"/>
      <c r="CJS100" s="16"/>
      <c r="CJT100" s="17"/>
      <c r="CJU100" s="18"/>
      <c r="CJV100" s="19"/>
      <c r="CJW100" s="19"/>
      <c r="CJX100" s="19"/>
      <c r="CJY100" s="19"/>
      <c r="CJZ100" s="19"/>
      <c r="CKA100" s="19"/>
      <c r="CKB100" s="20"/>
      <c r="CKC100" s="16"/>
      <c r="CKD100" s="16"/>
      <c r="CKE100" s="17"/>
      <c r="CKF100" s="18"/>
      <c r="CKG100" s="19"/>
      <c r="CKH100" s="19"/>
      <c r="CKI100" s="19"/>
      <c r="CKJ100" s="19"/>
      <c r="CKK100" s="19"/>
      <c r="CKL100" s="19"/>
      <c r="CKM100" s="20"/>
      <c r="CKN100" s="16"/>
      <c r="CKO100" s="16"/>
      <c r="CKP100" s="17"/>
      <c r="CKQ100" s="18"/>
      <c r="CKR100" s="19"/>
      <c r="CKS100" s="19"/>
      <c r="CKT100" s="19"/>
      <c r="CKU100" s="19"/>
      <c r="CKV100" s="19"/>
      <c r="CKW100" s="19"/>
      <c r="CKX100" s="20"/>
      <c r="CKY100" s="16"/>
      <c r="CKZ100" s="16"/>
      <c r="CLA100" s="17"/>
      <c r="CLB100" s="18"/>
      <c r="CLC100" s="19"/>
      <c r="CLD100" s="19"/>
      <c r="CLE100" s="19"/>
      <c r="CLF100" s="19"/>
      <c r="CLG100" s="19"/>
      <c r="CLH100" s="19"/>
      <c r="CLI100" s="20"/>
      <c r="CLJ100" s="16"/>
      <c r="CLK100" s="16"/>
      <c r="CLL100" s="17"/>
      <c r="CLM100" s="18"/>
      <c r="CLN100" s="19"/>
      <c r="CLO100" s="19"/>
      <c r="CLP100" s="19"/>
      <c r="CLQ100" s="19"/>
      <c r="CLR100" s="19"/>
      <c r="CLS100" s="19"/>
      <c r="CLT100" s="20"/>
      <c r="CLU100" s="16"/>
      <c r="CLV100" s="16"/>
      <c r="CLW100" s="17"/>
      <c r="CLX100" s="18"/>
      <c r="CLY100" s="19"/>
      <c r="CLZ100" s="19"/>
      <c r="CMA100" s="19"/>
      <c r="CMB100" s="19"/>
      <c r="CMC100" s="19"/>
      <c r="CMD100" s="19"/>
      <c r="CME100" s="20"/>
      <c r="CMF100" s="16"/>
      <c r="CMG100" s="16"/>
      <c r="CMH100" s="17"/>
      <c r="CMI100" s="18"/>
      <c r="CMJ100" s="19"/>
      <c r="CMK100" s="19"/>
      <c r="CML100" s="19"/>
      <c r="CMM100" s="19"/>
      <c r="CMN100" s="19"/>
      <c r="CMO100" s="19"/>
      <c r="CMP100" s="20"/>
      <c r="CMQ100" s="16"/>
      <c r="CMR100" s="16"/>
      <c r="CMS100" s="17"/>
      <c r="CMT100" s="18"/>
      <c r="CMU100" s="19"/>
      <c r="CMV100" s="19"/>
      <c r="CMW100" s="19"/>
      <c r="CMX100" s="19"/>
      <c r="CMY100" s="19"/>
      <c r="CMZ100" s="19"/>
      <c r="CNA100" s="20"/>
      <c r="CNB100" s="16"/>
      <c r="CNC100" s="16"/>
      <c r="CND100" s="17"/>
      <c r="CNE100" s="18"/>
      <c r="CNF100" s="19"/>
      <c r="CNG100" s="19"/>
      <c r="CNH100" s="19"/>
      <c r="CNI100" s="19"/>
      <c r="CNJ100" s="19"/>
      <c r="CNK100" s="19"/>
      <c r="CNL100" s="20"/>
      <c r="CNM100" s="16"/>
      <c r="CNN100" s="16"/>
      <c r="CNO100" s="17"/>
      <c r="CNP100" s="18"/>
      <c r="CNQ100" s="19"/>
      <c r="CNR100" s="19"/>
      <c r="CNS100" s="19"/>
      <c r="CNT100" s="19"/>
      <c r="CNU100" s="19"/>
      <c r="CNV100" s="19"/>
      <c r="CNW100" s="20"/>
      <c r="CNX100" s="16"/>
      <c r="CNY100" s="16"/>
      <c r="CNZ100" s="17"/>
      <c r="COA100" s="18"/>
      <c r="COB100" s="19"/>
      <c r="COC100" s="19"/>
      <c r="COD100" s="19"/>
      <c r="COE100" s="19"/>
      <c r="COF100" s="19"/>
      <c r="COG100" s="19"/>
      <c r="COH100" s="20"/>
      <c r="COI100" s="16"/>
      <c r="COJ100" s="16"/>
      <c r="COK100" s="17"/>
      <c r="COL100" s="18"/>
      <c r="COM100" s="19"/>
      <c r="CON100" s="19"/>
      <c r="COO100" s="19"/>
      <c r="COP100" s="19"/>
      <c r="COQ100" s="19"/>
      <c r="COR100" s="19"/>
      <c r="COS100" s="20"/>
      <c r="COT100" s="16"/>
      <c r="COU100" s="16"/>
      <c r="COV100" s="17"/>
      <c r="COW100" s="18"/>
      <c r="COX100" s="19"/>
      <c r="COY100" s="19"/>
      <c r="COZ100" s="19"/>
      <c r="CPA100" s="19"/>
      <c r="CPB100" s="19"/>
      <c r="CPC100" s="19"/>
      <c r="CPD100" s="20"/>
      <c r="CPE100" s="16"/>
      <c r="CPF100" s="16"/>
      <c r="CPG100" s="17"/>
      <c r="CPH100" s="18"/>
      <c r="CPI100" s="19"/>
      <c r="CPJ100" s="19"/>
      <c r="CPK100" s="19"/>
      <c r="CPL100" s="19"/>
      <c r="CPM100" s="19"/>
      <c r="CPN100" s="19"/>
      <c r="CPO100" s="20"/>
      <c r="CPP100" s="16"/>
      <c r="CPQ100" s="16"/>
      <c r="CPR100" s="17"/>
      <c r="CPS100" s="18"/>
      <c r="CPT100" s="19"/>
      <c r="CPU100" s="19"/>
      <c r="CPV100" s="19"/>
      <c r="CPW100" s="19"/>
      <c r="CPX100" s="19"/>
      <c r="CPY100" s="19"/>
      <c r="CPZ100" s="20"/>
      <c r="CQA100" s="16"/>
      <c r="CQB100" s="16"/>
      <c r="CQC100" s="17"/>
      <c r="CQD100" s="18"/>
      <c r="CQE100" s="19"/>
      <c r="CQF100" s="19"/>
      <c r="CQG100" s="19"/>
      <c r="CQH100" s="19"/>
      <c r="CQI100" s="19"/>
      <c r="CQJ100" s="19"/>
      <c r="CQK100" s="20"/>
      <c r="CQL100" s="16"/>
      <c r="CQM100" s="16"/>
      <c r="CQN100" s="17"/>
      <c r="CQO100" s="18"/>
      <c r="CQP100" s="19"/>
      <c r="CQQ100" s="19"/>
      <c r="CQR100" s="19"/>
      <c r="CQS100" s="19"/>
      <c r="CQT100" s="19"/>
      <c r="CQU100" s="19"/>
      <c r="CQV100" s="20"/>
      <c r="CQW100" s="16"/>
      <c r="CQX100" s="16"/>
      <c r="CQY100" s="17"/>
      <c r="CQZ100" s="18"/>
      <c r="CRA100" s="19"/>
      <c r="CRB100" s="19"/>
      <c r="CRC100" s="19"/>
      <c r="CRD100" s="19"/>
      <c r="CRE100" s="19"/>
      <c r="CRF100" s="19"/>
      <c r="CRG100" s="20"/>
      <c r="CRH100" s="16"/>
      <c r="CRI100" s="16"/>
      <c r="CRJ100" s="17"/>
      <c r="CRK100" s="18"/>
      <c r="CRL100" s="19"/>
      <c r="CRM100" s="19"/>
      <c r="CRN100" s="19"/>
      <c r="CRO100" s="19"/>
      <c r="CRP100" s="19"/>
      <c r="CRQ100" s="19"/>
      <c r="CRR100" s="20"/>
      <c r="CRS100" s="16"/>
      <c r="CRT100" s="16"/>
      <c r="CRU100" s="17"/>
      <c r="CRV100" s="18"/>
      <c r="CRW100" s="19"/>
      <c r="CRX100" s="19"/>
      <c r="CRY100" s="19"/>
      <c r="CRZ100" s="19"/>
      <c r="CSA100" s="19"/>
      <c r="CSB100" s="19"/>
      <c r="CSC100" s="20"/>
      <c r="CSD100" s="16"/>
      <c r="CSE100" s="16"/>
      <c r="CSF100" s="17"/>
      <c r="CSG100" s="18"/>
      <c r="CSH100" s="19"/>
      <c r="CSI100" s="19"/>
      <c r="CSJ100" s="19"/>
      <c r="CSK100" s="19"/>
      <c r="CSL100" s="19"/>
      <c r="CSM100" s="19"/>
      <c r="CSN100" s="20"/>
      <c r="CSO100" s="16"/>
      <c r="CSP100" s="16"/>
      <c r="CSQ100" s="17"/>
      <c r="CSR100" s="18"/>
      <c r="CSS100" s="19"/>
      <c r="CST100" s="19"/>
      <c r="CSU100" s="19"/>
      <c r="CSV100" s="19"/>
      <c r="CSW100" s="19"/>
      <c r="CSX100" s="19"/>
      <c r="CSY100" s="20"/>
      <c r="CSZ100" s="16"/>
      <c r="CTA100" s="16"/>
      <c r="CTB100" s="17"/>
      <c r="CTC100" s="18"/>
      <c r="CTD100" s="19"/>
      <c r="CTE100" s="19"/>
      <c r="CTF100" s="19"/>
      <c r="CTG100" s="19"/>
      <c r="CTH100" s="19"/>
      <c r="CTI100" s="19"/>
      <c r="CTJ100" s="20"/>
      <c r="CTK100" s="16"/>
      <c r="CTL100" s="16"/>
      <c r="CTM100" s="17"/>
      <c r="CTN100" s="18"/>
      <c r="CTO100" s="19"/>
      <c r="CTP100" s="19"/>
      <c r="CTQ100" s="19"/>
      <c r="CTR100" s="19"/>
      <c r="CTS100" s="19"/>
      <c r="CTT100" s="19"/>
      <c r="CTU100" s="20"/>
      <c r="CTV100" s="16"/>
      <c r="CTW100" s="16"/>
      <c r="CTX100" s="17"/>
      <c r="CTY100" s="18"/>
      <c r="CTZ100" s="19"/>
      <c r="CUA100" s="19"/>
      <c r="CUB100" s="19"/>
      <c r="CUC100" s="19"/>
      <c r="CUD100" s="19"/>
      <c r="CUE100" s="19"/>
      <c r="CUF100" s="20"/>
      <c r="CUG100" s="16"/>
      <c r="CUH100" s="16"/>
      <c r="CUI100" s="17"/>
      <c r="CUJ100" s="18"/>
      <c r="CUK100" s="19"/>
      <c r="CUL100" s="19"/>
      <c r="CUM100" s="19"/>
      <c r="CUN100" s="19"/>
      <c r="CUO100" s="19"/>
      <c r="CUP100" s="19"/>
      <c r="CUQ100" s="20"/>
      <c r="CUR100" s="16"/>
      <c r="CUS100" s="16"/>
      <c r="CUT100" s="17"/>
      <c r="CUU100" s="18"/>
      <c r="CUV100" s="19"/>
      <c r="CUW100" s="19"/>
      <c r="CUX100" s="19"/>
      <c r="CUY100" s="19"/>
      <c r="CUZ100" s="19"/>
      <c r="CVA100" s="19"/>
      <c r="CVB100" s="20"/>
      <c r="CVC100" s="16"/>
      <c r="CVD100" s="16"/>
      <c r="CVE100" s="17"/>
      <c r="CVF100" s="18"/>
      <c r="CVG100" s="19"/>
      <c r="CVH100" s="19"/>
      <c r="CVI100" s="19"/>
      <c r="CVJ100" s="19"/>
      <c r="CVK100" s="19"/>
      <c r="CVL100" s="19"/>
      <c r="CVM100" s="20"/>
      <c r="CVN100" s="16"/>
      <c r="CVO100" s="16"/>
      <c r="CVP100" s="17"/>
      <c r="CVQ100" s="18"/>
      <c r="CVR100" s="19"/>
      <c r="CVS100" s="19"/>
      <c r="CVT100" s="19"/>
      <c r="CVU100" s="19"/>
      <c r="CVV100" s="19"/>
      <c r="CVW100" s="19"/>
      <c r="CVX100" s="20"/>
      <c r="CVY100" s="16"/>
      <c r="CVZ100" s="16"/>
      <c r="CWA100" s="17"/>
      <c r="CWB100" s="18"/>
      <c r="CWC100" s="19"/>
      <c r="CWD100" s="19"/>
      <c r="CWE100" s="19"/>
      <c r="CWF100" s="19"/>
      <c r="CWG100" s="19"/>
      <c r="CWH100" s="19"/>
      <c r="CWI100" s="20"/>
      <c r="CWJ100" s="16"/>
      <c r="CWK100" s="16"/>
      <c r="CWL100" s="17"/>
      <c r="CWM100" s="18"/>
      <c r="CWN100" s="19"/>
      <c r="CWO100" s="19"/>
      <c r="CWP100" s="19"/>
      <c r="CWQ100" s="19"/>
      <c r="CWR100" s="19"/>
      <c r="CWS100" s="19"/>
      <c r="CWT100" s="20"/>
      <c r="CWU100" s="16"/>
      <c r="CWV100" s="16"/>
      <c r="CWW100" s="17"/>
      <c r="CWX100" s="18"/>
      <c r="CWY100" s="19"/>
      <c r="CWZ100" s="19"/>
      <c r="CXA100" s="19"/>
      <c r="CXB100" s="19"/>
      <c r="CXC100" s="19"/>
      <c r="CXD100" s="19"/>
      <c r="CXE100" s="20"/>
      <c r="CXF100" s="16"/>
      <c r="CXG100" s="16"/>
      <c r="CXH100" s="17"/>
      <c r="CXI100" s="18"/>
      <c r="CXJ100" s="19"/>
      <c r="CXK100" s="19"/>
      <c r="CXL100" s="19"/>
      <c r="CXM100" s="19"/>
      <c r="CXN100" s="19"/>
      <c r="CXO100" s="19"/>
      <c r="CXP100" s="20"/>
      <c r="CXQ100" s="16"/>
      <c r="CXR100" s="16"/>
      <c r="CXS100" s="17"/>
      <c r="CXT100" s="18"/>
      <c r="CXU100" s="19"/>
      <c r="CXV100" s="19"/>
      <c r="CXW100" s="19"/>
      <c r="CXX100" s="19"/>
      <c r="CXY100" s="19"/>
      <c r="CXZ100" s="19"/>
      <c r="CYA100" s="20"/>
      <c r="CYB100" s="16"/>
      <c r="CYC100" s="16"/>
      <c r="CYD100" s="17"/>
      <c r="CYE100" s="18"/>
      <c r="CYF100" s="19"/>
      <c r="CYG100" s="19"/>
      <c r="CYH100" s="19"/>
      <c r="CYI100" s="19"/>
      <c r="CYJ100" s="19"/>
      <c r="CYK100" s="19"/>
      <c r="CYL100" s="20"/>
      <c r="CYM100" s="16"/>
      <c r="CYN100" s="16"/>
      <c r="CYO100" s="17"/>
      <c r="CYP100" s="18"/>
      <c r="CYQ100" s="19"/>
      <c r="CYR100" s="19"/>
      <c r="CYS100" s="19"/>
      <c r="CYT100" s="19"/>
      <c r="CYU100" s="19"/>
      <c r="CYV100" s="19"/>
      <c r="CYW100" s="20"/>
      <c r="CYX100" s="16"/>
      <c r="CYY100" s="16"/>
      <c r="CYZ100" s="17"/>
      <c r="CZA100" s="18"/>
      <c r="CZB100" s="19"/>
      <c r="CZC100" s="19"/>
      <c r="CZD100" s="19"/>
      <c r="CZE100" s="19"/>
      <c r="CZF100" s="19"/>
      <c r="CZG100" s="19"/>
      <c r="CZH100" s="20"/>
      <c r="CZI100" s="16"/>
      <c r="CZJ100" s="16"/>
      <c r="CZK100" s="17"/>
      <c r="CZL100" s="18"/>
      <c r="CZM100" s="19"/>
      <c r="CZN100" s="19"/>
      <c r="CZO100" s="19"/>
      <c r="CZP100" s="19"/>
      <c r="CZQ100" s="19"/>
      <c r="CZR100" s="19"/>
      <c r="CZS100" s="20"/>
      <c r="CZT100" s="16"/>
      <c r="CZU100" s="16"/>
      <c r="CZV100" s="17"/>
      <c r="CZW100" s="18"/>
      <c r="CZX100" s="19"/>
      <c r="CZY100" s="19"/>
      <c r="CZZ100" s="19"/>
      <c r="DAA100" s="19"/>
      <c r="DAB100" s="19"/>
      <c r="DAC100" s="19"/>
      <c r="DAD100" s="20"/>
      <c r="DAE100" s="16"/>
      <c r="DAF100" s="16"/>
      <c r="DAG100" s="17"/>
      <c r="DAH100" s="18"/>
      <c r="DAI100" s="19"/>
      <c r="DAJ100" s="19"/>
      <c r="DAK100" s="19"/>
      <c r="DAL100" s="19"/>
      <c r="DAM100" s="19"/>
      <c r="DAN100" s="19"/>
      <c r="DAO100" s="20"/>
      <c r="DAP100" s="16"/>
      <c r="DAQ100" s="16"/>
      <c r="DAR100" s="17"/>
      <c r="DAS100" s="18"/>
      <c r="DAT100" s="19"/>
      <c r="DAU100" s="19"/>
      <c r="DAV100" s="19"/>
      <c r="DAW100" s="19"/>
      <c r="DAX100" s="19"/>
      <c r="DAY100" s="19"/>
      <c r="DAZ100" s="20"/>
      <c r="DBA100" s="16"/>
      <c r="DBB100" s="16"/>
      <c r="DBC100" s="17"/>
      <c r="DBD100" s="18"/>
      <c r="DBE100" s="19"/>
      <c r="DBF100" s="19"/>
      <c r="DBG100" s="19"/>
      <c r="DBH100" s="19"/>
      <c r="DBI100" s="19"/>
      <c r="DBJ100" s="19"/>
      <c r="DBK100" s="20"/>
      <c r="DBL100" s="16"/>
      <c r="DBM100" s="16"/>
      <c r="DBN100" s="17"/>
      <c r="DBO100" s="18"/>
      <c r="DBP100" s="19"/>
      <c r="DBQ100" s="19"/>
      <c r="DBR100" s="19"/>
      <c r="DBS100" s="19"/>
      <c r="DBT100" s="19"/>
      <c r="DBU100" s="19"/>
      <c r="DBV100" s="20"/>
      <c r="DBW100" s="16"/>
      <c r="DBX100" s="16"/>
      <c r="DBY100" s="17"/>
      <c r="DBZ100" s="18"/>
      <c r="DCA100" s="19"/>
      <c r="DCB100" s="19"/>
      <c r="DCC100" s="19"/>
      <c r="DCD100" s="19"/>
      <c r="DCE100" s="19"/>
      <c r="DCF100" s="19"/>
      <c r="DCG100" s="20"/>
      <c r="DCH100" s="16"/>
      <c r="DCI100" s="16"/>
      <c r="DCJ100" s="17"/>
      <c r="DCK100" s="18"/>
      <c r="DCL100" s="19"/>
      <c r="DCM100" s="19"/>
      <c r="DCN100" s="19"/>
      <c r="DCO100" s="19"/>
      <c r="DCP100" s="19"/>
      <c r="DCQ100" s="19"/>
      <c r="DCR100" s="20"/>
      <c r="DCS100" s="16"/>
      <c r="DCT100" s="16"/>
      <c r="DCU100" s="17"/>
      <c r="DCV100" s="18"/>
      <c r="DCW100" s="19"/>
      <c r="DCX100" s="19"/>
      <c r="DCY100" s="19"/>
      <c r="DCZ100" s="19"/>
      <c r="DDA100" s="19"/>
      <c r="DDB100" s="19"/>
      <c r="DDC100" s="20"/>
      <c r="DDD100" s="16"/>
      <c r="DDE100" s="16"/>
      <c r="DDF100" s="17"/>
      <c r="DDG100" s="18"/>
      <c r="DDH100" s="19"/>
      <c r="DDI100" s="19"/>
      <c r="DDJ100" s="19"/>
      <c r="DDK100" s="19"/>
      <c r="DDL100" s="19"/>
      <c r="DDM100" s="19"/>
      <c r="DDN100" s="20"/>
      <c r="DDO100" s="16"/>
      <c r="DDP100" s="16"/>
      <c r="DDQ100" s="17"/>
      <c r="DDR100" s="18"/>
      <c r="DDS100" s="19"/>
      <c r="DDT100" s="19"/>
      <c r="DDU100" s="19"/>
      <c r="DDV100" s="19"/>
      <c r="DDW100" s="19"/>
      <c r="DDX100" s="19"/>
      <c r="DDY100" s="20"/>
      <c r="DDZ100" s="16"/>
      <c r="DEA100" s="16"/>
      <c r="DEB100" s="17"/>
      <c r="DEC100" s="18"/>
      <c r="DED100" s="19"/>
      <c r="DEE100" s="19"/>
      <c r="DEF100" s="19"/>
      <c r="DEG100" s="19"/>
      <c r="DEH100" s="19"/>
      <c r="DEI100" s="19"/>
      <c r="DEJ100" s="20"/>
      <c r="DEK100" s="16"/>
      <c r="DEL100" s="16"/>
      <c r="DEM100" s="17"/>
      <c r="DEN100" s="18"/>
      <c r="DEO100" s="19"/>
      <c r="DEP100" s="19"/>
      <c r="DEQ100" s="19"/>
      <c r="DER100" s="19"/>
      <c r="DES100" s="19"/>
      <c r="DET100" s="19"/>
      <c r="DEU100" s="20"/>
      <c r="DEV100" s="16"/>
      <c r="DEW100" s="16"/>
      <c r="DEX100" s="17"/>
      <c r="DEY100" s="18"/>
      <c r="DEZ100" s="19"/>
      <c r="DFA100" s="19"/>
      <c r="DFB100" s="19"/>
      <c r="DFC100" s="19"/>
      <c r="DFD100" s="19"/>
      <c r="DFE100" s="19"/>
      <c r="DFF100" s="20"/>
      <c r="DFG100" s="16"/>
      <c r="DFH100" s="16"/>
      <c r="DFI100" s="17"/>
      <c r="DFJ100" s="18"/>
      <c r="DFK100" s="19"/>
      <c r="DFL100" s="19"/>
      <c r="DFM100" s="19"/>
      <c r="DFN100" s="19"/>
      <c r="DFO100" s="19"/>
      <c r="DFP100" s="19"/>
      <c r="DFQ100" s="20"/>
      <c r="DFR100" s="16"/>
      <c r="DFS100" s="16"/>
      <c r="DFT100" s="17"/>
      <c r="DFU100" s="18"/>
      <c r="DFV100" s="19"/>
      <c r="DFW100" s="19"/>
      <c r="DFX100" s="19"/>
      <c r="DFY100" s="19"/>
      <c r="DFZ100" s="19"/>
      <c r="DGA100" s="19"/>
      <c r="DGB100" s="20"/>
      <c r="DGC100" s="16"/>
      <c r="DGD100" s="16"/>
      <c r="DGE100" s="17"/>
      <c r="DGF100" s="18"/>
      <c r="DGG100" s="19"/>
      <c r="DGH100" s="19"/>
      <c r="DGI100" s="19"/>
      <c r="DGJ100" s="19"/>
      <c r="DGK100" s="19"/>
      <c r="DGL100" s="19"/>
      <c r="DGM100" s="20"/>
      <c r="DGN100" s="16"/>
      <c r="DGO100" s="16"/>
      <c r="DGP100" s="17"/>
      <c r="DGQ100" s="18"/>
      <c r="DGR100" s="19"/>
      <c r="DGS100" s="19"/>
      <c r="DGT100" s="19"/>
      <c r="DGU100" s="19"/>
      <c r="DGV100" s="19"/>
      <c r="DGW100" s="19"/>
      <c r="DGX100" s="20"/>
      <c r="DGY100" s="16"/>
      <c r="DGZ100" s="16"/>
      <c r="DHA100" s="17"/>
      <c r="DHB100" s="18"/>
      <c r="DHC100" s="19"/>
      <c r="DHD100" s="19"/>
      <c r="DHE100" s="19"/>
      <c r="DHF100" s="19"/>
      <c r="DHG100" s="19"/>
      <c r="DHH100" s="19"/>
      <c r="DHI100" s="20"/>
      <c r="DHJ100" s="16"/>
      <c r="DHK100" s="16"/>
      <c r="DHL100" s="17"/>
      <c r="DHM100" s="18"/>
      <c r="DHN100" s="19"/>
      <c r="DHO100" s="19"/>
      <c r="DHP100" s="19"/>
      <c r="DHQ100" s="19"/>
      <c r="DHR100" s="19"/>
      <c r="DHS100" s="19"/>
      <c r="DHT100" s="20"/>
      <c r="DHU100" s="16"/>
      <c r="DHV100" s="16"/>
      <c r="DHW100" s="17"/>
      <c r="DHX100" s="18"/>
      <c r="DHY100" s="19"/>
      <c r="DHZ100" s="19"/>
      <c r="DIA100" s="19"/>
      <c r="DIB100" s="19"/>
      <c r="DIC100" s="19"/>
      <c r="DID100" s="19"/>
      <c r="DIE100" s="20"/>
      <c r="DIF100" s="16"/>
      <c r="DIG100" s="16"/>
      <c r="DIH100" s="17"/>
      <c r="DII100" s="18"/>
      <c r="DIJ100" s="19"/>
      <c r="DIK100" s="19"/>
      <c r="DIL100" s="19"/>
      <c r="DIM100" s="19"/>
      <c r="DIN100" s="19"/>
      <c r="DIO100" s="19"/>
      <c r="DIP100" s="20"/>
      <c r="DIQ100" s="16"/>
      <c r="DIR100" s="16"/>
      <c r="DIS100" s="17"/>
      <c r="DIT100" s="18"/>
      <c r="DIU100" s="19"/>
      <c r="DIV100" s="19"/>
      <c r="DIW100" s="19"/>
      <c r="DIX100" s="19"/>
      <c r="DIY100" s="19"/>
      <c r="DIZ100" s="19"/>
      <c r="DJA100" s="20"/>
      <c r="DJB100" s="16"/>
      <c r="DJC100" s="16"/>
      <c r="DJD100" s="17"/>
      <c r="DJE100" s="18"/>
      <c r="DJF100" s="19"/>
      <c r="DJG100" s="19"/>
      <c r="DJH100" s="19"/>
      <c r="DJI100" s="19"/>
      <c r="DJJ100" s="19"/>
      <c r="DJK100" s="19"/>
      <c r="DJL100" s="20"/>
      <c r="DJM100" s="16"/>
      <c r="DJN100" s="16"/>
      <c r="DJO100" s="17"/>
      <c r="DJP100" s="18"/>
      <c r="DJQ100" s="19"/>
      <c r="DJR100" s="19"/>
      <c r="DJS100" s="19"/>
      <c r="DJT100" s="19"/>
      <c r="DJU100" s="19"/>
      <c r="DJV100" s="19"/>
      <c r="DJW100" s="20"/>
      <c r="DJX100" s="16"/>
      <c r="DJY100" s="16"/>
      <c r="DJZ100" s="17"/>
      <c r="DKA100" s="18"/>
      <c r="DKB100" s="19"/>
      <c r="DKC100" s="19"/>
      <c r="DKD100" s="19"/>
      <c r="DKE100" s="19"/>
      <c r="DKF100" s="19"/>
      <c r="DKG100" s="19"/>
      <c r="DKH100" s="20"/>
      <c r="DKI100" s="16"/>
      <c r="DKJ100" s="16"/>
      <c r="DKK100" s="17"/>
      <c r="DKL100" s="18"/>
      <c r="DKM100" s="19"/>
      <c r="DKN100" s="19"/>
      <c r="DKO100" s="19"/>
      <c r="DKP100" s="19"/>
      <c r="DKQ100" s="19"/>
      <c r="DKR100" s="19"/>
      <c r="DKS100" s="20"/>
      <c r="DKT100" s="16"/>
      <c r="DKU100" s="16"/>
      <c r="DKV100" s="17"/>
      <c r="DKW100" s="18"/>
      <c r="DKX100" s="19"/>
      <c r="DKY100" s="19"/>
      <c r="DKZ100" s="19"/>
      <c r="DLA100" s="19"/>
      <c r="DLB100" s="19"/>
      <c r="DLC100" s="19"/>
      <c r="DLD100" s="20"/>
      <c r="DLE100" s="16"/>
      <c r="DLF100" s="16"/>
      <c r="DLG100" s="17"/>
      <c r="DLH100" s="18"/>
      <c r="DLI100" s="19"/>
      <c r="DLJ100" s="19"/>
      <c r="DLK100" s="19"/>
      <c r="DLL100" s="19"/>
      <c r="DLM100" s="19"/>
      <c r="DLN100" s="19"/>
      <c r="DLO100" s="20"/>
      <c r="DLP100" s="16"/>
      <c r="DLQ100" s="16"/>
      <c r="DLR100" s="17"/>
      <c r="DLS100" s="18"/>
      <c r="DLT100" s="19"/>
      <c r="DLU100" s="19"/>
      <c r="DLV100" s="19"/>
      <c r="DLW100" s="19"/>
      <c r="DLX100" s="19"/>
      <c r="DLY100" s="19"/>
      <c r="DLZ100" s="20"/>
      <c r="DMA100" s="16"/>
      <c r="DMB100" s="16"/>
      <c r="DMC100" s="17"/>
      <c r="DMD100" s="18"/>
      <c r="DME100" s="19"/>
      <c r="DMF100" s="19"/>
      <c r="DMG100" s="19"/>
      <c r="DMH100" s="19"/>
      <c r="DMI100" s="19"/>
      <c r="DMJ100" s="19"/>
      <c r="DMK100" s="20"/>
      <c r="DML100" s="16"/>
      <c r="DMM100" s="16"/>
      <c r="DMN100" s="17"/>
      <c r="DMO100" s="18"/>
      <c r="DMP100" s="19"/>
      <c r="DMQ100" s="19"/>
      <c r="DMR100" s="19"/>
      <c r="DMS100" s="19"/>
      <c r="DMT100" s="19"/>
      <c r="DMU100" s="19"/>
      <c r="DMV100" s="20"/>
      <c r="DMW100" s="16"/>
      <c r="DMX100" s="16"/>
      <c r="DMY100" s="17"/>
      <c r="DMZ100" s="18"/>
      <c r="DNA100" s="19"/>
      <c r="DNB100" s="19"/>
      <c r="DNC100" s="19"/>
      <c r="DND100" s="19"/>
      <c r="DNE100" s="19"/>
      <c r="DNF100" s="19"/>
      <c r="DNG100" s="20"/>
      <c r="DNH100" s="16"/>
      <c r="DNI100" s="16"/>
      <c r="DNJ100" s="17"/>
      <c r="DNK100" s="18"/>
      <c r="DNL100" s="19"/>
      <c r="DNM100" s="19"/>
      <c r="DNN100" s="19"/>
      <c r="DNO100" s="19"/>
      <c r="DNP100" s="19"/>
      <c r="DNQ100" s="19"/>
      <c r="DNR100" s="20"/>
      <c r="DNS100" s="16"/>
      <c r="DNT100" s="16"/>
      <c r="DNU100" s="17"/>
      <c r="DNV100" s="18"/>
      <c r="DNW100" s="19"/>
      <c r="DNX100" s="19"/>
      <c r="DNY100" s="19"/>
      <c r="DNZ100" s="19"/>
      <c r="DOA100" s="19"/>
      <c r="DOB100" s="19"/>
      <c r="DOC100" s="20"/>
      <c r="DOD100" s="16"/>
      <c r="DOE100" s="16"/>
      <c r="DOF100" s="17"/>
      <c r="DOG100" s="18"/>
      <c r="DOH100" s="19"/>
      <c r="DOI100" s="19"/>
      <c r="DOJ100" s="19"/>
      <c r="DOK100" s="19"/>
      <c r="DOL100" s="19"/>
      <c r="DOM100" s="19"/>
      <c r="DON100" s="20"/>
      <c r="DOO100" s="16"/>
      <c r="DOP100" s="16"/>
      <c r="DOQ100" s="17"/>
      <c r="DOR100" s="18"/>
      <c r="DOS100" s="19"/>
      <c r="DOT100" s="19"/>
      <c r="DOU100" s="19"/>
      <c r="DOV100" s="19"/>
      <c r="DOW100" s="19"/>
      <c r="DOX100" s="19"/>
      <c r="DOY100" s="20"/>
      <c r="DOZ100" s="16"/>
      <c r="DPA100" s="16"/>
      <c r="DPB100" s="17"/>
      <c r="DPC100" s="18"/>
      <c r="DPD100" s="19"/>
      <c r="DPE100" s="19"/>
      <c r="DPF100" s="19"/>
      <c r="DPG100" s="19"/>
      <c r="DPH100" s="19"/>
      <c r="DPI100" s="19"/>
      <c r="DPJ100" s="20"/>
      <c r="DPK100" s="16"/>
      <c r="DPL100" s="16"/>
      <c r="DPM100" s="17"/>
      <c r="DPN100" s="18"/>
      <c r="DPO100" s="19"/>
      <c r="DPP100" s="19"/>
      <c r="DPQ100" s="19"/>
      <c r="DPR100" s="19"/>
      <c r="DPS100" s="19"/>
      <c r="DPT100" s="19"/>
      <c r="DPU100" s="20"/>
      <c r="DPV100" s="16"/>
      <c r="DPW100" s="16"/>
      <c r="DPX100" s="17"/>
      <c r="DPY100" s="18"/>
      <c r="DPZ100" s="19"/>
      <c r="DQA100" s="19"/>
      <c r="DQB100" s="19"/>
      <c r="DQC100" s="19"/>
      <c r="DQD100" s="19"/>
      <c r="DQE100" s="19"/>
      <c r="DQF100" s="20"/>
      <c r="DQG100" s="16"/>
      <c r="DQH100" s="16"/>
      <c r="DQI100" s="17"/>
      <c r="DQJ100" s="18"/>
      <c r="DQK100" s="19"/>
      <c r="DQL100" s="19"/>
      <c r="DQM100" s="19"/>
      <c r="DQN100" s="19"/>
      <c r="DQO100" s="19"/>
      <c r="DQP100" s="19"/>
      <c r="DQQ100" s="20"/>
      <c r="DQR100" s="16"/>
      <c r="DQS100" s="16"/>
      <c r="DQT100" s="17"/>
      <c r="DQU100" s="18"/>
      <c r="DQV100" s="19"/>
      <c r="DQW100" s="19"/>
      <c r="DQX100" s="19"/>
      <c r="DQY100" s="19"/>
      <c r="DQZ100" s="19"/>
      <c r="DRA100" s="19"/>
      <c r="DRB100" s="20"/>
      <c r="DRC100" s="16"/>
      <c r="DRD100" s="16"/>
      <c r="DRE100" s="17"/>
      <c r="DRF100" s="18"/>
      <c r="DRG100" s="19"/>
      <c r="DRH100" s="19"/>
      <c r="DRI100" s="19"/>
      <c r="DRJ100" s="19"/>
      <c r="DRK100" s="19"/>
      <c r="DRL100" s="19"/>
      <c r="DRM100" s="20"/>
      <c r="DRN100" s="16"/>
      <c r="DRO100" s="16"/>
      <c r="DRP100" s="17"/>
      <c r="DRQ100" s="18"/>
      <c r="DRR100" s="19"/>
      <c r="DRS100" s="19"/>
      <c r="DRT100" s="19"/>
      <c r="DRU100" s="19"/>
      <c r="DRV100" s="19"/>
      <c r="DRW100" s="19"/>
      <c r="DRX100" s="20"/>
      <c r="DRY100" s="16"/>
      <c r="DRZ100" s="16"/>
      <c r="DSA100" s="17"/>
      <c r="DSB100" s="18"/>
      <c r="DSC100" s="19"/>
      <c r="DSD100" s="19"/>
      <c r="DSE100" s="19"/>
      <c r="DSF100" s="19"/>
      <c r="DSG100" s="19"/>
      <c r="DSH100" s="19"/>
      <c r="DSI100" s="20"/>
      <c r="DSJ100" s="16"/>
      <c r="DSK100" s="16"/>
      <c r="DSL100" s="17"/>
      <c r="DSM100" s="18"/>
      <c r="DSN100" s="19"/>
      <c r="DSO100" s="19"/>
      <c r="DSP100" s="19"/>
      <c r="DSQ100" s="19"/>
      <c r="DSR100" s="19"/>
      <c r="DSS100" s="19"/>
      <c r="DST100" s="20"/>
      <c r="DSU100" s="16"/>
      <c r="DSV100" s="16"/>
      <c r="DSW100" s="17"/>
      <c r="DSX100" s="18"/>
      <c r="DSY100" s="19"/>
      <c r="DSZ100" s="19"/>
      <c r="DTA100" s="19"/>
      <c r="DTB100" s="19"/>
      <c r="DTC100" s="19"/>
      <c r="DTD100" s="19"/>
      <c r="DTE100" s="20"/>
      <c r="DTF100" s="16"/>
      <c r="DTG100" s="16"/>
      <c r="DTH100" s="17"/>
      <c r="DTI100" s="18"/>
      <c r="DTJ100" s="19"/>
      <c r="DTK100" s="19"/>
      <c r="DTL100" s="19"/>
      <c r="DTM100" s="19"/>
      <c r="DTN100" s="19"/>
      <c r="DTO100" s="19"/>
      <c r="DTP100" s="20"/>
      <c r="DTQ100" s="16"/>
      <c r="DTR100" s="16"/>
      <c r="DTS100" s="17"/>
      <c r="DTT100" s="18"/>
      <c r="DTU100" s="19"/>
      <c r="DTV100" s="19"/>
      <c r="DTW100" s="19"/>
      <c r="DTX100" s="19"/>
      <c r="DTY100" s="19"/>
      <c r="DTZ100" s="19"/>
      <c r="DUA100" s="20"/>
      <c r="DUB100" s="16"/>
      <c r="DUC100" s="16"/>
      <c r="DUD100" s="17"/>
      <c r="DUE100" s="18"/>
      <c r="DUF100" s="19"/>
      <c r="DUG100" s="19"/>
      <c r="DUH100" s="19"/>
      <c r="DUI100" s="19"/>
      <c r="DUJ100" s="19"/>
      <c r="DUK100" s="19"/>
      <c r="DUL100" s="20"/>
      <c r="DUM100" s="16"/>
      <c r="DUN100" s="16"/>
      <c r="DUO100" s="17"/>
      <c r="DUP100" s="18"/>
      <c r="DUQ100" s="19"/>
      <c r="DUR100" s="19"/>
      <c r="DUS100" s="19"/>
      <c r="DUT100" s="19"/>
      <c r="DUU100" s="19"/>
      <c r="DUV100" s="19"/>
      <c r="DUW100" s="20"/>
      <c r="DUX100" s="16"/>
      <c r="DUY100" s="16"/>
      <c r="DUZ100" s="17"/>
      <c r="DVA100" s="18"/>
      <c r="DVB100" s="19"/>
      <c r="DVC100" s="19"/>
      <c r="DVD100" s="19"/>
      <c r="DVE100" s="19"/>
      <c r="DVF100" s="19"/>
      <c r="DVG100" s="19"/>
      <c r="DVH100" s="20"/>
      <c r="DVI100" s="16"/>
      <c r="DVJ100" s="16"/>
      <c r="DVK100" s="17"/>
      <c r="DVL100" s="18"/>
      <c r="DVM100" s="19"/>
      <c r="DVN100" s="19"/>
      <c r="DVO100" s="19"/>
      <c r="DVP100" s="19"/>
      <c r="DVQ100" s="19"/>
      <c r="DVR100" s="19"/>
      <c r="DVS100" s="20"/>
      <c r="DVT100" s="16"/>
      <c r="DVU100" s="16"/>
      <c r="DVV100" s="17"/>
      <c r="DVW100" s="18"/>
      <c r="DVX100" s="19"/>
      <c r="DVY100" s="19"/>
      <c r="DVZ100" s="19"/>
      <c r="DWA100" s="19"/>
      <c r="DWB100" s="19"/>
      <c r="DWC100" s="19"/>
      <c r="DWD100" s="20"/>
      <c r="DWE100" s="16"/>
      <c r="DWF100" s="16"/>
      <c r="DWG100" s="17"/>
      <c r="DWH100" s="18"/>
      <c r="DWI100" s="19"/>
      <c r="DWJ100" s="19"/>
      <c r="DWK100" s="19"/>
      <c r="DWL100" s="19"/>
      <c r="DWM100" s="19"/>
      <c r="DWN100" s="19"/>
      <c r="DWO100" s="20"/>
      <c r="DWP100" s="16"/>
      <c r="DWQ100" s="16"/>
      <c r="DWR100" s="17"/>
      <c r="DWS100" s="18"/>
      <c r="DWT100" s="19"/>
      <c r="DWU100" s="19"/>
      <c r="DWV100" s="19"/>
      <c r="DWW100" s="19"/>
      <c r="DWX100" s="19"/>
      <c r="DWY100" s="19"/>
      <c r="DWZ100" s="20"/>
      <c r="DXA100" s="16"/>
      <c r="DXB100" s="16"/>
      <c r="DXC100" s="17"/>
      <c r="DXD100" s="18"/>
      <c r="DXE100" s="19"/>
      <c r="DXF100" s="19"/>
      <c r="DXG100" s="19"/>
      <c r="DXH100" s="19"/>
      <c r="DXI100" s="19"/>
      <c r="DXJ100" s="19"/>
      <c r="DXK100" s="20"/>
      <c r="DXL100" s="16"/>
      <c r="DXM100" s="16"/>
      <c r="DXN100" s="17"/>
      <c r="DXO100" s="18"/>
      <c r="DXP100" s="19"/>
      <c r="DXQ100" s="19"/>
      <c r="DXR100" s="19"/>
      <c r="DXS100" s="19"/>
      <c r="DXT100" s="19"/>
      <c r="DXU100" s="19"/>
      <c r="DXV100" s="20"/>
      <c r="DXW100" s="16"/>
      <c r="DXX100" s="16"/>
      <c r="DXY100" s="17"/>
      <c r="DXZ100" s="18"/>
      <c r="DYA100" s="19"/>
      <c r="DYB100" s="19"/>
      <c r="DYC100" s="19"/>
      <c r="DYD100" s="19"/>
      <c r="DYE100" s="19"/>
      <c r="DYF100" s="19"/>
      <c r="DYG100" s="20"/>
      <c r="DYH100" s="16"/>
      <c r="DYI100" s="16"/>
      <c r="DYJ100" s="17"/>
      <c r="DYK100" s="18"/>
      <c r="DYL100" s="19"/>
      <c r="DYM100" s="19"/>
      <c r="DYN100" s="19"/>
      <c r="DYO100" s="19"/>
      <c r="DYP100" s="19"/>
      <c r="DYQ100" s="19"/>
      <c r="DYR100" s="20"/>
      <c r="DYS100" s="16"/>
      <c r="DYT100" s="16"/>
      <c r="DYU100" s="17"/>
      <c r="DYV100" s="18"/>
      <c r="DYW100" s="19"/>
      <c r="DYX100" s="19"/>
      <c r="DYY100" s="19"/>
      <c r="DYZ100" s="19"/>
      <c r="DZA100" s="19"/>
      <c r="DZB100" s="19"/>
      <c r="DZC100" s="20"/>
      <c r="DZD100" s="16"/>
      <c r="DZE100" s="16"/>
      <c r="DZF100" s="17"/>
      <c r="DZG100" s="18"/>
      <c r="DZH100" s="19"/>
      <c r="DZI100" s="19"/>
      <c r="DZJ100" s="19"/>
      <c r="DZK100" s="19"/>
      <c r="DZL100" s="19"/>
      <c r="DZM100" s="19"/>
      <c r="DZN100" s="20"/>
      <c r="DZO100" s="16"/>
      <c r="DZP100" s="16"/>
      <c r="DZQ100" s="17"/>
      <c r="DZR100" s="18"/>
      <c r="DZS100" s="19"/>
      <c r="DZT100" s="19"/>
      <c r="DZU100" s="19"/>
      <c r="DZV100" s="19"/>
      <c r="DZW100" s="19"/>
      <c r="DZX100" s="19"/>
      <c r="DZY100" s="20"/>
      <c r="DZZ100" s="16"/>
      <c r="EAA100" s="16"/>
      <c r="EAB100" s="17"/>
      <c r="EAC100" s="18"/>
      <c r="EAD100" s="19"/>
      <c r="EAE100" s="19"/>
      <c r="EAF100" s="19"/>
      <c r="EAG100" s="19"/>
      <c r="EAH100" s="19"/>
      <c r="EAI100" s="19"/>
      <c r="EAJ100" s="20"/>
      <c r="EAK100" s="16"/>
      <c r="EAL100" s="16"/>
      <c r="EAM100" s="17"/>
      <c r="EAN100" s="18"/>
      <c r="EAO100" s="19"/>
      <c r="EAP100" s="19"/>
      <c r="EAQ100" s="19"/>
      <c r="EAR100" s="19"/>
      <c r="EAS100" s="19"/>
      <c r="EAT100" s="19"/>
      <c r="EAU100" s="20"/>
      <c r="EAV100" s="16"/>
      <c r="EAW100" s="16"/>
      <c r="EAX100" s="17"/>
      <c r="EAY100" s="18"/>
      <c r="EAZ100" s="19"/>
      <c r="EBA100" s="19"/>
      <c r="EBB100" s="19"/>
      <c r="EBC100" s="19"/>
      <c r="EBD100" s="19"/>
      <c r="EBE100" s="19"/>
      <c r="EBF100" s="20"/>
      <c r="EBG100" s="16"/>
      <c r="EBH100" s="16"/>
      <c r="EBI100" s="17"/>
      <c r="EBJ100" s="18"/>
      <c r="EBK100" s="19"/>
      <c r="EBL100" s="19"/>
      <c r="EBM100" s="19"/>
      <c r="EBN100" s="19"/>
      <c r="EBO100" s="19"/>
      <c r="EBP100" s="19"/>
      <c r="EBQ100" s="20"/>
      <c r="EBR100" s="16"/>
      <c r="EBS100" s="16"/>
      <c r="EBT100" s="17"/>
      <c r="EBU100" s="18"/>
      <c r="EBV100" s="19"/>
      <c r="EBW100" s="19"/>
      <c r="EBX100" s="19"/>
      <c r="EBY100" s="19"/>
      <c r="EBZ100" s="19"/>
      <c r="ECA100" s="19"/>
      <c r="ECB100" s="20"/>
      <c r="ECC100" s="16"/>
      <c r="ECD100" s="16"/>
      <c r="ECE100" s="17"/>
      <c r="ECF100" s="18"/>
      <c r="ECG100" s="19"/>
      <c r="ECH100" s="19"/>
      <c r="ECI100" s="19"/>
      <c r="ECJ100" s="19"/>
      <c r="ECK100" s="19"/>
      <c r="ECL100" s="19"/>
      <c r="ECM100" s="20"/>
      <c r="ECN100" s="16"/>
      <c r="ECO100" s="16"/>
      <c r="ECP100" s="17"/>
      <c r="ECQ100" s="18"/>
      <c r="ECR100" s="19"/>
      <c r="ECS100" s="19"/>
      <c r="ECT100" s="19"/>
      <c r="ECU100" s="19"/>
      <c r="ECV100" s="19"/>
      <c r="ECW100" s="19"/>
      <c r="ECX100" s="20"/>
      <c r="ECY100" s="16"/>
      <c r="ECZ100" s="16"/>
      <c r="EDA100" s="17"/>
      <c r="EDB100" s="18"/>
      <c r="EDC100" s="19"/>
      <c r="EDD100" s="19"/>
      <c r="EDE100" s="19"/>
      <c r="EDF100" s="19"/>
      <c r="EDG100" s="19"/>
      <c r="EDH100" s="19"/>
      <c r="EDI100" s="20"/>
      <c r="EDJ100" s="16"/>
      <c r="EDK100" s="16"/>
      <c r="EDL100" s="17"/>
      <c r="EDM100" s="18"/>
      <c r="EDN100" s="19"/>
      <c r="EDO100" s="19"/>
      <c r="EDP100" s="19"/>
      <c r="EDQ100" s="19"/>
      <c r="EDR100" s="19"/>
      <c r="EDS100" s="19"/>
      <c r="EDT100" s="20"/>
      <c r="EDU100" s="16"/>
      <c r="EDV100" s="16"/>
      <c r="EDW100" s="17"/>
      <c r="EDX100" s="18"/>
      <c r="EDY100" s="19"/>
      <c r="EDZ100" s="19"/>
      <c r="EEA100" s="19"/>
      <c r="EEB100" s="19"/>
      <c r="EEC100" s="19"/>
      <c r="EED100" s="19"/>
      <c r="EEE100" s="20"/>
      <c r="EEF100" s="16"/>
      <c r="EEG100" s="16"/>
      <c r="EEH100" s="17"/>
      <c r="EEI100" s="18"/>
      <c r="EEJ100" s="19"/>
      <c r="EEK100" s="19"/>
      <c r="EEL100" s="19"/>
      <c r="EEM100" s="19"/>
      <c r="EEN100" s="19"/>
      <c r="EEO100" s="19"/>
      <c r="EEP100" s="20"/>
      <c r="EEQ100" s="16"/>
      <c r="EER100" s="16"/>
      <c r="EES100" s="17"/>
      <c r="EET100" s="18"/>
      <c r="EEU100" s="19"/>
      <c r="EEV100" s="19"/>
      <c r="EEW100" s="19"/>
      <c r="EEX100" s="19"/>
      <c r="EEY100" s="19"/>
      <c r="EEZ100" s="19"/>
      <c r="EFA100" s="20"/>
      <c r="EFB100" s="16"/>
      <c r="EFC100" s="16"/>
      <c r="EFD100" s="17"/>
      <c r="EFE100" s="18"/>
      <c r="EFF100" s="19"/>
      <c r="EFG100" s="19"/>
      <c r="EFH100" s="19"/>
      <c r="EFI100" s="19"/>
      <c r="EFJ100" s="19"/>
      <c r="EFK100" s="19"/>
      <c r="EFL100" s="20"/>
      <c r="EFM100" s="16"/>
      <c r="EFN100" s="16"/>
      <c r="EFO100" s="17"/>
      <c r="EFP100" s="18"/>
      <c r="EFQ100" s="19"/>
      <c r="EFR100" s="19"/>
      <c r="EFS100" s="19"/>
      <c r="EFT100" s="19"/>
      <c r="EFU100" s="19"/>
      <c r="EFV100" s="19"/>
      <c r="EFW100" s="20"/>
      <c r="EFX100" s="16"/>
      <c r="EFY100" s="16"/>
      <c r="EFZ100" s="17"/>
      <c r="EGA100" s="18"/>
      <c r="EGB100" s="19"/>
      <c r="EGC100" s="19"/>
      <c r="EGD100" s="19"/>
      <c r="EGE100" s="19"/>
      <c r="EGF100" s="19"/>
      <c r="EGG100" s="19"/>
      <c r="EGH100" s="20"/>
      <c r="EGI100" s="16"/>
      <c r="EGJ100" s="16"/>
      <c r="EGK100" s="17"/>
      <c r="EGL100" s="18"/>
      <c r="EGM100" s="19"/>
      <c r="EGN100" s="19"/>
      <c r="EGO100" s="19"/>
      <c r="EGP100" s="19"/>
      <c r="EGQ100" s="19"/>
      <c r="EGR100" s="19"/>
      <c r="EGS100" s="20"/>
      <c r="EGT100" s="16"/>
      <c r="EGU100" s="16"/>
      <c r="EGV100" s="17"/>
      <c r="EGW100" s="18"/>
      <c r="EGX100" s="19"/>
      <c r="EGY100" s="19"/>
      <c r="EGZ100" s="19"/>
      <c r="EHA100" s="19"/>
      <c r="EHB100" s="19"/>
      <c r="EHC100" s="19"/>
      <c r="EHD100" s="20"/>
      <c r="EHE100" s="16"/>
      <c r="EHF100" s="16"/>
      <c r="EHG100" s="17"/>
      <c r="EHH100" s="18"/>
      <c r="EHI100" s="19"/>
      <c r="EHJ100" s="19"/>
      <c r="EHK100" s="19"/>
      <c r="EHL100" s="19"/>
      <c r="EHM100" s="19"/>
      <c r="EHN100" s="19"/>
      <c r="EHO100" s="20"/>
      <c r="EHP100" s="16"/>
      <c r="EHQ100" s="16"/>
      <c r="EHR100" s="17"/>
      <c r="EHS100" s="18"/>
      <c r="EHT100" s="19"/>
      <c r="EHU100" s="19"/>
      <c r="EHV100" s="19"/>
      <c r="EHW100" s="19"/>
      <c r="EHX100" s="19"/>
      <c r="EHY100" s="19"/>
      <c r="EHZ100" s="20"/>
      <c r="EIA100" s="16"/>
      <c r="EIB100" s="16"/>
      <c r="EIC100" s="17"/>
      <c r="EID100" s="18"/>
      <c r="EIE100" s="19"/>
      <c r="EIF100" s="19"/>
      <c r="EIG100" s="19"/>
      <c r="EIH100" s="19"/>
      <c r="EII100" s="19"/>
      <c r="EIJ100" s="19"/>
      <c r="EIK100" s="20"/>
      <c r="EIL100" s="16"/>
      <c r="EIM100" s="16"/>
      <c r="EIN100" s="17"/>
      <c r="EIO100" s="18"/>
      <c r="EIP100" s="19"/>
      <c r="EIQ100" s="19"/>
      <c r="EIR100" s="19"/>
      <c r="EIS100" s="19"/>
      <c r="EIT100" s="19"/>
      <c r="EIU100" s="19"/>
      <c r="EIV100" s="20"/>
      <c r="EIW100" s="16"/>
      <c r="EIX100" s="16"/>
      <c r="EIY100" s="17"/>
      <c r="EIZ100" s="18"/>
      <c r="EJA100" s="19"/>
      <c r="EJB100" s="19"/>
      <c r="EJC100" s="19"/>
      <c r="EJD100" s="19"/>
      <c r="EJE100" s="19"/>
      <c r="EJF100" s="19"/>
      <c r="EJG100" s="20"/>
      <c r="EJH100" s="16"/>
      <c r="EJI100" s="16"/>
      <c r="EJJ100" s="17"/>
      <c r="EJK100" s="18"/>
      <c r="EJL100" s="19"/>
      <c r="EJM100" s="19"/>
      <c r="EJN100" s="19"/>
      <c r="EJO100" s="19"/>
      <c r="EJP100" s="19"/>
      <c r="EJQ100" s="19"/>
      <c r="EJR100" s="20"/>
      <c r="EJS100" s="16"/>
      <c r="EJT100" s="16"/>
      <c r="EJU100" s="17"/>
      <c r="EJV100" s="18"/>
      <c r="EJW100" s="19"/>
      <c r="EJX100" s="19"/>
      <c r="EJY100" s="19"/>
      <c r="EJZ100" s="19"/>
      <c r="EKA100" s="19"/>
      <c r="EKB100" s="19"/>
      <c r="EKC100" s="20"/>
      <c r="EKD100" s="16"/>
      <c r="EKE100" s="16"/>
      <c r="EKF100" s="17"/>
      <c r="EKG100" s="18"/>
      <c r="EKH100" s="19"/>
      <c r="EKI100" s="19"/>
      <c r="EKJ100" s="19"/>
      <c r="EKK100" s="19"/>
      <c r="EKL100" s="19"/>
      <c r="EKM100" s="19"/>
      <c r="EKN100" s="20"/>
      <c r="EKO100" s="16"/>
      <c r="EKP100" s="16"/>
      <c r="EKQ100" s="17"/>
      <c r="EKR100" s="18"/>
      <c r="EKS100" s="19"/>
      <c r="EKT100" s="19"/>
      <c r="EKU100" s="19"/>
      <c r="EKV100" s="19"/>
      <c r="EKW100" s="19"/>
      <c r="EKX100" s="19"/>
      <c r="EKY100" s="20"/>
      <c r="EKZ100" s="16"/>
      <c r="ELA100" s="16"/>
      <c r="ELB100" s="17"/>
      <c r="ELC100" s="18"/>
      <c r="ELD100" s="19"/>
      <c r="ELE100" s="19"/>
      <c r="ELF100" s="19"/>
      <c r="ELG100" s="19"/>
      <c r="ELH100" s="19"/>
      <c r="ELI100" s="19"/>
      <c r="ELJ100" s="20"/>
      <c r="ELK100" s="16"/>
      <c r="ELL100" s="16"/>
      <c r="ELM100" s="17"/>
      <c r="ELN100" s="18"/>
      <c r="ELO100" s="19"/>
      <c r="ELP100" s="19"/>
      <c r="ELQ100" s="19"/>
      <c r="ELR100" s="19"/>
      <c r="ELS100" s="19"/>
      <c r="ELT100" s="19"/>
      <c r="ELU100" s="20"/>
      <c r="ELV100" s="16"/>
      <c r="ELW100" s="16"/>
      <c r="ELX100" s="17"/>
      <c r="ELY100" s="18"/>
      <c r="ELZ100" s="19"/>
      <c r="EMA100" s="19"/>
      <c r="EMB100" s="19"/>
      <c r="EMC100" s="19"/>
      <c r="EMD100" s="19"/>
      <c r="EME100" s="19"/>
      <c r="EMF100" s="20"/>
      <c r="EMG100" s="16"/>
      <c r="EMH100" s="16"/>
      <c r="EMI100" s="17"/>
      <c r="EMJ100" s="18"/>
      <c r="EMK100" s="19"/>
      <c r="EML100" s="19"/>
      <c r="EMM100" s="19"/>
      <c r="EMN100" s="19"/>
      <c r="EMO100" s="19"/>
      <c r="EMP100" s="19"/>
      <c r="EMQ100" s="20"/>
      <c r="EMR100" s="16"/>
      <c r="EMS100" s="16"/>
      <c r="EMT100" s="17"/>
      <c r="EMU100" s="18"/>
      <c r="EMV100" s="19"/>
      <c r="EMW100" s="19"/>
      <c r="EMX100" s="19"/>
      <c r="EMY100" s="19"/>
      <c r="EMZ100" s="19"/>
      <c r="ENA100" s="19"/>
      <c r="ENB100" s="20"/>
      <c r="ENC100" s="16"/>
      <c r="END100" s="16"/>
      <c r="ENE100" s="17"/>
      <c r="ENF100" s="18"/>
      <c r="ENG100" s="19"/>
      <c r="ENH100" s="19"/>
      <c r="ENI100" s="19"/>
      <c r="ENJ100" s="19"/>
      <c r="ENK100" s="19"/>
      <c r="ENL100" s="19"/>
      <c r="ENM100" s="20"/>
      <c r="ENN100" s="16"/>
      <c r="ENO100" s="16"/>
      <c r="ENP100" s="17"/>
      <c r="ENQ100" s="18"/>
      <c r="ENR100" s="19"/>
      <c r="ENS100" s="19"/>
      <c r="ENT100" s="19"/>
      <c r="ENU100" s="19"/>
      <c r="ENV100" s="19"/>
      <c r="ENW100" s="19"/>
      <c r="ENX100" s="20"/>
      <c r="ENY100" s="16"/>
      <c r="ENZ100" s="16"/>
      <c r="EOA100" s="17"/>
      <c r="EOB100" s="18"/>
      <c r="EOC100" s="19"/>
      <c r="EOD100" s="19"/>
      <c r="EOE100" s="19"/>
      <c r="EOF100" s="19"/>
      <c r="EOG100" s="19"/>
      <c r="EOH100" s="19"/>
      <c r="EOI100" s="20"/>
      <c r="EOJ100" s="16"/>
      <c r="EOK100" s="16"/>
      <c r="EOL100" s="17"/>
      <c r="EOM100" s="18"/>
      <c r="EON100" s="19"/>
      <c r="EOO100" s="19"/>
      <c r="EOP100" s="19"/>
      <c r="EOQ100" s="19"/>
      <c r="EOR100" s="19"/>
      <c r="EOS100" s="19"/>
      <c r="EOT100" s="20"/>
      <c r="EOU100" s="16"/>
      <c r="EOV100" s="16"/>
      <c r="EOW100" s="17"/>
      <c r="EOX100" s="18"/>
      <c r="EOY100" s="19"/>
      <c r="EOZ100" s="19"/>
      <c r="EPA100" s="19"/>
      <c r="EPB100" s="19"/>
      <c r="EPC100" s="19"/>
      <c r="EPD100" s="19"/>
      <c r="EPE100" s="20"/>
      <c r="EPF100" s="16"/>
      <c r="EPG100" s="16"/>
      <c r="EPH100" s="17"/>
      <c r="EPI100" s="18"/>
      <c r="EPJ100" s="19"/>
      <c r="EPK100" s="19"/>
      <c r="EPL100" s="19"/>
      <c r="EPM100" s="19"/>
      <c r="EPN100" s="19"/>
      <c r="EPO100" s="19"/>
      <c r="EPP100" s="20"/>
      <c r="EPQ100" s="16"/>
      <c r="EPR100" s="16"/>
      <c r="EPS100" s="17"/>
      <c r="EPT100" s="18"/>
      <c r="EPU100" s="19"/>
      <c r="EPV100" s="19"/>
      <c r="EPW100" s="19"/>
      <c r="EPX100" s="19"/>
      <c r="EPY100" s="19"/>
      <c r="EPZ100" s="19"/>
      <c r="EQA100" s="20"/>
      <c r="EQB100" s="16"/>
      <c r="EQC100" s="16"/>
      <c r="EQD100" s="17"/>
      <c r="EQE100" s="18"/>
      <c r="EQF100" s="19"/>
      <c r="EQG100" s="19"/>
      <c r="EQH100" s="19"/>
      <c r="EQI100" s="19"/>
      <c r="EQJ100" s="19"/>
      <c r="EQK100" s="19"/>
      <c r="EQL100" s="20"/>
      <c r="EQM100" s="16"/>
      <c r="EQN100" s="16"/>
      <c r="EQO100" s="17"/>
      <c r="EQP100" s="18"/>
      <c r="EQQ100" s="19"/>
      <c r="EQR100" s="19"/>
      <c r="EQS100" s="19"/>
      <c r="EQT100" s="19"/>
      <c r="EQU100" s="19"/>
      <c r="EQV100" s="19"/>
      <c r="EQW100" s="20"/>
      <c r="EQX100" s="16"/>
      <c r="EQY100" s="16"/>
      <c r="EQZ100" s="17"/>
      <c r="ERA100" s="18"/>
      <c r="ERB100" s="19"/>
      <c r="ERC100" s="19"/>
      <c r="ERD100" s="19"/>
      <c r="ERE100" s="19"/>
      <c r="ERF100" s="19"/>
      <c r="ERG100" s="19"/>
      <c r="ERH100" s="20"/>
      <c r="ERI100" s="16"/>
      <c r="ERJ100" s="16"/>
      <c r="ERK100" s="17"/>
      <c r="ERL100" s="18"/>
      <c r="ERM100" s="19"/>
      <c r="ERN100" s="19"/>
      <c r="ERO100" s="19"/>
      <c r="ERP100" s="19"/>
      <c r="ERQ100" s="19"/>
      <c r="ERR100" s="19"/>
      <c r="ERS100" s="20"/>
      <c r="ERT100" s="16"/>
      <c r="ERU100" s="16"/>
      <c r="ERV100" s="17"/>
      <c r="ERW100" s="18"/>
      <c r="ERX100" s="19"/>
      <c r="ERY100" s="19"/>
      <c r="ERZ100" s="19"/>
      <c r="ESA100" s="19"/>
      <c r="ESB100" s="19"/>
      <c r="ESC100" s="19"/>
      <c r="ESD100" s="20"/>
      <c r="ESE100" s="16"/>
      <c r="ESF100" s="16"/>
      <c r="ESG100" s="17"/>
      <c r="ESH100" s="18"/>
      <c r="ESI100" s="19"/>
      <c r="ESJ100" s="19"/>
      <c r="ESK100" s="19"/>
      <c r="ESL100" s="19"/>
      <c r="ESM100" s="19"/>
      <c r="ESN100" s="19"/>
      <c r="ESO100" s="20"/>
      <c r="ESP100" s="16"/>
      <c r="ESQ100" s="16"/>
      <c r="ESR100" s="17"/>
      <c r="ESS100" s="18"/>
      <c r="EST100" s="19"/>
      <c r="ESU100" s="19"/>
      <c r="ESV100" s="19"/>
      <c r="ESW100" s="19"/>
      <c r="ESX100" s="19"/>
      <c r="ESY100" s="19"/>
      <c r="ESZ100" s="20"/>
      <c r="ETA100" s="16"/>
      <c r="ETB100" s="16"/>
      <c r="ETC100" s="17"/>
      <c r="ETD100" s="18"/>
      <c r="ETE100" s="19"/>
      <c r="ETF100" s="19"/>
      <c r="ETG100" s="19"/>
      <c r="ETH100" s="19"/>
      <c r="ETI100" s="19"/>
      <c r="ETJ100" s="19"/>
      <c r="ETK100" s="20"/>
      <c r="ETL100" s="16"/>
      <c r="ETM100" s="16"/>
      <c r="ETN100" s="17"/>
      <c r="ETO100" s="18"/>
      <c r="ETP100" s="19"/>
      <c r="ETQ100" s="19"/>
      <c r="ETR100" s="19"/>
      <c r="ETS100" s="19"/>
      <c r="ETT100" s="19"/>
      <c r="ETU100" s="19"/>
      <c r="ETV100" s="20"/>
      <c r="ETW100" s="16"/>
      <c r="ETX100" s="16"/>
      <c r="ETY100" s="17"/>
      <c r="ETZ100" s="18"/>
      <c r="EUA100" s="19"/>
      <c r="EUB100" s="19"/>
      <c r="EUC100" s="19"/>
      <c r="EUD100" s="19"/>
      <c r="EUE100" s="19"/>
      <c r="EUF100" s="19"/>
      <c r="EUG100" s="20"/>
      <c r="EUH100" s="16"/>
      <c r="EUI100" s="16"/>
      <c r="EUJ100" s="17"/>
      <c r="EUK100" s="18"/>
      <c r="EUL100" s="19"/>
      <c r="EUM100" s="19"/>
      <c r="EUN100" s="19"/>
      <c r="EUO100" s="19"/>
      <c r="EUP100" s="19"/>
      <c r="EUQ100" s="19"/>
      <c r="EUR100" s="20"/>
      <c r="EUS100" s="16"/>
      <c r="EUT100" s="16"/>
      <c r="EUU100" s="17"/>
      <c r="EUV100" s="18"/>
      <c r="EUW100" s="19"/>
      <c r="EUX100" s="19"/>
      <c r="EUY100" s="19"/>
      <c r="EUZ100" s="19"/>
      <c r="EVA100" s="19"/>
      <c r="EVB100" s="19"/>
      <c r="EVC100" s="20"/>
      <c r="EVD100" s="16"/>
      <c r="EVE100" s="16"/>
      <c r="EVF100" s="17"/>
      <c r="EVG100" s="18"/>
      <c r="EVH100" s="19"/>
      <c r="EVI100" s="19"/>
      <c r="EVJ100" s="19"/>
      <c r="EVK100" s="19"/>
      <c r="EVL100" s="19"/>
      <c r="EVM100" s="19"/>
      <c r="EVN100" s="20"/>
      <c r="EVO100" s="16"/>
      <c r="EVP100" s="16"/>
      <c r="EVQ100" s="17"/>
      <c r="EVR100" s="18"/>
      <c r="EVS100" s="19"/>
      <c r="EVT100" s="19"/>
      <c r="EVU100" s="19"/>
      <c r="EVV100" s="19"/>
      <c r="EVW100" s="19"/>
      <c r="EVX100" s="19"/>
      <c r="EVY100" s="20"/>
      <c r="EVZ100" s="16"/>
      <c r="EWA100" s="16"/>
      <c r="EWB100" s="17"/>
      <c r="EWC100" s="18"/>
      <c r="EWD100" s="19"/>
      <c r="EWE100" s="19"/>
      <c r="EWF100" s="19"/>
      <c r="EWG100" s="19"/>
      <c r="EWH100" s="19"/>
      <c r="EWI100" s="19"/>
      <c r="EWJ100" s="20"/>
      <c r="EWK100" s="16"/>
      <c r="EWL100" s="16"/>
      <c r="EWM100" s="17"/>
      <c r="EWN100" s="18"/>
      <c r="EWO100" s="19"/>
      <c r="EWP100" s="19"/>
      <c r="EWQ100" s="19"/>
      <c r="EWR100" s="19"/>
      <c r="EWS100" s="19"/>
      <c r="EWT100" s="19"/>
      <c r="EWU100" s="20"/>
      <c r="EWV100" s="16"/>
      <c r="EWW100" s="16"/>
      <c r="EWX100" s="17"/>
      <c r="EWY100" s="18"/>
      <c r="EWZ100" s="19"/>
      <c r="EXA100" s="19"/>
      <c r="EXB100" s="19"/>
      <c r="EXC100" s="19"/>
      <c r="EXD100" s="19"/>
      <c r="EXE100" s="19"/>
      <c r="EXF100" s="20"/>
      <c r="EXG100" s="16"/>
      <c r="EXH100" s="16"/>
      <c r="EXI100" s="17"/>
      <c r="EXJ100" s="18"/>
      <c r="EXK100" s="19"/>
      <c r="EXL100" s="19"/>
      <c r="EXM100" s="19"/>
      <c r="EXN100" s="19"/>
      <c r="EXO100" s="19"/>
      <c r="EXP100" s="19"/>
      <c r="EXQ100" s="20"/>
      <c r="EXR100" s="16"/>
      <c r="EXS100" s="16"/>
      <c r="EXT100" s="17"/>
      <c r="EXU100" s="18"/>
      <c r="EXV100" s="19"/>
      <c r="EXW100" s="19"/>
      <c r="EXX100" s="19"/>
      <c r="EXY100" s="19"/>
      <c r="EXZ100" s="19"/>
      <c r="EYA100" s="19"/>
      <c r="EYB100" s="20"/>
      <c r="EYC100" s="16"/>
      <c r="EYD100" s="16"/>
      <c r="EYE100" s="17"/>
      <c r="EYF100" s="18"/>
      <c r="EYG100" s="19"/>
      <c r="EYH100" s="19"/>
      <c r="EYI100" s="19"/>
      <c r="EYJ100" s="19"/>
      <c r="EYK100" s="19"/>
      <c r="EYL100" s="19"/>
      <c r="EYM100" s="20"/>
      <c r="EYN100" s="16"/>
      <c r="EYO100" s="16"/>
      <c r="EYP100" s="17"/>
      <c r="EYQ100" s="18"/>
      <c r="EYR100" s="19"/>
      <c r="EYS100" s="19"/>
      <c r="EYT100" s="19"/>
      <c r="EYU100" s="19"/>
      <c r="EYV100" s="19"/>
      <c r="EYW100" s="19"/>
      <c r="EYX100" s="20"/>
      <c r="EYY100" s="16"/>
      <c r="EYZ100" s="16"/>
      <c r="EZA100" s="17"/>
      <c r="EZB100" s="18"/>
      <c r="EZC100" s="19"/>
      <c r="EZD100" s="19"/>
      <c r="EZE100" s="19"/>
      <c r="EZF100" s="19"/>
      <c r="EZG100" s="19"/>
      <c r="EZH100" s="19"/>
      <c r="EZI100" s="20"/>
      <c r="EZJ100" s="16"/>
      <c r="EZK100" s="16"/>
      <c r="EZL100" s="17"/>
      <c r="EZM100" s="18"/>
      <c r="EZN100" s="19"/>
      <c r="EZO100" s="19"/>
      <c r="EZP100" s="19"/>
      <c r="EZQ100" s="19"/>
      <c r="EZR100" s="19"/>
      <c r="EZS100" s="19"/>
      <c r="EZT100" s="20"/>
      <c r="EZU100" s="16"/>
      <c r="EZV100" s="16"/>
      <c r="EZW100" s="17"/>
      <c r="EZX100" s="18"/>
      <c r="EZY100" s="19"/>
      <c r="EZZ100" s="19"/>
      <c r="FAA100" s="19"/>
      <c r="FAB100" s="19"/>
      <c r="FAC100" s="19"/>
      <c r="FAD100" s="19"/>
      <c r="FAE100" s="20"/>
      <c r="FAF100" s="16"/>
      <c r="FAG100" s="16"/>
      <c r="FAH100" s="17"/>
      <c r="FAI100" s="18"/>
      <c r="FAJ100" s="19"/>
      <c r="FAK100" s="19"/>
      <c r="FAL100" s="19"/>
      <c r="FAM100" s="19"/>
      <c r="FAN100" s="19"/>
      <c r="FAO100" s="19"/>
      <c r="FAP100" s="20"/>
      <c r="FAQ100" s="16"/>
      <c r="FAR100" s="16"/>
      <c r="FAS100" s="17"/>
      <c r="FAT100" s="18"/>
      <c r="FAU100" s="19"/>
      <c r="FAV100" s="19"/>
      <c r="FAW100" s="19"/>
      <c r="FAX100" s="19"/>
      <c r="FAY100" s="19"/>
      <c r="FAZ100" s="19"/>
      <c r="FBA100" s="20"/>
      <c r="FBB100" s="16"/>
      <c r="FBC100" s="16"/>
      <c r="FBD100" s="17"/>
      <c r="FBE100" s="18"/>
      <c r="FBF100" s="19"/>
      <c r="FBG100" s="19"/>
      <c r="FBH100" s="19"/>
      <c r="FBI100" s="19"/>
      <c r="FBJ100" s="19"/>
      <c r="FBK100" s="19"/>
      <c r="FBL100" s="20"/>
      <c r="FBM100" s="16"/>
      <c r="FBN100" s="16"/>
      <c r="FBO100" s="17"/>
      <c r="FBP100" s="18"/>
      <c r="FBQ100" s="19"/>
      <c r="FBR100" s="19"/>
      <c r="FBS100" s="19"/>
      <c r="FBT100" s="19"/>
      <c r="FBU100" s="19"/>
      <c r="FBV100" s="19"/>
      <c r="FBW100" s="20"/>
      <c r="FBX100" s="16"/>
      <c r="FBY100" s="16"/>
      <c r="FBZ100" s="17"/>
      <c r="FCA100" s="18"/>
      <c r="FCB100" s="19"/>
      <c r="FCC100" s="19"/>
      <c r="FCD100" s="19"/>
      <c r="FCE100" s="19"/>
      <c r="FCF100" s="19"/>
      <c r="FCG100" s="19"/>
      <c r="FCH100" s="20"/>
      <c r="FCI100" s="16"/>
      <c r="FCJ100" s="16"/>
      <c r="FCK100" s="17"/>
      <c r="FCL100" s="18"/>
      <c r="FCM100" s="19"/>
      <c r="FCN100" s="19"/>
      <c r="FCO100" s="19"/>
      <c r="FCP100" s="19"/>
      <c r="FCQ100" s="19"/>
      <c r="FCR100" s="19"/>
      <c r="FCS100" s="20"/>
      <c r="FCT100" s="16"/>
      <c r="FCU100" s="16"/>
      <c r="FCV100" s="17"/>
      <c r="FCW100" s="18"/>
      <c r="FCX100" s="19"/>
      <c r="FCY100" s="19"/>
      <c r="FCZ100" s="19"/>
      <c r="FDA100" s="19"/>
      <c r="FDB100" s="19"/>
      <c r="FDC100" s="19"/>
      <c r="FDD100" s="20"/>
      <c r="FDE100" s="16"/>
      <c r="FDF100" s="16"/>
      <c r="FDG100" s="17"/>
      <c r="FDH100" s="18"/>
      <c r="FDI100" s="19"/>
      <c r="FDJ100" s="19"/>
      <c r="FDK100" s="19"/>
      <c r="FDL100" s="19"/>
      <c r="FDM100" s="19"/>
      <c r="FDN100" s="19"/>
      <c r="FDO100" s="20"/>
      <c r="FDP100" s="16"/>
      <c r="FDQ100" s="16"/>
      <c r="FDR100" s="17"/>
      <c r="FDS100" s="18"/>
      <c r="FDT100" s="19"/>
      <c r="FDU100" s="19"/>
      <c r="FDV100" s="19"/>
      <c r="FDW100" s="19"/>
      <c r="FDX100" s="19"/>
      <c r="FDY100" s="19"/>
      <c r="FDZ100" s="20"/>
      <c r="FEA100" s="16"/>
      <c r="FEB100" s="16"/>
      <c r="FEC100" s="17"/>
      <c r="FED100" s="18"/>
      <c r="FEE100" s="19"/>
      <c r="FEF100" s="19"/>
      <c r="FEG100" s="19"/>
      <c r="FEH100" s="19"/>
      <c r="FEI100" s="19"/>
      <c r="FEJ100" s="19"/>
      <c r="FEK100" s="20"/>
      <c r="FEL100" s="16"/>
      <c r="FEM100" s="16"/>
      <c r="FEN100" s="17"/>
      <c r="FEO100" s="18"/>
      <c r="FEP100" s="19"/>
      <c r="FEQ100" s="19"/>
      <c r="FER100" s="19"/>
      <c r="FES100" s="19"/>
      <c r="FET100" s="19"/>
      <c r="FEU100" s="19"/>
      <c r="FEV100" s="20"/>
      <c r="FEW100" s="16"/>
      <c r="FEX100" s="16"/>
      <c r="FEY100" s="17"/>
      <c r="FEZ100" s="18"/>
      <c r="FFA100" s="19"/>
      <c r="FFB100" s="19"/>
      <c r="FFC100" s="19"/>
      <c r="FFD100" s="19"/>
      <c r="FFE100" s="19"/>
      <c r="FFF100" s="19"/>
      <c r="FFG100" s="20"/>
      <c r="FFH100" s="16"/>
      <c r="FFI100" s="16"/>
      <c r="FFJ100" s="17"/>
      <c r="FFK100" s="18"/>
      <c r="FFL100" s="19"/>
      <c r="FFM100" s="19"/>
      <c r="FFN100" s="19"/>
      <c r="FFO100" s="19"/>
      <c r="FFP100" s="19"/>
      <c r="FFQ100" s="19"/>
      <c r="FFR100" s="20"/>
      <c r="FFS100" s="16"/>
      <c r="FFT100" s="16"/>
      <c r="FFU100" s="17"/>
      <c r="FFV100" s="18"/>
      <c r="FFW100" s="19"/>
      <c r="FFX100" s="19"/>
      <c r="FFY100" s="19"/>
      <c r="FFZ100" s="19"/>
      <c r="FGA100" s="19"/>
      <c r="FGB100" s="19"/>
      <c r="FGC100" s="20"/>
      <c r="FGD100" s="16"/>
      <c r="FGE100" s="16"/>
      <c r="FGF100" s="17"/>
      <c r="FGG100" s="18"/>
      <c r="FGH100" s="19"/>
      <c r="FGI100" s="19"/>
      <c r="FGJ100" s="19"/>
      <c r="FGK100" s="19"/>
      <c r="FGL100" s="19"/>
      <c r="FGM100" s="19"/>
      <c r="FGN100" s="20"/>
      <c r="FGO100" s="16"/>
      <c r="FGP100" s="16"/>
      <c r="FGQ100" s="17"/>
      <c r="FGR100" s="18"/>
      <c r="FGS100" s="19"/>
      <c r="FGT100" s="19"/>
      <c r="FGU100" s="19"/>
      <c r="FGV100" s="19"/>
      <c r="FGW100" s="19"/>
      <c r="FGX100" s="19"/>
      <c r="FGY100" s="20"/>
      <c r="FGZ100" s="16"/>
      <c r="FHA100" s="16"/>
      <c r="FHB100" s="17"/>
      <c r="FHC100" s="18"/>
      <c r="FHD100" s="19"/>
      <c r="FHE100" s="19"/>
      <c r="FHF100" s="19"/>
      <c r="FHG100" s="19"/>
      <c r="FHH100" s="19"/>
      <c r="FHI100" s="19"/>
      <c r="FHJ100" s="20"/>
      <c r="FHK100" s="16"/>
      <c r="FHL100" s="16"/>
      <c r="FHM100" s="17"/>
      <c r="FHN100" s="18"/>
      <c r="FHO100" s="19"/>
      <c r="FHP100" s="19"/>
      <c r="FHQ100" s="19"/>
      <c r="FHR100" s="19"/>
      <c r="FHS100" s="19"/>
      <c r="FHT100" s="19"/>
      <c r="FHU100" s="20"/>
      <c r="FHV100" s="16"/>
      <c r="FHW100" s="16"/>
      <c r="FHX100" s="17"/>
      <c r="FHY100" s="18"/>
      <c r="FHZ100" s="19"/>
      <c r="FIA100" s="19"/>
      <c r="FIB100" s="19"/>
      <c r="FIC100" s="19"/>
      <c r="FID100" s="19"/>
      <c r="FIE100" s="19"/>
      <c r="FIF100" s="20"/>
      <c r="FIG100" s="16"/>
      <c r="FIH100" s="16"/>
      <c r="FII100" s="17"/>
      <c r="FIJ100" s="18"/>
      <c r="FIK100" s="19"/>
      <c r="FIL100" s="19"/>
      <c r="FIM100" s="19"/>
      <c r="FIN100" s="19"/>
      <c r="FIO100" s="19"/>
      <c r="FIP100" s="19"/>
      <c r="FIQ100" s="20"/>
      <c r="FIR100" s="16"/>
      <c r="FIS100" s="16"/>
      <c r="FIT100" s="17"/>
      <c r="FIU100" s="18"/>
      <c r="FIV100" s="19"/>
      <c r="FIW100" s="19"/>
      <c r="FIX100" s="19"/>
      <c r="FIY100" s="19"/>
      <c r="FIZ100" s="19"/>
      <c r="FJA100" s="19"/>
      <c r="FJB100" s="20"/>
      <c r="FJC100" s="16"/>
      <c r="FJD100" s="16"/>
      <c r="FJE100" s="17"/>
      <c r="FJF100" s="18"/>
      <c r="FJG100" s="19"/>
      <c r="FJH100" s="19"/>
      <c r="FJI100" s="19"/>
      <c r="FJJ100" s="19"/>
      <c r="FJK100" s="19"/>
      <c r="FJL100" s="19"/>
      <c r="FJM100" s="20"/>
      <c r="FJN100" s="16"/>
      <c r="FJO100" s="16"/>
      <c r="FJP100" s="17"/>
      <c r="FJQ100" s="18"/>
      <c r="FJR100" s="19"/>
      <c r="FJS100" s="19"/>
      <c r="FJT100" s="19"/>
      <c r="FJU100" s="19"/>
      <c r="FJV100" s="19"/>
      <c r="FJW100" s="19"/>
      <c r="FJX100" s="20"/>
      <c r="FJY100" s="16"/>
      <c r="FJZ100" s="16"/>
      <c r="FKA100" s="17"/>
      <c r="FKB100" s="18"/>
      <c r="FKC100" s="19"/>
      <c r="FKD100" s="19"/>
      <c r="FKE100" s="19"/>
      <c r="FKF100" s="19"/>
      <c r="FKG100" s="19"/>
      <c r="FKH100" s="19"/>
      <c r="FKI100" s="20"/>
      <c r="FKJ100" s="16"/>
      <c r="FKK100" s="16"/>
      <c r="FKL100" s="17"/>
      <c r="FKM100" s="18"/>
      <c r="FKN100" s="19"/>
      <c r="FKO100" s="19"/>
      <c r="FKP100" s="19"/>
      <c r="FKQ100" s="19"/>
      <c r="FKR100" s="19"/>
      <c r="FKS100" s="19"/>
      <c r="FKT100" s="20"/>
      <c r="FKU100" s="16"/>
      <c r="FKV100" s="16"/>
      <c r="FKW100" s="17"/>
      <c r="FKX100" s="18"/>
      <c r="FKY100" s="19"/>
      <c r="FKZ100" s="19"/>
      <c r="FLA100" s="19"/>
      <c r="FLB100" s="19"/>
      <c r="FLC100" s="19"/>
      <c r="FLD100" s="19"/>
      <c r="FLE100" s="20"/>
      <c r="FLF100" s="16"/>
      <c r="FLG100" s="16"/>
      <c r="FLH100" s="17"/>
      <c r="FLI100" s="18"/>
      <c r="FLJ100" s="19"/>
      <c r="FLK100" s="19"/>
      <c r="FLL100" s="19"/>
      <c r="FLM100" s="19"/>
      <c r="FLN100" s="19"/>
      <c r="FLO100" s="19"/>
      <c r="FLP100" s="20"/>
      <c r="FLQ100" s="16"/>
      <c r="FLR100" s="16"/>
      <c r="FLS100" s="17"/>
      <c r="FLT100" s="18"/>
      <c r="FLU100" s="19"/>
      <c r="FLV100" s="19"/>
      <c r="FLW100" s="19"/>
      <c r="FLX100" s="19"/>
      <c r="FLY100" s="19"/>
      <c r="FLZ100" s="19"/>
      <c r="FMA100" s="20"/>
      <c r="FMB100" s="16"/>
      <c r="FMC100" s="16"/>
      <c r="FMD100" s="17"/>
      <c r="FME100" s="18"/>
      <c r="FMF100" s="19"/>
      <c r="FMG100" s="19"/>
      <c r="FMH100" s="19"/>
      <c r="FMI100" s="19"/>
      <c r="FMJ100" s="19"/>
      <c r="FMK100" s="19"/>
      <c r="FML100" s="20"/>
      <c r="FMM100" s="16"/>
      <c r="FMN100" s="16"/>
      <c r="FMO100" s="17"/>
      <c r="FMP100" s="18"/>
      <c r="FMQ100" s="19"/>
      <c r="FMR100" s="19"/>
      <c r="FMS100" s="19"/>
      <c r="FMT100" s="19"/>
      <c r="FMU100" s="19"/>
      <c r="FMV100" s="19"/>
      <c r="FMW100" s="20"/>
      <c r="FMX100" s="16"/>
      <c r="FMY100" s="16"/>
      <c r="FMZ100" s="17"/>
      <c r="FNA100" s="18"/>
      <c r="FNB100" s="19"/>
      <c r="FNC100" s="19"/>
      <c r="FND100" s="19"/>
      <c r="FNE100" s="19"/>
      <c r="FNF100" s="19"/>
      <c r="FNG100" s="19"/>
      <c r="FNH100" s="20"/>
      <c r="FNI100" s="16"/>
      <c r="FNJ100" s="16"/>
      <c r="FNK100" s="17"/>
      <c r="FNL100" s="18"/>
      <c r="FNM100" s="19"/>
      <c r="FNN100" s="19"/>
      <c r="FNO100" s="19"/>
      <c r="FNP100" s="19"/>
      <c r="FNQ100" s="19"/>
      <c r="FNR100" s="19"/>
      <c r="FNS100" s="20"/>
      <c r="FNT100" s="16"/>
      <c r="FNU100" s="16"/>
      <c r="FNV100" s="17"/>
      <c r="FNW100" s="18"/>
      <c r="FNX100" s="19"/>
      <c r="FNY100" s="19"/>
      <c r="FNZ100" s="19"/>
      <c r="FOA100" s="19"/>
      <c r="FOB100" s="19"/>
      <c r="FOC100" s="19"/>
      <c r="FOD100" s="20"/>
      <c r="FOE100" s="16"/>
      <c r="FOF100" s="16"/>
      <c r="FOG100" s="17"/>
      <c r="FOH100" s="18"/>
      <c r="FOI100" s="19"/>
      <c r="FOJ100" s="19"/>
      <c r="FOK100" s="19"/>
      <c r="FOL100" s="19"/>
      <c r="FOM100" s="19"/>
      <c r="FON100" s="19"/>
      <c r="FOO100" s="20"/>
      <c r="FOP100" s="16"/>
      <c r="FOQ100" s="16"/>
      <c r="FOR100" s="17"/>
      <c r="FOS100" s="18"/>
      <c r="FOT100" s="19"/>
      <c r="FOU100" s="19"/>
      <c r="FOV100" s="19"/>
      <c r="FOW100" s="19"/>
      <c r="FOX100" s="19"/>
      <c r="FOY100" s="19"/>
      <c r="FOZ100" s="20"/>
      <c r="FPA100" s="16"/>
      <c r="FPB100" s="16"/>
      <c r="FPC100" s="17"/>
      <c r="FPD100" s="18"/>
      <c r="FPE100" s="19"/>
      <c r="FPF100" s="19"/>
      <c r="FPG100" s="19"/>
      <c r="FPH100" s="19"/>
      <c r="FPI100" s="19"/>
      <c r="FPJ100" s="19"/>
      <c r="FPK100" s="20"/>
      <c r="FPL100" s="16"/>
      <c r="FPM100" s="16"/>
      <c r="FPN100" s="17"/>
      <c r="FPO100" s="18"/>
      <c r="FPP100" s="19"/>
      <c r="FPQ100" s="19"/>
      <c r="FPR100" s="19"/>
      <c r="FPS100" s="19"/>
      <c r="FPT100" s="19"/>
      <c r="FPU100" s="19"/>
      <c r="FPV100" s="20"/>
      <c r="FPW100" s="16"/>
      <c r="FPX100" s="16"/>
      <c r="FPY100" s="17"/>
      <c r="FPZ100" s="18"/>
      <c r="FQA100" s="19"/>
      <c r="FQB100" s="19"/>
      <c r="FQC100" s="19"/>
      <c r="FQD100" s="19"/>
      <c r="FQE100" s="19"/>
      <c r="FQF100" s="19"/>
      <c r="FQG100" s="20"/>
      <c r="FQH100" s="16"/>
      <c r="FQI100" s="16"/>
      <c r="FQJ100" s="17"/>
      <c r="FQK100" s="18"/>
      <c r="FQL100" s="19"/>
      <c r="FQM100" s="19"/>
      <c r="FQN100" s="19"/>
      <c r="FQO100" s="19"/>
      <c r="FQP100" s="19"/>
      <c r="FQQ100" s="19"/>
      <c r="FQR100" s="20"/>
      <c r="FQS100" s="16"/>
      <c r="FQT100" s="16"/>
      <c r="FQU100" s="17"/>
      <c r="FQV100" s="18"/>
      <c r="FQW100" s="19"/>
      <c r="FQX100" s="19"/>
      <c r="FQY100" s="19"/>
      <c r="FQZ100" s="19"/>
      <c r="FRA100" s="19"/>
      <c r="FRB100" s="19"/>
      <c r="FRC100" s="20"/>
      <c r="FRD100" s="16"/>
      <c r="FRE100" s="16"/>
      <c r="FRF100" s="17"/>
      <c r="FRG100" s="18"/>
      <c r="FRH100" s="19"/>
      <c r="FRI100" s="19"/>
      <c r="FRJ100" s="19"/>
      <c r="FRK100" s="19"/>
      <c r="FRL100" s="19"/>
      <c r="FRM100" s="19"/>
      <c r="FRN100" s="20"/>
      <c r="FRO100" s="16"/>
      <c r="FRP100" s="16"/>
      <c r="FRQ100" s="17"/>
      <c r="FRR100" s="18"/>
      <c r="FRS100" s="19"/>
      <c r="FRT100" s="19"/>
      <c r="FRU100" s="19"/>
      <c r="FRV100" s="19"/>
      <c r="FRW100" s="19"/>
      <c r="FRX100" s="19"/>
      <c r="FRY100" s="20"/>
      <c r="FRZ100" s="16"/>
      <c r="FSA100" s="16"/>
      <c r="FSB100" s="17"/>
      <c r="FSC100" s="18"/>
      <c r="FSD100" s="19"/>
      <c r="FSE100" s="19"/>
      <c r="FSF100" s="19"/>
      <c r="FSG100" s="19"/>
      <c r="FSH100" s="19"/>
      <c r="FSI100" s="19"/>
      <c r="FSJ100" s="20"/>
      <c r="FSK100" s="16"/>
      <c r="FSL100" s="16"/>
      <c r="FSM100" s="17"/>
      <c r="FSN100" s="18"/>
      <c r="FSO100" s="19"/>
      <c r="FSP100" s="19"/>
      <c r="FSQ100" s="19"/>
      <c r="FSR100" s="19"/>
      <c r="FSS100" s="19"/>
      <c r="FST100" s="19"/>
      <c r="FSU100" s="20"/>
      <c r="FSV100" s="16"/>
      <c r="FSW100" s="16"/>
      <c r="FSX100" s="17"/>
      <c r="FSY100" s="18"/>
      <c r="FSZ100" s="19"/>
      <c r="FTA100" s="19"/>
      <c r="FTB100" s="19"/>
      <c r="FTC100" s="19"/>
      <c r="FTD100" s="19"/>
      <c r="FTE100" s="19"/>
      <c r="FTF100" s="20"/>
      <c r="FTG100" s="16"/>
      <c r="FTH100" s="16"/>
      <c r="FTI100" s="17"/>
      <c r="FTJ100" s="18"/>
      <c r="FTK100" s="19"/>
      <c r="FTL100" s="19"/>
      <c r="FTM100" s="19"/>
      <c r="FTN100" s="19"/>
      <c r="FTO100" s="19"/>
      <c r="FTP100" s="19"/>
      <c r="FTQ100" s="20"/>
      <c r="FTR100" s="16"/>
      <c r="FTS100" s="16"/>
      <c r="FTT100" s="17"/>
      <c r="FTU100" s="18"/>
      <c r="FTV100" s="19"/>
      <c r="FTW100" s="19"/>
      <c r="FTX100" s="19"/>
      <c r="FTY100" s="19"/>
      <c r="FTZ100" s="19"/>
      <c r="FUA100" s="19"/>
      <c r="FUB100" s="20"/>
      <c r="FUC100" s="16"/>
      <c r="FUD100" s="16"/>
      <c r="FUE100" s="17"/>
      <c r="FUF100" s="18"/>
      <c r="FUG100" s="19"/>
      <c r="FUH100" s="19"/>
      <c r="FUI100" s="19"/>
      <c r="FUJ100" s="19"/>
      <c r="FUK100" s="19"/>
      <c r="FUL100" s="19"/>
      <c r="FUM100" s="20"/>
      <c r="FUN100" s="16"/>
      <c r="FUO100" s="16"/>
      <c r="FUP100" s="17"/>
      <c r="FUQ100" s="18"/>
      <c r="FUR100" s="19"/>
      <c r="FUS100" s="19"/>
      <c r="FUT100" s="19"/>
      <c r="FUU100" s="19"/>
      <c r="FUV100" s="19"/>
      <c r="FUW100" s="19"/>
      <c r="FUX100" s="20"/>
      <c r="FUY100" s="16"/>
      <c r="FUZ100" s="16"/>
      <c r="FVA100" s="17"/>
      <c r="FVB100" s="18"/>
      <c r="FVC100" s="19"/>
      <c r="FVD100" s="19"/>
      <c r="FVE100" s="19"/>
      <c r="FVF100" s="19"/>
      <c r="FVG100" s="19"/>
      <c r="FVH100" s="19"/>
      <c r="FVI100" s="20"/>
      <c r="FVJ100" s="16"/>
      <c r="FVK100" s="16"/>
      <c r="FVL100" s="17"/>
      <c r="FVM100" s="18"/>
      <c r="FVN100" s="19"/>
      <c r="FVO100" s="19"/>
      <c r="FVP100" s="19"/>
      <c r="FVQ100" s="19"/>
      <c r="FVR100" s="19"/>
      <c r="FVS100" s="19"/>
      <c r="FVT100" s="20"/>
      <c r="FVU100" s="16"/>
      <c r="FVV100" s="16"/>
      <c r="FVW100" s="17"/>
      <c r="FVX100" s="18"/>
      <c r="FVY100" s="19"/>
      <c r="FVZ100" s="19"/>
      <c r="FWA100" s="19"/>
      <c r="FWB100" s="19"/>
      <c r="FWC100" s="19"/>
      <c r="FWD100" s="19"/>
      <c r="FWE100" s="20"/>
      <c r="FWF100" s="16"/>
      <c r="FWG100" s="16"/>
      <c r="FWH100" s="17"/>
      <c r="FWI100" s="18"/>
      <c r="FWJ100" s="19"/>
      <c r="FWK100" s="19"/>
      <c r="FWL100" s="19"/>
      <c r="FWM100" s="19"/>
      <c r="FWN100" s="19"/>
      <c r="FWO100" s="19"/>
      <c r="FWP100" s="20"/>
      <c r="FWQ100" s="16"/>
      <c r="FWR100" s="16"/>
      <c r="FWS100" s="17"/>
      <c r="FWT100" s="18"/>
      <c r="FWU100" s="19"/>
      <c r="FWV100" s="19"/>
      <c r="FWW100" s="19"/>
      <c r="FWX100" s="19"/>
      <c r="FWY100" s="19"/>
      <c r="FWZ100" s="19"/>
      <c r="FXA100" s="20"/>
      <c r="FXB100" s="16"/>
      <c r="FXC100" s="16"/>
      <c r="FXD100" s="17"/>
      <c r="FXE100" s="18"/>
      <c r="FXF100" s="19"/>
      <c r="FXG100" s="19"/>
      <c r="FXH100" s="19"/>
      <c r="FXI100" s="19"/>
      <c r="FXJ100" s="19"/>
      <c r="FXK100" s="19"/>
      <c r="FXL100" s="20"/>
      <c r="FXM100" s="16"/>
      <c r="FXN100" s="16"/>
      <c r="FXO100" s="17"/>
      <c r="FXP100" s="18"/>
      <c r="FXQ100" s="19"/>
      <c r="FXR100" s="19"/>
      <c r="FXS100" s="19"/>
      <c r="FXT100" s="19"/>
      <c r="FXU100" s="19"/>
      <c r="FXV100" s="19"/>
      <c r="FXW100" s="20"/>
      <c r="FXX100" s="16"/>
      <c r="FXY100" s="16"/>
      <c r="FXZ100" s="17"/>
      <c r="FYA100" s="18"/>
      <c r="FYB100" s="19"/>
      <c r="FYC100" s="19"/>
      <c r="FYD100" s="19"/>
      <c r="FYE100" s="19"/>
      <c r="FYF100" s="19"/>
      <c r="FYG100" s="19"/>
      <c r="FYH100" s="20"/>
      <c r="FYI100" s="16"/>
      <c r="FYJ100" s="16"/>
      <c r="FYK100" s="17"/>
      <c r="FYL100" s="18"/>
      <c r="FYM100" s="19"/>
      <c r="FYN100" s="19"/>
      <c r="FYO100" s="19"/>
      <c r="FYP100" s="19"/>
      <c r="FYQ100" s="19"/>
      <c r="FYR100" s="19"/>
      <c r="FYS100" s="20"/>
      <c r="FYT100" s="16"/>
      <c r="FYU100" s="16"/>
      <c r="FYV100" s="17"/>
      <c r="FYW100" s="18"/>
      <c r="FYX100" s="19"/>
      <c r="FYY100" s="19"/>
      <c r="FYZ100" s="19"/>
      <c r="FZA100" s="19"/>
      <c r="FZB100" s="19"/>
      <c r="FZC100" s="19"/>
      <c r="FZD100" s="20"/>
      <c r="FZE100" s="16"/>
      <c r="FZF100" s="16"/>
      <c r="FZG100" s="17"/>
      <c r="FZH100" s="18"/>
      <c r="FZI100" s="19"/>
      <c r="FZJ100" s="19"/>
      <c r="FZK100" s="19"/>
      <c r="FZL100" s="19"/>
      <c r="FZM100" s="19"/>
      <c r="FZN100" s="19"/>
      <c r="FZO100" s="20"/>
      <c r="FZP100" s="16"/>
      <c r="FZQ100" s="16"/>
      <c r="FZR100" s="17"/>
      <c r="FZS100" s="18"/>
      <c r="FZT100" s="19"/>
      <c r="FZU100" s="19"/>
      <c r="FZV100" s="19"/>
      <c r="FZW100" s="19"/>
      <c r="FZX100" s="19"/>
      <c r="FZY100" s="19"/>
      <c r="FZZ100" s="20"/>
      <c r="GAA100" s="16"/>
      <c r="GAB100" s="16"/>
      <c r="GAC100" s="17"/>
      <c r="GAD100" s="18"/>
      <c r="GAE100" s="19"/>
      <c r="GAF100" s="19"/>
      <c r="GAG100" s="19"/>
      <c r="GAH100" s="19"/>
      <c r="GAI100" s="19"/>
      <c r="GAJ100" s="19"/>
      <c r="GAK100" s="20"/>
      <c r="GAL100" s="16"/>
      <c r="GAM100" s="16"/>
      <c r="GAN100" s="17"/>
      <c r="GAO100" s="18"/>
      <c r="GAP100" s="19"/>
      <c r="GAQ100" s="19"/>
      <c r="GAR100" s="19"/>
      <c r="GAS100" s="19"/>
      <c r="GAT100" s="19"/>
      <c r="GAU100" s="19"/>
      <c r="GAV100" s="20"/>
      <c r="GAW100" s="16"/>
      <c r="GAX100" s="16"/>
      <c r="GAY100" s="17"/>
      <c r="GAZ100" s="18"/>
      <c r="GBA100" s="19"/>
      <c r="GBB100" s="19"/>
      <c r="GBC100" s="19"/>
      <c r="GBD100" s="19"/>
      <c r="GBE100" s="19"/>
      <c r="GBF100" s="19"/>
      <c r="GBG100" s="20"/>
      <c r="GBH100" s="16"/>
      <c r="GBI100" s="16"/>
      <c r="GBJ100" s="17"/>
      <c r="GBK100" s="18"/>
      <c r="GBL100" s="19"/>
      <c r="GBM100" s="19"/>
      <c r="GBN100" s="19"/>
      <c r="GBO100" s="19"/>
      <c r="GBP100" s="19"/>
      <c r="GBQ100" s="19"/>
      <c r="GBR100" s="20"/>
      <c r="GBS100" s="16"/>
      <c r="GBT100" s="16"/>
      <c r="GBU100" s="17"/>
      <c r="GBV100" s="18"/>
      <c r="GBW100" s="19"/>
      <c r="GBX100" s="19"/>
      <c r="GBY100" s="19"/>
      <c r="GBZ100" s="19"/>
      <c r="GCA100" s="19"/>
      <c r="GCB100" s="19"/>
      <c r="GCC100" s="20"/>
      <c r="GCD100" s="16"/>
      <c r="GCE100" s="16"/>
      <c r="GCF100" s="17"/>
      <c r="GCG100" s="18"/>
      <c r="GCH100" s="19"/>
      <c r="GCI100" s="19"/>
      <c r="GCJ100" s="19"/>
      <c r="GCK100" s="19"/>
      <c r="GCL100" s="19"/>
      <c r="GCM100" s="19"/>
      <c r="GCN100" s="20"/>
      <c r="GCO100" s="16"/>
      <c r="GCP100" s="16"/>
      <c r="GCQ100" s="17"/>
      <c r="GCR100" s="18"/>
      <c r="GCS100" s="19"/>
      <c r="GCT100" s="19"/>
      <c r="GCU100" s="19"/>
      <c r="GCV100" s="19"/>
      <c r="GCW100" s="19"/>
      <c r="GCX100" s="19"/>
      <c r="GCY100" s="20"/>
      <c r="GCZ100" s="16"/>
      <c r="GDA100" s="16"/>
      <c r="GDB100" s="17"/>
      <c r="GDC100" s="18"/>
      <c r="GDD100" s="19"/>
      <c r="GDE100" s="19"/>
      <c r="GDF100" s="19"/>
      <c r="GDG100" s="19"/>
      <c r="GDH100" s="19"/>
      <c r="GDI100" s="19"/>
      <c r="GDJ100" s="20"/>
      <c r="GDK100" s="16"/>
      <c r="GDL100" s="16"/>
      <c r="GDM100" s="17"/>
      <c r="GDN100" s="18"/>
      <c r="GDO100" s="19"/>
      <c r="GDP100" s="19"/>
      <c r="GDQ100" s="19"/>
      <c r="GDR100" s="19"/>
      <c r="GDS100" s="19"/>
      <c r="GDT100" s="19"/>
      <c r="GDU100" s="20"/>
      <c r="GDV100" s="16"/>
      <c r="GDW100" s="16"/>
      <c r="GDX100" s="17"/>
      <c r="GDY100" s="18"/>
      <c r="GDZ100" s="19"/>
      <c r="GEA100" s="19"/>
      <c r="GEB100" s="19"/>
      <c r="GEC100" s="19"/>
      <c r="GED100" s="19"/>
      <c r="GEE100" s="19"/>
      <c r="GEF100" s="20"/>
      <c r="GEG100" s="16"/>
      <c r="GEH100" s="16"/>
      <c r="GEI100" s="17"/>
      <c r="GEJ100" s="18"/>
      <c r="GEK100" s="19"/>
      <c r="GEL100" s="19"/>
      <c r="GEM100" s="19"/>
      <c r="GEN100" s="19"/>
      <c r="GEO100" s="19"/>
      <c r="GEP100" s="19"/>
      <c r="GEQ100" s="20"/>
      <c r="GER100" s="16"/>
      <c r="GES100" s="16"/>
      <c r="GET100" s="17"/>
      <c r="GEU100" s="18"/>
      <c r="GEV100" s="19"/>
      <c r="GEW100" s="19"/>
      <c r="GEX100" s="19"/>
      <c r="GEY100" s="19"/>
      <c r="GEZ100" s="19"/>
      <c r="GFA100" s="19"/>
      <c r="GFB100" s="20"/>
      <c r="GFC100" s="16"/>
      <c r="GFD100" s="16"/>
      <c r="GFE100" s="17"/>
      <c r="GFF100" s="18"/>
      <c r="GFG100" s="19"/>
      <c r="GFH100" s="19"/>
      <c r="GFI100" s="19"/>
      <c r="GFJ100" s="19"/>
      <c r="GFK100" s="19"/>
      <c r="GFL100" s="19"/>
      <c r="GFM100" s="20"/>
      <c r="GFN100" s="16"/>
      <c r="GFO100" s="16"/>
      <c r="GFP100" s="17"/>
      <c r="GFQ100" s="18"/>
      <c r="GFR100" s="19"/>
      <c r="GFS100" s="19"/>
      <c r="GFT100" s="19"/>
      <c r="GFU100" s="19"/>
      <c r="GFV100" s="19"/>
      <c r="GFW100" s="19"/>
      <c r="GFX100" s="20"/>
      <c r="GFY100" s="16"/>
      <c r="GFZ100" s="16"/>
      <c r="GGA100" s="17"/>
      <c r="GGB100" s="18"/>
      <c r="GGC100" s="19"/>
      <c r="GGD100" s="19"/>
      <c r="GGE100" s="19"/>
      <c r="GGF100" s="19"/>
      <c r="GGG100" s="19"/>
      <c r="GGH100" s="19"/>
      <c r="GGI100" s="20"/>
      <c r="GGJ100" s="16"/>
      <c r="GGK100" s="16"/>
      <c r="GGL100" s="17"/>
      <c r="GGM100" s="18"/>
      <c r="GGN100" s="19"/>
      <c r="GGO100" s="19"/>
      <c r="GGP100" s="19"/>
      <c r="GGQ100" s="19"/>
      <c r="GGR100" s="19"/>
      <c r="GGS100" s="19"/>
      <c r="GGT100" s="20"/>
      <c r="GGU100" s="16"/>
      <c r="GGV100" s="16"/>
      <c r="GGW100" s="17"/>
      <c r="GGX100" s="18"/>
      <c r="GGY100" s="19"/>
      <c r="GGZ100" s="19"/>
      <c r="GHA100" s="19"/>
      <c r="GHB100" s="19"/>
      <c r="GHC100" s="19"/>
      <c r="GHD100" s="19"/>
      <c r="GHE100" s="20"/>
      <c r="GHF100" s="16"/>
      <c r="GHG100" s="16"/>
      <c r="GHH100" s="17"/>
      <c r="GHI100" s="18"/>
      <c r="GHJ100" s="19"/>
      <c r="GHK100" s="19"/>
      <c r="GHL100" s="19"/>
      <c r="GHM100" s="19"/>
      <c r="GHN100" s="19"/>
      <c r="GHO100" s="19"/>
      <c r="GHP100" s="20"/>
      <c r="GHQ100" s="16"/>
      <c r="GHR100" s="16"/>
      <c r="GHS100" s="17"/>
      <c r="GHT100" s="18"/>
      <c r="GHU100" s="19"/>
      <c r="GHV100" s="19"/>
      <c r="GHW100" s="19"/>
      <c r="GHX100" s="19"/>
      <c r="GHY100" s="19"/>
      <c r="GHZ100" s="19"/>
      <c r="GIA100" s="20"/>
      <c r="GIB100" s="16"/>
      <c r="GIC100" s="16"/>
      <c r="GID100" s="17"/>
      <c r="GIE100" s="18"/>
      <c r="GIF100" s="19"/>
      <c r="GIG100" s="19"/>
      <c r="GIH100" s="19"/>
      <c r="GII100" s="19"/>
      <c r="GIJ100" s="19"/>
      <c r="GIK100" s="19"/>
      <c r="GIL100" s="20"/>
      <c r="GIM100" s="16"/>
      <c r="GIN100" s="16"/>
      <c r="GIO100" s="17"/>
      <c r="GIP100" s="18"/>
      <c r="GIQ100" s="19"/>
      <c r="GIR100" s="19"/>
      <c r="GIS100" s="19"/>
      <c r="GIT100" s="19"/>
      <c r="GIU100" s="19"/>
      <c r="GIV100" s="19"/>
      <c r="GIW100" s="20"/>
      <c r="GIX100" s="16"/>
      <c r="GIY100" s="16"/>
      <c r="GIZ100" s="17"/>
      <c r="GJA100" s="18"/>
      <c r="GJB100" s="19"/>
      <c r="GJC100" s="19"/>
      <c r="GJD100" s="19"/>
      <c r="GJE100" s="19"/>
      <c r="GJF100" s="19"/>
      <c r="GJG100" s="19"/>
      <c r="GJH100" s="20"/>
      <c r="GJI100" s="16"/>
      <c r="GJJ100" s="16"/>
      <c r="GJK100" s="17"/>
      <c r="GJL100" s="18"/>
      <c r="GJM100" s="19"/>
      <c r="GJN100" s="19"/>
      <c r="GJO100" s="19"/>
      <c r="GJP100" s="19"/>
      <c r="GJQ100" s="19"/>
      <c r="GJR100" s="19"/>
      <c r="GJS100" s="20"/>
      <c r="GJT100" s="16"/>
      <c r="GJU100" s="16"/>
      <c r="GJV100" s="17"/>
      <c r="GJW100" s="18"/>
      <c r="GJX100" s="19"/>
      <c r="GJY100" s="19"/>
      <c r="GJZ100" s="19"/>
      <c r="GKA100" s="19"/>
      <c r="GKB100" s="19"/>
      <c r="GKC100" s="19"/>
      <c r="GKD100" s="20"/>
      <c r="GKE100" s="16"/>
      <c r="GKF100" s="16"/>
      <c r="GKG100" s="17"/>
      <c r="GKH100" s="18"/>
      <c r="GKI100" s="19"/>
      <c r="GKJ100" s="19"/>
      <c r="GKK100" s="19"/>
      <c r="GKL100" s="19"/>
      <c r="GKM100" s="19"/>
      <c r="GKN100" s="19"/>
      <c r="GKO100" s="20"/>
      <c r="GKP100" s="16"/>
      <c r="GKQ100" s="16"/>
      <c r="GKR100" s="17"/>
      <c r="GKS100" s="18"/>
      <c r="GKT100" s="19"/>
      <c r="GKU100" s="19"/>
      <c r="GKV100" s="19"/>
      <c r="GKW100" s="19"/>
      <c r="GKX100" s="19"/>
      <c r="GKY100" s="19"/>
      <c r="GKZ100" s="20"/>
      <c r="GLA100" s="16"/>
      <c r="GLB100" s="16"/>
      <c r="GLC100" s="17"/>
      <c r="GLD100" s="18"/>
      <c r="GLE100" s="19"/>
      <c r="GLF100" s="19"/>
      <c r="GLG100" s="19"/>
      <c r="GLH100" s="19"/>
      <c r="GLI100" s="19"/>
      <c r="GLJ100" s="19"/>
      <c r="GLK100" s="20"/>
      <c r="GLL100" s="16"/>
      <c r="GLM100" s="16"/>
      <c r="GLN100" s="17"/>
      <c r="GLO100" s="18"/>
      <c r="GLP100" s="19"/>
      <c r="GLQ100" s="19"/>
      <c r="GLR100" s="19"/>
      <c r="GLS100" s="19"/>
      <c r="GLT100" s="19"/>
      <c r="GLU100" s="19"/>
      <c r="GLV100" s="20"/>
      <c r="GLW100" s="16"/>
      <c r="GLX100" s="16"/>
      <c r="GLY100" s="17"/>
      <c r="GLZ100" s="18"/>
      <c r="GMA100" s="19"/>
      <c r="GMB100" s="19"/>
      <c r="GMC100" s="19"/>
      <c r="GMD100" s="19"/>
      <c r="GME100" s="19"/>
      <c r="GMF100" s="19"/>
      <c r="GMG100" s="20"/>
      <c r="GMH100" s="16"/>
      <c r="GMI100" s="16"/>
      <c r="GMJ100" s="17"/>
      <c r="GMK100" s="18"/>
      <c r="GML100" s="19"/>
      <c r="GMM100" s="19"/>
      <c r="GMN100" s="19"/>
      <c r="GMO100" s="19"/>
      <c r="GMP100" s="19"/>
      <c r="GMQ100" s="19"/>
      <c r="GMR100" s="20"/>
      <c r="GMS100" s="16"/>
      <c r="GMT100" s="16"/>
      <c r="GMU100" s="17"/>
      <c r="GMV100" s="18"/>
      <c r="GMW100" s="19"/>
      <c r="GMX100" s="19"/>
      <c r="GMY100" s="19"/>
      <c r="GMZ100" s="19"/>
      <c r="GNA100" s="19"/>
      <c r="GNB100" s="19"/>
      <c r="GNC100" s="20"/>
      <c r="GND100" s="16"/>
      <c r="GNE100" s="16"/>
      <c r="GNF100" s="17"/>
      <c r="GNG100" s="18"/>
      <c r="GNH100" s="19"/>
      <c r="GNI100" s="19"/>
      <c r="GNJ100" s="19"/>
      <c r="GNK100" s="19"/>
      <c r="GNL100" s="19"/>
      <c r="GNM100" s="19"/>
      <c r="GNN100" s="20"/>
      <c r="GNO100" s="16"/>
      <c r="GNP100" s="16"/>
      <c r="GNQ100" s="17"/>
      <c r="GNR100" s="18"/>
      <c r="GNS100" s="19"/>
      <c r="GNT100" s="19"/>
      <c r="GNU100" s="19"/>
      <c r="GNV100" s="19"/>
      <c r="GNW100" s="19"/>
      <c r="GNX100" s="19"/>
      <c r="GNY100" s="20"/>
      <c r="GNZ100" s="16"/>
      <c r="GOA100" s="16"/>
      <c r="GOB100" s="17"/>
      <c r="GOC100" s="18"/>
      <c r="GOD100" s="19"/>
      <c r="GOE100" s="19"/>
      <c r="GOF100" s="19"/>
      <c r="GOG100" s="19"/>
      <c r="GOH100" s="19"/>
      <c r="GOI100" s="19"/>
      <c r="GOJ100" s="20"/>
      <c r="GOK100" s="16"/>
      <c r="GOL100" s="16"/>
      <c r="GOM100" s="17"/>
      <c r="GON100" s="18"/>
      <c r="GOO100" s="19"/>
      <c r="GOP100" s="19"/>
      <c r="GOQ100" s="19"/>
      <c r="GOR100" s="19"/>
      <c r="GOS100" s="19"/>
      <c r="GOT100" s="19"/>
      <c r="GOU100" s="20"/>
      <c r="GOV100" s="16"/>
      <c r="GOW100" s="16"/>
      <c r="GOX100" s="17"/>
      <c r="GOY100" s="18"/>
      <c r="GOZ100" s="19"/>
      <c r="GPA100" s="19"/>
      <c r="GPB100" s="19"/>
      <c r="GPC100" s="19"/>
      <c r="GPD100" s="19"/>
      <c r="GPE100" s="19"/>
      <c r="GPF100" s="20"/>
      <c r="GPG100" s="16"/>
      <c r="GPH100" s="16"/>
      <c r="GPI100" s="17"/>
      <c r="GPJ100" s="18"/>
      <c r="GPK100" s="19"/>
      <c r="GPL100" s="19"/>
      <c r="GPM100" s="19"/>
      <c r="GPN100" s="19"/>
      <c r="GPO100" s="19"/>
      <c r="GPP100" s="19"/>
      <c r="GPQ100" s="20"/>
      <c r="GPR100" s="16"/>
      <c r="GPS100" s="16"/>
      <c r="GPT100" s="17"/>
      <c r="GPU100" s="18"/>
      <c r="GPV100" s="19"/>
      <c r="GPW100" s="19"/>
      <c r="GPX100" s="19"/>
      <c r="GPY100" s="19"/>
      <c r="GPZ100" s="19"/>
      <c r="GQA100" s="19"/>
      <c r="GQB100" s="20"/>
      <c r="GQC100" s="16"/>
      <c r="GQD100" s="16"/>
      <c r="GQE100" s="17"/>
      <c r="GQF100" s="18"/>
      <c r="GQG100" s="19"/>
      <c r="GQH100" s="19"/>
      <c r="GQI100" s="19"/>
      <c r="GQJ100" s="19"/>
      <c r="GQK100" s="19"/>
      <c r="GQL100" s="19"/>
      <c r="GQM100" s="20"/>
      <c r="GQN100" s="16"/>
      <c r="GQO100" s="16"/>
      <c r="GQP100" s="17"/>
      <c r="GQQ100" s="18"/>
      <c r="GQR100" s="19"/>
      <c r="GQS100" s="19"/>
      <c r="GQT100" s="19"/>
      <c r="GQU100" s="19"/>
      <c r="GQV100" s="19"/>
      <c r="GQW100" s="19"/>
      <c r="GQX100" s="20"/>
      <c r="GQY100" s="16"/>
      <c r="GQZ100" s="16"/>
      <c r="GRA100" s="17"/>
      <c r="GRB100" s="18"/>
      <c r="GRC100" s="19"/>
      <c r="GRD100" s="19"/>
      <c r="GRE100" s="19"/>
      <c r="GRF100" s="19"/>
      <c r="GRG100" s="19"/>
      <c r="GRH100" s="19"/>
      <c r="GRI100" s="20"/>
      <c r="GRJ100" s="16"/>
      <c r="GRK100" s="16"/>
      <c r="GRL100" s="17"/>
      <c r="GRM100" s="18"/>
      <c r="GRN100" s="19"/>
      <c r="GRO100" s="19"/>
      <c r="GRP100" s="19"/>
      <c r="GRQ100" s="19"/>
      <c r="GRR100" s="19"/>
      <c r="GRS100" s="19"/>
      <c r="GRT100" s="20"/>
      <c r="GRU100" s="16"/>
      <c r="GRV100" s="16"/>
      <c r="GRW100" s="17"/>
      <c r="GRX100" s="18"/>
      <c r="GRY100" s="19"/>
      <c r="GRZ100" s="19"/>
      <c r="GSA100" s="19"/>
      <c r="GSB100" s="19"/>
      <c r="GSC100" s="19"/>
      <c r="GSD100" s="19"/>
      <c r="GSE100" s="20"/>
      <c r="GSF100" s="16"/>
      <c r="GSG100" s="16"/>
      <c r="GSH100" s="17"/>
      <c r="GSI100" s="18"/>
      <c r="GSJ100" s="19"/>
      <c r="GSK100" s="19"/>
      <c r="GSL100" s="19"/>
      <c r="GSM100" s="19"/>
      <c r="GSN100" s="19"/>
      <c r="GSO100" s="19"/>
      <c r="GSP100" s="20"/>
      <c r="GSQ100" s="16"/>
      <c r="GSR100" s="16"/>
      <c r="GSS100" s="17"/>
      <c r="GST100" s="18"/>
      <c r="GSU100" s="19"/>
      <c r="GSV100" s="19"/>
      <c r="GSW100" s="19"/>
      <c r="GSX100" s="19"/>
      <c r="GSY100" s="19"/>
      <c r="GSZ100" s="19"/>
      <c r="GTA100" s="20"/>
      <c r="GTB100" s="16"/>
      <c r="GTC100" s="16"/>
      <c r="GTD100" s="17"/>
      <c r="GTE100" s="18"/>
      <c r="GTF100" s="19"/>
      <c r="GTG100" s="19"/>
      <c r="GTH100" s="19"/>
      <c r="GTI100" s="19"/>
      <c r="GTJ100" s="19"/>
      <c r="GTK100" s="19"/>
      <c r="GTL100" s="20"/>
      <c r="GTM100" s="16"/>
      <c r="GTN100" s="16"/>
      <c r="GTO100" s="17"/>
      <c r="GTP100" s="18"/>
      <c r="GTQ100" s="19"/>
      <c r="GTR100" s="19"/>
      <c r="GTS100" s="19"/>
      <c r="GTT100" s="19"/>
      <c r="GTU100" s="19"/>
      <c r="GTV100" s="19"/>
      <c r="GTW100" s="20"/>
      <c r="GTX100" s="16"/>
      <c r="GTY100" s="16"/>
      <c r="GTZ100" s="17"/>
      <c r="GUA100" s="18"/>
      <c r="GUB100" s="19"/>
      <c r="GUC100" s="19"/>
      <c r="GUD100" s="19"/>
      <c r="GUE100" s="19"/>
      <c r="GUF100" s="19"/>
      <c r="GUG100" s="19"/>
      <c r="GUH100" s="20"/>
      <c r="GUI100" s="16"/>
      <c r="GUJ100" s="16"/>
      <c r="GUK100" s="17"/>
      <c r="GUL100" s="18"/>
      <c r="GUM100" s="19"/>
      <c r="GUN100" s="19"/>
      <c r="GUO100" s="19"/>
      <c r="GUP100" s="19"/>
      <c r="GUQ100" s="19"/>
      <c r="GUR100" s="19"/>
      <c r="GUS100" s="20"/>
      <c r="GUT100" s="16"/>
      <c r="GUU100" s="16"/>
      <c r="GUV100" s="17"/>
      <c r="GUW100" s="18"/>
      <c r="GUX100" s="19"/>
      <c r="GUY100" s="19"/>
      <c r="GUZ100" s="19"/>
      <c r="GVA100" s="19"/>
      <c r="GVB100" s="19"/>
      <c r="GVC100" s="19"/>
      <c r="GVD100" s="20"/>
      <c r="GVE100" s="16"/>
      <c r="GVF100" s="16"/>
      <c r="GVG100" s="17"/>
      <c r="GVH100" s="18"/>
      <c r="GVI100" s="19"/>
      <c r="GVJ100" s="19"/>
      <c r="GVK100" s="19"/>
      <c r="GVL100" s="19"/>
      <c r="GVM100" s="19"/>
      <c r="GVN100" s="19"/>
      <c r="GVO100" s="20"/>
      <c r="GVP100" s="16"/>
      <c r="GVQ100" s="16"/>
      <c r="GVR100" s="17"/>
      <c r="GVS100" s="18"/>
      <c r="GVT100" s="19"/>
      <c r="GVU100" s="19"/>
      <c r="GVV100" s="19"/>
      <c r="GVW100" s="19"/>
      <c r="GVX100" s="19"/>
      <c r="GVY100" s="19"/>
      <c r="GVZ100" s="20"/>
      <c r="GWA100" s="16"/>
      <c r="GWB100" s="16"/>
      <c r="GWC100" s="17"/>
      <c r="GWD100" s="18"/>
      <c r="GWE100" s="19"/>
      <c r="GWF100" s="19"/>
      <c r="GWG100" s="19"/>
      <c r="GWH100" s="19"/>
      <c r="GWI100" s="19"/>
      <c r="GWJ100" s="19"/>
      <c r="GWK100" s="20"/>
      <c r="GWL100" s="16"/>
      <c r="GWM100" s="16"/>
      <c r="GWN100" s="17"/>
      <c r="GWO100" s="18"/>
      <c r="GWP100" s="19"/>
      <c r="GWQ100" s="19"/>
      <c r="GWR100" s="19"/>
      <c r="GWS100" s="19"/>
      <c r="GWT100" s="19"/>
      <c r="GWU100" s="19"/>
      <c r="GWV100" s="20"/>
      <c r="GWW100" s="16"/>
      <c r="GWX100" s="16"/>
      <c r="GWY100" s="17"/>
      <c r="GWZ100" s="18"/>
      <c r="GXA100" s="19"/>
      <c r="GXB100" s="19"/>
      <c r="GXC100" s="19"/>
      <c r="GXD100" s="19"/>
      <c r="GXE100" s="19"/>
      <c r="GXF100" s="19"/>
      <c r="GXG100" s="20"/>
      <c r="GXH100" s="16"/>
      <c r="GXI100" s="16"/>
      <c r="GXJ100" s="17"/>
      <c r="GXK100" s="18"/>
      <c r="GXL100" s="19"/>
      <c r="GXM100" s="19"/>
      <c r="GXN100" s="19"/>
      <c r="GXO100" s="19"/>
      <c r="GXP100" s="19"/>
      <c r="GXQ100" s="19"/>
      <c r="GXR100" s="20"/>
      <c r="GXS100" s="16"/>
      <c r="GXT100" s="16"/>
      <c r="GXU100" s="17"/>
      <c r="GXV100" s="18"/>
      <c r="GXW100" s="19"/>
      <c r="GXX100" s="19"/>
      <c r="GXY100" s="19"/>
      <c r="GXZ100" s="19"/>
      <c r="GYA100" s="19"/>
      <c r="GYB100" s="19"/>
      <c r="GYC100" s="20"/>
      <c r="GYD100" s="16"/>
      <c r="GYE100" s="16"/>
      <c r="GYF100" s="17"/>
      <c r="GYG100" s="18"/>
      <c r="GYH100" s="19"/>
      <c r="GYI100" s="19"/>
      <c r="GYJ100" s="19"/>
      <c r="GYK100" s="19"/>
      <c r="GYL100" s="19"/>
      <c r="GYM100" s="19"/>
      <c r="GYN100" s="20"/>
      <c r="GYO100" s="16"/>
      <c r="GYP100" s="16"/>
      <c r="GYQ100" s="17"/>
      <c r="GYR100" s="18"/>
      <c r="GYS100" s="19"/>
      <c r="GYT100" s="19"/>
      <c r="GYU100" s="19"/>
      <c r="GYV100" s="19"/>
      <c r="GYW100" s="19"/>
      <c r="GYX100" s="19"/>
      <c r="GYY100" s="20"/>
      <c r="GYZ100" s="16"/>
      <c r="GZA100" s="16"/>
      <c r="GZB100" s="17"/>
      <c r="GZC100" s="18"/>
      <c r="GZD100" s="19"/>
      <c r="GZE100" s="19"/>
      <c r="GZF100" s="19"/>
      <c r="GZG100" s="19"/>
      <c r="GZH100" s="19"/>
      <c r="GZI100" s="19"/>
      <c r="GZJ100" s="20"/>
      <c r="GZK100" s="16"/>
      <c r="GZL100" s="16"/>
      <c r="GZM100" s="17"/>
      <c r="GZN100" s="18"/>
      <c r="GZO100" s="19"/>
      <c r="GZP100" s="19"/>
      <c r="GZQ100" s="19"/>
      <c r="GZR100" s="19"/>
      <c r="GZS100" s="19"/>
      <c r="GZT100" s="19"/>
      <c r="GZU100" s="20"/>
      <c r="GZV100" s="16"/>
      <c r="GZW100" s="16"/>
      <c r="GZX100" s="17"/>
      <c r="GZY100" s="18"/>
      <c r="GZZ100" s="19"/>
      <c r="HAA100" s="19"/>
      <c r="HAB100" s="19"/>
      <c r="HAC100" s="19"/>
      <c r="HAD100" s="19"/>
      <c r="HAE100" s="19"/>
      <c r="HAF100" s="20"/>
      <c r="HAG100" s="16"/>
      <c r="HAH100" s="16"/>
      <c r="HAI100" s="17"/>
      <c r="HAJ100" s="18"/>
      <c r="HAK100" s="19"/>
      <c r="HAL100" s="19"/>
      <c r="HAM100" s="19"/>
      <c r="HAN100" s="19"/>
      <c r="HAO100" s="19"/>
      <c r="HAP100" s="19"/>
      <c r="HAQ100" s="20"/>
      <c r="HAR100" s="16"/>
      <c r="HAS100" s="16"/>
      <c r="HAT100" s="17"/>
      <c r="HAU100" s="18"/>
      <c r="HAV100" s="19"/>
      <c r="HAW100" s="19"/>
      <c r="HAX100" s="19"/>
      <c r="HAY100" s="19"/>
      <c r="HAZ100" s="19"/>
      <c r="HBA100" s="19"/>
      <c r="HBB100" s="20"/>
      <c r="HBC100" s="16"/>
      <c r="HBD100" s="16"/>
      <c r="HBE100" s="17"/>
      <c r="HBF100" s="18"/>
      <c r="HBG100" s="19"/>
      <c r="HBH100" s="19"/>
      <c r="HBI100" s="19"/>
      <c r="HBJ100" s="19"/>
      <c r="HBK100" s="19"/>
      <c r="HBL100" s="19"/>
      <c r="HBM100" s="20"/>
      <c r="HBN100" s="16"/>
      <c r="HBO100" s="16"/>
      <c r="HBP100" s="17"/>
      <c r="HBQ100" s="18"/>
      <c r="HBR100" s="19"/>
      <c r="HBS100" s="19"/>
      <c r="HBT100" s="19"/>
      <c r="HBU100" s="19"/>
      <c r="HBV100" s="19"/>
      <c r="HBW100" s="19"/>
      <c r="HBX100" s="20"/>
      <c r="HBY100" s="16"/>
      <c r="HBZ100" s="16"/>
      <c r="HCA100" s="17"/>
      <c r="HCB100" s="18"/>
      <c r="HCC100" s="19"/>
      <c r="HCD100" s="19"/>
      <c r="HCE100" s="19"/>
      <c r="HCF100" s="19"/>
      <c r="HCG100" s="19"/>
      <c r="HCH100" s="19"/>
      <c r="HCI100" s="20"/>
      <c r="HCJ100" s="16"/>
      <c r="HCK100" s="16"/>
      <c r="HCL100" s="17"/>
      <c r="HCM100" s="18"/>
      <c r="HCN100" s="19"/>
      <c r="HCO100" s="19"/>
      <c r="HCP100" s="19"/>
      <c r="HCQ100" s="19"/>
      <c r="HCR100" s="19"/>
      <c r="HCS100" s="19"/>
      <c r="HCT100" s="20"/>
      <c r="HCU100" s="16"/>
      <c r="HCV100" s="16"/>
      <c r="HCW100" s="17"/>
      <c r="HCX100" s="18"/>
      <c r="HCY100" s="19"/>
      <c r="HCZ100" s="19"/>
      <c r="HDA100" s="19"/>
      <c r="HDB100" s="19"/>
      <c r="HDC100" s="19"/>
      <c r="HDD100" s="19"/>
      <c r="HDE100" s="20"/>
      <c r="HDF100" s="16"/>
      <c r="HDG100" s="16"/>
      <c r="HDH100" s="17"/>
      <c r="HDI100" s="18"/>
      <c r="HDJ100" s="19"/>
      <c r="HDK100" s="19"/>
      <c r="HDL100" s="19"/>
      <c r="HDM100" s="19"/>
      <c r="HDN100" s="19"/>
      <c r="HDO100" s="19"/>
      <c r="HDP100" s="20"/>
      <c r="HDQ100" s="16"/>
      <c r="HDR100" s="16"/>
      <c r="HDS100" s="17"/>
      <c r="HDT100" s="18"/>
      <c r="HDU100" s="19"/>
      <c r="HDV100" s="19"/>
      <c r="HDW100" s="19"/>
      <c r="HDX100" s="19"/>
      <c r="HDY100" s="19"/>
      <c r="HDZ100" s="19"/>
      <c r="HEA100" s="20"/>
      <c r="HEB100" s="16"/>
      <c r="HEC100" s="16"/>
      <c r="HED100" s="17"/>
      <c r="HEE100" s="18"/>
      <c r="HEF100" s="19"/>
      <c r="HEG100" s="19"/>
      <c r="HEH100" s="19"/>
      <c r="HEI100" s="19"/>
      <c r="HEJ100" s="19"/>
      <c r="HEK100" s="19"/>
      <c r="HEL100" s="20"/>
      <c r="HEM100" s="16"/>
      <c r="HEN100" s="16"/>
      <c r="HEO100" s="17"/>
      <c r="HEP100" s="18"/>
      <c r="HEQ100" s="19"/>
      <c r="HER100" s="19"/>
      <c r="HES100" s="19"/>
      <c r="HET100" s="19"/>
      <c r="HEU100" s="19"/>
      <c r="HEV100" s="19"/>
      <c r="HEW100" s="20"/>
      <c r="HEX100" s="16"/>
      <c r="HEY100" s="16"/>
      <c r="HEZ100" s="17"/>
      <c r="HFA100" s="18"/>
      <c r="HFB100" s="19"/>
      <c r="HFC100" s="19"/>
      <c r="HFD100" s="19"/>
      <c r="HFE100" s="19"/>
      <c r="HFF100" s="19"/>
      <c r="HFG100" s="19"/>
      <c r="HFH100" s="20"/>
      <c r="HFI100" s="16"/>
      <c r="HFJ100" s="16"/>
      <c r="HFK100" s="17"/>
      <c r="HFL100" s="18"/>
      <c r="HFM100" s="19"/>
      <c r="HFN100" s="19"/>
      <c r="HFO100" s="19"/>
      <c r="HFP100" s="19"/>
      <c r="HFQ100" s="19"/>
      <c r="HFR100" s="19"/>
      <c r="HFS100" s="20"/>
      <c r="HFT100" s="16"/>
      <c r="HFU100" s="16"/>
      <c r="HFV100" s="17"/>
      <c r="HFW100" s="18"/>
      <c r="HFX100" s="19"/>
      <c r="HFY100" s="19"/>
      <c r="HFZ100" s="19"/>
      <c r="HGA100" s="19"/>
      <c r="HGB100" s="19"/>
      <c r="HGC100" s="19"/>
      <c r="HGD100" s="20"/>
      <c r="HGE100" s="16"/>
      <c r="HGF100" s="16"/>
      <c r="HGG100" s="17"/>
      <c r="HGH100" s="18"/>
      <c r="HGI100" s="19"/>
      <c r="HGJ100" s="19"/>
      <c r="HGK100" s="19"/>
      <c r="HGL100" s="19"/>
      <c r="HGM100" s="19"/>
      <c r="HGN100" s="19"/>
      <c r="HGO100" s="20"/>
      <c r="HGP100" s="16"/>
      <c r="HGQ100" s="16"/>
      <c r="HGR100" s="17"/>
      <c r="HGS100" s="18"/>
      <c r="HGT100" s="19"/>
      <c r="HGU100" s="19"/>
      <c r="HGV100" s="19"/>
      <c r="HGW100" s="19"/>
      <c r="HGX100" s="19"/>
      <c r="HGY100" s="19"/>
      <c r="HGZ100" s="20"/>
      <c r="HHA100" s="16"/>
      <c r="HHB100" s="16"/>
      <c r="HHC100" s="17"/>
      <c r="HHD100" s="18"/>
      <c r="HHE100" s="19"/>
      <c r="HHF100" s="19"/>
      <c r="HHG100" s="19"/>
      <c r="HHH100" s="19"/>
      <c r="HHI100" s="19"/>
      <c r="HHJ100" s="19"/>
      <c r="HHK100" s="20"/>
      <c r="HHL100" s="16"/>
      <c r="HHM100" s="16"/>
      <c r="HHN100" s="17"/>
      <c r="HHO100" s="18"/>
      <c r="HHP100" s="19"/>
      <c r="HHQ100" s="19"/>
      <c r="HHR100" s="19"/>
      <c r="HHS100" s="19"/>
      <c r="HHT100" s="19"/>
      <c r="HHU100" s="19"/>
      <c r="HHV100" s="20"/>
      <c r="HHW100" s="16"/>
      <c r="HHX100" s="16"/>
      <c r="HHY100" s="17"/>
      <c r="HHZ100" s="18"/>
      <c r="HIA100" s="19"/>
      <c r="HIB100" s="19"/>
      <c r="HIC100" s="19"/>
      <c r="HID100" s="19"/>
      <c r="HIE100" s="19"/>
      <c r="HIF100" s="19"/>
      <c r="HIG100" s="20"/>
      <c r="HIH100" s="16"/>
      <c r="HII100" s="16"/>
      <c r="HIJ100" s="17"/>
      <c r="HIK100" s="18"/>
      <c r="HIL100" s="19"/>
      <c r="HIM100" s="19"/>
      <c r="HIN100" s="19"/>
      <c r="HIO100" s="19"/>
      <c r="HIP100" s="19"/>
      <c r="HIQ100" s="19"/>
      <c r="HIR100" s="20"/>
      <c r="HIS100" s="16"/>
      <c r="HIT100" s="16"/>
      <c r="HIU100" s="17"/>
      <c r="HIV100" s="18"/>
      <c r="HIW100" s="19"/>
      <c r="HIX100" s="19"/>
      <c r="HIY100" s="19"/>
      <c r="HIZ100" s="19"/>
      <c r="HJA100" s="19"/>
      <c r="HJB100" s="19"/>
      <c r="HJC100" s="20"/>
      <c r="HJD100" s="16"/>
      <c r="HJE100" s="16"/>
      <c r="HJF100" s="17"/>
      <c r="HJG100" s="18"/>
      <c r="HJH100" s="19"/>
      <c r="HJI100" s="19"/>
      <c r="HJJ100" s="19"/>
      <c r="HJK100" s="19"/>
      <c r="HJL100" s="19"/>
      <c r="HJM100" s="19"/>
      <c r="HJN100" s="20"/>
      <c r="HJO100" s="16"/>
      <c r="HJP100" s="16"/>
      <c r="HJQ100" s="17"/>
      <c r="HJR100" s="18"/>
      <c r="HJS100" s="19"/>
      <c r="HJT100" s="19"/>
      <c r="HJU100" s="19"/>
      <c r="HJV100" s="19"/>
      <c r="HJW100" s="19"/>
      <c r="HJX100" s="19"/>
      <c r="HJY100" s="20"/>
      <c r="HJZ100" s="16"/>
      <c r="HKA100" s="16"/>
      <c r="HKB100" s="17"/>
      <c r="HKC100" s="18"/>
      <c r="HKD100" s="19"/>
      <c r="HKE100" s="19"/>
      <c r="HKF100" s="19"/>
      <c r="HKG100" s="19"/>
      <c r="HKH100" s="19"/>
      <c r="HKI100" s="19"/>
      <c r="HKJ100" s="20"/>
      <c r="HKK100" s="16"/>
      <c r="HKL100" s="16"/>
      <c r="HKM100" s="17"/>
      <c r="HKN100" s="18"/>
      <c r="HKO100" s="19"/>
      <c r="HKP100" s="19"/>
      <c r="HKQ100" s="19"/>
      <c r="HKR100" s="19"/>
      <c r="HKS100" s="19"/>
      <c r="HKT100" s="19"/>
      <c r="HKU100" s="20"/>
      <c r="HKV100" s="16"/>
      <c r="HKW100" s="16"/>
      <c r="HKX100" s="17"/>
      <c r="HKY100" s="18"/>
      <c r="HKZ100" s="19"/>
      <c r="HLA100" s="19"/>
      <c r="HLB100" s="19"/>
      <c r="HLC100" s="19"/>
      <c r="HLD100" s="19"/>
      <c r="HLE100" s="19"/>
      <c r="HLF100" s="20"/>
      <c r="HLG100" s="16"/>
      <c r="HLH100" s="16"/>
      <c r="HLI100" s="17"/>
      <c r="HLJ100" s="18"/>
      <c r="HLK100" s="19"/>
      <c r="HLL100" s="19"/>
      <c r="HLM100" s="19"/>
      <c r="HLN100" s="19"/>
      <c r="HLO100" s="19"/>
      <c r="HLP100" s="19"/>
      <c r="HLQ100" s="20"/>
      <c r="HLR100" s="16"/>
      <c r="HLS100" s="16"/>
      <c r="HLT100" s="17"/>
      <c r="HLU100" s="18"/>
      <c r="HLV100" s="19"/>
      <c r="HLW100" s="19"/>
      <c r="HLX100" s="19"/>
      <c r="HLY100" s="19"/>
      <c r="HLZ100" s="19"/>
      <c r="HMA100" s="19"/>
      <c r="HMB100" s="20"/>
      <c r="HMC100" s="16"/>
      <c r="HMD100" s="16"/>
      <c r="HME100" s="17"/>
      <c r="HMF100" s="18"/>
      <c r="HMG100" s="19"/>
      <c r="HMH100" s="19"/>
      <c r="HMI100" s="19"/>
      <c r="HMJ100" s="19"/>
      <c r="HMK100" s="19"/>
      <c r="HML100" s="19"/>
      <c r="HMM100" s="20"/>
      <c r="HMN100" s="16"/>
      <c r="HMO100" s="16"/>
      <c r="HMP100" s="17"/>
      <c r="HMQ100" s="18"/>
      <c r="HMR100" s="19"/>
      <c r="HMS100" s="19"/>
      <c r="HMT100" s="19"/>
      <c r="HMU100" s="19"/>
      <c r="HMV100" s="19"/>
      <c r="HMW100" s="19"/>
      <c r="HMX100" s="20"/>
      <c r="HMY100" s="16"/>
      <c r="HMZ100" s="16"/>
      <c r="HNA100" s="17"/>
      <c r="HNB100" s="18"/>
      <c r="HNC100" s="19"/>
      <c r="HND100" s="19"/>
      <c r="HNE100" s="19"/>
      <c r="HNF100" s="19"/>
      <c r="HNG100" s="19"/>
      <c r="HNH100" s="19"/>
      <c r="HNI100" s="20"/>
      <c r="HNJ100" s="16"/>
      <c r="HNK100" s="16"/>
      <c r="HNL100" s="17"/>
      <c r="HNM100" s="18"/>
      <c r="HNN100" s="19"/>
      <c r="HNO100" s="19"/>
      <c r="HNP100" s="19"/>
      <c r="HNQ100" s="19"/>
      <c r="HNR100" s="19"/>
      <c r="HNS100" s="19"/>
      <c r="HNT100" s="20"/>
      <c r="HNU100" s="16"/>
      <c r="HNV100" s="16"/>
      <c r="HNW100" s="17"/>
      <c r="HNX100" s="18"/>
      <c r="HNY100" s="19"/>
      <c r="HNZ100" s="19"/>
      <c r="HOA100" s="19"/>
      <c r="HOB100" s="19"/>
      <c r="HOC100" s="19"/>
      <c r="HOD100" s="19"/>
      <c r="HOE100" s="20"/>
      <c r="HOF100" s="16"/>
      <c r="HOG100" s="16"/>
      <c r="HOH100" s="17"/>
      <c r="HOI100" s="18"/>
      <c r="HOJ100" s="19"/>
      <c r="HOK100" s="19"/>
      <c r="HOL100" s="19"/>
      <c r="HOM100" s="19"/>
      <c r="HON100" s="19"/>
      <c r="HOO100" s="19"/>
      <c r="HOP100" s="20"/>
      <c r="HOQ100" s="16"/>
      <c r="HOR100" s="16"/>
      <c r="HOS100" s="17"/>
      <c r="HOT100" s="18"/>
      <c r="HOU100" s="19"/>
      <c r="HOV100" s="19"/>
      <c r="HOW100" s="19"/>
      <c r="HOX100" s="19"/>
      <c r="HOY100" s="19"/>
      <c r="HOZ100" s="19"/>
      <c r="HPA100" s="20"/>
      <c r="HPB100" s="16"/>
      <c r="HPC100" s="16"/>
      <c r="HPD100" s="17"/>
      <c r="HPE100" s="18"/>
      <c r="HPF100" s="19"/>
      <c r="HPG100" s="19"/>
      <c r="HPH100" s="19"/>
      <c r="HPI100" s="19"/>
      <c r="HPJ100" s="19"/>
      <c r="HPK100" s="19"/>
      <c r="HPL100" s="20"/>
      <c r="HPM100" s="16"/>
      <c r="HPN100" s="16"/>
      <c r="HPO100" s="17"/>
      <c r="HPP100" s="18"/>
      <c r="HPQ100" s="19"/>
      <c r="HPR100" s="19"/>
      <c r="HPS100" s="19"/>
      <c r="HPT100" s="19"/>
      <c r="HPU100" s="19"/>
      <c r="HPV100" s="19"/>
      <c r="HPW100" s="20"/>
      <c r="HPX100" s="16"/>
      <c r="HPY100" s="16"/>
      <c r="HPZ100" s="17"/>
      <c r="HQA100" s="18"/>
      <c r="HQB100" s="19"/>
      <c r="HQC100" s="19"/>
      <c r="HQD100" s="19"/>
      <c r="HQE100" s="19"/>
      <c r="HQF100" s="19"/>
      <c r="HQG100" s="19"/>
      <c r="HQH100" s="20"/>
      <c r="HQI100" s="16"/>
      <c r="HQJ100" s="16"/>
      <c r="HQK100" s="17"/>
      <c r="HQL100" s="18"/>
      <c r="HQM100" s="19"/>
      <c r="HQN100" s="19"/>
      <c r="HQO100" s="19"/>
      <c r="HQP100" s="19"/>
      <c r="HQQ100" s="19"/>
      <c r="HQR100" s="19"/>
      <c r="HQS100" s="20"/>
      <c r="HQT100" s="16"/>
      <c r="HQU100" s="16"/>
      <c r="HQV100" s="17"/>
      <c r="HQW100" s="18"/>
      <c r="HQX100" s="19"/>
      <c r="HQY100" s="19"/>
      <c r="HQZ100" s="19"/>
      <c r="HRA100" s="19"/>
      <c r="HRB100" s="19"/>
      <c r="HRC100" s="19"/>
      <c r="HRD100" s="20"/>
      <c r="HRE100" s="16"/>
      <c r="HRF100" s="16"/>
      <c r="HRG100" s="17"/>
      <c r="HRH100" s="18"/>
      <c r="HRI100" s="19"/>
      <c r="HRJ100" s="19"/>
      <c r="HRK100" s="19"/>
      <c r="HRL100" s="19"/>
      <c r="HRM100" s="19"/>
      <c r="HRN100" s="19"/>
      <c r="HRO100" s="20"/>
      <c r="HRP100" s="16"/>
      <c r="HRQ100" s="16"/>
      <c r="HRR100" s="17"/>
      <c r="HRS100" s="18"/>
      <c r="HRT100" s="19"/>
      <c r="HRU100" s="19"/>
      <c r="HRV100" s="19"/>
      <c r="HRW100" s="19"/>
      <c r="HRX100" s="19"/>
      <c r="HRY100" s="19"/>
      <c r="HRZ100" s="20"/>
      <c r="HSA100" s="16"/>
      <c r="HSB100" s="16"/>
      <c r="HSC100" s="17"/>
      <c r="HSD100" s="18"/>
      <c r="HSE100" s="19"/>
      <c r="HSF100" s="19"/>
      <c r="HSG100" s="19"/>
      <c r="HSH100" s="19"/>
      <c r="HSI100" s="19"/>
      <c r="HSJ100" s="19"/>
      <c r="HSK100" s="20"/>
      <c r="HSL100" s="16"/>
      <c r="HSM100" s="16"/>
      <c r="HSN100" s="17"/>
      <c r="HSO100" s="18"/>
      <c r="HSP100" s="19"/>
      <c r="HSQ100" s="19"/>
      <c r="HSR100" s="19"/>
      <c r="HSS100" s="19"/>
      <c r="HST100" s="19"/>
      <c r="HSU100" s="19"/>
      <c r="HSV100" s="20"/>
      <c r="HSW100" s="16"/>
      <c r="HSX100" s="16"/>
      <c r="HSY100" s="17"/>
      <c r="HSZ100" s="18"/>
      <c r="HTA100" s="19"/>
      <c r="HTB100" s="19"/>
      <c r="HTC100" s="19"/>
      <c r="HTD100" s="19"/>
      <c r="HTE100" s="19"/>
      <c r="HTF100" s="19"/>
      <c r="HTG100" s="20"/>
      <c r="HTH100" s="16"/>
      <c r="HTI100" s="16"/>
      <c r="HTJ100" s="17"/>
      <c r="HTK100" s="18"/>
      <c r="HTL100" s="19"/>
      <c r="HTM100" s="19"/>
      <c r="HTN100" s="19"/>
      <c r="HTO100" s="19"/>
      <c r="HTP100" s="19"/>
      <c r="HTQ100" s="19"/>
      <c r="HTR100" s="20"/>
      <c r="HTS100" s="16"/>
      <c r="HTT100" s="16"/>
      <c r="HTU100" s="17"/>
      <c r="HTV100" s="18"/>
      <c r="HTW100" s="19"/>
      <c r="HTX100" s="19"/>
      <c r="HTY100" s="19"/>
      <c r="HTZ100" s="19"/>
      <c r="HUA100" s="19"/>
      <c r="HUB100" s="19"/>
      <c r="HUC100" s="20"/>
      <c r="HUD100" s="16"/>
      <c r="HUE100" s="16"/>
      <c r="HUF100" s="17"/>
      <c r="HUG100" s="18"/>
      <c r="HUH100" s="19"/>
      <c r="HUI100" s="19"/>
      <c r="HUJ100" s="19"/>
      <c r="HUK100" s="19"/>
      <c r="HUL100" s="19"/>
      <c r="HUM100" s="19"/>
      <c r="HUN100" s="20"/>
      <c r="HUO100" s="16"/>
      <c r="HUP100" s="16"/>
      <c r="HUQ100" s="17"/>
      <c r="HUR100" s="18"/>
      <c r="HUS100" s="19"/>
      <c r="HUT100" s="19"/>
      <c r="HUU100" s="19"/>
      <c r="HUV100" s="19"/>
      <c r="HUW100" s="19"/>
      <c r="HUX100" s="19"/>
      <c r="HUY100" s="20"/>
      <c r="HUZ100" s="16"/>
      <c r="HVA100" s="16"/>
      <c r="HVB100" s="17"/>
      <c r="HVC100" s="18"/>
      <c r="HVD100" s="19"/>
      <c r="HVE100" s="19"/>
      <c r="HVF100" s="19"/>
      <c r="HVG100" s="19"/>
      <c r="HVH100" s="19"/>
      <c r="HVI100" s="19"/>
      <c r="HVJ100" s="20"/>
      <c r="HVK100" s="16"/>
      <c r="HVL100" s="16"/>
      <c r="HVM100" s="17"/>
      <c r="HVN100" s="18"/>
      <c r="HVO100" s="19"/>
      <c r="HVP100" s="19"/>
      <c r="HVQ100" s="19"/>
      <c r="HVR100" s="19"/>
      <c r="HVS100" s="19"/>
      <c r="HVT100" s="19"/>
      <c r="HVU100" s="20"/>
      <c r="HVV100" s="16"/>
      <c r="HVW100" s="16"/>
      <c r="HVX100" s="17"/>
      <c r="HVY100" s="18"/>
      <c r="HVZ100" s="19"/>
      <c r="HWA100" s="19"/>
      <c r="HWB100" s="19"/>
      <c r="HWC100" s="19"/>
      <c r="HWD100" s="19"/>
      <c r="HWE100" s="19"/>
      <c r="HWF100" s="20"/>
      <c r="HWG100" s="16"/>
      <c r="HWH100" s="16"/>
      <c r="HWI100" s="17"/>
      <c r="HWJ100" s="18"/>
      <c r="HWK100" s="19"/>
      <c r="HWL100" s="19"/>
      <c r="HWM100" s="19"/>
      <c r="HWN100" s="19"/>
      <c r="HWO100" s="19"/>
      <c r="HWP100" s="19"/>
      <c r="HWQ100" s="20"/>
      <c r="HWR100" s="16"/>
      <c r="HWS100" s="16"/>
      <c r="HWT100" s="17"/>
      <c r="HWU100" s="18"/>
      <c r="HWV100" s="19"/>
      <c r="HWW100" s="19"/>
      <c r="HWX100" s="19"/>
      <c r="HWY100" s="19"/>
      <c r="HWZ100" s="19"/>
      <c r="HXA100" s="19"/>
      <c r="HXB100" s="20"/>
      <c r="HXC100" s="16"/>
      <c r="HXD100" s="16"/>
      <c r="HXE100" s="17"/>
      <c r="HXF100" s="18"/>
      <c r="HXG100" s="19"/>
      <c r="HXH100" s="19"/>
      <c r="HXI100" s="19"/>
      <c r="HXJ100" s="19"/>
      <c r="HXK100" s="19"/>
      <c r="HXL100" s="19"/>
      <c r="HXM100" s="20"/>
      <c r="HXN100" s="16"/>
      <c r="HXO100" s="16"/>
      <c r="HXP100" s="17"/>
      <c r="HXQ100" s="18"/>
      <c r="HXR100" s="19"/>
      <c r="HXS100" s="19"/>
      <c r="HXT100" s="19"/>
      <c r="HXU100" s="19"/>
      <c r="HXV100" s="19"/>
      <c r="HXW100" s="19"/>
      <c r="HXX100" s="20"/>
      <c r="HXY100" s="16"/>
      <c r="HXZ100" s="16"/>
      <c r="HYA100" s="17"/>
      <c r="HYB100" s="18"/>
      <c r="HYC100" s="19"/>
      <c r="HYD100" s="19"/>
      <c r="HYE100" s="19"/>
      <c r="HYF100" s="19"/>
      <c r="HYG100" s="19"/>
      <c r="HYH100" s="19"/>
      <c r="HYI100" s="20"/>
      <c r="HYJ100" s="16"/>
      <c r="HYK100" s="16"/>
      <c r="HYL100" s="17"/>
      <c r="HYM100" s="18"/>
      <c r="HYN100" s="19"/>
      <c r="HYO100" s="19"/>
      <c r="HYP100" s="19"/>
      <c r="HYQ100" s="19"/>
      <c r="HYR100" s="19"/>
      <c r="HYS100" s="19"/>
      <c r="HYT100" s="20"/>
      <c r="HYU100" s="16"/>
      <c r="HYV100" s="16"/>
      <c r="HYW100" s="17"/>
      <c r="HYX100" s="18"/>
      <c r="HYY100" s="19"/>
      <c r="HYZ100" s="19"/>
      <c r="HZA100" s="19"/>
      <c r="HZB100" s="19"/>
      <c r="HZC100" s="19"/>
      <c r="HZD100" s="19"/>
      <c r="HZE100" s="20"/>
      <c r="HZF100" s="16"/>
      <c r="HZG100" s="16"/>
      <c r="HZH100" s="17"/>
      <c r="HZI100" s="18"/>
      <c r="HZJ100" s="19"/>
      <c r="HZK100" s="19"/>
      <c r="HZL100" s="19"/>
      <c r="HZM100" s="19"/>
      <c r="HZN100" s="19"/>
      <c r="HZO100" s="19"/>
      <c r="HZP100" s="20"/>
      <c r="HZQ100" s="16"/>
      <c r="HZR100" s="16"/>
      <c r="HZS100" s="17"/>
      <c r="HZT100" s="18"/>
      <c r="HZU100" s="19"/>
      <c r="HZV100" s="19"/>
      <c r="HZW100" s="19"/>
      <c r="HZX100" s="19"/>
      <c r="HZY100" s="19"/>
      <c r="HZZ100" s="19"/>
      <c r="IAA100" s="20"/>
      <c r="IAB100" s="16"/>
      <c r="IAC100" s="16"/>
      <c r="IAD100" s="17"/>
      <c r="IAE100" s="18"/>
      <c r="IAF100" s="19"/>
      <c r="IAG100" s="19"/>
      <c r="IAH100" s="19"/>
      <c r="IAI100" s="19"/>
      <c r="IAJ100" s="19"/>
      <c r="IAK100" s="19"/>
      <c r="IAL100" s="20"/>
      <c r="IAM100" s="16"/>
      <c r="IAN100" s="16"/>
      <c r="IAO100" s="17"/>
      <c r="IAP100" s="18"/>
      <c r="IAQ100" s="19"/>
      <c r="IAR100" s="19"/>
      <c r="IAS100" s="19"/>
      <c r="IAT100" s="19"/>
      <c r="IAU100" s="19"/>
      <c r="IAV100" s="19"/>
      <c r="IAW100" s="20"/>
      <c r="IAX100" s="16"/>
      <c r="IAY100" s="16"/>
      <c r="IAZ100" s="17"/>
      <c r="IBA100" s="18"/>
      <c r="IBB100" s="19"/>
      <c r="IBC100" s="19"/>
      <c r="IBD100" s="19"/>
      <c r="IBE100" s="19"/>
      <c r="IBF100" s="19"/>
      <c r="IBG100" s="19"/>
      <c r="IBH100" s="20"/>
      <c r="IBI100" s="16"/>
      <c r="IBJ100" s="16"/>
      <c r="IBK100" s="17"/>
      <c r="IBL100" s="18"/>
      <c r="IBM100" s="19"/>
      <c r="IBN100" s="19"/>
      <c r="IBO100" s="19"/>
      <c r="IBP100" s="19"/>
      <c r="IBQ100" s="19"/>
      <c r="IBR100" s="19"/>
      <c r="IBS100" s="20"/>
      <c r="IBT100" s="16"/>
      <c r="IBU100" s="16"/>
      <c r="IBV100" s="17"/>
      <c r="IBW100" s="18"/>
      <c r="IBX100" s="19"/>
      <c r="IBY100" s="19"/>
      <c r="IBZ100" s="19"/>
      <c r="ICA100" s="19"/>
      <c r="ICB100" s="19"/>
      <c r="ICC100" s="19"/>
      <c r="ICD100" s="20"/>
      <c r="ICE100" s="16"/>
      <c r="ICF100" s="16"/>
      <c r="ICG100" s="17"/>
      <c r="ICH100" s="18"/>
      <c r="ICI100" s="19"/>
      <c r="ICJ100" s="19"/>
      <c r="ICK100" s="19"/>
      <c r="ICL100" s="19"/>
      <c r="ICM100" s="19"/>
      <c r="ICN100" s="19"/>
      <c r="ICO100" s="20"/>
      <c r="ICP100" s="16"/>
      <c r="ICQ100" s="16"/>
      <c r="ICR100" s="17"/>
      <c r="ICS100" s="18"/>
      <c r="ICT100" s="19"/>
      <c r="ICU100" s="19"/>
      <c r="ICV100" s="19"/>
      <c r="ICW100" s="19"/>
      <c r="ICX100" s="19"/>
      <c r="ICY100" s="19"/>
      <c r="ICZ100" s="20"/>
      <c r="IDA100" s="16"/>
      <c r="IDB100" s="16"/>
      <c r="IDC100" s="17"/>
      <c r="IDD100" s="18"/>
      <c r="IDE100" s="19"/>
      <c r="IDF100" s="19"/>
      <c r="IDG100" s="19"/>
      <c r="IDH100" s="19"/>
      <c r="IDI100" s="19"/>
      <c r="IDJ100" s="19"/>
      <c r="IDK100" s="20"/>
      <c r="IDL100" s="16"/>
      <c r="IDM100" s="16"/>
      <c r="IDN100" s="17"/>
      <c r="IDO100" s="18"/>
      <c r="IDP100" s="19"/>
      <c r="IDQ100" s="19"/>
      <c r="IDR100" s="19"/>
      <c r="IDS100" s="19"/>
      <c r="IDT100" s="19"/>
      <c r="IDU100" s="19"/>
      <c r="IDV100" s="20"/>
      <c r="IDW100" s="16"/>
      <c r="IDX100" s="16"/>
      <c r="IDY100" s="17"/>
      <c r="IDZ100" s="18"/>
      <c r="IEA100" s="19"/>
      <c r="IEB100" s="19"/>
      <c r="IEC100" s="19"/>
      <c r="IED100" s="19"/>
      <c r="IEE100" s="19"/>
      <c r="IEF100" s="19"/>
      <c r="IEG100" s="20"/>
      <c r="IEH100" s="16"/>
      <c r="IEI100" s="16"/>
      <c r="IEJ100" s="17"/>
      <c r="IEK100" s="18"/>
      <c r="IEL100" s="19"/>
      <c r="IEM100" s="19"/>
      <c r="IEN100" s="19"/>
      <c r="IEO100" s="19"/>
      <c r="IEP100" s="19"/>
      <c r="IEQ100" s="19"/>
      <c r="IER100" s="20"/>
      <c r="IES100" s="16"/>
      <c r="IET100" s="16"/>
      <c r="IEU100" s="17"/>
      <c r="IEV100" s="18"/>
      <c r="IEW100" s="19"/>
      <c r="IEX100" s="19"/>
      <c r="IEY100" s="19"/>
      <c r="IEZ100" s="19"/>
      <c r="IFA100" s="19"/>
      <c r="IFB100" s="19"/>
      <c r="IFC100" s="20"/>
      <c r="IFD100" s="16"/>
      <c r="IFE100" s="16"/>
      <c r="IFF100" s="17"/>
      <c r="IFG100" s="18"/>
      <c r="IFH100" s="19"/>
      <c r="IFI100" s="19"/>
      <c r="IFJ100" s="19"/>
      <c r="IFK100" s="19"/>
      <c r="IFL100" s="19"/>
      <c r="IFM100" s="19"/>
      <c r="IFN100" s="20"/>
      <c r="IFO100" s="16"/>
      <c r="IFP100" s="16"/>
      <c r="IFQ100" s="17"/>
      <c r="IFR100" s="18"/>
      <c r="IFS100" s="19"/>
      <c r="IFT100" s="19"/>
      <c r="IFU100" s="19"/>
      <c r="IFV100" s="19"/>
      <c r="IFW100" s="19"/>
      <c r="IFX100" s="19"/>
      <c r="IFY100" s="20"/>
      <c r="IFZ100" s="16"/>
      <c r="IGA100" s="16"/>
      <c r="IGB100" s="17"/>
      <c r="IGC100" s="18"/>
      <c r="IGD100" s="19"/>
      <c r="IGE100" s="19"/>
      <c r="IGF100" s="19"/>
      <c r="IGG100" s="19"/>
      <c r="IGH100" s="19"/>
      <c r="IGI100" s="19"/>
      <c r="IGJ100" s="20"/>
      <c r="IGK100" s="16"/>
      <c r="IGL100" s="16"/>
      <c r="IGM100" s="17"/>
      <c r="IGN100" s="18"/>
      <c r="IGO100" s="19"/>
      <c r="IGP100" s="19"/>
      <c r="IGQ100" s="19"/>
      <c r="IGR100" s="19"/>
      <c r="IGS100" s="19"/>
      <c r="IGT100" s="19"/>
      <c r="IGU100" s="20"/>
      <c r="IGV100" s="16"/>
      <c r="IGW100" s="16"/>
      <c r="IGX100" s="17"/>
      <c r="IGY100" s="18"/>
      <c r="IGZ100" s="19"/>
      <c r="IHA100" s="19"/>
      <c r="IHB100" s="19"/>
      <c r="IHC100" s="19"/>
      <c r="IHD100" s="19"/>
      <c r="IHE100" s="19"/>
      <c r="IHF100" s="20"/>
      <c r="IHG100" s="16"/>
      <c r="IHH100" s="16"/>
      <c r="IHI100" s="17"/>
      <c r="IHJ100" s="18"/>
      <c r="IHK100" s="19"/>
      <c r="IHL100" s="19"/>
      <c r="IHM100" s="19"/>
      <c r="IHN100" s="19"/>
      <c r="IHO100" s="19"/>
      <c r="IHP100" s="19"/>
      <c r="IHQ100" s="20"/>
      <c r="IHR100" s="16"/>
      <c r="IHS100" s="16"/>
      <c r="IHT100" s="17"/>
      <c r="IHU100" s="18"/>
      <c r="IHV100" s="19"/>
      <c r="IHW100" s="19"/>
      <c r="IHX100" s="19"/>
      <c r="IHY100" s="19"/>
      <c r="IHZ100" s="19"/>
      <c r="IIA100" s="19"/>
      <c r="IIB100" s="20"/>
      <c r="IIC100" s="16"/>
      <c r="IID100" s="16"/>
      <c r="IIE100" s="17"/>
      <c r="IIF100" s="18"/>
      <c r="IIG100" s="19"/>
      <c r="IIH100" s="19"/>
      <c r="III100" s="19"/>
      <c r="IIJ100" s="19"/>
      <c r="IIK100" s="19"/>
      <c r="IIL100" s="19"/>
      <c r="IIM100" s="20"/>
      <c r="IIN100" s="16"/>
      <c r="IIO100" s="16"/>
      <c r="IIP100" s="17"/>
      <c r="IIQ100" s="18"/>
      <c r="IIR100" s="19"/>
      <c r="IIS100" s="19"/>
      <c r="IIT100" s="19"/>
      <c r="IIU100" s="19"/>
      <c r="IIV100" s="19"/>
      <c r="IIW100" s="19"/>
      <c r="IIX100" s="20"/>
      <c r="IIY100" s="16"/>
      <c r="IIZ100" s="16"/>
      <c r="IJA100" s="17"/>
      <c r="IJB100" s="18"/>
      <c r="IJC100" s="19"/>
      <c r="IJD100" s="19"/>
      <c r="IJE100" s="19"/>
      <c r="IJF100" s="19"/>
      <c r="IJG100" s="19"/>
      <c r="IJH100" s="19"/>
      <c r="IJI100" s="20"/>
      <c r="IJJ100" s="16"/>
      <c r="IJK100" s="16"/>
      <c r="IJL100" s="17"/>
      <c r="IJM100" s="18"/>
      <c r="IJN100" s="19"/>
      <c r="IJO100" s="19"/>
      <c r="IJP100" s="19"/>
      <c r="IJQ100" s="19"/>
      <c r="IJR100" s="19"/>
      <c r="IJS100" s="19"/>
      <c r="IJT100" s="20"/>
      <c r="IJU100" s="16"/>
      <c r="IJV100" s="16"/>
      <c r="IJW100" s="17"/>
      <c r="IJX100" s="18"/>
      <c r="IJY100" s="19"/>
      <c r="IJZ100" s="19"/>
      <c r="IKA100" s="19"/>
      <c r="IKB100" s="19"/>
      <c r="IKC100" s="19"/>
      <c r="IKD100" s="19"/>
      <c r="IKE100" s="20"/>
      <c r="IKF100" s="16"/>
      <c r="IKG100" s="16"/>
      <c r="IKH100" s="17"/>
      <c r="IKI100" s="18"/>
      <c r="IKJ100" s="19"/>
      <c r="IKK100" s="19"/>
      <c r="IKL100" s="19"/>
      <c r="IKM100" s="19"/>
      <c r="IKN100" s="19"/>
      <c r="IKO100" s="19"/>
      <c r="IKP100" s="20"/>
      <c r="IKQ100" s="16"/>
      <c r="IKR100" s="16"/>
      <c r="IKS100" s="17"/>
      <c r="IKT100" s="18"/>
      <c r="IKU100" s="19"/>
      <c r="IKV100" s="19"/>
      <c r="IKW100" s="19"/>
      <c r="IKX100" s="19"/>
      <c r="IKY100" s="19"/>
      <c r="IKZ100" s="19"/>
      <c r="ILA100" s="20"/>
      <c r="ILB100" s="16"/>
      <c r="ILC100" s="16"/>
      <c r="ILD100" s="17"/>
      <c r="ILE100" s="18"/>
      <c r="ILF100" s="19"/>
      <c r="ILG100" s="19"/>
      <c r="ILH100" s="19"/>
      <c r="ILI100" s="19"/>
      <c r="ILJ100" s="19"/>
      <c r="ILK100" s="19"/>
      <c r="ILL100" s="20"/>
      <c r="ILM100" s="16"/>
      <c r="ILN100" s="16"/>
      <c r="ILO100" s="17"/>
      <c r="ILP100" s="18"/>
      <c r="ILQ100" s="19"/>
      <c r="ILR100" s="19"/>
      <c r="ILS100" s="19"/>
      <c r="ILT100" s="19"/>
      <c r="ILU100" s="19"/>
      <c r="ILV100" s="19"/>
      <c r="ILW100" s="20"/>
      <c r="ILX100" s="16"/>
      <c r="ILY100" s="16"/>
      <c r="ILZ100" s="17"/>
      <c r="IMA100" s="18"/>
      <c r="IMB100" s="19"/>
      <c r="IMC100" s="19"/>
      <c r="IMD100" s="19"/>
      <c r="IME100" s="19"/>
      <c r="IMF100" s="19"/>
      <c r="IMG100" s="19"/>
      <c r="IMH100" s="20"/>
      <c r="IMI100" s="16"/>
      <c r="IMJ100" s="16"/>
      <c r="IMK100" s="17"/>
      <c r="IML100" s="18"/>
      <c r="IMM100" s="19"/>
      <c r="IMN100" s="19"/>
      <c r="IMO100" s="19"/>
      <c r="IMP100" s="19"/>
      <c r="IMQ100" s="19"/>
      <c r="IMR100" s="19"/>
      <c r="IMS100" s="20"/>
      <c r="IMT100" s="16"/>
      <c r="IMU100" s="16"/>
      <c r="IMV100" s="17"/>
      <c r="IMW100" s="18"/>
      <c r="IMX100" s="19"/>
      <c r="IMY100" s="19"/>
      <c r="IMZ100" s="19"/>
      <c r="INA100" s="19"/>
      <c r="INB100" s="19"/>
      <c r="INC100" s="19"/>
      <c r="IND100" s="20"/>
      <c r="INE100" s="16"/>
      <c r="INF100" s="16"/>
      <c r="ING100" s="17"/>
      <c r="INH100" s="18"/>
      <c r="INI100" s="19"/>
      <c r="INJ100" s="19"/>
      <c r="INK100" s="19"/>
      <c r="INL100" s="19"/>
      <c r="INM100" s="19"/>
      <c r="INN100" s="19"/>
      <c r="INO100" s="20"/>
      <c r="INP100" s="16"/>
      <c r="INQ100" s="16"/>
      <c r="INR100" s="17"/>
      <c r="INS100" s="18"/>
      <c r="INT100" s="19"/>
      <c r="INU100" s="19"/>
      <c r="INV100" s="19"/>
      <c r="INW100" s="19"/>
      <c r="INX100" s="19"/>
      <c r="INY100" s="19"/>
      <c r="INZ100" s="20"/>
      <c r="IOA100" s="16"/>
      <c r="IOB100" s="16"/>
      <c r="IOC100" s="17"/>
      <c r="IOD100" s="18"/>
      <c r="IOE100" s="19"/>
      <c r="IOF100" s="19"/>
      <c r="IOG100" s="19"/>
      <c r="IOH100" s="19"/>
      <c r="IOI100" s="19"/>
      <c r="IOJ100" s="19"/>
      <c r="IOK100" s="20"/>
      <c r="IOL100" s="16"/>
      <c r="IOM100" s="16"/>
      <c r="ION100" s="17"/>
      <c r="IOO100" s="18"/>
      <c r="IOP100" s="19"/>
      <c r="IOQ100" s="19"/>
      <c r="IOR100" s="19"/>
      <c r="IOS100" s="19"/>
      <c r="IOT100" s="19"/>
      <c r="IOU100" s="19"/>
      <c r="IOV100" s="20"/>
      <c r="IOW100" s="16"/>
      <c r="IOX100" s="16"/>
      <c r="IOY100" s="17"/>
      <c r="IOZ100" s="18"/>
      <c r="IPA100" s="19"/>
      <c r="IPB100" s="19"/>
      <c r="IPC100" s="19"/>
      <c r="IPD100" s="19"/>
      <c r="IPE100" s="19"/>
      <c r="IPF100" s="19"/>
      <c r="IPG100" s="20"/>
      <c r="IPH100" s="16"/>
      <c r="IPI100" s="16"/>
      <c r="IPJ100" s="17"/>
      <c r="IPK100" s="18"/>
      <c r="IPL100" s="19"/>
      <c r="IPM100" s="19"/>
      <c r="IPN100" s="19"/>
      <c r="IPO100" s="19"/>
      <c r="IPP100" s="19"/>
      <c r="IPQ100" s="19"/>
      <c r="IPR100" s="20"/>
      <c r="IPS100" s="16"/>
      <c r="IPT100" s="16"/>
      <c r="IPU100" s="17"/>
      <c r="IPV100" s="18"/>
      <c r="IPW100" s="19"/>
      <c r="IPX100" s="19"/>
      <c r="IPY100" s="19"/>
      <c r="IPZ100" s="19"/>
      <c r="IQA100" s="19"/>
      <c r="IQB100" s="19"/>
      <c r="IQC100" s="20"/>
      <c r="IQD100" s="16"/>
      <c r="IQE100" s="16"/>
      <c r="IQF100" s="17"/>
      <c r="IQG100" s="18"/>
      <c r="IQH100" s="19"/>
      <c r="IQI100" s="19"/>
      <c r="IQJ100" s="19"/>
      <c r="IQK100" s="19"/>
      <c r="IQL100" s="19"/>
      <c r="IQM100" s="19"/>
      <c r="IQN100" s="20"/>
      <c r="IQO100" s="16"/>
      <c r="IQP100" s="16"/>
      <c r="IQQ100" s="17"/>
      <c r="IQR100" s="18"/>
      <c r="IQS100" s="19"/>
      <c r="IQT100" s="19"/>
      <c r="IQU100" s="19"/>
      <c r="IQV100" s="19"/>
      <c r="IQW100" s="19"/>
      <c r="IQX100" s="19"/>
      <c r="IQY100" s="20"/>
      <c r="IQZ100" s="16"/>
      <c r="IRA100" s="16"/>
      <c r="IRB100" s="17"/>
      <c r="IRC100" s="18"/>
      <c r="IRD100" s="19"/>
      <c r="IRE100" s="19"/>
      <c r="IRF100" s="19"/>
      <c r="IRG100" s="19"/>
      <c r="IRH100" s="19"/>
      <c r="IRI100" s="19"/>
      <c r="IRJ100" s="20"/>
      <c r="IRK100" s="16"/>
      <c r="IRL100" s="16"/>
      <c r="IRM100" s="17"/>
      <c r="IRN100" s="18"/>
      <c r="IRO100" s="19"/>
      <c r="IRP100" s="19"/>
      <c r="IRQ100" s="19"/>
      <c r="IRR100" s="19"/>
      <c r="IRS100" s="19"/>
      <c r="IRT100" s="19"/>
      <c r="IRU100" s="20"/>
      <c r="IRV100" s="16"/>
      <c r="IRW100" s="16"/>
      <c r="IRX100" s="17"/>
      <c r="IRY100" s="18"/>
      <c r="IRZ100" s="19"/>
      <c r="ISA100" s="19"/>
      <c r="ISB100" s="19"/>
      <c r="ISC100" s="19"/>
      <c r="ISD100" s="19"/>
      <c r="ISE100" s="19"/>
      <c r="ISF100" s="20"/>
      <c r="ISG100" s="16"/>
      <c r="ISH100" s="16"/>
      <c r="ISI100" s="17"/>
      <c r="ISJ100" s="18"/>
      <c r="ISK100" s="19"/>
      <c r="ISL100" s="19"/>
      <c r="ISM100" s="19"/>
      <c r="ISN100" s="19"/>
      <c r="ISO100" s="19"/>
      <c r="ISP100" s="19"/>
      <c r="ISQ100" s="20"/>
      <c r="ISR100" s="16"/>
      <c r="ISS100" s="16"/>
      <c r="IST100" s="17"/>
      <c r="ISU100" s="18"/>
      <c r="ISV100" s="19"/>
      <c r="ISW100" s="19"/>
      <c r="ISX100" s="19"/>
      <c r="ISY100" s="19"/>
      <c r="ISZ100" s="19"/>
      <c r="ITA100" s="19"/>
      <c r="ITB100" s="20"/>
      <c r="ITC100" s="16"/>
      <c r="ITD100" s="16"/>
      <c r="ITE100" s="17"/>
      <c r="ITF100" s="18"/>
      <c r="ITG100" s="19"/>
      <c r="ITH100" s="19"/>
      <c r="ITI100" s="19"/>
      <c r="ITJ100" s="19"/>
      <c r="ITK100" s="19"/>
      <c r="ITL100" s="19"/>
      <c r="ITM100" s="20"/>
      <c r="ITN100" s="16"/>
      <c r="ITO100" s="16"/>
      <c r="ITP100" s="17"/>
      <c r="ITQ100" s="18"/>
      <c r="ITR100" s="19"/>
      <c r="ITS100" s="19"/>
      <c r="ITT100" s="19"/>
      <c r="ITU100" s="19"/>
      <c r="ITV100" s="19"/>
      <c r="ITW100" s="19"/>
      <c r="ITX100" s="20"/>
      <c r="ITY100" s="16"/>
      <c r="ITZ100" s="16"/>
      <c r="IUA100" s="17"/>
      <c r="IUB100" s="18"/>
      <c r="IUC100" s="19"/>
      <c r="IUD100" s="19"/>
      <c r="IUE100" s="19"/>
      <c r="IUF100" s="19"/>
      <c r="IUG100" s="19"/>
      <c r="IUH100" s="19"/>
      <c r="IUI100" s="20"/>
      <c r="IUJ100" s="16"/>
      <c r="IUK100" s="16"/>
      <c r="IUL100" s="17"/>
      <c r="IUM100" s="18"/>
      <c r="IUN100" s="19"/>
      <c r="IUO100" s="19"/>
      <c r="IUP100" s="19"/>
      <c r="IUQ100" s="19"/>
      <c r="IUR100" s="19"/>
      <c r="IUS100" s="19"/>
      <c r="IUT100" s="20"/>
      <c r="IUU100" s="16"/>
      <c r="IUV100" s="16"/>
      <c r="IUW100" s="17"/>
      <c r="IUX100" s="18"/>
      <c r="IUY100" s="19"/>
      <c r="IUZ100" s="19"/>
      <c r="IVA100" s="19"/>
      <c r="IVB100" s="19"/>
      <c r="IVC100" s="19"/>
      <c r="IVD100" s="19"/>
      <c r="IVE100" s="20"/>
      <c r="IVF100" s="16"/>
      <c r="IVG100" s="16"/>
      <c r="IVH100" s="17"/>
      <c r="IVI100" s="18"/>
      <c r="IVJ100" s="19"/>
      <c r="IVK100" s="19"/>
      <c r="IVL100" s="19"/>
      <c r="IVM100" s="19"/>
      <c r="IVN100" s="19"/>
      <c r="IVO100" s="19"/>
      <c r="IVP100" s="20"/>
      <c r="IVQ100" s="16"/>
      <c r="IVR100" s="16"/>
      <c r="IVS100" s="17"/>
      <c r="IVT100" s="18"/>
      <c r="IVU100" s="19"/>
      <c r="IVV100" s="19"/>
      <c r="IVW100" s="19"/>
      <c r="IVX100" s="19"/>
      <c r="IVY100" s="19"/>
      <c r="IVZ100" s="19"/>
      <c r="IWA100" s="20"/>
      <c r="IWB100" s="16"/>
      <c r="IWC100" s="16"/>
      <c r="IWD100" s="17"/>
      <c r="IWE100" s="18"/>
      <c r="IWF100" s="19"/>
      <c r="IWG100" s="19"/>
      <c r="IWH100" s="19"/>
      <c r="IWI100" s="19"/>
      <c r="IWJ100" s="19"/>
      <c r="IWK100" s="19"/>
      <c r="IWL100" s="20"/>
      <c r="IWM100" s="16"/>
      <c r="IWN100" s="16"/>
      <c r="IWO100" s="17"/>
      <c r="IWP100" s="18"/>
      <c r="IWQ100" s="19"/>
      <c r="IWR100" s="19"/>
      <c r="IWS100" s="19"/>
      <c r="IWT100" s="19"/>
      <c r="IWU100" s="19"/>
      <c r="IWV100" s="19"/>
      <c r="IWW100" s="20"/>
      <c r="IWX100" s="16"/>
      <c r="IWY100" s="16"/>
      <c r="IWZ100" s="17"/>
      <c r="IXA100" s="18"/>
      <c r="IXB100" s="19"/>
      <c r="IXC100" s="19"/>
      <c r="IXD100" s="19"/>
      <c r="IXE100" s="19"/>
      <c r="IXF100" s="19"/>
      <c r="IXG100" s="19"/>
      <c r="IXH100" s="20"/>
      <c r="IXI100" s="16"/>
      <c r="IXJ100" s="16"/>
      <c r="IXK100" s="17"/>
      <c r="IXL100" s="18"/>
      <c r="IXM100" s="19"/>
      <c r="IXN100" s="19"/>
      <c r="IXO100" s="19"/>
      <c r="IXP100" s="19"/>
      <c r="IXQ100" s="19"/>
      <c r="IXR100" s="19"/>
      <c r="IXS100" s="20"/>
      <c r="IXT100" s="16"/>
      <c r="IXU100" s="16"/>
      <c r="IXV100" s="17"/>
      <c r="IXW100" s="18"/>
      <c r="IXX100" s="19"/>
      <c r="IXY100" s="19"/>
      <c r="IXZ100" s="19"/>
      <c r="IYA100" s="19"/>
      <c r="IYB100" s="19"/>
      <c r="IYC100" s="19"/>
      <c r="IYD100" s="20"/>
      <c r="IYE100" s="16"/>
      <c r="IYF100" s="16"/>
      <c r="IYG100" s="17"/>
      <c r="IYH100" s="18"/>
      <c r="IYI100" s="19"/>
      <c r="IYJ100" s="19"/>
      <c r="IYK100" s="19"/>
      <c r="IYL100" s="19"/>
      <c r="IYM100" s="19"/>
      <c r="IYN100" s="19"/>
      <c r="IYO100" s="20"/>
      <c r="IYP100" s="16"/>
      <c r="IYQ100" s="16"/>
      <c r="IYR100" s="17"/>
      <c r="IYS100" s="18"/>
      <c r="IYT100" s="19"/>
      <c r="IYU100" s="19"/>
      <c r="IYV100" s="19"/>
      <c r="IYW100" s="19"/>
      <c r="IYX100" s="19"/>
      <c r="IYY100" s="19"/>
      <c r="IYZ100" s="20"/>
      <c r="IZA100" s="16"/>
      <c r="IZB100" s="16"/>
      <c r="IZC100" s="17"/>
      <c r="IZD100" s="18"/>
      <c r="IZE100" s="19"/>
      <c r="IZF100" s="19"/>
      <c r="IZG100" s="19"/>
      <c r="IZH100" s="19"/>
      <c r="IZI100" s="19"/>
      <c r="IZJ100" s="19"/>
      <c r="IZK100" s="20"/>
      <c r="IZL100" s="16"/>
      <c r="IZM100" s="16"/>
      <c r="IZN100" s="17"/>
      <c r="IZO100" s="18"/>
      <c r="IZP100" s="19"/>
      <c r="IZQ100" s="19"/>
      <c r="IZR100" s="19"/>
      <c r="IZS100" s="19"/>
      <c r="IZT100" s="19"/>
      <c r="IZU100" s="19"/>
      <c r="IZV100" s="20"/>
      <c r="IZW100" s="16"/>
      <c r="IZX100" s="16"/>
      <c r="IZY100" s="17"/>
      <c r="IZZ100" s="18"/>
      <c r="JAA100" s="19"/>
      <c r="JAB100" s="19"/>
      <c r="JAC100" s="19"/>
      <c r="JAD100" s="19"/>
      <c r="JAE100" s="19"/>
      <c r="JAF100" s="19"/>
      <c r="JAG100" s="20"/>
      <c r="JAH100" s="16"/>
      <c r="JAI100" s="16"/>
      <c r="JAJ100" s="17"/>
      <c r="JAK100" s="18"/>
      <c r="JAL100" s="19"/>
      <c r="JAM100" s="19"/>
      <c r="JAN100" s="19"/>
      <c r="JAO100" s="19"/>
      <c r="JAP100" s="19"/>
      <c r="JAQ100" s="19"/>
      <c r="JAR100" s="20"/>
      <c r="JAS100" s="16"/>
      <c r="JAT100" s="16"/>
      <c r="JAU100" s="17"/>
      <c r="JAV100" s="18"/>
      <c r="JAW100" s="19"/>
      <c r="JAX100" s="19"/>
      <c r="JAY100" s="19"/>
      <c r="JAZ100" s="19"/>
      <c r="JBA100" s="19"/>
      <c r="JBB100" s="19"/>
      <c r="JBC100" s="20"/>
      <c r="JBD100" s="16"/>
      <c r="JBE100" s="16"/>
      <c r="JBF100" s="17"/>
      <c r="JBG100" s="18"/>
      <c r="JBH100" s="19"/>
      <c r="JBI100" s="19"/>
      <c r="JBJ100" s="19"/>
      <c r="JBK100" s="19"/>
      <c r="JBL100" s="19"/>
      <c r="JBM100" s="19"/>
      <c r="JBN100" s="20"/>
      <c r="JBO100" s="16"/>
      <c r="JBP100" s="16"/>
      <c r="JBQ100" s="17"/>
      <c r="JBR100" s="18"/>
      <c r="JBS100" s="19"/>
      <c r="JBT100" s="19"/>
      <c r="JBU100" s="19"/>
      <c r="JBV100" s="19"/>
      <c r="JBW100" s="19"/>
      <c r="JBX100" s="19"/>
      <c r="JBY100" s="20"/>
      <c r="JBZ100" s="16"/>
      <c r="JCA100" s="16"/>
      <c r="JCB100" s="17"/>
      <c r="JCC100" s="18"/>
      <c r="JCD100" s="19"/>
      <c r="JCE100" s="19"/>
      <c r="JCF100" s="19"/>
      <c r="JCG100" s="19"/>
      <c r="JCH100" s="19"/>
      <c r="JCI100" s="19"/>
      <c r="JCJ100" s="20"/>
      <c r="JCK100" s="16"/>
      <c r="JCL100" s="16"/>
      <c r="JCM100" s="17"/>
      <c r="JCN100" s="18"/>
      <c r="JCO100" s="19"/>
      <c r="JCP100" s="19"/>
      <c r="JCQ100" s="19"/>
      <c r="JCR100" s="19"/>
      <c r="JCS100" s="19"/>
      <c r="JCT100" s="19"/>
      <c r="JCU100" s="20"/>
      <c r="JCV100" s="16"/>
      <c r="JCW100" s="16"/>
      <c r="JCX100" s="17"/>
      <c r="JCY100" s="18"/>
      <c r="JCZ100" s="19"/>
      <c r="JDA100" s="19"/>
      <c r="JDB100" s="19"/>
      <c r="JDC100" s="19"/>
      <c r="JDD100" s="19"/>
      <c r="JDE100" s="19"/>
      <c r="JDF100" s="20"/>
      <c r="JDG100" s="16"/>
      <c r="JDH100" s="16"/>
      <c r="JDI100" s="17"/>
      <c r="JDJ100" s="18"/>
      <c r="JDK100" s="19"/>
      <c r="JDL100" s="19"/>
      <c r="JDM100" s="19"/>
      <c r="JDN100" s="19"/>
      <c r="JDO100" s="19"/>
      <c r="JDP100" s="19"/>
      <c r="JDQ100" s="20"/>
      <c r="JDR100" s="16"/>
      <c r="JDS100" s="16"/>
      <c r="JDT100" s="17"/>
      <c r="JDU100" s="18"/>
      <c r="JDV100" s="19"/>
      <c r="JDW100" s="19"/>
      <c r="JDX100" s="19"/>
      <c r="JDY100" s="19"/>
      <c r="JDZ100" s="19"/>
      <c r="JEA100" s="19"/>
      <c r="JEB100" s="20"/>
      <c r="JEC100" s="16"/>
      <c r="JED100" s="16"/>
      <c r="JEE100" s="17"/>
      <c r="JEF100" s="18"/>
      <c r="JEG100" s="19"/>
      <c r="JEH100" s="19"/>
      <c r="JEI100" s="19"/>
      <c r="JEJ100" s="19"/>
      <c r="JEK100" s="19"/>
      <c r="JEL100" s="19"/>
      <c r="JEM100" s="20"/>
      <c r="JEN100" s="16"/>
      <c r="JEO100" s="16"/>
      <c r="JEP100" s="17"/>
      <c r="JEQ100" s="18"/>
      <c r="JER100" s="19"/>
      <c r="JES100" s="19"/>
      <c r="JET100" s="19"/>
      <c r="JEU100" s="19"/>
      <c r="JEV100" s="19"/>
      <c r="JEW100" s="19"/>
      <c r="JEX100" s="20"/>
      <c r="JEY100" s="16"/>
      <c r="JEZ100" s="16"/>
      <c r="JFA100" s="17"/>
      <c r="JFB100" s="18"/>
      <c r="JFC100" s="19"/>
      <c r="JFD100" s="19"/>
      <c r="JFE100" s="19"/>
      <c r="JFF100" s="19"/>
      <c r="JFG100" s="19"/>
      <c r="JFH100" s="19"/>
      <c r="JFI100" s="20"/>
      <c r="JFJ100" s="16"/>
      <c r="JFK100" s="16"/>
      <c r="JFL100" s="17"/>
      <c r="JFM100" s="18"/>
      <c r="JFN100" s="19"/>
      <c r="JFO100" s="19"/>
      <c r="JFP100" s="19"/>
      <c r="JFQ100" s="19"/>
      <c r="JFR100" s="19"/>
      <c r="JFS100" s="19"/>
      <c r="JFT100" s="20"/>
      <c r="JFU100" s="16"/>
      <c r="JFV100" s="16"/>
      <c r="JFW100" s="17"/>
      <c r="JFX100" s="18"/>
      <c r="JFY100" s="19"/>
      <c r="JFZ100" s="19"/>
      <c r="JGA100" s="19"/>
      <c r="JGB100" s="19"/>
      <c r="JGC100" s="19"/>
      <c r="JGD100" s="19"/>
      <c r="JGE100" s="20"/>
      <c r="JGF100" s="16"/>
      <c r="JGG100" s="16"/>
      <c r="JGH100" s="17"/>
      <c r="JGI100" s="18"/>
      <c r="JGJ100" s="19"/>
      <c r="JGK100" s="19"/>
      <c r="JGL100" s="19"/>
      <c r="JGM100" s="19"/>
      <c r="JGN100" s="19"/>
      <c r="JGO100" s="19"/>
      <c r="JGP100" s="20"/>
      <c r="JGQ100" s="16"/>
      <c r="JGR100" s="16"/>
      <c r="JGS100" s="17"/>
      <c r="JGT100" s="18"/>
      <c r="JGU100" s="19"/>
      <c r="JGV100" s="19"/>
      <c r="JGW100" s="19"/>
      <c r="JGX100" s="19"/>
      <c r="JGY100" s="19"/>
      <c r="JGZ100" s="19"/>
      <c r="JHA100" s="20"/>
      <c r="JHB100" s="16"/>
      <c r="JHC100" s="16"/>
      <c r="JHD100" s="17"/>
      <c r="JHE100" s="18"/>
      <c r="JHF100" s="19"/>
      <c r="JHG100" s="19"/>
      <c r="JHH100" s="19"/>
      <c r="JHI100" s="19"/>
      <c r="JHJ100" s="19"/>
      <c r="JHK100" s="19"/>
      <c r="JHL100" s="20"/>
      <c r="JHM100" s="16"/>
      <c r="JHN100" s="16"/>
      <c r="JHO100" s="17"/>
      <c r="JHP100" s="18"/>
      <c r="JHQ100" s="19"/>
      <c r="JHR100" s="19"/>
      <c r="JHS100" s="19"/>
      <c r="JHT100" s="19"/>
      <c r="JHU100" s="19"/>
      <c r="JHV100" s="19"/>
      <c r="JHW100" s="20"/>
      <c r="JHX100" s="16"/>
      <c r="JHY100" s="16"/>
      <c r="JHZ100" s="17"/>
      <c r="JIA100" s="18"/>
      <c r="JIB100" s="19"/>
      <c r="JIC100" s="19"/>
      <c r="JID100" s="19"/>
      <c r="JIE100" s="19"/>
      <c r="JIF100" s="19"/>
      <c r="JIG100" s="19"/>
      <c r="JIH100" s="20"/>
      <c r="JII100" s="16"/>
      <c r="JIJ100" s="16"/>
      <c r="JIK100" s="17"/>
      <c r="JIL100" s="18"/>
      <c r="JIM100" s="19"/>
      <c r="JIN100" s="19"/>
      <c r="JIO100" s="19"/>
      <c r="JIP100" s="19"/>
      <c r="JIQ100" s="19"/>
      <c r="JIR100" s="19"/>
      <c r="JIS100" s="20"/>
      <c r="JIT100" s="16"/>
      <c r="JIU100" s="16"/>
      <c r="JIV100" s="17"/>
      <c r="JIW100" s="18"/>
      <c r="JIX100" s="19"/>
      <c r="JIY100" s="19"/>
      <c r="JIZ100" s="19"/>
      <c r="JJA100" s="19"/>
      <c r="JJB100" s="19"/>
      <c r="JJC100" s="19"/>
      <c r="JJD100" s="20"/>
      <c r="JJE100" s="16"/>
      <c r="JJF100" s="16"/>
      <c r="JJG100" s="17"/>
      <c r="JJH100" s="18"/>
      <c r="JJI100" s="19"/>
      <c r="JJJ100" s="19"/>
      <c r="JJK100" s="19"/>
      <c r="JJL100" s="19"/>
      <c r="JJM100" s="19"/>
      <c r="JJN100" s="19"/>
      <c r="JJO100" s="20"/>
      <c r="JJP100" s="16"/>
      <c r="JJQ100" s="16"/>
      <c r="JJR100" s="17"/>
      <c r="JJS100" s="18"/>
      <c r="JJT100" s="19"/>
      <c r="JJU100" s="19"/>
      <c r="JJV100" s="19"/>
      <c r="JJW100" s="19"/>
      <c r="JJX100" s="19"/>
      <c r="JJY100" s="19"/>
      <c r="JJZ100" s="20"/>
      <c r="JKA100" s="16"/>
      <c r="JKB100" s="16"/>
      <c r="JKC100" s="17"/>
      <c r="JKD100" s="18"/>
      <c r="JKE100" s="19"/>
      <c r="JKF100" s="19"/>
      <c r="JKG100" s="19"/>
      <c r="JKH100" s="19"/>
      <c r="JKI100" s="19"/>
      <c r="JKJ100" s="19"/>
      <c r="JKK100" s="20"/>
      <c r="JKL100" s="16"/>
      <c r="JKM100" s="16"/>
      <c r="JKN100" s="17"/>
      <c r="JKO100" s="18"/>
      <c r="JKP100" s="19"/>
      <c r="JKQ100" s="19"/>
      <c r="JKR100" s="19"/>
      <c r="JKS100" s="19"/>
      <c r="JKT100" s="19"/>
      <c r="JKU100" s="19"/>
      <c r="JKV100" s="20"/>
      <c r="JKW100" s="16"/>
      <c r="JKX100" s="16"/>
      <c r="JKY100" s="17"/>
      <c r="JKZ100" s="18"/>
      <c r="JLA100" s="19"/>
      <c r="JLB100" s="19"/>
      <c r="JLC100" s="19"/>
      <c r="JLD100" s="19"/>
      <c r="JLE100" s="19"/>
      <c r="JLF100" s="19"/>
      <c r="JLG100" s="20"/>
      <c r="JLH100" s="16"/>
      <c r="JLI100" s="16"/>
      <c r="JLJ100" s="17"/>
      <c r="JLK100" s="18"/>
      <c r="JLL100" s="19"/>
      <c r="JLM100" s="19"/>
      <c r="JLN100" s="19"/>
      <c r="JLO100" s="19"/>
      <c r="JLP100" s="19"/>
      <c r="JLQ100" s="19"/>
      <c r="JLR100" s="20"/>
      <c r="JLS100" s="16"/>
      <c r="JLT100" s="16"/>
      <c r="JLU100" s="17"/>
      <c r="JLV100" s="18"/>
      <c r="JLW100" s="19"/>
      <c r="JLX100" s="19"/>
      <c r="JLY100" s="19"/>
      <c r="JLZ100" s="19"/>
      <c r="JMA100" s="19"/>
      <c r="JMB100" s="19"/>
      <c r="JMC100" s="20"/>
      <c r="JMD100" s="16"/>
      <c r="JME100" s="16"/>
      <c r="JMF100" s="17"/>
      <c r="JMG100" s="18"/>
      <c r="JMH100" s="19"/>
      <c r="JMI100" s="19"/>
      <c r="JMJ100" s="19"/>
      <c r="JMK100" s="19"/>
      <c r="JML100" s="19"/>
      <c r="JMM100" s="19"/>
      <c r="JMN100" s="20"/>
      <c r="JMO100" s="16"/>
      <c r="JMP100" s="16"/>
      <c r="JMQ100" s="17"/>
      <c r="JMR100" s="18"/>
      <c r="JMS100" s="19"/>
      <c r="JMT100" s="19"/>
      <c r="JMU100" s="19"/>
      <c r="JMV100" s="19"/>
      <c r="JMW100" s="19"/>
      <c r="JMX100" s="19"/>
      <c r="JMY100" s="20"/>
      <c r="JMZ100" s="16"/>
      <c r="JNA100" s="16"/>
      <c r="JNB100" s="17"/>
      <c r="JNC100" s="18"/>
      <c r="JND100" s="19"/>
      <c r="JNE100" s="19"/>
      <c r="JNF100" s="19"/>
      <c r="JNG100" s="19"/>
      <c r="JNH100" s="19"/>
      <c r="JNI100" s="19"/>
      <c r="JNJ100" s="20"/>
      <c r="JNK100" s="16"/>
      <c r="JNL100" s="16"/>
      <c r="JNM100" s="17"/>
      <c r="JNN100" s="18"/>
      <c r="JNO100" s="19"/>
      <c r="JNP100" s="19"/>
      <c r="JNQ100" s="19"/>
      <c r="JNR100" s="19"/>
      <c r="JNS100" s="19"/>
      <c r="JNT100" s="19"/>
      <c r="JNU100" s="20"/>
      <c r="JNV100" s="16"/>
      <c r="JNW100" s="16"/>
      <c r="JNX100" s="17"/>
      <c r="JNY100" s="18"/>
      <c r="JNZ100" s="19"/>
      <c r="JOA100" s="19"/>
      <c r="JOB100" s="19"/>
      <c r="JOC100" s="19"/>
      <c r="JOD100" s="19"/>
      <c r="JOE100" s="19"/>
      <c r="JOF100" s="20"/>
      <c r="JOG100" s="16"/>
      <c r="JOH100" s="16"/>
      <c r="JOI100" s="17"/>
      <c r="JOJ100" s="18"/>
      <c r="JOK100" s="19"/>
      <c r="JOL100" s="19"/>
      <c r="JOM100" s="19"/>
      <c r="JON100" s="19"/>
      <c r="JOO100" s="19"/>
      <c r="JOP100" s="19"/>
      <c r="JOQ100" s="20"/>
      <c r="JOR100" s="16"/>
      <c r="JOS100" s="16"/>
      <c r="JOT100" s="17"/>
      <c r="JOU100" s="18"/>
      <c r="JOV100" s="19"/>
      <c r="JOW100" s="19"/>
      <c r="JOX100" s="19"/>
      <c r="JOY100" s="19"/>
      <c r="JOZ100" s="19"/>
      <c r="JPA100" s="19"/>
      <c r="JPB100" s="20"/>
      <c r="JPC100" s="16"/>
      <c r="JPD100" s="16"/>
      <c r="JPE100" s="17"/>
      <c r="JPF100" s="18"/>
      <c r="JPG100" s="19"/>
      <c r="JPH100" s="19"/>
      <c r="JPI100" s="19"/>
      <c r="JPJ100" s="19"/>
      <c r="JPK100" s="19"/>
      <c r="JPL100" s="19"/>
      <c r="JPM100" s="20"/>
      <c r="JPN100" s="16"/>
      <c r="JPO100" s="16"/>
      <c r="JPP100" s="17"/>
      <c r="JPQ100" s="18"/>
      <c r="JPR100" s="19"/>
      <c r="JPS100" s="19"/>
      <c r="JPT100" s="19"/>
      <c r="JPU100" s="19"/>
      <c r="JPV100" s="19"/>
      <c r="JPW100" s="19"/>
      <c r="JPX100" s="20"/>
      <c r="JPY100" s="16"/>
      <c r="JPZ100" s="16"/>
      <c r="JQA100" s="17"/>
      <c r="JQB100" s="18"/>
      <c r="JQC100" s="19"/>
      <c r="JQD100" s="19"/>
      <c r="JQE100" s="19"/>
      <c r="JQF100" s="19"/>
      <c r="JQG100" s="19"/>
      <c r="JQH100" s="19"/>
      <c r="JQI100" s="20"/>
      <c r="JQJ100" s="16"/>
      <c r="JQK100" s="16"/>
      <c r="JQL100" s="17"/>
      <c r="JQM100" s="18"/>
      <c r="JQN100" s="19"/>
      <c r="JQO100" s="19"/>
      <c r="JQP100" s="19"/>
      <c r="JQQ100" s="19"/>
      <c r="JQR100" s="19"/>
      <c r="JQS100" s="19"/>
      <c r="JQT100" s="20"/>
      <c r="JQU100" s="16"/>
      <c r="JQV100" s="16"/>
      <c r="JQW100" s="17"/>
      <c r="JQX100" s="18"/>
      <c r="JQY100" s="19"/>
      <c r="JQZ100" s="19"/>
      <c r="JRA100" s="19"/>
      <c r="JRB100" s="19"/>
      <c r="JRC100" s="19"/>
      <c r="JRD100" s="19"/>
      <c r="JRE100" s="20"/>
      <c r="JRF100" s="16"/>
      <c r="JRG100" s="16"/>
      <c r="JRH100" s="17"/>
      <c r="JRI100" s="18"/>
      <c r="JRJ100" s="19"/>
      <c r="JRK100" s="19"/>
      <c r="JRL100" s="19"/>
      <c r="JRM100" s="19"/>
      <c r="JRN100" s="19"/>
      <c r="JRO100" s="19"/>
      <c r="JRP100" s="20"/>
      <c r="JRQ100" s="16"/>
      <c r="JRR100" s="16"/>
      <c r="JRS100" s="17"/>
      <c r="JRT100" s="18"/>
      <c r="JRU100" s="19"/>
      <c r="JRV100" s="19"/>
      <c r="JRW100" s="19"/>
      <c r="JRX100" s="19"/>
      <c r="JRY100" s="19"/>
      <c r="JRZ100" s="19"/>
      <c r="JSA100" s="20"/>
      <c r="JSB100" s="16"/>
      <c r="JSC100" s="16"/>
      <c r="JSD100" s="17"/>
      <c r="JSE100" s="18"/>
      <c r="JSF100" s="19"/>
      <c r="JSG100" s="19"/>
      <c r="JSH100" s="19"/>
      <c r="JSI100" s="19"/>
      <c r="JSJ100" s="19"/>
      <c r="JSK100" s="19"/>
      <c r="JSL100" s="20"/>
      <c r="JSM100" s="16"/>
      <c r="JSN100" s="16"/>
      <c r="JSO100" s="17"/>
      <c r="JSP100" s="18"/>
      <c r="JSQ100" s="19"/>
      <c r="JSR100" s="19"/>
      <c r="JSS100" s="19"/>
      <c r="JST100" s="19"/>
      <c r="JSU100" s="19"/>
      <c r="JSV100" s="19"/>
      <c r="JSW100" s="20"/>
      <c r="JSX100" s="16"/>
      <c r="JSY100" s="16"/>
      <c r="JSZ100" s="17"/>
      <c r="JTA100" s="18"/>
      <c r="JTB100" s="19"/>
      <c r="JTC100" s="19"/>
      <c r="JTD100" s="19"/>
      <c r="JTE100" s="19"/>
      <c r="JTF100" s="19"/>
      <c r="JTG100" s="19"/>
      <c r="JTH100" s="20"/>
      <c r="JTI100" s="16"/>
      <c r="JTJ100" s="16"/>
      <c r="JTK100" s="17"/>
      <c r="JTL100" s="18"/>
      <c r="JTM100" s="19"/>
      <c r="JTN100" s="19"/>
      <c r="JTO100" s="19"/>
      <c r="JTP100" s="19"/>
      <c r="JTQ100" s="19"/>
      <c r="JTR100" s="19"/>
      <c r="JTS100" s="20"/>
      <c r="JTT100" s="16"/>
      <c r="JTU100" s="16"/>
      <c r="JTV100" s="17"/>
      <c r="JTW100" s="18"/>
      <c r="JTX100" s="19"/>
      <c r="JTY100" s="19"/>
      <c r="JTZ100" s="19"/>
      <c r="JUA100" s="19"/>
      <c r="JUB100" s="19"/>
      <c r="JUC100" s="19"/>
      <c r="JUD100" s="20"/>
      <c r="JUE100" s="16"/>
      <c r="JUF100" s="16"/>
      <c r="JUG100" s="17"/>
      <c r="JUH100" s="18"/>
      <c r="JUI100" s="19"/>
      <c r="JUJ100" s="19"/>
      <c r="JUK100" s="19"/>
      <c r="JUL100" s="19"/>
      <c r="JUM100" s="19"/>
      <c r="JUN100" s="19"/>
      <c r="JUO100" s="20"/>
      <c r="JUP100" s="16"/>
      <c r="JUQ100" s="16"/>
      <c r="JUR100" s="17"/>
      <c r="JUS100" s="18"/>
      <c r="JUT100" s="19"/>
      <c r="JUU100" s="19"/>
      <c r="JUV100" s="19"/>
      <c r="JUW100" s="19"/>
      <c r="JUX100" s="19"/>
      <c r="JUY100" s="19"/>
      <c r="JUZ100" s="20"/>
      <c r="JVA100" s="16"/>
      <c r="JVB100" s="16"/>
      <c r="JVC100" s="17"/>
      <c r="JVD100" s="18"/>
      <c r="JVE100" s="19"/>
      <c r="JVF100" s="19"/>
      <c r="JVG100" s="19"/>
      <c r="JVH100" s="19"/>
      <c r="JVI100" s="19"/>
      <c r="JVJ100" s="19"/>
      <c r="JVK100" s="20"/>
      <c r="JVL100" s="16"/>
      <c r="JVM100" s="16"/>
      <c r="JVN100" s="17"/>
      <c r="JVO100" s="18"/>
      <c r="JVP100" s="19"/>
      <c r="JVQ100" s="19"/>
      <c r="JVR100" s="19"/>
      <c r="JVS100" s="19"/>
      <c r="JVT100" s="19"/>
      <c r="JVU100" s="19"/>
      <c r="JVV100" s="20"/>
      <c r="JVW100" s="16"/>
      <c r="JVX100" s="16"/>
      <c r="JVY100" s="17"/>
      <c r="JVZ100" s="18"/>
      <c r="JWA100" s="19"/>
      <c r="JWB100" s="19"/>
      <c r="JWC100" s="19"/>
      <c r="JWD100" s="19"/>
      <c r="JWE100" s="19"/>
      <c r="JWF100" s="19"/>
      <c r="JWG100" s="20"/>
      <c r="JWH100" s="16"/>
      <c r="JWI100" s="16"/>
      <c r="JWJ100" s="17"/>
      <c r="JWK100" s="18"/>
      <c r="JWL100" s="19"/>
      <c r="JWM100" s="19"/>
      <c r="JWN100" s="19"/>
      <c r="JWO100" s="19"/>
      <c r="JWP100" s="19"/>
      <c r="JWQ100" s="19"/>
      <c r="JWR100" s="20"/>
      <c r="JWS100" s="16"/>
      <c r="JWT100" s="16"/>
      <c r="JWU100" s="17"/>
      <c r="JWV100" s="18"/>
      <c r="JWW100" s="19"/>
      <c r="JWX100" s="19"/>
      <c r="JWY100" s="19"/>
      <c r="JWZ100" s="19"/>
      <c r="JXA100" s="19"/>
      <c r="JXB100" s="19"/>
      <c r="JXC100" s="20"/>
      <c r="JXD100" s="16"/>
      <c r="JXE100" s="16"/>
      <c r="JXF100" s="17"/>
      <c r="JXG100" s="18"/>
      <c r="JXH100" s="19"/>
      <c r="JXI100" s="19"/>
      <c r="JXJ100" s="19"/>
      <c r="JXK100" s="19"/>
      <c r="JXL100" s="19"/>
      <c r="JXM100" s="19"/>
      <c r="JXN100" s="20"/>
      <c r="JXO100" s="16"/>
      <c r="JXP100" s="16"/>
      <c r="JXQ100" s="17"/>
      <c r="JXR100" s="18"/>
      <c r="JXS100" s="19"/>
      <c r="JXT100" s="19"/>
      <c r="JXU100" s="19"/>
      <c r="JXV100" s="19"/>
      <c r="JXW100" s="19"/>
      <c r="JXX100" s="19"/>
      <c r="JXY100" s="20"/>
      <c r="JXZ100" s="16"/>
      <c r="JYA100" s="16"/>
      <c r="JYB100" s="17"/>
      <c r="JYC100" s="18"/>
      <c r="JYD100" s="19"/>
      <c r="JYE100" s="19"/>
      <c r="JYF100" s="19"/>
      <c r="JYG100" s="19"/>
      <c r="JYH100" s="19"/>
      <c r="JYI100" s="19"/>
      <c r="JYJ100" s="20"/>
      <c r="JYK100" s="16"/>
      <c r="JYL100" s="16"/>
      <c r="JYM100" s="17"/>
      <c r="JYN100" s="18"/>
      <c r="JYO100" s="19"/>
      <c r="JYP100" s="19"/>
      <c r="JYQ100" s="19"/>
      <c r="JYR100" s="19"/>
      <c r="JYS100" s="19"/>
      <c r="JYT100" s="19"/>
      <c r="JYU100" s="20"/>
      <c r="JYV100" s="16"/>
      <c r="JYW100" s="16"/>
      <c r="JYX100" s="17"/>
      <c r="JYY100" s="18"/>
      <c r="JYZ100" s="19"/>
      <c r="JZA100" s="19"/>
      <c r="JZB100" s="19"/>
      <c r="JZC100" s="19"/>
      <c r="JZD100" s="19"/>
      <c r="JZE100" s="19"/>
      <c r="JZF100" s="20"/>
      <c r="JZG100" s="16"/>
      <c r="JZH100" s="16"/>
      <c r="JZI100" s="17"/>
      <c r="JZJ100" s="18"/>
      <c r="JZK100" s="19"/>
      <c r="JZL100" s="19"/>
      <c r="JZM100" s="19"/>
      <c r="JZN100" s="19"/>
      <c r="JZO100" s="19"/>
      <c r="JZP100" s="19"/>
      <c r="JZQ100" s="20"/>
      <c r="JZR100" s="16"/>
      <c r="JZS100" s="16"/>
      <c r="JZT100" s="17"/>
      <c r="JZU100" s="18"/>
      <c r="JZV100" s="19"/>
      <c r="JZW100" s="19"/>
      <c r="JZX100" s="19"/>
      <c r="JZY100" s="19"/>
      <c r="JZZ100" s="19"/>
      <c r="KAA100" s="19"/>
      <c r="KAB100" s="20"/>
      <c r="KAC100" s="16"/>
      <c r="KAD100" s="16"/>
      <c r="KAE100" s="17"/>
      <c r="KAF100" s="18"/>
      <c r="KAG100" s="19"/>
      <c r="KAH100" s="19"/>
      <c r="KAI100" s="19"/>
      <c r="KAJ100" s="19"/>
      <c r="KAK100" s="19"/>
      <c r="KAL100" s="19"/>
      <c r="KAM100" s="20"/>
      <c r="KAN100" s="16"/>
      <c r="KAO100" s="16"/>
      <c r="KAP100" s="17"/>
      <c r="KAQ100" s="18"/>
      <c r="KAR100" s="19"/>
      <c r="KAS100" s="19"/>
      <c r="KAT100" s="19"/>
      <c r="KAU100" s="19"/>
      <c r="KAV100" s="19"/>
      <c r="KAW100" s="19"/>
      <c r="KAX100" s="20"/>
      <c r="KAY100" s="16"/>
      <c r="KAZ100" s="16"/>
      <c r="KBA100" s="17"/>
      <c r="KBB100" s="18"/>
      <c r="KBC100" s="19"/>
      <c r="KBD100" s="19"/>
      <c r="KBE100" s="19"/>
      <c r="KBF100" s="19"/>
      <c r="KBG100" s="19"/>
      <c r="KBH100" s="19"/>
      <c r="KBI100" s="20"/>
      <c r="KBJ100" s="16"/>
      <c r="KBK100" s="16"/>
      <c r="KBL100" s="17"/>
      <c r="KBM100" s="18"/>
      <c r="KBN100" s="19"/>
      <c r="KBO100" s="19"/>
      <c r="KBP100" s="19"/>
      <c r="KBQ100" s="19"/>
      <c r="KBR100" s="19"/>
      <c r="KBS100" s="19"/>
      <c r="KBT100" s="20"/>
      <c r="KBU100" s="16"/>
      <c r="KBV100" s="16"/>
      <c r="KBW100" s="17"/>
      <c r="KBX100" s="18"/>
      <c r="KBY100" s="19"/>
      <c r="KBZ100" s="19"/>
      <c r="KCA100" s="19"/>
      <c r="KCB100" s="19"/>
      <c r="KCC100" s="19"/>
      <c r="KCD100" s="19"/>
      <c r="KCE100" s="20"/>
      <c r="KCF100" s="16"/>
      <c r="KCG100" s="16"/>
      <c r="KCH100" s="17"/>
      <c r="KCI100" s="18"/>
      <c r="KCJ100" s="19"/>
      <c r="KCK100" s="19"/>
      <c r="KCL100" s="19"/>
      <c r="KCM100" s="19"/>
      <c r="KCN100" s="19"/>
      <c r="KCO100" s="19"/>
      <c r="KCP100" s="20"/>
      <c r="KCQ100" s="16"/>
      <c r="KCR100" s="16"/>
      <c r="KCS100" s="17"/>
      <c r="KCT100" s="18"/>
      <c r="KCU100" s="19"/>
      <c r="KCV100" s="19"/>
      <c r="KCW100" s="19"/>
      <c r="KCX100" s="19"/>
      <c r="KCY100" s="19"/>
      <c r="KCZ100" s="19"/>
      <c r="KDA100" s="20"/>
      <c r="KDB100" s="16"/>
      <c r="KDC100" s="16"/>
      <c r="KDD100" s="17"/>
      <c r="KDE100" s="18"/>
      <c r="KDF100" s="19"/>
      <c r="KDG100" s="19"/>
      <c r="KDH100" s="19"/>
      <c r="KDI100" s="19"/>
      <c r="KDJ100" s="19"/>
      <c r="KDK100" s="19"/>
      <c r="KDL100" s="20"/>
      <c r="KDM100" s="16"/>
      <c r="KDN100" s="16"/>
      <c r="KDO100" s="17"/>
      <c r="KDP100" s="18"/>
      <c r="KDQ100" s="19"/>
      <c r="KDR100" s="19"/>
      <c r="KDS100" s="19"/>
      <c r="KDT100" s="19"/>
      <c r="KDU100" s="19"/>
      <c r="KDV100" s="19"/>
      <c r="KDW100" s="20"/>
      <c r="KDX100" s="16"/>
      <c r="KDY100" s="16"/>
      <c r="KDZ100" s="17"/>
      <c r="KEA100" s="18"/>
      <c r="KEB100" s="19"/>
      <c r="KEC100" s="19"/>
      <c r="KED100" s="19"/>
      <c r="KEE100" s="19"/>
      <c r="KEF100" s="19"/>
      <c r="KEG100" s="19"/>
      <c r="KEH100" s="20"/>
      <c r="KEI100" s="16"/>
      <c r="KEJ100" s="16"/>
      <c r="KEK100" s="17"/>
      <c r="KEL100" s="18"/>
      <c r="KEM100" s="19"/>
      <c r="KEN100" s="19"/>
      <c r="KEO100" s="19"/>
      <c r="KEP100" s="19"/>
      <c r="KEQ100" s="19"/>
      <c r="KER100" s="19"/>
      <c r="KES100" s="20"/>
      <c r="KET100" s="16"/>
      <c r="KEU100" s="16"/>
      <c r="KEV100" s="17"/>
      <c r="KEW100" s="18"/>
      <c r="KEX100" s="19"/>
      <c r="KEY100" s="19"/>
      <c r="KEZ100" s="19"/>
      <c r="KFA100" s="19"/>
      <c r="KFB100" s="19"/>
      <c r="KFC100" s="19"/>
      <c r="KFD100" s="20"/>
      <c r="KFE100" s="16"/>
      <c r="KFF100" s="16"/>
      <c r="KFG100" s="17"/>
      <c r="KFH100" s="18"/>
      <c r="KFI100" s="19"/>
      <c r="KFJ100" s="19"/>
      <c r="KFK100" s="19"/>
      <c r="KFL100" s="19"/>
      <c r="KFM100" s="19"/>
      <c r="KFN100" s="19"/>
      <c r="KFO100" s="20"/>
      <c r="KFP100" s="16"/>
      <c r="KFQ100" s="16"/>
      <c r="KFR100" s="17"/>
      <c r="KFS100" s="18"/>
      <c r="KFT100" s="19"/>
      <c r="KFU100" s="19"/>
      <c r="KFV100" s="19"/>
      <c r="KFW100" s="19"/>
      <c r="KFX100" s="19"/>
      <c r="KFY100" s="19"/>
      <c r="KFZ100" s="20"/>
      <c r="KGA100" s="16"/>
      <c r="KGB100" s="16"/>
      <c r="KGC100" s="17"/>
      <c r="KGD100" s="18"/>
      <c r="KGE100" s="19"/>
      <c r="KGF100" s="19"/>
      <c r="KGG100" s="19"/>
      <c r="KGH100" s="19"/>
      <c r="KGI100" s="19"/>
      <c r="KGJ100" s="19"/>
      <c r="KGK100" s="20"/>
      <c r="KGL100" s="16"/>
      <c r="KGM100" s="16"/>
      <c r="KGN100" s="17"/>
      <c r="KGO100" s="18"/>
      <c r="KGP100" s="19"/>
      <c r="KGQ100" s="19"/>
      <c r="KGR100" s="19"/>
      <c r="KGS100" s="19"/>
      <c r="KGT100" s="19"/>
      <c r="KGU100" s="19"/>
      <c r="KGV100" s="20"/>
      <c r="KGW100" s="16"/>
      <c r="KGX100" s="16"/>
      <c r="KGY100" s="17"/>
      <c r="KGZ100" s="18"/>
      <c r="KHA100" s="19"/>
      <c r="KHB100" s="19"/>
      <c r="KHC100" s="19"/>
      <c r="KHD100" s="19"/>
      <c r="KHE100" s="19"/>
      <c r="KHF100" s="19"/>
      <c r="KHG100" s="20"/>
      <c r="KHH100" s="16"/>
      <c r="KHI100" s="16"/>
      <c r="KHJ100" s="17"/>
      <c r="KHK100" s="18"/>
      <c r="KHL100" s="19"/>
      <c r="KHM100" s="19"/>
      <c r="KHN100" s="19"/>
      <c r="KHO100" s="19"/>
      <c r="KHP100" s="19"/>
      <c r="KHQ100" s="19"/>
      <c r="KHR100" s="20"/>
      <c r="KHS100" s="16"/>
      <c r="KHT100" s="16"/>
      <c r="KHU100" s="17"/>
      <c r="KHV100" s="18"/>
      <c r="KHW100" s="19"/>
      <c r="KHX100" s="19"/>
      <c r="KHY100" s="19"/>
      <c r="KHZ100" s="19"/>
      <c r="KIA100" s="19"/>
      <c r="KIB100" s="19"/>
      <c r="KIC100" s="20"/>
      <c r="KID100" s="16"/>
      <c r="KIE100" s="16"/>
      <c r="KIF100" s="17"/>
      <c r="KIG100" s="18"/>
      <c r="KIH100" s="19"/>
      <c r="KII100" s="19"/>
      <c r="KIJ100" s="19"/>
      <c r="KIK100" s="19"/>
      <c r="KIL100" s="19"/>
      <c r="KIM100" s="19"/>
      <c r="KIN100" s="20"/>
      <c r="KIO100" s="16"/>
      <c r="KIP100" s="16"/>
      <c r="KIQ100" s="17"/>
      <c r="KIR100" s="18"/>
      <c r="KIS100" s="19"/>
      <c r="KIT100" s="19"/>
      <c r="KIU100" s="19"/>
      <c r="KIV100" s="19"/>
      <c r="KIW100" s="19"/>
      <c r="KIX100" s="19"/>
      <c r="KIY100" s="20"/>
      <c r="KIZ100" s="16"/>
      <c r="KJA100" s="16"/>
      <c r="KJB100" s="17"/>
      <c r="KJC100" s="18"/>
      <c r="KJD100" s="19"/>
      <c r="KJE100" s="19"/>
      <c r="KJF100" s="19"/>
      <c r="KJG100" s="19"/>
      <c r="KJH100" s="19"/>
      <c r="KJI100" s="19"/>
      <c r="KJJ100" s="20"/>
      <c r="KJK100" s="16"/>
      <c r="KJL100" s="16"/>
      <c r="KJM100" s="17"/>
      <c r="KJN100" s="18"/>
      <c r="KJO100" s="19"/>
      <c r="KJP100" s="19"/>
      <c r="KJQ100" s="19"/>
      <c r="KJR100" s="19"/>
      <c r="KJS100" s="19"/>
      <c r="KJT100" s="19"/>
      <c r="KJU100" s="20"/>
      <c r="KJV100" s="16"/>
      <c r="KJW100" s="16"/>
      <c r="KJX100" s="17"/>
      <c r="KJY100" s="18"/>
      <c r="KJZ100" s="19"/>
      <c r="KKA100" s="19"/>
      <c r="KKB100" s="19"/>
      <c r="KKC100" s="19"/>
      <c r="KKD100" s="19"/>
      <c r="KKE100" s="19"/>
      <c r="KKF100" s="20"/>
      <c r="KKG100" s="16"/>
      <c r="KKH100" s="16"/>
      <c r="KKI100" s="17"/>
      <c r="KKJ100" s="18"/>
      <c r="KKK100" s="19"/>
      <c r="KKL100" s="19"/>
      <c r="KKM100" s="19"/>
      <c r="KKN100" s="19"/>
      <c r="KKO100" s="19"/>
      <c r="KKP100" s="19"/>
      <c r="KKQ100" s="20"/>
      <c r="KKR100" s="16"/>
      <c r="KKS100" s="16"/>
      <c r="KKT100" s="17"/>
      <c r="KKU100" s="18"/>
      <c r="KKV100" s="19"/>
      <c r="KKW100" s="19"/>
      <c r="KKX100" s="19"/>
      <c r="KKY100" s="19"/>
      <c r="KKZ100" s="19"/>
      <c r="KLA100" s="19"/>
      <c r="KLB100" s="20"/>
      <c r="KLC100" s="16"/>
      <c r="KLD100" s="16"/>
      <c r="KLE100" s="17"/>
      <c r="KLF100" s="18"/>
      <c r="KLG100" s="19"/>
      <c r="KLH100" s="19"/>
      <c r="KLI100" s="19"/>
      <c r="KLJ100" s="19"/>
      <c r="KLK100" s="19"/>
      <c r="KLL100" s="19"/>
      <c r="KLM100" s="20"/>
      <c r="KLN100" s="16"/>
      <c r="KLO100" s="16"/>
      <c r="KLP100" s="17"/>
      <c r="KLQ100" s="18"/>
      <c r="KLR100" s="19"/>
      <c r="KLS100" s="19"/>
      <c r="KLT100" s="19"/>
      <c r="KLU100" s="19"/>
      <c r="KLV100" s="19"/>
      <c r="KLW100" s="19"/>
      <c r="KLX100" s="20"/>
      <c r="KLY100" s="16"/>
      <c r="KLZ100" s="16"/>
      <c r="KMA100" s="17"/>
      <c r="KMB100" s="18"/>
      <c r="KMC100" s="19"/>
      <c r="KMD100" s="19"/>
      <c r="KME100" s="19"/>
      <c r="KMF100" s="19"/>
      <c r="KMG100" s="19"/>
      <c r="KMH100" s="19"/>
      <c r="KMI100" s="20"/>
      <c r="KMJ100" s="16"/>
      <c r="KMK100" s="16"/>
      <c r="KML100" s="17"/>
      <c r="KMM100" s="18"/>
      <c r="KMN100" s="19"/>
      <c r="KMO100" s="19"/>
      <c r="KMP100" s="19"/>
      <c r="KMQ100" s="19"/>
      <c r="KMR100" s="19"/>
      <c r="KMS100" s="19"/>
      <c r="KMT100" s="20"/>
      <c r="KMU100" s="16"/>
      <c r="KMV100" s="16"/>
      <c r="KMW100" s="17"/>
      <c r="KMX100" s="18"/>
      <c r="KMY100" s="19"/>
      <c r="KMZ100" s="19"/>
      <c r="KNA100" s="19"/>
      <c r="KNB100" s="19"/>
      <c r="KNC100" s="19"/>
      <c r="KND100" s="19"/>
      <c r="KNE100" s="20"/>
      <c r="KNF100" s="16"/>
      <c r="KNG100" s="16"/>
      <c r="KNH100" s="17"/>
      <c r="KNI100" s="18"/>
      <c r="KNJ100" s="19"/>
      <c r="KNK100" s="19"/>
      <c r="KNL100" s="19"/>
      <c r="KNM100" s="19"/>
      <c r="KNN100" s="19"/>
      <c r="KNO100" s="19"/>
      <c r="KNP100" s="20"/>
      <c r="KNQ100" s="16"/>
      <c r="KNR100" s="16"/>
      <c r="KNS100" s="17"/>
      <c r="KNT100" s="18"/>
      <c r="KNU100" s="19"/>
      <c r="KNV100" s="19"/>
      <c r="KNW100" s="19"/>
      <c r="KNX100" s="19"/>
      <c r="KNY100" s="19"/>
      <c r="KNZ100" s="19"/>
      <c r="KOA100" s="20"/>
      <c r="KOB100" s="16"/>
      <c r="KOC100" s="16"/>
      <c r="KOD100" s="17"/>
      <c r="KOE100" s="18"/>
      <c r="KOF100" s="19"/>
      <c r="KOG100" s="19"/>
      <c r="KOH100" s="19"/>
      <c r="KOI100" s="19"/>
      <c r="KOJ100" s="19"/>
      <c r="KOK100" s="19"/>
      <c r="KOL100" s="20"/>
      <c r="KOM100" s="16"/>
      <c r="KON100" s="16"/>
      <c r="KOO100" s="17"/>
      <c r="KOP100" s="18"/>
      <c r="KOQ100" s="19"/>
      <c r="KOR100" s="19"/>
      <c r="KOS100" s="19"/>
      <c r="KOT100" s="19"/>
      <c r="KOU100" s="19"/>
      <c r="KOV100" s="19"/>
      <c r="KOW100" s="20"/>
      <c r="KOX100" s="16"/>
      <c r="KOY100" s="16"/>
      <c r="KOZ100" s="17"/>
      <c r="KPA100" s="18"/>
      <c r="KPB100" s="19"/>
      <c r="KPC100" s="19"/>
      <c r="KPD100" s="19"/>
      <c r="KPE100" s="19"/>
      <c r="KPF100" s="19"/>
      <c r="KPG100" s="19"/>
      <c r="KPH100" s="20"/>
      <c r="KPI100" s="16"/>
      <c r="KPJ100" s="16"/>
      <c r="KPK100" s="17"/>
      <c r="KPL100" s="18"/>
      <c r="KPM100" s="19"/>
      <c r="KPN100" s="19"/>
      <c r="KPO100" s="19"/>
      <c r="KPP100" s="19"/>
      <c r="KPQ100" s="19"/>
      <c r="KPR100" s="19"/>
      <c r="KPS100" s="20"/>
      <c r="KPT100" s="16"/>
      <c r="KPU100" s="16"/>
      <c r="KPV100" s="17"/>
      <c r="KPW100" s="18"/>
      <c r="KPX100" s="19"/>
      <c r="KPY100" s="19"/>
      <c r="KPZ100" s="19"/>
      <c r="KQA100" s="19"/>
      <c r="KQB100" s="19"/>
      <c r="KQC100" s="19"/>
      <c r="KQD100" s="20"/>
      <c r="KQE100" s="16"/>
      <c r="KQF100" s="16"/>
      <c r="KQG100" s="17"/>
      <c r="KQH100" s="18"/>
      <c r="KQI100" s="19"/>
      <c r="KQJ100" s="19"/>
      <c r="KQK100" s="19"/>
      <c r="KQL100" s="19"/>
      <c r="KQM100" s="19"/>
      <c r="KQN100" s="19"/>
      <c r="KQO100" s="20"/>
      <c r="KQP100" s="16"/>
      <c r="KQQ100" s="16"/>
      <c r="KQR100" s="17"/>
      <c r="KQS100" s="18"/>
      <c r="KQT100" s="19"/>
      <c r="KQU100" s="19"/>
      <c r="KQV100" s="19"/>
      <c r="KQW100" s="19"/>
      <c r="KQX100" s="19"/>
      <c r="KQY100" s="19"/>
      <c r="KQZ100" s="20"/>
      <c r="KRA100" s="16"/>
      <c r="KRB100" s="16"/>
      <c r="KRC100" s="17"/>
      <c r="KRD100" s="18"/>
      <c r="KRE100" s="19"/>
      <c r="KRF100" s="19"/>
      <c r="KRG100" s="19"/>
      <c r="KRH100" s="19"/>
      <c r="KRI100" s="19"/>
      <c r="KRJ100" s="19"/>
      <c r="KRK100" s="20"/>
      <c r="KRL100" s="16"/>
      <c r="KRM100" s="16"/>
      <c r="KRN100" s="17"/>
      <c r="KRO100" s="18"/>
      <c r="KRP100" s="19"/>
      <c r="KRQ100" s="19"/>
      <c r="KRR100" s="19"/>
      <c r="KRS100" s="19"/>
      <c r="KRT100" s="19"/>
      <c r="KRU100" s="19"/>
      <c r="KRV100" s="20"/>
      <c r="KRW100" s="16"/>
      <c r="KRX100" s="16"/>
      <c r="KRY100" s="17"/>
      <c r="KRZ100" s="18"/>
      <c r="KSA100" s="19"/>
      <c r="KSB100" s="19"/>
      <c r="KSC100" s="19"/>
      <c r="KSD100" s="19"/>
      <c r="KSE100" s="19"/>
      <c r="KSF100" s="19"/>
      <c r="KSG100" s="20"/>
      <c r="KSH100" s="16"/>
      <c r="KSI100" s="16"/>
      <c r="KSJ100" s="17"/>
      <c r="KSK100" s="18"/>
      <c r="KSL100" s="19"/>
      <c r="KSM100" s="19"/>
      <c r="KSN100" s="19"/>
      <c r="KSO100" s="19"/>
      <c r="KSP100" s="19"/>
      <c r="KSQ100" s="19"/>
      <c r="KSR100" s="20"/>
      <c r="KSS100" s="16"/>
      <c r="KST100" s="16"/>
      <c r="KSU100" s="17"/>
      <c r="KSV100" s="18"/>
      <c r="KSW100" s="19"/>
      <c r="KSX100" s="19"/>
      <c r="KSY100" s="19"/>
      <c r="KSZ100" s="19"/>
      <c r="KTA100" s="19"/>
      <c r="KTB100" s="19"/>
      <c r="KTC100" s="20"/>
      <c r="KTD100" s="16"/>
      <c r="KTE100" s="16"/>
      <c r="KTF100" s="17"/>
      <c r="KTG100" s="18"/>
      <c r="KTH100" s="19"/>
      <c r="KTI100" s="19"/>
      <c r="KTJ100" s="19"/>
      <c r="KTK100" s="19"/>
      <c r="KTL100" s="19"/>
      <c r="KTM100" s="19"/>
      <c r="KTN100" s="20"/>
      <c r="KTO100" s="16"/>
      <c r="KTP100" s="16"/>
      <c r="KTQ100" s="17"/>
      <c r="KTR100" s="18"/>
      <c r="KTS100" s="19"/>
      <c r="KTT100" s="19"/>
      <c r="KTU100" s="19"/>
      <c r="KTV100" s="19"/>
      <c r="KTW100" s="19"/>
      <c r="KTX100" s="19"/>
      <c r="KTY100" s="20"/>
      <c r="KTZ100" s="16"/>
      <c r="KUA100" s="16"/>
      <c r="KUB100" s="17"/>
      <c r="KUC100" s="18"/>
      <c r="KUD100" s="19"/>
      <c r="KUE100" s="19"/>
      <c r="KUF100" s="19"/>
      <c r="KUG100" s="19"/>
      <c r="KUH100" s="19"/>
      <c r="KUI100" s="19"/>
      <c r="KUJ100" s="20"/>
      <c r="KUK100" s="16"/>
      <c r="KUL100" s="16"/>
      <c r="KUM100" s="17"/>
      <c r="KUN100" s="18"/>
      <c r="KUO100" s="19"/>
      <c r="KUP100" s="19"/>
      <c r="KUQ100" s="19"/>
      <c r="KUR100" s="19"/>
      <c r="KUS100" s="19"/>
      <c r="KUT100" s="19"/>
      <c r="KUU100" s="20"/>
      <c r="KUV100" s="16"/>
      <c r="KUW100" s="16"/>
      <c r="KUX100" s="17"/>
      <c r="KUY100" s="18"/>
      <c r="KUZ100" s="19"/>
      <c r="KVA100" s="19"/>
      <c r="KVB100" s="19"/>
      <c r="KVC100" s="19"/>
      <c r="KVD100" s="19"/>
      <c r="KVE100" s="19"/>
      <c r="KVF100" s="20"/>
      <c r="KVG100" s="16"/>
      <c r="KVH100" s="16"/>
      <c r="KVI100" s="17"/>
      <c r="KVJ100" s="18"/>
      <c r="KVK100" s="19"/>
      <c r="KVL100" s="19"/>
      <c r="KVM100" s="19"/>
      <c r="KVN100" s="19"/>
      <c r="KVO100" s="19"/>
      <c r="KVP100" s="19"/>
      <c r="KVQ100" s="20"/>
      <c r="KVR100" s="16"/>
      <c r="KVS100" s="16"/>
      <c r="KVT100" s="17"/>
      <c r="KVU100" s="18"/>
      <c r="KVV100" s="19"/>
      <c r="KVW100" s="19"/>
      <c r="KVX100" s="19"/>
      <c r="KVY100" s="19"/>
      <c r="KVZ100" s="19"/>
      <c r="KWA100" s="19"/>
      <c r="KWB100" s="20"/>
      <c r="KWC100" s="16"/>
      <c r="KWD100" s="16"/>
      <c r="KWE100" s="17"/>
      <c r="KWF100" s="18"/>
      <c r="KWG100" s="19"/>
      <c r="KWH100" s="19"/>
      <c r="KWI100" s="19"/>
      <c r="KWJ100" s="19"/>
      <c r="KWK100" s="19"/>
      <c r="KWL100" s="19"/>
      <c r="KWM100" s="20"/>
      <c r="KWN100" s="16"/>
      <c r="KWO100" s="16"/>
      <c r="KWP100" s="17"/>
      <c r="KWQ100" s="18"/>
      <c r="KWR100" s="19"/>
      <c r="KWS100" s="19"/>
      <c r="KWT100" s="19"/>
      <c r="KWU100" s="19"/>
      <c r="KWV100" s="19"/>
      <c r="KWW100" s="19"/>
      <c r="KWX100" s="20"/>
      <c r="KWY100" s="16"/>
      <c r="KWZ100" s="16"/>
      <c r="KXA100" s="17"/>
      <c r="KXB100" s="18"/>
      <c r="KXC100" s="19"/>
      <c r="KXD100" s="19"/>
      <c r="KXE100" s="19"/>
      <c r="KXF100" s="19"/>
      <c r="KXG100" s="19"/>
      <c r="KXH100" s="19"/>
      <c r="KXI100" s="20"/>
      <c r="KXJ100" s="16"/>
      <c r="KXK100" s="16"/>
      <c r="KXL100" s="17"/>
      <c r="KXM100" s="18"/>
      <c r="KXN100" s="19"/>
      <c r="KXO100" s="19"/>
      <c r="KXP100" s="19"/>
      <c r="KXQ100" s="19"/>
      <c r="KXR100" s="19"/>
      <c r="KXS100" s="19"/>
      <c r="KXT100" s="20"/>
      <c r="KXU100" s="16"/>
      <c r="KXV100" s="16"/>
      <c r="KXW100" s="17"/>
      <c r="KXX100" s="18"/>
      <c r="KXY100" s="19"/>
      <c r="KXZ100" s="19"/>
      <c r="KYA100" s="19"/>
      <c r="KYB100" s="19"/>
      <c r="KYC100" s="19"/>
      <c r="KYD100" s="19"/>
      <c r="KYE100" s="20"/>
      <c r="KYF100" s="16"/>
      <c r="KYG100" s="16"/>
      <c r="KYH100" s="17"/>
      <c r="KYI100" s="18"/>
      <c r="KYJ100" s="19"/>
      <c r="KYK100" s="19"/>
      <c r="KYL100" s="19"/>
      <c r="KYM100" s="19"/>
      <c r="KYN100" s="19"/>
      <c r="KYO100" s="19"/>
      <c r="KYP100" s="20"/>
      <c r="KYQ100" s="16"/>
      <c r="KYR100" s="16"/>
      <c r="KYS100" s="17"/>
      <c r="KYT100" s="18"/>
      <c r="KYU100" s="19"/>
      <c r="KYV100" s="19"/>
      <c r="KYW100" s="19"/>
      <c r="KYX100" s="19"/>
      <c r="KYY100" s="19"/>
      <c r="KYZ100" s="19"/>
      <c r="KZA100" s="20"/>
      <c r="KZB100" s="16"/>
      <c r="KZC100" s="16"/>
      <c r="KZD100" s="17"/>
      <c r="KZE100" s="18"/>
      <c r="KZF100" s="19"/>
      <c r="KZG100" s="19"/>
      <c r="KZH100" s="19"/>
      <c r="KZI100" s="19"/>
      <c r="KZJ100" s="19"/>
      <c r="KZK100" s="19"/>
      <c r="KZL100" s="20"/>
      <c r="KZM100" s="16"/>
      <c r="KZN100" s="16"/>
      <c r="KZO100" s="17"/>
      <c r="KZP100" s="18"/>
      <c r="KZQ100" s="19"/>
      <c r="KZR100" s="19"/>
      <c r="KZS100" s="19"/>
      <c r="KZT100" s="19"/>
      <c r="KZU100" s="19"/>
      <c r="KZV100" s="19"/>
      <c r="KZW100" s="20"/>
      <c r="KZX100" s="16"/>
      <c r="KZY100" s="16"/>
      <c r="KZZ100" s="17"/>
      <c r="LAA100" s="18"/>
      <c r="LAB100" s="19"/>
      <c r="LAC100" s="19"/>
      <c r="LAD100" s="19"/>
      <c r="LAE100" s="19"/>
      <c r="LAF100" s="19"/>
      <c r="LAG100" s="19"/>
      <c r="LAH100" s="20"/>
      <c r="LAI100" s="16"/>
      <c r="LAJ100" s="16"/>
      <c r="LAK100" s="17"/>
      <c r="LAL100" s="18"/>
      <c r="LAM100" s="19"/>
      <c r="LAN100" s="19"/>
      <c r="LAO100" s="19"/>
      <c r="LAP100" s="19"/>
      <c r="LAQ100" s="19"/>
      <c r="LAR100" s="19"/>
      <c r="LAS100" s="20"/>
      <c r="LAT100" s="16"/>
      <c r="LAU100" s="16"/>
      <c r="LAV100" s="17"/>
      <c r="LAW100" s="18"/>
      <c r="LAX100" s="19"/>
      <c r="LAY100" s="19"/>
      <c r="LAZ100" s="19"/>
      <c r="LBA100" s="19"/>
      <c r="LBB100" s="19"/>
      <c r="LBC100" s="19"/>
      <c r="LBD100" s="20"/>
      <c r="LBE100" s="16"/>
      <c r="LBF100" s="16"/>
      <c r="LBG100" s="17"/>
      <c r="LBH100" s="18"/>
      <c r="LBI100" s="19"/>
      <c r="LBJ100" s="19"/>
      <c r="LBK100" s="19"/>
      <c r="LBL100" s="19"/>
      <c r="LBM100" s="19"/>
      <c r="LBN100" s="19"/>
      <c r="LBO100" s="20"/>
      <c r="LBP100" s="16"/>
      <c r="LBQ100" s="16"/>
      <c r="LBR100" s="17"/>
      <c r="LBS100" s="18"/>
      <c r="LBT100" s="19"/>
      <c r="LBU100" s="19"/>
      <c r="LBV100" s="19"/>
      <c r="LBW100" s="19"/>
      <c r="LBX100" s="19"/>
      <c r="LBY100" s="19"/>
      <c r="LBZ100" s="20"/>
      <c r="LCA100" s="16"/>
      <c r="LCB100" s="16"/>
      <c r="LCC100" s="17"/>
      <c r="LCD100" s="18"/>
      <c r="LCE100" s="19"/>
      <c r="LCF100" s="19"/>
      <c r="LCG100" s="19"/>
      <c r="LCH100" s="19"/>
      <c r="LCI100" s="19"/>
      <c r="LCJ100" s="19"/>
      <c r="LCK100" s="20"/>
      <c r="LCL100" s="16"/>
      <c r="LCM100" s="16"/>
      <c r="LCN100" s="17"/>
      <c r="LCO100" s="18"/>
      <c r="LCP100" s="19"/>
      <c r="LCQ100" s="19"/>
      <c r="LCR100" s="19"/>
      <c r="LCS100" s="19"/>
      <c r="LCT100" s="19"/>
      <c r="LCU100" s="19"/>
      <c r="LCV100" s="20"/>
      <c r="LCW100" s="16"/>
      <c r="LCX100" s="16"/>
      <c r="LCY100" s="17"/>
      <c r="LCZ100" s="18"/>
      <c r="LDA100" s="19"/>
      <c r="LDB100" s="19"/>
      <c r="LDC100" s="19"/>
      <c r="LDD100" s="19"/>
      <c r="LDE100" s="19"/>
      <c r="LDF100" s="19"/>
      <c r="LDG100" s="20"/>
      <c r="LDH100" s="16"/>
      <c r="LDI100" s="16"/>
      <c r="LDJ100" s="17"/>
      <c r="LDK100" s="18"/>
      <c r="LDL100" s="19"/>
      <c r="LDM100" s="19"/>
      <c r="LDN100" s="19"/>
      <c r="LDO100" s="19"/>
      <c r="LDP100" s="19"/>
      <c r="LDQ100" s="19"/>
      <c r="LDR100" s="20"/>
      <c r="LDS100" s="16"/>
      <c r="LDT100" s="16"/>
      <c r="LDU100" s="17"/>
      <c r="LDV100" s="18"/>
      <c r="LDW100" s="19"/>
      <c r="LDX100" s="19"/>
      <c r="LDY100" s="19"/>
      <c r="LDZ100" s="19"/>
      <c r="LEA100" s="19"/>
      <c r="LEB100" s="19"/>
      <c r="LEC100" s="20"/>
      <c r="LED100" s="16"/>
      <c r="LEE100" s="16"/>
      <c r="LEF100" s="17"/>
      <c r="LEG100" s="18"/>
      <c r="LEH100" s="19"/>
      <c r="LEI100" s="19"/>
      <c r="LEJ100" s="19"/>
      <c r="LEK100" s="19"/>
      <c r="LEL100" s="19"/>
      <c r="LEM100" s="19"/>
      <c r="LEN100" s="20"/>
      <c r="LEO100" s="16"/>
      <c r="LEP100" s="16"/>
      <c r="LEQ100" s="17"/>
      <c r="LER100" s="18"/>
      <c r="LES100" s="19"/>
      <c r="LET100" s="19"/>
      <c r="LEU100" s="19"/>
      <c r="LEV100" s="19"/>
      <c r="LEW100" s="19"/>
      <c r="LEX100" s="19"/>
      <c r="LEY100" s="20"/>
      <c r="LEZ100" s="16"/>
      <c r="LFA100" s="16"/>
      <c r="LFB100" s="17"/>
      <c r="LFC100" s="18"/>
      <c r="LFD100" s="19"/>
      <c r="LFE100" s="19"/>
      <c r="LFF100" s="19"/>
      <c r="LFG100" s="19"/>
      <c r="LFH100" s="19"/>
      <c r="LFI100" s="19"/>
      <c r="LFJ100" s="20"/>
      <c r="LFK100" s="16"/>
      <c r="LFL100" s="16"/>
      <c r="LFM100" s="17"/>
      <c r="LFN100" s="18"/>
      <c r="LFO100" s="19"/>
      <c r="LFP100" s="19"/>
      <c r="LFQ100" s="19"/>
      <c r="LFR100" s="19"/>
      <c r="LFS100" s="19"/>
      <c r="LFT100" s="19"/>
      <c r="LFU100" s="20"/>
      <c r="LFV100" s="16"/>
      <c r="LFW100" s="16"/>
      <c r="LFX100" s="17"/>
      <c r="LFY100" s="18"/>
      <c r="LFZ100" s="19"/>
      <c r="LGA100" s="19"/>
      <c r="LGB100" s="19"/>
      <c r="LGC100" s="19"/>
      <c r="LGD100" s="19"/>
      <c r="LGE100" s="19"/>
      <c r="LGF100" s="20"/>
      <c r="LGG100" s="16"/>
      <c r="LGH100" s="16"/>
      <c r="LGI100" s="17"/>
      <c r="LGJ100" s="18"/>
      <c r="LGK100" s="19"/>
      <c r="LGL100" s="19"/>
      <c r="LGM100" s="19"/>
      <c r="LGN100" s="19"/>
      <c r="LGO100" s="19"/>
      <c r="LGP100" s="19"/>
      <c r="LGQ100" s="20"/>
      <c r="LGR100" s="16"/>
      <c r="LGS100" s="16"/>
      <c r="LGT100" s="17"/>
      <c r="LGU100" s="18"/>
      <c r="LGV100" s="19"/>
      <c r="LGW100" s="19"/>
      <c r="LGX100" s="19"/>
      <c r="LGY100" s="19"/>
      <c r="LGZ100" s="19"/>
      <c r="LHA100" s="19"/>
      <c r="LHB100" s="20"/>
      <c r="LHC100" s="16"/>
      <c r="LHD100" s="16"/>
      <c r="LHE100" s="17"/>
      <c r="LHF100" s="18"/>
      <c r="LHG100" s="19"/>
      <c r="LHH100" s="19"/>
      <c r="LHI100" s="19"/>
      <c r="LHJ100" s="19"/>
      <c r="LHK100" s="19"/>
      <c r="LHL100" s="19"/>
      <c r="LHM100" s="20"/>
      <c r="LHN100" s="16"/>
      <c r="LHO100" s="16"/>
      <c r="LHP100" s="17"/>
      <c r="LHQ100" s="18"/>
      <c r="LHR100" s="19"/>
      <c r="LHS100" s="19"/>
      <c r="LHT100" s="19"/>
      <c r="LHU100" s="19"/>
      <c r="LHV100" s="19"/>
      <c r="LHW100" s="19"/>
      <c r="LHX100" s="20"/>
      <c r="LHY100" s="16"/>
      <c r="LHZ100" s="16"/>
      <c r="LIA100" s="17"/>
      <c r="LIB100" s="18"/>
      <c r="LIC100" s="19"/>
      <c r="LID100" s="19"/>
      <c r="LIE100" s="19"/>
      <c r="LIF100" s="19"/>
      <c r="LIG100" s="19"/>
      <c r="LIH100" s="19"/>
      <c r="LII100" s="20"/>
      <c r="LIJ100" s="16"/>
      <c r="LIK100" s="16"/>
      <c r="LIL100" s="17"/>
      <c r="LIM100" s="18"/>
      <c r="LIN100" s="19"/>
      <c r="LIO100" s="19"/>
      <c r="LIP100" s="19"/>
      <c r="LIQ100" s="19"/>
      <c r="LIR100" s="19"/>
      <c r="LIS100" s="19"/>
      <c r="LIT100" s="20"/>
      <c r="LIU100" s="16"/>
      <c r="LIV100" s="16"/>
      <c r="LIW100" s="17"/>
      <c r="LIX100" s="18"/>
      <c r="LIY100" s="19"/>
      <c r="LIZ100" s="19"/>
      <c r="LJA100" s="19"/>
      <c r="LJB100" s="19"/>
      <c r="LJC100" s="19"/>
      <c r="LJD100" s="19"/>
      <c r="LJE100" s="20"/>
      <c r="LJF100" s="16"/>
      <c r="LJG100" s="16"/>
      <c r="LJH100" s="17"/>
      <c r="LJI100" s="18"/>
      <c r="LJJ100" s="19"/>
      <c r="LJK100" s="19"/>
      <c r="LJL100" s="19"/>
      <c r="LJM100" s="19"/>
      <c r="LJN100" s="19"/>
      <c r="LJO100" s="19"/>
      <c r="LJP100" s="20"/>
      <c r="LJQ100" s="16"/>
      <c r="LJR100" s="16"/>
      <c r="LJS100" s="17"/>
      <c r="LJT100" s="18"/>
      <c r="LJU100" s="19"/>
      <c r="LJV100" s="19"/>
      <c r="LJW100" s="19"/>
      <c r="LJX100" s="19"/>
      <c r="LJY100" s="19"/>
      <c r="LJZ100" s="19"/>
      <c r="LKA100" s="20"/>
      <c r="LKB100" s="16"/>
      <c r="LKC100" s="16"/>
      <c r="LKD100" s="17"/>
      <c r="LKE100" s="18"/>
      <c r="LKF100" s="19"/>
      <c r="LKG100" s="19"/>
      <c r="LKH100" s="19"/>
      <c r="LKI100" s="19"/>
      <c r="LKJ100" s="19"/>
      <c r="LKK100" s="19"/>
      <c r="LKL100" s="20"/>
      <c r="LKM100" s="16"/>
      <c r="LKN100" s="16"/>
      <c r="LKO100" s="17"/>
      <c r="LKP100" s="18"/>
      <c r="LKQ100" s="19"/>
      <c r="LKR100" s="19"/>
      <c r="LKS100" s="19"/>
      <c r="LKT100" s="19"/>
      <c r="LKU100" s="19"/>
      <c r="LKV100" s="19"/>
      <c r="LKW100" s="20"/>
      <c r="LKX100" s="16"/>
      <c r="LKY100" s="16"/>
      <c r="LKZ100" s="17"/>
      <c r="LLA100" s="18"/>
      <c r="LLB100" s="19"/>
      <c r="LLC100" s="19"/>
      <c r="LLD100" s="19"/>
      <c r="LLE100" s="19"/>
      <c r="LLF100" s="19"/>
      <c r="LLG100" s="19"/>
      <c r="LLH100" s="20"/>
      <c r="LLI100" s="16"/>
      <c r="LLJ100" s="16"/>
      <c r="LLK100" s="17"/>
      <c r="LLL100" s="18"/>
      <c r="LLM100" s="19"/>
      <c r="LLN100" s="19"/>
      <c r="LLO100" s="19"/>
      <c r="LLP100" s="19"/>
      <c r="LLQ100" s="19"/>
      <c r="LLR100" s="19"/>
      <c r="LLS100" s="20"/>
      <c r="LLT100" s="16"/>
      <c r="LLU100" s="16"/>
      <c r="LLV100" s="17"/>
      <c r="LLW100" s="18"/>
      <c r="LLX100" s="19"/>
      <c r="LLY100" s="19"/>
      <c r="LLZ100" s="19"/>
      <c r="LMA100" s="19"/>
      <c r="LMB100" s="19"/>
      <c r="LMC100" s="19"/>
      <c r="LMD100" s="20"/>
      <c r="LME100" s="16"/>
      <c r="LMF100" s="16"/>
      <c r="LMG100" s="17"/>
      <c r="LMH100" s="18"/>
      <c r="LMI100" s="19"/>
      <c r="LMJ100" s="19"/>
      <c r="LMK100" s="19"/>
      <c r="LML100" s="19"/>
      <c r="LMM100" s="19"/>
      <c r="LMN100" s="19"/>
      <c r="LMO100" s="20"/>
      <c r="LMP100" s="16"/>
      <c r="LMQ100" s="16"/>
      <c r="LMR100" s="17"/>
      <c r="LMS100" s="18"/>
      <c r="LMT100" s="19"/>
      <c r="LMU100" s="19"/>
      <c r="LMV100" s="19"/>
      <c r="LMW100" s="19"/>
      <c r="LMX100" s="19"/>
      <c r="LMY100" s="19"/>
      <c r="LMZ100" s="20"/>
      <c r="LNA100" s="16"/>
      <c r="LNB100" s="16"/>
      <c r="LNC100" s="17"/>
      <c r="LND100" s="18"/>
      <c r="LNE100" s="19"/>
      <c r="LNF100" s="19"/>
      <c r="LNG100" s="19"/>
      <c r="LNH100" s="19"/>
      <c r="LNI100" s="19"/>
      <c r="LNJ100" s="19"/>
      <c r="LNK100" s="20"/>
      <c r="LNL100" s="16"/>
      <c r="LNM100" s="16"/>
      <c r="LNN100" s="17"/>
      <c r="LNO100" s="18"/>
      <c r="LNP100" s="19"/>
      <c r="LNQ100" s="19"/>
      <c r="LNR100" s="19"/>
      <c r="LNS100" s="19"/>
      <c r="LNT100" s="19"/>
      <c r="LNU100" s="19"/>
      <c r="LNV100" s="20"/>
      <c r="LNW100" s="16"/>
      <c r="LNX100" s="16"/>
      <c r="LNY100" s="17"/>
      <c r="LNZ100" s="18"/>
      <c r="LOA100" s="19"/>
      <c r="LOB100" s="19"/>
      <c r="LOC100" s="19"/>
      <c r="LOD100" s="19"/>
      <c r="LOE100" s="19"/>
      <c r="LOF100" s="19"/>
      <c r="LOG100" s="20"/>
      <c r="LOH100" s="16"/>
      <c r="LOI100" s="16"/>
      <c r="LOJ100" s="17"/>
      <c r="LOK100" s="18"/>
      <c r="LOL100" s="19"/>
      <c r="LOM100" s="19"/>
      <c r="LON100" s="19"/>
      <c r="LOO100" s="19"/>
      <c r="LOP100" s="19"/>
      <c r="LOQ100" s="19"/>
      <c r="LOR100" s="20"/>
      <c r="LOS100" s="16"/>
      <c r="LOT100" s="16"/>
      <c r="LOU100" s="17"/>
      <c r="LOV100" s="18"/>
      <c r="LOW100" s="19"/>
      <c r="LOX100" s="19"/>
      <c r="LOY100" s="19"/>
      <c r="LOZ100" s="19"/>
      <c r="LPA100" s="19"/>
      <c r="LPB100" s="19"/>
      <c r="LPC100" s="20"/>
      <c r="LPD100" s="16"/>
      <c r="LPE100" s="16"/>
      <c r="LPF100" s="17"/>
      <c r="LPG100" s="18"/>
      <c r="LPH100" s="19"/>
      <c r="LPI100" s="19"/>
      <c r="LPJ100" s="19"/>
      <c r="LPK100" s="19"/>
      <c r="LPL100" s="19"/>
      <c r="LPM100" s="19"/>
      <c r="LPN100" s="20"/>
      <c r="LPO100" s="16"/>
      <c r="LPP100" s="16"/>
      <c r="LPQ100" s="17"/>
      <c r="LPR100" s="18"/>
      <c r="LPS100" s="19"/>
      <c r="LPT100" s="19"/>
      <c r="LPU100" s="19"/>
      <c r="LPV100" s="19"/>
      <c r="LPW100" s="19"/>
      <c r="LPX100" s="19"/>
      <c r="LPY100" s="20"/>
      <c r="LPZ100" s="16"/>
      <c r="LQA100" s="16"/>
      <c r="LQB100" s="17"/>
      <c r="LQC100" s="18"/>
      <c r="LQD100" s="19"/>
      <c r="LQE100" s="19"/>
      <c r="LQF100" s="19"/>
      <c r="LQG100" s="19"/>
      <c r="LQH100" s="19"/>
      <c r="LQI100" s="19"/>
      <c r="LQJ100" s="20"/>
      <c r="LQK100" s="16"/>
      <c r="LQL100" s="16"/>
      <c r="LQM100" s="17"/>
      <c r="LQN100" s="18"/>
      <c r="LQO100" s="19"/>
      <c r="LQP100" s="19"/>
      <c r="LQQ100" s="19"/>
      <c r="LQR100" s="19"/>
      <c r="LQS100" s="19"/>
      <c r="LQT100" s="19"/>
      <c r="LQU100" s="20"/>
      <c r="LQV100" s="16"/>
      <c r="LQW100" s="16"/>
      <c r="LQX100" s="17"/>
      <c r="LQY100" s="18"/>
      <c r="LQZ100" s="19"/>
      <c r="LRA100" s="19"/>
      <c r="LRB100" s="19"/>
      <c r="LRC100" s="19"/>
      <c r="LRD100" s="19"/>
      <c r="LRE100" s="19"/>
      <c r="LRF100" s="20"/>
      <c r="LRG100" s="16"/>
      <c r="LRH100" s="16"/>
      <c r="LRI100" s="17"/>
      <c r="LRJ100" s="18"/>
      <c r="LRK100" s="19"/>
      <c r="LRL100" s="19"/>
      <c r="LRM100" s="19"/>
      <c r="LRN100" s="19"/>
      <c r="LRO100" s="19"/>
      <c r="LRP100" s="19"/>
      <c r="LRQ100" s="20"/>
      <c r="LRR100" s="16"/>
      <c r="LRS100" s="16"/>
      <c r="LRT100" s="17"/>
      <c r="LRU100" s="18"/>
      <c r="LRV100" s="19"/>
      <c r="LRW100" s="19"/>
      <c r="LRX100" s="19"/>
      <c r="LRY100" s="19"/>
      <c r="LRZ100" s="19"/>
      <c r="LSA100" s="19"/>
      <c r="LSB100" s="20"/>
      <c r="LSC100" s="16"/>
      <c r="LSD100" s="16"/>
      <c r="LSE100" s="17"/>
      <c r="LSF100" s="18"/>
      <c r="LSG100" s="19"/>
      <c r="LSH100" s="19"/>
      <c r="LSI100" s="19"/>
      <c r="LSJ100" s="19"/>
      <c r="LSK100" s="19"/>
      <c r="LSL100" s="19"/>
      <c r="LSM100" s="20"/>
      <c r="LSN100" s="16"/>
      <c r="LSO100" s="16"/>
      <c r="LSP100" s="17"/>
      <c r="LSQ100" s="18"/>
      <c r="LSR100" s="19"/>
      <c r="LSS100" s="19"/>
      <c r="LST100" s="19"/>
      <c r="LSU100" s="19"/>
      <c r="LSV100" s="19"/>
      <c r="LSW100" s="19"/>
      <c r="LSX100" s="20"/>
      <c r="LSY100" s="16"/>
      <c r="LSZ100" s="16"/>
      <c r="LTA100" s="17"/>
      <c r="LTB100" s="18"/>
      <c r="LTC100" s="19"/>
      <c r="LTD100" s="19"/>
      <c r="LTE100" s="19"/>
      <c r="LTF100" s="19"/>
      <c r="LTG100" s="19"/>
      <c r="LTH100" s="19"/>
      <c r="LTI100" s="20"/>
      <c r="LTJ100" s="16"/>
      <c r="LTK100" s="16"/>
      <c r="LTL100" s="17"/>
      <c r="LTM100" s="18"/>
      <c r="LTN100" s="19"/>
      <c r="LTO100" s="19"/>
      <c r="LTP100" s="19"/>
      <c r="LTQ100" s="19"/>
      <c r="LTR100" s="19"/>
      <c r="LTS100" s="19"/>
      <c r="LTT100" s="20"/>
      <c r="LTU100" s="16"/>
      <c r="LTV100" s="16"/>
      <c r="LTW100" s="17"/>
      <c r="LTX100" s="18"/>
      <c r="LTY100" s="19"/>
      <c r="LTZ100" s="19"/>
      <c r="LUA100" s="19"/>
      <c r="LUB100" s="19"/>
      <c r="LUC100" s="19"/>
      <c r="LUD100" s="19"/>
      <c r="LUE100" s="20"/>
      <c r="LUF100" s="16"/>
      <c r="LUG100" s="16"/>
      <c r="LUH100" s="17"/>
      <c r="LUI100" s="18"/>
      <c r="LUJ100" s="19"/>
      <c r="LUK100" s="19"/>
      <c r="LUL100" s="19"/>
      <c r="LUM100" s="19"/>
      <c r="LUN100" s="19"/>
      <c r="LUO100" s="19"/>
      <c r="LUP100" s="20"/>
      <c r="LUQ100" s="16"/>
      <c r="LUR100" s="16"/>
      <c r="LUS100" s="17"/>
      <c r="LUT100" s="18"/>
      <c r="LUU100" s="19"/>
      <c r="LUV100" s="19"/>
      <c r="LUW100" s="19"/>
      <c r="LUX100" s="19"/>
      <c r="LUY100" s="19"/>
      <c r="LUZ100" s="19"/>
      <c r="LVA100" s="20"/>
      <c r="LVB100" s="16"/>
      <c r="LVC100" s="16"/>
      <c r="LVD100" s="17"/>
      <c r="LVE100" s="18"/>
      <c r="LVF100" s="19"/>
      <c r="LVG100" s="19"/>
      <c r="LVH100" s="19"/>
      <c r="LVI100" s="19"/>
      <c r="LVJ100" s="19"/>
      <c r="LVK100" s="19"/>
      <c r="LVL100" s="20"/>
      <c r="LVM100" s="16"/>
      <c r="LVN100" s="16"/>
      <c r="LVO100" s="17"/>
      <c r="LVP100" s="18"/>
      <c r="LVQ100" s="19"/>
      <c r="LVR100" s="19"/>
      <c r="LVS100" s="19"/>
      <c r="LVT100" s="19"/>
      <c r="LVU100" s="19"/>
      <c r="LVV100" s="19"/>
      <c r="LVW100" s="20"/>
      <c r="LVX100" s="16"/>
      <c r="LVY100" s="16"/>
      <c r="LVZ100" s="17"/>
      <c r="LWA100" s="18"/>
      <c r="LWB100" s="19"/>
      <c r="LWC100" s="19"/>
      <c r="LWD100" s="19"/>
      <c r="LWE100" s="19"/>
      <c r="LWF100" s="19"/>
      <c r="LWG100" s="19"/>
      <c r="LWH100" s="20"/>
      <c r="LWI100" s="16"/>
      <c r="LWJ100" s="16"/>
      <c r="LWK100" s="17"/>
      <c r="LWL100" s="18"/>
      <c r="LWM100" s="19"/>
      <c r="LWN100" s="19"/>
      <c r="LWO100" s="19"/>
      <c r="LWP100" s="19"/>
      <c r="LWQ100" s="19"/>
      <c r="LWR100" s="19"/>
      <c r="LWS100" s="20"/>
      <c r="LWT100" s="16"/>
      <c r="LWU100" s="16"/>
      <c r="LWV100" s="17"/>
      <c r="LWW100" s="18"/>
      <c r="LWX100" s="19"/>
      <c r="LWY100" s="19"/>
      <c r="LWZ100" s="19"/>
      <c r="LXA100" s="19"/>
      <c r="LXB100" s="19"/>
      <c r="LXC100" s="19"/>
      <c r="LXD100" s="20"/>
      <c r="LXE100" s="16"/>
      <c r="LXF100" s="16"/>
      <c r="LXG100" s="17"/>
      <c r="LXH100" s="18"/>
      <c r="LXI100" s="19"/>
      <c r="LXJ100" s="19"/>
      <c r="LXK100" s="19"/>
      <c r="LXL100" s="19"/>
      <c r="LXM100" s="19"/>
      <c r="LXN100" s="19"/>
      <c r="LXO100" s="20"/>
      <c r="LXP100" s="16"/>
      <c r="LXQ100" s="16"/>
      <c r="LXR100" s="17"/>
      <c r="LXS100" s="18"/>
      <c r="LXT100" s="19"/>
      <c r="LXU100" s="19"/>
      <c r="LXV100" s="19"/>
      <c r="LXW100" s="19"/>
      <c r="LXX100" s="19"/>
      <c r="LXY100" s="19"/>
      <c r="LXZ100" s="20"/>
      <c r="LYA100" s="16"/>
      <c r="LYB100" s="16"/>
      <c r="LYC100" s="17"/>
      <c r="LYD100" s="18"/>
      <c r="LYE100" s="19"/>
      <c r="LYF100" s="19"/>
      <c r="LYG100" s="19"/>
      <c r="LYH100" s="19"/>
      <c r="LYI100" s="19"/>
      <c r="LYJ100" s="19"/>
      <c r="LYK100" s="20"/>
      <c r="LYL100" s="16"/>
      <c r="LYM100" s="16"/>
      <c r="LYN100" s="17"/>
      <c r="LYO100" s="18"/>
      <c r="LYP100" s="19"/>
      <c r="LYQ100" s="19"/>
      <c r="LYR100" s="19"/>
      <c r="LYS100" s="19"/>
      <c r="LYT100" s="19"/>
      <c r="LYU100" s="19"/>
      <c r="LYV100" s="20"/>
      <c r="LYW100" s="16"/>
      <c r="LYX100" s="16"/>
      <c r="LYY100" s="17"/>
      <c r="LYZ100" s="18"/>
      <c r="LZA100" s="19"/>
      <c r="LZB100" s="19"/>
      <c r="LZC100" s="19"/>
      <c r="LZD100" s="19"/>
      <c r="LZE100" s="19"/>
      <c r="LZF100" s="19"/>
      <c r="LZG100" s="20"/>
      <c r="LZH100" s="16"/>
      <c r="LZI100" s="16"/>
      <c r="LZJ100" s="17"/>
      <c r="LZK100" s="18"/>
      <c r="LZL100" s="19"/>
      <c r="LZM100" s="19"/>
      <c r="LZN100" s="19"/>
      <c r="LZO100" s="19"/>
      <c r="LZP100" s="19"/>
      <c r="LZQ100" s="19"/>
      <c r="LZR100" s="20"/>
      <c r="LZS100" s="16"/>
      <c r="LZT100" s="16"/>
      <c r="LZU100" s="17"/>
      <c r="LZV100" s="18"/>
      <c r="LZW100" s="19"/>
      <c r="LZX100" s="19"/>
      <c r="LZY100" s="19"/>
      <c r="LZZ100" s="19"/>
      <c r="MAA100" s="19"/>
      <c r="MAB100" s="19"/>
      <c r="MAC100" s="20"/>
      <c r="MAD100" s="16"/>
      <c r="MAE100" s="16"/>
      <c r="MAF100" s="17"/>
      <c r="MAG100" s="18"/>
      <c r="MAH100" s="19"/>
      <c r="MAI100" s="19"/>
      <c r="MAJ100" s="19"/>
      <c r="MAK100" s="19"/>
      <c r="MAL100" s="19"/>
      <c r="MAM100" s="19"/>
      <c r="MAN100" s="20"/>
      <c r="MAO100" s="16"/>
      <c r="MAP100" s="16"/>
      <c r="MAQ100" s="17"/>
      <c r="MAR100" s="18"/>
      <c r="MAS100" s="19"/>
      <c r="MAT100" s="19"/>
      <c r="MAU100" s="19"/>
      <c r="MAV100" s="19"/>
      <c r="MAW100" s="19"/>
      <c r="MAX100" s="19"/>
      <c r="MAY100" s="20"/>
      <c r="MAZ100" s="16"/>
      <c r="MBA100" s="16"/>
      <c r="MBB100" s="17"/>
      <c r="MBC100" s="18"/>
      <c r="MBD100" s="19"/>
      <c r="MBE100" s="19"/>
      <c r="MBF100" s="19"/>
      <c r="MBG100" s="19"/>
      <c r="MBH100" s="19"/>
      <c r="MBI100" s="19"/>
      <c r="MBJ100" s="20"/>
      <c r="MBK100" s="16"/>
      <c r="MBL100" s="16"/>
      <c r="MBM100" s="17"/>
      <c r="MBN100" s="18"/>
      <c r="MBO100" s="19"/>
      <c r="MBP100" s="19"/>
      <c r="MBQ100" s="19"/>
      <c r="MBR100" s="19"/>
      <c r="MBS100" s="19"/>
      <c r="MBT100" s="19"/>
      <c r="MBU100" s="20"/>
      <c r="MBV100" s="16"/>
      <c r="MBW100" s="16"/>
      <c r="MBX100" s="17"/>
      <c r="MBY100" s="18"/>
      <c r="MBZ100" s="19"/>
      <c r="MCA100" s="19"/>
      <c r="MCB100" s="19"/>
      <c r="MCC100" s="19"/>
      <c r="MCD100" s="19"/>
      <c r="MCE100" s="19"/>
      <c r="MCF100" s="20"/>
      <c r="MCG100" s="16"/>
      <c r="MCH100" s="16"/>
      <c r="MCI100" s="17"/>
      <c r="MCJ100" s="18"/>
      <c r="MCK100" s="19"/>
      <c r="MCL100" s="19"/>
      <c r="MCM100" s="19"/>
      <c r="MCN100" s="19"/>
      <c r="MCO100" s="19"/>
      <c r="MCP100" s="19"/>
      <c r="MCQ100" s="20"/>
      <c r="MCR100" s="16"/>
      <c r="MCS100" s="16"/>
      <c r="MCT100" s="17"/>
      <c r="MCU100" s="18"/>
      <c r="MCV100" s="19"/>
      <c r="MCW100" s="19"/>
      <c r="MCX100" s="19"/>
      <c r="MCY100" s="19"/>
      <c r="MCZ100" s="19"/>
      <c r="MDA100" s="19"/>
      <c r="MDB100" s="20"/>
      <c r="MDC100" s="16"/>
      <c r="MDD100" s="16"/>
      <c r="MDE100" s="17"/>
      <c r="MDF100" s="18"/>
      <c r="MDG100" s="19"/>
      <c r="MDH100" s="19"/>
      <c r="MDI100" s="19"/>
      <c r="MDJ100" s="19"/>
      <c r="MDK100" s="19"/>
      <c r="MDL100" s="19"/>
      <c r="MDM100" s="20"/>
      <c r="MDN100" s="16"/>
      <c r="MDO100" s="16"/>
      <c r="MDP100" s="17"/>
      <c r="MDQ100" s="18"/>
      <c r="MDR100" s="19"/>
      <c r="MDS100" s="19"/>
      <c r="MDT100" s="19"/>
      <c r="MDU100" s="19"/>
      <c r="MDV100" s="19"/>
      <c r="MDW100" s="19"/>
      <c r="MDX100" s="20"/>
      <c r="MDY100" s="16"/>
      <c r="MDZ100" s="16"/>
      <c r="MEA100" s="17"/>
      <c r="MEB100" s="18"/>
      <c r="MEC100" s="19"/>
      <c r="MED100" s="19"/>
      <c r="MEE100" s="19"/>
      <c r="MEF100" s="19"/>
      <c r="MEG100" s="19"/>
      <c r="MEH100" s="19"/>
      <c r="MEI100" s="20"/>
      <c r="MEJ100" s="16"/>
      <c r="MEK100" s="16"/>
      <c r="MEL100" s="17"/>
      <c r="MEM100" s="18"/>
      <c r="MEN100" s="19"/>
      <c r="MEO100" s="19"/>
      <c r="MEP100" s="19"/>
      <c r="MEQ100" s="19"/>
      <c r="MER100" s="19"/>
      <c r="MES100" s="19"/>
      <c r="MET100" s="20"/>
      <c r="MEU100" s="16"/>
      <c r="MEV100" s="16"/>
      <c r="MEW100" s="17"/>
      <c r="MEX100" s="18"/>
      <c r="MEY100" s="19"/>
      <c r="MEZ100" s="19"/>
      <c r="MFA100" s="19"/>
      <c r="MFB100" s="19"/>
      <c r="MFC100" s="19"/>
      <c r="MFD100" s="19"/>
      <c r="MFE100" s="20"/>
      <c r="MFF100" s="16"/>
      <c r="MFG100" s="16"/>
      <c r="MFH100" s="17"/>
      <c r="MFI100" s="18"/>
      <c r="MFJ100" s="19"/>
      <c r="MFK100" s="19"/>
      <c r="MFL100" s="19"/>
      <c r="MFM100" s="19"/>
      <c r="MFN100" s="19"/>
      <c r="MFO100" s="19"/>
      <c r="MFP100" s="20"/>
      <c r="MFQ100" s="16"/>
      <c r="MFR100" s="16"/>
      <c r="MFS100" s="17"/>
      <c r="MFT100" s="18"/>
      <c r="MFU100" s="19"/>
      <c r="MFV100" s="19"/>
      <c r="MFW100" s="19"/>
      <c r="MFX100" s="19"/>
      <c r="MFY100" s="19"/>
      <c r="MFZ100" s="19"/>
      <c r="MGA100" s="20"/>
      <c r="MGB100" s="16"/>
      <c r="MGC100" s="16"/>
      <c r="MGD100" s="17"/>
      <c r="MGE100" s="18"/>
      <c r="MGF100" s="19"/>
      <c r="MGG100" s="19"/>
      <c r="MGH100" s="19"/>
      <c r="MGI100" s="19"/>
      <c r="MGJ100" s="19"/>
      <c r="MGK100" s="19"/>
      <c r="MGL100" s="20"/>
      <c r="MGM100" s="16"/>
      <c r="MGN100" s="16"/>
      <c r="MGO100" s="17"/>
      <c r="MGP100" s="18"/>
      <c r="MGQ100" s="19"/>
      <c r="MGR100" s="19"/>
      <c r="MGS100" s="19"/>
      <c r="MGT100" s="19"/>
      <c r="MGU100" s="19"/>
      <c r="MGV100" s="19"/>
      <c r="MGW100" s="20"/>
      <c r="MGX100" s="16"/>
      <c r="MGY100" s="16"/>
      <c r="MGZ100" s="17"/>
      <c r="MHA100" s="18"/>
      <c r="MHB100" s="19"/>
      <c r="MHC100" s="19"/>
      <c r="MHD100" s="19"/>
      <c r="MHE100" s="19"/>
      <c r="MHF100" s="19"/>
      <c r="MHG100" s="19"/>
      <c r="MHH100" s="20"/>
      <c r="MHI100" s="16"/>
      <c r="MHJ100" s="16"/>
      <c r="MHK100" s="17"/>
      <c r="MHL100" s="18"/>
      <c r="MHM100" s="19"/>
      <c r="MHN100" s="19"/>
      <c r="MHO100" s="19"/>
      <c r="MHP100" s="19"/>
      <c r="MHQ100" s="19"/>
      <c r="MHR100" s="19"/>
      <c r="MHS100" s="20"/>
      <c r="MHT100" s="16"/>
      <c r="MHU100" s="16"/>
      <c r="MHV100" s="17"/>
      <c r="MHW100" s="18"/>
      <c r="MHX100" s="19"/>
      <c r="MHY100" s="19"/>
      <c r="MHZ100" s="19"/>
      <c r="MIA100" s="19"/>
      <c r="MIB100" s="19"/>
      <c r="MIC100" s="19"/>
      <c r="MID100" s="20"/>
      <c r="MIE100" s="16"/>
      <c r="MIF100" s="16"/>
      <c r="MIG100" s="17"/>
      <c r="MIH100" s="18"/>
      <c r="MII100" s="19"/>
      <c r="MIJ100" s="19"/>
      <c r="MIK100" s="19"/>
      <c r="MIL100" s="19"/>
      <c r="MIM100" s="19"/>
      <c r="MIN100" s="19"/>
      <c r="MIO100" s="20"/>
      <c r="MIP100" s="16"/>
      <c r="MIQ100" s="16"/>
      <c r="MIR100" s="17"/>
      <c r="MIS100" s="18"/>
      <c r="MIT100" s="19"/>
      <c r="MIU100" s="19"/>
      <c r="MIV100" s="19"/>
      <c r="MIW100" s="19"/>
      <c r="MIX100" s="19"/>
      <c r="MIY100" s="19"/>
      <c r="MIZ100" s="20"/>
      <c r="MJA100" s="16"/>
      <c r="MJB100" s="16"/>
      <c r="MJC100" s="17"/>
      <c r="MJD100" s="18"/>
      <c r="MJE100" s="19"/>
      <c r="MJF100" s="19"/>
      <c r="MJG100" s="19"/>
      <c r="MJH100" s="19"/>
      <c r="MJI100" s="19"/>
      <c r="MJJ100" s="19"/>
      <c r="MJK100" s="20"/>
      <c r="MJL100" s="16"/>
      <c r="MJM100" s="16"/>
      <c r="MJN100" s="17"/>
      <c r="MJO100" s="18"/>
      <c r="MJP100" s="19"/>
      <c r="MJQ100" s="19"/>
      <c r="MJR100" s="19"/>
      <c r="MJS100" s="19"/>
      <c r="MJT100" s="19"/>
      <c r="MJU100" s="19"/>
      <c r="MJV100" s="20"/>
      <c r="MJW100" s="16"/>
      <c r="MJX100" s="16"/>
      <c r="MJY100" s="17"/>
      <c r="MJZ100" s="18"/>
      <c r="MKA100" s="19"/>
      <c r="MKB100" s="19"/>
      <c r="MKC100" s="19"/>
      <c r="MKD100" s="19"/>
      <c r="MKE100" s="19"/>
      <c r="MKF100" s="19"/>
      <c r="MKG100" s="20"/>
      <c r="MKH100" s="16"/>
      <c r="MKI100" s="16"/>
      <c r="MKJ100" s="17"/>
      <c r="MKK100" s="18"/>
      <c r="MKL100" s="19"/>
      <c r="MKM100" s="19"/>
      <c r="MKN100" s="19"/>
      <c r="MKO100" s="19"/>
      <c r="MKP100" s="19"/>
      <c r="MKQ100" s="19"/>
      <c r="MKR100" s="20"/>
      <c r="MKS100" s="16"/>
      <c r="MKT100" s="16"/>
      <c r="MKU100" s="17"/>
      <c r="MKV100" s="18"/>
      <c r="MKW100" s="19"/>
      <c r="MKX100" s="19"/>
      <c r="MKY100" s="19"/>
      <c r="MKZ100" s="19"/>
      <c r="MLA100" s="19"/>
      <c r="MLB100" s="19"/>
      <c r="MLC100" s="20"/>
      <c r="MLD100" s="16"/>
      <c r="MLE100" s="16"/>
      <c r="MLF100" s="17"/>
      <c r="MLG100" s="18"/>
      <c r="MLH100" s="19"/>
      <c r="MLI100" s="19"/>
      <c r="MLJ100" s="19"/>
      <c r="MLK100" s="19"/>
      <c r="MLL100" s="19"/>
      <c r="MLM100" s="19"/>
      <c r="MLN100" s="20"/>
      <c r="MLO100" s="16"/>
      <c r="MLP100" s="16"/>
      <c r="MLQ100" s="17"/>
      <c r="MLR100" s="18"/>
      <c r="MLS100" s="19"/>
      <c r="MLT100" s="19"/>
      <c r="MLU100" s="19"/>
      <c r="MLV100" s="19"/>
      <c r="MLW100" s="19"/>
      <c r="MLX100" s="19"/>
      <c r="MLY100" s="20"/>
      <c r="MLZ100" s="16"/>
      <c r="MMA100" s="16"/>
      <c r="MMB100" s="17"/>
      <c r="MMC100" s="18"/>
      <c r="MMD100" s="19"/>
      <c r="MME100" s="19"/>
      <c r="MMF100" s="19"/>
      <c r="MMG100" s="19"/>
      <c r="MMH100" s="19"/>
      <c r="MMI100" s="19"/>
      <c r="MMJ100" s="20"/>
      <c r="MMK100" s="16"/>
      <c r="MML100" s="16"/>
      <c r="MMM100" s="17"/>
      <c r="MMN100" s="18"/>
      <c r="MMO100" s="19"/>
      <c r="MMP100" s="19"/>
      <c r="MMQ100" s="19"/>
      <c r="MMR100" s="19"/>
      <c r="MMS100" s="19"/>
      <c r="MMT100" s="19"/>
      <c r="MMU100" s="20"/>
      <c r="MMV100" s="16"/>
      <c r="MMW100" s="16"/>
      <c r="MMX100" s="17"/>
      <c r="MMY100" s="18"/>
      <c r="MMZ100" s="19"/>
      <c r="MNA100" s="19"/>
      <c r="MNB100" s="19"/>
      <c r="MNC100" s="19"/>
      <c r="MND100" s="19"/>
      <c r="MNE100" s="19"/>
      <c r="MNF100" s="20"/>
      <c r="MNG100" s="16"/>
      <c r="MNH100" s="16"/>
      <c r="MNI100" s="17"/>
      <c r="MNJ100" s="18"/>
      <c r="MNK100" s="19"/>
      <c r="MNL100" s="19"/>
      <c r="MNM100" s="19"/>
      <c r="MNN100" s="19"/>
      <c r="MNO100" s="19"/>
      <c r="MNP100" s="19"/>
      <c r="MNQ100" s="20"/>
      <c r="MNR100" s="16"/>
      <c r="MNS100" s="16"/>
      <c r="MNT100" s="17"/>
      <c r="MNU100" s="18"/>
      <c r="MNV100" s="19"/>
      <c r="MNW100" s="19"/>
      <c r="MNX100" s="19"/>
      <c r="MNY100" s="19"/>
      <c r="MNZ100" s="19"/>
      <c r="MOA100" s="19"/>
      <c r="MOB100" s="20"/>
      <c r="MOC100" s="16"/>
      <c r="MOD100" s="16"/>
      <c r="MOE100" s="17"/>
      <c r="MOF100" s="18"/>
      <c r="MOG100" s="19"/>
      <c r="MOH100" s="19"/>
      <c r="MOI100" s="19"/>
      <c r="MOJ100" s="19"/>
      <c r="MOK100" s="19"/>
      <c r="MOL100" s="19"/>
      <c r="MOM100" s="20"/>
      <c r="MON100" s="16"/>
      <c r="MOO100" s="16"/>
      <c r="MOP100" s="17"/>
      <c r="MOQ100" s="18"/>
      <c r="MOR100" s="19"/>
      <c r="MOS100" s="19"/>
      <c r="MOT100" s="19"/>
      <c r="MOU100" s="19"/>
      <c r="MOV100" s="19"/>
      <c r="MOW100" s="19"/>
      <c r="MOX100" s="20"/>
      <c r="MOY100" s="16"/>
      <c r="MOZ100" s="16"/>
      <c r="MPA100" s="17"/>
      <c r="MPB100" s="18"/>
      <c r="MPC100" s="19"/>
      <c r="MPD100" s="19"/>
      <c r="MPE100" s="19"/>
      <c r="MPF100" s="19"/>
      <c r="MPG100" s="19"/>
      <c r="MPH100" s="19"/>
      <c r="MPI100" s="20"/>
      <c r="MPJ100" s="16"/>
      <c r="MPK100" s="16"/>
      <c r="MPL100" s="17"/>
      <c r="MPM100" s="18"/>
      <c r="MPN100" s="19"/>
      <c r="MPO100" s="19"/>
      <c r="MPP100" s="19"/>
      <c r="MPQ100" s="19"/>
      <c r="MPR100" s="19"/>
      <c r="MPS100" s="19"/>
      <c r="MPT100" s="20"/>
      <c r="MPU100" s="16"/>
      <c r="MPV100" s="16"/>
      <c r="MPW100" s="17"/>
      <c r="MPX100" s="18"/>
      <c r="MPY100" s="19"/>
      <c r="MPZ100" s="19"/>
      <c r="MQA100" s="19"/>
      <c r="MQB100" s="19"/>
      <c r="MQC100" s="19"/>
      <c r="MQD100" s="19"/>
      <c r="MQE100" s="20"/>
      <c r="MQF100" s="16"/>
      <c r="MQG100" s="16"/>
      <c r="MQH100" s="17"/>
      <c r="MQI100" s="18"/>
      <c r="MQJ100" s="19"/>
      <c r="MQK100" s="19"/>
      <c r="MQL100" s="19"/>
      <c r="MQM100" s="19"/>
      <c r="MQN100" s="19"/>
      <c r="MQO100" s="19"/>
      <c r="MQP100" s="20"/>
      <c r="MQQ100" s="16"/>
      <c r="MQR100" s="16"/>
      <c r="MQS100" s="17"/>
      <c r="MQT100" s="18"/>
      <c r="MQU100" s="19"/>
      <c r="MQV100" s="19"/>
      <c r="MQW100" s="19"/>
      <c r="MQX100" s="19"/>
      <c r="MQY100" s="19"/>
      <c r="MQZ100" s="19"/>
      <c r="MRA100" s="20"/>
      <c r="MRB100" s="16"/>
      <c r="MRC100" s="16"/>
      <c r="MRD100" s="17"/>
      <c r="MRE100" s="18"/>
      <c r="MRF100" s="19"/>
      <c r="MRG100" s="19"/>
      <c r="MRH100" s="19"/>
      <c r="MRI100" s="19"/>
      <c r="MRJ100" s="19"/>
      <c r="MRK100" s="19"/>
      <c r="MRL100" s="20"/>
      <c r="MRM100" s="16"/>
      <c r="MRN100" s="16"/>
      <c r="MRO100" s="17"/>
      <c r="MRP100" s="18"/>
      <c r="MRQ100" s="19"/>
      <c r="MRR100" s="19"/>
      <c r="MRS100" s="19"/>
      <c r="MRT100" s="19"/>
      <c r="MRU100" s="19"/>
      <c r="MRV100" s="19"/>
      <c r="MRW100" s="20"/>
      <c r="MRX100" s="16"/>
      <c r="MRY100" s="16"/>
      <c r="MRZ100" s="17"/>
      <c r="MSA100" s="18"/>
      <c r="MSB100" s="19"/>
      <c r="MSC100" s="19"/>
      <c r="MSD100" s="19"/>
      <c r="MSE100" s="19"/>
      <c r="MSF100" s="19"/>
      <c r="MSG100" s="19"/>
      <c r="MSH100" s="20"/>
      <c r="MSI100" s="16"/>
      <c r="MSJ100" s="16"/>
      <c r="MSK100" s="17"/>
      <c r="MSL100" s="18"/>
      <c r="MSM100" s="19"/>
      <c r="MSN100" s="19"/>
      <c r="MSO100" s="19"/>
      <c r="MSP100" s="19"/>
      <c r="MSQ100" s="19"/>
      <c r="MSR100" s="19"/>
      <c r="MSS100" s="20"/>
      <c r="MST100" s="16"/>
      <c r="MSU100" s="16"/>
      <c r="MSV100" s="17"/>
      <c r="MSW100" s="18"/>
      <c r="MSX100" s="19"/>
      <c r="MSY100" s="19"/>
      <c r="MSZ100" s="19"/>
      <c r="MTA100" s="19"/>
      <c r="MTB100" s="19"/>
      <c r="MTC100" s="19"/>
      <c r="MTD100" s="20"/>
      <c r="MTE100" s="16"/>
      <c r="MTF100" s="16"/>
      <c r="MTG100" s="17"/>
      <c r="MTH100" s="18"/>
      <c r="MTI100" s="19"/>
      <c r="MTJ100" s="19"/>
      <c r="MTK100" s="19"/>
      <c r="MTL100" s="19"/>
      <c r="MTM100" s="19"/>
      <c r="MTN100" s="19"/>
      <c r="MTO100" s="20"/>
      <c r="MTP100" s="16"/>
      <c r="MTQ100" s="16"/>
      <c r="MTR100" s="17"/>
      <c r="MTS100" s="18"/>
      <c r="MTT100" s="19"/>
      <c r="MTU100" s="19"/>
      <c r="MTV100" s="19"/>
      <c r="MTW100" s="19"/>
      <c r="MTX100" s="19"/>
      <c r="MTY100" s="19"/>
      <c r="MTZ100" s="20"/>
      <c r="MUA100" s="16"/>
      <c r="MUB100" s="16"/>
      <c r="MUC100" s="17"/>
      <c r="MUD100" s="18"/>
      <c r="MUE100" s="19"/>
      <c r="MUF100" s="19"/>
      <c r="MUG100" s="19"/>
      <c r="MUH100" s="19"/>
      <c r="MUI100" s="19"/>
      <c r="MUJ100" s="19"/>
      <c r="MUK100" s="20"/>
      <c r="MUL100" s="16"/>
      <c r="MUM100" s="16"/>
      <c r="MUN100" s="17"/>
      <c r="MUO100" s="18"/>
      <c r="MUP100" s="19"/>
      <c r="MUQ100" s="19"/>
      <c r="MUR100" s="19"/>
      <c r="MUS100" s="19"/>
      <c r="MUT100" s="19"/>
      <c r="MUU100" s="19"/>
      <c r="MUV100" s="20"/>
      <c r="MUW100" s="16"/>
      <c r="MUX100" s="16"/>
      <c r="MUY100" s="17"/>
      <c r="MUZ100" s="18"/>
      <c r="MVA100" s="19"/>
      <c r="MVB100" s="19"/>
      <c r="MVC100" s="19"/>
      <c r="MVD100" s="19"/>
      <c r="MVE100" s="19"/>
      <c r="MVF100" s="19"/>
      <c r="MVG100" s="20"/>
      <c r="MVH100" s="16"/>
      <c r="MVI100" s="16"/>
      <c r="MVJ100" s="17"/>
      <c r="MVK100" s="18"/>
      <c r="MVL100" s="19"/>
      <c r="MVM100" s="19"/>
      <c r="MVN100" s="19"/>
      <c r="MVO100" s="19"/>
      <c r="MVP100" s="19"/>
      <c r="MVQ100" s="19"/>
      <c r="MVR100" s="20"/>
      <c r="MVS100" s="16"/>
      <c r="MVT100" s="16"/>
      <c r="MVU100" s="17"/>
      <c r="MVV100" s="18"/>
      <c r="MVW100" s="19"/>
      <c r="MVX100" s="19"/>
      <c r="MVY100" s="19"/>
      <c r="MVZ100" s="19"/>
      <c r="MWA100" s="19"/>
      <c r="MWB100" s="19"/>
      <c r="MWC100" s="20"/>
      <c r="MWD100" s="16"/>
      <c r="MWE100" s="16"/>
      <c r="MWF100" s="17"/>
      <c r="MWG100" s="18"/>
      <c r="MWH100" s="19"/>
      <c r="MWI100" s="19"/>
      <c r="MWJ100" s="19"/>
      <c r="MWK100" s="19"/>
      <c r="MWL100" s="19"/>
      <c r="MWM100" s="19"/>
      <c r="MWN100" s="20"/>
      <c r="MWO100" s="16"/>
      <c r="MWP100" s="16"/>
      <c r="MWQ100" s="17"/>
      <c r="MWR100" s="18"/>
      <c r="MWS100" s="19"/>
      <c r="MWT100" s="19"/>
      <c r="MWU100" s="19"/>
      <c r="MWV100" s="19"/>
      <c r="MWW100" s="19"/>
      <c r="MWX100" s="19"/>
      <c r="MWY100" s="20"/>
      <c r="MWZ100" s="16"/>
      <c r="MXA100" s="16"/>
      <c r="MXB100" s="17"/>
      <c r="MXC100" s="18"/>
      <c r="MXD100" s="19"/>
      <c r="MXE100" s="19"/>
      <c r="MXF100" s="19"/>
      <c r="MXG100" s="19"/>
      <c r="MXH100" s="19"/>
      <c r="MXI100" s="19"/>
      <c r="MXJ100" s="20"/>
      <c r="MXK100" s="16"/>
      <c r="MXL100" s="16"/>
      <c r="MXM100" s="17"/>
      <c r="MXN100" s="18"/>
      <c r="MXO100" s="19"/>
      <c r="MXP100" s="19"/>
      <c r="MXQ100" s="19"/>
      <c r="MXR100" s="19"/>
      <c r="MXS100" s="19"/>
      <c r="MXT100" s="19"/>
      <c r="MXU100" s="20"/>
      <c r="MXV100" s="16"/>
      <c r="MXW100" s="16"/>
      <c r="MXX100" s="17"/>
      <c r="MXY100" s="18"/>
      <c r="MXZ100" s="19"/>
      <c r="MYA100" s="19"/>
      <c r="MYB100" s="19"/>
      <c r="MYC100" s="19"/>
      <c r="MYD100" s="19"/>
      <c r="MYE100" s="19"/>
      <c r="MYF100" s="20"/>
      <c r="MYG100" s="16"/>
      <c r="MYH100" s="16"/>
      <c r="MYI100" s="17"/>
      <c r="MYJ100" s="18"/>
      <c r="MYK100" s="19"/>
      <c r="MYL100" s="19"/>
      <c r="MYM100" s="19"/>
      <c r="MYN100" s="19"/>
      <c r="MYO100" s="19"/>
      <c r="MYP100" s="19"/>
      <c r="MYQ100" s="20"/>
      <c r="MYR100" s="16"/>
      <c r="MYS100" s="16"/>
      <c r="MYT100" s="17"/>
      <c r="MYU100" s="18"/>
      <c r="MYV100" s="19"/>
      <c r="MYW100" s="19"/>
      <c r="MYX100" s="19"/>
      <c r="MYY100" s="19"/>
      <c r="MYZ100" s="19"/>
      <c r="MZA100" s="19"/>
      <c r="MZB100" s="20"/>
      <c r="MZC100" s="16"/>
      <c r="MZD100" s="16"/>
      <c r="MZE100" s="17"/>
      <c r="MZF100" s="18"/>
      <c r="MZG100" s="19"/>
      <c r="MZH100" s="19"/>
      <c r="MZI100" s="19"/>
      <c r="MZJ100" s="19"/>
      <c r="MZK100" s="19"/>
      <c r="MZL100" s="19"/>
      <c r="MZM100" s="20"/>
      <c r="MZN100" s="16"/>
      <c r="MZO100" s="16"/>
      <c r="MZP100" s="17"/>
      <c r="MZQ100" s="18"/>
      <c r="MZR100" s="19"/>
      <c r="MZS100" s="19"/>
      <c r="MZT100" s="19"/>
      <c r="MZU100" s="19"/>
      <c r="MZV100" s="19"/>
      <c r="MZW100" s="19"/>
      <c r="MZX100" s="20"/>
      <c r="MZY100" s="16"/>
      <c r="MZZ100" s="16"/>
      <c r="NAA100" s="17"/>
      <c r="NAB100" s="18"/>
      <c r="NAC100" s="19"/>
      <c r="NAD100" s="19"/>
      <c r="NAE100" s="19"/>
      <c r="NAF100" s="19"/>
      <c r="NAG100" s="19"/>
      <c r="NAH100" s="19"/>
      <c r="NAI100" s="20"/>
      <c r="NAJ100" s="16"/>
      <c r="NAK100" s="16"/>
      <c r="NAL100" s="17"/>
      <c r="NAM100" s="18"/>
      <c r="NAN100" s="19"/>
      <c r="NAO100" s="19"/>
      <c r="NAP100" s="19"/>
      <c r="NAQ100" s="19"/>
      <c r="NAR100" s="19"/>
      <c r="NAS100" s="19"/>
      <c r="NAT100" s="20"/>
      <c r="NAU100" s="16"/>
      <c r="NAV100" s="16"/>
      <c r="NAW100" s="17"/>
      <c r="NAX100" s="18"/>
      <c r="NAY100" s="19"/>
      <c r="NAZ100" s="19"/>
      <c r="NBA100" s="19"/>
      <c r="NBB100" s="19"/>
      <c r="NBC100" s="19"/>
      <c r="NBD100" s="19"/>
      <c r="NBE100" s="20"/>
      <c r="NBF100" s="16"/>
      <c r="NBG100" s="16"/>
      <c r="NBH100" s="17"/>
      <c r="NBI100" s="18"/>
      <c r="NBJ100" s="19"/>
      <c r="NBK100" s="19"/>
      <c r="NBL100" s="19"/>
      <c r="NBM100" s="19"/>
      <c r="NBN100" s="19"/>
      <c r="NBO100" s="19"/>
      <c r="NBP100" s="20"/>
      <c r="NBQ100" s="16"/>
      <c r="NBR100" s="16"/>
      <c r="NBS100" s="17"/>
      <c r="NBT100" s="18"/>
      <c r="NBU100" s="19"/>
      <c r="NBV100" s="19"/>
      <c r="NBW100" s="19"/>
      <c r="NBX100" s="19"/>
      <c r="NBY100" s="19"/>
      <c r="NBZ100" s="19"/>
      <c r="NCA100" s="20"/>
      <c r="NCB100" s="16"/>
      <c r="NCC100" s="16"/>
      <c r="NCD100" s="17"/>
      <c r="NCE100" s="18"/>
      <c r="NCF100" s="19"/>
      <c r="NCG100" s="19"/>
      <c r="NCH100" s="19"/>
      <c r="NCI100" s="19"/>
      <c r="NCJ100" s="19"/>
      <c r="NCK100" s="19"/>
      <c r="NCL100" s="20"/>
      <c r="NCM100" s="16"/>
      <c r="NCN100" s="16"/>
      <c r="NCO100" s="17"/>
      <c r="NCP100" s="18"/>
      <c r="NCQ100" s="19"/>
      <c r="NCR100" s="19"/>
      <c r="NCS100" s="19"/>
      <c r="NCT100" s="19"/>
      <c r="NCU100" s="19"/>
      <c r="NCV100" s="19"/>
      <c r="NCW100" s="20"/>
      <c r="NCX100" s="16"/>
      <c r="NCY100" s="16"/>
      <c r="NCZ100" s="17"/>
      <c r="NDA100" s="18"/>
      <c r="NDB100" s="19"/>
      <c r="NDC100" s="19"/>
      <c r="NDD100" s="19"/>
      <c r="NDE100" s="19"/>
      <c r="NDF100" s="19"/>
      <c r="NDG100" s="19"/>
      <c r="NDH100" s="20"/>
      <c r="NDI100" s="16"/>
      <c r="NDJ100" s="16"/>
      <c r="NDK100" s="17"/>
      <c r="NDL100" s="18"/>
      <c r="NDM100" s="19"/>
      <c r="NDN100" s="19"/>
      <c r="NDO100" s="19"/>
      <c r="NDP100" s="19"/>
      <c r="NDQ100" s="19"/>
      <c r="NDR100" s="19"/>
      <c r="NDS100" s="20"/>
      <c r="NDT100" s="16"/>
      <c r="NDU100" s="16"/>
      <c r="NDV100" s="17"/>
      <c r="NDW100" s="18"/>
      <c r="NDX100" s="19"/>
      <c r="NDY100" s="19"/>
      <c r="NDZ100" s="19"/>
      <c r="NEA100" s="19"/>
      <c r="NEB100" s="19"/>
      <c r="NEC100" s="19"/>
      <c r="NED100" s="20"/>
      <c r="NEE100" s="16"/>
      <c r="NEF100" s="16"/>
      <c r="NEG100" s="17"/>
      <c r="NEH100" s="18"/>
      <c r="NEI100" s="19"/>
      <c r="NEJ100" s="19"/>
      <c r="NEK100" s="19"/>
      <c r="NEL100" s="19"/>
      <c r="NEM100" s="19"/>
      <c r="NEN100" s="19"/>
      <c r="NEO100" s="20"/>
      <c r="NEP100" s="16"/>
      <c r="NEQ100" s="16"/>
      <c r="NER100" s="17"/>
      <c r="NES100" s="18"/>
      <c r="NET100" s="19"/>
      <c r="NEU100" s="19"/>
      <c r="NEV100" s="19"/>
      <c r="NEW100" s="19"/>
      <c r="NEX100" s="19"/>
      <c r="NEY100" s="19"/>
      <c r="NEZ100" s="20"/>
      <c r="NFA100" s="16"/>
      <c r="NFB100" s="16"/>
      <c r="NFC100" s="17"/>
      <c r="NFD100" s="18"/>
      <c r="NFE100" s="19"/>
      <c r="NFF100" s="19"/>
      <c r="NFG100" s="19"/>
      <c r="NFH100" s="19"/>
      <c r="NFI100" s="19"/>
      <c r="NFJ100" s="19"/>
      <c r="NFK100" s="20"/>
      <c r="NFL100" s="16"/>
      <c r="NFM100" s="16"/>
      <c r="NFN100" s="17"/>
      <c r="NFO100" s="18"/>
      <c r="NFP100" s="19"/>
      <c r="NFQ100" s="19"/>
      <c r="NFR100" s="19"/>
      <c r="NFS100" s="19"/>
      <c r="NFT100" s="19"/>
      <c r="NFU100" s="19"/>
      <c r="NFV100" s="20"/>
      <c r="NFW100" s="16"/>
      <c r="NFX100" s="16"/>
      <c r="NFY100" s="17"/>
      <c r="NFZ100" s="18"/>
      <c r="NGA100" s="19"/>
      <c r="NGB100" s="19"/>
      <c r="NGC100" s="19"/>
      <c r="NGD100" s="19"/>
      <c r="NGE100" s="19"/>
      <c r="NGF100" s="19"/>
      <c r="NGG100" s="20"/>
      <c r="NGH100" s="16"/>
      <c r="NGI100" s="16"/>
      <c r="NGJ100" s="17"/>
      <c r="NGK100" s="18"/>
      <c r="NGL100" s="19"/>
      <c r="NGM100" s="19"/>
      <c r="NGN100" s="19"/>
      <c r="NGO100" s="19"/>
      <c r="NGP100" s="19"/>
      <c r="NGQ100" s="19"/>
      <c r="NGR100" s="20"/>
      <c r="NGS100" s="16"/>
      <c r="NGT100" s="16"/>
      <c r="NGU100" s="17"/>
      <c r="NGV100" s="18"/>
      <c r="NGW100" s="19"/>
      <c r="NGX100" s="19"/>
      <c r="NGY100" s="19"/>
      <c r="NGZ100" s="19"/>
      <c r="NHA100" s="19"/>
      <c r="NHB100" s="19"/>
      <c r="NHC100" s="20"/>
      <c r="NHD100" s="16"/>
      <c r="NHE100" s="16"/>
      <c r="NHF100" s="17"/>
      <c r="NHG100" s="18"/>
      <c r="NHH100" s="19"/>
      <c r="NHI100" s="19"/>
      <c r="NHJ100" s="19"/>
      <c r="NHK100" s="19"/>
      <c r="NHL100" s="19"/>
      <c r="NHM100" s="19"/>
      <c r="NHN100" s="20"/>
      <c r="NHO100" s="16"/>
      <c r="NHP100" s="16"/>
      <c r="NHQ100" s="17"/>
      <c r="NHR100" s="18"/>
      <c r="NHS100" s="19"/>
      <c r="NHT100" s="19"/>
      <c r="NHU100" s="19"/>
      <c r="NHV100" s="19"/>
      <c r="NHW100" s="19"/>
      <c r="NHX100" s="19"/>
      <c r="NHY100" s="20"/>
      <c r="NHZ100" s="16"/>
      <c r="NIA100" s="16"/>
      <c r="NIB100" s="17"/>
      <c r="NIC100" s="18"/>
      <c r="NID100" s="19"/>
      <c r="NIE100" s="19"/>
      <c r="NIF100" s="19"/>
      <c r="NIG100" s="19"/>
      <c r="NIH100" s="19"/>
      <c r="NII100" s="19"/>
      <c r="NIJ100" s="20"/>
      <c r="NIK100" s="16"/>
      <c r="NIL100" s="16"/>
      <c r="NIM100" s="17"/>
      <c r="NIN100" s="18"/>
      <c r="NIO100" s="19"/>
      <c r="NIP100" s="19"/>
      <c r="NIQ100" s="19"/>
      <c r="NIR100" s="19"/>
      <c r="NIS100" s="19"/>
      <c r="NIT100" s="19"/>
      <c r="NIU100" s="20"/>
      <c r="NIV100" s="16"/>
      <c r="NIW100" s="16"/>
      <c r="NIX100" s="17"/>
      <c r="NIY100" s="18"/>
      <c r="NIZ100" s="19"/>
      <c r="NJA100" s="19"/>
      <c r="NJB100" s="19"/>
      <c r="NJC100" s="19"/>
      <c r="NJD100" s="19"/>
      <c r="NJE100" s="19"/>
      <c r="NJF100" s="20"/>
      <c r="NJG100" s="16"/>
      <c r="NJH100" s="16"/>
      <c r="NJI100" s="17"/>
      <c r="NJJ100" s="18"/>
      <c r="NJK100" s="19"/>
      <c r="NJL100" s="19"/>
      <c r="NJM100" s="19"/>
      <c r="NJN100" s="19"/>
      <c r="NJO100" s="19"/>
      <c r="NJP100" s="19"/>
      <c r="NJQ100" s="20"/>
      <c r="NJR100" s="16"/>
      <c r="NJS100" s="16"/>
      <c r="NJT100" s="17"/>
      <c r="NJU100" s="18"/>
      <c r="NJV100" s="19"/>
      <c r="NJW100" s="19"/>
      <c r="NJX100" s="19"/>
      <c r="NJY100" s="19"/>
      <c r="NJZ100" s="19"/>
      <c r="NKA100" s="19"/>
      <c r="NKB100" s="20"/>
      <c r="NKC100" s="16"/>
      <c r="NKD100" s="16"/>
      <c r="NKE100" s="17"/>
      <c r="NKF100" s="18"/>
      <c r="NKG100" s="19"/>
      <c r="NKH100" s="19"/>
      <c r="NKI100" s="19"/>
      <c r="NKJ100" s="19"/>
      <c r="NKK100" s="19"/>
      <c r="NKL100" s="19"/>
      <c r="NKM100" s="20"/>
      <c r="NKN100" s="16"/>
      <c r="NKO100" s="16"/>
      <c r="NKP100" s="17"/>
      <c r="NKQ100" s="18"/>
      <c r="NKR100" s="19"/>
      <c r="NKS100" s="19"/>
      <c r="NKT100" s="19"/>
      <c r="NKU100" s="19"/>
      <c r="NKV100" s="19"/>
      <c r="NKW100" s="19"/>
      <c r="NKX100" s="20"/>
      <c r="NKY100" s="16"/>
      <c r="NKZ100" s="16"/>
      <c r="NLA100" s="17"/>
      <c r="NLB100" s="18"/>
      <c r="NLC100" s="19"/>
      <c r="NLD100" s="19"/>
      <c r="NLE100" s="19"/>
      <c r="NLF100" s="19"/>
      <c r="NLG100" s="19"/>
      <c r="NLH100" s="19"/>
      <c r="NLI100" s="20"/>
      <c r="NLJ100" s="16"/>
      <c r="NLK100" s="16"/>
      <c r="NLL100" s="17"/>
      <c r="NLM100" s="18"/>
      <c r="NLN100" s="19"/>
      <c r="NLO100" s="19"/>
      <c r="NLP100" s="19"/>
      <c r="NLQ100" s="19"/>
      <c r="NLR100" s="19"/>
      <c r="NLS100" s="19"/>
      <c r="NLT100" s="20"/>
      <c r="NLU100" s="16"/>
      <c r="NLV100" s="16"/>
      <c r="NLW100" s="17"/>
      <c r="NLX100" s="18"/>
      <c r="NLY100" s="19"/>
      <c r="NLZ100" s="19"/>
      <c r="NMA100" s="19"/>
      <c r="NMB100" s="19"/>
      <c r="NMC100" s="19"/>
      <c r="NMD100" s="19"/>
      <c r="NME100" s="20"/>
      <c r="NMF100" s="16"/>
      <c r="NMG100" s="16"/>
      <c r="NMH100" s="17"/>
      <c r="NMI100" s="18"/>
      <c r="NMJ100" s="19"/>
      <c r="NMK100" s="19"/>
      <c r="NML100" s="19"/>
      <c r="NMM100" s="19"/>
      <c r="NMN100" s="19"/>
      <c r="NMO100" s="19"/>
      <c r="NMP100" s="20"/>
      <c r="NMQ100" s="16"/>
      <c r="NMR100" s="16"/>
      <c r="NMS100" s="17"/>
      <c r="NMT100" s="18"/>
      <c r="NMU100" s="19"/>
      <c r="NMV100" s="19"/>
      <c r="NMW100" s="19"/>
      <c r="NMX100" s="19"/>
      <c r="NMY100" s="19"/>
      <c r="NMZ100" s="19"/>
      <c r="NNA100" s="20"/>
      <c r="NNB100" s="16"/>
      <c r="NNC100" s="16"/>
      <c r="NND100" s="17"/>
      <c r="NNE100" s="18"/>
      <c r="NNF100" s="19"/>
      <c r="NNG100" s="19"/>
      <c r="NNH100" s="19"/>
      <c r="NNI100" s="19"/>
      <c r="NNJ100" s="19"/>
      <c r="NNK100" s="19"/>
      <c r="NNL100" s="20"/>
      <c r="NNM100" s="16"/>
      <c r="NNN100" s="16"/>
      <c r="NNO100" s="17"/>
      <c r="NNP100" s="18"/>
      <c r="NNQ100" s="19"/>
      <c r="NNR100" s="19"/>
      <c r="NNS100" s="19"/>
      <c r="NNT100" s="19"/>
      <c r="NNU100" s="19"/>
      <c r="NNV100" s="19"/>
      <c r="NNW100" s="20"/>
      <c r="NNX100" s="16"/>
      <c r="NNY100" s="16"/>
      <c r="NNZ100" s="17"/>
      <c r="NOA100" s="18"/>
      <c r="NOB100" s="19"/>
      <c r="NOC100" s="19"/>
      <c r="NOD100" s="19"/>
      <c r="NOE100" s="19"/>
      <c r="NOF100" s="19"/>
      <c r="NOG100" s="19"/>
      <c r="NOH100" s="20"/>
      <c r="NOI100" s="16"/>
      <c r="NOJ100" s="16"/>
      <c r="NOK100" s="17"/>
      <c r="NOL100" s="18"/>
      <c r="NOM100" s="19"/>
      <c r="NON100" s="19"/>
      <c r="NOO100" s="19"/>
      <c r="NOP100" s="19"/>
      <c r="NOQ100" s="19"/>
      <c r="NOR100" s="19"/>
      <c r="NOS100" s="20"/>
      <c r="NOT100" s="16"/>
      <c r="NOU100" s="16"/>
      <c r="NOV100" s="17"/>
      <c r="NOW100" s="18"/>
      <c r="NOX100" s="19"/>
      <c r="NOY100" s="19"/>
      <c r="NOZ100" s="19"/>
      <c r="NPA100" s="19"/>
      <c r="NPB100" s="19"/>
      <c r="NPC100" s="19"/>
      <c r="NPD100" s="20"/>
      <c r="NPE100" s="16"/>
      <c r="NPF100" s="16"/>
      <c r="NPG100" s="17"/>
      <c r="NPH100" s="18"/>
      <c r="NPI100" s="19"/>
      <c r="NPJ100" s="19"/>
      <c r="NPK100" s="19"/>
      <c r="NPL100" s="19"/>
      <c r="NPM100" s="19"/>
      <c r="NPN100" s="19"/>
      <c r="NPO100" s="20"/>
      <c r="NPP100" s="16"/>
      <c r="NPQ100" s="16"/>
      <c r="NPR100" s="17"/>
      <c r="NPS100" s="18"/>
      <c r="NPT100" s="19"/>
      <c r="NPU100" s="19"/>
      <c r="NPV100" s="19"/>
      <c r="NPW100" s="19"/>
      <c r="NPX100" s="19"/>
      <c r="NPY100" s="19"/>
      <c r="NPZ100" s="20"/>
      <c r="NQA100" s="16"/>
      <c r="NQB100" s="16"/>
      <c r="NQC100" s="17"/>
      <c r="NQD100" s="18"/>
      <c r="NQE100" s="19"/>
      <c r="NQF100" s="19"/>
      <c r="NQG100" s="19"/>
      <c r="NQH100" s="19"/>
      <c r="NQI100" s="19"/>
      <c r="NQJ100" s="19"/>
      <c r="NQK100" s="20"/>
      <c r="NQL100" s="16"/>
      <c r="NQM100" s="16"/>
      <c r="NQN100" s="17"/>
      <c r="NQO100" s="18"/>
      <c r="NQP100" s="19"/>
      <c r="NQQ100" s="19"/>
      <c r="NQR100" s="19"/>
      <c r="NQS100" s="19"/>
      <c r="NQT100" s="19"/>
      <c r="NQU100" s="19"/>
      <c r="NQV100" s="20"/>
      <c r="NQW100" s="16"/>
      <c r="NQX100" s="16"/>
      <c r="NQY100" s="17"/>
      <c r="NQZ100" s="18"/>
      <c r="NRA100" s="19"/>
      <c r="NRB100" s="19"/>
      <c r="NRC100" s="19"/>
      <c r="NRD100" s="19"/>
      <c r="NRE100" s="19"/>
      <c r="NRF100" s="19"/>
      <c r="NRG100" s="20"/>
      <c r="NRH100" s="16"/>
      <c r="NRI100" s="16"/>
      <c r="NRJ100" s="17"/>
      <c r="NRK100" s="18"/>
      <c r="NRL100" s="19"/>
      <c r="NRM100" s="19"/>
      <c r="NRN100" s="19"/>
      <c r="NRO100" s="19"/>
      <c r="NRP100" s="19"/>
      <c r="NRQ100" s="19"/>
      <c r="NRR100" s="20"/>
      <c r="NRS100" s="16"/>
      <c r="NRT100" s="16"/>
      <c r="NRU100" s="17"/>
      <c r="NRV100" s="18"/>
      <c r="NRW100" s="19"/>
      <c r="NRX100" s="19"/>
      <c r="NRY100" s="19"/>
      <c r="NRZ100" s="19"/>
      <c r="NSA100" s="19"/>
      <c r="NSB100" s="19"/>
      <c r="NSC100" s="20"/>
      <c r="NSD100" s="16"/>
      <c r="NSE100" s="16"/>
      <c r="NSF100" s="17"/>
      <c r="NSG100" s="18"/>
      <c r="NSH100" s="19"/>
      <c r="NSI100" s="19"/>
      <c r="NSJ100" s="19"/>
      <c r="NSK100" s="19"/>
      <c r="NSL100" s="19"/>
      <c r="NSM100" s="19"/>
      <c r="NSN100" s="20"/>
      <c r="NSO100" s="16"/>
      <c r="NSP100" s="16"/>
      <c r="NSQ100" s="17"/>
      <c r="NSR100" s="18"/>
      <c r="NSS100" s="19"/>
      <c r="NST100" s="19"/>
      <c r="NSU100" s="19"/>
      <c r="NSV100" s="19"/>
      <c r="NSW100" s="19"/>
      <c r="NSX100" s="19"/>
      <c r="NSY100" s="20"/>
      <c r="NSZ100" s="16"/>
      <c r="NTA100" s="16"/>
      <c r="NTB100" s="17"/>
      <c r="NTC100" s="18"/>
      <c r="NTD100" s="19"/>
      <c r="NTE100" s="19"/>
      <c r="NTF100" s="19"/>
      <c r="NTG100" s="19"/>
      <c r="NTH100" s="19"/>
      <c r="NTI100" s="19"/>
      <c r="NTJ100" s="20"/>
      <c r="NTK100" s="16"/>
      <c r="NTL100" s="16"/>
      <c r="NTM100" s="17"/>
      <c r="NTN100" s="18"/>
      <c r="NTO100" s="19"/>
      <c r="NTP100" s="19"/>
      <c r="NTQ100" s="19"/>
      <c r="NTR100" s="19"/>
      <c r="NTS100" s="19"/>
      <c r="NTT100" s="19"/>
      <c r="NTU100" s="20"/>
      <c r="NTV100" s="16"/>
      <c r="NTW100" s="16"/>
      <c r="NTX100" s="17"/>
      <c r="NTY100" s="18"/>
      <c r="NTZ100" s="19"/>
      <c r="NUA100" s="19"/>
      <c r="NUB100" s="19"/>
      <c r="NUC100" s="19"/>
      <c r="NUD100" s="19"/>
      <c r="NUE100" s="19"/>
      <c r="NUF100" s="20"/>
      <c r="NUG100" s="16"/>
      <c r="NUH100" s="16"/>
      <c r="NUI100" s="17"/>
      <c r="NUJ100" s="18"/>
      <c r="NUK100" s="19"/>
      <c r="NUL100" s="19"/>
      <c r="NUM100" s="19"/>
      <c r="NUN100" s="19"/>
      <c r="NUO100" s="19"/>
      <c r="NUP100" s="19"/>
      <c r="NUQ100" s="20"/>
      <c r="NUR100" s="16"/>
      <c r="NUS100" s="16"/>
      <c r="NUT100" s="17"/>
      <c r="NUU100" s="18"/>
      <c r="NUV100" s="19"/>
      <c r="NUW100" s="19"/>
      <c r="NUX100" s="19"/>
      <c r="NUY100" s="19"/>
      <c r="NUZ100" s="19"/>
      <c r="NVA100" s="19"/>
      <c r="NVB100" s="20"/>
      <c r="NVC100" s="16"/>
      <c r="NVD100" s="16"/>
      <c r="NVE100" s="17"/>
      <c r="NVF100" s="18"/>
      <c r="NVG100" s="19"/>
      <c r="NVH100" s="19"/>
      <c r="NVI100" s="19"/>
      <c r="NVJ100" s="19"/>
      <c r="NVK100" s="19"/>
      <c r="NVL100" s="19"/>
      <c r="NVM100" s="20"/>
      <c r="NVN100" s="16"/>
      <c r="NVO100" s="16"/>
      <c r="NVP100" s="17"/>
      <c r="NVQ100" s="18"/>
      <c r="NVR100" s="19"/>
      <c r="NVS100" s="19"/>
      <c r="NVT100" s="19"/>
      <c r="NVU100" s="19"/>
      <c r="NVV100" s="19"/>
      <c r="NVW100" s="19"/>
      <c r="NVX100" s="20"/>
      <c r="NVY100" s="16"/>
      <c r="NVZ100" s="16"/>
      <c r="NWA100" s="17"/>
      <c r="NWB100" s="18"/>
      <c r="NWC100" s="19"/>
      <c r="NWD100" s="19"/>
      <c r="NWE100" s="19"/>
      <c r="NWF100" s="19"/>
      <c r="NWG100" s="19"/>
      <c r="NWH100" s="19"/>
      <c r="NWI100" s="20"/>
      <c r="NWJ100" s="16"/>
      <c r="NWK100" s="16"/>
      <c r="NWL100" s="17"/>
      <c r="NWM100" s="18"/>
      <c r="NWN100" s="19"/>
      <c r="NWO100" s="19"/>
      <c r="NWP100" s="19"/>
      <c r="NWQ100" s="19"/>
      <c r="NWR100" s="19"/>
      <c r="NWS100" s="19"/>
      <c r="NWT100" s="20"/>
      <c r="NWU100" s="16"/>
      <c r="NWV100" s="16"/>
      <c r="NWW100" s="17"/>
      <c r="NWX100" s="18"/>
      <c r="NWY100" s="19"/>
      <c r="NWZ100" s="19"/>
      <c r="NXA100" s="19"/>
      <c r="NXB100" s="19"/>
      <c r="NXC100" s="19"/>
      <c r="NXD100" s="19"/>
      <c r="NXE100" s="20"/>
      <c r="NXF100" s="16"/>
      <c r="NXG100" s="16"/>
      <c r="NXH100" s="17"/>
      <c r="NXI100" s="18"/>
      <c r="NXJ100" s="19"/>
      <c r="NXK100" s="19"/>
      <c r="NXL100" s="19"/>
      <c r="NXM100" s="19"/>
      <c r="NXN100" s="19"/>
      <c r="NXO100" s="19"/>
      <c r="NXP100" s="20"/>
      <c r="NXQ100" s="16"/>
      <c r="NXR100" s="16"/>
      <c r="NXS100" s="17"/>
      <c r="NXT100" s="18"/>
      <c r="NXU100" s="19"/>
      <c r="NXV100" s="19"/>
      <c r="NXW100" s="19"/>
      <c r="NXX100" s="19"/>
      <c r="NXY100" s="19"/>
      <c r="NXZ100" s="19"/>
      <c r="NYA100" s="20"/>
      <c r="NYB100" s="16"/>
      <c r="NYC100" s="16"/>
      <c r="NYD100" s="17"/>
      <c r="NYE100" s="18"/>
      <c r="NYF100" s="19"/>
      <c r="NYG100" s="19"/>
      <c r="NYH100" s="19"/>
      <c r="NYI100" s="19"/>
      <c r="NYJ100" s="19"/>
      <c r="NYK100" s="19"/>
      <c r="NYL100" s="20"/>
      <c r="NYM100" s="16"/>
      <c r="NYN100" s="16"/>
      <c r="NYO100" s="17"/>
      <c r="NYP100" s="18"/>
      <c r="NYQ100" s="19"/>
      <c r="NYR100" s="19"/>
      <c r="NYS100" s="19"/>
      <c r="NYT100" s="19"/>
      <c r="NYU100" s="19"/>
      <c r="NYV100" s="19"/>
      <c r="NYW100" s="20"/>
      <c r="NYX100" s="16"/>
      <c r="NYY100" s="16"/>
      <c r="NYZ100" s="17"/>
      <c r="NZA100" s="18"/>
      <c r="NZB100" s="19"/>
      <c r="NZC100" s="19"/>
      <c r="NZD100" s="19"/>
      <c r="NZE100" s="19"/>
      <c r="NZF100" s="19"/>
      <c r="NZG100" s="19"/>
      <c r="NZH100" s="20"/>
      <c r="NZI100" s="16"/>
      <c r="NZJ100" s="16"/>
      <c r="NZK100" s="17"/>
      <c r="NZL100" s="18"/>
      <c r="NZM100" s="19"/>
      <c r="NZN100" s="19"/>
      <c r="NZO100" s="19"/>
      <c r="NZP100" s="19"/>
      <c r="NZQ100" s="19"/>
      <c r="NZR100" s="19"/>
      <c r="NZS100" s="20"/>
      <c r="NZT100" s="16"/>
      <c r="NZU100" s="16"/>
      <c r="NZV100" s="17"/>
      <c r="NZW100" s="18"/>
      <c r="NZX100" s="19"/>
      <c r="NZY100" s="19"/>
      <c r="NZZ100" s="19"/>
      <c r="OAA100" s="19"/>
      <c r="OAB100" s="19"/>
      <c r="OAC100" s="19"/>
      <c r="OAD100" s="20"/>
      <c r="OAE100" s="16"/>
      <c r="OAF100" s="16"/>
      <c r="OAG100" s="17"/>
      <c r="OAH100" s="18"/>
      <c r="OAI100" s="19"/>
      <c r="OAJ100" s="19"/>
      <c r="OAK100" s="19"/>
      <c r="OAL100" s="19"/>
      <c r="OAM100" s="19"/>
      <c r="OAN100" s="19"/>
      <c r="OAO100" s="20"/>
      <c r="OAP100" s="16"/>
      <c r="OAQ100" s="16"/>
      <c r="OAR100" s="17"/>
      <c r="OAS100" s="18"/>
      <c r="OAT100" s="19"/>
      <c r="OAU100" s="19"/>
      <c r="OAV100" s="19"/>
      <c r="OAW100" s="19"/>
      <c r="OAX100" s="19"/>
      <c r="OAY100" s="19"/>
      <c r="OAZ100" s="20"/>
      <c r="OBA100" s="16"/>
      <c r="OBB100" s="16"/>
      <c r="OBC100" s="17"/>
      <c r="OBD100" s="18"/>
      <c r="OBE100" s="19"/>
      <c r="OBF100" s="19"/>
      <c r="OBG100" s="19"/>
      <c r="OBH100" s="19"/>
      <c r="OBI100" s="19"/>
      <c r="OBJ100" s="19"/>
      <c r="OBK100" s="20"/>
      <c r="OBL100" s="16"/>
      <c r="OBM100" s="16"/>
      <c r="OBN100" s="17"/>
      <c r="OBO100" s="18"/>
      <c r="OBP100" s="19"/>
      <c r="OBQ100" s="19"/>
      <c r="OBR100" s="19"/>
      <c r="OBS100" s="19"/>
      <c r="OBT100" s="19"/>
      <c r="OBU100" s="19"/>
      <c r="OBV100" s="20"/>
      <c r="OBW100" s="16"/>
      <c r="OBX100" s="16"/>
      <c r="OBY100" s="17"/>
      <c r="OBZ100" s="18"/>
      <c r="OCA100" s="19"/>
      <c r="OCB100" s="19"/>
      <c r="OCC100" s="19"/>
      <c r="OCD100" s="19"/>
      <c r="OCE100" s="19"/>
      <c r="OCF100" s="19"/>
      <c r="OCG100" s="20"/>
      <c r="OCH100" s="16"/>
      <c r="OCI100" s="16"/>
      <c r="OCJ100" s="17"/>
      <c r="OCK100" s="18"/>
      <c r="OCL100" s="19"/>
      <c r="OCM100" s="19"/>
      <c r="OCN100" s="19"/>
      <c r="OCO100" s="19"/>
      <c r="OCP100" s="19"/>
      <c r="OCQ100" s="19"/>
      <c r="OCR100" s="20"/>
      <c r="OCS100" s="16"/>
      <c r="OCT100" s="16"/>
      <c r="OCU100" s="17"/>
      <c r="OCV100" s="18"/>
      <c r="OCW100" s="19"/>
      <c r="OCX100" s="19"/>
      <c r="OCY100" s="19"/>
      <c r="OCZ100" s="19"/>
      <c r="ODA100" s="19"/>
      <c r="ODB100" s="19"/>
      <c r="ODC100" s="20"/>
      <c r="ODD100" s="16"/>
      <c r="ODE100" s="16"/>
      <c r="ODF100" s="17"/>
      <c r="ODG100" s="18"/>
      <c r="ODH100" s="19"/>
      <c r="ODI100" s="19"/>
      <c r="ODJ100" s="19"/>
      <c r="ODK100" s="19"/>
      <c r="ODL100" s="19"/>
      <c r="ODM100" s="19"/>
      <c r="ODN100" s="20"/>
      <c r="ODO100" s="16"/>
      <c r="ODP100" s="16"/>
      <c r="ODQ100" s="17"/>
      <c r="ODR100" s="18"/>
      <c r="ODS100" s="19"/>
      <c r="ODT100" s="19"/>
      <c r="ODU100" s="19"/>
      <c r="ODV100" s="19"/>
      <c r="ODW100" s="19"/>
      <c r="ODX100" s="19"/>
      <c r="ODY100" s="20"/>
      <c r="ODZ100" s="16"/>
      <c r="OEA100" s="16"/>
      <c r="OEB100" s="17"/>
      <c r="OEC100" s="18"/>
      <c r="OED100" s="19"/>
      <c r="OEE100" s="19"/>
      <c r="OEF100" s="19"/>
      <c r="OEG100" s="19"/>
      <c r="OEH100" s="19"/>
      <c r="OEI100" s="19"/>
      <c r="OEJ100" s="20"/>
      <c r="OEK100" s="16"/>
      <c r="OEL100" s="16"/>
      <c r="OEM100" s="17"/>
      <c r="OEN100" s="18"/>
      <c r="OEO100" s="19"/>
      <c r="OEP100" s="19"/>
      <c r="OEQ100" s="19"/>
      <c r="OER100" s="19"/>
      <c r="OES100" s="19"/>
      <c r="OET100" s="19"/>
      <c r="OEU100" s="20"/>
      <c r="OEV100" s="16"/>
      <c r="OEW100" s="16"/>
      <c r="OEX100" s="17"/>
      <c r="OEY100" s="18"/>
      <c r="OEZ100" s="19"/>
      <c r="OFA100" s="19"/>
      <c r="OFB100" s="19"/>
      <c r="OFC100" s="19"/>
      <c r="OFD100" s="19"/>
      <c r="OFE100" s="19"/>
      <c r="OFF100" s="20"/>
      <c r="OFG100" s="16"/>
      <c r="OFH100" s="16"/>
      <c r="OFI100" s="17"/>
      <c r="OFJ100" s="18"/>
      <c r="OFK100" s="19"/>
      <c r="OFL100" s="19"/>
      <c r="OFM100" s="19"/>
      <c r="OFN100" s="19"/>
      <c r="OFO100" s="19"/>
      <c r="OFP100" s="19"/>
      <c r="OFQ100" s="20"/>
      <c r="OFR100" s="16"/>
      <c r="OFS100" s="16"/>
      <c r="OFT100" s="17"/>
      <c r="OFU100" s="18"/>
      <c r="OFV100" s="19"/>
      <c r="OFW100" s="19"/>
      <c r="OFX100" s="19"/>
      <c r="OFY100" s="19"/>
      <c r="OFZ100" s="19"/>
      <c r="OGA100" s="19"/>
      <c r="OGB100" s="20"/>
      <c r="OGC100" s="16"/>
      <c r="OGD100" s="16"/>
      <c r="OGE100" s="17"/>
      <c r="OGF100" s="18"/>
      <c r="OGG100" s="19"/>
      <c r="OGH100" s="19"/>
      <c r="OGI100" s="19"/>
      <c r="OGJ100" s="19"/>
      <c r="OGK100" s="19"/>
      <c r="OGL100" s="19"/>
      <c r="OGM100" s="20"/>
      <c r="OGN100" s="16"/>
      <c r="OGO100" s="16"/>
      <c r="OGP100" s="17"/>
      <c r="OGQ100" s="18"/>
      <c r="OGR100" s="19"/>
      <c r="OGS100" s="19"/>
      <c r="OGT100" s="19"/>
      <c r="OGU100" s="19"/>
      <c r="OGV100" s="19"/>
      <c r="OGW100" s="19"/>
      <c r="OGX100" s="20"/>
      <c r="OGY100" s="16"/>
      <c r="OGZ100" s="16"/>
      <c r="OHA100" s="17"/>
      <c r="OHB100" s="18"/>
      <c r="OHC100" s="19"/>
      <c r="OHD100" s="19"/>
      <c r="OHE100" s="19"/>
      <c r="OHF100" s="19"/>
      <c r="OHG100" s="19"/>
      <c r="OHH100" s="19"/>
      <c r="OHI100" s="20"/>
      <c r="OHJ100" s="16"/>
      <c r="OHK100" s="16"/>
      <c r="OHL100" s="17"/>
      <c r="OHM100" s="18"/>
      <c r="OHN100" s="19"/>
      <c r="OHO100" s="19"/>
      <c r="OHP100" s="19"/>
      <c r="OHQ100" s="19"/>
      <c r="OHR100" s="19"/>
      <c r="OHS100" s="19"/>
      <c r="OHT100" s="20"/>
      <c r="OHU100" s="16"/>
      <c r="OHV100" s="16"/>
      <c r="OHW100" s="17"/>
      <c r="OHX100" s="18"/>
      <c r="OHY100" s="19"/>
      <c r="OHZ100" s="19"/>
      <c r="OIA100" s="19"/>
      <c r="OIB100" s="19"/>
      <c r="OIC100" s="19"/>
      <c r="OID100" s="19"/>
      <c r="OIE100" s="20"/>
      <c r="OIF100" s="16"/>
      <c r="OIG100" s="16"/>
      <c r="OIH100" s="17"/>
      <c r="OII100" s="18"/>
      <c r="OIJ100" s="19"/>
      <c r="OIK100" s="19"/>
      <c r="OIL100" s="19"/>
      <c r="OIM100" s="19"/>
      <c r="OIN100" s="19"/>
      <c r="OIO100" s="19"/>
      <c r="OIP100" s="20"/>
      <c r="OIQ100" s="16"/>
      <c r="OIR100" s="16"/>
      <c r="OIS100" s="17"/>
      <c r="OIT100" s="18"/>
      <c r="OIU100" s="19"/>
      <c r="OIV100" s="19"/>
      <c r="OIW100" s="19"/>
      <c r="OIX100" s="19"/>
      <c r="OIY100" s="19"/>
      <c r="OIZ100" s="19"/>
      <c r="OJA100" s="20"/>
      <c r="OJB100" s="16"/>
      <c r="OJC100" s="16"/>
      <c r="OJD100" s="17"/>
      <c r="OJE100" s="18"/>
      <c r="OJF100" s="19"/>
      <c r="OJG100" s="19"/>
      <c r="OJH100" s="19"/>
      <c r="OJI100" s="19"/>
      <c r="OJJ100" s="19"/>
      <c r="OJK100" s="19"/>
      <c r="OJL100" s="20"/>
      <c r="OJM100" s="16"/>
      <c r="OJN100" s="16"/>
      <c r="OJO100" s="17"/>
      <c r="OJP100" s="18"/>
      <c r="OJQ100" s="19"/>
      <c r="OJR100" s="19"/>
      <c r="OJS100" s="19"/>
      <c r="OJT100" s="19"/>
      <c r="OJU100" s="19"/>
      <c r="OJV100" s="19"/>
      <c r="OJW100" s="20"/>
      <c r="OJX100" s="16"/>
      <c r="OJY100" s="16"/>
      <c r="OJZ100" s="17"/>
      <c r="OKA100" s="18"/>
      <c r="OKB100" s="19"/>
      <c r="OKC100" s="19"/>
      <c r="OKD100" s="19"/>
      <c r="OKE100" s="19"/>
      <c r="OKF100" s="19"/>
      <c r="OKG100" s="19"/>
      <c r="OKH100" s="20"/>
      <c r="OKI100" s="16"/>
      <c r="OKJ100" s="16"/>
      <c r="OKK100" s="17"/>
      <c r="OKL100" s="18"/>
      <c r="OKM100" s="19"/>
      <c r="OKN100" s="19"/>
      <c r="OKO100" s="19"/>
      <c r="OKP100" s="19"/>
      <c r="OKQ100" s="19"/>
      <c r="OKR100" s="19"/>
      <c r="OKS100" s="20"/>
      <c r="OKT100" s="16"/>
      <c r="OKU100" s="16"/>
      <c r="OKV100" s="17"/>
      <c r="OKW100" s="18"/>
      <c r="OKX100" s="19"/>
      <c r="OKY100" s="19"/>
      <c r="OKZ100" s="19"/>
      <c r="OLA100" s="19"/>
      <c r="OLB100" s="19"/>
      <c r="OLC100" s="19"/>
      <c r="OLD100" s="20"/>
      <c r="OLE100" s="16"/>
      <c r="OLF100" s="16"/>
      <c r="OLG100" s="17"/>
      <c r="OLH100" s="18"/>
      <c r="OLI100" s="19"/>
      <c r="OLJ100" s="19"/>
      <c r="OLK100" s="19"/>
      <c r="OLL100" s="19"/>
      <c r="OLM100" s="19"/>
      <c r="OLN100" s="19"/>
      <c r="OLO100" s="20"/>
      <c r="OLP100" s="16"/>
      <c r="OLQ100" s="16"/>
      <c r="OLR100" s="17"/>
      <c r="OLS100" s="18"/>
      <c r="OLT100" s="19"/>
      <c r="OLU100" s="19"/>
      <c r="OLV100" s="19"/>
      <c r="OLW100" s="19"/>
      <c r="OLX100" s="19"/>
      <c r="OLY100" s="19"/>
      <c r="OLZ100" s="20"/>
      <c r="OMA100" s="16"/>
      <c r="OMB100" s="16"/>
      <c r="OMC100" s="17"/>
      <c r="OMD100" s="18"/>
      <c r="OME100" s="19"/>
      <c r="OMF100" s="19"/>
      <c r="OMG100" s="19"/>
      <c r="OMH100" s="19"/>
      <c r="OMI100" s="19"/>
      <c r="OMJ100" s="19"/>
      <c r="OMK100" s="20"/>
      <c r="OML100" s="16"/>
      <c r="OMM100" s="16"/>
      <c r="OMN100" s="17"/>
      <c r="OMO100" s="18"/>
      <c r="OMP100" s="19"/>
      <c r="OMQ100" s="19"/>
      <c r="OMR100" s="19"/>
      <c r="OMS100" s="19"/>
      <c r="OMT100" s="19"/>
      <c r="OMU100" s="19"/>
      <c r="OMV100" s="20"/>
      <c r="OMW100" s="16"/>
      <c r="OMX100" s="16"/>
      <c r="OMY100" s="17"/>
      <c r="OMZ100" s="18"/>
      <c r="ONA100" s="19"/>
      <c r="ONB100" s="19"/>
      <c r="ONC100" s="19"/>
      <c r="OND100" s="19"/>
      <c r="ONE100" s="19"/>
      <c r="ONF100" s="19"/>
      <c r="ONG100" s="20"/>
      <c r="ONH100" s="16"/>
      <c r="ONI100" s="16"/>
      <c r="ONJ100" s="17"/>
      <c r="ONK100" s="18"/>
      <c r="ONL100" s="19"/>
      <c r="ONM100" s="19"/>
      <c r="ONN100" s="19"/>
      <c r="ONO100" s="19"/>
      <c r="ONP100" s="19"/>
      <c r="ONQ100" s="19"/>
      <c r="ONR100" s="20"/>
      <c r="ONS100" s="16"/>
      <c r="ONT100" s="16"/>
      <c r="ONU100" s="17"/>
      <c r="ONV100" s="18"/>
      <c r="ONW100" s="19"/>
      <c r="ONX100" s="19"/>
      <c r="ONY100" s="19"/>
      <c r="ONZ100" s="19"/>
      <c r="OOA100" s="19"/>
      <c r="OOB100" s="19"/>
      <c r="OOC100" s="20"/>
      <c r="OOD100" s="16"/>
      <c r="OOE100" s="16"/>
      <c r="OOF100" s="17"/>
      <c r="OOG100" s="18"/>
      <c r="OOH100" s="19"/>
      <c r="OOI100" s="19"/>
      <c r="OOJ100" s="19"/>
      <c r="OOK100" s="19"/>
      <c r="OOL100" s="19"/>
      <c r="OOM100" s="19"/>
      <c r="OON100" s="20"/>
      <c r="OOO100" s="16"/>
      <c r="OOP100" s="16"/>
      <c r="OOQ100" s="17"/>
      <c r="OOR100" s="18"/>
      <c r="OOS100" s="19"/>
      <c r="OOT100" s="19"/>
      <c r="OOU100" s="19"/>
      <c r="OOV100" s="19"/>
      <c r="OOW100" s="19"/>
      <c r="OOX100" s="19"/>
      <c r="OOY100" s="20"/>
      <c r="OOZ100" s="16"/>
      <c r="OPA100" s="16"/>
      <c r="OPB100" s="17"/>
      <c r="OPC100" s="18"/>
      <c r="OPD100" s="19"/>
      <c r="OPE100" s="19"/>
      <c r="OPF100" s="19"/>
      <c r="OPG100" s="19"/>
      <c r="OPH100" s="19"/>
      <c r="OPI100" s="19"/>
      <c r="OPJ100" s="20"/>
      <c r="OPK100" s="16"/>
      <c r="OPL100" s="16"/>
      <c r="OPM100" s="17"/>
      <c r="OPN100" s="18"/>
      <c r="OPO100" s="19"/>
      <c r="OPP100" s="19"/>
      <c r="OPQ100" s="19"/>
      <c r="OPR100" s="19"/>
      <c r="OPS100" s="19"/>
      <c r="OPT100" s="19"/>
      <c r="OPU100" s="20"/>
      <c r="OPV100" s="16"/>
      <c r="OPW100" s="16"/>
      <c r="OPX100" s="17"/>
      <c r="OPY100" s="18"/>
      <c r="OPZ100" s="19"/>
      <c r="OQA100" s="19"/>
      <c r="OQB100" s="19"/>
      <c r="OQC100" s="19"/>
      <c r="OQD100" s="19"/>
      <c r="OQE100" s="19"/>
      <c r="OQF100" s="20"/>
      <c r="OQG100" s="16"/>
      <c r="OQH100" s="16"/>
      <c r="OQI100" s="17"/>
      <c r="OQJ100" s="18"/>
      <c r="OQK100" s="19"/>
      <c r="OQL100" s="19"/>
      <c r="OQM100" s="19"/>
      <c r="OQN100" s="19"/>
      <c r="OQO100" s="19"/>
      <c r="OQP100" s="19"/>
      <c r="OQQ100" s="20"/>
      <c r="OQR100" s="16"/>
      <c r="OQS100" s="16"/>
      <c r="OQT100" s="17"/>
      <c r="OQU100" s="18"/>
      <c r="OQV100" s="19"/>
      <c r="OQW100" s="19"/>
      <c r="OQX100" s="19"/>
      <c r="OQY100" s="19"/>
      <c r="OQZ100" s="19"/>
      <c r="ORA100" s="19"/>
      <c r="ORB100" s="20"/>
      <c r="ORC100" s="16"/>
      <c r="ORD100" s="16"/>
      <c r="ORE100" s="17"/>
      <c r="ORF100" s="18"/>
      <c r="ORG100" s="19"/>
      <c r="ORH100" s="19"/>
      <c r="ORI100" s="19"/>
      <c r="ORJ100" s="19"/>
      <c r="ORK100" s="19"/>
      <c r="ORL100" s="19"/>
      <c r="ORM100" s="20"/>
      <c r="ORN100" s="16"/>
      <c r="ORO100" s="16"/>
      <c r="ORP100" s="17"/>
      <c r="ORQ100" s="18"/>
      <c r="ORR100" s="19"/>
      <c r="ORS100" s="19"/>
      <c r="ORT100" s="19"/>
      <c r="ORU100" s="19"/>
      <c r="ORV100" s="19"/>
      <c r="ORW100" s="19"/>
      <c r="ORX100" s="20"/>
      <c r="ORY100" s="16"/>
      <c r="ORZ100" s="16"/>
      <c r="OSA100" s="17"/>
      <c r="OSB100" s="18"/>
      <c r="OSC100" s="19"/>
      <c r="OSD100" s="19"/>
      <c r="OSE100" s="19"/>
      <c r="OSF100" s="19"/>
      <c r="OSG100" s="19"/>
      <c r="OSH100" s="19"/>
      <c r="OSI100" s="20"/>
      <c r="OSJ100" s="16"/>
      <c r="OSK100" s="16"/>
      <c r="OSL100" s="17"/>
      <c r="OSM100" s="18"/>
      <c r="OSN100" s="19"/>
      <c r="OSO100" s="19"/>
      <c r="OSP100" s="19"/>
      <c r="OSQ100" s="19"/>
      <c r="OSR100" s="19"/>
      <c r="OSS100" s="19"/>
      <c r="OST100" s="20"/>
      <c r="OSU100" s="16"/>
      <c r="OSV100" s="16"/>
      <c r="OSW100" s="17"/>
      <c r="OSX100" s="18"/>
      <c r="OSY100" s="19"/>
      <c r="OSZ100" s="19"/>
      <c r="OTA100" s="19"/>
      <c r="OTB100" s="19"/>
      <c r="OTC100" s="19"/>
      <c r="OTD100" s="19"/>
      <c r="OTE100" s="20"/>
      <c r="OTF100" s="16"/>
      <c r="OTG100" s="16"/>
      <c r="OTH100" s="17"/>
      <c r="OTI100" s="18"/>
      <c r="OTJ100" s="19"/>
      <c r="OTK100" s="19"/>
      <c r="OTL100" s="19"/>
      <c r="OTM100" s="19"/>
      <c r="OTN100" s="19"/>
      <c r="OTO100" s="19"/>
      <c r="OTP100" s="20"/>
      <c r="OTQ100" s="16"/>
      <c r="OTR100" s="16"/>
      <c r="OTS100" s="17"/>
      <c r="OTT100" s="18"/>
      <c r="OTU100" s="19"/>
      <c r="OTV100" s="19"/>
      <c r="OTW100" s="19"/>
      <c r="OTX100" s="19"/>
      <c r="OTY100" s="19"/>
      <c r="OTZ100" s="19"/>
      <c r="OUA100" s="20"/>
      <c r="OUB100" s="16"/>
      <c r="OUC100" s="16"/>
      <c r="OUD100" s="17"/>
      <c r="OUE100" s="18"/>
      <c r="OUF100" s="19"/>
      <c r="OUG100" s="19"/>
      <c r="OUH100" s="19"/>
      <c r="OUI100" s="19"/>
      <c r="OUJ100" s="19"/>
      <c r="OUK100" s="19"/>
      <c r="OUL100" s="20"/>
      <c r="OUM100" s="16"/>
      <c r="OUN100" s="16"/>
      <c r="OUO100" s="17"/>
      <c r="OUP100" s="18"/>
      <c r="OUQ100" s="19"/>
      <c r="OUR100" s="19"/>
      <c r="OUS100" s="19"/>
      <c r="OUT100" s="19"/>
      <c r="OUU100" s="19"/>
      <c r="OUV100" s="19"/>
      <c r="OUW100" s="20"/>
      <c r="OUX100" s="16"/>
      <c r="OUY100" s="16"/>
      <c r="OUZ100" s="17"/>
      <c r="OVA100" s="18"/>
      <c r="OVB100" s="19"/>
      <c r="OVC100" s="19"/>
      <c r="OVD100" s="19"/>
      <c r="OVE100" s="19"/>
      <c r="OVF100" s="19"/>
      <c r="OVG100" s="19"/>
      <c r="OVH100" s="20"/>
      <c r="OVI100" s="16"/>
      <c r="OVJ100" s="16"/>
      <c r="OVK100" s="17"/>
      <c r="OVL100" s="18"/>
      <c r="OVM100" s="19"/>
      <c r="OVN100" s="19"/>
      <c r="OVO100" s="19"/>
      <c r="OVP100" s="19"/>
      <c r="OVQ100" s="19"/>
      <c r="OVR100" s="19"/>
      <c r="OVS100" s="20"/>
      <c r="OVT100" s="16"/>
      <c r="OVU100" s="16"/>
      <c r="OVV100" s="17"/>
      <c r="OVW100" s="18"/>
      <c r="OVX100" s="19"/>
      <c r="OVY100" s="19"/>
      <c r="OVZ100" s="19"/>
      <c r="OWA100" s="19"/>
      <c r="OWB100" s="19"/>
      <c r="OWC100" s="19"/>
      <c r="OWD100" s="20"/>
      <c r="OWE100" s="16"/>
      <c r="OWF100" s="16"/>
      <c r="OWG100" s="17"/>
      <c r="OWH100" s="18"/>
      <c r="OWI100" s="19"/>
      <c r="OWJ100" s="19"/>
      <c r="OWK100" s="19"/>
      <c r="OWL100" s="19"/>
      <c r="OWM100" s="19"/>
      <c r="OWN100" s="19"/>
      <c r="OWO100" s="20"/>
      <c r="OWP100" s="16"/>
      <c r="OWQ100" s="16"/>
      <c r="OWR100" s="17"/>
      <c r="OWS100" s="18"/>
      <c r="OWT100" s="19"/>
      <c r="OWU100" s="19"/>
      <c r="OWV100" s="19"/>
      <c r="OWW100" s="19"/>
      <c r="OWX100" s="19"/>
      <c r="OWY100" s="19"/>
      <c r="OWZ100" s="20"/>
      <c r="OXA100" s="16"/>
      <c r="OXB100" s="16"/>
      <c r="OXC100" s="17"/>
      <c r="OXD100" s="18"/>
      <c r="OXE100" s="19"/>
      <c r="OXF100" s="19"/>
      <c r="OXG100" s="19"/>
      <c r="OXH100" s="19"/>
      <c r="OXI100" s="19"/>
      <c r="OXJ100" s="19"/>
      <c r="OXK100" s="20"/>
      <c r="OXL100" s="16"/>
      <c r="OXM100" s="16"/>
      <c r="OXN100" s="17"/>
      <c r="OXO100" s="18"/>
      <c r="OXP100" s="19"/>
      <c r="OXQ100" s="19"/>
      <c r="OXR100" s="19"/>
      <c r="OXS100" s="19"/>
      <c r="OXT100" s="19"/>
      <c r="OXU100" s="19"/>
      <c r="OXV100" s="20"/>
      <c r="OXW100" s="16"/>
      <c r="OXX100" s="16"/>
      <c r="OXY100" s="17"/>
      <c r="OXZ100" s="18"/>
      <c r="OYA100" s="19"/>
      <c r="OYB100" s="19"/>
      <c r="OYC100" s="19"/>
      <c r="OYD100" s="19"/>
      <c r="OYE100" s="19"/>
      <c r="OYF100" s="19"/>
      <c r="OYG100" s="20"/>
      <c r="OYH100" s="16"/>
      <c r="OYI100" s="16"/>
      <c r="OYJ100" s="17"/>
      <c r="OYK100" s="18"/>
      <c r="OYL100" s="19"/>
      <c r="OYM100" s="19"/>
      <c r="OYN100" s="19"/>
      <c r="OYO100" s="19"/>
      <c r="OYP100" s="19"/>
      <c r="OYQ100" s="19"/>
      <c r="OYR100" s="20"/>
      <c r="OYS100" s="16"/>
      <c r="OYT100" s="16"/>
      <c r="OYU100" s="17"/>
      <c r="OYV100" s="18"/>
      <c r="OYW100" s="19"/>
      <c r="OYX100" s="19"/>
      <c r="OYY100" s="19"/>
      <c r="OYZ100" s="19"/>
      <c r="OZA100" s="19"/>
      <c r="OZB100" s="19"/>
      <c r="OZC100" s="20"/>
      <c r="OZD100" s="16"/>
      <c r="OZE100" s="16"/>
      <c r="OZF100" s="17"/>
      <c r="OZG100" s="18"/>
      <c r="OZH100" s="19"/>
      <c r="OZI100" s="19"/>
      <c r="OZJ100" s="19"/>
      <c r="OZK100" s="19"/>
      <c r="OZL100" s="19"/>
      <c r="OZM100" s="19"/>
      <c r="OZN100" s="20"/>
      <c r="OZO100" s="16"/>
      <c r="OZP100" s="16"/>
      <c r="OZQ100" s="17"/>
      <c r="OZR100" s="18"/>
      <c r="OZS100" s="19"/>
      <c r="OZT100" s="19"/>
      <c r="OZU100" s="19"/>
      <c r="OZV100" s="19"/>
      <c r="OZW100" s="19"/>
      <c r="OZX100" s="19"/>
      <c r="OZY100" s="20"/>
      <c r="OZZ100" s="16"/>
      <c r="PAA100" s="16"/>
      <c r="PAB100" s="17"/>
      <c r="PAC100" s="18"/>
      <c r="PAD100" s="19"/>
      <c r="PAE100" s="19"/>
      <c r="PAF100" s="19"/>
      <c r="PAG100" s="19"/>
      <c r="PAH100" s="19"/>
      <c r="PAI100" s="19"/>
      <c r="PAJ100" s="20"/>
      <c r="PAK100" s="16"/>
      <c r="PAL100" s="16"/>
      <c r="PAM100" s="17"/>
      <c r="PAN100" s="18"/>
      <c r="PAO100" s="19"/>
      <c r="PAP100" s="19"/>
      <c r="PAQ100" s="19"/>
      <c r="PAR100" s="19"/>
      <c r="PAS100" s="19"/>
      <c r="PAT100" s="19"/>
      <c r="PAU100" s="20"/>
      <c r="PAV100" s="16"/>
      <c r="PAW100" s="16"/>
      <c r="PAX100" s="17"/>
      <c r="PAY100" s="18"/>
      <c r="PAZ100" s="19"/>
      <c r="PBA100" s="19"/>
      <c r="PBB100" s="19"/>
      <c r="PBC100" s="19"/>
      <c r="PBD100" s="19"/>
      <c r="PBE100" s="19"/>
      <c r="PBF100" s="20"/>
      <c r="PBG100" s="16"/>
      <c r="PBH100" s="16"/>
      <c r="PBI100" s="17"/>
      <c r="PBJ100" s="18"/>
      <c r="PBK100" s="19"/>
      <c r="PBL100" s="19"/>
      <c r="PBM100" s="19"/>
      <c r="PBN100" s="19"/>
      <c r="PBO100" s="19"/>
      <c r="PBP100" s="19"/>
      <c r="PBQ100" s="20"/>
      <c r="PBR100" s="16"/>
      <c r="PBS100" s="16"/>
      <c r="PBT100" s="17"/>
      <c r="PBU100" s="18"/>
      <c r="PBV100" s="19"/>
      <c r="PBW100" s="19"/>
      <c r="PBX100" s="19"/>
      <c r="PBY100" s="19"/>
      <c r="PBZ100" s="19"/>
      <c r="PCA100" s="19"/>
      <c r="PCB100" s="20"/>
      <c r="PCC100" s="16"/>
      <c r="PCD100" s="16"/>
      <c r="PCE100" s="17"/>
      <c r="PCF100" s="18"/>
      <c r="PCG100" s="19"/>
      <c r="PCH100" s="19"/>
      <c r="PCI100" s="19"/>
      <c r="PCJ100" s="19"/>
      <c r="PCK100" s="19"/>
      <c r="PCL100" s="19"/>
      <c r="PCM100" s="20"/>
      <c r="PCN100" s="16"/>
      <c r="PCO100" s="16"/>
      <c r="PCP100" s="17"/>
      <c r="PCQ100" s="18"/>
      <c r="PCR100" s="19"/>
      <c r="PCS100" s="19"/>
      <c r="PCT100" s="19"/>
      <c r="PCU100" s="19"/>
      <c r="PCV100" s="19"/>
      <c r="PCW100" s="19"/>
      <c r="PCX100" s="20"/>
      <c r="PCY100" s="16"/>
      <c r="PCZ100" s="16"/>
      <c r="PDA100" s="17"/>
      <c r="PDB100" s="18"/>
      <c r="PDC100" s="19"/>
      <c r="PDD100" s="19"/>
      <c r="PDE100" s="19"/>
      <c r="PDF100" s="19"/>
      <c r="PDG100" s="19"/>
      <c r="PDH100" s="19"/>
      <c r="PDI100" s="20"/>
      <c r="PDJ100" s="16"/>
      <c r="PDK100" s="16"/>
      <c r="PDL100" s="17"/>
      <c r="PDM100" s="18"/>
      <c r="PDN100" s="19"/>
      <c r="PDO100" s="19"/>
      <c r="PDP100" s="19"/>
      <c r="PDQ100" s="19"/>
      <c r="PDR100" s="19"/>
      <c r="PDS100" s="19"/>
      <c r="PDT100" s="20"/>
      <c r="PDU100" s="16"/>
      <c r="PDV100" s="16"/>
      <c r="PDW100" s="17"/>
      <c r="PDX100" s="18"/>
      <c r="PDY100" s="19"/>
      <c r="PDZ100" s="19"/>
      <c r="PEA100" s="19"/>
      <c r="PEB100" s="19"/>
      <c r="PEC100" s="19"/>
      <c r="PED100" s="19"/>
      <c r="PEE100" s="20"/>
      <c r="PEF100" s="16"/>
      <c r="PEG100" s="16"/>
      <c r="PEH100" s="17"/>
      <c r="PEI100" s="18"/>
      <c r="PEJ100" s="19"/>
      <c r="PEK100" s="19"/>
      <c r="PEL100" s="19"/>
      <c r="PEM100" s="19"/>
      <c r="PEN100" s="19"/>
      <c r="PEO100" s="19"/>
      <c r="PEP100" s="20"/>
      <c r="PEQ100" s="16"/>
      <c r="PER100" s="16"/>
      <c r="PES100" s="17"/>
      <c r="PET100" s="18"/>
      <c r="PEU100" s="19"/>
      <c r="PEV100" s="19"/>
      <c r="PEW100" s="19"/>
      <c r="PEX100" s="19"/>
      <c r="PEY100" s="19"/>
      <c r="PEZ100" s="19"/>
      <c r="PFA100" s="20"/>
      <c r="PFB100" s="16"/>
      <c r="PFC100" s="16"/>
      <c r="PFD100" s="17"/>
      <c r="PFE100" s="18"/>
      <c r="PFF100" s="19"/>
      <c r="PFG100" s="19"/>
      <c r="PFH100" s="19"/>
      <c r="PFI100" s="19"/>
      <c r="PFJ100" s="19"/>
      <c r="PFK100" s="19"/>
      <c r="PFL100" s="20"/>
      <c r="PFM100" s="16"/>
      <c r="PFN100" s="16"/>
      <c r="PFO100" s="17"/>
      <c r="PFP100" s="18"/>
      <c r="PFQ100" s="19"/>
      <c r="PFR100" s="19"/>
      <c r="PFS100" s="19"/>
      <c r="PFT100" s="19"/>
      <c r="PFU100" s="19"/>
      <c r="PFV100" s="19"/>
      <c r="PFW100" s="20"/>
      <c r="PFX100" s="16"/>
      <c r="PFY100" s="16"/>
      <c r="PFZ100" s="17"/>
      <c r="PGA100" s="18"/>
      <c r="PGB100" s="19"/>
      <c r="PGC100" s="19"/>
      <c r="PGD100" s="19"/>
      <c r="PGE100" s="19"/>
      <c r="PGF100" s="19"/>
      <c r="PGG100" s="19"/>
      <c r="PGH100" s="20"/>
      <c r="PGI100" s="16"/>
      <c r="PGJ100" s="16"/>
      <c r="PGK100" s="17"/>
      <c r="PGL100" s="18"/>
      <c r="PGM100" s="19"/>
      <c r="PGN100" s="19"/>
      <c r="PGO100" s="19"/>
      <c r="PGP100" s="19"/>
      <c r="PGQ100" s="19"/>
      <c r="PGR100" s="19"/>
      <c r="PGS100" s="20"/>
      <c r="PGT100" s="16"/>
      <c r="PGU100" s="16"/>
      <c r="PGV100" s="17"/>
      <c r="PGW100" s="18"/>
      <c r="PGX100" s="19"/>
      <c r="PGY100" s="19"/>
      <c r="PGZ100" s="19"/>
      <c r="PHA100" s="19"/>
      <c r="PHB100" s="19"/>
      <c r="PHC100" s="19"/>
      <c r="PHD100" s="20"/>
      <c r="PHE100" s="16"/>
      <c r="PHF100" s="16"/>
      <c r="PHG100" s="17"/>
      <c r="PHH100" s="18"/>
      <c r="PHI100" s="19"/>
      <c r="PHJ100" s="19"/>
      <c r="PHK100" s="19"/>
      <c r="PHL100" s="19"/>
      <c r="PHM100" s="19"/>
      <c r="PHN100" s="19"/>
      <c r="PHO100" s="20"/>
      <c r="PHP100" s="16"/>
      <c r="PHQ100" s="16"/>
      <c r="PHR100" s="17"/>
      <c r="PHS100" s="18"/>
      <c r="PHT100" s="19"/>
      <c r="PHU100" s="19"/>
      <c r="PHV100" s="19"/>
      <c r="PHW100" s="19"/>
      <c r="PHX100" s="19"/>
      <c r="PHY100" s="19"/>
      <c r="PHZ100" s="20"/>
      <c r="PIA100" s="16"/>
      <c r="PIB100" s="16"/>
      <c r="PIC100" s="17"/>
      <c r="PID100" s="18"/>
      <c r="PIE100" s="19"/>
      <c r="PIF100" s="19"/>
      <c r="PIG100" s="19"/>
      <c r="PIH100" s="19"/>
      <c r="PII100" s="19"/>
      <c r="PIJ100" s="19"/>
      <c r="PIK100" s="20"/>
      <c r="PIL100" s="16"/>
      <c r="PIM100" s="16"/>
      <c r="PIN100" s="17"/>
      <c r="PIO100" s="18"/>
      <c r="PIP100" s="19"/>
      <c r="PIQ100" s="19"/>
      <c r="PIR100" s="19"/>
      <c r="PIS100" s="19"/>
      <c r="PIT100" s="19"/>
      <c r="PIU100" s="19"/>
      <c r="PIV100" s="20"/>
      <c r="PIW100" s="16"/>
      <c r="PIX100" s="16"/>
      <c r="PIY100" s="17"/>
      <c r="PIZ100" s="18"/>
      <c r="PJA100" s="19"/>
      <c r="PJB100" s="19"/>
      <c r="PJC100" s="19"/>
      <c r="PJD100" s="19"/>
      <c r="PJE100" s="19"/>
      <c r="PJF100" s="19"/>
      <c r="PJG100" s="20"/>
      <c r="PJH100" s="16"/>
      <c r="PJI100" s="16"/>
      <c r="PJJ100" s="17"/>
      <c r="PJK100" s="18"/>
      <c r="PJL100" s="19"/>
      <c r="PJM100" s="19"/>
      <c r="PJN100" s="19"/>
      <c r="PJO100" s="19"/>
      <c r="PJP100" s="19"/>
      <c r="PJQ100" s="19"/>
      <c r="PJR100" s="20"/>
      <c r="PJS100" s="16"/>
      <c r="PJT100" s="16"/>
      <c r="PJU100" s="17"/>
      <c r="PJV100" s="18"/>
      <c r="PJW100" s="19"/>
      <c r="PJX100" s="19"/>
      <c r="PJY100" s="19"/>
      <c r="PJZ100" s="19"/>
      <c r="PKA100" s="19"/>
      <c r="PKB100" s="19"/>
      <c r="PKC100" s="20"/>
      <c r="PKD100" s="16"/>
      <c r="PKE100" s="16"/>
      <c r="PKF100" s="17"/>
      <c r="PKG100" s="18"/>
      <c r="PKH100" s="19"/>
      <c r="PKI100" s="19"/>
      <c r="PKJ100" s="19"/>
      <c r="PKK100" s="19"/>
      <c r="PKL100" s="19"/>
      <c r="PKM100" s="19"/>
      <c r="PKN100" s="20"/>
      <c r="PKO100" s="16"/>
      <c r="PKP100" s="16"/>
      <c r="PKQ100" s="17"/>
      <c r="PKR100" s="18"/>
      <c r="PKS100" s="19"/>
      <c r="PKT100" s="19"/>
      <c r="PKU100" s="19"/>
      <c r="PKV100" s="19"/>
      <c r="PKW100" s="19"/>
      <c r="PKX100" s="19"/>
      <c r="PKY100" s="20"/>
      <c r="PKZ100" s="16"/>
      <c r="PLA100" s="16"/>
      <c r="PLB100" s="17"/>
      <c r="PLC100" s="18"/>
      <c r="PLD100" s="19"/>
      <c r="PLE100" s="19"/>
      <c r="PLF100" s="19"/>
      <c r="PLG100" s="19"/>
      <c r="PLH100" s="19"/>
      <c r="PLI100" s="19"/>
      <c r="PLJ100" s="20"/>
      <c r="PLK100" s="16"/>
      <c r="PLL100" s="16"/>
      <c r="PLM100" s="17"/>
      <c r="PLN100" s="18"/>
      <c r="PLO100" s="19"/>
      <c r="PLP100" s="19"/>
      <c r="PLQ100" s="19"/>
      <c r="PLR100" s="19"/>
      <c r="PLS100" s="19"/>
      <c r="PLT100" s="19"/>
      <c r="PLU100" s="20"/>
      <c r="PLV100" s="16"/>
      <c r="PLW100" s="16"/>
      <c r="PLX100" s="17"/>
      <c r="PLY100" s="18"/>
      <c r="PLZ100" s="19"/>
      <c r="PMA100" s="19"/>
      <c r="PMB100" s="19"/>
      <c r="PMC100" s="19"/>
      <c r="PMD100" s="19"/>
      <c r="PME100" s="19"/>
      <c r="PMF100" s="20"/>
      <c r="PMG100" s="16"/>
      <c r="PMH100" s="16"/>
      <c r="PMI100" s="17"/>
      <c r="PMJ100" s="18"/>
      <c r="PMK100" s="19"/>
      <c r="PML100" s="19"/>
      <c r="PMM100" s="19"/>
      <c r="PMN100" s="19"/>
      <c r="PMO100" s="19"/>
      <c r="PMP100" s="19"/>
      <c r="PMQ100" s="20"/>
      <c r="PMR100" s="16"/>
      <c r="PMS100" s="16"/>
      <c r="PMT100" s="17"/>
      <c r="PMU100" s="18"/>
      <c r="PMV100" s="19"/>
      <c r="PMW100" s="19"/>
      <c r="PMX100" s="19"/>
      <c r="PMY100" s="19"/>
      <c r="PMZ100" s="19"/>
      <c r="PNA100" s="19"/>
      <c r="PNB100" s="20"/>
      <c r="PNC100" s="16"/>
      <c r="PND100" s="16"/>
      <c r="PNE100" s="17"/>
      <c r="PNF100" s="18"/>
      <c r="PNG100" s="19"/>
      <c r="PNH100" s="19"/>
      <c r="PNI100" s="19"/>
      <c r="PNJ100" s="19"/>
      <c r="PNK100" s="19"/>
      <c r="PNL100" s="19"/>
      <c r="PNM100" s="20"/>
      <c r="PNN100" s="16"/>
      <c r="PNO100" s="16"/>
      <c r="PNP100" s="17"/>
      <c r="PNQ100" s="18"/>
      <c r="PNR100" s="19"/>
      <c r="PNS100" s="19"/>
      <c r="PNT100" s="19"/>
      <c r="PNU100" s="19"/>
      <c r="PNV100" s="19"/>
      <c r="PNW100" s="19"/>
      <c r="PNX100" s="20"/>
      <c r="PNY100" s="16"/>
      <c r="PNZ100" s="16"/>
      <c r="POA100" s="17"/>
      <c r="POB100" s="18"/>
      <c r="POC100" s="19"/>
      <c r="POD100" s="19"/>
      <c r="POE100" s="19"/>
      <c r="POF100" s="19"/>
      <c r="POG100" s="19"/>
      <c r="POH100" s="19"/>
      <c r="POI100" s="20"/>
      <c r="POJ100" s="16"/>
      <c r="POK100" s="16"/>
      <c r="POL100" s="17"/>
      <c r="POM100" s="18"/>
      <c r="PON100" s="19"/>
      <c r="POO100" s="19"/>
      <c r="POP100" s="19"/>
      <c r="POQ100" s="19"/>
      <c r="POR100" s="19"/>
      <c r="POS100" s="19"/>
      <c r="POT100" s="20"/>
      <c r="POU100" s="16"/>
      <c r="POV100" s="16"/>
      <c r="POW100" s="17"/>
      <c r="POX100" s="18"/>
      <c r="POY100" s="19"/>
      <c r="POZ100" s="19"/>
      <c r="PPA100" s="19"/>
      <c r="PPB100" s="19"/>
      <c r="PPC100" s="19"/>
      <c r="PPD100" s="19"/>
      <c r="PPE100" s="20"/>
      <c r="PPF100" s="16"/>
      <c r="PPG100" s="16"/>
      <c r="PPH100" s="17"/>
      <c r="PPI100" s="18"/>
      <c r="PPJ100" s="19"/>
      <c r="PPK100" s="19"/>
      <c r="PPL100" s="19"/>
      <c r="PPM100" s="19"/>
      <c r="PPN100" s="19"/>
      <c r="PPO100" s="19"/>
      <c r="PPP100" s="20"/>
      <c r="PPQ100" s="16"/>
      <c r="PPR100" s="16"/>
      <c r="PPS100" s="17"/>
      <c r="PPT100" s="18"/>
      <c r="PPU100" s="19"/>
      <c r="PPV100" s="19"/>
      <c r="PPW100" s="19"/>
      <c r="PPX100" s="19"/>
      <c r="PPY100" s="19"/>
      <c r="PPZ100" s="19"/>
      <c r="PQA100" s="20"/>
      <c r="PQB100" s="16"/>
      <c r="PQC100" s="16"/>
      <c r="PQD100" s="17"/>
      <c r="PQE100" s="18"/>
      <c r="PQF100" s="19"/>
      <c r="PQG100" s="19"/>
      <c r="PQH100" s="19"/>
      <c r="PQI100" s="19"/>
      <c r="PQJ100" s="19"/>
      <c r="PQK100" s="19"/>
      <c r="PQL100" s="20"/>
      <c r="PQM100" s="16"/>
      <c r="PQN100" s="16"/>
      <c r="PQO100" s="17"/>
      <c r="PQP100" s="18"/>
      <c r="PQQ100" s="19"/>
      <c r="PQR100" s="19"/>
      <c r="PQS100" s="19"/>
      <c r="PQT100" s="19"/>
      <c r="PQU100" s="19"/>
      <c r="PQV100" s="19"/>
      <c r="PQW100" s="20"/>
      <c r="PQX100" s="16"/>
      <c r="PQY100" s="16"/>
      <c r="PQZ100" s="17"/>
      <c r="PRA100" s="18"/>
      <c r="PRB100" s="19"/>
      <c r="PRC100" s="19"/>
      <c r="PRD100" s="19"/>
      <c r="PRE100" s="19"/>
      <c r="PRF100" s="19"/>
      <c r="PRG100" s="19"/>
      <c r="PRH100" s="20"/>
      <c r="PRI100" s="16"/>
      <c r="PRJ100" s="16"/>
      <c r="PRK100" s="17"/>
      <c r="PRL100" s="18"/>
      <c r="PRM100" s="19"/>
      <c r="PRN100" s="19"/>
      <c r="PRO100" s="19"/>
      <c r="PRP100" s="19"/>
      <c r="PRQ100" s="19"/>
      <c r="PRR100" s="19"/>
      <c r="PRS100" s="20"/>
      <c r="PRT100" s="16"/>
      <c r="PRU100" s="16"/>
      <c r="PRV100" s="17"/>
      <c r="PRW100" s="18"/>
      <c r="PRX100" s="19"/>
      <c r="PRY100" s="19"/>
      <c r="PRZ100" s="19"/>
      <c r="PSA100" s="19"/>
      <c r="PSB100" s="19"/>
      <c r="PSC100" s="19"/>
      <c r="PSD100" s="20"/>
      <c r="PSE100" s="16"/>
      <c r="PSF100" s="16"/>
      <c r="PSG100" s="17"/>
      <c r="PSH100" s="18"/>
      <c r="PSI100" s="19"/>
      <c r="PSJ100" s="19"/>
      <c r="PSK100" s="19"/>
      <c r="PSL100" s="19"/>
      <c r="PSM100" s="19"/>
      <c r="PSN100" s="19"/>
      <c r="PSO100" s="20"/>
      <c r="PSP100" s="16"/>
      <c r="PSQ100" s="16"/>
      <c r="PSR100" s="17"/>
      <c r="PSS100" s="18"/>
      <c r="PST100" s="19"/>
      <c r="PSU100" s="19"/>
      <c r="PSV100" s="19"/>
      <c r="PSW100" s="19"/>
      <c r="PSX100" s="19"/>
      <c r="PSY100" s="19"/>
      <c r="PSZ100" s="20"/>
      <c r="PTA100" s="16"/>
      <c r="PTB100" s="16"/>
      <c r="PTC100" s="17"/>
      <c r="PTD100" s="18"/>
      <c r="PTE100" s="19"/>
      <c r="PTF100" s="19"/>
      <c r="PTG100" s="19"/>
      <c r="PTH100" s="19"/>
      <c r="PTI100" s="19"/>
      <c r="PTJ100" s="19"/>
      <c r="PTK100" s="20"/>
      <c r="PTL100" s="16"/>
      <c r="PTM100" s="16"/>
      <c r="PTN100" s="17"/>
      <c r="PTO100" s="18"/>
      <c r="PTP100" s="19"/>
      <c r="PTQ100" s="19"/>
      <c r="PTR100" s="19"/>
      <c r="PTS100" s="19"/>
      <c r="PTT100" s="19"/>
      <c r="PTU100" s="19"/>
      <c r="PTV100" s="20"/>
      <c r="PTW100" s="16"/>
      <c r="PTX100" s="16"/>
      <c r="PTY100" s="17"/>
      <c r="PTZ100" s="18"/>
      <c r="PUA100" s="19"/>
      <c r="PUB100" s="19"/>
      <c r="PUC100" s="19"/>
      <c r="PUD100" s="19"/>
      <c r="PUE100" s="19"/>
      <c r="PUF100" s="19"/>
      <c r="PUG100" s="20"/>
      <c r="PUH100" s="16"/>
      <c r="PUI100" s="16"/>
      <c r="PUJ100" s="17"/>
      <c r="PUK100" s="18"/>
      <c r="PUL100" s="19"/>
      <c r="PUM100" s="19"/>
      <c r="PUN100" s="19"/>
      <c r="PUO100" s="19"/>
      <c r="PUP100" s="19"/>
      <c r="PUQ100" s="19"/>
      <c r="PUR100" s="20"/>
      <c r="PUS100" s="16"/>
      <c r="PUT100" s="16"/>
      <c r="PUU100" s="17"/>
      <c r="PUV100" s="18"/>
      <c r="PUW100" s="19"/>
      <c r="PUX100" s="19"/>
      <c r="PUY100" s="19"/>
      <c r="PUZ100" s="19"/>
      <c r="PVA100" s="19"/>
      <c r="PVB100" s="19"/>
      <c r="PVC100" s="20"/>
      <c r="PVD100" s="16"/>
      <c r="PVE100" s="16"/>
      <c r="PVF100" s="17"/>
      <c r="PVG100" s="18"/>
      <c r="PVH100" s="19"/>
      <c r="PVI100" s="19"/>
      <c r="PVJ100" s="19"/>
      <c r="PVK100" s="19"/>
      <c r="PVL100" s="19"/>
      <c r="PVM100" s="19"/>
      <c r="PVN100" s="20"/>
      <c r="PVO100" s="16"/>
      <c r="PVP100" s="16"/>
      <c r="PVQ100" s="17"/>
      <c r="PVR100" s="18"/>
      <c r="PVS100" s="19"/>
      <c r="PVT100" s="19"/>
      <c r="PVU100" s="19"/>
      <c r="PVV100" s="19"/>
      <c r="PVW100" s="19"/>
      <c r="PVX100" s="19"/>
      <c r="PVY100" s="20"/>
      <c r="PVZ100" s="16"/>
      <c r="PWA100" s="16"/>
      <c r="PWB100" s="17"/>
      <c r="PWC100" s="18"/>
      <c r="PWD100" s="19"/>
      <c r="PWE100" s="19"/>
      <c r="PWF100" s="19"/>
      <c r="PWG100" s="19"/>
      <c r="PWH100" s="19"/>
      <c r="PWI100" s="19"/>
      <c r="PWJ100" s="20"/>
      <c r="PWK100" s="16"/>
      <c r="PWL100" s="16"/>
      <c r="PWM100" s="17"/>
      <c r="PWN100" s="18"/>
      <c r="PWO100" s="19"/>
      <c r="PWP100" s="19"/>
      <c r="PWQ100" s="19"/>
      <c r="PWR100" s="19"/>
      <c r="PWS100" s="19"/>
      <c r="PWT100" s="19"/>
      <c r="PWU100" s="20"/>
      <c r="PWV100" s="16"/>
      <c r="PWW100" s="16"/>
      <c r="PWX100" s="17"/>
      <c r="PWY100" s="18"/>
      <c r="PWZ100" s="19"/>
      <c r="PXA100" s="19"/>
      <c r="PXB100" s="19"/>
      <c r="PXC100" s="19"/>
      <c r="PXD100" s="19"/>
      <c r="PXE100" s="19"/>
      <c r="PXF100" s="20"/>
      <c r="PXG100" s="16"/>
      <c r="PXH100" s="16"/>
      <c r="PXI100" s="17"/>
      <c r="PXJ100" s="18"/>
      <c r="PXK100" s="19"/>
      <c r="PXL100" s="19"/>
      <c r="PXM100" s="19"/>
      <c r="PXN100" s="19"/>
      <c r="PXO100" s="19"/>
      <c r="PXP100" s="19"/>
      <c r="PXQ100" s="20"/>
      <c r="PXR100" s="16"/>
      <c r="PXS100" s="16"/>
      <c r="PXT100" s="17"/>
      <c r="PXU100" s="18"/>
      <c r="PXV100" s="19"/>
      <c r="PXW100" s="19"/>
      <c r="PXX100" s="19"/>
      <c r="PXY100" s="19"/>
      <c r="PXZ100" s="19"/>
      <c r="PYA100" s="19"/>
      <c r="PYB100" s="20"/>
      <c r="PYC100" s="16"/>
      <c r="PYD100" s="16"/>
      <c r="PYE100" s="17"/>
      <c r="PYF100" s="18"/>
      <c r="PYG100" s="19"/>
      <c r="PYH100" s="19"/>
      <c r="PYI100" s="19"/>
      <c r="PYJ100" s="19"/>
      <c r="PYK100" s="19"/>
      <c r="PYL100" s="19"/>
      <c r="PYM100" s="20"/>
      <c r="PYN100" s="16"/>
      <c r="PYO100" s="16"/>
      <c r="PYP100" s="17"/>
      <c r="PYQ100" s="18"/>
      <c r="PYR100" s="19"/>
      <c r="PYS100" s="19"/>
      <c r="PYT100" s="19"/>
      <c r="PYU100" s="19"/>
      <c r="PYV100" s="19"/>
      <c r="PYW100" s="19"/>
      <c r="PYX100" s="20"/>
      <c r="PYY100" s="16"/>
      <c r="PYZ100" s="16"/>
      <c r="PZA100" s="17"/>
      <c r="PZB100" s="18"/>
      <c r="PZC100" s="19"/>
      <c r="PZD100" s="19"/>
      <c r="PZE100" s="19"/>
      <c r="PZF100" s="19"/>
      <c r="PZG100" s="19"/>
      <c r="PZH100" s="19"/>
      <c r="PZI100" s="20"/>
      <c r="PZJ100" s="16"/>
      <c r="PZK100" s="16"/>
      <c r="PZL100" s="17"/>
      <c r="PZM100" s="18"/>
      <c r="PZN100" s="19"/>
      <c r="PZO100" s="19"/>
      <c r="PZP100" s="19"/>
      <c r="PZQ100" s="19"/>
      <c r="PZR100" s="19"/>
      <c r="PZS100" s="19"/>
      <c r="PZT100" s="20"/>
      <c r="PZU100" s="16"/>
      <c r="PZV100" s="16"/>
      <c r="PZW100" s="17"/>
      <c r="PZX100" s="18"/>
      <c r="PZY100" s="19"/>
      <c r="PZZ100" s="19"/>
      <c r="QAA100" s="19"/>
      <c r="QAB100" s="19"/>
      <c r="QAC100" s="19"/>
      <c r="QAD100" s="19"/>
      <c r="QAE100" s="20"/>
      <c r="QAF100" s="16"/>
      <c r="QAG100" s="16"/>
      <c r="QAH100" s="17"/>
      <c r="QAI100" s="18"/>
      <c r="QAJ100" s="19"/>
      <c r="QAK100" s="19"/>
      <c r="QAL100" s="19"/>
      <c r="QAM100" s="19"/>
      <c r="QAN100" s="19"/>
      <c r="QAO100" s="19"/>
      <c r="QAP100" s="20"/>
      <c r="QAQ100" s="16"/>
      <c r="QAR100" s="16"/>
      <c r="QAS100" s="17"/>
      <c r="QAT100" s="18"/>
      <c r="QAU100" s="19"/>
      <c r="QAV100" s="19"/>
      <c r="QAW100" s="19"/>
      <c r="QAX100" s="19"/>
      <c r="QAY100" s="19"/>
      <c r="QAZ100" s="19"/>
      <c r="QBA100" s="20"/>
      <c r="QBB100" s="16"/>
      <c r="QBC100" s="16"/>
      <c r="QBD100" s="17"/>
      <c r="QBE100" s="18"/>
      <c r="QBF100" s="19"/>
      <c r="QBG100" s="19"/>
      <c r="QBH100" s="19"/>
      <c r="QBI100" s="19"/>
      <c r="QBJ100" s="19"/>
      <c r="QBK100" s="19"/>
      <c r="QBL100" s="20"/>
      <c r="QBM100" s="16"/>
      <c r="QBN100" s="16"/>
      <c r="QBO100" s="17"/>
      <c r="QBP100" s="18"/>
      <c r="QBQ100" s="19"/>
      <c r="QBR100" s="19"/>
      <c r="QBS100" s="19"/>
      <c r="QBT100" s="19"/>
      <c r="QBU100" s="19"/>
      <c r="QBV100" s="19"/>
      <c r="QBW100" s="20"/>
      <c r="QBX100" s="16"/>
      <c r="QBY100" s="16"/>
      <c r="QBZ100" s="17"/>
      <c r="QCA100" s="18"/>
      <c r="QCB100" s="19"/>
      <c r="QCC100" s="19"/>
      <c r="QCD100" s="19"/>
      <c r="QCE100" s="19"/>
      <c r="QCF100" s="19"/>
      <c r="QCG100" s="19"/>
      <c r="QCH100" s="20"/>
      <c r="QCI100" s="16"/>
      <c r="QCJ100" s="16"/>
      <c r="QCK100" s="17"/>
      <c r="QCL100" s="18"/>
      <c r="QCM100" s="19"/>
      <c r="QCN100" s="19"/>
      <c r="QCO100" s="19"/>
      <c r="QCP100" s="19"/>
      <c r="QCQ100" s="19"/>
      <c r="QCR100" s="19"/>
      <c r="QCS100" s="20"/>
      <c r="QCT100" s="16"/>
      <c r="QCU100" s="16"/>
      <c r="QCV100" s="17"/>
      <c r="QCW100" s="18"/>
      <c r="QCX100" s="19"/>
      <c r="QCY100" s="19"/>
      <c r="QCZ100" s="19"/>
      <c r="QDA100" s="19"/>
      <c r="QDB100" s="19"/>
      <c r="QDC100" s="19"/>
      <c r="QDD100" s="20"/>
      <c r="QDE100" s="16"/>
      <c r="QDF100" s="16"/>
      <c r="QDG100" s="17"/>
      <c r="QDH100" s="18"/>
      <c r="QDI100" s="19"/>
      <c r="QDJ100" s="19"/>
      <c r="QDK100" s="19"/>
      <c r="QDL100" s="19"/>
      <c r="QDM100" s="19"/>
      <c r="QDN100" s="19"/>
      <c r="QDO100" s="20"/>
      <c r="QDP100" s="16"/>
      <c r="QDQ100" s="16"/>
      <c r="QDR100" s="17"/>
      <c r="QDS100" s="18"/>
      <c r="QDT100" s="19"/>
      <c r="QDU100" s="19"/>
      <c r="QDV100" s="19"/>
      <c r="QDW100" s="19"/>
      <c r="QDX100" s="19"/>
      <c r="QDY100" s="19"/>
      <c r="QDZ100" s="20"/>
      <c r="QEA100" s="16"/>
      <c r="QEB100" s="16"/>
      <c r="QEC100" s="17"/>
      <c r="QED100" s="18"/>
      <c r="QEE100" s="19"/>
      <c r="QEF100" s="19"/>
      <c r="QEG100" s="19"/>
      <c r="QEH100" s="19"/>
      <c r="QEI100" s="19"/>
      <c r="QEJ100" s="19"/>
      <c r="QEK100" s="20"/>
      <c r="QEL100" s="16"/>
      <c r="QEM100" s="16"/>
      <c r="QEN100" s="17"/>
      <c r="QEO100" s="18"/>
      <c r="QEP100" s="19"/>
      <c r="QEQ100" s="19"/>
      <c r="QER100" s="19"/>
      <c r="QES100" s="19"/>
      <c r="QET100" s="19"/>
      <c r="QEU100" s="19"/>
      <c r="QEV100" s="20"/>
      <c r="QEW100" s="16"/>
      <c r="QEX100" s="16"/>
      <c r="QEY100" s="17"/>
      <c r="QEZ100" s="18"/>
      <c r="QFA100" s="19"/>
      <c r="QFB100" s="19"/>
      <c r="QFC100" s="19"/>
      <c r="QFD100" s="19"/>
      <c r="QFE100" s="19"/>
      <c r="QFF100" s="19"/>
      <c r="QFG100" s="20"/>
      <c r="QFH100" s="16"/>
      <c r="QFI100" s="16"/>
      <c r="QFJ100" s="17"/>
      <c r="QFK100" s="18"/>
      <c r="QFL100" s="19"/>
      <c r="QFM100" s="19"/>
      <c r="QFN100" s="19"/>
      <c r="QFO100" s="19"/>
      <c r="QFP100" s="19"/>
      <c r="QFQ100" s="19"/>
      <c r="QFR100" s="20"/>
      <c r="QFS100" s="16"/>
      <c r="QFT100" s="16"/>
      <c r="QFU100" s="17"/>
      <c r="QFV100" s="18"/>
      <c r="QFW100" s="19"/>
      <c r="QFX100" s="19"/>
      <c r="QFY100" s="19"/>
      <c r="QFZ100" s="19"/>
      <c r="QGA100" s="19"/>
      <c r="QGB100" s="19"/>
      <c r="QGC100" s="20"/>
      <c r="QGD100" s="16"/>
      <c r="QGE100" s="16"/>
      <c r="QGF100" s="17"/>
      <c r="QGG100" s="18"/>
      <c r="QGH100" s="19"/>
      <c r="QGI100" s="19"/>
      <c r="QGJ100" s="19"/>
      <c r="QGK100" s="19"/>
      <c r="QGL100" s="19"/>
      <c r="QGM100" s="19"/>
      <c r="QGN100" s="20"/>
      <c r="QGO100" s="16"/>
      <c r="QGP100" s="16"/>
      <c r="QGQ100" s="17"/>
      <c r="QGR100" s="18"/>
      <c r="QGS100" s="19"/>
      <c r="QGT100" s="19"/>
      <c r="QGU100" s="19"/>
      <c r="QGV100" s="19"/>
      <c r="QGW100" s="19"/>
      <c r="QGX100" s="19"/>
      <c r="QGY100" s="20"/>
      <c r="QGZ100" s="16"/>
      <c r="QHA100" s="16"/>
      <c r="QHB100" s="17"/>
      <c r="QHC100" s="18"/>
      <c r="QHD100" s="19"/>
      <c r="QHE100" s="19"/>
      <c r="QHF100" s="19"/>
      <c r="QHG100" s="19"/>
      <c r="QHH100" s="19"/>
      <c r="QHI100" s="19"/>
      <c r="QHJ100" s="20"/>
      <c r="QHK100" s="16"/>
      <c r="QHL100" s="16"/>
      <c r="QHM100" s="17"/>
      <c r="QHN100" s="18"/>
      <c r="QHO100" s="19"/>
      <c r="QHP100" s="19"/>
      <c r="QHQ100" s="19"/>
      <c r="QHR100" s="19"/>
      <c r="QHS100" s="19"/>
      <c r="QHT100" s="19"/>
      <c r="QHU100" s="20"/>
      <c r="QHV100" s="16"/>
      <c r="QHW100" s="16"/>
      <c r="QHX100" s="17"/>
      <c r="QHY100" s="18"/>
      <c r="QHZ100" s="19"/>
      <c r="QIA100" s="19"/>
      <c r="QIB100" s="19"/>
      <c r="QIC100" s="19"/>
      <c r="QID100" s="19"/>
      <c r="QIE100" s="19"/>
      <c r="QIF100" s="20"/>
      <c r="QIG100" s="16"/>
      <c r="QIH100" s="16"/>
      <c r="QII100" s="17"/>
      <c r="QIJ100" s="18"/>
      <c r="QIK100" s="19"/>
      <c r="QIL100" s="19"/>
      <c r="QIM100" s="19"/>
      <c r="QIN100" s="19"/>
      <c r="QIO100" s="19"/>
      <c r="QIP100" s="19"/>
      <c r="QIQ100" s="20"/>
      <c r="QIR100" s="16"/>
      <c r="QIS100" s="16"/>
      <c r="QIT100" s="17"/>
      <c r="QIU100" s="18"/>
      <c r="QIV100" s="19"/>
      <c r="QIW100" s="19"/>
      <c r="QIX100" s="19"/>
      <c r="QIY100" s="19"/>
      <c r="QIZ100" s="19"/>
      <c r="QJA100" s="19"/>
      <c r="QJB100" s="20"/>
      <c r="QJC100" s="16"/>
      <c r="QJD100" s="16"/>
      <c r="QJE100" s="17"/>
      <c r="QJF100" s="18"/>
      <c r="QJG100" s="19"/>
      <c r="QJH100" s="19"/>
      <c r="QJI100" s="19"/>
      <c r="QJJ100" s="19"/>
      <c r="QJK100" s="19"/>
      <c r="QJL100" s="19"/>
      <c r="QJM100" s="20"/>
      <c r="QJN100" s="16"/>
      <c r="QJO100" s="16"/>
      <c r="QJP100" s="17"/>
      <c r="QJQ100" s="18"/>
      <c r="QJR100" s="19"/>
      <c r="QJS100" s="19"/>
      <c r="QJT100" s="19"/>
      <c r="QJU100" s="19"/>
      <c r="QJV100" s="19"/>
      <c r="QJW100" s="19"/>
      <c r="QJX100" s="20"/>
      <c r="QJY100" s="16"/>
      <c r="QJZ100" s="16"/>
      <c r="QKA100" s="17"/>
      <c r="QKB100" s="18"/>
      <c r="QKC100" s="19"/>
      <c r="QKD100" s="19"/>
      <c r="QKE100" s="19"/>
      <c r="QKF100" s="19"/>
      <c r="QKG100" s="19"/>
      <c r="QKH100" s="19"/>
      <c r="QKI100" s="20"/>
      <c r="QKJ100" s="16"/>
      <c r="QKK100" s="16"/>
      <c r="QKL100" s="17"/>
      <c r="QKM100" s="18"/>
      <c r="QKN100" s="19"/>
      <c r="QKO100" s="19"/>
      <c r="QKP100" s="19"/>
      <c r="QKQ100" s="19"/>
      <c r="QKR100" s="19"/>
      <c r="QKS100" s="19"/>
      <c r="QKT100" s="20"/>
      <c r="QKU100" s="16"/>
      <c r="QKV100" s="16"/>
      <c r="QKW100" s="17"/>
      <c r="QKX100" s="18"/>
      <c r="QKY100" s="19"/>
      <c r="QKZ100" s="19"/>
      <c r="QLA100" s="19"/>
      <c r="QLB100" s="19"/>
      <c r="QLC100" s="19"/>
      <c r="QLD100" s="19"/>
      <c r="QLE100" s="20"/>
      <c r="QLF100" s="16"/>
      <c r="QLG100" s="16"/>
      <c r="QLH100" s="17"/>
      <c r="QLI100" s="18"/>
      <c r="QLJ100" s="19"/>
      <c r="QLK100" s="19"/>
      <c r="QLL100" s="19"/>
      <c r="QLM100" s="19"/>
      <c r="QLN100" s="19"/>
      <c r="QLO100" s="19"/>
      <c r="QLP100" s="20"/>
      <c r="QLQ100" s="16"/>
      <c r="QLR100" s="16"/>
      <c r="QLS100" s="17"/>
      <c r="QLT100" s="18"/>
      <c r="QLU100" s="19"/>
      <c r="QLV100" s="19"/>
      <c r="QLW100" s="19"/>
      <c r="QLX100" s="19"/>
      <c r="QLY100" s="19"/>
      <c r="QLZ100" s="19"/>
      <c r="QMA100" s="20"/>
      <c r="QMB100" s="16"/>
      <c r="QMC100" s="16"/>
      <c r="QMD100" s="17"/>
      <c r="QME100" s="18"/>
      <c r="QMF100" s="19"/>
      <c r="QMG100" s="19"/>
      <c r="QMH100" s="19"/>
      <c r="QMI100" s="19"/>
      <c r="QMJ100" s="19"/>
      <c r="QMK100" s="19"/>
      <c r="QML100" s="20"/>
      <c r="QMM100" s="16"/>
      <c r="QMN100" s="16"/>
      <c r="QMO100" s="17"/>
      <c r="QMP100" s="18"/>
      <c r="QMQ100" s="19"/>
      <c r="QMR100" s="19"/>
      <c r="QMS100" s="19"/>
      <c r="QMT100" s="19"/>
      <c r="QMU100" s="19"/>
      <c r="QMV100" s="19"/>
      <c r="QMW100" s="20"/>
      <c r="QMX100" s="16"/>
      <c r="QMY100" s="16"/>
      <c r="QMZ100" s="17"/>
      <c r="QNA100" s="18"/>
      <c r="QNB100" s="19"/>
      <c r="QNC100" s="19"/>
      <c r="QND100" s="19"/>
      <c r="QNE100" s="19"/>
      <c r="QNF100" s="19"/>
      <c r="QNG100" s="19"/>
      <c r="QNH100" s="20"/>
      <c r="QNI100" s="16"/>
      <c r="QNJ100" s="16"/>
      <c r="QNK100" s="17"/>
      <c r="QNL100" s="18"/>
      <c r="QNM100" s="19"/>
      <c r="QNN100" s="19"/>
      <c r="QNO100" s="19"/>
      <c r="QNP100" s="19"/>
      <c r="QNQ100" s="19"/>
      <c r="QNR100" s="19"/>
      <c r="QNS100" s="20"/>
      <c r="QNT100" s="16"/>
      <c r="QNU100" s="16"/>
      <c r="QNV100" s="17"/>
      <c r="QNW100" s="18"/>
      <c r="QNX100" s="19"/>
      <c r="QNY100" s="19"/>
      <c r="QNZ100" s="19"/>
      <c r="QOA100" s="19"/>
      <c r="QOB100" s="19"/>
      <c r="QOC100" s="19"/>
      <c r="QOD100" s="20"/>
      <c r="QOE100" s="16"/>
      <c r="QOF100" s="16"/>
      <c r="QOG100" s="17"/>
      <c r="QOH100" s="18"/>
      <c r="QOI100" s="19"/>
      <c r="QOJ100" s="19"/>
      <c r="QOK100" s="19"/>
      <c r="QOL100" s="19"/>
      <c r="QOM100" s="19"/>
      <c r="QON100" s="19"/>
      <c r="QOO100" s="20"/>
      <c r="QOP100" s="16"/>
      <c r="QOQ100" s="16"/>
      <c r="QOR100" s="17"/>
      <c r="QOS100" s="18"/>
      <c r="QOT100" s="19"/>
      <c r="QOU100" s="19"/>
      <c r="QOV100" s="19"/>
      <c r="QOW100" s="19"/>
      <c r="QOX100" s="19"/>
      <c r="QOY100" s="19"/>
      <c r="QOZ100" s="20"/>
      <c r="QPA100" s="16"/>
      <c r="QPB100" s="16"/>
      <c r="QPC100" s="17"/>
      <c r="QPD100" s="18"/>
      <c r="QPE100" s="19"/>
      <c r="QPF100" s="19"/>
      <c r="QPG100" s="19"/>
      <c r="QPH100" s="19"/>
      <c r="QPI100" s="19"/>
      <c r="QPJ100" s="19"/>
      <c r="QPK100" s="20"/>
      <c r="QPL100" s="16"/>
      <c r="QPM100" s="16"/>
      <c r="QPN100" s="17"/>
      <c r="QPO100" s="18"/>
      <c r="QPP100" s="19"/>
      <c r="QPQ100" s="19"/>
      <c r="QPR100" s="19"/>
      <c r="QPS100" s="19"/>
      <c r="QPT100" s="19"/>
      <c r="QPU100" s="19"/>
      <c r="QPV100" s="20"/>
      <c r="QPW100" s="16"/>
      <c r="QPX100" s="16"/>
      <c r="QPY100" s="17"/>
      <c r="QPZ100" s="18"/>
      <c r="QQA100" s="19"/>
      <c r="QQB100" s="19"/>
      <c r="QQC100" s="19"/>
      <c r="QQD100" s="19"/>
      <c r="QQE100" s="19"/>
      <c r="QQF100" s="19"/>
      <c r="QQG100" s="20"/>
      <c r="QQH100" s="16"/>
      <c r="QQI100" s="16"/>
      <c r="QQJ100" s="17"/>
      <c r="QQK100" s="18"/>
      <c r="QQL100" s="19"/>
      <c r="QQM100" s="19"/>
      <c r="QQN100" s="19"/>
      <c r="QQO100" s="19"/>
      <c r="QQP100" s="19"/>
      <c r="QQQ100" s="19"/>
      <c r="QQR100" s="20"/>
      <c r="QQS100" s="16"/>
      <c r="QQT100" s="16"/>
      <c r="QQU100" s="17"/>
      <c r="QQV100" s="18"/>
      <c r="QQW100" s="19"/>
      <c r="QQX100" s="19"/>
      <c r="QQY100" s="19"/>
      <c r="QQZ100" s="19"/>
      <c r="QRA100" s="19"/>
      <c r="QRB100" s="19"/>
      <c r="QRC100" s="20"/>
      <c r="QRD100" s="16"/>
      <c r="QRE100" s="16"/>
      <c r="QRF100" s="17"/>
      <c r="QRG100" s="18"/>
      <c r="QRH100" s="19"/>
      <c r="QRI100" s="19"/>
      <c r="QRJ100" s="19"/>
      <c r="QRK100" s="19"/>
      <c r="QRL100" s="19"/>
      <c r="QRM100" s="19"/>
      <c r="QRN100" s="20"/>
      <c r="QRO100" s="16"/>
      <c r="QRP100" s="16"/>
      <c r="QRQ100" s="17"/>
      <c r="QRR100" s="18"/>
      <c r="QRS100" s="19"/>
      <c r="QRT100" s="19"/>
      <c r="QRU100" s="19"/>
      <c r="QRV100" s="19"/>
      <c r="QRW100" s="19"/>
      <c r="QRX100" s="19"/>
      <c r="QRY100" s="20"/>
      <c r="QRZ100" s="16"/>
      <c r="QSA100" s="16"/>
      <c r="QSB100" s="17"/>
      <c r="QSC100" s="18"/>
      <c r="QSD100" s="19"/>
      <c r="QSE100" s="19"/>
      <c r="QSF100" s="19"/>
      <c r="QSG100" s="19"/>
      <c r="QSH100" s="19"/>
      <c r="QSI100" s="19"/>
      <c r="QSJ100" s="20"/>
      <c r="QSK100" s="16"/>
      <c r="QSL100" s="16"/>
      <c r="QSM100" s="17"/>
      <c r="QSN100" s="18"/>
      <c r="QSO100" s="19"/>
      <c r="QSP100" s="19"/>
      <c r="QSQ100" s="19"/>
      <c r="QSR100" s="19"/>
      <c r="QSS100" s="19"/>
      <c r="QST100" s="19"/>
      <c r="QSU100" s="20"/>
      <c r="QSV100" s="16"/>
      <c r="QSW100" s="16"/>
      <c r="QSX100" s="17"/>
      <c r="QSY100" s="18"/>
      <c r="QSZ100" s="19"/>
      <c r="QTA100" s="19"/>
      <c r="QTB100" s="19"/>
      <c r="QTC100" s="19"/>
      <c r="QTD100" s="19"/>
      <c r="QTE100" s="19"/>
      <c r="QTF100" s="20"/>
      <c r="QTG100" s="16"/>
      <c r="QTH100" s="16"/>
      <c r="QTI100" s="17"/>
      <c r="QTJ100" s="18"/>
      <c r="QTK100" s="19"/>
      <c r="QTL100" s="19"/>
      <c r="QTM100" s="19"/>
      <c r="QTN100" s="19"/>
      <c r="QTO100" s="19"/>
      <c r="QTP100" s="19"/>
      <c r="QTQ100" s="20"/>
      <c r="QTR100" s="16"/>
      <c r="QTS100" s="16"/>
      <c r="QTT100" s="17"/>
      <c r="QTU100" s="18"/>
      <c r="QTV100" s="19"/>
      <c r="QTW100" s="19"/>
      <c r="QTX100" s="19"/>
      <c r="QTY100" s="19"/>
      <c r="QTZ100" s="19"/>
      <c r="QUA100" s="19"/>
      <c r="QUB100" s="20"/>
      <c r="QUC100" s="16"/>
      <c r="QUD100" s="16"/>
      <c r="QUE100" s="17"/>
      <c r="QUF100" s="18"/>
      <c r="QUG100" s="19"/>
      <c r="QUH100" s="19"/>
      <c r="QUI100" s="19"/>
      <c r="QUJ100" s="19"/>
      <c r="QUK100" s="19"/>
      <c r="QUL100" s="19"/>
      <c r="QUM100" s="20"/>
      <c r="QUN100" s="16"/>
      <c r="QUO100" s="16"/>
      <c r="QUP100" s="17"/>
      <c r="QUQ100" s="18"/>
      <c r="QUR100" s="19"/>
      <c r="QUS100" s="19"/>
      <c r="QUT100" s="19"/>
      <c r="QUU100" s="19"/>
      <c r="QUV100" s="19"/>
      <c r="QUW100" s="19"/>
      <c r="QUX100" s="20"/>
      <c r="QUY100" s="16"/>
      <c r="QUZ100" s="16"/>
      <c r="QVA100" s="17"/>
      <c r="QVB100" s="18"/>
      <c r="QVC100" s="19"/>
      <c r="QVD100" s="19"/>
      <c r="QVE100" s="19"/>
      <c r="QVF100" s="19"/>
      <c r="QVG100" s="19"/>
      <c r="QVH100" s="19"/>
      <c r="QVI100" s="20"/>
      <c r="QVJ100" s="16"/>
      <c r="QVK100" s="16"/>
      <c r="QVL100" s="17"/>
      <c r="QVM100" s="18"/>
      <c r="QVN100" s="19"/>
      <c r="QVO100" s="19"/>
      <c r="QVP100" s="19"/>
      <c r="QVQ100" s="19"/>
      <c r="QVR100" s="19"/>
      <c r="QVS100" s="19"/>
      <c r="QVT100" s="20"/>
      <c r="QVU100" s="16"/>
      <c r="QVV100" s="16"/>
      <c r="QVW100" s="17"/>
      <c r="QVX100" s="18"/>
      <c r="QVY100" s="19"/>
      <c r="QVZ100" s="19"/>
      <c r="QWA100" s="19"/>
      <c r="QWB100" s="19"/>
      <c r="QWC100" s="19"/>
      <c r="QWD100" s="19"/>
      <c r="QWE100" s="20"/>
      <c r="QWF100" s="16"/>
      <c r="QWG100" s="16"/>
      <c r="QWH100" s="17"/>
      <c r="QWI100" s="18"/>
      <c r="QWJ100" s="19"/>
      <c r="QWK100" s="19"/>
      <c r="QWL100" s="19"/>
      <c r="QWM100" s="19"/>
      <c r="QWN100" s="19"/>
      <c r="QWO100" s="19"/>
      <c r="QWP100" s="20"/>
      <c r="QWQ100" s="16"/>
      <c r="QWR100" s="16"/>
      <c r="QWS100" s="17"/>
      <c r="QWT100" s="18"/>
      <c r="QWU100" s="19"/>
      <c r="QWV100" s="19"/>
      <c r="QWW100" s="19"/>
      <c r="QWX100" s="19"/>
      <c r="QWY100" s="19"/>
      <c r="QWZ100" s="19"/>
      <c r="QXA100" s="20"/>
      <c r="QXB100" s="16"/>
      <c r="QXC100" s="16"/>
      <c r="QXD100" s="17"/>
      <c r="QXE100" s="18"/>
      <c r="QXF100" s="19"/>
      <c r="QXG100" s="19"/>
      <c r="QXH100" s="19"/>
      <c r="QXI100" s="19"/>
      <c r="QXJ100" s="19"/>
      <c r="QXK100" s="19"/>
      <c r="QXL100" s="20"/>
      <c r="QXM100" s="16"/>
      <c r="QXN100" s="16"/>
      <c r="QXO100" s="17"/>
      <c r="QXP100" s="18"/>
      <c r="QXQ100" s="19"/>
      <c r="QXR100" s="19"/>
      <c r="QXS100" s="19"/>
      <c r="QXT100" s="19"/>
      <c r="QXU100" s="19"/>
      <c r="QXV100" s="19"/>
      <c r="QXW100" s="20"/>
      <c r="QXX100" s="16"/>
      <c r="QXY100" s="16"/>
      <c r="QXZ100" s="17"/>
      <c r="QYA100" s="18"/>
      <c r="QYB100" s="19"/>
      <c r="QYC100" s="19"/>
      <c r="QYD100" s="19"/>
      <c r="QYE100" s="19"/>
      <c r="QYF100" s="19"/>
      <c r="QYG100" s="19"/>
      <c r="QYH100" s="20"/>
      <c r="QYI100" s="16"/>
      <c r="QYJ100" s="16"/>
      <c r="QYK100" s="17"/>
      <c r="QYL100" s="18"/>
      <c r="QYM100" s="19"/>
      <c r="QYN100" s="19"/>
      <c r="QYO100" s="19"/>
      <c r="QYP100" s="19"/>
      <c r="QYQ100" s="19"/>
      <c r="QYR100" s="19"/>
      <c r="QYS100" s="20"/>
      <c r="QYT100" s="16"/>
      <c r="QYU100" s="16"/>
      <c r="QYV100" s="17"/>
      <c r="QYW100" s="18"/>
      <c r="QYX100" s="19"/>
      <c r="QYY100" s="19"/>
      <c r="QYZ100" s="19"/>
      <c r="QZA100" s="19"/>
      <c r="QZB100" s="19"/>
      <c r="QZC100" s="19"/>
      <c r="QZD100" s="20"/>
      <c r="QZE100" s="16"/>
      <c r="QZF100" s="16"/>
      <c r="QZG100" s="17"/>
      <c r="QZH100" s="18"/>
      <c r="QZI100" s="19"/>
      <c r="QZJ100" s="19"/>
      <c r="QZK100" s="19"/>
      <c r="QZL100" s="19"/>
      <c r="QZM100" s="19"/>
      <c r="QZN100" s="19"/>
      <c r="QZO100" s="20"/>
      <c r="QZP100" s="16"/>
      <c r="QZQ100" s="16"/>
      <c r="QZR100" s="17"/>
      <c r="QZS100" s="18"/>
      <c r="QZT100" s="19"/>
      <c r="QZU100" s="19"/>
      <c r="QZV100" s="19"/>
      <c r="QZW100" s="19"/>
      <c r="QZX100" s="19"/>
      <c r="QZY100" s="19"/>
      <c r="QZZ100" s="20"/>
      <c r="RAA100" s="16"/>
      <c r="RAB100" s="16"/>
      <c r="RAC100" s="17"/>
      <c r="RAD100" s="18"/>
      <c r="RAE100" s="19"/>
      <c r="RAF100" s="19"/>
      <c r="RAG100" s="19"/>
      <c r="RAH100" s="19"/>
      <c r="RAI100" s="19"/>
      <c r="RAJ100" s="19"/>
      <c r="RAK100" s="20"/>
      <c r="RAL100" s="16"/>
      <c r="RAM100" s="16"/>
      <c r="RAN100" s="17"/>
      <c r="RAO100" s="18"/>
      <c r="RAP100" s="19"/>
      <c r="RAQ100" s="19"/>
      <c r="RAR100" s="19"/>
      <c r="RAS100" s="19"/>
      <c r="RAT100" s="19"/>
      <c r="RAU100" s="19"/>
      <c r="RAV100" s="20"/>
      <c r="RAW100" s="16"/>
      <c r="RAX100" s="16"/>
      <c r="RAY100" s="17"/>
      <c r="RAZ100" s="18"/>
      <c r="RBA100" s="19"/>
      <c r="RBB100" s="19"/>
      <c r="RBC100" s="19"/>
      <c r="RBD100" s="19"/>
      <c r="RBE100" s="19"/>
      <c r="RBF100" s="19"/>
      <c r="RBG100" s="20"/>
      <c r="RBH100" s="16"/>
      <c r="RBI100" s="16"/>
      <c r="RBJ100" s="17"/>
      <c r="RBK100" s="18"/>
      <c r="RBL100" s="19"/>
      <c r="RBM100" s="19"/>
      <c r="RBN100" s="19"/>
      <c r="RBO100" s="19"/>
      <c r="RBP100" s="19"/>
      <c r="RBQ100" s="19"/>
      <c r="RBR100" s="20"/>
      <c r="RBS100" s="16"/>
      <c r="RBT100" s="16"/>
      <c r="RBU100" s="17"/>
      <c r="RBV100" s="18"/>
      <c r="RBW100" s="19"/>
      <c r="RBX100" s="19"/>
      <c r="RBY100" s="19"/>
      <c r="RBZ100" s="19"/>
      <c r="RCA100" s="19"/>
      <c r="RCB100" s="19"/>
      <c r="RCC100" s="20"/>
      <c r="RCD100" s="16"/>
      <c r="RCE100" s="16"/>
      <c r="RCF100" s="17"/>
      <c r="RCG100" s="18"/>
      <c r="RCH100" s="19"/>
      <c r="RCI100" s="19"/>
      <c r="RCJ100" s="19"/>
      <c r="RCK100" s="19"/>
      <c r="RCL100" s="19"/>
      <c r="RCM100" s="19"/>
      <c r="RCN100" s="20"/>
      <c r="RCO100" s="16"/>
      <c r="RCP100" s="16"/>
      <c r="RCQ100" s="17"/>
      <c r="RCR100" s="18"/>
      <c r="RCS100" s="19"/>
      <c r="RCT100" s="19"/>
      <c r="RCU100" s="19"/>
      <c r="RCV100" s="19"/>
      <c r="RCW100" s="19"/>
      <c r="RCX100" s="19"/>
      <c r="RCY100" s="20"/>
      <c r="RCZ100" s="16"/>
      <c r="RDA100" s="16"/>
      <c r="RDB100" s="17"/>
      <c r="RDC100" s="18"/>
      <c r="RDD100" s="19"/>
      <c r="RDE100" s="19"/>
      <c r="RDF100" s="19"/>
      <c r="RDG100" s="19"/>
      <c r="RDH100" s="19"/>
      <c r="RDI100" s="19"/>
      <c r="RDJ100" s="20"/>
      <c r="RDK100" s="16"/>
      <c r="RDL100" s="16"/>
      <c r="RDM100" s="17"/>
      <c r="RDN100" s="18"/>
      <c r="RDO100" s="19"/>
      <c r="RDP100" s="19"/>
      <c r="RDQ100" s="19"/>
      <c r="RDR100" s="19"/>
      <c r="RDS100" s="19"/>
      <c r="RDT100" s="19"/>
      <c r="RDU100" s="20"/>
      <c r="RDV100" s="16"/>
      <c r="RDW100" s="16"/>
      <c r="RDX100" s="17"/>
      <c r="RDY100" s="18"/>
      <c r="RDZ100" s="19"/>
      <c r="REA100" s="19"/>
      <c r="REB100" s="19"/>
      <c r="REC100" s="19"/>
      <c r="RED100" s="19"/>
      <c r="REE100" s="19"/>
      <c r="REF100" s="20"/>
      <c r="REG100" s="16"/>
      <c r="REH100" s="16"/>
      <c r="REI100" s="17"/>
      <c r="REJ100" s="18"/>
      <c r="REK100" s="19"/>
      <c r="REL100" s="19"/>
      <c r="REM100" s="19"/>
      <c r="REN100" s="19"/>
      <c r="REO100" s="19"/>
      <c r="REP100" s="19"/>
      <c r="REQ100" s="20"/>
      <c r="RER100" s="16"/>
      <c r="RES100" s="16"/>
      <c r="RET100" s="17"/>
      <c r="REU100" s="18"/>
      <c r="REV100" s="19"/>
      <c r="REW100" s="19"/>
      <c r="REX100" s="19"/>
      <c r="REY100" s="19"/>
      <c r="REZ100" s="19"/>
      <c r="RFA100" s="19"/>
      <c r="RFB100" s="20"/>
      <c r="RFC100" s="16"/>
      <c r="RFD100" s="16"/>
      <c r="RFE100" s="17"/>
      <c r="RFF100" s="18"/>
      <c r="RFG100" s="19"/>
      <c r="RFH100" s="19"/>
      <c r="RFI100" s="19"/>
      <c r="RFJ100" s="19"/>
      <c r="RFK100" s="19"/>
      <c r="RFL100" s="19"/>
      <c r="RFM100" s="20"/>
      <c r="RFN100" s="16"/>
      <c r="RFO100" s="16"/>
      <c r="RFP100" s="17"/>
      <c r="RFQ100" s="18"/>
      <c r="RFR100" s="19"/>
      <c r="RFS100" s="19"/>
      <c r="RFT100" s="19"/>
      <c r="RFU100" s="19"/>
      <c r="RFV100" s="19"/>
      <c r="RFW100" s="19"/>
      <c r="RFX100" s="20"/>
      <c r="RFY100" s="16"/>
      <c r="RFZ100" s="16"/>
      <c r="RGA100" s="17"/>
      <c r="RGB100" s="18"/>
      <c r="RGC100" s="19"/>
      <c r="RGD100" s="19"/>
      <c r="RGE100" s="19"/>
      <c r="RGF100" s="19"/>
      <c r="RGG100" s="19"/>
      <c r="RGH100" s="19"/>
      <c r="RGI100" s="20"/>
      <c r="RGJ100" s="16"/>
      <c r="RGK100" s="16"/>
      <c r="RGL100" s="17"/>
      <c r="RGM100" s="18"/>
      <c r="RGN100" s="19"/>
      <c r="RGO100" s="19"/>
      <c r="RGP100" s="19"/>
      <c r="RGQ100" s="19"/>
      <c r="RGR100" s="19"/>
      <c r="RGS100" s="19"/>
      <c r="RGT100" s="20"/>
      <c r="RGU100" s="16"/>
      <c r="RGV100" s="16"/>
      <c r="RGW100" s="17"/>
      <c r="RGX100" s="18"/>
      <c r="RGY100" s="19"/>
      <c r="RGZ100" s="19"/>
      <c r="RHA100" s="19"/>
      <c r="RHB100" s="19"/>
      <c r="RHC100" s="19"/>
      <c r="RHD100" s="19"/>
      <c r="RHE100" s="20"/>
      <c r="RHF100" s="16"/>
      <c r="RHG100" s="16"/>
      <c r="RHH100" s="17"/>
      <c r="RHI100" s="18"/>
      <c r="RHJ100" s="19"/>
      <c r="RHK100" s="19"/>
      <c r="RHL100" s="19"/>
      <c r="RHM100" s="19"/>
      <c r="RHN100" s="19"/>
      <c r="RHO100" s="19"/>
      <c r="RHP100" s="20"/>
      <c r="RHQ100" s="16"/>
      <c r="RHR100" s="16"/>
      <c r="RHS100" s="17"/>
      <c r="RHT100" s="18"/>
      <c r="RHU100" s="19"/>
      <c r="RHV100" s="19"/>
      <c r="RHW100" s="19"/>
      <c r="RHX100" s="19"/>
      <c r="RHY100" s="19"/>
      <c r="RHZ100" s="19"/>
      <c r="RIA100" s="20"/>
      <c r="RIB100" s="16"/>
      <c r="RIC100" s="16"/>
      <c r="RID100" s="17"/>
      <c r="RIE100" s="18"/>
      <c r="RIF100" s="19"/>
      <c r="RIG100" s="19"/>
      <c r="RIH100" s="19"/>
      <c r="RII100" s="19"/>
      <c r="RIJ100" s="19"/>
      <c r="RIK100" s="19"/>
      <c r="RIL100" s="20"/>
      <c r="RIM100" s="16"/>
      <c r="RIN100" s="16"/>
      <c r="RIO100" s="17"/>
      <c r="RIP100" s="18"/>
      <c r="RIQ100" s="19"/>
      <c r="RIR100" s="19"/>
      <c r="RIS100" s="19"/>
      <c r="RIT100" s="19"/>
      <c r="RIU100" s="19"/>
      <c r="RIV100" s="19"/>
      <c r="RIW100" s="20"/>
      <c r="RIX100" s="16"/>
      <c r="RIY100" s="16"/>
      <c r="RIZ100" s="17"/>
      <c r="RJA100" s="18"/>
      <c r="RJB100" s="19"/>
      <c r="RJC100" s="19"/>
      <c r="RJD100" s="19"/>
      <c r="RJE100" s="19"/>
      <c r="RJF100" s="19"/>
      <c r="RJG100" s="19"/>
      <c r="RJH100" s="20"/>
      <c r="RJI100" s="16"/>
      <c r="RJJ100" s="16"/>
      <c r="RJK100" s="17"/>
      <c r="RJL100" s="18"/>
      <c r="RJM100" s="19"/>
      <c r="RJN100" s="19"/>
      <c r="RJO100" s="19"/>
      <c r="RJP100" s="19"/>
      <c r="RJQ100" s="19"/>
      <c r="RJR100" s="19"/>
      <c r="RJS100" s="20"/>
      <c r="RJT100" s="16"/>
      <c r="RJU100" s="16"/>
      <c r="RJV100" s="17"/>
      <c r="RJW100" s="18"/>
      <c r="RJX100" s="19"/>
      <c r="RJY100" s="19"/>
      <c r="RJZ100" s="19"/>
      <c r="RKA100" s="19"/>
      <c r="RKB100" s="19"/>
      <c r="RKC100" s="19"/>
      <c r="RKD100" s="20"/>
      <c r="RKE100" s="16"/>
      <c r="RKF100" s="16"/>
      <c r="RKG100" s="17"/>
      <c r="RKH100" s="18"/>
      <c r="RKI100" s="19"/>
      <c r="RKJ100" s="19"/>
      <c r="RKK100" s="19"/>
      <c r="RKL100" s="19"/>
      <c r="RKM100" s="19"/>
      <c r="RKN100" s="19"/>
      <c r="RKO100" s="20"/>
      <c r="RKP100" s="16"/>
      <c r="RKQ100" s="16"/>
      <c r="RKR100" s="17"/>
      <c r="RKS100" s="18"/>
      <c r="RKT100" s="19"/>
      <c r="RKU100" s="19"/>
      <c r="RKV100" s="19"/>
      <c r="RKW100" s="19"/>
      <c r="RKX100" s="19"/>
      <c r="RKY100" s="19"/>
      <c r="RKZ100" s="20"/>
      <c r="RLA100" s="16"/>
      <c r="RLB100" s="16"/>
      <c r="RLC100" s="17"/>
      <c r="RLD100" s="18"/>
      <c r="RLE100" s="19"/>
      <c r="RLF100" s="19"/>
      <c r="RLG100" s="19"/>
      <c r="RLH100" s="19"/>
      <c r="RLI100" s="19"/>
      <c r="RLJ100" s="19"/>
      <c r="RLK100" s="20"/>
      <c r="RLL100" s="16"/>
      <c r="RLM100" s="16"/>
      <c r="RLN100" s="17"/>
      <c r="RLO100" s="18"/>
      <c r="RLP100" s="19"/>
      <c r="RLQ100" s="19"/>
      <c r="RLR100" s="19"/>
      <c r="RLS100" s="19"/>
      <c r="RLT100" s="19"/>
      <c r="RLU100" s="19"/>
      <c r="RLV100" s="20"/>
      <c r="RLW100" s="16"/>
      <c r="RLX100" s="16"/>
      <c r="RLY100" s="17"/>
      <c r="RLZ100" s="18"/>
      <c r="RMA100" s="19"/>
      <c r="RMB100" s="19"/>
      <c r="RMC100" s="19"/>
      <c r="RMD100" s="19"/>
      <c r="RME100" s="19"/>
      <c r="RMF100" s="19"/>
      <c r="RMG100" s="20"/>
      <c r="RMH100" s="16"/>
      <c r="RMI100" s="16"/>
      <c r="RMJ100" s="17"/>
      <c r="RMK100" s="18"/>
      <c r="RML100" s="19"/>
      <c r="RMM100" s="19"/>
      <c r="RMN100" s="19"/>
      <c r="RMO100" s="19"/>
      <c r="RMP100" s="19"/>
      <c r="RMQ100" s="19"/>
      <c r="RMR100" s="20"/>
      <c r="RMS100" s="16"/>
      <c r="RMT100" s="16"/>
      <c r="RMU100" s="17"/>
      <c r="RMV100" s="18"/>
      <c r="RMW100" s="19"/>
      <c r="RMX100" s="19"/>
      <c r="RMY100" s="19"/>
      <c r="RMZ100" s="19"/>
      <c r="RNA100" s="19"/>
      <c r="RNB100" s="19"/>
      <c r="RNC100" s="20"/>
      <c r="RND100" s="16"/>
      <c r="RNE100" s="16"/>
      <c r="RNF100" s="17"/>
      <c r="RNG100" s="18"/>
      <c r="RNH100" s="19"/>
      <c r="RNI100" s="19"/>
      <c r="RNJ100" s="19"/>
      <c r="RNK100" s="19"/>
      <c r="RNL100" s="19"/>
      <c r="RNM100" s="19"/>
      <c r="RNN100" s="20"/>
      <c r="RNO100" s="16"/>
      <c r="RNP100" s="16"/>
      <c r="RNQ100" s="17"/>
      <c r="RNR100" s="18"/>
      <c r="RNS100" s="19"/>
      <c r="RNT100" s="19"/>
      <c r="RNU100" s="19"/>
      <c r="RNV100" s="19"/>
      <c r="RNW100" s="19"/>
      <c r="RNX100" s="19"/>
      <c r="RNY100" s="20"/>
      <c r="RNZ100" s="16"/>
      <c r="ROA100" s="16"/>
      <c r="ROB100" s="17"/>
      <c r="ROC100" s="18"/>
      <c r="ROD100" s="19"/>
      <c r="ROE100" s="19"/>
      <c r="ROF100" s="19"/>
      <c r="ROG100" s="19"/>
      <c r="ROH100" s="19"/>
      <c r="ROI100" s="19"/>
      <c r="ROJ100" s="20"/>
      <c r="ROK100" s="16"/>
      <c r="ROL100" s="16"/>
      <c r="ROM100" s="17"/>
      <c r="RON100" s="18"/>
      <c r="ROO100" s="19"/>
      <c r="ROP100" s="19"/>
      <c r="ROQ100" s="19"/>
      <c r="ROR100" s="19"/>
      <c r="ROS100" s="19"/>
      <c r="ROT100" s="19"/>
      <c r="ROU100" s="20"/>
      <c r="ROV100" s="16"/>
      <c r="ROW100" s="16"/>
      <c r="ROX100" s="17"/>
      <c r="ROY100" s="18"/>
      <c r="ROZ100" s="19"/>
      <c r="RPA100" s="19"/>
      <c r="RPB100" s="19"/>
      <c r="RPC100" s="19"/>
      <c r="RPD100" s="19"/>
      <c r="RPE100" s="19"/>
      <c r="RPF100" s="20"/>
      <c r="RPG100" s="16"/>
      <c r="RPH100" s="16"/>
      <c r="RPI100" s="17"/>
      <c r="RPJ100" s="18"/>
      <c r="RPK100" s="19"/>
      <c r="RPL100" s="19"/>
      <c r="RPM100" s="19"/>
      <c r="RPN100" s="19"/>
      <c r="RPO100" s="19"/>
      <c r="RPP100" s="19"/>
      <c r="RPQ100" s="20"/>
      <c r="RPR100" s="16"/>
      <c r="RPS100" s="16"/>
      <c r="RPT100" s="17"/>
      <c r="RPU100" s="18"/>
      <c r="RPV100" s="19"/>
      <c r="RPW100" s="19"/>
      <c r="RPX100" s="19"/>
      <c r="RPY100" s="19"/>
      <c r="RPZ100" s="19"/>
      <c r="RQA100" s="19"/>
      <c r="RQB100" s="20"/>
      <c r="RQC100" s="16"/>
      <c r="RQD100" s="16"/>
      <c r="RQE100" s="17"/>
      <c r="RQF100" s="18"/>
      <c r="RQG100" s="19"/>
      <c r="RQH100" s="19"/>
      <c r="RQI100" s="19"/>
      <c r="RQJ100" s="19"/>
      <c r="RQK100" s="19"/>
      <c r="RQL100" s="19"/>
      <c r="RQM100" s="20"/>
      <c r="RQN100" s="16"/>
      <c r="RQO100" s="16"/>
      <c r="RQP100" s="17"/>
      <c r="RQQ100" s="18"/>
      <c r="RQR100" s="19"/>
      <c r="RQS100" s="19"/>
      <c r="RQT100" s="19"/>
      <c r="RQU100" s="19"/>
      <c r="RQV100" s="19"/>
      <c r="RQW100" s="19"/>
      <c r="RQX100" s="20"/>
      <c r="RQY100" s="16"/>
      <c r="RQZ100" s="16"/>
      <c r="RRA100" s="17"/>
      <c r="RRB100" s="18"/>
      <c r="RRC100" s="19"/>
      <c r="RRD100" s="19"/>
      <c r="RRE100" s="19"/>
      <c r="RRF100" s="19"/>
      <c r="RRG100" s="19"/>
      <c r="RRH100" s="19"/>
      <c r="RRI100" s="20"/>
      <c r="RRJ100" s="16"/>
      <c r="RRK100" s="16"/>
      <c r="RRL100" s="17"/>
      <c r="RRM100" s="18"/>
      <c r="RRN100" s="19"/>
      <c r="RRO100" s="19"/>
      <c r="RRP100" s="19"/>
      <c r="RRQ100" s="19"/>
      <c r="RRR100" s="19"/>
      <c r="RRS100" s="19"/>
      <c r="RRT100" s="20"/>
      <c r="RRU100" s="16"/>
      <c r="RRV100" s="16"/>
      <c r="RRW100" s="17"/>
      <c r="RRX100" s="18"/>
      <c r="RRY100" s="19"/>
      <c r="RRZ100" s="19"/>
      <c r="RSA100" s="19"/>
      <c r="RSB100" s="19"/>
      <c r="RSC100" s="19"/>
      <c r="RSD100" s="19"/>
      <c r="RSE100" s="20"/>
      <c r="RSF100" s="16"/>
      <c r="RSG100" s="16"/>
      <c r="RSH100" s="17"/>
      <c r="RSI100" s="18"/>
      <c r="RSJ100" s="19"/>
      <c r="RSK100" s="19"/>
      <c r="RSL100" s="19"/>
      <c r="RSM100" s="19"/>
      <c r="RSN100" s="19"/>
      <c r="RSO100" s="19"/>
      <c r="RSP100" s="20"/>
      <c r="RSQ100" s="16"/>
      <c r="RSR100" s="16"/>
      <c r="RSS100" s="17"/>
      <c r="RST100" s="18"/>
      <c r="RSU100" s="19"/>
      <c r="RSV100" s="19"/>
      <c r="RSW100" s="19"/>
      <c r="RSX100" s="19"/>
      <c r="RSY100" s="19"/>
      <c r="RSZ100" s="19"/>
      <c r="RTA100" s="20"/>
      <c r="RTB100" s="16"/>
      <c r="RTC100" s="16"/>
      <c r="RTD100" s="17"/>
      <c r="RTE100" s="18"/>
      <c r="RTF100" s="19"/>
      <c r="RTG100" s="19"/>
      <c r="RTH100" s="19"/>
      <c r="RTI100" s="19"/>
      <c r="RTJ100" s="19"/>
      <c r="RTK100" s="19"/>
      <c r="RTL100" s="20"/>
      <c r="RTM100" s="16"/>
      <c r="RTN100" s="16"/>
      <c r="RTO100" s="17"/>
      <c r="RTP100" s="18"/>
      <c r="RTQ100" s="19"/>
      <c r="RTR100" s="19"/>
      <c r="RTS100" s="19"/>
      <c r="RTT100" s="19"/>
      <c r="RTU100" s="19"/>
      <c r="RTV100" s="19"/>
      <c r="RTW100" s="20"/>
      <c r="RTX100" s="16"/>
      <c r="RTY100" s="16"/>
      <c r="RTZ100" s="17"/>
      <c r="RUA100" s="18"/>
      <c r="RUB100" s="19"/>
      <c r="RUC100" s="19"/>
      <c r="RUD100" s="19"/>
      <c r="RUE100" s="19"/>
      <c r="RUF100" s="19"/>
      <c r="RUG100" s="19"/>
      <c r="RUH100" s="20"/>
      <c r="RUI100" s="16"/>
      <c r="RUJ100" s="16"/>
      <c r="RUK100" s="17"/>
      <c r="RUL100" s="18"/>
      <c r="RUM100" s="19"/>
      <c r="RUN100" s="19"/>
      <c r="RUO100" s="19"/>
      <c r="RUP100" s="19"/>
      <c r="RUQ100" s="19"/>
      <c r="RUR100" s="19"/>
      <c r="RUS100" s="20"/>
      <c r="RUT100" s="16"/>
      <c r="RUU100" s="16"/>
      <c r="RUV100" s="17"/>
      <c r="RUW100" s="18"/>
      <c r="RUX100" s="19"/>
      <c r="RUY100" s="19"/>
      <c r="RUZ100" s="19"/>
      <c r="RVA100" s="19"/>
      <c r="RVB100" s="19"/>
      <c r="RVC100" s="19"/>
      <c r="RVD100" s="20"/>
      <c r="RVE100" s="16"/>
      <c r="RVF100" s="16"/>
      <c r="RVG100" s="17"/>
      <c r="RVH100" s="18"/>
      <c r="RVI100" s="19"/>
      <c r="RVJ100" s="19"/>
      <c r="RVK100" s="19"/>
      <c r="RVL100" s="19"/>
      <c r="RVM100" s="19"/>
      <c r="RVN100" s="19"/>
      <c r="RVO100" s="20"/>
      <c r="RVP100" s="16"/>
      <c r="RVQ100" s="16"/>
      <c r="RVR100" s="17"/>
      <c r="RVS100" s="18"/>
      <c r="RVT100" s="19"/>
      <c r="RVU100" s="19"/>
      <c r="RVV100" s="19"/>
      <c r="RVW100" s="19"/>
      <c r="RVX100" s="19"/>
      <c r="RVY100" s="19"/>
      <c r="RVZ100" s="20"/>
      <c r="RWA100" s="16"/>
      <c r="RWB100" s="16"/>
      <c r="RWC100" s="17"/>
      <c r="RWD100" s="18"/>
      <c r="RWE100" s="19"/>
      <c r="RWF100" s="19"/>
      <c r="RWG100" s="19"/>
      <c r="RWH100" s="19"/>
      <c r="RWI100" s="19"/>
      <c r="RWJ100" s="19"/>
      <c r="RWK100" s="20"/>
      <c r="RWL100" s="16"/>
      <c r="RWM100" s="16"/>
      <c r="RWN100" s="17"/>
      <c r="RWO100" s="18"/>
      <c r="RWP100" s="19"/>
      <c r="RWQ100" s="19"/>
      <c r="RWR100" s="19"/>
      <c r="RWS100" s="19"/>
      <c r="RWT100" s="19"/>
      <c r="RWU100" s="19"/>
      <c r="RWV100" s="20"/>
      <c r="RWW100" s="16"/>
      <c r="RWX100" s="16"/>
      <c r="RWY100" s="17"/>
      <c r="RWZ100" s="18"/>
      <c r="RXA100" s="19"/>
      <c r="RXB100" s="19"/>
      <c r="RXC100" s="19"/>
      <c r="RXD100" s="19"/>
      <c r="RXE100" s="19"/>
      <c r="RXF100" s="19"/>
      <c r="RXG100" s="20"/>
      <c r="RXH100" s="16"/>
      <c r="RXI100" s="16"/>
      <c r="RXJ100" s="17"/>
      <c r="RXK100" s="18"/>
      <c r="RXL100" s="19"/>
      <c r="RXM100" s="19"/>
      <c r="RXN100" s="19"/>
      <c r="RXO100" s="19"/>
      <c r="RXP100" s="19"/>
      <c r="RXQ100" s="19"/>
      <c r="RXR100" s="20"/>
      <c r="RXS100" s="16"/>
      <c r="RXT100" s="16"/>
      <c r="RXU100" s="17"/>
      <c r="RXV100" s="18"/>
      <c r="RXW100" s="19"/>
      <c r="RXX100" s="19"/>
      <c r="RXY100" s="19"/>
      <c r="RXZ100" s="19"/>
      <c r="RYA100" s="19"/>
      <c r="RYB100" s="19"/>
      <c r="RYC100" s="20"/>
      <c r="RYD100" s="16"/>
      <c r="RYE100" s="16"/>
      <c r="RYF100" s="17"/>
      <c r="RYG100" s="18"/>
      <c r="RYH100" s="19"/>
      <c r="RYI100" s="19"/>
      <c r="RYJ100" s="19"/>
      <c r="RYK100" s="19"/>
      <c r="RYL100" s="19"/>
      <c r="RYM100" s="19"/>
      <c r="RYN100" s="20"/>
      <c r="RYO100" s="16"/>
      <c r="RYP100" s="16"/>
      <c r="RYQ100" s="17"/>
      <c r="RYR100" s="18"/>
      <c r="RYS100" s="19"/>
      <c r="RYT100" s="19"/>
      <c r="RYU100" s="19"/>
      <c r="RYV100" s="19"/>
      <c r="RYW100" s="19"/>
      <c r="RYX100" s="19"/>
      <c r="RYY100" s="20"/>
      <c r="RYZ100" s="16"/>
      <c r="RZA100" s="16"/>
      <c r="RZB100" s="17"/>
      <c r="RZC100" s="18"/>
      <c r="RZD100" s="19"/>
      <c r="RZE100" s="19"/>
      <c r="RZF100" s="19"/>
      <c r="RZG100" s="19"/>
      <c r="RZH100" s="19"/>
      <c r="RZI100" s="19"/>
      <c r="RZJ100" s="20"/>
      <c r="RZK100" s="16"/>
      <c r="RZL100" s="16"/>
      <c r="RZM100" s="17"/>
      <c r="RZN100" s="18"/>
      <c r="RZO100" s="19"/>
      <c r="RZP100" s="19"/>
      <c r="RZQ100" s="19"/>
      <c r="RZR100" s="19"/>
      <c r="RZS100" s="19"/>
      <c r="RZT100" s="19"/>
      <c r="RZU100" s="20"/>
      <c r="RZV100" s="16"/>
      <c r="RZW100" s="16"/>
      <c r="RZX100" s="17"/>
      <c r="RZY100" s="18"/>
      <c r="RZZ100" s="19"/>
      <c r="SAA100" s="19"/>
      <c r="SAB100" s="19"/>
      <c r="SAC100" s="19"/>
      <c r="SAD100" s="19"/>
      <c r="SAE100" s="19"/>
      <c r="SAF100" s="20"/>
      <c r="SAG100" s="16"/>
      <c r="SAH100" s="16"/>
      <c r="SAI100" s="17"/>
      <c r="SAJ100" s="18"/>
      <c r="SAK100" s="19"/>
      <c r="SAL100" s="19"/>
      <c r="SAM100" s="19"/>
      <c r="SAN100" s="19"/>
      <c r="SAO100" s="19"/>
      <c r="SAP100" s="19"/>
      <c r="SAQ100" s="20"/>
      <c r="SAR100" s="16"/>
      <c r="SAS100" s="16"/>
      <c r="SAT100" s="17"/>
      <c r="SAU100" s="18"/>
      <c r="SAV100" s="19"/>
      <c r="SAW100" s="19"/>
      <c r="SAX100" s="19"/>
      <c r="SAY100" s="19"/>
      <c r="SAZ100" s="19"/>
      <c r="SBA100" s="19"/>
      <c r="SBB100" s="20"/>
      <c r="SBC100" s="16"/>
      <c r="SBD100" s="16"/>
      <c r="SBE100" s="17"/>
      <c r="SBF100" s="18"/>
      <c r="SBG100" s="19"/>
      <c r="SBH100" s="19"/>
      <c r="SBI100" s="19"/>
      <c r="SBJ100" s="19"/>
      <c r="SBK100" s="19"/>
      <c r="SBL100" s="19"/>
      <c r="SBM100" s="20"/>
      <c r="SBN100" s="16"/>
      <c r="SBO100" s="16"/>
      <c r="SBP100" s="17"/>
      <c r="SBQ100" s="18"/>
      <c r="SBR100" s="19"/>
      <c r="SBS100" s="19"/>
      <c r="SBT100" s="19"/>
      <c r="SBU100" s="19"/>
      <c r="SBV100" s="19"/>
      <c r="SBW100" s="19"/>
      <c r="SBX100" s="20"/>
      <c r="SBY100" s="16"/>
      <c r="SBZ100" s="16"/>
      <c r="SCA100" s="17"/>
      <c r="SCB100" s="18"/>
      <c r="SCC100" s="19"/>
      <c r="SCD100" s="19"/>
      <c r="SCE100" s="19"/>
      <c r="SCF100" s="19"/>
      <c r="SCG100" s="19"/>
      <c r="SCH100" s="19"/>
      <c r="SCI100" s="20"/>
      <c r="SCJ100" s="16"/>
      <c r="SCK100" s="16"/>
      <c r="SCL100" s="17"/>
      <c r="SCM100" s="18"/>
      <c r="SCN100" s="19"/>
      <c r="SCO100" s="19"/>
      <c r="SCP100" s="19"/>
      <c r="SCQ100" s="19"/>
      <c r="SCR100" s="19"/>
      <c r="SCS100" s="19"/>
      <c r="SCT100" s="20"/>
      <c r="SCU100" s="16"/>
      <c r="SCV100" s="16"/>
      <c r="SCW100" s="17"/>
      <c r="SCX100" s="18"/>
      <c r="SCY100" s="19"/>
      <c r="SCZ100" s="19"/>
      <c r="SDA100" s="19"/>
      <c r="SDB100" s="19"/>
      <c r="SDC100" s="19"/>
      <c r="SDD100" s="19"/>
      <c r="SDE100" s="20"/>
      <c r="SDF100" s="16"/>
      <c r="SDG100" s="16"/>
      <c r="SDH100" s="17"/>
      <c r="SDI100" s="18"/>
      <c r="SDJ100" s="19"/>
      <c r="SDK100" s="19"/>
      <c r="SDL100" s="19"/>
      <c r="SDM100" s="19"/>
      <c r="SDN100" s="19"/>
      <c r="SDO100" s="19"/>
      <c r="SDP100" s="20"/>
      <c r="SDQ100" s="16"/>
      <c r="SDR100" s="16"/>
      <c r="SDS100" s="17"/>
      <c r="SDT100" s="18"/>
      <c r="SDU100" s="19"/>
      <c r="SDV100" s="19"/>
      <c r="SDW100" s="19"/>
      <c r="SDX100" s="19"/>
      <c r="SDY100" s="19"/>
      <c r="SDZ100" s="19"/>
      <c r="SEA100" s="20"/>
      <c r="SEB100" s="16"/>
      <c r="SEC100" s="16"/>
      <c r="SED100" s="17"/>
      <c r="SEE100" s="18"/>
      <c r="SEF100" s="19"/>
      <c r="SEG100" s="19"/>
      <c r="SEH100" s="19"/>
      <c r="SEI100" s="19"/>
      <c r="SEJ100" s="19"/>
      <c r="SEK100" s="19"/>
      <c r="SEL100" s="20"/>
      <c r="SEM100" s="16"/>
      <c r="SEN100" s="16"/>
      <c r="SEO100" s="17"/>
      <c r="SEP100" s="18"/>
      <c r="SEQ100" s="19"/>
      <c r="SER100" s="19"/>
      <c r="SES100" s="19"/>
      <c r="SET100" s="19"/>
      <c r="SEU100" s="19"/>
      <c r="SEV100" s="19"/>
      <c r="SEW100" s="20"/>
      <c r="SEX100" s="16"/>
      <c r="SEY100" s="16"/>
      <c r="SEZ100" s="17"/>
      <c r="SFA100" s="18"/>
      <c r="SFB100" s="19"/>
      <c r="SFC100" s="19"/>
      <c r="SFD100" s="19"/>
      <c r="SFE100" s="19"/>
      <c r="SFF100" s="19"/>
      <c r="SFG100" s="19"/>
      <c r="SFH100" s="20"/>
      <c r="SFI100" s="16"/>
      <c r="SFJ100" s="16"/>
      <c r="SFK100" s="17"/>
      <c r="SFL100" s="18"/>
      <c r="SFM100" s="19"/>
      <c r="SFN100" s="19"/>
      <c r="SFO100" s="19"/>
      <c r="SFP100" s="19"/>
      <c r="SFQ100" s="19"/>
      <c r="SFR100" s="19"/>
      <c r="SFS100" s="20"/>
      <c r="SFT100" s="16"/>
      <c r="SFU100" s="16"/>
      <c r="SFV100" s="17"/>
      <c r="SFW100" s="18"/>
      <c r="SFX100" s="19"/>
      <c r="SFY100" s="19"/>
      <c r="SFZ100" s="19"/>
      <c r="SGA100" s="19"/>
      <c r="SGB100" s="19"/>
      <c r="SGC100" s="19"/>
      <c r="SGD100" s="20"/>
      <c r="SGE100" s="16"/>
      <c r="SGF100" s="16"/>
      <c r="SGG100" s="17"/>
      <c r="SGH100" s="18"/>
      <c r="SGI100" s="19"/>
      <c r="SGJ100" s="19"/>
      <c r="SGK100" s="19"/>
      <c r="SGL100" s="19"/>
      <c r="SGM100" s="19"/>
      <c r="SGN100" s="19"/>
      <c r="SGO100" s="20"/>
      <c r="SGP100" s="16"/>
      <c r="SGQ100" s="16"/>
      <c r="SGR100" s="17"/>
      <c r="SGS100" s="18"/>
      <c r="SGT100" s="19"/>
      <c r="SGU100" s="19"/>
      <c r="SGV100" s="19"/>
      <c r="SGW100" s="19"/>
      <c r="SGX100" s="19"/>
      <c r="SGY100" s="19"/>
      <c r="SGZ100" s="20"/>
      <c r="SHA100" s="16"/>
      <c r="SHB100" s="16"/>
      <c r="SHC100" s="17"/>
      <c r="SHD100" s="18"/>
      <c r="SHE100" s="19"/>
      <c r="SHF100" s="19"/>
      <c r="SHG100" s="19"/>
      <c r="SHH100" s="19"/>
      <c r="SHI100" s="19"/>
      <c r="SHJ100" s="19"/>
      <c r="SHK100" s="20"/>
      <c r="SHL100" s="16"/>
      <c r="SHM100" s="16"/>
      <c r="SHN100" s="17"/>
      <c r="SHO100" s="18"/>
      <c r="SHP100" s="19"/>
      <c r="SHQ100" s="19"/>
      <c r="SHR100" s="19"/>
      <c r="SHS100" s="19"/>
      <c r="SHT100" s="19"/>
      <c r="SHU100" s="19"/>
      <c r="SHV100" s="20"/>
      <c r="SHW100" s="16"/>
      <c r="SHX100" s="16"/>
      <c r="SHY100" s="17"/>
      <c r="SHZ100" s="18"/>
      <c r="SIA100" s="19"/>
      <c r="SIB100" s="19"/>
      <c r="SIC100" s="19"/>
      <c r="SID100" s="19"/>
      <c r="SIE100" s="19"/>
      <c r="SIF100" s="19"/>
      <c r="SIG100" s="20"/>
      <c r="SIH100" s="16"/>
      <c r="SII100" s="16"/>
      <c r="SIJ100" s="17"/>
      <c r="SIK100" s="18"/>
      <c r="SIL100" s="19"/>
      <c r="SIM100" s="19"/>
      <c r="SIN100" s="19"/>
      <c r="SIO100" s="19"/>
      <c r="SIP100" s="19"/>
      <c r="SIQ100" s="19"/>
      <c r="SIR100" s="20"/>
      <c r="SIS100" s="16"/>
      <c r="SIT100" s="16"/>
      <c r="SIU100" s="17"/>
      <c r="SIV100" s="18"/>
      <c r="SIW100" s="19"/>
      <c r="SIX100" s="19"/>
      <c r="SIY100" s="19"/>
      <c r="SIZ100" s="19"/>
      <c r="SJA100" s="19"/>
      <c r="SJB100" s="19"/>
      <c r="SJC100" s="20"/>
      <c r="SJD100" s="16"/>
      <c r="SJE100" s="16"/>
      <c r="SJF100" s="17"/>
      <c r="SJG100" s="18"/>
      <c r="SJH100" s="19"/>
      <c r="SJI100" s="19"/>
      <c r="SJJ100" s="19"/>
      <c r="SJK100" s="19"/>
      <c r="SJL100" s="19"/>
      <c r="SJM100" s="19"/>
      <c r="SJN100" s="20"/>
      <c r="SJO100" s="16"/>
      <c r="SJP100" s="16"/>
      <c r="SJQ100" s="17"/>
      <c r="SJR100" s="18"/>
      <c r="SJS100" s="19"/>
      <c r="SJT100" s="19"/>
      <c r="SJU100" s="19"/>
      <c r="SJV100" s="19"/>
      <c r="SJW100" s="19"/>
      <c r="SJX100" s="19"/>
      <c r="SJY100" s="20"/>
      <c r="SJZ100" s="16"/>
      <c r="SKA100" s="16"/>
      <c r="SKB100" s="17"/>
      <c r="SKC100" s="18"/>
      <c r="SKD100" s="19"/>
      <c r="SKE100" s="19"/>
      <c r="SKF100" s="19"/>
      <c r="SKG100" s="19"/>
      <c r="SKH100" s="19"/>
      <c r="SKI100" s="19"/>
      <c r="SKJ100" s="20"/>
      <c r="SKK100" s="16"/>
      <c r="SKL100" s="16"/>
      <c r="SKM100" s="17"/>
      <c r="SKN100" s="18"/>
      <c r="SKO100" s="19"/>
      <c r="SKP100" s="19"/>
      <c r="SKQ100" s="19"/>
      <c r="SKR100" s="19"/>
      <c r="SKS100" s="19"/>
      <c r="SKT100" s="19"/>
      <c r="SKU100" s="20"/>
      <c r="SKV100" s="16"/>
      <c r="SKW100" s="16"/>
      <c r="SKX100" s="17"/>
      <c r="SKY100" s="18"/>
      <c r="SKZ100" s="19"/>
      <c r="SLA100" s="19"/>
      <c r="SLB100" s="19"/>
      <c r="SLC100" s="19"/>
      <c r="SLD100" s="19"/>
      <c r="SLE100" s="19"/>
      <c r="SLF100" s="20"/>
      <c r="SLG100" s="16"/>
      <c r="SLH100" s="16"/>
      <c r="SLI100" s="17"/>
      <c r="SLJ100" s="18"/>
      <c r="SLK100" s="19"/>
      <c r="SLL100" s="19"/>
      <c r="SLM100" s="19"/>
      <c r="SLN100" s="19"/>
      <c r="SLO100" s="19"/>
      <c r="SLP100" s="19"/>
      <c r="SLQ100" s="20"/>
      <c r="SLR100" s="16"/>
      <c r="SLS100" s="16"/>
      <c r="SLT100" s="17"/>
      <c r="SLU100" s="18"/>
      <c r="SLV100" s="19"/>
      <c r="SLW100" s="19"/>
      <c r="SLX100" s="19"/>
      <c r="SLY100" s="19"/>
      <c r="SLZ100" s="19"/>
      <c r="SMA100" s="19"/>
      <c r="SMB100" s="20"/>
      <c r="SMC100" s="16"/>
      <c r="SMD100" s="16"/>
      <c r="SME100" s="17"/>
      <c r="SMF100" s="18"/>
      <c r="SMG100" s="19"/>
      <c r="SMH100" s="19"/>
      <c r="SMI100" s="19"/>
      <c r="SMJ100" s="19"/>
      <c r="SMK100" s="19"/>
      <c r="SML100" s="19"/>
      <c r="SMM100" s="20"/>
      <c r="SMN100" s="16"/>
      <c r="SMO100" s="16"/>
      <c r="SMP100" s="17"/>
      <c r="SMQ100" s="18"/>
      <c r="SMR100" s="19"/>
      <c r="SMS100" s="19"/>
      <c r="SMT100" s="19"/>
      <c r="SMU100" s="19"/>
      <c r="SMV100" s="19"/>
      <c r="SMW100" s="19"/>
      <c r="SMX100" s="20"/>
      <c r="SMY100" s="16"/>
      <c r="SMZ100" s="16"/>
      <c r="SNA100" s="17"/>
      <c r="SNB100" s="18"/>
      <c r="SNC100" s="19"/>
      <c r="SND100" s="19"/>
      <c r="SNE100" s="19"/>
      <c r="SNF100" s="19"/>
      <c r="SNG100" s="19"/>
      <c r="SNH100" s="19"/>
      <c r="SNI100" s="20"/>
      <c r="SNJ100" s="16"/>
      <c r="SNK100" s="16"/>
      <c r="SNL100" s="17"/>
      <c r="SNM100" s="18"/>
      <c r="SNN100" s="19"/>
      <c r="SNO100" s="19"/>
      <c r="SNP100" s="19"/>
      <c r="SNQ100" s="19"/>
      <c r="SNR100" s="19"/>
      <c r="SNS100" s="19"/>
      <c r="SNT100" s="20"/>
      <c r="SNU100" s="16"/>
      <c r="SNV100" s="16"/>
      <c r="SNW100" s="17"/>
      <c r="SNX100" s="18"/>
      <c r="SNY100" s="19"/>
      <c r="SNZ100" s="19"/>
      <c r="SOA100" s="19"/>
      <c r="SOB100" s="19"/>
      <c r="SOC100" s="19"/>
      <c r="SOD100" s="19"/>
      <c r="SOE100" s="20"/>
      <c r="SOF100" s="16"/>
      <c r="SOG100" s="16"/>
      <c r="SOH100" s="17"/>
      <c r="SOI100" s="18"/>
      <c r="SOJ100" s="19"/>
      <c r="SOK100" s="19"/>
      <c r="SOL100" s="19"/>
      <c r="SOM100" s="19"/>
      <c r="SON100" s="19"/>
      <c r="SOO100" s="19"/>
      <c r="SOP100" s="20"/>
      <c r="SOQ100" s="16"/>
      <c r="SOR100" s="16"/>
      <c r="SOS100" s="17"/>
      <c r="SOT100" s="18"/>
      <c r="SOU100" s="19"/>
      <c r="SOV100" s="19"/>
      <c r="SOW100" s="19"/>
      <c r="SOX100" s="19"/>
      <c r="SOY100" s="19"/>
      <c r="SOZ100" s="19"/>
      <c r="SPA100" s="20"/>
      <c r="SPB100" s="16"/>
      <c r="SPC100" s="16"/>
      <c r="SPD100" s="17"/>
      <c r="SPE100" s="18"/>
      <c r="SPF100" s="19"/>
      <c r="SPG100" s="19"/>
      <c r="SPH100" s="19"/>
      <c r="SPI100" s="19"/>
      <c r="SPJ100" s="19"/>
      <c r="SPK100" s="19"/>
      <c r="SPL100" s="20"/>
      <c r="SPM100" s="16"/>
      <c r="SPN100" s="16"/>
      <c r="SPO100" s="17"/>
      <c r="SPP100" s="18"/>
      <c r="SPQ100" s="19"/>
      <c r="SPR100" s="19"/>
      <c r="SPS100" s="19"/>
      <c r="SPT100" s="19"/>
      <c r="SPU100" s="19"/>
      <c r="SPV100" s="19"/>
      <c r="SPW100" s="20"/>
      <c r="SPX100" s="16"/>
      <c r="SPY100" s="16"/>
      <c r="SPZ100" s="17"/>
      <c r="SQA100" s="18"/>
      <c r="SQB100" s="19"/>
      <c r="SQC100" s="19"/>
      <c r="SQD100" s="19"/>
      <c r="SQE100" s="19"/>
      <c r="SQF100" s="19"/>
      <c r="SQG100" s="19"/>
      <c r="SQH100" s="20"/>
      <c r="SQI100" s="16"/>
      <c r="SQJ100" s="16"/>
      <c r="SQK100" s="17"/>
      <c r="SQL100" s="18"/>
      <c r="SQM100" s="19"/>
      <c r="SQN100" s="19"/>
      <c r="SQO100" s="19"/>
      <c r="SQP100" s="19"/>
      <c r="SQQ100" s="19"/>
      <c r="SQR100" s="19"/>
      <c r="SQS100" s="20"/>
      <c r="SQT100" s="16"/>
      <c r="SQU100" s="16"/>
      <c r="SQV100" s="17"/>
      <c r="SQW100" s="18"/>
      <c r="SQX100" s="19"/>
      <c r="SQY100" s="19"/>
      <c r="SQZ100" s="19"/>
      <c r="SRA100" s="19"/>
      <c r="SRB100" s="19"/>
      <c r="SRC100" s="19"/>
      <c r="SRD100" s="20"/>
      <c r="SRE100" s="16"/>
      <c r="SRF100" s="16"/>
      <c r="SRG100" s="17"/>
      <c r="SRH100" s="18"/>
      <c r="SRI100" s="19"/>
      <c r="SRJ100" s="19"/>
      <c r="SRK100" s="19"/>
      <c r="SRL100" s="19"/>
      <c r="SRM100" s="19"/>
      <c r="SRN100" s="19"/>
      <c r="SRO100" s="20"/>
      <c r="SRP100" s="16"/>
      <c r="SRQ100" s="16"/>
      <c r="SRR100" s="17"/>
      <c r="SRS100" s="18"/>
      <c r="SRT100" s="19"/>
      <c r="SRU100" s="19"/>
      <c r="SRV100" s="19"/>
      <c r="SRW100" s="19"/>
      <c r="SRX100" s="19"/>
      <c r="SRY100" s="19"/>
      <c r="SRZ100" s="20"/>
      <c r="SSA100" s="16"/>
      <c r="SSB100" s="16"/>
      <c r="SSC100" s="17"/>
      <c r="SSD100" s="18"/>
      <c r="SSE100" s="19"/>
      <c r="SSF100" s="19"/>
      <c r="SSG100" s="19"/>
      <c r="SSH100" s="19"/>
      <c r="SSI100" s="19"/>
      <c r="SSJ100" s="19"/>
      <c r="SSK100" s="20"/>
      <c r="SSL100" s="16"/>
      <c r="SSM100" s="16"/>
      <c r="SSN100" s="17"/>
      <c r="SSO100" s="18"/>
      <c r="SSP100" s="19"/>
      <c r="SSQ100" s="19"/>
      <c r="SSR100" s="19"/>
      <c r="SSS100" s="19"/>
      <c r="SST100" s="19"/>
      <c r="SSU100" s="19"/>
      <c r="SSV100" s="20"/>
      <c r="SSW100" s="16"/>
      <c r="SSX100" s="16"/>
      <c r="SSY100" s="17"/>
      <c r="SSZ100" s="18"/>
      <c r="STA100" s="19"/>
      <c r="STB100" s="19"/>
      <c r="STC100" s="19"/>
      <c r="STD100" s="19"/>
      <c r="STE100" s="19"/>
      <c r="STF100" s="19"/>
      <c r="STG100" s="20"/>
      <c r="STH100" s="16"/>
      <c r="STI100" s="16"/>
      <c r="STJ100" s="17"/>
      <c r="STK100" s="18"/>
      <c r="STL100" s="19"/>
      <c r="STM100" s="19"/>
      <c r="STN100" s="19"/>
      <c r="STO100" s="19"/>
      <c r="STP100" s="19"/>
      <c r="STQ100" s="19"/>
      <c r="STR100" s="20"/>
      <c r="STS100" s="16"/>
      <c r="STT100" s="16"/>
      <c r="STU100" s="17"/>
      <c r="STV100" s="18"/>
      <c r="STW100" s="19"/>
      <c r="STX100" s="19"/>
      <c r="STY100" s="19"/>
      <c r="STZ100" s="19"/>
      <c r="SUA100" s="19"/>
      <c r="SUB100" s="19"/>
      <c r="SUC100" s="20"/>
      <c r="SUD100" s="16"/>
      <c r="SUE100" s="16"/>
      <c r="SUF100" s="17"/>
      <c r="SUG100" s="18"/>
      <c r="SUH100" s="19"/>
      <c r="SUI100" s="19"/>
      <c r="SUJ100" s="19"/>
      <c r="SUK100" s="19"/>
      <c r="SUL100" s="19"/>
      <c r="SUM100" s="19"/>
      <c r="SUN100" s="20"/>
      <c r="SUO100" s="16"/>
      <c r="SUP100" s="16"/>
      <c r="SUQ100" s="17"/>
      <c r="SUR100" s="18"/>
      <c r="SUS100" s="19"/>
      <c r="SUT100" s="19"/>
      <c r="SUU100" s="19"/>
      <c r="SUV100" s="19"/>
      <c r="SUW100" s="19"/>
      <c r="SUX100" s="19"/>
      <c r="SUY100" s="20"/>
      <c r="SUZ100" s="16"/>
      <c r="SVA100" s="16"/>
      <c r="SVB100" s="17"/>
      <c r="SVC100" s="18"/>
      <c r="SVD100" s="19"/>
      <c r="SVE100" s="19"/>
      <c r="SVF100" s="19"/>
      <c r="SVG100" s="19"/>
      <c r="SVH100" s="19"/>
      <c r="SVI100" s="19"/>
      <c r="SVJ100" s="20"/>
      <c r="SVK100" s="16"/>
      <c r="SVL100" s="16"/>
      <c r="SVM100" s="17"/>
      <c r="SVN100" s="18"/>
      <c r="SVO100" s="19"/>
      <c r="SVP100" s="19"/>
      <c r="SVQ100" s="19"/>
      <c r="SVR100" s="19"/>
      <c r="SVS100" s="19"/>
      <c r="SVT100" s="19"/>
      <c r="SVU100" s="20"/>
      <c r="SVV100" s="16"/>
      <c r="SVW100" s="16"/>
      <c r="SVX100" s="17"/>
      <c r="SVY100" s="18"/>
      <c r="SVZ100" s="19"/>
      <c r="SWA100" s="19"/>
      <c r="SWB100" s="19"/>
      <c r="SWC100" s="19"/>
      <c r="SWD100" s="19"/>
      <c r="SWE100" s="19"/>
      <c r="SWF100" s="20"/>
      <c r="SWG100" s="16"/>
      <c r="SWH100" s="16"/>
      <c r="SWI100" s="17"/>
      <c r="SWJ100" s="18"/>
      <c r="SWK100" s="19"/>
      <c r="SWL100" s="19"/>
      <c r="SWM100" s="19"/>
      <c r="SWN100" s="19"/>
      <c r="SWO100" s="19"/>
      <c r="SWP100" s="19"/>
      <c r="SWQ100" s="20"/>
      <c r="SWR100" s="16"/>
      <c r="SWS100" s="16"/>
      <c r="SWT100" s="17"/>
      <c r="SWU100" s="18"/>
      <c r="SWV100" s="19"/>
      <c r="SWW100" s="19"/>
      <c r="SWX100" s="19"/>
      <c r="SWY100" s="19"/>
      <c r="SWZ100" s="19"/>
      <c r="SXA100" s="19"/>
      <c r="SXB100" s="20"/>
      <c r="SXC100" s="16"/>
      <c r="SXD100" s="16"/>
      <c r="SXE100" s="17"/>
      <c r="SXF100" s="18"/>
      <c r="SXG100" s="19"/>
      <c r="SXH100" s="19"/>
      <c r="SXI100" s="19"/>
      <c r="SXJ100" s="19"/>
      <c r="SXK100" s="19"/>
      <c r="SXL100" s="19"/>
      <c r="SXM100" s="20"/>
      <c r="SXN100" s="16"/>
      <c r="SXO100" s="16"/>
      <c r="SXP100" s="17"/>
      <c r="SXQ100" s="18"/>
      <c r="SXR100" s="19"/>
      <c r="SXS100" s="19"/>
      <c r="SXT100" s="19"/>
      <c r="SXU100" s="19"/>
      <c r="SXV100" s="19"/>
      <c r="SXW100" s="19"/>
      <c r="SXX100" s="20"/>
      <c r="SXY100" s="16"/>
      <c r="SXZ100" s="16"/>
      <c r="SYA100" s="17"/>
      <c r="SYB100" s="18"/>
      <c r="SYC100" s="19"/>
      <c r="SYD100" s="19"/>
      <c r="SYE100" s="19"/>
      <c r="SYF100" s="19"/>
      <c r="SYG100" s="19"/>
      <c r="SYH100" s="19"/>
      <c r="SYI100" s="20"/>
      <c r="SYJ100" s="16"/>
      <c r="SYK100" s="16"/>
      <c r="SYL100" s="17"/>
      <c r="SYM100" s="18"/>
      <c r="SYN100" s="19"/>
      <c r="SYO100" s="19"/>
      <c r="SYP100" s="19"/>
      <c r="SYQ100" s="19"/>
      <c r="SYR100" s="19"/>
      <c r="SYS100" s="19"/>
      <c r="SYT100" s="20"/>
      <c r="SYU100" s="16"/>
      <c r="SYV100" s="16"/>
      <c r="SYW100" s="17"/>
      <c r="SYX100" s="18"/>
      <c r="SYY100" s="19"/>
      <c r="SYZ100" s="19"/>
      <c r="SZA100" s="19"/>
      <c r="SZB100" s="19"/>
      <c r="SZC100" s="19"/>
      <c r="SZD100" s="19"/>
      <c r="SZE100" s="20"/>
      <c r="SZF100" s="16"/>
      <c r="SZG100" s="16"/>
      <c r="SZH100" s="17"/>
      <c r="SZI100" s="18"/>
      <c r="SZJ100" s="19"/>
      <c r="SZK100" s="19"/>
      <c r="SZL100" s="19"/>
      <c r="SZM100" s="19"/>
      <c r="SZN100" s="19"/>
      <c r="SZO100" s="19"/>
      <c r="SZP100" s="20"/>
      <c r="SZQ100" s="16"/>
      <c r="SZR100" s="16"/>
      <c r="SZS100" s="17"/>
      <c r="SZT100" s="18"/>
      <c r="SZU100" s="19"/>
      <c r="SZV100" s="19"/>
      <c r="SZW100" s="19"/>
      <c r="SZX100" s="19"/>
      <c r="SZY100" s="19"/>
      <c r="SZZ100" s="19"/>
      <c r="TAA100" s="20"/>
      <c r="TAB100" s="16"/>
      <c r="TAC100" s="16"/>
      <c r="TAD100" s="17"/>
      <c r="TAE100" s="18"/>
      <c r="TAF100" s="19"/>
      <c r="TAG100" s="19"/>
      <c r="TAH100" s="19"/>
      <c r="TAI100" s="19"/>
      <c r="TAJ100" s="19"/>
      <c r="TAK100" s="19"/>
      <c r="TAL100" s="20"/>
      <c r="TAM100" s="16"/>
      <c r="TAN100" s="16"/>
      <c r="TAO100" s="17"/>
      <c r="TAP100" s="18"/>
      <c r="TAQ100" s="19"/>
      <c r="TAR100" s="19"/>
      <c r="TAS100" s="19"/>
      <c r="TAT100" s="19"/>
      <c r="TAU100" s="19"/>
      <c r="TAV100" s="19"/>
      <c r="TAW100" s="20"/>
      <c r="TAX100" s="16"/>
      <c r="TAY100" s="16"/>
      <c r="TAZ100" s="17"/>
      <c r="TBA100" s="18"/>
      <c r="TBB100" s="19"/>
      <c r="TBC100" s="19"/>
      <c r="TBD100" s="19"/>
      <c r="TBE100" s="19"/>
      <c r="TBF100" s="19"/>
      <c r="TBG100" s="19"/>
      <c r="TBH100" s="20"/>
      <c r="TBI100" s="16"/>
      <c r="TBJ100" s="16"/>
      <c r="TBK100" s="17"/>
      <c r="TBL100" s="18"/>
      <c r="TBM100" s="19"/>
      <c r="TBN100" s="19"/>
      <c r="TBO100" s="19"/>
      <c r="TBP100" s="19"/>
      <c r="TBQ100" s="19"/>
      <c r="TBR100" s="19"/>
      <c r="TBS100" s="20"/>
      <c r="TBT100" s="16"/>
      <c r="TBU100" s="16"/>
      <c r="TBV100" s="17"/>
      <c r="TBW100" s="18"/>
      <c r="TBX100" s="19"/>
      <c r="TBY100" s="19"/>
      <c r="TBZ100" s="19"/>
      <c r="TCA100" s="19"/>
      <c r="TCB100" s="19"/>
      <c r="TCC100" s="19"/>
      <c r="TCD100" s="20"/>
      <c r="TCE100" s="16"/>
      <c r="TCF100" s="16"/>
      <c r="TCG100" s="17"/>
      <c r="TCH100" s="18"/>
      <c r="TCI100" s="19"/>
      <c r="TCJ100" s="19"/>
      <c r="TCK100" s="19"/>
      <c r="TCL100" s="19"/>
      <c r="TCM100" s="19"/>
      <c r="TCN100" s="19"/>
      <c r="TCO100" s="20"/>
      <c r="TCP100" s="16"/>
      <c r="TCQ100" s="16"/>
      <c r="TCR100" s="17"/>
      <c r="TCS100" s="18"/>
      <c r="TCT100" s="19"/>
      <c r="TCU100" s="19"/>
      <c r="TCV100" s="19"/>
      <c r="TCW100" s="19"/>
      <c r="TCX100" s="19"/>
      <c r="TCY100" s="19"/>
      <c r="TCZ100" s="20"/>
      <c r="TDA100" s="16"/>
      <c r="TDB100" s="16"/>
      <c r="TDC100" s="17"/>
      <c r="TDD100" s="18"/>
      <c r="TDE100" s="19"/>
      <c r="TDF100" s="19"/>
      <c r="TDG100" s="19"/>
      <c r="TDH100" s="19"/>
      <c r="TDI100" s="19"/>
      <c r="TDJ100" s="19"/>
      <c r="TDK100" s="20"/>
      <c r="TDL100" s="16"/>
      <c r="TDM100" s="16"/>
      <c r="TDN100" s="17"/>
      <c r="TDO100" s="18"/>
      <c r="TDP100" s="19"/>
      <c r="TDQ100" s="19"/>
      <c r="TDR100" s="19"/>
      <c r="TDS100" s="19"/>
      <c r="TDT100" s="19"/>
      <c r="TDU100" s="19"/>
      <c r="TDV100" s="20"/>
      <c r="TDW100" s="16"/>
      <c r="TDX100" s="16"/>
      <c r="TDY100" s="17"/>
      <c r="TDZ100" s="18"/>
      <c r="TEA100" s="19"/>
      <c r="TEB100" s="19"/>
      <c r="TEC100" s="19"/>
      <c r="TED100" s="19"/>
      <c r="TEE100" s="19"/>
      <c r="TEF100" s="19"/>
      <c r="TEG100" s="20"/>
      <c r="TEH100" s="16"/>
      <c r="TEI100" s="16"/>
      <c r="TEJ100" s="17"/>
      <c r="TEK100" s="18"/>
      <c r="TEL100" s="19"/>
      <c r="TEM100" s="19"/>
      <c r="TEN100" s="19"/>
      <c r="TEO100" s="19"/>
      <c r="TEP100" s="19"/>
      <c r="TEQ100" s="19"/>
      <c r="TER100" s="20"/>
      <c r="TES100" s="16"/>
      <c r="TET100" s="16"/>
      <c r="TEU100" s="17"/>
      <c r="TEV100" s="18"/>
      <c r="TEW100" s="19"/>
      <c r="TEX100" s="19"/>
      <c r="TEY100" s="19"/>
      <c r="TEZ100" s="19"/>
      <c r="TFA100" s="19"/>
      <c r="TFB100" s="19"/>
      <c r="TFC100" s="20"/>
      <c r="TFD100" s="16"/>
      <c r="TFE100" s="16"/>
      <c r="TFF100" s="17"/>
      <c r="TFG100" s="18"/>
      <c r="TFH100" s="19"/>
      <c r="TFI100" s="19"/>
      <c r="TFJ100" s="19"/>
      <c r="TFK100" s="19"/>
      <c r="TFL100" s="19"/>
      <c r="TFM100" s="19"/>
      <c r="TFN100" s="20"/>
      <c r="TFO100" s="16"/>
      <c r="TFP100" s="16"/>
      <c r="TFQ100" s="17"/>
      <c r="TFR100" s="18"/>
      <c r="TFS100" s="19"/>
      <c r="TFT100" s="19"/>
      <c r="TFU100" s="19"/>
      <c r="TFV100" s="19"/>
      <c r="TFW100" s="19"/>
      <c r="TFX100" s="19"/>
      <c r="TFY100" s="20"/>
      <c r="TFZ100" s="16"/>
      <c r="TGA100" s="16"/>
      <c r="TGB100" s="17"/>
      <c r="TGC100" s="18"/>
      <c r="TGD100" s="19"/>
      <c r="TGE100" s="19"/>
      <c r="TGF100" s="19"/>
      <c r="TGG100" s="19"/>
      <c r="TGH100" s="19"/>
      <c r="TGI100" s="19"/>
      <c r="TGJ100" s="20"/>
      <c r="TGK100" s="16"/>
      <c r="TGL100" s="16"/>
      <c r="TGM100" s="17"/>
      <c r="TGN100" s="18"/>
      <c r="TGO100" s="19"/>
      <c r="TGP100" s="19"/>
      <c r="TGQ100" s="19"/>
      <c r="TGR100" s="19"/>
      <c r="TGS100" s="19"/>
      <c r="TGT100" s="19"/>
      <c r="TGU100" s="20"/>
      <c r="TGV100" s="16"/>
      <c r="TGW100" s="16"/>
      <c r="TGX100" s="17"/>
      <c r="TGY100" s="18"/>
      <c r="TGZ100" s="19"/>
      <c r="THA100" s="19"/>
      <c r="THB100" s="19"/>
      <c r="THC100" s="19"/>
      <c r="THD100" s="19"/>
      <c r="THE100" s="19"/>
      <c r="THF100" s="20"/>
      <c r="THG100" s="16"/>
      <c r="THH100" s="16"/>
      <c r="THI100" s="17"/>
      <c r="THJ100" s="18"/>
      <c r="THK100" s="19"/>
      <c r="THL100" s="19"/>
      <c r="THM100" s="19"/>
      <c r="THN100" s="19"/>
      <c r="THO100" s="19"/>
      <c r="THP100" s="19"/>
      <c r="THQ100" s="20"/>
      <c r="THR100" s="16"/>
      <c r="THS100" s="16"/>
      <c r="THT100" s="17"/>
      <c r="THU100" s="18"/>
      <c r="THV100" s="19"/>
      <c r="THW100" s="19"/>
      <c r="THX100" s="19"/>
      <c r="THY100" s="19"/>
      <c r="THZ100" s="19"/>
      <c r="TIA100" s="19"/>
      <c r="TIB100" s="20"/>
      <c r="TIC100" s="16"/>
      <c r="TID100" s="16"/>
      <c r="TIE100" s="17"/>
      <c r="TIF100" s="18"/>
      <c r="TIG100" s="19"/>
      <c r="TIH100" s="19"/>
      <c r="TII100" s="19"/>
      <c r="TIJ100" s="19"/>
      <c r="TIK100" s="19"/>
      <c r="TIL100" s="19"/>
      <c r="TIM100" s="20"/>
      <c r="TIN100" s="16"/>
      <c r="TIO100" s="16"/>
      <c r="TIP100" s="17"/>
      <c r="TIQ100" s="18"/>
      <c r="TIR100" s="19"/>
      <c r="TIS100" s="19"/>
      <c r="TIT100" s="19"/>
      <c r="TIU100" s="19"/>
      <c r="TIV100" s="19"/>
      <c r="TIW100" s="19"/>
      <c r="TIX100" s="20"/>
      <c r="TIY100" s="16"/>
      <c r="TIZ100" s="16"/>
      <c r="TJA100" s="17"/>
      <c r="TJB100" s="18"/>
      <c r="TJC100" s="19"/>
      <c r="TJD100" s="19"/>
      <c r="TJE100" s="19"/>
      <c r="TJF100" s="19"/>
      <c r="TJG100" s="19"/>
      <c r="TJH100" s="19"/>
      <c r="TJI100" s="20"/>
      <c r="TJJ100" s="16"/>
      <c r="TJK100" s="16"/>
      <c r="TJL100" s="17"/>
      <c r="TJM100" s="18"/>
      <c r="TJN100" s="19"/>
      <c r="TJO100" s="19"/>
      <c r="TJP100" s="19"/>
      <c r="TJQ100" s="19"/>
      <c r="TJR100" s="19"/>
      <c r="TJS100" s="19"/>
      <c r="TJT100" s="20"/>
      <c r="TJU100" s="16"/>
      <c r="TJV100" s="16"/>
      <c r="TJW100" s="17"/>
      <c r="TJX100" s="18"/>
      <c r="TJY100" s="19"/>
      <c r="TJZ100" s="19"/>
      <c r="TKA100" s="19"/>
      <c r="TKB100" s="19"/>
      <c r="TKC100" s="19"/>
      <c r="TKD100" s="19"/>
      <c r="TKE100" s="20"/>
      <c r="TKF100" s="16"/>
      <c r="TKG100" s="16"/>
      <c r="TKH100" s="17"/>
      <c r="TKI100" s="18"/>
      <c r="TKJ100" s="19"/>
      <c r="TKK100" s="19"/>
      <c r="TKL100" s="19"/>
      <c r="TKM100" s="19"/>
      <c r="TKN100" s="19"/>
      <c r="TKO100" s="19"/>
      <c r="TKP100" s="20"/>
      <c r="TKQ100" s="16"/>
      <c r="TKR100" s="16"/>
      <c r="TKS100" s="17"/>
      <c r="TKT100" s="18"/>
      <c r="TKU100" s="19"/>
      <c r="TKV100" s="19"/>
      <c r="TKW100" s="19"/>
      <c r="TKX100" s="19"/>
      <c r="TKY100" s="19"/>
      <c r="TKZ100" s="19"/>
      <c r="TLA100" s="20"/>
      <c r="TLB100" s="16"/>
      <c r="TLC100" s="16"/>
      <c r="TLD100" s="17"/>
      <c r="TLE100" s="18"/>
      <c r="TLF100" s="19"/>
      <c r="TLG100" s="19"/>
      <c r="TLH100" s="19"/>
      <c r="TLI100" s="19"/>
      <c r="TLJ100" s="19"/>
      <c r="TLK100" s="19"/>
      <c r="TLL100" s="20"/>
      <c r="TLM100" s="16"/>
      <c r="TLN100" s="16"/>
      <c r="TLO100" s="17"/>
      <c r="TLP100" s="18"/>
      <c r="TLQ100" s="19"/>
      <c r="TLR100" s="19"/>
      <c r="TLS100" s="19"/>
      <c r="TLT100" s="19"/>
      <c r="TLU100" s="19"/>
      <c r="TLV100" s="19"/>
      <c r="TLW100" s="20"/>
      <c r="TLX100" s="16"/>
      <c r="TLY100" s="16"/>
      <c r="TLZ100" s="17"/>
      <c r="TMA100" s="18"/>
      <c r="TMB100" s="19"/>
      <c r="TMC100" s="19"/>
      <c r="TMD100" s="19"/>
      <c r="TME100" s="19"/>
      <c r="TMF100" s="19"/>
      <c r="TMG100" s="19"/>
      <c r="TMH100" s="20"/>
      <c r="TMI100" s="16"/>
      <c r="TMJ100" s="16"/>
      <c r="TMK100" s="17"/>
      <c r="TML100" s="18"/>
      <c r="TMM100" s="19"/>
      <c r="TMN100" s="19"/>
      <c r="TMO100" s="19"/>
      <c r="TMP100" s="19"/>
      <c r="TMQ100" s="19"/>
      <c r="TMR100" s="19"/>
      <c r="TMS100" s="20"/>
      <c r="TMT100" s="16"/>
      <c r="TMU100" s="16"/>
      <c r="TMV100" s="17"/>
      <c r="TMW100" s="18"/>
      <c r="TMX100" s="19"/>
      <c r="TMY100" s="19"/>
      <c r="TMZ100" s="19"/>
      <c r="TNA100" s="19"/>
      <c r="TNB100" s="19"/>
      <c r="TNC100" s="19"/>
      <c r="TND100" s="20"/>
      <c r="TNE100" s="16"/>
      <c r="TNF100" s="16"/>
      <c r="TNG100" s="17"/>
      <c r="TNH100" s="18"/>
      <c r="TNI100" s="19"/>
      <c r="TNJ100" s="19"/>
      <c r="TNK100" s="19"/>
      <c r="TNL100" s="19"/>
      <c r="TNM100" s="19"/>
      <c r="TNN100" s="19"/>
      <c r="TNO100" s="20"/>
      <c r="TNP100" s="16"/>
      <c r="TNQ100" s="16"/>
      <c r="TNR100" s="17"/>
      <c r="TNS100" s="18"/>
      <c r="TNT100" s="19"/>
      <c r="TNU100" s="19"/>
      <c r="TNV100" s="19"/>
      <c r="TNW100" s="19"/>
      <c r="TNX100" s="19"/>
      <c r="TNY100" s="19"/>
      <c r="TNZ100" s="20"/>
      <c r="TOA100" s="16"/>
      <c r="TOB100" s="16"/>
      <c r="TOC100" s="17"/>
      <c r="TOD100" s="18"/>
      <c r="TOE100" s="19"/>
      <c r="TOF100" s="19"/>
      <c r="TOG100" s="19"/>
      <c r="TOH100" s="19"/>
      <c r="TOI100" s="19"/>
      <c r="TOJ100" s="19"/>
      <c r="TOK100" s="20"/>
      <c r="TOL100" s="16"/>
      <c r="TOM100" s="16"/>
      <c r="TON100" s="17"/>
      <c r="TOO100" s="18"/>
      <c r="TOP100" s="19"/>
      <c r="TOQ100" s="19"/>
      <c r="TOR100" s="19"/>
      <c r="TOS100" s="19"/>
      <c r="TOT100" s="19"/>
      <c r="TOU100" s="19"/>
      <c r="TOV100" s="20"/>
      <c r="TOW100" s="16"/>
      <c r="TOX100" s="16"/>
      <c r="TOY100" s="17"/>
      <c r="TOZ100" s="18"/>
      <c r="TPA100" s="19"/>
      <c r="TPB100" s="19"/>
      <c r="TPC100" s="19"/>
      <c r="TPD100" s="19"/>
      <c r="TPE100" s="19"/>
      <c r="TPF100" s="19"/>
      <c r="TPG100" s="20"/>
      <c r="TPH100" s="16"/>
      <c r="TPI100" s="16"/>
      <c r="TPJ100" s="17"/>
      <c r="TPK100" s="18"/>
      <c r="TPL100" s="19"/>
      <c r="TPM100" s="19"/>
      <c r="TPN100" s="19"/>
      <c r="TPO100" s="19"/>
      <c r="TPP100" s="19"/>
      <c r="TPQ100" s="19"/>
      <c r="TPR100" s="20"/>
      <c r="TPS100" s="16"/>
      <c r="TPT100" s="16"/>
      <c r="TPU100" s="17"/>
      <c r="TPV100" s="18"/>
      <c r="TPW100" s="19"/>
      <c r="TPX100" s="19"/>
      <c r="TPY100" s="19"/>
      <c r="TPZ100" s="19"/>
      <c r="TQA100" s="19"/>
      <c r="TQB100" s="19"/>
      <c r="TQC100" s="20"/>
      <c r="TQD100" s="16"/>
      <c r="TQE100" s="16"/>
      <c r="TQF100" s="17"/>
      <c r="TQG100" s="18"/>
      <c r="TQH100" s="19"/>
      <c r="TQI100" s="19"/>
      <c r="TQJ100" s="19"/>
      <c r="TQK100" s="19"/>
      <c r="TQL100" s="19"/>
      <c r="TQM100" s="19"/>
      <c r="TQN100" s="20"/>
      <c r="TQO100" s="16"/>
      <c r="TQP100" s="16"/>
      <c r="TQQ100" s="17"/>
      <c r="TQR100" s="18"/>
      <c r="TQS100" s="19"/>
      <c r="TQT100" s="19"/>
      <c r="TQU100" s="19"/>
      <c r="TQV100" s="19"/>
      <c r="TQW100" s="19"/>
      <c r="TQX100" s="19"/>
      <c r="TQY100" s="20"/>
      <c r="TQZ100" s="16"/>
      <c r="TRA100" s="16"/>
      <c r="TRB100" s="17"/>
      <c r="TRC100" s="18"/>
      <c r="TRD100" s="19"/>
      <c r="TRE100" s="19"/>
      <c r="TRF100" s="19"/>
      <c r="TRG100" s="19"/>
      <c r="TRH100" s="19"/>
      <c r="TRI100" s="19"/>
      <c r="TRJ100" s="20"/>
      <c r="TRK100" s="16"/>
      <c r="TRL100" s="16"/>
      <c r="TRM100" s="17"/>
      <c r="TRN100" s="18"/>
      <c r="TRO100" s="19"/>
      <c r="TRP100" s="19"/>
      <c r="TRQ100" s="19"/>
      <c r="TRR100" s="19"/>
      <c r="TRS100" s="19"/>
      <c r="TRT100" s="19"/>
      <c r="TRU100" s="20"/>
      <c r="TRV100" s="16"/>
      <c r="TRW100" s="16"/>
      <c r="TRX100" s="17"/>
      <c r="TRY100" s="18"/>
      <c r="TRZ100" s="19"/>
      <c r="TSA100" s="19"/>
      <c r="TSB100" s="19"/>
      <c r="TSC100" s="19"/>
      <c r="TSD100" s="19"/>
      <c r="TSE100" s="19"/>
      <c r="TSF100" s="20"/>
      <c r="TSG100" s="16"/>
      <c r="TSH100" s="16"/>
      <c r="TSI100" s="17"/>
      <c r="TSJ100" s="18"/>
      <c r="TSK100" s="19"/>
      <c r="TSL100" s="19"/>
      <c r="TSM100" s="19"/>
      <c r="TSN100" s="19"/>
      <c r="TSO100" s="19"/>
      <c r="TSP100" s="19"/>
      <c r="TSQ100" s="20"/>
      <c r="TSR100" s="16"/>
      <c r="TSS100" s="16"/>
      <c r="TST100" s="17"/>
      <c r="TSU100" s="18"/>
      <c r="TSV100" s="19"/>
      <c r="TSW100" s="19"/>
      <c r="TSX100" s="19"/>
      <c r="TSY100" s="19"/>
      <c r="TSZ100" s="19"/>
      <c r="TTA100" s="19"/>
      <c r="TTB100" s="20"/>
      <c r="TTC100" s="16"/>
      <c r="TTD100" s="16"/>
      <c r="TTE100" s="17"/>
      <c r="TTF100" s="18"/>
      <c r="TTG100" s="19"/>
      <c r="TTH100" s="19"/>
      <c r="TTI100" s="19"/>
      <c r="TTJ100" s="19"/>
      <c r="TTK100" s="19"/>
      <c r="TTL100" s="19"/>
      <c r="TTM100" s="20"/>
      <c r="TTN100" s="16"/>
      <c r="TTO100" s="16"/>
      <c r="TTP100" s="17"/>
      <c r="TTQ100" s="18"/>
      <c r="TTR100" s="19"/>
      <c r="TTS100" s="19"/>
      <c r="TTT100" s="19"/>
      <c r="TTU100" s="19"/>
      <c r="TTV100" s="19"/>
      <c r="TTW100" s="19"/>
      <c r="TTX100" s="20"/>
      <c r="TTY100" s="16"/>
      <c r="TTZ100" s="16"/>
      <c r="TUA100" s="17"/>
      <c r="TUB100" s="18"/>
      <c r="TUC100" s="19"/>
      <c r="TUD100" s="19"/>
      <c r="TUE100" s="19"/>
      <c r="TUF100" s="19"/>
      <c r="TUG100" s="19"/>
      <c r="TUH100" s="19"/>
      <c r="TUI100" s="20"/>
      <c r="TUJ100" s="16"/>
      <c r="TUK100" s="16"/>
      <c r="TUL100" s="17"/>
      <c r="TUM100" s="18"/>
      <c r="TUN100" s="19"/>
      <c r="TUO100" s="19"/>
      <c r="TUP100" s="19"/>
      <c r="TUQ100" s="19"/>
      <c r="TUR100" s="19"/>
      <c r="TUS100" s="19"/>
      <c r="TUT100" s="20"/>
      <c r="TUU100" s="16"/>
      <c r="TUV100" s="16"/>
      <c r="TUW100" s="17"/>
      <c r="TUX100" s="18"/>
      <c r="TUY100" s="19"/>
      <c r="TUZ100" s="19"/>
      <c r="TVA100" s="19"/>
      <c r="TVB100" s="19"/>
      <c r="TVC100" s="19"/>
      <c r="TVD100" s="19"/>
      <c r="TVE100" s="20"/>
      <c r="TVF100" s="16"/>
      <c r="TVG100" s="16"/>
      <c r="TVH100" s="17"/>
      <c r="TVI100" s="18"/>
      <c r="TVJ100" s="19"/>
      <c r="TVK100" s="19"/>
      <c r="TVL100" s="19"/>
      <c r="TVM100" s="19"/>
      <c r="TVN100" s="19"/>
      <c r="TVO100" s="19"/>
      <c r="TVP100" s="20"/>
      <c r="TVQ100" s="16"/>
      <c r="TVR100" s="16"/>
      <c r="TVS100" s="17"/>
      <c r="TVT100" s="18"/>
      <c r="TVU100" s="19"/>
      <c r="TVV100" s="19"/>
      <c r="TVW100" s="19"/>
      <c r="TVX100" s="19"/>
      <c r="TVY100" s="19"/>
      <c r="TVZ100" s="19"/>
      <c r="TWA100" s="20"/>
      <c r="TWB100" s="16"/>
      <c r="TWC100" s="16"/>
      <c r="TWD100" s="17"/>
      <c r="TWE100" s="18"/>
      <c r="TWF100" s="19"/>
      <c r="TWG100" s="19"/>
      <c r="TWH100" s="19"/>
      <c r="TWI100" s="19"/>
      <c r="TWJ100" s="19"/>
      <c r="TWK100" s="19"/>
      <c r="TWL100" s="20"/>
      <c r="TWM100" s="16"/>
      <c r="TWN100" s="16"/>
      <c r="TWO100" s="17"/>
      <c r="TWP100" s="18"/>
      <c r="TWQ100" s="19"/>
      <c r="TWR100" s="19"/>
      <c r="TWS100" s="19"/>
      <c r="TWT100" s="19"/>
      <c r="TWU100" s="19"/>
      <c r="TWV100" s="19"/>
      <c r="TWW100" s="20"/>
      <c r="TWX100" s="16"/>
      <c r="TWY100" s="16"/>
      <c r="TWZ100" s="17"/>
      <c r="TXA100" s="18"/>
      <c r="TXB100" s="19"/>
      <c r="TXC100" s="19"/>
      <c r="TXD100" s="19"/>
      <c r="TXE100" s="19"/>
      <c r="TXF100" s="19"/>
      <c r="TXG100" s="19"/>
      <c r="TXH100" s="20"/>
      <c r="TXI100" s="16"/>
      <c r="TXJ100" s="16"/>
      <c r="TXK100" s="17"/>
      <c r="TXL100" s="18"/>
      <c r="TXM100" s="19"/>
      <c r="TXN100" s="19"/>
      <c r="TXO100" s="19"/>
      <c r="TXP100" s="19"/>
      <c r="TXQ100" s="19"/>
      <c r="TXR100" s="19"/>
      <c r="TXS100" s="20"/>
      <c r="TXT100" s="16"/>
      <c r="TXU100" s="16"/>
      <c r="TXV100" s="17"/>
      <c r="TXW100" s="18"/>
      <c r="TXX100" s="19"/>
      <c r="TXY100" s="19"/>
      <c r="TXZ100" s="19"/>
      <c r="TYA100" s="19"/>
      <c r="TYB100" s="19"/>
      <c r="TYC100" s="19"/>
      <c r="TYD100" s="20"/>
      <c r="TYE100" s="16"/>
      <c r="TYF100" s="16"/>
      <c r="TYG100" s="17"/>
      <c r="TYH100" s="18"/>
      <c r="TYI100" s="19"/>
      <c r="TYJ100" s="19"/>
      <c r="TYK100" s="19"/>
      <c r="TYL100" s="19"/>
      <c r="TYM100" s="19"/>
      <c r="TYN100" s="19"/>
      <c r="TYO100" s="20"/>
      <c r="TYP100" s="16"/>
      <c r="TYQ100" s="16"/>
      <c r="TYR100" s="17"/>
      <c r="TYS100" s="18"/>
      <c r="TYT100" s="19"/>
      <c r="TYU100" s="19"/>
      <c r="TYV100" s="19"/>
      <c r="TYW100" s="19"/>
      <c r="TYX100" s="19"/>
      <c r="TYY100" s="19"/>
      <c r="TYZ100" s="20"/>
      <c r="TZA100" s="16"/>
      <c r="TZB100" s="16"/>
      <c r="TZC100" s="17"/>
      <c r="TZD100" s="18"/>
      <c r="TZE100" s="19"/>
      <c r="TZF100" s="19"/>
      <c r="TZG100" s="19"/>
      <c r="TZH100" s="19"/>
      <c r="TZI100" s="19"/>
      <c r="TZJ100" s="19"/>
      <c r="TZK100" s="20"/>
      <c r="TZL100" s="16"/>
      <c r="TZM100" s="16"/>
      <c r="TZN100" s="17"/>
      <c r="TZO100" s="18"/>
      <c r="TZP100" s="19"/>
      <c r="TZQ100" s="19"/>
      <c r="TZR100" s="19"/>
      <c r="TZS100" s="19"/>
      <c r="TZT100" s="19"/>
      <c r="TZU100" s="19"/>
      <c r="TZV100" s="20"/>
      <c r="TZW100" s="16"/>
      <c r="TZX100" s="16"/>
      <c r="TZY100" s="17"/>
      <c r="TZZ100" s="18"/>
      <c r="UAA100" s="19"/>
      <c r="UAB100" s="19"/>
      <c r="UAC100" s="19"/>
      <c r="UAD100" s="19"/>
      <c r="UAE100" s="19"/>
      <c r="UAF100" s="19"/>
      <c r="UAG100" s="20"/>
      <c r="UAH100" s="16"/>
      <c r="UAI100" s="16"/>
      <c r="UAJ100" s="17"/>
      <c r="UAK100" s="18"/>
      <c r="UAL100" s="19"/>
      <c r="UAM100" s="19"/>
      <c r="UAN100" s="19"/>
      <c r="UAO100" s="19"/>
      <c r="UAP100" s="19"/>
      <c r="UAQ100" s="19"/>
      <c r="UAR100" s="20"/>
      <c r="UAS100" s="16"/>
      <c r="UAT100" s="16"/>
      <c r="UAU100" s="17"/>
      <c r="UAV100" s="18"/>
      <c r="UAW100" s="19"/>
      <c r="UAX100" s="19"/>
      <c r="UAY100" s="19"/>
      <c r="UAZ100" s="19"/>
      <c r="UBA100" s="19"/>
      <c r="UBB100" s="19"/>
      <c r="UBC100" s="20"/>
      <c r="UBD100" s="16"/>
      <c r="UBE100" s="16"/>
      <c r="UBF100" s="17"/>
      <c r="UBG100" s="18"/>
      <c r="UBH100" s="19"/>
      <c r="UBI100" s="19"/>
      <c r="UBJ100" s="19"/>
      <c r="UBK100" s="19"/>
      <c r="UBL100" s="19"/>
      <c r="UBM100" s="19"/>
      <c r="UBN100" s="20"/>
      <c r="UBO100" s="16"/>
      <c r="UBP100" s="16"/>
      <c r="UBQ100" s="17"/>
      <c r="UBR100" s="18"/>
      <c r="UBS100" s="19"/>
      <c r="UBT100" s="19"/>
      <c r="UBU100" s="19"/>
      <c r="UBV100" s="19"/>
      <c r="UBW100" s="19"/>
      <c r="UBX100" s="19"/>
      <c r="UBY100" s="20"/>
      <c r="UBZ100" s="16"/>
      <c r="UCA100" s="16"/>
      <c r="UCB100" s="17"/>
      <c r="UCC100" s="18"/>
      <c r="UCD100" s="19"/>
      <c r="UCE100" s="19"/>
      <c r="UCF100" s="19"/>
      <c r="UCG100" s="19"/>
      <c r="UCH100" s="19"/>
      <c r="UCI100" s="19"/>
      <c r="UCJ100" s="20"/>
      <c r="UCK100" s="16"/>
      <c r="UCL100" s="16"/>
      <c r="UCM100" s="17"/>
      <c r="UCN100" s="18"/>
      <c r="UCO100" s="19"/>
      <c r="UCP100" s="19"/>
      <c r="UCQ100" s="19"/>
      <c r="UCR100" s="19"/>
      <c r="UCS100" s="19"/>
      <c r="UCT100" s="19"/>
      <c r="UCU100" s="20"/>
      <c r="UCV100" s="16"/>
      <c r="UCW100" s="16"/>
      <c r="UCX100" s="17"/>
      <c r="UCY100" s="18"/>
      <c r="UCZ100" s="19"/>
      <c r="UDA100" s="19"/>
      <c r="UDB100" s="19"/>
      <c r="UDC100" s="19"/>
      <c r="UDD100" s="19"/>
      <c r="UDE100" s="19"/>
      <c r="UDF100" s="20"/>
      <c r="UDG100" s="16"/>
      <c r="UDH100" s="16"/>
      <c r="UDI100" s="17"/>
      <c r="UDJ100" s="18"/>
      <c r="UDK100" s="19"/>
      <c r="UDL100" s="19"/>
      <c r="UDM100" s="19"/>
      <c r="UDN100" s="19"/>
      <c r="UDO100" s="19"/>
      <c r="UDP100" s="19"/>
      <c r="UDQ100" s="20"/>
      <c r="UDR100" s="16"/>
      <c r="UDS100" s="16"/>
      <c r="UDT100" s="17"/>
      <c r="UDU100" s="18"/>
      <c r="UDV100" s="19"/>
      <c r="UDW100" s="19"/>
      <c r="UDX100" s="19"/>
      <c r="UDY100" s="19"/>
      <c r="UDZ100" s="19"/>
      <c r="UEA100" s="19"/>
      <c r="UEB100" s="20"/>
      <c r="UEC100" s="16"/>
      <c r="UED100" s="16"/>
      <c r="UEE100" s="17"/>
      <c r="UEF100" s="18"/>
      <c r="UEG100" s="19"/>
      <c r="UEH100" s="19"/>
      <c r="UEI100" s="19"/>
      <c r="UEJ100" s="19"/>
      <c r="UEK100" s="19"/>
      <c r="UEL100" s="19"/>
      <c r="UEM100" s="20"/>
      <c r="UEN100" s="16"/>
      <c r="UEO100" s="16"/>
      <c r="UEP100" s="17"/>
      <c r="UEQ100" s="18"/>
      <c r="UER100" s="19"/>
      <c r="UES100" s="19"/>
      <c r="UET100" s="19"/>
      <c r="UEU100" s="19"/>
      <c r="UEV100" s="19"/>
      <c r="UEW100" s="19"/>
      <c r="UEX100" s="20"/>
      <c r="UEY100" s="16"/>
      <c r="UEZ100" s="16"/>
      <c r="UFA100" s="17"/>
      <c r="UFB100" s="18"/>
      <c r="UFC100" s="19"/>
      <c r="UFD100" s="19"/>
      <c r="UFE100" s="19"/>
      <c r="UFF100" s="19"/>
      <c r="UFG100" s="19"/>
      <c r="UFH100" s="19"/>
      <c r="UFI100" s="20"/>
      <c r="UFJ100" s="16"/>
      <c r="UFK100" s="16"/>
      <c r="UFL100" s="17"/>
      <c r="UFM100" s="18"/>
      <c r="UFN100" s="19"/>
      <c r="UFO100" s="19"/>
      <c r="UFP100" s="19"/>
      <c r="UFQ100" s="19"/>
      <c r="UFR100" s="19"/>
      <c r="UFS100" s="19"/>
      <c r="UFT100" s="20"/>
      <c r="UFU100" s="16"/>
      <c r="UFV100" s="16"/>
      <c r="UFW100" s="17"/>
      <c r="UFX100" s="18"/>
      <c r="UFY100" s="19"/>
      <c r="UFZ100" s="19"/>
      <c r="UGA100" s="19"/>
      <c r="UGB100" s="19"/>
      <c r="UGC100" s="19"/>
      <c r="UGD100" s="19"/>
      <c r="UGE100" s="20"/>
      <c r="UGF100" s="16"/>
      <c r="UGG100" s="16"/>
      <c r="UGH100" s="17"/>
      <c r="UGI100" s="18"/>
      <c r="UGJ100" s="19"/>
      <c r="UGK100" s="19"/>
      <c r="UGL100" s="19"/>
      <c r="UGM100" s="19"/>
      <c r="UGN100" s="19"/>
      <c r="UGO100" s="19"/>
      <c r="UGP100" s="20"/>
      <c r="UGQ100" s="16"/>
      <c r="UGR100" s="16"/>
      <c r="UGS100" s="17"/>
      <c r="UGT100" s="18"/>
      <c r="UGU100" s="19"/>
      <c r="UGV100" s="19"/>
      <c r="UGW100" s="19"/>
      <c r="UGX100" s="19"/>
      <c r="UGY100" s="19"/>
      <c r="UGZ100" s="19"/>
      <c r="UHA100" s="20"/>
      <c r="UHB100" s="16"/>
      <c r="UHC100" s="16"/>
      <c r="UHD100" s="17"/>
      <c r="UHE100" s="18"/>
      <c r="UHF100" s="19"/>
      <c r="UHG100" s="19"/>
      <c r="UHH100" s="19"/>
      <c r="UHI100" s="19"/>
      <c r="UHJ100" s="19"/>
      <c r="UHK100" s="19"/>
      <c r="UHL100" s="20"/>
      <c r="UHM100" s="16"/>
      <c r="UHN100" s="16"/>
      <c r="UHO100" s="17"/>
      <c r="UHP100" s="18"/>
      <c r="UHQ100" s="19"/>
      <c r="UHR100" s="19"/>
      <c r="UHS100" s="19"/>
      <c r="UHT100" s="19"/>
      <c r="UHU100" s="19"/>
      <c r="UHV100" s="19"/>
      <c r="UHW100" s="20"/>
      <c r="UHX100" s="16"/>
      <c r="UHY100" s="16"/>
      <c r="UHZ100" s="17"/>
      <c r="UIA100" s="18"/>
      <c r="UIB100" s="19"/>
      <c r="UIC100" s="19"/>
      <c r="UID100" s="19"/>
      <c r="UIE100" s="19"/>
      <c r="UIF100" s="19"/>
      <c r="UIG100" s="19"/>
      <c r="UIH100" s="20"/>
      <c r="UII100" s="16"/>
      <c r="UIJ100" s="16"/>
      <c r="UIK100" s="17"/>
      <c r="UIL100" s="18"/>
      <c r="UIM100" s="19"/>
      <c r="UIN100" s="19"/>
      <c r="UIO100" s="19"/>
      <c r="UIP100" s="19"/>
      <c r="UIQ100" s="19"/>
      <c r="UIR100" s="19"/>
      <c r="UIS100" s="20"/>
      <c r="UIT100" s="16"/>
      <c r="UIU100" s="16"/>
      <c r="UIV100" s="17"/>
      <c r="UIW100" s="18"/>
      <c r="UIX100" s="19"/>
      <c r="UIY100" s="19"/>
      <c r="UIZ100" s="19"/>
      <c r="UJA100" s="19"/>
      <c r="UJB100" s="19"/>
      <c r="UJC100" s="19"/>
      <c r="UJD100" s="20"/>
      <c r="UJE100" s="16"/>
      <c r="UJF100" s="16"/>
      <c r="UJG100" s="17"/>
      <c r="UJH100" s="18"/>
      <c r="UJI100" s="19"/>
      <c r="UJJ100" s="19"/>
      <c r="UJK100" s="19"/>
      <c r="UJL100" s="19"/>
      <c r="UJM100" s="19"/>
      <c r="UJN100" s="19"/>
      <c r="UJO100" s="20"/>
      <c r="UJP100" s="16"/>
      <c r="UJQ100" s="16"/>
      <c r="UJR100" s="17"/>
      <c r="UJS100" s="18"/>
      <c r="UJT100" s="19"/>
      <c r="UJU100" s="19"/>
      <c r="UJV100" s="19"/>
      <c r="UJW100" s="19"/>
      <c r="UJX100" s="19"/>
      <c r="UJY100" s="19"/>
      <c r="UJZ100" s="20"/>
      <c r="UKA100" s="16"/>
      <c r="UKB100" s="16"/>
      <c r="UKC100" s="17"/>
      <c r="UKD100" s="18"/>
      <c r="UKE100" s="19"/>
      <c r="UKF100" s="19"/>
      <c r="UKG100" s="19"/>
      <c r="UKH100" s="19"/>
      <c r="UKI100" s="19"/>
      <c r="UKJ100" s="19"/>
      <c r="UKK100" s="20"/>
      <c r="UKL100" s="16"/>
      <c r="UKM100" s="16"/>
      <c r="UKN100" s="17"/>
      <c r="UKO100" s="18"/>
      <c r="UKP100" s="19"/>
      <c r="UKQ100" s="19"/>
      <c r="UKR100" s="19"/>
      <c r="UKS100" s="19"/>
      <c r="UKT100" s="19"/>
      <c r="UKU100" s="19"/>
      <c r="UKV100" s="20"/>
      <c r="UKW100" s="16"/>
      <c r="UKX100" s="16"/>
      <c r="UKY100" s="17"/>
      <c r="UKZ100" s="18"/>
      <c r="ULA100" s="19"/>
      <c r="ULB100" s="19"/>
      <c r="ULC100" s="19"/>
      <c r="ULD100" s="19"/>
      <c r="ULE100" s="19"/>
      <c r="ULF100" s="19"/>
      <c r="ULG100" s="20"/>
      <c r="ULH100" s="16"/>
      <c r="ULI100" s="16"/>
      <c r="ULJ100" s="17"/>
      <c r="ULK100" s="18"/>
      <c r="ULL100" s="19"/>
      <c r="ULM100" s="19"/>
      <c r="ULN100" s="19"/>
      <c r="ULO100" s="19"/>
      <c r="ULP100" s="19"/>
      <c r="ULQ100" s="19"/>
      <c r="ULR100" s="20"/>
      <c r="ULS100" s="16"/>
      <c r="ULT100" s="16"/>
      <c r="ULU100" s="17"/>
      <c r="ULV100" s="18"/>
      <c r="ULW100" s="19"/>
      <c r="ULX100" s="19"/>
      <c r="ULY100" s="19"/>
      <c r="ULZ100" s="19"/>
      <c r="UMA100" s="19"/>
      <c r="UMB100" s="19"/>
      <c r="UMC100" s="20"/>
      <c r="UMD100" s="16"/>
      <c r="UME100" s="16"/>
      <c r="UMF100" s="17"/>
      <c r="UMG100" s="18"/>
      <c r="UMH100" s="19"/>
      <c r="UMI100" s="19"/>
      <c r="UMJ100" s="19"/>
      <c r="UMK100" s="19"/>
      <c r="UML100" s="19"/>
      <c r="UMM100" s="19"/>
      <c r="UMN100" s="20"/>
      <c r="UMO100" s="16"/>
      <c r="UMP100" s="16"/>
      <c r="UMQ100" s="17"/>
      <c r="UMR100" s="18"/>
      <c r="UMS100" s="19"/>
      <c r="UMT100" s="19"/>
      <c r="UMU100" s="19"/>
      <c r="UMV100" s="19"/>
      <c r="UMW100" s="19"/>
      <c r="UMX100" s="19"/>
      <c r="UMY100" s="20"/>
      <c r="UMZ100" s="16"/>
      <c r="UNA100" s="16"/>
      <c r="UNB100" s="17"/>
      <c r="UNC100" s="18"/>
      <c r="UND100" s="19"/>
      <c r="UNE100" s="19"/>
      <c r="UNF100" s="19"/>
      <c r="UNG100" s="19"/>
      <c r="UNH100" s="19"/>
      <c r="UNI100" s="19"/>
      <c r="UNJ100" s="20"/>
      <c r="UNK100" s="16"/>
      <c r="UNL100" s="16"/>
      <c r="UNM100" s="17"/>
      <c r="UNN100" s="18"/>
      <c r="UNO100" s="19"/>
      <c r="UNP100" s="19"/>
      <c r="UNQ100" s="19"/>
      <c r="UNR100" s="19"/>
      <c r="UNS100" s="19"/>
      <c r="UNT100" s="19"/>
      <c r="UNU100" s="20"/>
      <c r="UNV100" s="16"/>
      <c r="UNW100" s="16"/>
      <c r="UNX100" s="17"/>
      <c r="UNY100" s="18"/>
      <c r="UNZ100" s="19"/>
      <c r="UOA100" s="19"/>
      <c r="UOB100" s="19"/>
      <c r="UOC100" s="19"/>
      <c r="UOD100" s="19"/>
      <c r="UOE100" s="19"/>
      <c r="UOF100" s="20"/>
      <c r="UOG100" s="16"/>
      <c r="UOH100" s="16"/>
      <c r="UOI100" s="17"/>
      <c r="UOJ100" s="18"/>
      <c r="UOK100" s="19"/>
      <c r="UOL100" s="19"/>
      <c r="UOM100" s="19"/>
      <c r="UON100" s="19"/>
      <c r="UOO100" s="19"/>
      <c r="UOP100" s="19"/>
      <c r="UOQ100" s="20"/>
      <c r="UOR100" s="16"/>
      <c r="UOS100" s="16"/>
      <c r="UOT100" s="17"/>
      <c r="UOU100" s="18"/>
      <c r="UOV100" s="19"/>
      <c r="UOW100" s="19"/>
      <c r="UOX100" s="19"/>
      <c r="UOY100" s="19"/>
      <c r="UOZ100" s="19"/>
      <c r="UPA100" s="19"/>
      <c r="UPB100" s="20"/>
      <c r="UPC100" s="16"/>
      <c r="UPD100" s="16"/>
      <c r="UPE100" s="17"/>
      <c r="UPF100" s="18"/>
      <c r="UPG100" s="19"/>
      <c r="UPH100" s="19"/>
      <c r="UPI100" s="19"/>
      <c r="UPJ100" s="19"/>
      <c r="UPK100" s="19"/>
      <c r="UPL100" s="19"/>
      <c r="UPM100" s="20"/>
      <c r="UPN100" s="16"/>
      <c r="UPO100" s="16"/>
      <c r="UPP100" s="17"/>
      <c r="UPQ100" s="18"/>
      <c r="UPR100" s="19"/>
      <c r="UPS100" s="19"/>
      <c r="UPT100" s="19"/>
      <c r="UPU100" s="19"/>
      <c r="UPV100" s="19"/>
      <c r="UPW100" s="19"/>
      <c r="UPX100" s="20"/>
      <c r="UPY100" s="16"/>
      <c r="UPZ100" s="16"/>
      <c r="UQA100" s="17"/>
      <c r="UQB100" s="18"/>
      <c r="UQC100" s="19"/>
      <c r="UQD100" s="19"/>
      <c r="UQE100" s="19"/>
      <c r="UQF100" s="19"/>
      <c r="UQG100" s="19"/>
      <c r="UQH100" s="19"/>
      <c r="UQI100" s="20"/>
      <c r="UQJ100" s="16"/>
      <c r="UQK100" s="16"/>
      <c r="UQL100" s="17"/>
      <c r="UQM100" s="18"/>
      <c r="UQN100" s="19"/>
      <c r="UQO100" s="19"/>
      <c r="UQP100" s="19"/>
      <c r="UQQ100" s="19"/>
      <c r="UQR100" s="19"/>
      <c r="UQS100" s="19"/>
      <c r="UQT100" s="20"/>
      <c r="UQU100" s="16"/>
      <c r="UQV100" s="16"/>
      <c r="UQW100" s="17"/>
      <c r="UQX100" s="18"/>
      <c r="UQY100" s="19"/>
      <c r="UQZ100" s="19"/>
      <c r="URA100" s="19"/>
      <c r="URB100" s="19"/>
      <c r="URC100" s="19"/>
      <c r="URD100" s="19"/>
      <c r="URE100" s="20"/>
      <c r="URF100" s="16"/>
      <c r="URG100" s="16"/>
      <c r="URH100" s="17"/>
      <c r="URI100" s="18"/>
      <c r="URJ100" s="19"/>
      <c r="URK100" s="19"/>
      <c r="URL100" s="19"/>
      <c r="URM100" s="19"/>
      <c r="URN100" s="19"/>
      <c r="URO100" s="19"/>
      <c r="URP100" s="20"/>
      <c r="URQ100" s="16"/>
      <c r="URR100" s="16"/>
      <c r="URS100" s="17"/>
      <c r="URT100" s="18"/>
      <c r="URU100" s="19"/>
      <c r="URV100" s="19"/>
      <c r="URW100" s="19"/>
      <c r="URX100" s="19"/>
      <c r="URY100" s="19"/>
      <c r="URZ100" s="19"/>
      <c r="USA100" s="20"/>
      <c r="USB100" s="16"/>
      <c r="USC100" s="16"/>
      <c r="USD100" s="17"/>
      <c r="USE100" s="18"/>
      <c r="USF100" s="19"/>
      <c r="USG100" s="19"/>
      <c r="USH100" s="19"/>
      <c r="USI100" s="19"/>
      <c r="USJ100" s="19"/>
      <c r="USK100" s="19"/>
      <c r="USL100" s="20"/>
      <c r="USM100" s="16"/>
      <c r="USN100" s="16"/>
      <c r="USO100" s="17"/>
      <c r="USP100" s="18"/>
      <c r="USQ100" s="19"/>
      <c r="USR100" s="19"/>
      <c r="USS100" s="19"/>
      <c r="UST100" s="19"/>
      <c r="USU100" s="19"/>
      <c r="USV100" s="19"/>
      <c r="USW100" s="20"/>
      <c r="USX100" s="16"/>
      <c r="USY100" s="16"/>
      <c r="USZ100" s="17"/>
      <c r="UTA100" s="18"/>
      <c r="UTB100" s="19"/>
      <c r="UTC100" s="19"/>
      <c r="UTD100" s="19"/>
      <c r="UTE100" s="19"/>
      <c r="UTF100" s="19"/>
      <c r="UTG100" s="19"/>
      <c r="UTH100" s="20"/>
      <c r="UTI100" s="16"/>
      <c r="UTJ100" s="16"/>
      <c r="UTK100" s="17"/>
      <c r="UTL100" s="18"/>
      <c r="UTM100" s="19"/>
      <c r="UTN100" s="19"/>
      <c r="UTO100" s="19"/>
      <c r="UTP100" s="19"/>
      <c r="UTQ100" s="19"/>
      <c r="UTR100" s="19"/>
      <c r="UTS100" s="20"/>
      <c r="UTT100" s="16"/>
      <c r="UTU100" s="16"/>
      <c r="UTV100" s="17"/>
      <c r="UTW100" s="18"/>
      <c r="UTX100" s="19"/>
      <c r="UTY100" s="19"/>
      <c r="UTZ100" s="19"/>
      <c r="UUA100" s="19"/>
      <c r="UUB100" s="19"/>
      <c r="UUC100" s="19"/>
      <c r="UUD100" s="20"/>
      <c r="UUE100" s="16"/>
      <c r="UUF100" s="16"/>
      <c r="UUG100" s="17"/>
      <c r="UUH100" s="18"/>
      <c r="UUI100" s="19"/>
      <c r="UUJ100" s="19"/>
      <c r="UUK100" s="19"/>
      <c r="UUL100" s="19"/>
      <c r="UUM100" s="19"/>
      <c r="UUN100" s="19"/>
      <c r="UUO100" s="20"/>
      <c r="UUP100" s="16"/>
      <c r="UUQ100" s="16"/>
      <c r="UUR100" s="17"/>
      <c r="UUS100" s="18"/>
      <c r="UUT100" s="19"/>
      <c r="UUU100" s="19"/>
      <c r="UUV100" s="19"/>
      <c r="UUW100" s="19"/>
      <c r="UUX100" s="19"/>
      <c r="UUY100" s="19"/>
      <c r="UUZ100" s="20"/>
      <c r="UVA100" s="16"/>
      <c r="UVB100" s="16"/>
      <c r="UVC100" s="17"/>
      <c r="UVD100" s="18"/>
      <c r="UVE100" s="19"/>
      <c r="UVF100" s="19"/>
      <c r="UVG100" s="19"/>
      <c r="UVH100" s="19"/>
      <c r="UVI100" s="19"/>
      <c r="UVJ100" s="19"/>
      <c r="UVK100" s="20"/>
      <c r="UVL100" s="16"/>
      <c r="UVM100" s="16"/>
      <c r="UVN100" s="17"/>
      <c r="UVO100" s="18"/>
      <c r="UVP100" s="19"/>
      <c r="UVQ100" s="19"/>
      <c r="UVR100" s="19"/>
      <c r="UVS100" s="19"/>
      <c r="UVT100" s="19"/>
      <c r="UVU100" s="19"/>
      <c r="UVV100" s="20"/>
      <c r="UVW100" s="16"/>
      <c r="UVX100" s="16"/>
      <c r="UVY100" s="17"/>
      <c r="UVZ100" s="18"/>
      <c r="UWA100" s="19"/>
      <c r="UWB100" s="19"/>
      <c r="UWC100" s="19"/>
      <c r="UWD100" s="19"/>
      <c r="UWE100" s="19"/>
      <c r="UWF100" s="19"/>
      <c r="UWG100" s="20"/>
      <c r="UWH100" s="16"/>
      <c r="UWI100" s="16"/>
      <c r="UWJ100" s="17"/>
      <c r="UWK100" s="18"/>
      <c r="UWL100" s="19"/>
      <c r="UWM100" s="19"/>
      <c r="UWN100" s="19"/>
      <c r="UWO100" s="19"/>
      <c r="UWP100" s="19"/>
      <c r="UWQ100" s="19"/>
      <c r="UWR100" s="20"/>
      <c r="UWS100" s="16"/>
      <c r="UWT100" s="16"/>
      <c r="UWU100" s="17"/>
      <c r="UWV100" s="18"/>
      <c r="UWW100" s="19"/>
      <c r="UWX100" s="19"/>
      <c r="UWY100" s="19"/>
      <c r="UWZ100" s="19"/>
      <c r="UXA100" s="19"/>
      <c r="UXB100" s="19"/>
      <c r="UXC100" s="20"/>
      <c r="UXD100" s="16"/>
      <c r="UXE100" s="16"/>
      <c r="UXF100" s="17"/>
      <c r="UXG100" s="18"/>
      <c r="UXH100" s="19"/>
      <c r="UXI100" s="19"/>
      <c r="UXJ100" s="19"/>
      <c r="UXK100" s="19"/>
      <c r="UXL100" s="19"/>
      <c r="UXM100" s="19"/>
      <c r="UXN100" s="20"/>
      <c r="UXO100" s="16"/>
      <c r="UXP100" s="16"/>
      <c r="UXQ100" s="17"/>
      <c r="UXR100" s="18"/>
      <c r="UXS100" s="19"/>
      <c r="UXT100" s="19"/>
      <c r="UXU100" s="19"/>
      <c r="UXV100" s="19"/>
      <c r="UXW100" s="19"/>
      <c r="UXX100" s="19"/>
      <c r="UXY100" s="20"/>
      <c r="UXZ100" s="16"/>
      <c r="UYA100" s="16"/>
      <c r="UYB100" s="17"/>
      <c r="UYC100" s="18"/>
      <c r="UYD100" s="19"/>
      <c r="UYE100" s="19"/>
      <c r="UYF100" s="19"/>
      <c r="UYG100" s="19"/>
      <c r="UYH100" s="19"/>
      <c r="UYI100" s="19"/>
      <c r="UYJ100" s="20"/>
      <c r="UYK100" s="16"/>
      <c r="UYL100" s="16"/>
      <c r="UYM100" s="17"/>
      <c r="UYN100" s="18"/>
      <c r="UYO100" s="19"/>
      <c r="UYP100" s="19"/>
      <c r="UYQ100" s="19"/>
      <c r="UYR100" s="19"/>
      <c r="UYS100" s="19"/>
      <c r="UYT100" s="19"/>
      <c r="UYU100" s="20"/>
      <c r="UYV100" s="16"/>
      <c r="UYW100" s="16"/>
      <c r="UYX100" s="17"/>
      <c r="UYY100" s="18"/>
      <c r="UYZ100" s="19"/>
      <c r="UZA100" s="19"/>
      <c r="UZB100" s="19"/>
      <c r="UZC100" s="19"/>
      <c r="UZD100" s="19"/>
      <c r="UZE100" s="19"/>
      <c r="UZF100" s="20"/>
      <c r="UZG100" s="16"/>
      <c r="UZH100" s="16"/>
      <c r="UZI100" s="17"/>
      <c r="UZJ100" s="18"/>
      <c r="UZK100" s="19"/>
      <c r="UZL100" s="19"/>
      <c r="UZM100" s="19"/>
      <c r="UZN100" s="19"/>
      <c r="UZO100" s="19"/>
      <c r="UZP100" s="19"/>
      <c r="UZQ100" s="20"/>
      <c r="UZR100" s="16"/>
      <c r="UZS100" s="16"/>
      <c r="UZT100" s="17"/>
      <c r="UZU100" s="18"/>
      <c r="UZV100" s="19"/>
      <c r="UZW100" s="19"/>
      <c r="UZX100" s="19"/>
      <c r="UZY100" s="19"/>
      <c r="UZZ100" s="19"/>
      <c r="VAA100" s="19"/>
      <c r="VAB100" s="20"/>
      <c r="VAC100" s="16"/>
      <c r="VAD100" s="16"/>
      <c r="VAE100" s="17"/>
      <c r="VAF100" s="18"/>
      <c r="VAG100" s="19"/>
      <c r="VAH100" s="19"/>
      <c r="VAI100" s="19"/>
      <c r="VAJ100" s="19"/>
      <c r="VAK100" s="19"/>
      <c r="VAL100" s="19"/>
      <c r="VAM100" s="20"/>
      <c r="VAN100" s="16"/>
      <c r="VAO100" s="16"/>
      <c r="VAP100" s="17"/>
      <c r="VAQ100" s="18"/>
      <c r="VAR100" s="19"/>
      <c r="VAS100" s="19"/>
      <c r="VAT100" s="19"/>
      <c r="VAU100" s="19"/>
      <c r="VAV100" s="19"/>
      <c r="VAW100" s="19"/>
      <c r="VAX100" s="20"/>
      <c r="VAY100" s="16"/>
      <c r="VAZ100" s="16"/>
      <c r="VBA100" s="17"/>
      <c r="VBB100" s="18"/>
      <c r="VBC100" s="19"/>
      <c r="VBD100" s="19"/>
      <c r="VBE100" s="19"/>
      <c r="VBF100" s="19"/>
      <c r="VBG100" s="19"/>
      <c r="VBH100" s="19"/>
      <c r="VBI100" s="20"/>
      <c r="VBJ100" s="16"/>
      <c r="VBK100" s="16"/>
      <c r="VBL100" s="17"/>
      <c r="VBM100" s="18"/>
      <c r="VBN100" s="19"/>
      <c r="VBO100" s="19"/>
      <c r="VBP100" s="19"/>
      <c r="VBQ100" s="19"/>
      <c r="VBR100" s="19"/>
      <c r="VBS100" s="19"/>
      <c r="VBT100" s="20"/>
      <c r="VBU100" s="16"/>
      <c r="VBV100" s="16"/>
      <c r="VBW100" s="17"/>
      <c r="VBX100" s="18"/>
      <c r="VBY100" s="19"/>
      <c r="VBZ100" s="19"/>
      <c r="VCA100" s="19"/>
      <c r="VCB100" s="19"/>
      <c r="VCC100" s="19"/>
      <c r="VCD100" s="19"/>
      <c r="VCE100" s="20"/>
      <c r="VCF100" s="16"/>
      <c r="VCG100" s="16"/>
      <c r="VCH100" s="17"/>
      <c r="VCI100" s="18"/>
      <c r="VCJ100" s="19"/>
      <c r="VCK100" s="19"/>
      <c r="VCL100" s="19"/>
      <c r="VCM100" s="19"/>
      <c r="VCN100" s="19"/>
      <c r="VCO100" s="19"/>
      <c r="VCP100" s="20"/>
      <c r="VCQ100" s="16"/>
      <c r="VCR100" s="16"/>
      <c r="VCS100" s="17"/>
      <c r="VCT100" s="18"/>
      <c r="VCU100" s="19"/>
      <c r="VCV100" s="19"/>
      <c r="VCW100" s="19"/>
      <c r="VCX100" s="19"/>
      <c r="VCY100" s="19"/>
      <c r="VCZ100" s="19"/>
      <c r="VDA100" s="20"/>
      <c r="VDB100" s="16"/>
      <c r="VDC100" s="16"/>
      <c r="VDD100" s="17"/>
      <c r="VDE100" s="18"/>
      <c r="VDF100" s="19"/>
      <c r="VDG100" s="19"/>
      <c r="VDH100" s="19"/>
      <c r="VDI100" s="19"/>
      <c r="VDJ100" s="19"/>
      <c r="VDK100" s="19"/>
      <c r="VDL100" s="20"/>
      <c r="VDM100" s="16"/>
      <c r="VDN100" s="16"/>
      <c r="VDO100" s="17"/>
      <c r="VDP100" s="18"/>
      <c r="VDQ100" s="19"/>
      <c r="VDR100" s="19"/>
      <c r="VDS100" s="19"/>
      <c r="VDT100" s="19"/>
      <c r="VDU100" s="19"/>
      <c r="VDV100" s="19"/>
      <c r="VDW100" s="20"/>
      <c r="VDX100" s="16"/>
      <c r="VDY100" s="16"/>
      <c r="VDZ100" s="17"/>
      <c r="VEA100" s="18"/>
      <c r="VEB100" s="19"/>
      <c r="VEC100" s="19"/>
      <c r="VED100" s="19"/>
      <c r="VEE100" s="19"/>
      <c r="VEF100" s="19"/>
      <c r="VEG100" s="19"/>
      <c r="VEH100" s="20"/>
      <c r="VEI100" s="16"/>
      <c r="VEJ100" s="16"/>
      <c r="VEK100" s="17"/>
      <c r="VEL100" s="18"/>
      <c r="VEM100" s="19"/>
      <c r="VEN100" s="19"/>
      <c r="VEO100" s="19"/>
      <c r="VEP100" s="19"/>
      <c r="VEQ100" s="19"/>
      <c r="VER100" s="19"/>
      <c r="VES100" s="20"/>
      <c r="VET100" s="16"/>
      <c r="VEU100" s="16"/>
      <c r="VEV100" s="17"/>
      <c r="VEW100" s="18"/>
      <c r="VEX100" s="19"/>
      <c r="VEY100" s="19"/>
      <c r="VEZ100" s="19"/>
      <c r="VFA100" s="19"/>
      <c r="VFB100" s="19"/>
      <c r="VFC100" s="19"/>
      <c r="VFD100" s="20"/>
      <c r="VFE100" s="16"/>
      <c r="VFF100" s="16"/>
      <c r="VFG100" s="17"/>
      <c r="VFH100" s="18"/>
      <c r="VFI100" s="19"/>
      <c r="VFJ100" s="19"/>
      <c r="VFK100" s="19"/>
      <c r="VFL100" s="19"/>
      <c r="VFM100" s="19"/>
      <c r="VFN100" s="19"/>
      <c r="VFO100" s="20"/>
      <c r="VFP100" s="16"/>
      <c r="VFQ100" s="16"/>
      <c r="VFR100" s="17"/>
      <c r="VFS100" s="18"/>
      <c r="VFT100" s="19"/>
      <c r="VFU100" s="19"/>
      <c r="VFV100" s="19"/>
      <c r="VFW100" s="19"/>
      <c r="VFX100" s="19"/>
      <c r="VFY100" s="19"/>
      <c r="VFZ100" s="20"/>
      <c r="VGA100" s="16"/>
      <c r="VGB100" s="16"/>
      <c r="VGC100" s="17"/>
      <c r="VGD100" s="18"/>
      <c r="VGE100" s="19"/>
      <c r="VGF100" s="19"/>
      <c r="VGG100" s="19"/>
      <c r="VGH100" s="19"/>
      <c r="VGI100" s="19"/>
      <c r="VGJ100" s="19"/>
      <c r="VGK100" s="20"/>
      <c r="VGL100" s="16"/>
      <c r="VGM100" s="16"/>
      <c r="VGN100" s="17"/>
      <c r="VGO100" s="18"/>
      <c r="VGP100" s="19"/>
      <c r="VGQ100" s="19"/>
      <c r="VGR100" s="19"/>
      <c r="VGS100" s="19"/>
      <c r="VGT100" s="19"/>
      <c r="VGU100" s="19"/>
      <c r="VGV100" s="20"/>
      <c r="VGW100" s="16"/>
      <c r="VGX100" s="16"/>
      <c r="VGY100" s="17"/>
      <c r="VGZ100" s="18"/>
      <c r="VHA100" s="19"/>
      <c r="VHB100" s="19"/>
      <c r="VHC100" s="19"/>
      <c r="VHD100" s="19"/>
      <c r="VHE100" s="19"/>
      <c r="VHF100" s="19"/>
      <c r="VHG100" s="20"/>
      <c r="VHH100" s="16"/>
      <c r="VHI100" s="16"/>
      <c r="VHJ100" s="17"/>
      <c r="VHK100" s="18"/>
      <c r="VHL100" s="19"/>
      <c r="VHM100" s="19"/>
      <c r="VHN100" s="19"/>
      <c r="VHO100" s="19"/>
      <c r="VHP100" s="19"/>
      <c r="VHQ100" s="19"/>
      <c r="VHR100" s="20"/>
      <c r="VHS100" s="16"/>
      <c r="VHT100" s="16"/>
      <c r="VHU100" s="17"/>
      <c r="VHV100" s="18"/>
      <c r="VHW100" s="19"/>
      <c r="VHX100" s="19"/>
      <c r="VHY100" s="19"/>
      <c r="VHZ100" s="19"/>
      <c r="VIA100" s="19"/>
      <c r="VIB100" s="19"/>
      <c r="VIC100" s="20"/>
      <c r="VID100" s="16"/>
      <c r="VIE100" s="16"/>
      <c r="VIF100" s="17"/>
      <c r="VIG100" s="18"/>
      <c r="VIH100" s="19"/>
      <c r="VII100" s="19"/>
      <c r="VIJ100" s="19"/>
      <c r="VIK100" s="19"/>
      <c r="VIL100" s="19"/>
      <c r="VIM100" s="19"/>
      <c r="VIN100" s="20"/>
      <c r="VIO100" s="16"/>
      <c r="VIP100" s="16"/>
      <c r="VIQ100" s="17"/>
      <c r="VIR100" s="18"/>
      <c r="VIS100" s="19"/>
      <c r="VIT100" s="19"/>
      <c r="VIU100" s="19"/>
      <c r="VIV100" s="19"/>
      <c r="VIW100" s="19"/>
      <c r="VIX100" s="19"/>
      <c r="VIY100" s="20"/>
      <c r="VIZ100" s="16"/>
      <c r="VJA100" s="16"/>
      <c r="VJB100" s="17"/>
      <c r="VJC100" s="18"/>
      <c r="VJD100" s="19"/>
      <c r="VJE100" s="19"/>
      <c r="VJF100" s="19"/>
      <c r="VJG100" s="19"/>
      <c r="VJH100" s="19"/>
      <c r="VJI100" s="19"/>
      <c r="VJJ100" s="20"/>
      <c r="VJK100" s="16"/>
      <c r="VJL100" s="16"/>
      <c r="VJM100" s="17"/>
      <c r="VJN100" s="18"/>
      <c r="VJO100" s="19"/>
      <c r="VJP100" s="19"/>
      <c r="VJQ100" s="19"/>
      <c r="VJR100" s="19"/>
      <c r="VJS100" s="19"/>
      <c r="VJT100" s="19"/>
      <c r="VJU100" s="20"/>
      <c r="VJV100" s="16"/>
      <c r="VJW100" s="16"/>
      <c r="VJX100" s="17"/>
      <c r="VJY100" s="18"/>
      <c r="VJZ100" s="19"/>
      <c r="VKA100" s="19"/>
      <c r="VKB100" s="19"/>
      <c r="VKC100" s="19"/>
      <c r="VKD100" s="19"/>
      <c r="VKE100" s="19"/>
      <c r="VKF100" s="20"/>
      <c r="VKG100" s="16"/>
      <c r="VKH100" s="16"/>
      <c r="VKI100" s="17"/>
      <c r="VKJ100" s="18"/>
      <c r="VKK100" s="19"/>
      <c r="VKL100" s="19"/>
      <c r="VKM100" s="19"/>
      <c r="VKN100" s="19"/>
      <c r="VKO100" s="19"/>
      <c r="VKP100" s="19"/>
      <c r="VKQ100" s="20"/>
      <c r="VKR100" s="16"/>
      <c r="VKS100" s="16"/>
      <c r="VKT100" s="17"/>
      <c r="VKU100" s="18"/>
      <c r="VKV100" s="19"/>
      <c r="VKW100" s="19"/>
      <c r="VKX100" s="19"/>
      <c r="VKY100" s="19"/>
      <c r="VKZ100" s="19"/>
      <c r="VLA100" s="19"/>
      <c r="VLB100" s="20"/>
      <c r="VLC100" s="16"/>
      <c r="VLD100" s="16"/>
      <c r="VLE100" s="17"/>
      <c r="VLF100" s="18"/>
      <c r="VLG100" s="19"/>
      <c r="VLH100" s="19"/>
      <c r="VLI100" s="19"/>
      <c r="VLJ100" s="19"/>
      <c r="VLK100" s="19"/>
      <c r="VLL100" s="19"/>
      <c r="VLM100" s="20"/>
      <c r="VLN100" s="16"/>
      <c r="VLO100" s="16"/>
      <c r="VLP100" s="17"/>
      <c r="VLQ100" s="18"/>
      <c r="VLR100" s="19"/>
      <c r="VLS100" s="19"/>
      <c r="VLT100" s="19"/>
      <c r="VLU100" s="19"/>
      <c r="VLV100" s="19"/>
      <c r="VLW100" s="19"/>
      <c r="VLX100" s="20"/>
      <c r="VLY100" s="16"/>
      <c r="VLZ100" s="16"/>
      <c r="VMA100" s="17"/>
      <c r="VMB100" s="18"/>
      <c r="VMC100" s="19"/>
      <c r="VMD100" s="19"/>
      <c r="VME100" s="19"/>
      <c r="VMF100" s="19"/>
      <c r="VMG100" s="19"/>
      <c r="VMH100" s="19"/>
      <c r="VMI100" s="20"/>
      <c r="VMJ100" s="16"/>
      <c r="VMK100" s="16"/>
      <c r="VML100" s="17"/>
      <c r="VMM100" s="18"/>
      <c r="VMN100" s="19"/>
      <c r="VMO100" s="19"/>
      <c r="VMP100" s="19"/>
      <c r="VMQ100" s="19"/>
      <c r="VMR100" s="19"/>
      <c r="VMS100" s="19"/>
      <c r="VMT100" s="20"/>
      <c r="VMU100" s="16"/>
      <c r="VMV100" s="16"/>
      <c r="VMW100" s="17"/>
      <c r="VMX100" s="18"/>
      <c r="VMY100" s="19"/>
      <c r="VMZ100" s="19"/>
      <c r="VNA100" s="19"/>
      <c r="VNB100" s="19"/>
      <c r="VNC100" s="19"/>
      <c r="VND100" s="19"/>
      <c r="VNE100" s="20"/>
      <c r="VNF100" s="16"/>
      <c r="VNG100" s="16"/>
      <c r="VNH100" s="17"/>
      <c r="VNI100" s="18"/>
      <c r="VNJ100" s="19"/>
      <c r="VNK100" s="19"/>
      <c r="VNL100" s="19"/>
      <c r="VNM100" s="19"/>
      <c r="VNN100" s="19"/>
      <c r="VNO100" s="19"/>
      <c r="VNP100" s="20"/>
      <c r="VNQ100" s="16"/>
      <c r="VNR100" s="16"/>
      <c r="VNS100" s="17"/>
      <c r="VNT100" s="18"/>
      <c r="VNU100" s="19"/>
      <c r="VNV100" s="19"/>
      <c r="VNW100" s="19"/>
      <c r="VNX100" s="19"/>
      <c r="VNY100" s="19"/>
      <c r="VNZ100" s="19"/>
      <c r="VOA100" s="20"/>
      <c r="VOB100" s="16"/>
      <c r="VOC100" s="16"/>
      <c r="VOD100" s="17"/>
      <c r="VOE100" s="18"/>
      <c r="VOF100" s="19"/>
      <c r="VOG100" s="19"/>
      <c r="VOH100" s="19"/>
      <c r="VOI100" s="19"/>
      <c r="VOJ100" s="19"/>
      <c r="VOK100" s="19"/>
      <c r="VOL100" s="20"/>
      <c r="VOM100" s="16"/>
      <c r="VON100" s="16"/>
      <c r="VOO100" s="17"/>
      <c r="VOP100" s="18"/>
      <c r="VOQ100" s="19"/>
      <c r="VOR100" s="19"/>
      <c r="VOS100" s="19"/>
      <c r="VOT100" s="19"/>
      <c r="VOU100" s="19"/>
      <c r="VOV100" s="19"/>
      <c r="VOW100" s="20"/>
      <c r="VOX100" s="16"/>
      <c r="VOY100" s="16"/>
      <c r="VOZ100" s="17"/>
      <c r="VPA100" s="18"/>
      <c r="VPB100" s="19"/>
      <c r="VPC100" s="19"/>
      <c r="VPD100" s="19"/>
      <c r="VPE100" s="19"/>
      <c r="VPF100" s="19"/>
      <c r="VPG100" s="19"/>
      <c r="VPH100" s="20"/>
      <c r="VPI100" s="16"/>
      <c r="VPJ100" s="16"/>
      <c r="VPK100" s="17"/>
      <c r="VPL100" s="18"/>
      <c r="VPM100" s="19"/>
      <c r="VPN100" s="19"/>
      <c r="VPO100" s="19"/>
      <c r="VPP100" s="19"/>
      <c r="VPQ100" s="19"/>
      <c r="VPR100" s="19"/>
      <c r="VPS100" s="20"/>
      <c r="VPT100" s="16"/>
      <c r="VPU100" s="16"/>
      <c r="VPV100" s="17"/>
      <c r="VPW100" s="18"/>
      <c r="VPX100" s="19"/>
      <c r="VPY100" s="19"/>
      <c r="VPZ100" s="19"/>
      <c r="VQA100" s="19"/>
      <c r="VQB100" s="19"/>
      <c r="VQC100" s="19"/>
      <c r="VQD100" s="20"/>
      <c r="VQE100" s="16"/>
      <c r="VQF100" s="16"/>
      <c r="VQG100" s="17"/>
      <c r="VQH100" s="18"/>
      <c r="VQI100" s="19"/>
      <c r="VQJ100" s="19"/>
      <c r="VQK100" s="19"/>
      <c r="VQL100" s="19"/>
      <c r="VQM100" s="19"/>
      <c r="VQN100" s="19"/>
      <c r="VQO100" s="20"/>
      <c r="VQP100" s="16"/>
      <c r="VQQ100" s="16"/>
      <c r="VQR100" s="17"/>
      <c r="VQS100" s="18"/>
      <c r="VQT100" s="19"/>
      <c r="VQU100" s="19"/>
      <c r="VQV100" s="19"/>
      <c r="VQW100" s="19"/>
      <c r="VQX100" s="19"/>
      <c r="VQY100" s="19"/>
      <c r="VQZ100" s="20"/>
      <c r="VRA100" s="16"/>
      <c r="VRB100" s="16"/>
      <c r="VRC100" s="17"/>
      <c r="VRD100" s="18"/>
      <c r="VRE100" s="19"/>
      <c r="VRF100" s="19"/>
      <c r="VRG100" s="19"/>
      <c r="VRH100" s="19"/>
      <c r="VRI100" s="19"/>
      <c r="VRJ100" s="19"/>
      <c r="VRK100" s="20"/>
      <c r="VRL100" s="16"/>
      <c r="VRM100" s="16"/>
      <c r="VRN100" s="17"/>
      <c r="VRO100" s="18"/>
      <c r="VRP100" s="19"/>
      <c r="VRQ100" s="19"/>
      <c r="VRR100" s="19"/>
      <c r="VRS100" s="19"/>
      <c r="VRT100" s="19"/>
      <c r="VRU100" s="19"/>
      <c r="VRV100" s="20"/>
      <c r="VRW100" s="16"/>
      <c r="VRX100" s="16"/>
      <c r="VRY100" s="17"/>
      <c r="VRZ100" s="18"/>
      <c r="VSA100" s="19"/>
      <c r="VSB100" s="19"/>
      <c r="VSC100" s="19"/>
      <c r="VSD100" s="19"/>
      <c r="VSE100" s="19"/>
      <c r="VSF100" s="19"/>
      <c r="VSG100" s="20"/>
      <c r="VSH100" s="16"/>
      <c r="VSI100" s="16"/>
      <c r="VSJ100" s="17"/>
      <c r="VSK100" s="18"/>
      <c r="VSL100" s="19"/>
      <c r="VSM100" s="19"/>
      <c r="VSN100" s="19"/>
      <c r="VSO100" s="19"/>
      <c r="VSP100" s="19"/>
      <c r="VSQ100" s="19"/>
      <c r="VSR100" s="20"/>
      <c r="VSS100" s="16"/>
      <c r="VST100" s="16"/>
      <c r="VSU100" s="17"/>
      <c r="VSV100" s="18"/>
      <c r="VSW100" s="19"/>
      <c r="VSX100" s="19"/>
      <c r="VSY100" s="19"/>
      <c r="VSZ100" s="19"/>
      <c r="VTA100" s="19"/>
      <c r="VTB100" s="19"/>
      <c r="VTC100" s="20"/>
      <c r="VTD100" s="16"/>
      <c r="VTE100" s="16"/>
      <c r="VTF100" s="17"/>
      <c r="VTG100" s="18"/>
      <c r="VTH100" s="19"/>
      <c r="VTI100" s="19"/>
      <c r="VTJ100" s="19"/>
      <c r="VTK100" s="19"/>
      <c r="VTL100" s="19"/>
      <c r="VTM100" s="19"/>
      <c r="VTN100" s="20"/>
      <c r="VTO100" s="16"/>
      <c r="VTP100" s="16"/>
      <c r="VTQ100" s="17"/>
      <c r="VTR100" s="18"/>
      <c r="VTS100" s="19"/>
      <c r="VTT100" s="19"/>
      <c r="VTU100" s="19"/>
      <c r="VTV100" s="19"/>
      <c r="VTW100" s="19"/>
      <c r="VTX100" s="19"/>
      <c r="VTY100" s="20"/>
      <c r="VTZ100" s="16"/>
      <c r="VUA100" s="16"/>
      <c r="VUB100" s="17"/>
      <c r="VUC100" s="18"/>
      <c r="VUD100" s="19"/>
      <c r="VUE100" s="19"/>
      <c r="VUF100" s="19"/>
      <c r="VUG100" s="19"/>
      <c r="VUH100" s="19"/>
      <c r="VUI100" s="19"/>
      <c r="VUJ100" s="20"/>
      <c r="VUK100" s="16"/>
      <c r="VUL100" s="16"/>
      <c r="VUM100" s="17"/>
      <c r="VUN100" s="18"/>
      <c r="VUO100" s="19"/>
      <c r="VUP100" s="19"/>
      <c r="VUQ100" s="19"/>
      <c r="VUR100" s="19"/>
      <c r="VUS100" s="19"/>
      <c r="VUT100" s="19"/>
      <c r="VUU100" s="20"/>
      <c r="VUV100" s="16"/>
      <c r="VUW100" s="16"/>
      <c r="VUX100" s="17"/>
      <c r="VUY100" s="18"/>
      <c r="VUZ100" s="19"/>
      <c r="VVA100" s="19"/>
      <c r="VVB100" s="19"/>
      <c r="VVC100" s="19"/>
      <c r="VVD100" s="19"/>
      <c r="VVE100" s="19"/>
      <c r="VVF100" s="20"/>
      <c r="VVG100" s="16"/>
      <c r="VVH100" s="16"/>
      <c r="VVI100" s="17"/>
      <c r="VVJ100" s="18"/>
      <c r="VVK100" s="19"/>
      <c r="VVL100" s="19"/>
      <c r="VVM100" s="19"/>
      <c r="VVN100" s="19"/>
      <c r="VVO100" s="19"/>
      <c r="VVP100" s="19"/>
      <c r="VVQ100" s="20"/>
      <c r="VVR100" s="16"/>
      <c r="VVS100" s="16"/>
      <c r="VVT100" s="17"/>
      <c r="VVU100" s="18"/>
      <c r="VVV100" s="19"/>
      <c r="VVW100" s="19"/>
      <c r="VVX100" s="19"/>
      <c r="VVY100" s="19"/>
      <c r="VVZ100" s="19"/>
      <c r="VWA100" s="19"/>
      <c r="VWB100" s="20"/>
      <c r="VWC100" s="16"/>
      <c r="VWD100" s="16"/>
      <c r="VWE100" s="17"/>
      <c r="VWF100" s="18"/>
      <c r="VWG100" s="19"/>
      <c r="VWH100" s="19"/>
      <c r="VWI100" s="19"/>
      <c r="VWJ100" s="19"/>
      <c r="VWK100" s="19"/>
      <c r="VWL100" s="19"/>
      <c r="VWM100" s="20"/>
      <c r="VWN100" s="16"/>
      <c r="VWO100" s="16"/>
      <c r="VWP100" s="17"/>
      <c r="VWQ100" s="18"/>
      <c r="VWR100" s="19"/>
      <c r="VWS100" s="19"/>
      <c r="VWT100" s="19"/>
      <c r="VWU100" s="19"/>
      <c r="VWV100" s="19"/>
      <c r="VWW100" s="19"/>
      <c r="VWX100" s="20"/>
      <c r="VWY100" s="16"/>
      <c r="VWZ100" s="16"/>
      <c r="VXA100" s="17"/>
      <c r="VXB100" s="18"/>
      <c r="VXC100" s="19"/>
      <c r="VXD100" s="19"/>
      <c r="VXE100" s="19"/>
      <c r="VXF100" s="19"/>
      <c r="VXG100" s="19"/>
      <c r="VXH100" s="19"/>
      <c r="VXI100" s="20"/>
      <c r="VXJ100" s="16"/>
      <c r="VXK100" s="16"/>
      <c r="VXL100" s="17"/>
      <c r="VXM100" s="18"/>
      <c r="VXN100" s="19"/>
      <c r="VXO100" s="19"/>
      <c r="VXP100" s="19"/>
      <c r="VXQ100" s="19"/>
      <c r="VXR100" s="19"/>
      <c r="VXS100" s="19"/>
      <c r="VXT100" s="20"/>
      <c r="VXU100" s="16"/>
      <c r="VXV100" s="16"/>
      <c r="VXW100" s="17"/>
      <c r="VXX100" s="18"/>
      <c r="VXY100" s="19"/>
      <c r="VXZ100" s="19"/>
      <c r="VYA100" s="19"/>
      <c r="VYB100" s="19"/>
      <c r="VYC100" s="19"/>
      <c r="VYD100" s="19"/>
      <c r="VYE100" s="20"/>
      <c r="VYF100" s="16"/>
      <c r="VYG100" s="16"/>
      <c r="VYH100" s="17"/>
      <c r="VYI100" s="18"/>
      <c r="VYJ100" s="19"/>
      <c r="VYK100" s="19"/>
      <c r="VYL100" s="19"/>
      <c r="VYM100" s="19"/>
      <c r="VYN100" s="19"/>
      <c r="VYO100" s="19"/>
      <c r="VYP100" s="20"/>
      <c r="VYQ100" s="16"/>
      <c r="VYR100" s="16"/>
      <c r="VYS100" s="17"/>
      <c r="VYT100" s="18"/>
      <c r="VYU100" s="19"/>
      <c r="VYV100" s="19"/>
      <c r="VYW100" s="19"/>
      <c r="VYX100" s="19"/>
      <c r="VYY100" s="19"/>
      <c r="VYZ100" s="19"/>
      <c r="VZA100" s="20"/>
      <c r="VZB100" s="16"/>
      <c r="VZC100" s="16"/>
      <c r="VZD100" s="17"/>
      <c r="VZE100" s="18"/>
      <c r="VZF100" s="19"/>
      <c r="VZG100" s="19"/>
      <c r="VZH100" s="19"/>
      <c r="VZI100" s="19"/>
      <c r="VZJ100" s="19"/>
      <c r="VZK100" s="19"/>
      <c r="VZL100" s="20"/>
      <c r="VZM100" s="16"/>
      <c r="VZN100" s="16"/>
      <c r="VZO100" s="17"/>
      <c r="VZP100" s="18"/>
      <c r="VZQ100" s="19"/>
      <c r="VZR100" s="19"/>
      <c r="VZS100" s="19"/>
      <c r="VZT100" s="19"/>
      <c r="VZU100" s="19"/>
      <c r="VZV100" s="19"/>
      <c r="VZW100" s="20"/>
      <c r="VZX100" s="16"/>
      <c r="VZY100" s="16"/>
      <c r="VZZ100" s="17"/>
      <c r="WAA100" s="18"/>
      <c r="WAB100" s="19"/>
      <c r="WAC100" s="19"/>
      <c r="WAD100" s="19"/>
      <c r="WAE100" s="19"/>
      <c r="WAF100" s="19"/>
      <c r="WAG100" s="19"/>
      <c r="WAH100" s="20"/>
      <c r="WAI100" s="16"/>
      <c r="WAJ100" s="16"/>
      <c r="WAK100" s="17"/>
      <c r="WAL100" s="18"/>
      <c r="WAM100" s="19"/>
      <c r="WAN100" s="19"/>
      <c r="WAO100" s="19"/>
      <c r="WAP100" s="19"/>
      <c r="WAQ100" s="19"/>
      <c r="WAR100" s="19"/>
      <c r="WAS100" s="20"/>
      <c r="WAT100" s="16"/>
      <c r="WAU100" s="16"/>
      <c r="WAV100" s="17"/>
      <c r="WAW100" s="18"/>
      <c r="WAX100" s="19"/>
      <c r="WAY100" s="19"/>
      <c r="WAZ100" s="19"/>
      <c r="WBA100" s="19"/>
      <c r="WBB100" s="19"/>
      <c r="WBC100" s="19"/>
      <c r="WBD100" s="20"/>
      <c r="WBE100" s="16"/>
      <c r="WBF100" s="16"/>
      <c r="WBG100" s="17"/>
      <c r="WBH100" s="18"/>
      <c r="WBI100" s="19"/>
      <c r="WBJ100" s="19"/>
      <c r="WBK100" s="19"/>
      <c r="WBL100" s="19"/>
      <c r="WBM100" s="19"/>
      <c r="WBN100" s="19"/>
      <c r="WBO100" s="20"/>
      <c r="WBP100" s="16"/>
      <c r="WBQ100" s="16"/>
      <c r="WBR100" s="17"/>
      <c r="WBS100" s="18"/>
      <c r="WBT100" s="19"/>
      <c r="WBU100" s="19"/>
      <c r="WBV100" s="19"/>
      <c r="WBW100" s="19"/>
      <c r="WBX100" s="19"/>
      <c r="WBY100" s="19"/>
      <c r="WBZ100" s="20"/>
      <c r="WCA100" s="16"/>
      <c r="WCB100" s="16"/>
      <c r="WCC100" s="17"/>
      <c r="WCD100" s="18"/>
      <c r="WCE100" s="19"/>
      <c r="WCF100" s="19"/>
      <c r="WCG100" s="19"/>
      <c r="WCH100" s="19"/>
      <c r="WCI100" s="19"/>
      <c r="WCJ100" s="19"/>
      <c r="WCK100" s="20"/>
      <c r="WCL100" s="16"/>
      <c r="WCM100" s="16"/>
      <c r="WCN100" s="17"/>
      <c r="WCO100" s="18"/>
      <c r="WCP100" s="19"/>
      <c r="WCQ100" s="19"/>
      <c r="WCR100" s="19"/>
      <c r="WCS100" s="19"/>
      <c r="WCT100" s="19"/>
      <c r="WCU100" s="19"/>
      <c r="WCV100" s="20"/>
      <c r="WCW100" s="16"/>
      <c r="WCX100" s="16"/>
      <c r="WCY100" s="17"/>
      <c r="WCZ100" s="18"/>
      <c r="WDA100" s="19"/>
      <c r="WDB100" s="19"/>
      <c r="WDC100" s="19"/>
      <c r="WDD100" s="19"/>
      <c r="WDE100" s="19"/>
      <c r="WDF100" s="19"/>
      <c r="WDG100" s="20"/>
      <c r="WDH100" s="16"/>
      <c r="WDI100" s="16"/>
      <c r="WDJ100" s="17"/>
      <c r="WDK100" s="18"/>
      <c r="WDL100" s="19"/>
      <c r="WDM100" s="19"/>
      <c r="WDN100" s="19"/>
      <c r="WDO100" s="19"/>
      <c r="WDP100" s="19"/>
      <c r="WDQ100" s="19"/>
      <c r="WDR100" s="20"/>
      <c r="WDS100" s="16"/>
      <c r="WDT100" s="16"/>
      <c r="WDU100" s="17"/>
      <c r="WDV100" s="18"/>
      <c r="WDW100" s="19"/>
      <c r="WDX100" s="19"/>
      <c r="WDY100" s="19"/>
      <c r="WDZ100" s="19"/>
      <c r="WEA100" s="19"/>
      <c r="WEB100" s="19"/>
      <c r="WEC100" s="20"/>
      <c r="WED100" s="16"/>
      <c r="WEE100" s="16"/>
      <c r="WEF100" s="17"/>
      <c r="WEG100" s="18"/>
      <c r="WEH100" s="19"/>
      <c r="WEI100" s="19"/>
      <c r="WEJ100" s="19"/>
      <c r="WEK100" s="19"/>
      <c r="WEL100" s="19"/>
      <c r="WEM100" s="19"/>
      <c r="WEN100" s="20"/>
      <c r="WEO100" s="16"/>
      <c r="WEP100" s="16"/>
      <c r="WEQ100" s="17"/>
      <c r="WER100" s="18"/>
      <c r="WES100" s="19"/>
      <c r="WET100" s="19"/>
      <c r="WEU100" s="19"/>
      <c r="WEV100" s="19"/>
      <c r="WEW100" s="19"/>
      <c r="WEX100" s="19"/>
      <c r="WEY100" s="20"/>
      <c r="WEZ100" s="16"/>
      <c r="WFA100" s="16"/>
      <c r="WFB100" s="17"/>
      <c r="WFC100" s="18"/>
      <c r="WFD100" s="19"/>
      <c r="WFE100" s="19"/>
      <c r="WFF100" s="19"/>
      <c r="WFG100" s="19"/>
      <c r="WFH100" s="19"/>
      <c r="WFI100" s="19"/>
      <c r="WFJ100" s="20"/>
      <c r="WFK100" s="16"/>
      <c r="WFL100" s="16"/>
      <c r="WFM100" s="17"/>
      <c r="WFN100" s="18"/>
      <c r="WFO100" s="19"/>
      <c r="WFP100" s="19"/>
      <c r="WFQ100" s="19"/>
      <c r="WFR100" s="19"/>
      <c r="WFS100" s="19"/>
      <c r="WFT100" s="19"/>
      <c r="WFU100" s="20"/>
      <c r="WFV100" s="16"/>
      <c r="WFW100" s="16"/>
      <c r="WFX100" s="17"/>
      <c r="WFY100" s="18"/>
      <c r="WFZ100" s="19"/>
      <c r="WGA100" s="19"/>
      <c r="WGB100" s="19"/>
      <c r="WGC100" s="19"/>
      <c r="WGD100" s="19"/>
      <c r="WGE100" s="19"/>
      <c r="WGF100" s="20"/>
      <c r="WGG100" s="16"/>
      <c r="WGH100" s="16"/>
      <c r="WGI100" s="17"/>
      <c r="WGJ100" s="18"/>
      <c r="WGK100" s="19"/>
      <c r="WGL100" s="19"/>
      <c r="WGM100" s="19"/>
      <c r="WGN100" s="19"/>
      <c r="WGO100" s="19"/>
      <c r="WGP100" s="19"/>
      <c r="WGQ100" s="20"/>
      <c r="WGR100" s="16"/>
      <c r="WGS100" s="16"/>
      <c r="WGT100" s="17"/>
      <c r="WGU100" s="18"/>
      <c r="WGV100" s="19"/>
      <c r="WGW100" s="19"/>
      <c r="WGX100" s="19"/>
      <c r="WGY100" s="19"/>
      <c r="WGZ100" s="19"/>
      <c r="WHA100" s="19"/>
      <c r="WHB100" s="20"/>
      <c r="WHC100" s="16"/>
      <c r="WHD100" s="16"/>
      <c r="WHE100" s="17"/>
      <c r="WHF100" s="18"/>
      <c r="WHG100" s="19"/>
      <c r="WHH100" s="19"/>
      <c r="WHI100" s="19"/>
      <c r="WHJ100" s="19"/>
      <c r="WHK100" s="19"/>
      <c r="WHL100" s="19"/>
      <c r="WHM100" s="20"/>
      <c r="WHN100" s="16"/>
      <c r="WHO100" s="16"/>
      <c r="WHP100" s="17"/>
      <c r="WHQ100" s="18"/>
      <c r="WHR100" s="19"/>
      <c r="WHS100" s="19"/>
      <c r="WHT100" s="19"/>
      <c r="WHU100" s="19"/>
      <c r="WHV100" s="19"/>
      <c r="WHW100" s="19"/>
      <c r="WHX100" s="20"/>
      <c r="WHY100" s="16"/>
      <c r="WHZ100" s="16"/>
      <c r="WIA100" s="17"/>
      <c r="WIB100" s="18"/>
      <c r="WIC100" s="19"/>
      <c r="WID100" s="19"/>
      <c r="WIE100" s="19"/>
      <c r="WIF100" s="19"/>
      <c r="WIG100" s="19"/>
      <c r="WIH100" s="19"/>
      <c r="WII100" s="20"/>
      <c r="WIJ100" s="16"/>
      <c r="WIK100" s="16"/>
      <c r="WIL100" s="17"/>
      <c r="WIM100" s="18"/>
      <c r="WIN100" s="19"/>
      <c r="WIO100" s="19"/>
      <c r="WIP100" s="19"/>
      <c r="WIQ100" s="19"/>
      <c r="WIR100" s="19"/>
      <c r="WIS100" s="19"/>
      <c r="WIT100" s="20"/>
      <c r="WIU100" s="16"/>
      <c r="WIV100" s="16"/>
      <c r="WIW100" s="17"/>
      <c r="WIX100" s="18"/>
      <c r="WIY100" s="19"/>
      <c r="WIZ100" s="19"/>
      <c r="WJA100" s="19"/>
      <c r="WJB100" s="19"/>
      <c r="WJC100" s="19"/>
      <c r="WJD100" s="19"/>
      <c r="WJE100" s="20"/>
      <c r="WJF100" s="16"/>
      <c r="WJG100" s="16"/>
      <c r="WJH100" s="17"/>
      <c r="WJI100" s="18"/>
      <c r="WJJ100" s="19"/>
      <c r="WJK100" s="19"/>
      <c r="WJL100" s="19"/>
      <c r="WJM100" s="19"/>
      <c r="WJN100" s="19"/>
      <c r="WJO100" s="19"/>
      <c r="WJP100" s="20"/>
      <c r="WJQ100" s="16"/>
      <c r="WJR100" s="16"/>
      <c r="WJS100" s="17"/>
      <c r="WJT100" s="18"/>
      <c r="WJU100" s="19"/>
      <c r="WJV100" s="19"/>
      <c r="WJW100" s="19"/>
      <c r="WJX100" s="19"/>
      <c r="WJY100" s="19"/>
      <c r="WJZ100" s="19"/>
      <c r="WKA100" s="20"/>
      <c r="WKB100" s="16"/>
      <c r="WKC100" s="16"/>
      <c r="WKD100" s="17"/>
      <c r="WKE100" s="18"/>
      <c r="WKF100" s="19"/>
      <c r="WKG100" s="19"/>
      <c r="WKH100" s="19"/>
      <c r="WKI100" s="19"/>
      <c r="WKJ100" s="19"/>
      <c r="WKK100" s="19"/>
      <c r="WKL100" s="20"/>
      <c r="WKM100" s="16"/>
      <c r="WKN100" s="16"/>
      <c r="WKO100" s="17"/>
      <c r="WKP100" s="18"/>
      <c r="WKQ100" s="19"/>
      <c r="WKR100" s="19"/>
      <c r="WKS100" s="19"/>
      <c r="WKT100" s="19"/>
      <c r="WKU100" s="19"/>
      <c r="WKV100" s="19"/>
      <c r="WKW100" s="20"/>
      <c r="WKX100" s="16"/>
      <c r="WKY100" s="16"/>
      <c r="WKZ100" s="17"/>
      <c r="WLA100" s="18"/>
      <c r="WLB100" s="19"/>
      <c r="WLC100" s="19"/>
      <c r="WLD100" s="19"/>
      <c r="WLE100" s="19"/>
      <c r="WLF100" s="19"/>
      <c r="WLG100" s="19"/>
      <c r="WLH100" s="20"/>
      <c r="WLI100" s="16"/>
      <c r="WLJ100" s="16"/>
      <c r="WLK100" s="17"/>
      <c r="WLL100" s="18"/>
      <c r="WLM100" s="19"/>
      <c r="WLN100" s="19"/>
      <c r="WLO100" s="19"/>
      <c r="WLP100" s="19"/>
      <c r="WLQ100" s="19"/>
      <c r="WLR100" s="19"/>
      <c r="WLS100" s="20"/>
      <c r="WLT100" s="16"/>
      <c r="WLU100" s="16"/>
      <c r="WLV100" s="17"/>
      <c r="WLW100" s="18"/>
      <c r="WLX100" s="19"/>
      <c r="WLY100" s="19"/>
      <c r="WLZ100" s="19"/>
      <c r="WMA100" s="19"/>
      <c r="WMB100" s="19"/>
      <c r="WMC100" s="19"/>
      <c r="WMD100" s="20"/>
      <c r="WME100" s="16"/>
      <c r="WMF100" s="16"/>
      <c r="WMG100" s="17"/>
      <c r="WMH100" s="18"/>
      <c r="WMI100" s="19"/>
      <c r="WMJ100" s="19"/>
      <c r="WMK100" s="19"/>
      <c r="WML100" s="19"/>
      <c r="WMM100" s="19"/>
      <c r="WMN100" s="19"/>
      <c r="WMO100" s="20"/>
      <c r="WMP100" s="16"/>
      <c r="WMQ100" s="16"/>
      <c r="WMR100" s="17"/>
      <c r="WMS100" s="18"/>
      <c r="WMT100" s="19"/>
      <c r="WMU100" s="19"/>
      <c r="WMV100" s="19"/>
      <c r="WMW100" s="19"/>
      <c r="WMX100" s="19"/>
      <c r="WMY100" s="19"/>
      <c r="WMZ100" s="20"/>
      <c r="WNA100" s="16"/>
      <c r="WNB100" s="16"/>
      <c r="WNC100" s="17"/>
      <c r="WND100" s="18"/>
      <c r="WNE100" s="19"/>
      <c r="WNF100" s="19"/>
      <c r="WNG100" s="19"/>
      <c r="WNH100" s="19"/>
      <c r="WNI100" s="19"/>
      <c r="WNJ100" s="19"/>
      <c r="WNK100" s="20"/>
      <c r="WNL100" s="16"/>
      <c r="WNM100" s="16"/>
      <c r="WNN100" s="17"/>
      <c r="WNO100" s="18"/>
      <c r="WNP100" s="19"/>
      <c r="WNQ100" s="19"/>
      <c r="WNR100" s="19"/>
      <c r="WNS100" s="19"/>
      <c r="WNT100" s="19"/>
      <c r="WNU100" s="19"/>
      <c r="WNV100" s="20"/>
      <c r="WNW100" s="16"/>
      <c r="WNX100" s="16"/>
      <c r="WNY100" s="17"/>
      <c r="WNZ100" s="18"/>
      <c r="WOA100" s="19"/>
      <c r="WOB100" s="19"/>
      <c r="WOC100" s="19"/>
      <c r="WOD100" s="19"/>
      <c r="WOE100" s="19"/>
      <c r="WOF100" s="19"/>
      <c r="WOG100" s="20"/>
      <c r="WOH100" s="16"/>
      <c r="WOI100" s="16"/>
      <c r="WOJ100" s="17"/>
      <c r="WOK100" s="18"/>
      <c r="WOL100" s="19"/>
      <c r="WOM100" s="19"/>
      <c r="WON100" s="19"/>
      <c r="WOO100" s="19"/>
      <c r="WOP100" s="19"/>
      <c r="WOQ100" s="19"/>
      <c r="WOR100" s="20"/>
      <c r="WOS100" s="16"/>
      <c r="WOT100" s="16"/>
      <c r="WOU100" s="17"/>
      <c r="WOV100" s="18"/>
      <c r="WOW100" s="19"/>
      <c r="WOX100" s="19"/>
      <c r="WOY100" s="19"/>
      <c r="WOZ100" s="19"/>
      <c r="WPA100" s="19"/>
      <c r="WPB100" s="19"/>
      <c r="WPC100" s="20"/>
      <c r="WPD100" s="16"/>
      <c r="WPE100" s="16"/>
      <c r="WPF100" s="17"/>
      <c r="WPG100" s="18"/>
      <c r="WPH100" s="19"/>
      <c r="WPI100" s="19"/>
      <c r="WPJ100" s="19"/>
      <c r="WPK100" s="19"/>
      <c r="WPL100" s="19"/>
      <c r="WPM100" s="19"/>
      <c r="WPN100" s="20"/>
      <c r="WPO100" s="16"/>
      <c r="WPP100" s="16"/>
      <c r="WPQ100" s="17"/>
      <c r="WPR100" s="18"/>
      <c r="WPS100" s="19"/>
      <c r="WPT100" s="19"/>
      <c r="WPU100" s="19"/>
      <c r="WPV100" s="19"/>
      <c r="WPW100" s="19"/>
      <c r="WPX100" s="19"/>
      <c r="WPY100" s="20"/>
      <c r="WPZ100" s="16"/>
      <c r="WQA100" s="16"/>
      <c r="WQB100" s="17"/>
      <c r="WQC100" s="18"/>
      <c r="WQD100" s="19"/>
      <c r="WQE100" s="19"/>
      <c r="WQF100" s="19"/>
      <c r="WQG100" s="19"/>
      <c r="WQH100" s="19"/>
      <c r="WQI100" s="19"/>
      <c r="WQJ100" s="20"/>
      <c r="WQK100" s="16"/>
      <c r="WQL100" s="16"/>
      <c r="WQM100" s="17"/>
      <c r="WQN100" s="18"/>
      <c r="WQO100" s="19"/>
      <c r="WQP100" s="19"/>
      <c r="WQQ100" s="19"/>
      <c r="WQR100" s="19"/>
      <c r="WQS100" s="19"/>
      <c r="WQT100" s="19"/>
      <c r="WQU100" s="20"/>
      <c r="WQV100" s="16"/>
      <c r="WQW100" s="16"/>
      <c r="WQX100" s="17"/>
      <c r="WQY100" s="18"/>
      <c r="WQZ100" s="19"/>
      <c r="WRA100" s="19"/>
      <c r="WRB100" s="19"/>
      <c r="WRC100" s="19"/>
      <c r="WRD100" s="19"/>
      <c r="WRE100" s="19"/>
      <c r="WRF100" s="20"/>
      <c r="WRG100" s="16"/>
      <c r="WRH100" s="16"/>
      <c r="WRI100" s="17"/>
      <c r="WRJ100" s="18"/>
      <c r="WRK100" s="19"/>
      <c r="WRL100" s="19"/>
      <c r="WRM100" s="19"/>
      <c r="WRN100" s="19"/>
      <c r="WRO100" s="19"/>
      <c r="WRP100" s="19"/>
      <c r="WRQ100" s="20"/>
      <c r="WRR100" s="16"/>
      <c r="WRS100" s="16"/>
      <c r="WRT100" s="17"/>
      <c r="WRU100" s="18"/>
      <c r="WRV100" s="19"/>
      <c r="WRW100" s="19"/>
      <c r="WRX100" s="19"/>
      <c r="WRY100" s="19"/>
      <c r="WRZ100" s="19"/>
      <c r="WSA100" s="19"/>
      <c r="WSB100" s="20"/>
      <c r="WSC100" s="16"/>
      <c r="WSD100" s="16"/>
      <c r="WSE100" s="17"/>
      <c r="WSF100" s="18"/>
      <c r="WSG100" s="19"/>
      <c r="WSH100" s="19"/>
      <c r="WSI100" s="19"/>
      <c r="WSJ100" s="19"/>
      <c r="WSK100" s="19"/>
      <c r="WSL100" s="19"/>
      <c r="WSM100" s="20"/>
      <c r="WSN100" s="16"/>
      <c r="WSO100" s="16"/>
      <c r="WSP100" s="17"/>
      <c r="WSQ100" s="18"/>
      <c r="WSR100" s="19"/>
      <c r="WSS100" s="19"/>
      <c r="WST100" s="19"/>
      <c r="WSU100" s="19"/>
      <c r="WSV100" s="19"/>
      <c r="WSW100" s="19"/>
      <c r="WSX100" s="20"/>
      <c r="WSY100" s="16"/>
      <c r="WSZ100" s="16"/>
      <c r="WTA100" s="17"/>
      <c r="WTB100" s="18"/>
      <c r="WTC100" s="19"/>
      <c r="WTD100" s="19"/>
      <c r="WTE100" s="19"/>
      <c r="WTF100" s="19"/>
      <c r="WTG100" s="19"/>
      <c r="WTH100" s="19"/>
      <c r="WTI100" s="20"/>
      <c r="WTJ100" s="16"/>
      <c r="WTK100" s="16"/>
      <c r="WTL100" s="17"/>
      <c r="WTM100" s="18"/>
      <c r="WTN100" s="19"/>
      <c r="WTO100" s="19"/>
      <c r="WTP100" s="19"/>
      <c r="WTQ100" s="19"/>
      <c r="WTR100" s="19"/>
      <c r="WTS100" s="19"/>
      <c r="WTT100" s="20"/>
      <c r="WTU100" s="16"/>
      <c r="WTV100" s="16"/>
      <c r="WTW100" s="17"/>
      <c r="WTX100" s="18"/>
      <c r="WTY100" s="19"/>
      <c r="WTZ100" s="19"/>
      <c r="WUA100" s="19"/>
      <c r="WUB100" s="19"/>
      <c r="WUC100" s="19"/>
      <c r="WUD100" s="19"/>
      <c r="WUE100" s="20"/>
      <c r="WUF100" s="16"/>
      <c r="WUG100" s="16"/>
      <c r="WUH100" s="17"/>
      <c r="WUI100" s="18"/>
      <c r="WUJ100" s="19"/>
      <c r="WUK100" s="19"/>
      <c r="WUL100" s="19"/>
      <c r="WUM100" s="19"/>
      <c r="WUN100" s="19"/>
      <c r="WUO100" s="19"/>
      <c r="WUP100" s="20"/>
      <c r="WUQ100" s="16"/>
      <c r="WUR100" s="16"/>
      <c r="WUS100" s="17"/>
      <c r="WUT100" s="18"/>
      <c r="WUU100" s="19"/>
      <c r="WUV100" s="19"/>
      <c r="WUW100" s="19"/>
      <c r="WUX100" s="19"/>
      <c r="WUY100" s="19"/>
      <c r="WUZ100" s="19"/>
      <c r="WVA100" s="20"/>
      <c r="WVB100" s="16"/>
      <c r="WVC100" s="16"/>
      <c r="WVD100" s="17"/>
      <c r="WVE100" s="18"/>
      <c r="WVF100" s="19"/>
      <c r="WVG100" s="19"/>
      <c r="WVH100" s="19"/>
      <c r="WVI100" s="19"/>
      <c r="WVJ100" s="19"/>
      <c r="WVK100" s="19"/>
      <c r="WVL100" s="20"/>
      <c r="WVM100" s="16"/>
      <c r="WVN100" s="16"/>
      <c r="WVO100" s="17"/>
      <c r="WVP100" s="18"/>
      <c r="WVQ100" s="19"/>
      <c r="WVR100" s="19"/>
      <c r="WVS100" s="19"/>
      <c r="WVT100" s="19"/>
      <c r="WVU100" s="19"/>
      <c r="WVV100" s="19"/>
      <c r="WVW100" s="20"/>
      <c r="WVX100" s="16"/>
      <c r="WVY100" s="16"/>
      <c r="WVZ100" s="17"/>
      <c r="WWA100" s="18"/>
      <c r="WWB100" s="19"/>
      <c r="WWC100" s="19"/>
      <c r="WWD100" s="19"/>
      <c r="WWE100" s="19"/>
      <c r="WWF100" s="19"/>
      <c r="WWG100" s="19"/>
      <c r="WWH100" s="20"/>
      <c r="WWI100" s="16"/>
      <c r="WWJ100" s="16"/>
      <c r="WWK100" s="17"/>
      <c r="WWL100" s="18"/>
      <c r="WWM100" s="19"/>
      <c r="WWN100" s="19"/>
      <c r="WWO100" s="19"/>
      <c r="WWP100" s="19"/>
      <c r="WWQ100" s="19"/>
      <c r="WWR100" s="19"/>
      <c r="WWS100" s="20"/>
      <c r="WWT100" s="16"/>
      <c r="WWU100" s="16"/>
      <c r="WWV100" s="17"/>
      <c r="WWW100" s="18"/>
      <c r="WWX100" s="19"/>
      <c r="WWY100" s="19"/>
      <c r="WWZ100" s="19"/>
      <c r="WXA100" s="19"/>
      <c r="WXB100" s="19"/>
      <c r="WXC100" s="19"/>
      <c r="WXD100" s="20"/>
      <c r="WXE100" s="16"/>
      <c r="WXF100" s="16"/>
      <c r="WXG100" s="17"/>
      <c r="WXH100" s="18"/>
      <c r="WXI100" s="19"/>
      <c r="WXJ100" s="19"/>
      <c r="WXK100" s="19"/>
      <c r="WXL100" s="19"/>
      <c r="WXM100" s="19"/>
      <c r="WXN100" s="19"/>
      <c r="WXO100" s="20"/>
      <c r="WXP100" s="16"/>
      <c r="WXQ100" s="16"/>
      <c r="WXR100" s="17"/>
      <c r="WXS100" s="18"/>
      <c r="WXT100" s="19"/>
      <c r="WXU100" s="19"/>
      <c r="WXV100" s="19"/>
      <c r="WXW100" s="19"/>
      <c r="WXX100" s="19"/>
      <c r="WXY100" s="19"/>
      <c r="WXZ100" s="20"/>
      <c r="WYA100" s="16"/>
      <c r="WYB100" s="16"/>
      <c r="WYC100" s="17"/>
      <c r="WYD100" s="18"/>
      <c r="WYE100" s="19"/>
      <c r="WYF100" s="19"/>
      <c r="WYG100" s="19"/>
      <c r="WYH100" s="19"/>
      <c r="WYI100" s="19"/>
      <c r="WYJ100" s="19"/>
      <c r="WYK100" s="20"/>
      <c r="WYL100" s="16"/>
      <c r="WYM100" s="16"/>
      <c r="WYN100" s="17"/>
      <c r="WYO100" s="18"/>
      <c r="WYP100" s="19"/>
      <c r="WYQ100" s="19"/>
      <c r="WYR100" s="19"/>
      <c r="WYS100" s="19"/>
      <c r="WYT100" s="19"/>
      <c r="WYU100" s="19"/>
      <c r="WYV100" s="20"/>
      <c r="WYW100" s="16"/>
      <c r="WYX100" s="16"/>
      <c r="WYY100" s="17"/>
      <c r="WYZ100" s="18"/>
      <c r="WZA100" s="19"/>
      <c r="WZB100" s="19"/>
      <c r="WZC100" s="19"/>
      <c r="WZD100" s="19"/>
      <c r="WZE100" s="19"/>
      <c r="WZF100" s="19"/>
      <c r="WZG100" s="20"/>
      <c r="WZH100" s="16"/>
      <c r="WZI100" s="16"/>
      <c r="WZJ100" s="17"/>
      <c r="WZK100" s="18"/>
      <c r="WZL100" s="19"/>
      <c r="WZM100" s="19"/>
      <c r="WZN100" s="19"/>
      <c r="WZO100" s="19"/>
      <c r="WZP100" s="19"/>
      <c r="WZQ100" s="19"/>
      <c r="WZR100" s="20"/>
      <c r="WZS100" s="16"/>
      <c r="WZT100" s="16"/>
      <c r="WZU100" s="17"/>
      <c r="WZV100" s="18"/>
      <c r="WZW100" s="19"/>
      <c r="WZX100" s="19"/>
      <c r="WZY100" s="19"/>
      <c r="WZZ100" s="19"/>
      <c r="XAA100" s="19"/>
      <c r="XAB100" s="19"/>
      <c r="XAC100" s="20"/>
      <c r="XAD100" s="16"/>
      <c r="XAE100" s="16"/>
      <c r="XAF100" s="17"/>
      <c r="XAG100" s="18"/>
      <c r="XAH100" s="19"/>
      <c r="XAI100" s="19"/>
      <c r="XAJ100" s="19"/>
      <c r="XAK100" s="19"/>
      <c r="XAL100" s="19"/>
      <c r="XAM100" s="19"/>
      <c r="XAN100" s="20"/>
      <c r="XAO100" s="16"/>
      <c r="XAP100" s="16"/>
      <c r="XAQ100" s="17"/>
      <c r="XAR100" s="18"/>
      <c r="XAS100" s="19"/>
      <c r="XAT100" s="19"/>
      <c r="XAU100" s="19"/>
      <c r="XAV100" s="19"/>
      <c r="XAW100" s="19"/>
      <c r="XAX100" s="19"/>
      <c r="XAY100" s="20"/>
      <c r="XAZ100" s="16"/>
      <c r="XBA100" s="16"/>
      <c r="XBB100" s="17"/>
      <c r="XBC100" s="18"/>
      <c r="XBD100" s="19"/>
      <c r="XBE100" s="19"/>
      <c r="XBF100" s="19"/>
      <c r="XBG100" s="19"/>
      <c r="XBH100" s="19"/>
      <c r="XBI100" s="19"/>
      <c r="XBJ100" s="20"/>
      <c r="XBK100" s="16"/>
      <c r="XBL100" s="16"/>
      <c r="XBM100" s="17"/>
      <c r="XBN100" s="18"/>
      <c r="XBO100" s="19"/>
      <c r="XBP100" s="19"/>
      <c r="XBQ100" s="19"/>
      <c r="XBR100" s="19"/>
      <c r="XBS100" s="19"/>
      <c r="XBT100" s="19"/>
      <c r="XBU100" s="20"/>
      <c r="XBV100" s="16"/>
      <c r="XBW100" s="16"/>
      <c r="XBX100" s="17"/>
      <c r="XBY100" s="18"/>
      <c r="XBZ100" s="19"/>
      <c r="XCA100" s="19"/>
      <c r="XCB100" s="19"/>
      <c r="XCC100" s="19"/>
      <c r="XCD100" s="19"/>
      <c r="XCE100" s="19"/>
      <c r="XCF100" s="20"/>
      <c r="XCG100" s="16"/>
      <c r="XCH100" s="16"/>
      <c r="XCI100" s="17"/>
      <c r="XCJ100" s="18"/>
      <c r="XCK100" s="19"/>
      <c r="XCL100" s="19"/>
      <c r="XCM100" s="19"/>
      <c r="XCN100" s="19"/>
      <c r="XCO100" s="19"/>
      <c r="XCP100" s="19"/>
      <c r="XCQ100" s="20"/>
      <c r="XCR100" s="16"/>
      <c r="XCS100" s="16"/>
      <c r="XCT100" s="17"/>
      <c r="XCU100" s="18"/>
      <c r="XCV100" s="19"/>
      <c r="XCW100" s="19"/>
      <c r="XCX100" s="19"/>
      <c r="XCY100" s="19"/>
      <c r="XCZ100" s="19"/>
      <c r="XDA100" s="19"/>
      <c r="XDB100" s="20"/>
      <c r="XDC100" s="16"/>
      <c r="XDD100" s="16"/>
      <c r="XDE100" s="17"/>
      <c r="XDF100" s="18"/>
      <c r="XDG100" s="19"/>
      <c r="XDH100" s="19"/>
      <c r="XDI100" s="19"/>
      <c r="XDJ100" s="19"/>
      <c r="XDK100" s="19"/>
      <c r="XDL100" s="19"/>
      <c r="XDM100" s="20"/>
      <c r="XDN100" s="16"/>
      <c r="XDO100" s="16"/>
      <c r="XDP100" s="17"/>
      <c r="XDQ100" s="18"/>
      <c r="XDR100" s="19"/>
      <c r="XDS100" s="19"/>
      <c r="XDT100" s="19"/>
      <c r="XDU100" s="19"/>
      <c r="XDV100" s="19"/>
      <c r="XDW100" s="19"/>
      <c r="XDX100" s="20"/>
      <c r="XDY100" s="16"/>
      <c r="XDZ100" s="16"/>
      <c r="XEA100" s="17"/>
      <c r="XEB100" s="18"/>
      <c r="XEC100" s="19"/>
      <c r="XED100" s="19"/>
      <c r="XEE100" s="19"/>
      <c r="XEF100" s="19"/>
      <c r="XEG100" s="19"/>
      <c r="XEH100" s="19"/>
      <c r="XEI100" s="20"/>
      <c r="XEJ100" s="16"/>
      <c r="XEK100" s="16"/>
      <c r="XEL100" s="17"/>
      <c r="XEM100" s="18"/>
      <c r="XEN100" s="19"/>
      <c r="XEO100" s="19"/>
      <c r="XEP100" s="19"/>
      <c r="XEQ100" s="19"/>
      <c r="XER100" s="19"/>
      <c r="XES100" s="19"/>
      <c r="XET100" s="20"/>
      <c r="XEU100" s="16"/>
      <c r="XEV100" s="16"/>
      <c r="XEW100" s="17"/>
      <c r="XEX100" s="18"/>
      <c r="XEY100" s="19"/>
    </row>
    <row r="101" spans="1:16379" s="10" customFormat="1" ht="31.5" hidden="1" customHeight="1" x14ac:dyDescent="0.2">
      <c r="A101" s="6" t="s">
        <v>72</v>
      </c>
      <c r="B101" s="7" t="s">
        <v>15</v>
      </c>
      <c r="C101" s="8">
        <v>115</v>
      </c>
      <c r="D101" s="8">
        <v>11364660</v>
      </c>
      <c r="E101" s="8">
        <f t="shared" si="1"/>
        <v>1306935900</v>
      </c>
      <c r="F101" s="33" t="s">
        <v>14</v>
      </c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</row>
    <row r="102" spans="1:16379" s="10" customFormat="1" ht="31.5" hidden="1" customHeight="1" x14ac:dyDescent="0.2">
      <c r="A102" s="21" t="s">
        <v>72</v>
      </c>
      <c r="B102" s="22" t="s">
        <v>16</v>
      </c>
      <c r="C102" s="23">
        <v>1</v>
      </c>
      <c r="D102" s="23">
        <v>11299680</v>
      </c>
      <c r="E102" s="23">
        <f t="shared" si="1"/>
        <v>11299680</v>
      </c>
      <c r="F102" s="24" t="s">
        <v>14</v>
      </c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</row>
    <row r="103" spans="1:16379" ht="31.5" hidden="1" customHeight="1" x14ac:dyDescent="0.2">
      <c r="A103" s="6" t="s">
        <v>73</v>
      </c>
      <c r="B103" s="7" t="s">
        <v>15</v>
      </c>
      <c r="C103" s="8">
        <v>482</v>
      </c>
      <c r="D103" s="8">
        <v>11371390</v>
      </c>
      <c r="E103" s="8">
        <f t="shared" si="1"/>
        <v>5481009980</v>
      </c>
      <c r="F103" s="33" t="s">
        <v>14</v>
      </c>
    </row>
    <row r="104" spans="1:16379" ht="31.5" hidden="1" customHeight="1" x14ac:dyDescent="0.2">
      <c r="A104" s="21" t="s">
        <v>73</v>
      </c>
      <c r="B104" s="22" t="s">
        <v>16</v>
      </c>
      <c r="C104" s="23">
        <v>431</v>
      </c>
      <c r="D104" s="23">
        <v>11306392.3201856</v>
      </c>
      <c r="E104" s="23">
        <f t="shared" si="1"/>
        <v>4873055089.9999933</v>
      </c>
      <c r="F104" s="24" t="s">
        <v>14</v>
      </c>
    </row>
    <row r="105" spans="1:16379" ht="31.5" hidden="1" customHeight="1" x14ac:dyDescent="0.2">
      <c r="A105" s="6" t="s">
        <v>74</v>
      </c>
      <c r="B105" s="7" t="s">
        <v>15</v>
      </c>
      <c r="C105" s="8">
        <v>124</v>
      </c>
      <c r="D105" s="8">
        <v>11378110</v>
      </c>
      <c r="E105" s="8">
        <f t="shared" si="1"/>
        <v>1410885640</v>
      </c>
      <c r="F105" s="33" t="s">
        <v>14</v>
      </c>
    </row>
    <row r="106" spans="1:16379" ht="31.5" hidden="1" customHeight="1" x14ac:dyDescent="0.2">
      <c r="A106" s="21" t="s">
        <v>74</v>
      </c>
      <c r="B106" s="22" t="s">
        <v>16</v>
      </c>
      <c r="C106" s="23">
        <v>231</v>
      </c>
      <c r="D106" s="23">
        <v>11313110</v>
      </c>
      <c r="E106" s="23">
        <f t="shared" si="1"/>
        <v>2613328410</v>
      </c>
      <c r="F106" s="24" t="s">
        <v>14</v>
      </c>
    </row>
    <row r="107" spans="1:16379" ht="31.5" hidden="1" customHeight="1" x14ac:dyDescent="0.2">
      <c r="A107" s="6" t="s">
        <v>75</v>
      </c>
      <c r="B107" s="7" t="s">
        <v>15</v>
      </c>
      <c r="C107" s="8">
        <v>3</v>
      </c>
      <c r="D107" s="8">
        <v>11384850</v>
      </c>
      <c r="E107" s="8">
        <f t="shared" si="1"/>
        <v>34154550</v>
      </c>
      <c r="F107" s="33" t="s">
        <v>14</v>
      </c>
    </row>
    <row r="108" spans="1:16379" ht="31.5" hidden="1" customHeight="1" x14ac:dyDescent="0.2">
      <c r="A108" s="21" t="s">
        <v>75</v>
      </c>
      <c r="B108" s="22" t="s">
        <v>16</v>
      </c>
      <c r="C108" s="23">
        <v>61</v>
      </c>
      <c r="D108" s="23">
        <v>11325590.1639344</v>
      </c>
      <c r="E108" s="23">
        <f t="shared" si="1"/>
        <v>690860999.99999845</v>
      </c>
      <c r="F108" s="24" t="s">
        <v>14</v>
      </c>
    </row>
    <row r="109" spans="1:16379" ht="31.5" customHeight="1" x14ac:dyDescent="0.2">
      <c r="A109" s="21" t="s">
        <v>75</v>
      </c>
      <c r="B109" s="22" t="s">
        <v>76</v>
      </c>
      <c r="C109" s="23">
        <v>100401</v>
      </c>
      <c r="D109" s="23">
        <v>9960000</v>
      </c>
      <c r="E109" s="23">
        <f t="shared" si="1"/>
        <v>999993960000</v>
      </c>
      <c r="F109" s="24" t="s">
        <v>5</v>
      </c>
    </row>
    <row r="110" spans="1:16379" ht="31.5" hidden="1" customHeight="1" x14ac:dyDescent="0.2">
      <c r="A110" s="6" t="s">
        <v>77</v>
      </c>
      <c r="B110" s="7" t="s">
        <v>15</v>
      </c>
      <c r="C110" s="8">
        <v>31</v>
      </c>
      <c r="D110" s="8">
        <v>11405010</v>
      </c>
      <c r="E110" s="8">
        <f t="shared" si="1"/>
        <v>353555310</v>
      </c>
      <c r="F110" s="33" t="s">
        <v>14</v>
      </c>
    </row>
    <row r="111" spans="1:16379" ht="31.5" hidden="1" customHeight="1" x14ac:dyDescent="0.2">
      <c r="A111" s="21" t="s">
        <v>77</v>
      </c>
      <c r="B111" s="22" t="s">
        <v>16</v>
      </c>
      <c r="C111" s="23">
        <v>740</v>
      </c>
      <c r="D111" s="23">
        <v>11339982.9459459</v>
      </c>
      <c r="E111" s="23">
        <f t="shared" si="1"/>
        <v>8391587379.9999657</v>
      </c>
      <c r="F111" s="24" t="s">
        <v>14</v>
      </c>
    </row>
    <row r="112" spans="1:16379" ht="31.5" hidden="1" customHeight="1" x14ac:dyDescent="0.2">
      <c r="A112" s="21" t="s">
        <v>78</v>
      </c>
      <c r="B112" s="22" t="s">
        <v>16</v>
      </c>
      <c r="C112" s="23">
        <v>3</v>
      </c>
      <c r="D112" s="23">
        <v>11346710</v>
      </c>
      <c r="E112" s="23">
        <f t="shared" si="1"/>
        <v>34040130</v>
      </c>
      <c r="F112" s="24" t="s">
        <v>14</v>
      </c>
    </row>
    <row r="113" spans="1:6" ht="31.5" hidden="1" customHeight="1" x14ac:dyDescent="0.2">
      <c r="A113" s="21" t="s">
        <v>78</v>
      </c>
      <c r="B113" s="22" t="s">
        <v>76</v>
      </c>
      <c r="C113" s="23">
        <v>185</v>
      </c>
      <c r="D113" s="23">
        <v>10185910</v>
      </c>
      <c r="E113" s="23">
        <f t="shared" si="1"/>
        <v>1884393350</v>
      </c>
      <c r="F113" s="24" t="s">
        <v>14</v>
      </c>
    </row>
    <row r="114" spans="1:6" ht="31.5" hidden="1" customHeight="1" x14ac:dyDescent="0.2">
      <c r="A114" s="6" t="s">
        <v>79</v>
      </c>
      <c r="B114" s="7" t="s">
        <v>15</v>
      </c>
      <c r="C114" s="8">
        <v>186</v>
      </c>
      <c r="D114" s="8">
        <v>11418460</v>
      </c>
      <c r="E114" s="8">
        <f t="shared" si="1"/>
        <v>2123833560</v>
      </c>
      <c r="F114" s="33" t="s">
        <v>14</v>
      </c>
    </row>
    <row r="115" spans="1:6" ht="31.5" hidden="1" customHeight="1" x14ac:dyDescent="0.2">
      <c r="A115" s="21" t="s">
        <v>79</v>
      </c>
      <c r="B115" s="22" t="s">
        <v>16</v>
      </c>
      <c r="C115" s="23">
        <v>71</v>
      </c>
      <c r="D115" s="23">
        <v>11353446.901408499</v>
      </c>
      <c r="E115" s="23">
        <f t="shared" si="1"/>
        <v>806094730.00000346</v>
      </c>
      <c r="F115" s="24" t="s">
        <v>14</v>
      </c>
    </row>
    <row r="116" spans="1:6" ht="31.5" hidden="1" customHeight="1" x14ac:dyDescent="0.2">
      <c r="A116" s="21" t="s">
        <v>79</v>
      </c>
      <c r="B116" s="22" t="s">
        <v>76</v>
      </c>
      <c r="C116" s="23">
        <v>34</v>
      </c>
      <c r="D116" s="23">
        <v>10001500.8823529</v>
      </c>
      <c r="E116" s="23">
        <f t="shared" si="1"/>
        <v>340051029.99999857</v>
      </c>
      <c r="F116" s="24" t="s">
        <v>14</v>
      </c>
    </row>
    <row r="117" spans="1:6" ht="31.5" hidden="1" customHeight="1" x14ac:dyDescent="0.2">
      <c r="A117" s="21" t="s">
        <v>80</v>
      </c>
      <c r="B117" s="22" t="s">
        <v>16</v>
      </c>
      <c r="C117" s="23">
        <v>78</v>
      </c>
      <c r="D117" s="23">
        <v>11367464.1025641</v>
      </c>
      <c r="E117" s="23">
        <f t="shared" si="1"/>
        <v>886662199.99999976</v>
      </c>
      <c r="F117" s="24" t="s">
        <v>14</v>
      </c>
    </row>
    <row r="118" spans="1:6" ht="31.5" hidden="1" customHeight="1" x14ac:dyDescent="0.2">
      <c r="A118" s="21" t="s">
        <v>80</v>
      </c>
      <c r="B118" s="22" t="s">
        <v>76</v>
      </c>
      <c r="C118" s="23">
        <v>125</v>
      </c>
      <c r="D118" s="23">
        <v>10055760</v>
      </c>
      <c r="E118" s="23">
        <f t="shared" si="1"/>
        <v>1256970000</v>
      </c>
      <c r="F118" s="24" t="s">
        <v>14</v>
      </c>
    </row>
    <row r="119" spans="1:6" ht="31.5" hidden="1" customHeight="1" x14ac:dyDescent="0.2">
      <c r="A119" s="6" t="s">
        <v>81</v>
      </c>
      <c r="B119" s="7" t="s">
        <v>15</v>
      </c>
      <c r="C119" s="8">
        <v>44</v>
      </c>
      <c r="D119" s="8">
        <v>11452080</v>
      </c>
      <c r="E119" s="8">
        <f t="shared" si="1"/>
        <v>503891520</v>
      </c>
      <c r="F119" s="33" t="s">
        <v>14</v>
      </c>
    </row>
    <row r="120" spans="1:6" ht="31.5" hidden="1" customHeight="1" x14ac:dyDescent="0.2">
      <c r="A120" s="21" t="s">
        <v>81</v>
      </c>
      <c r="B120" s="22" t="s">
        <v>16</v>
      </c>
      <c r="C120" s="23">
        <v>122</v>
      </c>
      <c r="D120" s="23">
        <v>11387527.049180299</v>
      </c>
      <c r="E120" s="23">
        <f t="shared" si="1"/>
        <v>1389278299.9999964</v>
      </c>
      <c r="F120" s="24" t="s">
        <v>14</v>
      </c>
    </row>
    <row r="121" spans="1:6" ht="31.5" hidden="1" customHeight="1" x14ac:dyDescent="0.2">
      <c r="A121" s="21" t="s">
        <v>81</v>
      </c>
      <c r="B121" s="22" t="s">
        <v>76</v>
      </c>
      <c r="C121" s="23">
        <v>6</v>
      </c>
      <c r="D121" s="23">
        <v>10056000</v>
      </c>
      <c r="E121" s="23">
        <f t="shared" si="1"/>
        <v>60336000</v>
      </c>
      <c r="F121" s="24" t="s">
        <v>14</v>
      </c>
    </row>
    <row r="122" spans="1:6" ht="31.5" hidden="1" customHeight="1" x14ac:dyDescent="0.2">
      <c r="A122" s="21" t="s">
        <v>82</v>
      </c>
      <c r="B122" s="22" t="s">
        <v>16</v>
      </c>
      <c r="C122" s="23">
        <v>170</v>
      </c>
      <c r="D122" s="23">
        <v>11394599</v>
      </c>
      <c r="E122" s="23">
        <f t="shared" si="1"/>
        <v>1937081830</v>
      </c>
      <c r="F122" s="24" t="s">
        <v>14</v>
      </c>
    </row>
    <row r="123" spans="1:6" ht="31.5" hidden="1" customHeight="1" x14ac:dyDescent="0.2">
      <c r="A123" s="21" t="s">
        <v>82</v>
      </c>
      <c r="B123" s="22" t="s">
        <v>76</v>
      </c>
      <c r="C123" s="23">
        <v>987</v>
      </c>
      <c r="D123" s="23">
        <v>10130000</v>
      </c>
      <c r="E123" s="23">
        <f t="shared" si="1"/>
        <v>9998310000</v>
      </c>
      <c r="F123" s="24" t="s">
        <v>14</v>
      </c>
    </row>
    <row r="124" spans="1:6" ht="31.5" hidden="1" customHeight="1" x14ac:dyDescent="0.2">
      <c r="A124" s="21" t="s">
        <v>83</v>
      </c>
      <c r="B124" s="22" t="s">
        <v>16</v>
      </c>
      <c r="C124" s="23">
        <v>79</v>
      </c>
      <c r="D124" s="23">
        <v>11400909.746835399</v>
      </c>
      <c r="E124" s="23">
        <f t="shared" si="1"/>
        <v>900671869.99999654</v>
      </c>
      <c r="F124" s="24" t="s">
        <v>14</v>
      </c>
    </row>
    <row r="125" spans="1:6" ht="31.5" hidden="1" customHeight="1" x14ac:dyDescent="0.2">
      <c r="A125" s="21" t="s">
        <v>83</v>
      </c>
      <c r="B125" s="22" t="s">
        <v>76</v>
      </c>
      <c r="C125" s="23">
        <v>10</v>
      </c>
      <c r="D125" s="23">
        <v>10088000</v>
      </c>
      <c r="E125" s="23">
        <f t="shared" si="1"/>
        <v>100880000</v>
      </c>
      <c r="F125" s="24" t="s">
        <v>14</v>
      </c>
    </row>
    <row r="126" spans="1:6" ht="31.5" hidden="1" customHeight="1" x14ac:dyDescent="0.2">
      <c r="A126" s="6" t="s">
        <v>84</v>
      </c>
      <c r="B126" s="7" t="s">
        <v>15</v>
      </c>
      <c r="C126" s="8">
        <v>166</v>
      </c>
      <c r="D126" s="8">
        <v>11472260</v>
      </c>
      <c r="E126" s="8">
        <f t="shared" si="1"/>
        <v>1904395160</v>
      </c>
      <c r="F126" s="33" t="s">
        <v>14</v>
      </c>
    </row>
    <row r="127" spans="1:6" ht="31.5" hidden="1" customHeight="1" x14ac:dyDescent="0.2">
      <c r="A127" s="21" t="s">
        <v>84</v>
      </c>
      <c r="B127" s="22" t="s">
        <v>16</v>
      </c>
      <c r="C127" s="23">
        <v>17</v>
      </c>
      <c r="D127" s="23">
        <v>11408500</v>
      </c>
      <c r="E127" s="23">
        <f t="shared" si="1"/>
        <v>193944500</v>
      </c>
      <c r="F127" s="24" t="s">
        <v>14</v>
      </c>
    </row>
    <row r="128" spans="1:6" ht="31.5" hidden="1" customHeight="1" x14ac:dyDescent="0.2">
      <c r="A128" s="21" t="s">
        <v>84</v>
      </c>
      <c r="B128" s="22" t="s">
        <v>76</v>
      </c>
      <c r="C128" s="23">
        <v>5</v>
      </c>
      <c r="D128" s="23">
        <v>10095000</v>
      </c>
      <c r="E128" s="23">
        <f t="shared" si="1"/>
        <v>50475000</v>
      </c>
      <c r="F128" s="24" t="s">
        <v>14</v>
      </c>
    </row>
    <row r="129" spans="1:6" ht="31.5" hidden="1" customHeight="1" x14ac:dyDescent="0.2">
      <c r="A129" s="21" t="s">
        <v>85</v>
      </c>
      <c r="B129" s="22" t="s">
        <v>16</v>
      </c>
      <c r="C129" s="23">
        <v>53</v>
      </c>
      <c r="D129" s="23">
        <v>11413974.1509434</v>
      </c>
      <c r="E129" s="23">
        <f t="shared" si="1"/>
        <v>604940630.00000024</v>
      </c>
      <c r="F129" s="24" t="s">
        <v>14</v>
      </c>
    </row>
    <row r="130" spans="1:6" ht="31.5" hidden="1" customHeight="1" x14ac:dyDescent="0.2">
      <c r="A130" s="21" t="s">
        <v>85</v>
      </c>
      <c r="B130" s="22" t="s">
        <v>76</v>
      </c>
      <c r="C130" s="23">
        <v>23034</v>
      </c>
      <c r="D130" s="23">
        <v>10055549.2315707</v>
      </c>
      <c r="E130" s="23">
        <f t="shared" si="1"/>
        <v>231619520999.99951</v>
      </c>
      <c r="F130" s="24" t="s">
        <v>14</v>
      </c>
    </row>
    <row r="131" spans="1:6" ht="31.5" hidden="1" customHeight="1" x14ac:dyDescent="0.2">
      <c r="A131" s="6" t="s">
        <v>86</v>
      </c>
      <c r="B131" s="7" t="s">
        <v>15</v>
      </c>
      <c r="C131" s="8">
        <v>4000</v>
      </c>
      <c r="D131" s="8">
        <v>11614150</v>
      </c>
      <c r="E131" s="8">
        <f t="shared" si="1"/>
        <v>46456600000</v>
      </c>
      <c r="F131" s="33" t="s">
        <v>14</v>
      </c>
    </row>
    <row r="132" spans="1:6" ht="31.5" hidden="1" customHeight="1" x14ac:dyDescent="0.2">
      <c r="A132" s="21" t="s">
        <v>86</v>
      </c>
      <c r="B132" s="22" t="s">
        <v>16</v>
      </c>
      <c r="C132" s="23">
        <v>6032</v>
      </c>
      <c r="D132" s="23">
        <v>11547216.5683024</v>
      </c>
      <c r="E132" s="23">
        <f t="shared" si="1"/>
        <v>69652810340.000076</v>
      </c>
      <c r="F132" s="24" t="s">
        <v>14</v>
      </c>
    </row>
    <row r="133" spans="1:6" ht="31.5" hidden="1" customHeight="1" x14ac:dyDescent="0.2">
      <c r="A133" s="21" t="s">
        <v>86</v>
      </c>
      <c r="B133" s="22" t="s">
        <v>76</v>
      </c>
      <c r="C133" s="23">
        <v>24</v>
      </c>
      <c r="D133" s="23">
        <v>10071350</v>
      </c>
      <c r="E133" s="23">
        <f t="shared" si="1"/>
        <v>241712400</v>
      </c>
      <c r="F133" s="24" t="s">
        <v>14</v>
      </c>
    </row>
    <row r="134" spans="1:6" ht="31.5" hidden="1" customHeight="1" x14ac:dyDescent="0.2">
      <c r="A134" s="21" t="s">
        <v>87</v>
      </c>
      <c r="B134" s="22" t="s">
        <v>16</v>
      </c>
      <c r="C134" s="23">
        <v>120</v>
      </c>
      <c r="D134" s="23">
        <v>11440750.333333299</v>
      </c>
      <c r="E134" s="23">
        <f t="shared" si="1"/>
        <v>1372890039.9999957</v>
      </c>
      <c r="F134" s="24" t="s">
        <v>14</v>
      </c>
    </row>
    <row r="135" spans="1:6" ht="31.5" hidden="1" customHeight="1" x14ac:dyDescent="0.2">
      <c r="A135" s="21" t="s">
        <v>87</v>
      </c>
      <c r="B135" s="22" t="s">
        <v>76</v>
      </c>
      <c r="C135" s="23">
        <v>1134</v>
      </c>
      <c r="D135" s="23">
        <v>10080010</v>
      </c>
      <c r="E135" s="23">
        <f t="shared" ref="E135:E198" si="2">C135*D135</f>
        <v>11430731340</v>
      </c>
      <c r="F135" s="24" t="s">
        <v>14</v>
      </c>
    </row>
    <row r="136" spans="1:6" ht="31.5" hidden="1" customHeight="1" x14ac:dyDescent="0.2">
      <c r="A136" s="21" t="s">
        <v>88</v>
      </c>
      <c r="B136" s="22" t="s">
        <v>16</v>
      </c>
      <c r="C136" s="23">
        <v>38</v>
      </c>
      <c r="D136" s="23">
        <v>11447470.263157899</v>
      </c>
      <c r="E136" s="23">
        <f t="shared" si="2"/>
        <v>435003870.00000012</v>
      </c>
      <c r="F136" s="24" t="s">
        <v>14</v>
      </c>
    </row>
    <row r="137" spans="1:6" ht="31.5" hidden="1" customHeight="1" x14ac:dyDescent="0.2">
      <c r="A137" s="21" t="s">
        <v>88</v>
      </c>
      <c r="B137" s="22" t="s">
        <v>76</v>
      </c>
      <c r="C137" s="23">
        <v>11</v>
      </c>
      <c r="D137" s="23">
        <v>10139281.8181818</v>
      </c>
      <c r="E137" s="23">
        <f t="shared" si="2"/>
        <v>111532099.99999979</v>
      </c>
      <c r="F137" s="24" t="s">
        <v>14</v>
      </c>
    </row>
    <row r="138" spans="1:6" ht="31.5" hidden="1" customHeight="1" x14ac:dyDescent="0.2">
      <c r="A138" s="6" t="s">
        <v>89</v>
      </c>
      <c r="B138" s="7" t="s">
        <v>15</v>
      </c>
      <c r="C138" s="8">
        <v>4</v>
      </c>
      <c r="D138" s="8">
        <v>11519330</v>
      </c>
      <c r="E138" s="8">
        <f t="shared" si="2"/>
        <v>46077320</v>
      </c>
      <c r="F138" s="33" t="s">
        <v>14</v>
      </c>
    </row>
    <row r="139" spans="1:6" ht="31.5" hidden="1" customHeight="1" x14ac:dyDescent="0.2">
      <c r="A139" s="21" t="s">
        <v>89</v>
      </c>
      <c r="B139" s="22" t="s">
        <v>16</v>
      </c>
      <c r="C139" s="23">
        <v>19</v>
      </c>
      <c r="D139" s="23">
        <v>11454191.052631602</v>
      </c>
      <c r="E139" s="23">
        <f t="shared" si="2"/>
        <v>217629630.00000042</v>
      </c>
      <c r="F139" s="24" t="s">
        <v>14</v>
      </c>
    </row>
    <row r="140" spans="1:6" ht="31.5" hidden="1" customHeight="1" x14ac:dyDescent="0.2">
      <c r="A140" s="21" t="s">
        <v>89</v>
      </c>
      <c r="B140" s="22" t="s">
        <v>76</v>
      </c>
      <c r="C140" s="23">
        <v>56</v>
      </c>
      <c r="D140" s="23">
        <v>10164694.642857101</v>
      </c>
      <c r="E140" s="23">
        <f t="shared" si="2"/>
        <v>569222899.99999762</v>
      </c>
      <c r="F140" s="24" t="s">
        <v>14</v>
      </c>
    </row>
    <row r="141" spans="1:6" ht="31.5" hidden="1" customHeight="1" x14ac:dyDescent="0.2">
      <c r="A141" s="21" t="s">
        <v>90</v>
      </c>
      <c r="B141" s="22" t="s">
        <v>16</v>
      </c>
      <c r="C141" s="23">
        <v>2</v>
      </c>
      <c r="D141" s="23">
        <v>11464500</v>
      </c>
      <c r="E141" s="23">
        <f t="shared" si="2"/>
        <v>22929000</v>
      </c>
      <c r="F141" s="24" t="s">
        <v>14</v>
      </c>
    </row>
    <row r="142" spans="1:6" ht="31.5" hidden="1" customHeight="1" x14ac:dyDescent="0.2">
      <c r="A142" s="6" t="s">
        <v>91</v>
      </c>
      <c r="B142" s="7" t="s">
        <v>15</v>
      </c>
      <c r="C142" s="8">
        <v>216</v>
      </c>
      <c r="D142" s="8">
        <v>11546230</v>
      </c>
      <c r="E142" s="8">
        <f t="shared" si="2"/>
        <v>2493985680</v>
      </c>
      <c r="F142" s="33" t="s">
        <v>14</v>
      </c>
    </row>
    <row r="143" spans="1:6" ht="31.5" hidden="1" customHeight="1" x14ac:dyDescent="0.2">
      <c r="A143" s="21" t="s">
        <v>91</v>
      </c>
      <c r="B143" s="22" t="s">
        <v>16</v>
      </c>
      <c r="C143" s="23">
        <v>670</v>
      </c>
      <c r="D143" s="23">
        <v>11482095.522388101</v>
      </c>
      <c r="E143" s="23">
        <f t="shared" si="2"/>
        <v>7693004000.0000277</v>
      </c>
      <c r="F143" s="24" t="s">
        <v>14</v>
      </c>
    </row>
    <row r="144" spans="1:6" ht="31.5" hidden="1" customHeight="1" x14ac:dyDescent="0.2">
      <c r="A144" s="21" t="s">
        <v>92</v>
      </c>
      <c r="B144" s="22" t="s">
        <v>76</v>
      </c>
      <c r="C144" s="23">
        <v>20</v>
      </c>
      <c r="D144" s="23">
        <v>10174670</v>
      </c>
      <c r="E144" s="23">
        <f t="shared" si="2"/>
        <v>203493400</v>
      </c>
      <c r="F144" s="24" t="s">
        <v>14</v>
      </c>
    </row>
    <row r="145" spans="1:6" ht="31.5" hidden="1" customHeight="1" x14ac:dyDescent="0.2">
      <c r="A145" s="21" t="s">
        <v>92</v>
      </c>
      <c r="B145" s="22" t="s">
        <v>16</v>
      </c>
      <c r="C145" s="23">
        <v>45</v>
      </c>
      <c r="D145" s="23">
        <v>11488388.6666667</v>
      </c>
      <c r="E145" s="23">
        <f t="shared" si="2"/>
        <v>516977490.00000149</v>
      </c>
      <c r="F145" s="24" t="s">
        <v>14</v>
      </c>
    </row>
    <row r="146" spans="1:6" ht="31.5" hidden="1" customHeight="1" x14ac:dyDescent="0.2">
      <c r="A146" s="21" t="s">
        <v>93</v>
      </c>
      <c r="B146" s="22" t="s">
        <v>16</v>
      </c>
      <c r="C146" s="23">
        <v>10</v>
      </c>
      <c r="D146" s="23">
        <v>11496768</v>
      </c>
      <c r="E146" s="23">
        <f t="shared" si="2"/>
        <v>114967680</v>
      </c>
      <c r="F146" s="24" t="s">
        <v>14</v>
      </c>
    </row>
    <row r="147" spans="1:6" ht="31.5" hidden="1" customHeight="1" x14ac:dyDescent="0.2">
      <c r="A147" s="21" t="s">
        <v>93</v>
      </c>
      <c r="B147" s="22" t="s">
        <v>76</v>
      </c>
      <c r="C147" s="23">
        <v>35</v>
      </c>
      <c r="D147" s="23">
        <v>10217098.571428599</v>
      </c>
      <c r="E147" s="23">
        <f t="shared" si="2"/>
        <v>357598450.00000095</v>
      </c>
      <c r="F147" s="24" t="s">
        <v>14</v>
      </c>
    </row>
    <row r="148" spans="1:6" ht="31.5" hidden="1" customHeight="1" x14ac:dyDescent="0.2">
      <c r="A148" s="21" t="s">
        <v>94</v>
      </c>
      <c r="B148" s="22" t="s">
        <v>16</v>
      </c>
      <c r="C148" s="23">
        <v>691</v>
      </c>
      <c r="D148" s="23">
        <v>11501265.557163499</v>
      </c>
      <c r="E148" s="23">
        <f t="shared" si="2"/>
        <v>7947374499.9999781</v>
      </c>
      <c r="F148" s="24" t="s">
        <v>14</v>
      </c>
    </row>
    <row r="149" spans="1:6" ht="31.5" hidden="1" customHeight="1" x14ac:dyDescent="0.2">
      <c r="A149" s="21" t="s">
        <v>94</v>
      </c>
      <c r="B149" s="22" t="s">
        <v>76</v>
      </c>
      <c r="C149" s="23">
        <v>188</v>
      </c>
      <c r="D149" s="23">
        <v>10255902.659574501</v>
      </c>
      <c r="E149" s="23">
        <f t="shared" si="2"/>
        <v>1928109700.0000062</v>
      </c>
      <c r="F149" s="24" t="s">
        <v>14</v>
      </c>
    </row>
    <row r="150" spans="1:6" ht="31.5" hidden="1" customHeight="1" x14ac:dyDescent="0.2">
      <c r="A150" s="21" t="s">
        <v>95</v>
      </c>
      <c r="B150" s="22" t="s">
        <v>76</v>
      </c>
      <c r="C150" s="23">
        <v>25</v>
      </c>
      <c r="D150" s="23">
        <v>10272002.4</v>
      </c>
      <c r="E150" s="23">
        <f t="shared" si="2"/>
        <v>256800060</v>
      </c>
      <c r="F150" s="24" t="s">
        <v>14</v>
      </c>
    </row>
    <row r="151" spans="1:6" ht="31.5" hidden="1" customHeight="1" x14ac:dyDescent="0.2">
      <c r="A151" s="6" t="s">
        <v>96</v>
      </c>
      <c r="B151" s="7" t="s">
        <v>15</v>
      </c>
      <c r="C151" s="8">
        <v>14</v>
      </c>
      <c r="D151" s="8">
        <v>11593330</v>
      </c>
      <c r="E151" s="8">
        <f t="shared" si="2"/>
        <v>162306620</v>
      </c>
      <c r="F151" s="33" t="s">
        <v>14</v>
      </c>
    </row>
    <row r="152" spans="1:6" ht="31.5" hidden="1" customHeight="1" x14ac:dyDescent="0.2">
      <c r="A152" s="21" t="s">
        <v>96</v>
      </c>
      <c r="B152" s="22" t="s">
        <v>16</v>
      </c>
      <c r="C152" s="23">
        <v>31</v>
      </c>
      <c r="D152" s="23">
        <v>11543555.161290299</v>
      </c>
      <c r="E152" s="23">
        <f t="shared" si="2"/>
        <v>357850209.99999928</v>
      </c>
      <c r="F152" s="24" t="s">
        <v>14</v>
      </c>
    </row>
    <row r="153" spans="1:6" ht="31.5" hidden="1" customHeight="1" x14ac:dyDescent="0.2">
      <c r="A153" s="21" t="s">
        <v>96</v>
      </c>
      <c r="B153" s="22" t="s">
        <v>76</v>
      </c>
      <c r="C153" s="23">
        <v>363</v>
      </c>
      <c r="D153" s="23">
        <v>10269449.0358127</v>
      </c>
      <c r="E153" s="23">
        <f t="shared" si="2"/>
        <v>3727810000.00001</v>
      </c>
      <c r="F153" s="24" t="s">
        <v>14</v>
      </c>
    </row>
    <row r="154" spans="1:6" ht="31.5" hidden="1" customHeight="1" x14ac:dyDescent="0.2">
      <c r="A154" s="6" t="s">
        <v>97</v>
      </c>
      <c r="B154" s="7" t="s">
        <v>15</v>
      </c>
      <c r="C154" s="8">
        <v>3</v>
      </c>
      <c r="D154" s="8">
        <v>11601010</v>
      </c>
      <c r="E154" s="8">
        <f t="shared" si="2"/>
        <v>34803030</v>
      </c>
      <c r="F154" s="33" t="s">
        <v>14</v>
      </c>
    </row>
    <row r="155" spans="1:6" ht="31.5" hidden="1" customHeight="1" x14ac:dyDescent="0.2">
      <c r="A155" s="21" t="s">
        <v>97</v>
      </c>
      <c r="B155" s="22" t="s">
        <v>16</v>
      </c>
      <c r="C155" s="23">
        <v>25</v>
      </c>
      <c r="D155" s="23">
        <v>11535374</v>
      </c>
      <c r="E155" s="23">
        <f t="shared" si="2"/>
        <v>288384350</v>
      </c>
      <c r="F155" s="24" t="s">
        <v>14</v>
      </c>
    </row>
    <row r="156" spans="1:6" ht="31.5" hidden="1" customHeight="1" x14ac:dyDescent="0.2">
      <c r="A156" s="21" t="s">
        <v>97</v>
      </c>
      <c r="B156" s="22" t="s">
        <v>76</v>
      </c>
      <c r="C156" s="23">
        <v>3</v>
      </c>
      <c r="D156" s="23">
        <v>10260000</v>
      </c>
      <c r="E156" s="23">
        <f t="shared" si="2"/>
        <v>30780000</v>
      </c>
      <c r="F156" s="24" t="s">
        <v>14</v>
      </c>
    </row>
    <row r="157" spans="1:6" ht="31.5" hidden="1" customHeight="1" x14ac:dyDescent="0.2">
      <c r="A157" s="21" t="s">
        <v>98</v>
      </c>
      <c r="B157" s="22" t="s">
        <v>16</v>
      </c>
      <c r="C157" s="23">
        <v>2320</v>
      </c>
      <c r="D157" s="23">
        <f>1154154.01293103*10</f>
        <v>11541540.129310301</v>
      </c>
      <c r="E157" s="23">
        <f t="shared" si="2"/>
        <v>26776373099.999897</v>
      </c>
      <c r="F157" s="24" t="s">
        <v>14</v>
      </c>
    </row>
    <row r="158" spans="1:6" ht="31.5" hidden="1" customHeight="1" x14ac:dyDescent="0.2">
      <c r="A158" s="21" t="s">
        <v>98</v>
      </c>
      <c r="B158" s="22" t="s">
        <v>76</v>
      </c>
      <c r="C158" s="23">
        <v>30</v>
      </c>
      <c r="D158" s="23">
        <v>10176150</v>
      </c>
      <c r="E158" s="23">
        <f t="shared" si="2"/>
        <v>305284500</v>
      </c>
      <c r="F158" s="24" t="s">
        <v>14</v>
      </c>
    </row>
    <row r="159" spans="1:6" ht="31.5" hidden="1" customHeight="1" x14ac:dyDescent="0.2">
      <c r="A159" s="6" t="s">
        <v>99</v>
      </c>
      <c r="B159" s="7" t="s">
        <v>15</v>
      </c>
      <c r="C159" s="8">
        <v>2</v>
      </c>
      <c r="D159" s="8">
        <v>11613480</v>
      </c>
      <c r="E159" s="8">
        <f t="shared" si="2"/>
        <v>23226960</v>
      </c>
      <c r="F159" s="33" t="s">
        <v>14</v>
      </c>
    </row>
    <row r="160" spans="1:6" ht="31.5" hidden="1" customHeight="1" x14ac:dyDescent="0.2">
      <c r="A160" s="21" t="s">
        <v>99</v>
      </c>
      <c r="B160" s="22" t="s">
        <v>76</v>
      </c>
      <c r="C160" s="23">
        <v>1675</v>
      </c>
      <c r="D160" s="23">
        <v>10190000.071641801</v>
      </c>
      <c r="E160" s="23">
        <f t="shared" si="2"/>
        <v>17068250120.000017</v>
      </c>
      <c r="F160" s="24" t="s">
        <v>14</v>
      </c>
    </row>
    <row r="161" spans="1:6" ht="31.5" hidden="1" customHeight="1" x14ac:dyDescent="0.2">
      <c r="A161" s="21" t="s">
        <v>99</v>
      </c>
      <c r="B161" s="22" t="s">
        <v>16</v>
      </c>
      <c r="C161" s="23">
        <v>422</v>
      </c>
      <c r="D161" s="23">
        <v>11548268.767772501</v>
      </c>
      <c r="E161" s="23">
        <f t="shared" si="2"/>
        <v>4873369419.9999952</v>
      </c>
      <c r="F161" s="24" t="s">
        <v>14</v>
      </c>
    </row>
    <row r="162" spans="1:6" ht="31.5" hidden="1" customHeight="1" x14ac:dyDescent="0.2">
      <c r="A162" s="6" t="s">
        <v>100</v>
      </c>
      <c r="B162" s="7" t="s">
        <v>15</v>
      </c>
      <c r="C162" s="8">
        <v>24</v>
      </c>
      <c r="D162" s="8">
        <v>11620368.3333333</v>
      </c>
      <c r="E162" s="8">
        <f t="shared" si="2"/>
        <v>278888839.99999923</v>
      </c>
      <c r="F162" s="33" t="s">
        <v>14</v>
      </c>
    </row>
    <row r="163" spans="1:6" ht="31.5" hidden="1" customHeight="1" x14ac:dyDescent="0.2">
      <c r="A163" s="21" t="s">
        <v>100</v>
      </c>
      <c r="B163" s="22" t="s">
        <v>16</v>
      </c>
      <c r="C163" s="23">
        <v>16</v>
      </c>
      <c r="D163" s="23">
        <v>11555050</v>
      </c>
      <c r="E163" s="23">
        <f t="shared" si="2"/>
        <v>184880800</v>
      </c>
      <c r="F163" s="24" t="s">
        <v>14</v>
      </c>
    </row>
    <row r="164" spans="1:6" ht="31.5" hidden="1" customHeight="1" x14ac:dyDescent="0.2">
      <c r="A164" s="21" t="s">
        <v>100</v>
      </c>
      <c r="B164" s="22" t="s">
        <v>76</v>
      </c>
      <c r="C164" s="23">
        <v>20</v>
      </c>
      <c r="D164" s="23">
        <v>10189240</v>
      </c>
      <c r="E164" s="23">
        <f t="shared" si="2"/>
        <v>203784800</v>
      </c>
      <c r="F164" s="24" t="s">
        <v>14</v>
      </c>
    </row>
    <row r="165" spans="1:6" ht="31.5" hidden="1" customHeight="1" x14ac:dyDescent="0.2">
      <c r="A165" s="6" t="s">
        <v>101</v>
      </c>
      <c r="B165" s="7" t="s">
        <v>15</v>
      </c>
      <c r="C165" s="8">
        <v>348</v>
      </c>
      <c r="D165" s="8">
        <v>11640380.488505701</v>
      </c>
      <c r="E165" s="8">
        <f t="shared" si="2"/>
        <v>4050852409.9999838</v>
      </c>
      <c r="F165" s="33" t="s">
        <v>14</v>
      </c>
    </row>
    <row r="166" spans="1:6" ht="31.5" hidden="1" customHeight="1" x14ac:dyDescent="0.2">
      <c r="A166" s="21" t="s">
        <v>101</v>
      </c>
      <c r="B166" s="22" t="s">
        <v>16</v>
      </c>
      <c r="C166" s="23">
        <v>5</v>
      </c>
      <c r="D166" s="23">
        <v>11575120</v>
      </c>
      <c r="E166" s="23">
        <f t="shared" si="2"/>
        <v>57875600</v>
      </c>
      <c r="F166" s="24" t="s">
        <v>14</v>
      </c>
    </row>
    <row r="167" spans="1:6" ht="31.5" hidden="1" customHeight="1" x14ac:dyDescent="0.2">
      <c r="A167" s="21" t="s">
        <v>101</v>
      </c>
      <c r="B167" s="22" t="s">
        <v>76</v>
      </c>
      <c r="C167" s="23">
        <v>49</v>
      </c>
      <c r="D167" s="23">
        <v>10208880</v>
      </c>
      <c r="E167" s="23">
        <f t="shared" si="2"/>
        <v>500235120</v>
      </c>
      <c r="F167" s="24" t="s">
        <v>14</v>
      </c>
    </row>
    <row r="168" spans="1:6" ht="31.5" hidden="1" customHeight="1" x14ac:dyDescent="0.2">
      <c r="A168" s="21" t="s">
        <v>102</v>
      </c>
      <c r="B168" s="22" t="s">
        <v>76</v>
      </c>
      <c r="C168" s="23">
        <v>164</v>
      </c>
      <c r="D168" s="23">
        <v>10215430</v>
      </c>
      <c r="E168" s="23">
        <f t="shared" si="2"/>
        <v>1675330520</v>
      </c>
      <c r="F168" s="24" t="s">
        <v>14</v>
      </c>
    </row>
    <row r="169" spans="1:6" ht="31.5" hidden="1" customHeight="1" x14ac:dyDescent="0.2">
      <c r="A169" s="21" t="s">
        <v>103</v>
      </c>
      <c r="B169" s="22" t="s">
        <v>76</v>
      </c>
      <c r="C169" s="23">
        <v>690</v>
      </c>
      <c r="D169" s="23">
        <v>10221981.0144928</v>
      </c>
      <c r="E169" s="23">
        <f t="shared" si="2"/>
        <v>7053166900.0000324</v>
      </c>
      <c r="F169" s="24" t="s">
        <v>14</v>
      </c>
    </row>
    <row r="170" spans="1:6" ht="31.5" hidden="1" customHeight="1" x14ac:dyDescent="0.2">
      <c r="A170" s="21" t="s">
        <v>104</v>
      </c>
      <c r="B170" s="22" t="s">
        <v>16</v>
      </c>
      <c r="C170" s="23">
        <v>7</v>
      </c>
      <c r="D170" s="23">
        <v>11595280</v>
      </c>
      <c r="E170" s="23">
        <f t="shared" si="2"/>
        <v>81166960</v>
      </c>
      <c r="F170" s="24" t="s">
        <v>14</v>
      </c>
    </row>
    <row r="171" spans="1:6" ht="31.5" hidden="1" customHeight="1" x14ac:dyDescent="0.2">
      <c r="A171" s="21" t="s">
        <v>104</v>
      </c>
      <c r="B171" s="22" t="s">
        <v>76</v>
      </c>
      <c r="C171" s="23">
        <v>396</v>
      </c>
      <c r="D171" s="23">
        <v>10228536.8181818</v>
      </c>
      <c r="E171" s="23">
        <f t="shared" si="2"/>
        <v>4050500579.9999928</v>
      </c>
      <c r="F171" s="24" t="s">
        <v>14</v>
      </c>
    </row>
    <row r="172" spans="1:6" ht="31.5" hidden="1" customHeight="1" x14ac:dyDescent="0.2">
      <c r="A172" s="6" t="s">
        <v>105</v>
      </c>
      <c r="B172" s="7" t="s">
        <v>15</v>
      </c>
      <c r="C172" s="8">
        <v>6</v>
      </c>
      <c r="D172" s="8">
        <v>11667280</v>
      </c>
      <c r="E172" s="8">
        <f t="shared" si="2"/>
        <v>70003680</v>
      </c>
      <c r="F172" s="33" t="s">
        <v>14</v>
      </c>
    </row>
    <row r="173" spans="1:6" ht="31.5" hidden="1" customHeight="1" x14ac:dyDescent="0.2">
      <c r="A173" s="21" t="s">
        <v>105</v>
      </c>
      <c r="B173" s="22" t="s">
        <v>16</v>
      </c>
      <c r="C173" s="23">
        <v>4263</v>
      </c>
      <c r="D173" s="23">
        <v>11717799.5847994</v>
      </c>
      <c r="E173" s="23">
        <f t="shared" si="2"/>
        <v>49952979629.99984</v>
      </c>
      <c r="F173" s="24" t="s">
        <v>14</v>
      </c>
    </row>
    <row r="174" spans="1:6" ht="31.5" hidden="1" customHeight="1" x14ac:dyDescent="0.2">
      <c r="A174" s="21" t="s">
        <v>105</v>
      </c>
      <c r="B174" s="22" t="s">
        <v>76</v>
      </c>
      <c r="C174" s="23">
        <v>185</v>
      </c>
      <c r="D174" s="23">
        <v>10235072.1081081</v>
      </c>
      <c r="E174" s="23">
        <f t="shared" si="2"/>
        <v>1893488339.9999983</v>
      </c>
      <c r="F174" s="24" t="s">
        <v>14</v>
      </c>
    </row>
    <row r="175" spans="1:6" ht="31.5" hidden="1" customHeight="1" x14ac:dyDescent="0.2">
      <c r="A175" s="21" t="s">
        <v>106</v>
      </c>
      <c r="B175" s="22" t="s">
        <v>76</v>
      </c>
      <c r="C175" s="23">
        <v>360</v>
      </c>
      <c r="D175" s="23">
        <v>10254726.527776999</v>
      </c>
      <c r="E175" s="23">
        <f t="shared" si="2"/>
        <v>3691701549.9997196</v>
      </c>
      <c r="F175" s="24" t="s">
        <v>14</v>
      </c>
    </row>
    <row r="176" spans="1:6" ht="31.5" hidden="1" customHeight="1" x14ac:dyDescent="0.2">
      <c r="A176" s="6" t="s">
        <v>107</v>
      </c>
      <c r="B176" s="7" t="s">
        <v>15</v>
      </c>
      <c r="C176" s="8">
        <v>47</v>
      </c>
      <c r="D176" s="35">
        <v>11694180</v>
      </c>
      <c r="E176" s="8">
        <f t="shared" si="2"/>
        <v>549626460</v>
      </c>
      <c r="F176" s="33" t="s">
        <v>14</v>
      </c>
    </row>
    <row r="177" spans="1:6" ht="31.5" hidden="1" customHeight="1" x14ac:dyDescent="0.2">
      <c r="A177" s="21" t="s">
        <v>107</v>
      </c>
      <c r="B177" s="22" t="s">
        <v>76</v>
      </c>
      <c r="C177" s="23">
        <v>71</v>
      </c>
      <c r="D177" s="36">
        <v>10261260.4225352</v>
      </c>
      <c r="E177" s="23">
        <f t="shared" si="2"/>
        <v>728549489.99999917</v>
      </c>
      <c r="F177" s="24" t="s">
        <v>14</v>
      </c>
    </row>
    <row r="178" spans="1:6" ht="31.5" hidden="1" customHeight="1" x14ac:dyDescent="0.2">
      <c r="A178" s="6" t="s">
        <v>108</v>
      </c>
      <c r="B178" s="7" t="s">
        <v>15</v>
      </c>
      <c r="C178" s="8">
        <v>5</v>
      </c>
      <c r="D178" s="36">
        <v>11740000</v>
      </c>
      <c r="E178" s="8">
        <f t="shared" si="2"/>
        <v>58700000</v>
      </c>
      <c r="F178" s="33" t="s">
        <v>14</v>
      </c>
    </row>
    <row r="179" spans="1:6" ht="31.5" hidden="1" customHeight="1" x14ac:dyDescent="0.2">
      <c r="A179" s="21" t="s">
        <v>108</v>
      </c>
      <c r="B179" s="22" t="s">
        <v>16</v>
      </c>
      <c r="C179" s="23">
        <v>1</v>
      </c>
      <c r="D179" s="36">
        <v>11660000</v>
      </c>
      <c r="E179" s="23">
        <f t="shared" si="2"/>
        <v>11660000</v>
      </c>
      <c r="F179" s="24" t="s">
        <v>14</v>
      </c>
    </row>
    <row r="180" spans="1:6" ht="31.5" hidden="1" customHeight="1" x14ac:dyDescent="0.2">
      <c r="A180" s="21" t="s">
        <v>108</v>
      </c>
      <c r="B180" s="22" t="s">
        <v>76</v>
      </c>
      <c r="C180" s="23">
        <v>364</v>
      </c>
      <c r="D180" s="23">
        <v>10268248.0494505</v>
      </c>
      <c r="E180" s="23">
        <f t="shared" si="2"/>
        <v>3737642289.9999819</v>
      </c>
      <c r="F180" s="24" t="s">
        <v>14</v>
      </c>
    </row>
    <row r="181" spans="1:6" ht="31.5" hidden="1" customHeight="1" x14ac:dyDescent="0.2">
      <c r="A181" s="6" t="s">
        <v>109</v>
      </c>
      <c r="B181" s="7" t="s">
        <v>15</v>
      </c>
      <c r="C181" s="8">
        <v>2</v>
      </c>
      <c r="D181" s="36">
        <v>11740000</v>
      </c>
      <c r="E181" s="8">
        <f t="shared" si="2"/>
        <v>23480000</v>
      </c>
      <c r="F181" s="33" t="s">
        <v>14</v>
      </c>
    </row>
    <row r="182" spans="1:6" ht="31.5" hidden="1" customHeight="1" x14ac:dyDescent="0.2">
      <c r="A182" s="21" t="s">
        <v>109</v>
      </c>
      <c r="B182" s="22" t="s">
        <v>76</v>
      </c>
      <c r="C182" s="23">
        <v>100</v>
      </c>
      <c r="D182" s="23">
        <v>10274370</v>
      </c>
      <c r="E182" s="23">
        <f t="shared" si="2"/>
        <v>1027437000</v>
      </c>
      <c r="F182" s="24" t="s">
        <v>14</v>
      </c>
    </row>
    <row r="183" spans="1:6" ht="31.5" hidden="1" customHeight="1" x14ac:dyDescent="0.2">
      <c r="A183" s="21" t="s">
        <v>110</v>
      </c>
      <c r="B183" s="22" t="s">
        <v>16</v>
      </c>
      <c r="C183" s="23">
        <v>4</v>
      </c>
      <c r="D183" s="36">
        <v>11649020</v>
      </c>
      <c r="E183" s="23">
        <f t="shared" si="2"/>
        <v>46596080</v>
      </c>
      <c r="F183" s="24" t="s">
        <v>14</v>
      </c>
    </row>
    <row r="184" spans="1:6" ht="31.5" hidden="1" customHeight="1" x14ac:dyDescent="0.2">
      <c r="A184" s="21" t="s">
        <v>110</v>
      </c>
      <c r="B184" s="22" t="s">
        <v>76</v>
      </c>
      <c r="C184" s="23">
        <v>36</v>
      </c>
      <c r="D184" s="23">
        <v>10280918.611111112</v>
      </c>
      <c r="E184" s="23">
        <f t="shared" si="2"/>
        <v>370113070</v>
      </c>
      <c r="F184" s="24" t="s">
        <v>14</v>
      </c>
    </row>
    <row r="185" spans="1:6" ht="31.5" hidden="1" customHeight="1" x14ac:dyDescent="0.2">
      <c r="A185" s="21" t="s">
        <v>111</v>
      </c>
      <c r="B185" s="7" t="s">
        <v>15</v>
      </c>
      <c r="C185" s="8">
        <v>42</v>
      </c>
      <c r="D185" s="35">
        <v>11734530.238095202</v>
      </c>
      <c r="E185" s="8">
        <f t="shared" si="2"/>
        <v>492850269.99999845</v>
      </c>
      <c r="F185" s="33" t="s">
        <v>14</v>
      </c>
    </row>
    <row r="186" spans="1:6" ht="31.5" hidden="1" customHeight="1" x14ac:dyDescent="0.2">
      <c r="A186" s="21" t="s">
        <v>111</v>
      </c>
      <c r="B186" s="22" t="s">
        <v>16</v>
      </c>
      <c r="C186" s="23">
        <v>9</v>
      </c>
      <c r="D186" s="36">
        <v>11669170</v>
      </c>
      <c r="E186" s="23">
        <f t="shared" si="2"/>
        <v>105022530</v>
      </c>
      <c r="F186" s="24" t="s">
        <v>14</v>
      </c>
    </row>
    <row r="187" spans="1:6" ht="31.5" hidden="1" customHeight="1" x14ac:dyDescent="0.2">
      <c r="A187" s="21" t="s">
        <v>111</v>
      </c>
      <c r="B187" s="22" t="s">
        <v>76</v>
      </c>
      <c r="C187" s="23">
        <v>2693</v>
      </c>
      <c r="D187" s="23">
        <v>10300559.974006699</v>
      </c>
      <c r="E187" s="23">
        <f t="shared" si="2"/>
        <v>27739408010.000042</v>
      </c>
      <c r="F187" s="24" t="s">
        <v>14</v>
      </c>
    </row>
    <row r="188" spans="1:6" ht="31.5" hidden="1" customHeight="1" x14ac:dyDescent="0.2">
      <c r="A188" s="21" t="s">
        <v>112</v>
      </c>
      <c r="B188" s="22" t="s">
        <v>76</v>
      </c>
      <c r="C188" s="23">
        <v>7</v>
      </c>
      <c r="D188" s="23">
        <v>10313660</v>
      </c>
      <c r="E188" s="23">
        <f t="shared" si="2"/>
        <v>72195620</v>
      </c>
      <c r="F188" s="24" t="s">
        <v>14</v>
      </c>
    </row>
    <row r="189" spans="1:6" ht="31.5" hidden="1" customHeight="1" x14ac:dyDescent="0.2">
      <c r="A189" s="21" t="s">
        <v>113</v>
      </c>
      <c r="B189" s="22" t="s">
        <v>76</v>
      </c>
      <c r="C189" s="23">
        <v>732</v>
      </c>
      <c r="D189" s="23">
        <v>10320210</v>
      </c>
      <c r="E189" s="23">
        <f t="shared" si="2"/>
        <v>7554393720</v>
      </c>
      <c r="F189" s="24" t="s">
        <v>14</v>
      </c>
    </row>
    <row r="190" spans="1:6" ht="31.5" hidden="1" customHeight="1" x14ac:dyDescent="0.2">
      <c r="A190" s="21" t="s">
        <v>114</v>
      </c>
      <c r="B190" s="22" t="s">
        <v>76</v>
      </c>
      <c r="C190" s="23">
        <v>177</v>
      </c>
      <c r="D190" s="23">
        <v>10326772.542372901</v>
      </c>
      <c r="E190" s="23">
        <f t="shared" si="2"/>
        <v>1827838740.0000036</v>
      </c>
      <c r="F190" s="24" t="s">
        <v>14</v>
      </c>
    </row>
    <row r="191" spans="1:6" ht="31.5" hidden="1" customHeight="1" x14ac:dyDescent="0.2">
      <c r="A191" s="21" t="s">
        <v>115</v>
      </c>
      <c r="B191" s="7" t="s">
        <v>15</v>
      </c>
      <c r="C191" s="8">
        <v>139</v>
      </c>
      <c r="D191" s="35">
        <v>11781600</v>
      </c>
      <c r="E191" s="8">
        <f t="shared" si="2"/>
        <v>1637642400</v>
      </c>
      <c r="F191" s="33" t="s">
        <v>14</v>
      </c>
    </row>
    <row r="192" spans="1:6" ht="31.5" hidden="1" customHeight="1" x14ac:dyDescent="0.2">
      <c r="A192" s="21" t="s">
        <v>115</v>
      </c>
      <c r="B192" s="22" t="s">
        <v>16</v>
      </c>
      <c r="C192" s="23">
        <v>5</v>
      </c>
      <c r="D192" s="36">
        <v>11716200</v>
      </c>
      <c r="E192" s="23">
        <f t="shared" si="2"/>
        <v>58581000</v>
      </c>
      <c r="F192" s="24" t="s">
        <v>14</v>
      </c>
    </row>
    <row r="193" spans="1:6" ht="31.5" hidden="1" customHeight="1" x14ac:dyDescent="0.2">
      <c r="A193" s="21" t="s">
        <v>115</v>
      </c>
      <c r="B193" s="22" t="s">
        <v>76</v>
      </c>
      <c r="C193" s="23">
        <v>103</v>
      </c>
      <c r="D193" s="23">
        <v>10346404.951456299</v>
      </c>
      <c r="E193" s="23">
        <f t="shared" si="2"/>
        <v>1065679709.9999988</v>
      </c>
      <c r="F193" s="24" t="s">
        <v>14</v>
      </c>
    </row>
    <row r="194" spans="1:6" ht="31.5" hidden="1" customHeight="1" x14ac:dyDescent="0.2">
      <c r="A194" s="21" t="s">
        <v>116</v>
      </c>
      <c r="B194" s="22" t="s">
        <v>16</v>
      </c>
      <c r="C194" s="23">
        <v>7</v>
      </c>
      <c r="D194" s="36">
        <v>11722910</v>
      </c>
      <c r="E194" s="23">
        <f t="shared" si="2"/>
        <v>82060370</v>
      </c>
      <c r="F194" s="24" t="s">
        <v>14</v>
      </c>
    </row>
    <row r="195" spans="1:6" ht="31.5" hidden="1" customHeight="1" x14ac:dyDescent="0.2">
      <c r="A195" s="21" t="s">
        <v>116</v>
      </c>
      <c r="B195" s="22" t="s">
        <v>76</v>
      </c>
      <c r="C195" s="23">
        <v>964</v>
      </c>
      <c r="D195" s="23">
        <v>10352961.099585101</v>
      </c>
      <c r="E195" s="23">
        <f t="shared" si="2"/>
        <v>9980254500.0000381</v>
      </c>
      <c r="F195" s="24" t="s">
        <v>14</v>
      </c>
    </row>
    <row r="196" spans="1:6" ht="31.5" hidden="1" customHeight="1" x14ac:dyDescent="0.2">
      <c r="A196" s="21" t="s">
        <v>117</v>
      </c>
      <c r="B196" s="7" t="s">
        <v>15</v>
      </c>
      <c r="C196" s="23">
        <v>650</v>
      </c>
      <c r="D196" s="23">
        <v>11795050</v>
      </c>
      <c r="E196" s="23">
        <f t="shared" si="2"/>
        <v>7666782500</v>
      </c>
      <c r="F196" s="33" t="s">
        <v>14</v>
      </c>
    </row>
    <row r="197" spans="1:6" ht="31.5" hidden="1" customHeight="1" x14ac:dyDescent="0.2">
      <c r="A197" s="21" t="s">
        <v>117</v>
      </c>
      <c r="B197" s="22" t="s">
        <v>16</v>
      </c>
      <c r="C197" s="23">
        <v>13</v>
      </c>
      <c r="D197" s="23">
        <v>11729630</v>
      </c>
      <c r="E197" s="23">
        <f t="shared" si="2"/>
        <v>152485190</v>
      </c>
      <c r="F197" s="24" t="s">
        <v>14</v>
      </c>
    </row>
    <row r="198" spans="1:6" ht="31.5" hidden="1" customHeight="1" x14ac:dyDescent="0.2">
      <c r="A198" s="21" t="s">
        <v>117</v>
      </c>
      <c r="B198" s="22" t="s">
        <v>76</v>
      </c>
      <c r="C198" s="23">
        <v>669</v>
      </c>
      <c r="D198" s="23">
        <v>10359719.865470899</v>
      </c>
      <c r="E198" s="23">
        <f t="shared" si="2"/>
        <v>6930652590.0000315</v>
      </c>
      <c r="F198" s="24" t="s">
        <v>14</v>
      </c>
    </row>
    <row r="199" spans="1:6" ht="31.5" hidden="1" customHeight="1" x14ac:dyDescent="0.2">
      <c r="A199" s="21" t="s">
        <v>118</v>
      </c>
      <c r="B199" s="22" t="s">
        <v>76</v>
      </c>
      <c r="C199" s="23">
        <v>615</v>
      </c>
      <c r="D199" s="23">
        <v>10366120</v>
      </c>
      <c r="E199" s="23">
        <f t="shared" ref="E199:E209" si="3">C199*D199</f>
        <v>6375163800</v>
      </c>
      <c r="F199" s="24" t="s">
        <v>14</v>
      </c>
    </row>
    <row r="200" spans="1:6" ht="31.5" hidden="1" customHeight="1" x14ac:dyDescent="0.2">
      <c r="A200" s="21" t="s">
        <v>118</v>
      </c>
      <c r="B200" s="22" t="s">
        <v>16</v>
      </c>
      <c r="C200" s="23">
        <v>4</v>
      </c>
      <c r="D200" s="23">
        <v>11736360</v>
      </c>
      <c r="E200" s="23">
        <f t="shared" si="3"/>
        <v>46945440</v>
      </c>
      <c r="F200" s="24" t="s">
        <v>14</v>
      </c>
    </row>
    <row r="201" spans="1:6" ht="31.5" hidden="1" customHeight="1" x14ac:dyDescent="0.2">
      <c r="A201" s="21" t="s">
        <v>119</v>
      </c>
      <c r="B201" s="7" t="s">
        <v>15</v>
      </c>
      <c r="C201" s="23">
        <v>100</v>
      </c>
      <c r="D201" s="23">
        <v>11808500</v>
      </c>
      <c r="E201" s="23">
        <f t="shared" si="3"/>
        <v>1180850000</v>
      </c>
      <c r="F201" s="33" t="s">
        <v>14</v>
      </c>
    </row>
    <row r="202" spans="1:6" ht="31.5" hidden="1" customHeight="1" x14ac:dyDescent="0.2">
      <c r="A202" s="21" t="s">
        <v>119</v>
      </c>
      <c r="B202" s="22" t="s">
        <v>16</v>
      </c>
      <c r="C202" s="23">
        <v>2</v>
      </c>
      <c r="D202" s="23">
        <v>11743070</v>
      </c>
      <c r="E202" s="23">
        <f t="shared" si="3"/>
        <v>23486140</v>
      </c>
      <c r="F202" s="24" t="s">
        <v>14</v>
      </c>
    </row>
    <row r="203" spans="1:6" ht="31.5" hidden="1" customHeight="1" x14ac:dyDescent="0.2">
      <c r="A203" s="21" t="s">
        <v>119</v>
      </c>
      <c r="B203" s="22" t="s">
        <v>76</v>
      </c>
      <c r="C203" s="23">
        <v>8</v>
      </c>
      <c r="D203" s="23">
        <v>10374513.75</v>
      </c>
      <c r="E203" s="23">
        <f t="shared" si="3"/>
        <v>82996110</v>
      </c>
      <c r="F203" s="24" t="s">
        <v>14</v>
      </c>
    </row>
    <row r="204" spans="1:6" ht="31.5" customHeight="1" x14ac:dyDescent="0.2">
      <c r="A204" s="21" t="s">
        <v>119</v>
      </c>
      <c r="B204" s="22" t="s">
        <v>120</v>
      </c>
      <c r="C204" s="23">
        <v>125550</v>
      </c>
      <c r="D204" s="23">
        <v>7964900</v>
      </c>
      <c r="E204" s="23">
        <f t="shared" si="3"/>
        <v>999993195000</v>
      </c>
      <c r="F204" s="24" t="s">
        <v>5</v>
      </c>
    </row>
    <row r="205" spans="1:6" ht="31.5" hidden="1" customHeight="1" x14ac:dyDescent="0.2">
      <c r="A205" s="21" t="s">
        <v>121</v>
      </c>
      <c r="B205" s="7" t="s">
        <v>15</v>
      </c>
      <c r="C205" s="23">
        <v>2</v>
      </c>
      <c r="D205" s="23">
        <v>11828670</v>
      </c>
      <c r="E205" s="23">
        <f t="shared" si="3"/>
        <v>23657340</v>
      </c>
      <c r="F205" s="33" t="s">
        <v>14</v>
      </c>
    </row>
    <row r="206" spans="1:6" ht="31.5" hidden="1" customHeight="1" x14ac:dyDescent="0.2">
      <c r="A206" s="21" t="s">
        <v>121</v>
      </c>
      <c r="B206" s="22" t="s">
        <v>16</v>
      </c>
      <c r="C206" s="23">
        <v>3</v>
      </c>
      <c r="D206" s="23">
        <v>11763226.6666667</v>
      </c>
      <c r="E206" s="23">
        <f t="shared" si="3"/>
        <v>35289680.000000097</v>
      </c>
      <c r="F206" s="24" t="s">
        <v>14</v>
      </c>
    </row>
    <row r="207" spans="1:6" ht="31.5" hidden="1" customHeight="1" x14ac:dyDescent="0.2">
      <c r="A207" s="37" t="s">
        <v>122</v>
      </c>
      <c r="B207" s="7" t="s">
        <v>15</v>
      </c>
      <c r="C207" s="23">
        <v>59</v>
      </c>
      <c r="D207" s="23">
        <v>11878974.9152542</v>
      </c>
      <c r="E207" s="23">
        <f t="shared" si="3"/>
        <v>700859519.99999774</v>
      </c>
      <c r="F207" s="33" t="s">
        <v>14</v>
      </c>
    </row>
    <row r="208" spans="1:6" ht="31.5" hidden="1" customHeight="1" x14ac:dyDescent="0.2">
      <c r="A208" s="37" t="s">
        <v>122</v>
      </c>
      <c r="B208" s="22" t="s">
        <v>120</v>
      </c>
      <c r="C208" s="23">
        <v>33</v>
      </c>
      <c r="D208" s="23">
        <v>8154920</v>
      </c>
      <c r="E208" s="23">
        <f t="shared" si="3"/>
        <v>269112360</v>
      </c>
      <c r="F208" s="24" t="s">
        <v>14</v>
      </c>
    </row>
    <row r="209" spans="1:6" ht="31.5" customHeight="1" x14ac:dyDescent="0.2">
      <c r="A209" s="37" t="s">
        <v>122</v>
      </c>
      <c r="B209" s="22" t="s">
        <v>123</v>
      </c>
      <c r="C209" s="23">
        <v>244896</v>
      </c>
      <c r="D209" s="23">
        <v>8166720</v>
      </c>
      <c r="E209" s="23">
        <f t="shared" si="3"/>
        <v>1999997061120</v>
      </c>
      <c r="F209" s="24" t="s">
        <v>5</v>
      </c>
    </row>
    <row r="210" spans="1:6" ht="31.5" hidden="1" customHeight="1" x14ac:dyDescent="0.2">
      <c r="A210" s="37" t="s">
        <v>124</v>
      </c>
      <c r="B210" s="38" t="s">
        <v>15</v>
      </c>
      <c r="C210" s="23">
        <v>36</v>
      </c>
      <c r="D210" s="23">
        <v>11875795.555555599</v>
      </c>
      <c r="E210" s="23">
        <v>427528640</v>
      </c>
      <c r="F210" s="33" t="s">
        <v>14</v>
      </c>
    </row>
    <row r="211" spans="1:6" ht="31.5" hidden="1" customHeight="1" x14ac:dyDescent="0.2">
      <c r="A211" s="21" t="s">
        <v>125</v>
      </c>
      <c r="B211" s="7" t="s">
        <v>15</v>
      </c>
      <c r="C211" s="23">
        <v>31</v>
      </c>
      <c r="D211" s="23">
        <v>11882472.903225798</v>
      </c>
      <c r="E211" s="23">
        <f t="shared" ref="E211:E249" si="4">C211*D211</f>
        <v>368356659.99999976</v>
      </c>
      <c r="F211" s="33" t="s">
        <v>14</v>
      </c>
    </row>
    <row r="212" spans="1:6" ht="31.5" hidden="1" customHeight="1" x14ac:dyDescent="0.2">
      <c r="A212" s="21" t="s">
        <v>125</v>
      </c>
      <c r="B212" s="22" t="s">
        <v>16</v>
      </c>
      <c r="C212" s="23">
        <v>9</v>
      </c>
      <c r="D212" s="23">
        <v>11816970</v>
      </c>
      <c r="E212" s="23">
        <f t="shared" si="4"/>
        <v>106352730</v>
      </c>
      <c r="F212" s="24" t="s">
        <v>14</v>
      </c>
    </row>
    <row r="213" spans="1:6" ht="31.5" hidden="1" customHeight="1" x14ac:dyDescent="0.2">
      <c r="A213" s="21" t="s">
        <v>125</v>
      </c>
      <c r="B213" s="22" t="s">
        <v>76</v>
      </c>
      <c r="C213" s="23">
        <v>318</v>
      </c>
      <c r="D213" s="23">
        <v>10447938.270440299</v>
      </c>
      <c r="E213" s="23">
        <f t="shared" si="4"/>
        <v>3322444370.0000153</v>
      </c>
      <c r="F213" s="24" t="s">
        <v>14</v>
      </c>
    </row>
    <row r="214" spans="1:6" ht="31.5" hidden="1" customHeight="1" x14ac:dyDescent="0.2">
      <c r="A214" s="21" t="s">
        <v>125</v>
      </c>
      <c r="B214" s="22" t="s">
        <v>120</v>
      </c>
      <c r="C214" s="23">
        <v>14</v>
      </c>
      <c r="D214" s="23">
        <v>8170000</v>
      </c>
      <c r="E214" s="23">
        <f t="shared" si="4"/>
        <v>114380000</v>
      </c>
      <c r="F214" s="24" t="s">
        <v>14</v>
      </c>
    </row>
    <row r="215" spans="1:6" ht="31.5" hidden="1" customHeight="1" x14ac:dyDescent="0.2">
      <c r="A215" s="21" t="s">
        <v>126</v>
      </c>
      <c r="B215" s="7" t="s">
        <v>15</v>
      </c>
      <c r="C215" s="23">
        <v>300</v>
      </c>
      <c r="D215" s="23">
        <v>11889200.1</v>
      </c>
      <c r="E215" s="23">
        <f t="shared" si="4"/>
        <v>3566760030</v>
      </c>
      <c r="F215" s="33" t="s">
        <v>14</v>
      </c>
    </row>
    <row r="216" spans="1:6" ht="31.5" hidden="1" customHeight="1" x14ac:dyDescent="0.2">
      <c r="A216" s="21" t="s">
        <v>126</v>
      </c>
      <c r="B216" s="22" t="s">
        <v>76</v>
      </c>
      <c r="C216" s="23">
        <v>3</v>
      </c>
      <c r="D216" s="23">
        <v>10451190</v>
      </c>
      <c r="E216" s="23">
        <f t="shared" si="4"/>
        <v>31353570</v>
      </c>
      <c r="F216" s="24" t="s">
        <v>14</v>
      </c>
    </row>
    <row r="217" spans="1:6" ht="31.5" hidden="1" customHeight="1" x14ac:dyDescent="0.2">
      <c r="A217" s="37" t="s">
        <v>127</v>
      </c>
      <c r="B217" s="7" t="s">
        <v>15</v>
      </c>
      <c r="C217" s="23">
        <v>3</v>
      </c>
      <c r="D217" s="23" t="e">
        <f>#REF!</f>
        <v>#REF!</v>
      </c>
      <c r="E217" s="23" t="e">
        <f t="shared" si="4"/>
        <v>#REF!</v>
      </c>
      <c r="F217" s="33" t="s">
        <v>14</v>
      </c>
    </row>
    <row r="218" spans="1:6" ht="31.5" hidden="1" customHeight="1" x14ac:dyDescent="0.2">
      <c r="A218" s="37" t="s">
        <v>127</v>
      </c>
      <c r="B218" s="22" t="s">
        <v>76</v>
      </c>
      <c r="C218" s="23">
        <v>3</v>
      </c>
      <c r="D218" s="23" t="e">
        <f>#REF!</f>
        <v>#REF!</v>
      </c>
      <c r="E218" s="23" t="e">
        <f t="shared" si="4"/>
        <v>#REF!</v>
      </c>
      <c r="F218" s="24" t="s">
        <v>14</v>
      </c>
    </row>
    <row r="219" spans="1:6" ht="31.5" hidden="1" customHeight="1" x14ac:dyDescent="0.2">
      <c r="A219" s="37" t="s">
        <v>127</v>
      </c>
      <c r="B219" s="22" t="s">
        <v>120</v>
      </c>
      <c r="C219" s="23">
        <v>16</v>
      </c>
      <c r="D219" s="23" t="e">
        <f>(13*#REF!+3*#REF!)/16</f>
        <v>#REF!</v>
      </c>
      <c r="E219" s="23" t="e">
        <f t="shared" si="4"/>
        <v>#REF!</v>
      </c>
      <c r="F219" s="24" t="s">
        <v>14</v>
      </c>
    </row>
    <row r="220" spans="1:6" ht="31.5" hidden="1" customHeight="1" x14ac:dyDescent="0.2">
      <c r="A220" s="21" t="s">
        <v>128</v>
      </c>
      <c r="B220" s="22" t="s">
        <v>76</v>
      </c>
      <c r="C220" s="23">
        <v>47</v>
      </c>
      <c r="D220" s="23" t="e">
        <f>(37*#REF!+10*#REF!)/47</f>
        <v>#REF!</v>
      </c>
      <c r="E220" s="23" t="e">
        <f t="shared" si="4"/>
        <v>#REF!</v>
      </c>
      <c r="F220" s="24" t="s">
        <v>14</v>
      </c>
    </row>
    <row r="221" spans="1:6" ht="31.5" hidden="1" customHeight="1" x14ac:dyDescent="0.2">
      <c r="A221" s="21" t="s">
        <v>129</v>
      </c>
      <c r="B221" s="22" t="s">
        <v>16</v>
      </c>
      <c r="C221" s="23">
        <v>17</v>
      </c>
      <c r="D221" s="23">
        <v>11864000</v>
      </c>
      <c r="E221" s="23">
        <f t="shared" si="4"/>
        <v>201688000</v>
      </c>
      <c r="F221" s="24" t="s">
        <v>14</v>
      </c>
    </row>
    <row r="222" spans="1:6" ht="31.5" hidden="1" customHeight="1" x14ac:dyDescent="0.2">
      <c r="A222" s="21" t="s">
        <v>129</v>
      </c>
      <c r="B222" s="22" t="s">
        <v>76</v>
      </c>
      <c r="C222" s="23">
        <v>181</v>
      </c>
      <c r="D222" s="23">
        <v>10490507.3480663</v>
      </c>
      <c r="E222" s="23">
        <f t="shared" si="4"/>
        <v>1898781830.0000002</v>
      </c>
      <c r="F222" s="24" t="s">
        <v>14</v>
      </c>
    </row>
    <row r="223" spans="1:6" ht="31.5" hidden="1" customHeight="1" x14ac:dyDescent="0.2">
      <c r="A223" s="21" t="s">
        <v>129</v>
      </c>
      <c r="B223" s="22" t="s">
        <v>123</v>
      </c>
      <c r="C223" s="23">
        <v>2449</v>
      </c>
      <c r="D223" s="23">
        <v>8240170</v>
      </c>
      <c r="E223" s="23">
        <f t="shared" si="4"/>
        <v>20180176330</v>
      </c>
      <c r="F223" s="24" t="s">
        <v>14</v>
      </c>
    </row>
    <row r="224" spans="1:6" ht="31.5" hidden="1" customHeight="1" x14ac:dyDescent="0.2">
      <c r="A224" s="37" t="s">
        <v>130</v>
      </c>
      <c r="B224" s="22" t="s">
        <v>16</v>
      </c>
      <c r="C224" s="23">
        <v>5</v>
      </c>
      <c r="D224" s="23">
        <v>11870710</v>
      </c>
      <c r="E224" s="23">
        <f t="shared" si="4"/>
        <v>59353550</v>
      </c>
      <c r="F224" s="24" t="s">
        <v>14</v>
      </c>
    </row>
    <row r="225" spans="1:6" ht="31.5" hidden="1" customHeight="1" x14ac:dyDescent="0.2">
      <c r="A225" s="37" t="s">
        <v>130</v>
      </c>
      <c r="B225" s="22" t="s">
        <v>76</v>
      </c>
      <c r="C225" s="23">
        <v>1</v>
      </c>
      <c r="D225" s="23">
        <v>10498100</v>
      </c>
      <c r="E225" s="23">
        <f t="shared" si="4"/>
        <v>10498100</v>
      </c>
      <c r="F225" s="24" t="s">
        <v>14</v>
      </c>
    </row>
    <row r="226" spans="1:6" ht="31.5" hidden="1" customHeight="1" x14ac:dyDescent="0.2">
      <c r="A226" s="37" t="s">
        <v>130</v>
      </c>
      <c r="B226" s="22" t="s">
        <v>120</v>
      </c>
      <c r="C226" s="23">
        <v>223</v>
      </c>
      <c r="D226" s="23">
        <v>8060270</v>
      </c>
      <c r="E226" s="23">
        <f t="shared" si="4"/>
        <v>1797440210</v>
      </c>
      <c r="F226" s="24" t="s">
        <v>14</v>
      </c>
    </row>
    <row r="227" spans="1:6" ht="31.5" hidden="1" customHeight="1" x14ac:dyDescent="0.2">
      <c r="A227" s="37" t="s">
        <v>130</v>
      </c>
      <c r="B227" s="22" t="s">
        <v>123</v>
      </c>
      <c r="C227" s="23">
        <v>481</v>
      </c>
      <c r="D227" s="23">
        <v>8233620.12474012</v>
      </c>
      <c r="E227" s="23">
        <f t="shared" si="4"/>
        <v>3960371279.9999976</v>
      </c>
      <c r="F227" s="24" t="s">
        <v>14</v>
      </c>
    </row>
    <row r="228" spans="1:6" ht="31.5" hidden="1" customHeight="1" x14ac:dyDescent="0.2">
      <c r="A228" s="21" t="s">
        <v>131</v>
      </c>
      <c r="B228" s="7" t="s">
        <v>15</v>
      </c>
      <c r="C228" s="23">
        <v>1</v>
      </c>
      <c r="D228" s="23">
        <v>11945000</v>
      </c>
      <c r="E228" s="23">
        <f t="shared" si="4"/>
        <v>11945000</v>
      </c>
      <c r="F228" s="33" t="s">
        <v>14</v>
      </c>
    </row>
    <row r="229" spans="1:6" ht="31.5" hidden="1" customHeight="1" x14ac:dyDescent="0.2">
      <c r="A229" s="21" t="s">
        <v>131</v>
      </c>
      <c r="B229" s="22" t="s">
        <v>76</v>
      </c>
      <c r="C229" s="23">
        <v>1</v>
      </c>
      <c r="D229" s="23">
        <v>10504000</v>
      </c>
      <c r="E229" s="23">
        <f t="shared" si="4"/>
        <v>10504000</v>
      </c>
      <c r="F229" s="24" t="s">
        <v>14</v>
      </c>
    </row>
    <row r="230" spans="1:6" ht="31.5" hidden="1" customHeight="1" x14ac:dyDescent="0.2">
      <c r="A230" s="21" t="s">
        <v>131</v>
      </c>
      <c r="B230" s="22" t="s">
        <v>123</v>
      </c>
      <c r="C230" s="23">
        <v>1</v>
      </c>
      <c r="D230" s="23">
        <v>8238790</v>
      </c>
      <c r="E230" s="23">
        <f t="shared" si="4"/>
        <v>8238790</v>
      </c>
      <c r="F230" s="24" t="s">
        <v>14</v>
      </c>
    </row>
    <row r="231" spans="1:6" ht="31.5" hidden="1" customHeight="1" x14ac:dyDescent="0.2">
      <c r="A231" s="21" t="s">
        <v>132</v>
      </c>
      <c r="B231" s="22" t="s">
        <v>123</v>
      </c>
      <c r="C231" s="23">
        <v>12</v>
      </c>
      <c r="D231" s="23">
        <v>8243940</v>
      </c>
      <c r="E231" s="23">
        <f t="shared" si="4"/>
        <v>98927280</v>
      </c>
      <c r="F231" s="24" t="s">
        <v>14</v>
      </c>
    </row>
    <row r="232" spans="1:6" ht="31.5" hidden="1" customHeight="1" x14ac:dyDescent="0.2">
      <c r="A232" s="21" t="s">
        <v>132</v>
      </c>
      <c r="B232" s="22" t="s">
        <v>76</v>
      </c>
      <c r="C232" s="23">
        <v>1</v>
      </c>
      <c r="D232" s="23">
        <v>10521000</v>
      </c>
      <c r="E232" s="23">
        <f t="shared" si="4"/>
        <v>10521000</v>
      </c>
      <c r="F232" s="24" t="s">
        <v>14</v>
      </c>
    </row>
    <row r="233" spans="1:6" ht="31.5" hidden="1" customHeight="1" x14ac:dyDescent="0.2">
      <c r="A233" s="21" t="s">
        <v>132</v>
      </c>
      <c r="B233" s="22" t="s">
        <v>120</v>
      </c>
      <c r="C233" s="23">
        <v>102</v>
      </c>
      <c r="D233" s="23">
        <v>8070325.5882352898</v>
      </c>
      <c r="E233" s="23">
        <f t="shared" si="4"/>
        <v>823173209.99999952</v>
      </c>
      <c r="F233" s="24" t="s">
        <v>14</v>
      </c>
    </row>
    <row r="234" spans="1:6" ht="31.5" hidden="1" customHeight="1" x14ac:dyDescent="0.2">
      <c r="A234" s="21" t="s">
        <v>133</v>
      </c>
      <c r="B234" s="22" t="s">
        <v>76</v>
      </c>
      <c r="C234" s="23">
        <v>53</v>
      </c>
      <c r="D234" s="23">
        <v>10543158.49</v>
      </c>
      <c r="E234" s="23">
        <f t="shared" si="4"/>
        <v>558787399.97000003</v>
      </c>
      <c r="F234" s="24" t="s">
        <v>14</v>
      </c>
    </row>
    <row r="235" spans="1:6" ht="31.5" hidden="1" customHeight="1" x14ac:dyDescent="0.2">
      <c r="A235" s="21" t="s">
        <v>133</v>
      </c>
      <c r="B235" s="22" t="s">
        <v>123</v>
      </c>
      <c r="C235" s="23">
        <v>35</v>
      </c>
      <c r="D235" s="23">
        <v>8259390.5710000005</v>
      </c>
      <c r="E235" s="23">
        <f t="shared" si="4"/>
        <v>289078669.98500001</v>
      </c>
      <c r="F235" s="24" t="s">
        <v>14</v>
      </c>
    </row>
    <row r="236" spans="1:6" ht="31.5" hidden="1" customHeight="1" x14ac:dyDescent="0.2">
      <c r="A236" s="21" t="s">
        <v>134</v>
      </c>
      <c r="B236" s="22" t="s">
        <v>76</v>
      </c>
      <c r="C236" s="23">
        <v>69</v>
      </c>
      <c r="D236" s="23">
        <v>10541055.072463799</v>
      </c>
      <c r="E236" s="23">
        <f t="shared" si="4"/>
        <v>727332800.00000215</v>
      </c>
      <c r="F236" s="24" t="s">
        <v>14</v>
      </c>
    </row>
    <row r="237" spans="1:6" ht="31.5" hidden="1" customHeight="1" x14ac:dyDescent="0.2">
      <c r="A237" s="21" t="s">
        <v>134</v>
      </c>
      <c r="B237" s="22" t="s">
        <v>123</v>
      </c>
      <c r="C237" s="23">
        <v>1</v>
      </c>
      <c r="D237" s="23">
        <v>8264510</v>
      </c>
      <c r="E237" s="23">
        <f t="shared" si="4"/>
        <v>8264510</v>
      </c>
      <c r="F237" s="24" t="s">
        <v>14</v>
      </c>
    </row>
    <row r="238" spans="1:6" ht="31.5" hidden="1" customHeight="1" x14ac:dyDescent="0.2">
      <c r="A238" s="21" t="s">
        <v>135</v>
      </c>
      <c r="B238" s="22" t="s">
        <v>15</v>
      </c>
      <c r="C238" s="23">
        <v>7</v>
      </c>
      <c r="D238" s="23">
        <v>11983350</v>
      </c>
      <c r="E238" s="23">
        <f t="shared" si="4"/>
        <v>83883450</v>
      </c>
      <c r="F238" s="24" t="s">
        <v>14</v>
      </c>
    </row>
    <row r="239" spans="1:6" ht="31.5" hidden="1" customHeight="1" x14ac:dyDescent="0.2">
      <c r="A239" s="21" t="s">
        <v>135</v>
      </c>
      <c r="B239" s="7" t="s">
        <v>76</v>
      </c>
      <c r="C239" s="23">
        <v>204</v>
      </c>
      <c r="D239" s="23">
        <v>10542897.0098039</v>
      </c>
      <c r="E239" s="23">
        <f t="shared" si="4"/>
        <v>2150750989.9999957</v>
      </c>
      <c r="F239" s="33" t="s">
        <v>14</v>
      </c>
    </row>
    <row r="240" spans="1:6" ht="31.5" hidden="1" customHeight="1" x14ac:dyDescent="0.2">
      <c r="A240" s="21" t="s">
        <v>135</v>
      </c>
      <c r="B240" s="22" t="s">
        <v>123</v>
      </c>
      <c r="C240" s="23">
        <v>1</v>
      </c>
      <c r="D240" s="23">
        <v>8269660</v>
      </c>
      <c r="E240" s="23">
        <f t="shared" si="4"/>
        <v>8269660</v>
      </c>
      <c r="F240" s="24" t="s">
        <v>14</v>
      </c>
    </row>
    <row r="241" spans="1:6" ht="31.5" hidden="1" customHeight="1" x14ac:dyDescent="0.2">
      <c r="A241" s="21" t="s">
        <v>135</v>
      </c>
      <c r="B241" s="22" t="s">
        <v>16</v>
      </c>
      <c r="C241" s="23">
        <v>62</v>
      </c>
      <c r="D241" s="23">
        <v>11939593.548387101</v>
      </c>
      <c r="E241" s="23">
        <f t="shared" si="4"/>
        <v>740254800.00000024</v>
      </c>
      <c r="F241" s="24" t="s">
        <v>14</v>
      </c>
    </row>
    <row r="242" spans="1:6" ht="31.5" hidden="1" customHeight="1" x14ac:dyDescent="0.2">
      <c r="A242" s="21" t="s">
        <v>136</v>
      </c>
      <c r="B242" s="22" t="s">
        <v>16</v>
      </c>
      <c r="C242" s="23">
        <v>94</v>
      </c>
      <c r="D242" s="23">
        <v>11924468.1914894</v>
      </c>
      <c r="E242" s="23">
        <f t="shared" si="4"/>
        <v>1120900010.0000036</v>
      </c>
      <c r="F242" s="24" t="s">
        <v>14</v>
      </c>
    </row>
    <row r="243" spans="1:6" ht="31.5" hidden="1" customHeight="1" x14ac:dyDescent="0.2">
      <c r="A243" s="21" t="s">
        <v>136</v>
      </c>
      <c r="B243" s="7" t="s">
        <v>76</v>
      </c>
      <c r="C243" s="23">
        <v>3</v>
      </c>
      <c r="D243" s="23">
        <v>10549520</v>
      </c>
      <c r="E243" s="23">
        <f t="shared" si="4"/>
        <v>31648560</v>
      </c>
      <c r="F243" s="33" t="s">
        <v>14</v>
      </c>
    </row>
    <row r="244" spans="1:6" ht="31.5" hidden="1" customHeight="1" x14ac:dyDescent="0.2">
      <c r="A244" s="21" t="s">
        <v>136</v>
      </c>
      <c r="B244" s="22" t="s">
        <v>123</v>
      </c>
      <c r="C244" s="23">
        <v>1</v>
      </c>
      <c r="D244" s="23">
        <v>8274820</v>
      </c>
      <c r="E244" s="23">
        <f t="shared" si="4"/>
        <v>8274820</v>
      </c>
      <c r="F244" s="24" t="s">
        <v>14</v>
      </c>
    </row>
    <row r="245" spans="1:6" ht="31.5" hidden="1" customHeight="1" x14ac:dyDescent="0.2">
      <c r="A245" s="21" t="s">
        <v>137</v>
      </c>
      <c r="B245" s="22" t="s">
        <v>123</v>
      </c>
      <c r="C245" s="23">
        <v>1525</v>
      </c>
      <c r="D245" s="23">
        <v>8279960</v>
      </c>
      <c r="E245" s="23">
        <f t="shared" si="4"/>
        <v>12626939000</v>
      </c>
      <c r="F245" s="24" t="s">
        <v>14</v>
      </c>
    </row>
    <row r="246" spans="1:6" ht="31.5" hidden="1" customHeight="1" x14ac:dyDescent="0.2">
      <c r="A246" s="21" t="s">
        <v>137</v>
      </c>
      <c r="B246" s="7" t="s">
        <v>76</v>
      </c>
      <c r="C246" s="23">
        <v>1</v>
      </c>
      <c r="D246" s="23">
        <v>10555990</v>
      </c>
      <c r="E246" s="23">
        <f t="shared" si="4"/>
        <v>10555990</v>
      </c>
      <c r="F246" s="33" t="s">
        <v>14</v>
      </c>
    </row>
    <row r="247" spans="1:6" ht="31.5" hidden="1" customHeight="1" x14ac:dyDescent="0.2">
      <c r="A247" s="21" t="s">
        <v>137</v>
      </c>
      <c r="B247" s="22" t="s">
        <v>120</v>
      </c>
      <c r="C247" s="23">
        <v>12</v>
      </c>
      <c r="D247" s="23">
        <v>8267540</v>
      </c>
      <c r="E247" s="23">
        <f t="shared" si="4"/>
        <v>99210480</v>
      </c>
      <c r="F247" s="24" t="s">
        <v>14</v>
      </c>
    </row>
    <row r="248" spans="1:6" ht="31.5" hidden="1" customHeight="1" x14ac:dyDescent="0.2">
      <c r="A248" s="21" t="s">
        <v>137</v>
      </c>
      <c r="B248" s="22" t="s">
        <v>16</v>
      </c>
      <c r="C248" s="23">
        <v>13</v>
      </c>
      <c r="D248" s="23">
        <v>11931189.2307692</v>
      </c>
      <c r="E248" s="23">
        <f t="shared" si="4"/>
        <v>155105459.99999961</v>
      </c>
      <c r="F248" s="24" t="s">
        <v>14</v>
      </c>
    </row>
    <row r="249" spans="1:6" ht="31.5" hidden="1" customHeight="1" x14ac:dyDescent="0.2">
      <c r="A249" s="21" t="s">
        <v>138</v>
      </c>
      <c r="B249" s="22" t="s">
        <v>123</v>
      </c>
      <c r="C249" s="23">
        <v>97</v>
      </c>
      <c r="D249" s="23">
        <v>8296897.7319587599</v>
      </c>
      <c r="E249" s="23">
        <f t="shared" si="4"/>
        <v>804799079.99999976</v>
      </c>
      <c r="F249" s="24" t="s">
        <v>14</v>
      </c>
    </row>
    <row r="250" spans="1:6" ht="31.5" hidden="1" customHeight="1" x14ac:dyDescent="0.2">
      <c r="A250" s="21" t="s">
        <v>138</v>
      </c>
      <c r="B250" s="7" t="s">
        <v>76</v>
      </c>
      <c r="C250" s="23">
        <v>1</v>
      </c>
      <c r="D250" s="23">
        <v>10575620</v>
      </c>
      <c r="E250" s="23">
        <v>10575620</v>
      </c>
      <c r="F250" s="33" t="s">
        <v>14</v>
      </c>
    </row>
    <row r="251" spans="1:6" ht="31.5" hidden="1" customHeight="1" x14ac:dyDescent="0.2">
      <c r="A251" s="21" t="s">
        <v>138</v>
      </c>
      <c r="B251" s="40" t="s">
        <v>15</v>
      </c>
      <c r="C251" s="23">
        <v>2</v>
      </c>
      <c r="D251" s="23">
        <v>12016980</v>
      </c>
      <c r="E251" s="23">
        <f t="shared" ref="E251:E258" si="5">C251*D251</f>
        <v>24033960</v>
      </c>
      <c r="F251" s="33" t="s">
        <v>14</v>
      </c>
    </row>
    <row r="252" spans="1:6" ht="31.5" hidden="1" customHeight="1" x14ac:dyDescent="0.2">
      <c r="A252" s="21" t="s">
        <v>139</v>
      </c>
      <c r="B252" s="40" t="s">
        <v>15</v>
      </c>
      <c r="C252" s="23">
        <v>31</v>
      </c>
      <c r="D252" s="23">
        <v>12023690</v>
      </c>
      <c r="E252" s="23">
        <f t="shared" si="5"/>
        <v>372734390</v>
      </c>
      <c r="F252" s="33" t="s">
        <v>14</v>
      </c>
    </row>
    <row r="253" spans="1:6" ht="31.5" hidden="1" customHeight="1" x14ac:dyDescent="0.2">
      <c r="A253" s="21" t="s">
        <v>139</v>
      </c>
      <c r="B253" s="22" t="s">
        <v>16</v>
      </c>
      <c r="C253" s="23">
        <v>96</v>
      </c>
      <c r="D253" s="23">
        <v>11958050</v>
      </c>
      <c r="E253" s="23">
        <f t="shared" si="5"/>
        <v>1147972800</v>
      </c>
      <c r="F253" s="24" t="s">
        <v>14</v>
      </c>
    </row>
    <row r="254" spans="1:6" ht="31.5" hidden="1" customHeight="1" x14ac:dyDescent="0.2">
      <c r="A254" s="21" t="s">
        <v>139</v>
      </c>
      <c r="B254" s="40" t="s">
        <v>76</v>
      </c>
      <c r="C254" s="23">
        <v>8</v>
      </c>
      <c r="D254" s="23">
        <v>10582170</v>
      </c>
      <c r="E254" s="23">
        <f t="shared" si="5"/>
        <v>84657360</v>
      </c>
      <c r="F254" s="33" t="s">
        <v>14</v>
      </c>
    </row>
    <row r="255" spans="1:6" ht="31.5" hidden="1" customHeight="1" x14ac:dyDescent="0.2">
      <c r="A255" s="21" t="s">
        <v>139</v>
      </c>
      <c r="B255" s="22" t="s">
        <v>123</v>
      </c>
      <c r="C255" s="23">
        <v>4</v>
      </c>
      <c r="D255" s="23">
        <v>8301000</v>
      </c>
      <c r="E255" s="23">
        <f t="shared" si="5"/>
        <v>33204000</v>
      </c>
      <c r="F255" s="24" t="s">
        <v>14</v>
      </c>
    </row>
    <row r="256" spans="1:6" ht="31.5" hidden="1" customHeight="1" x14ac:dyDescent="0.2">
      <c r="A256" s="21" t="s">
        <v>140</v>
      </c>
      <c r="B256" s="40" t="s">
        <v>76</v>
      </c>
      <c r="C256" s="23">
        <v>3</v>
      </c>
      <c r="D256" s="23">
        <v>10588810</v>
      </c>
      <c r="E256" s="23">
        <f t="shared" si="5"/>
        <v>31766430</v>
      </c>
      <c r="F256" s="33" t="s">
        <v>14</v>
      </c>
    </row>
    <row r="257" spans="1:6" ht="31.5" hidden="1" customHeight="1" x14ac:dyDescent="0.2">
      <c r="A257" s="21" t="s">
        <v>140</v>
      </c>
      <c r="B257" s="22" t="s">
        <v>123</v>
      </c>
      <c r="C257" s="23">
        <v>7</v>
      </c>
      <c r="D257" s="23">
        <v>8305810</v>
      </c>
      <c r="E257" s="23">
        <f t="shared" si="5"/>
        <v>58140670</v>
      </c>
      <c r="F257" s="24" t="s">
        <v>14</v>
      </c>
    </row>
    <row r="258" spans="1:6" ht="31.5" hidden="1" customHeight="1" x14ac:dyDescent="0.2">
      <c r="A258" s="21" t="s">
        <v>140</v>
      </c>
      <c r="B258" s="22" t="s">
        <v>16</v>
      </c>
      <c r="C258" s="23">
        <v>8</v>
      </c>
      <c r="D258" s="23">
        <v>11964790</v>
      </c>
      <c r="E258" s="23">
        <f t="shared" si="5"/>
        <v>95718320</v>
      </c>
      <c r="F258" s="24" t="s">
        <v>14</v>
      </c>
    </row>
    <row r="259" spans="1:6" ht="31.5" hidden="1" customHeight="1" x14ac:dyDescent="0.2">
      <c r="A259" s="21" t="s">
        <v>141</v>
      </c>
      <c r="B259" s="40" t="s">
        <v>15</v>
      </c>
      <c r="C259" s="23">
        <v>47</v>
      </c>
      <c r="D259" s="23">
        <v>12037140</v>
      </c>
      <c r="E259" s="23">
        <v>565745740</v>
      </c>
      <c r="F259" s="24" t="s">
        <v>14</v>
      </c>
    </row>
    <row r="260" spans="1:6" ht="31.5" hidden="1" customHeight="1" x14ac:dyDescent="0.2">
      <c r="A260" s="21" t="s">
        <v>141</v>
      </c>
      <c r="B260" s="22" t="s">
        <v>16</v>
      </c>
      <c r="C260" s="23">
        <v>1</v>
      </c>
      <c r="D260" s="23">
        <v>11971500</v>
      </c>
      <c r="E260" s="23">
        <v>11971500</v>
      </c>
      <c r="F260" s="24" t="s">
        <v>14</v>
      </c>
    </row>
    <row r="261" spans="1:6" ht="31.5" hidden="1" customHeight="1" x14ac:dyDescent="0.2">
      <c r="A261" s="21" t="s">
        <v>142</v>
      </c>
      <c r="B261" s="22" t="s">
        <v>16</v>
      </c>
      <c r="C261" s="23">
        <v>54</v>
      </c>
      <c r="D261" s="23">
        <v>11978233.7037037</v>
      </c>
      <c r="E261" s="23">
        <f t="shared" ref="E261:E270" si="6">C261*D261</f>
        <v>646824619.99999976</v>
      </c>
      <c r="F261" s="24" t="s">
        <v>14</v>
      </c>
    </row>
    <row r="262" spans="1:6" ht="31.5" hidden="1" customHeight="1" x14ac:dyDescent="0.2">
      <c r="A262" s="21" t="s">
        <v>142</v>
      </c>
      <c r="B262" s="40" t="s">
        <v>76</v>
      </c>
      <c r="C262" s="23">
        <v>1</v>
      </c>
      <c r="D262" s="23">
        <v>10605110</v>
      </c>
      <c r="E262" s="23">
        <f t="shared" si="6"/>
        <v>10605110</v>
      </c>
      <c r="F262" s="33" t="s">
        <v>14</v>
      </c>
    </row>
    <row r="263" spans="1:6" ht="31.5" hidden="1" customHeight="1" x14ac:dyDescent="0.2">
      <c r="A263" s="21" t="s">
        <v>142</v>
      </c>
      <c r="B263" s="22" t="s">
        <v>123</v>
      </c>
      <c r="C263" s="23">
        <v>1</v>
      </c>
      <c r="D263" s="23">
        <v>8317100</v>
      </c>
      <c r="E263" s="23">
        <f t="shared" si="6"/>
        <v>8317100</v>
      </c>
      <c r="F263" s="24" t="s">
        <v>14</v>
      </c>
    </row>
    <row r="264" spans="1:6" ht="31.5" hidden="1" customHeight="1" x14ac:dyDescent="0.2">
      <c r="A264" s="21" t="s">
        <v>143</v>
      </c>
      <c r="B264" s="40" t="s">
        <v>15</v>
      </c>
      <c r="C264" s="23">
        <v>6</v>
      </c>
      <c r="D264" s="23">
        <v>12064050</v>
      </c>
      <c r="E264" s="23">
        <f t="shared" si="6"/>
        <v>72384300</v>
      </c>
      <c r="F264" s="24" t="s">
        <v>14</v>
      </c>
    </row>
    <row r="265" spans="1:6" ht="31.5" hidden="1" customHeight="1" x14ac:dyDescent="0.2">
      <c r="A265" s="21" t="s">
        <v>143</v>
      </c>
      <c r="B265" s="22" t="s">
        <v>16</v>
      </c>
      <c r="C265" s="23">
        <v>8</v>
      </c>
      <c r="D265" s="23">
        <v>11998396.25</v>
      </c>
      <c r="E265" s="23">
        <f t="shared" si="6"/>
        <v>95987170</v>
      </c>
      <c r="F265" s="24" t="s">
        <v>14</v>
      </c>
    </row>
    <row r="266" spans="1:6" ht="31.5" hidden="1" customHeight="1" x14ac:dyDescent="0.2">
      <c r="A266" s="21" t="s">
        <v>143</v>
      </c>
      <c r="B266" s="22" t="s">
        <v>123</v>
      </c>
      <c r="C266" s="23">
        <v>479</v>
      </c>
      <c r="D266" s="23">
        <v>8332020</v>
      </c>
      <c r="E266" s="23">
        <f t="shared" si="6"/>
        <v>3991037580</v>
      </c>
      <c r="F266" s="24" t="s">
        <v>14</v>
      </c>
    </row>
    <row r="267" spans="1:6" ht="31.5" hidden="1" customHeight="1" x14ac:dyDescent="0.2">
      <c r="A267" s="21" t="s">
        <v>143</v>
      </c>
      <c r="B267" s="40" t="s">
        <v>76</v>
      </c>
      <c r="C267" s="23">
        <v>1</v>
      </c>
      <c r="D267" s="23">
        <v>10621500</v>
      </c>
      <c r="E267" s="23">
        <f t="shared" si="6"/>
        <v>10621500</v>
      </c>
      <c r="F267" s="33" t="s">
        <v>14</v>
      </c>
    </row>
    <row r="268" spans="1:6" ht="31.5" hidden="1" customHeight="1" x14ac:dyDescent="0.2">
      <c r="A268" s="21" t="s">
        <v>144</v>
      </c>
      <c r="B268" s="22" t="s">
        <v>123</v>
      </c>
      <c r="C268" s="23">
        <v>39</v>
      </c>
      <c r="D268" s="23">
        <v>8337000</v>
      </c>
      <c r="E268" s="23">
        <f t="shared" si="6"/>
        <v>325143000</v>
      </c>
      <c r="F268" s="24" t="s">
        <v>14</v>
      </c>
    </row>
    <row r="269" spans="1:6" ht="31.5" hidden="1" customHeight="1" x14ac:dyDescent="0.2">
      <c r="A269" s="21" t="s">
        <v>144</v>
      </c>
      <c r="B269" s="40" t="s">
        <v>76</v>
      </c>
      <c r="C269" s="23">
        <v>1</v>
      </c>
      <c r="D269" s="23">
        <v>10628040</v>
      </c>
      <c r="E269" s="23">
        <f t="shared" si="6"/>
        <v>10628040</v>
      </c>
      <c r="F269" s="33" t="s">
        <v>14</v>
      </c>
    </row>
    <row r="270" spans="1:6" ht="31.5" hidden="1" customHeight="1" x14ac:dyDescent="0.2">
      <c r="A270" s="21" t="s">
        <v>144</v>
      </c>
      <c r="B270" s="40" t="s">
        <v>15</v>
      </c>
      <c r="C270" s="23">
        <v>2</v>
      </c>
      <c r="D270" s="23">
        <v>12070780</v>
      </c>
      <c r="E270" s="23">
        <f t="shared" si="6"/>
        <v>24141560</v>
      </c>
      <c r="F270" s="24" t="s">
        <v>14</v>
      </c>
    </row>
    <row r="271" spans="1:6" ht="31.5" hidden="1" customHeight="1" x14ac:dyDescent="0.2">
      <c r="A271" s="21" t="s">
        <v>145</v>
      </c>
      <c r="B271" s="22" t="s">
        <v>16</v>
      </c>
      <c r="C271" s="23">
        <v>50</v>
      </c>
      <c r="D271" s="23">
        <v>12011806</v>
      </c>
      <c r="E271" s="23">
        <v>600590300</v>
      </c>
      <c r="F271" s="24" t="s">
        <v>14</v>
      </c>
    </row>
    <row r="272" spans="1:6" ht="31.5" hidden="1" customHeight="1" x14ac:dyDescent="0.2">
      <c r="A272" s="21" t="s">
        <v>145</v>
      </c>
      <c r="B272" s="40" t="s">
        <v>76</v>
      </c>
      <c r="C272" s="23">
        <v>5</v>
      </c>
      <c r="D272" s="23">
        <v>10634600</v>
      </c>
      <c r="E272" s="23">
        <v>53173000</v>
      </c>
      <c r="F272" s="33" t="s">
        <v>14</v>
      </c>
    </row>
    <row r="273" spans="1:6" ht="31.5" hidden="1" customHeight="1" x14ac:dyDescent="0.2">
      <c r="A273" s="21" t="s">
        <v>145</v>
      </c>
      <c r="B273" s="22" t="s">
        <v>123</v>
      </c>
      <c r="C273" s="23">
        <v>171</v>
      </c>
      <c r="D273" s="23">
        <v>8343230</v>
      </c>
      <c r="E273" s="23">
        <v>1426692330</v>
      </c>
      <c r="F273" s="24" t="s">
        <v>14</v>
      </c>
    </row>
    <row r="274" spans="1:6" ht="31.5" hidden="1" customHeight="1" x14ac:dyDescent="0.2">
      <c r="A274" s="21" t="s">
        <v>146</v>
      </c>
      <c r="B274" s="40" t="s">
        <v>15</v>
      </c>
      <c r="C274" s="23">
        <v>65</v>
      </c>
      <c r="D274" s="23">
        <v>12084230</v>
      </c>
      <c r="E274" s="23">
        <f t="shared" ref="E274:E305" si="7">C274*D274</f>
        <v>785474950</v>
      </c>
      <c r="F274" s="24" t="s">
        <v>14</v>
      </c>
    </row>
    <row r="275" spans="1:6" ht="31.5" hidden="1" customHeight="1" x14ac:dyDescent="0.2">
      <c r="A275" s="21" t="s">
        <v>146</v>
      </c>
      <c r="B275" s="40" t="s">
        <v>76</v>
      </c>
      <c r="C275" s="23">
        <v>22</v>
      </c>
      <c r="D275" s="23">
        <v>10641140</v>
      </c>
      <c r="E275" s="23">
        <f t="shared" si="7"/>
        <v>234105080</v>
      </c>
      <c r="F275" s="33" t="s">
        <v>14</v>
      </c>
    </row>
    <row r="276" spans="1:6" ht="31.5" hidden="1" customHeight="1" x14ac:dyDescent="0.2">
      <c r="A276" s="21" t="s">
        <v>146</v>
      </c>
      <c r="B276" s="22" t="s">
        <v>123</v>
      </c>
      <c r="C276" s="23">
        <v>1</v>
      </c>
      <c r="D276" s="23">
        <v>8370600</v>
      </c>
      <c r="E276" s="23">
        <f t="shared" si="7"/>
        <v>8370600</v>
      </c>
      <c r="F276" s="24" t="s">
        <v>14</v>
      </c>
    </row>
    <row r="277" spans="1:6" ht="31.5" hidden="1" customHeight="1" x14ac:dyDescent="0.2">
      <c r="A277" s="41" t="s">
        <v>147</v>
      </c>
      <c r="B277" s="22" t="s">
        <v>123</v>
      </c>
      <c r="C277" s="23">
        <v>5</v>
      </c>
      <c r="D277" s="23">
        <v>8489442</v>
      </c>
      <c r="E277" s="23">
        <f t="shared" si="7"/>
        <v>42447210</v>
      </c>
      <c r="F277" s="24" t="s">
        <v>14</v>
      </c>
    </row>
    <row r="278" spans="1:6" ht="31.5" hidden="1" customHeight="1" x14ac:dyDescent="0.2">
      <c r="A278" s="41" t="s">
        <v>147</v>
      </c>
      <c r="B278" s="40" t="s">
        <v>76</v>
      </c>
      <c r="C278" s="23">
        <v>36</v>
      </c>
      <c r="D278" s="23">
        <v>10647700</v>
      </c>
      <c r="E278" s="23">
        <f t="shared" si="7"/>
        <v>383317200</v>
      </c>
      <c r="F278" s="33" t="s">
        <v>14</v>
      </c>
    </row>
    <row r="279" spans="1:6" ht="31.5" hidden="1" customHeight="1" x14ac:dyDescent="0.2">
      <c r="A279" s="41" t="s">
        <v>147</v>
      </c>
      <c r="B279" s="40" t="s">
        <v>15</v>
      </c>
      <c r="C279" s="23">
        <v>3</v>
      </c>
      <c r="D279" s="23">
        <v>12095000</v>
      </c>
      <c r="E279" s="23">
        <f t="shared" si="7"/>
        <v>36285000</v>
      </c>
      <c r="F279" s="24" t="s">
        <v>14</v>
      </c>
    </row>
    <row r="280" spans="1:6" ht="31.5" hidden="1" customHeight="1" x14ac:dyDescent="0.2">
      <c r="A280" s="41" t="s">
        <v>147</v>
      </c>
      <c r="B280" s="22" t="s">
        <v>16</v>
      </c>
      <c r="C280" s="23">
        <v>151</v>
      </c>
      <c r="D280" s="23">
        <v>12025242.58</v>
      </c>
      <c r="E280" s="23">
        <f t="shared" si="7"/>
        <v>1815811629.5799999</v>
      </c>
      <c r="F280" s="24" t="s">
        <v>14</v>
      </c>
    </row>
    <row r="281" spans="1:6" ht="31.5" hidden="1" customHeight="1" x14ac:dyDescent="0.2">
      <c r="A281" s="21" t="s">
        <v>148</v>
      </c>
      <c r="B281" s="22" t="s">
        <v>16</v>
      </c>
      <c r="C281" s="23">
        <v>4</v>
      </c>
      <c r="D281" s="23">
        <v>12045400</v>
      </c>
      <c r="E281" s="23">
        <f t="shared" si="7"/>
        <v>48181600</v>
      </c>
      <c r="F281" s="24" t="s">
        <v>14</v>
      </c>
    </row>
    <row r="282" spans="1:6" ht="31.5" hidden="1" customHeight="1" x14ac:dyDescent="0.2">
      <c r="A282" s="21" t="s">
        <v>148</v>
      </c>
      <c r="B282" s="40" t="s">
        <v>76</v>
      </c>
      <c r="C282" s="23">
        <v>7</v>
      </c>
      <c r="D282" s="23">
        <v>10667355.7142857</v>
      </c>
      <c r="E282" s="23">
        <f t="shared" si="7"/>
        <v>74671489.999999896</v>
      </c>
      <c r="F282" s="33" t="s">
        <v>14</v>
      </c>
    </row>
    <row r="283" spans="1:6" ht="31.5" hidden="1" customHeight="1" x14ac:dyDescent="0.2">
      <c r="A283" s="21" t="s">
        <v>148</v>
      </c>
      <c r="B283" s="22" t="s">
        <v>123</v>
      </c>
      <c r="C283" s="23">
        <v>1</v>
      </c>
      <c r="D283" s="23">
        <v>8376620</v>
      </c>
      <c r="E283" s="23">
        <f t="shared" si="7"/>
        <v>8376620</v>
      </c>
      <c r="F283" s="24" t="s">
        <v>14</v>
      </c>
    </row>
    <row r="284" spans="1:6" ht="31.5" hidden="1" customHeight="1" x14ac:dyDescent="0.2">
      <c r="A284" s="21" t="s">
        <v>150</v>
      </c>
      <c r="B284" s="40" t="s">
        <v>15</v>
      </c>
      <c r="C284" s="23">
        <v>70</v>
      </c>
      <c r="D284" s="23">
        <v>12117910</v>
      </c>
      <c r="E284" s="23">
        <f t="shared" si="7"/>
        <v>848253700</v>
      </c>
      <c r="F284" s="24" t="s">
        <v>14</v>
      </c>
    </row>
    <row r="285" spans="1:6" ht="31.5" hidden="1" customHeight="1" x14ac:dyDescent="0.2">
      <c r="A285" s="21" t="s">
        <v>150</v>
      </c>
      <c r="B285" s="22" t="s">
        <v>16</v>
      </c>
      <c r="C285" s="23">
        <v>9</v>
      </c>
      <c r="D285" s="23">
        <v>12052162.2222222</v>
      </c>
      <c r="E285" s="23">
        <f t="shared" si="7"/>
        <v>108469459.99999979</v>
      </c>
      <c r="F285" s="24" t="s">
        <v>14</v>
      </c>
    </row>
    <row r="286" spans="1:6" ht="31.5" hidden="1" customHeight="1" x14ac:dyDescent="0.2">
      <c r="A286" s="21" t="s">
        <v>150</v>
      </c>
      <c r="B286" s="40" t="s">
        <v>76</v>
      </c>
      <c r="C286" s="23">
        <v>10</v>
      </c>
      <c r="D286" s="23">
        <v>10673961</v>
      </c>
      <c r="E286" s="23">
        <f t="shared" si="7"/>
        <v>106739610</v>
      </c>
      <c r="F286" s="33" t="s">
        <v>14</v>
      </c>
    </row>
    <row r="287" spans="1:6" ht="31.5" hidden="1" customHeight="1" x14ac:dyDescent="0.2">
      <c r="A287" s="21" t="s">
        <v>150</v>
      </c>
      <c r="B287" s="22" t="s">
        <v>120</v>
      </c>
      <c r="C287" s="23">
        <v>1</v>
      </c>
      <c r="D287" s="23">
        <v>8250000</v>
      </c>
      <c r="E287" s="23">
        <f t="shared" si="7"/>
        <v>8250000</v>
      </c>
      <c r="F287" s="24" t="s">
        <v>14</v>
      </c>
    </row>
    <row r="288" spans="1:6" ht="31.5" hidden="1" customHeight="1" x14ac:dyDescent="0.2">
      <c r="A288" s="21" t="s">
        <v>150</v>
      </c>
      <c r="B288" s="22" t="s">
        <v>123</v>
      </c>
      <c r="C288" s="23">
        <v>1</v>
      </c>
      <c r="D288" s="23">
        <v>8377030</v>
      </c>
      <c r="E288" s="23">
        <f t="shared" si="7"/>
        <v>8377030</v>
      </c>
      <c r="F288" s="24" t="s">
        <v>14</v>
      </c>
    </row>
    <row r="289" spans="1:6" ht="31.5" hidden="1" customHeight="1" x14ac:dyDescent="0.2">
      <c r="A289" s="41" t="s">
        <v>149</v>
      </c>
      <c r="B289" s="22" t="s">
        <v>120</v>
      </c>
      <c r="C289" s="23">
        <v>12</v>
      </c>
      <c r="D289" s="23">
        <v>8200830</v>
      </c>
      <c r="E289" s="23">
        <f t="shared" si="7"/>
        <v>98409960</v>
      </c>
      <c r="F289" s="24" t="s">
        <v>14</v>
      </c>
    </row>
    <row r="290" spans="1:6" ht="31.5" hidden="1" customHeight="1" x14ac:dyDescent="0.2">
      <c r="A290" s="41" t="s">
        <v>149</v>
      </c>
      <c r="B290" s="40" t="s">
        <v>76</v>
      </c>
      <c r="C290" s="23">
        <v>1</v>
      </c>
      <c r="D290" s="23">
        <v>10680970</v>
      </c>
      <c r="E290" s="23">
        <f t="shared" si="7"/>
        <v>10680970</v>
      </c>
      <c r="F290" s="33" t="s">
        <v>14</v>
      </c>
    </row>
    <row r="291" spans="1:6" ht="31.5" hidden="1" customHeight="1" x14ac:dyDescent="0.2">
      <c r="A291" s="41" t="s">
        <v>149</v>
      </c>
      <c r="B291" s="22" t="s">
        <v>123</v>
      </c>
      <c r="C291" s="23">
        <v>1</v>
      </c>
      <c r="D291" s="23">
        <v>8382000</v>
      </c>
      <c r="E291" s="23">
        <f t="shared" si="7"/>
        <v>8382000</v>
      </c>
      <c r="F291" s="24" t="s">
        <v>14</v>
      </c>
    </row>
    <row r="292" spans="1:6" ht="31.5" hidden="1" customHeight="1" x14ac:dyDescent="0.2">
      <c r="A292" s="21" t="s">
        <v>151</v>
      </c>
      <c r="B292" s="40" t="s">
        <v>76</v>
      </c>
      <c r="C292" s="23">
        <v>2</v>
      </c>
      <c r="D292" s="23">
        <v>10687590</v>
      </c>
      <c r="E292" s="23">
        <f t="shared" si="7"/>
        <v>21375180</v>
      </c>
      <c r="F292" s="33" t="s">
        <v>14</v>
      </c>
    </row>
    <row r="293" spans="1:6" ht="31.5" hidden="1" customHeight="1" x14ac:dyDescent="0.2">
      <c r="A293" s="21" t="s">
        <v>151</v>
      </c>
      <c r="B293" s="22" t="s">
        <v>123</v>
      </c>
      <c r="C293" s="23">
        <v>418</v>
      </c>
      <c r="D293" s="23">
        <v>8383691.3875598004</v>
      </c>
      <c r="E293" s="23">
        <f t="shared" si="7"/>
        <v>3504382999.9999967</v>
      </c>
      <c r="F293" s="24" t="s">
        <v>14</v>
      </c>
    </row>
    <row r="294" spans="1:6" ht="31.5" hidden="1" customHeight="1" x14ac:dyDescent="0.2">
      <c r="A294" s="21" t="s">
        <v>152</v>
      </c>
      <c r="B294" s="22" t="s">
        <v>16</v>
      </c>
      <c r="C294" s="23">
        <v>14</v>
      </c>
      <c r="D294" s="23">
        <v>12072303.571428601</v>
      </c>
      <c r="E294" s="23">
        <f t="shared" si="7"/>
        <v>169012250.00000042</v>
      </c>
      <c r="F294" s="24" t="s">
        <v>14</v>
      </c>
    </row>
    <row r="295" spans="1:6" ht="31.5" hidden="1" customHeight="1" x14ac:dyDescent="0.2">
      <c r="A295" s="21" t="s">
        <v>152</v>
      </c>
      <c r="B295" s="40" t="s">
        <v>76</v>
      </c>
      <c r="C295" s="23">
        <v>1</v>
      </c>
      <c r="D295" s="23">
        <v>10751330</v>
      </c>
      <c r="E295" s="23">
        <f t="shared" si="7"/>
        <v>10751330</v>
      </c>
      <c r="F295" s="33" t="s">
        <v>14</v>
      </c>
    </row>
    <row r="296" spans="1:6" ht="31.5" hidden="1" customHeight="1" x14ac:dyDescent="0.2">
      <c r="A296" s="21" t="s">
        <v>152</v>
      </c>
      <c r="B296" s="22" t="s">
        <v>123</v>
      </c>
      <c r="C296" s="23">
        <v>1</v>
      </c>
      <c r="D296" s="23">
        <v>8393000</v>
      </c>
      <c r="E296" s="23">
        <f t="shared" si="7"/>
        <v>8393000</v>
      </c>
      <c r="F296" s="24" t="s">
        <v>14</v>
      </c>
    </row>
    <row r="297" spans="1:6" ht="31.5" hidden="1" customHeight="1" x14ac:dyDescent="0.2">
      <c r="A297" s="41" t="s">
        <v>153</v>
      </c>
      <c r="B297" s="22" t="s">
        <v>16</v>
      </c>
      <c r="C297" s="23">
        <v>4</v>
      </c>
      <c r="D297" s="23">
        <v>12092430</v>
      </c>
      <c r="E297" s="23">
        <f t="shared" si="7"/>
        <v>48369720</v>
      </c>
      <c r="F297" s="24" t="s">
        <v>14</v>
      </c>
    </row>
    <row r="298" spans="1:6" ht="31.5" hidden="1" customHeight="1" x14ac:dyDescent="0.2">
      <c r="A298" s="41" t="s">
        <v>153</v>
      </c>
      <c r="B298" s="40" t="s">
        <v>76</v>
      </c>
      <c r="C298" s="23">
        <v>15</v>
      </c>
      <c r="D298" s="23">
        <v>10790710</v>
      </c>
      <c r="E298" s="23">
        <f t="shared" si="7"/>
        <v>161860650</v>
      </c>
      <c r="F298" s="33" t="s">
        <v>14</v>
      </c>
    </row>
    <row r="299" spans="1:6" ht="31.5" hidden="1" customHeight="1" x14ac:dyDescent="0.2">
      <c r="A299" s="41" t="s">
        <v>153</v>
      </c>
      <c r="B299" s="22" t="s">
        <v>123</v>
      </c>
      <c r="C299" s="23">
        <v>833</v>
      </c>
      <c r="D299" s="23">
        <v>8405014.88595438</v>
      </c>
      <c r="E299" s="23">
        <f t="shared" si="7"/>
        <v>7001377399.9999981</v>
      </c>
      <c r="F299" s="24" t="s">
        <v>14</v>
      </c>
    </row>
    <row r="300" spans="1:6" ht="31.5" hidden="1" customHeight="1" x14ac:dyDescent="0.2">
      <c r="A300" s="21" t="s">
        <v>154</v>
      </c>
      <c r="B300" s="40" t="s">
        <v>76</v>
      </c>
      <c r="C300" s="23">
        <v>1</v>
      </c>
      <c r="D300" s="23">
        <v>10730000</v>
      </c>
      <c r="E300" s="23">
        <f t="shared" si="7"/>
        <v>10730000</v>
      </c>
      <c r="F300" s="33" t="s">
        <v>14</v>
      </c>
    </row>
    <row r="301" spans="1:6" ht="31.5" hidden="1" customHeight="1" x14ac:dyDescent="0.2">
      <c r="A301" s="21" t="s">
        <v>154</v>
      </c>
      <c r="B301" s="22" t="s">
        <v>120</v>
      </c>
      <c r="C301" s="23">
        <v>3</v>
      </c>
      <c r="D301" s="23">
        <v>8230930</v>
      </c>
      <c r="E301" s="23">
        <f t="shared" si="7"/>
        <v>24692790</v>
      </c>
      <c r="F301" s="24" t="s">
        <v>14</v>
      </c>
    </row>
    <row r="302" spans="1:6" ht="31.5" hidden="1" customHeight="1" x14ac:dyDescent="0.2">
      <c r="A302" s="21" t="s">
        <v>154</v>
      </c>
      <c r="B302" s="22" t="s">
        <v>123</v>
      </c>
      <c r="C302" s="23">
        <v>1</v>
      </c>
      <c r="D302" s="23">
        <v>8409010</v>
      </c>
      <c r="E302" s="23">
        <f t="shared" si="7"/>
        <v>8409010</v>
      </c>
      <c r="F302" s="24" t="s">
        <v>14</v>
      </c>
    </row>
    <row r="303" spans="1:6" ht="31.5" hidden="1" customHeight="1" x14ac:dyDescent="0.2">
      <c r="A303" s="21" t="s">
        <v>155</v>
      </c>
      <c r="B303" s="22" t="s">
        <v>16</v>
      </c>
      <c r="C303" s="23">
        <v>2</v>
      </c>
      <c r="D303" s="23">
        <v>12105870</v>
      </c>
      <c r="E303" s="23">
        <f t="shared" si="7"/>
        <v>24211740</v>
      </c>
      <c r="F303" s="24" t="s">
        <v>14</v>
      </c>
    </row>
    <row r="304" spans="1:6" ht="31.5" hidden="1" customHeight="1" x14ac:dyDescent="0.2">
      <c r="A304" s="21" t="s">
        <v>155</v>
      </c>
      <c r="B304" s="40" t="s">
        <v>76</v>
      </c>
      <c r="C304" s="23">
        <v>2</v>
      </c>
      <c r="D304" s="23">
        <v>10730010</v>
      </c>
      <c r="E304" s="23">
        <f t="shared" si="7"/>
        <v>21460020</v>
      </c>
      <c r="F304" s="33" t="s">
        <v>14</v>
      </c>
    </row>
    <row r="305" spans="1:6" ht="31.5" hidden="1" customHeight="1" x14ac:dyDescent="0.2">
      <c r="A305" s="21" t="s">
        <v>155</v>
      </c>
      <c r="B305" s="22" t="s">
        <v>123</v>
      </c>
      <c r="C305" s="23">
        <v>1</v>
      </c>
      <c r="D305" s="23">
        <v>8413790</v>
      </c>
      <c r="E305" s="23">
        <f t="shared" si="7"/>
        <v>8413790</v>
      </c>
      <c r="F305" s="24" t="s">
        <v>14</v>
      </c>
    </row>
    <row r="306" spans="1:6" ht="31.5" hidden="1" customHeight="1" x14ac:dyDescent="0.2">
      <c r="A306" s="41" t="s">
        <v>156</v>
      </c>
      <c r="B306" s="22" t="s">
        <v>16</v>
      </c>
      <c r="C306" s="23">
        <v>6</v>
      </c>
      <c r="D306" s="23">
        <v>12112590</v>
      </c>
      <c r="E306" s="23">
        <f t="shared" ref="E306:E337" si="8">C306*D306</f>
        <v>72675540</v>
      </c>
      <c r="F306" s="24" t="s">
        <v>14</v>
      </c>
    </row>
    <row r="307" spans="1:6" ht="31.5" hidden="1" customHeight="1" x14ac:dyDescent="0.2">
      <c r="A307" s="41" t="s">
        <v>156</v>
      </c>
      <c r="B307" s="40" t="s">
        <v>76</v>
      </c>
      <c r="C307" s="23">
        <v>1</v>
      </c>
      <c r="D307" s="23">
        <v>10800000</v>
      </c>
      <c r="E307" s="23">
        <f t="shared" si="8"/>
        <v>10800000</v>
      </c>
      <c r="F307" s="33" t="s">
        <v>14</v>
      </c>
    </row>
    <row r="308" spans="1:6" ht="31.5" hidden="1" customHeight="1" x14ac:dyDescent="0.2">
      <c r="A308" s="41" t="s">
        <v>156</v>
      </c>
      <c r="B308" s="22" t="s">
        <v>123</v>
      </c>
      <c r="C308" s="23">
        <v>1</v>
      </c>
      <c r="D308" s="23">
        <v>8422000</v>
      </c>
      <c r="E308" s="23">
        <f t="shared" si="8"/>
        <v>8422000</v>
      </c>
      <c r="F308" s="24" t="s">
        <v>14</v>
      </c>
    </row>
    <row r="309" spans="1:6" ht="31.5" hidden="1" customHeight="1" x14ac:dyDescent="0.2">
      <c r="A309" s="21" t="s">
        <v>157</v>
      </c>
      <c r="B309" s="22" t="s">
        <v>16</v>
      </c>
      <c r="C309" s="23">
        <v>10</v>
      </c>
      <c r="D309" s="23">
        <v>12139462</v>
      </c>
      <c r="E309" s="23">
        <f t="shared" si="8"/>
        <v>121394620</v>
      </c>
      <c r="F309" s="24" t="s">
        <v>14</v>
      </c>
    </row>
    <row r="310" spans="1:6" ht="31.5" hidden="1" customHeight="1" x14ac:dyDescent="0.2">
      <c r="A310" s="21" t="s">
        <v>157</v>
      </c>
      <c r="B310" s="40" t="s">
        <v>76</v>
      </c>
      <c r="C310" s="23">
        <v>1</v>
      </c>
      <c r="D310" s="23">
        <v>10761000</v>
      </c>
      <c r="E310" s="23">
        <f t="shared" si="8"/>
        <v>10761000</v>
      </c>
      <c r="F310" s="33" t="s">
        <v>14</v>
      </c>
    </row>
    <row r="311" spans="1:6" ht="31.5" hidden="1" customHeight="1" x14ac:dyDescent="0.2">
      <c r="A311" s="21" t="s">
        <v>157</v>
      </c>
      <c r="B311" s="22" t="s">
        <v>123</v>
      </c>
      <c r="C311" s="23">
        <v>61</v>
      </c>
      <c r="D311" s="23">
        <v>8449873.9344262294</v>
      </c>
      <c r="E311" s="23">
        <f t="shared" si="8"/>
        <v>515442310</v>
      </c>
      <c r="F311" s="24" t="s">
        <v>14</v>
      </c>
    </row>
    <row r="312" spans="1:6" ht="31.5" hidden="1" customHeight="1" x14ac:dyDescent="0.2">
      <c r="A312" s="41" t="s">
        <v>158</v>
      </c>
      <c r="B312" s="22" t="s">
        <v>16</v>
      </c>
      <c r="C312" s="23">
        <v>20</v>
      </c>
      <c r="D312" s="23">
        <v>12146210</v>
      </c>
      <c r="E312" s="23">
        <f t="shared" si="8"/>
        <v>242924200</v>
      </c>
      <c r="F312" s="24" t="s">
        <v>14</v>
      </c>
    </row>
    <row r="313" spans="1:6" ht="31.5" hidden="1" customHeight="1" x14ac:dyDescent="0.2">
      <c r="A313" s="41" t="s">
        <v>158</v>
      </c>
      <c r="B313" s="40" t="s">
        <v>76</v>
      </c>
      <c r="C313" s="23">
        <v>57</v>
      </c>
      <c r="D313" s="23">
        <v>10780521.578947401</v>
      </c>
      <c r="E313" s="23">
        <f t="shared" si="8"/>
        <v>614489730.00000179</v>
      </c>
      <c r="F313" s="33" t="s">
        <v>14</v>
      </c>
    </row>
    <row r="314" spans="1:6" ht="31.5" hidden="1" customHeight="1" x14ac:dyDescent="0.2">
      <c r="A314" s="41" t="s">
        <v>158</v>
      </c>
      <c r="B314" s="22" t="s">
        <v>123</v>
      </c>
      <c r="C314" s="23">
        <v>4</v>
      </c>
      <c r="D314" s="23">
        <v>8472025</v>
      </c>
      <c r="E314" s="23">
        <f t="shared" si="8"/>
        <v>33888100</v>
      </c>
      <c r="F314" s="24" t="s">
        <v>14</v>
      </c>
    </row>
    <row r="315" spans="1:6" ht="31.5" hidden="1" customHeight="1" x14ac:dyDescent="0.2">
      <c r="A315" s="21" t="s">
        <v>159</v>
      </c>
      <c r="B315" s="22" t="s">
        <v>16</v>
      </c>
      <c r="C315" s="23">
        <v>2</v>
      </c>
      <c r="D315" s="23">
        <v>12152950</v>
      </c>
      <c r="E315" s="23">
        <f t="shared" si="8"/>
        <v>24305900</v>
      </c>
      <c r="F315" s="24" t="s">
        <v>14</v>
      </c>
    </row>
    <row r="316" spans="1:6" ht="31.5" hidden="1" customHeight="1" x14ac:dyDescent="0.2">
      <c r="A316" s="21" t="s">
        <v>159</v>
      </c>
      <c r="B316" s="40" t="s">
        <v>76</v>
      </c>
      <c r="C316" s="23">
        <v>40</v>
      </c>
      <c r="D316" s="23">
        <v>10800040</v>
      </c>
      <c r="E316" s="23">
        <f t="shared" si="8"/>
        <v>432001600</v>
      </c>
      <c r="F316" s="33" t="s">
        <v>14</v>
      </c>
    </row>
    <row r="317" spans="1:6" ht="31.5" hidden="1" customHeight="1" x14ac:dyDescent="0.2">
      <c r="A317" s="21" t="s">
        <v>159</v>
      </c>
      <c r="B317" s="22" t="s">
        <v>123</v>
      </c>
      <c r="C317" s="23">
        <v>1549</v>
      </c>
      <c r="D317" s="23">
        <v>8450350.7165913507</v>
      </c>
      <c r="E317" s="23">
        <f t="shared" si="8"/>
        <v>13089593260.000002</v>
      </c>
      <c r="F317" s="24" t="s">
        <v>14</v>
      </c>
    </row>
    <row r="318" spans="1:6" ht="31.5" hidden="1" customHeight="1" x14ac:dyDescent="0.2">
      <c r="A318" s="41" t="s">
        <v>160</v>
      </c>
      <c r="B318" s="22" t="s">
        <v>16</v>
      </c>
      <c r="C318" s="23">
        <v>53</v>
      </c>
      <c r="D318" s="23">
        <v>12174266.42</v>
      </c>
      <c r="E318" s="23">
        <f t="shared" si="8"/>
        <v>645236120.25999999</v>
      </c>
      <c r="F318" s="24" t="s">
        <v>14</v>
      </c>
    </row>
    <row r="319" spans="1:6" ht="31.5" hidden="1" customHeight="1" x14ac:dyDescent="0.2">
      <c r="A319" s="41" t="s">
        <v>160</v>
      </c>
      <c r="B319" s="40" t="s">
        <v>76</v>
      </c>
      <c r="C319" s="23">
        <v>1</v>
      </c>
      <c r="D319" s="23">
        <v>10792360</v>
      </c>
      <c r="E319" s="23">
        <f t="shared" si="8"/>
        <v>10792360</v>
      </c>
      <c r="F319" s="33" t="s">
        <v>14</v>
      </c>
    </row>
    <row r="320" spans="1:6" ht="31.5" hidden="1" customHeight="1" x14ac:dyDescent="0.2">
      <c r="A320" s="41" t="s">
        <v>160</v>
      </c>
      <c r="B320" s="22" t="s">
        <v>123</v>
      </c>
      <c r="C320" s="23">
        <v>1</v>
      </c>
      <c r="D320" s="23">
        <v>8460060</v>
      </c>
      <c r="E320" s="23">
        <f t="shared" si="8"/>
        <v>8460060</v>
      </c>
      <c r="F320" s="24" t="s">
        <v>14</v>
      </c>
    </row>
    <row r="321" spans="1:6" ht="31.5" hidden="1" customHeight="1" x14ac:dyDescent="0.2">
      <c r="A321" s="21" t="s">
        <v>161</v>
      </c>
      <c r="B321" s="40" t="s">
        <v>15</v>
      </c>
      <c r="C321" s="23">
        <v>2</v>
      </c>
      <c r="D321" s="23">
        <v>12245620</v>
      </c>
      <c r="E321" s="23">
        <f t="shared" si="8"/>
        <v>24491240</v>
      </c>
      <c r="F321" s="24" t="s">
        <v>14</v>
      </c>
    </row>
    <row r="322" spans="1:6" ht="31.5" hidden="1" customHeight="1" x14ac:dyDescent="0.2">
      <c r="A322" s="21" t="s">
        <v>161</v>
      </c>
      <c r="B322" s="40" t="s">
        <v>76</v>
      </c>
      <c r="C322" s="23">
        <v>1</v>
      </c>
      <c r="D322" s="23">
        <v>11000880</v>
      </c>
      <c r="E322" s="23">
        <f t="shared" si="8"/>
        <v>11000880</v>
      </c>
      <c r="F322" s="33" t="s">
        <v>14</v>
      </c>
    </row>
    <row r="323" spans="1:6" ht="31.5" hidden="1" customHeight="1" x14ac:dyDescent="0.2">
      <c r="A323" s="21" t="s">
        <v>161</v>
      </c>
      <c r="B323" s="22" t="s">
        <v>123</v>
      </c>
      <c r="C323" s="23">
        <v>1413</v>
      </c>
      <c r="D323" s="23">
        <v>8478543.3404104691</v>
      </c>
      <c r="E323" s="23">
        <f t="shared" si="8"/>
        <v>11980181739.999992</v>
      </c>
      <c r="F323" s="24" t="s">
        <v>14</v>
      </c>
    </row>
    <row r="324" spans="1:6" ht="31.5" hidden="1" customHeight="1" x14ac:dyDescent="0.2">
      <c r="A324" s="21" t="s">
        <v>162</v>
      </c>
      <c r="B324" s="22" t="s">
        <v>16</v>
      </c>
      <c r="C324" s="23">
        <v>35</v>
      </c>
      <c r="D324" s="23">
        <v>12196804.857142899</v>
      </c>
      <c r="E324" s="23">
        <f t="shared" si="8"/>
        <v>426888170.00000149</v>
      </c>
      <c r="F324" s="24" t="s">
        <v>14</v>
      </c>
    </row>
    <row r="325" spans="1:6" ht="31.5" hidden="1" customHeight="1" x14ac:dyDescent="0.2">
      <c r="A325" s="21" t="s">
        <v>162</v>
      </c>
      <c r="B325" s="40" t="s">
        <v>76</v>
      </c>
      <c r="C325" s="23">
        <v>463</v>
      </c>
      <c r="D325" s="23">
        <v>10812202.029999999</v>
      </c>
      <c r="E325" s="23">
        <f t="shared" si="8"/>
        <v>5006049539.8899994</v>
      </c>
      <c r="F325" s="33" t="s">
        <v>14</v>
      </c>
    </row>
    <row r="326" spans="1:6" ht="31.5" hidden="1" customHeight="1" x14ac:dyDescent="0.2">
      <c r="A326" s="21" t="s">
        <v>163</v>
      </c>
      <c r="B326" s="40" t="s">
        <v>15</v>
      </c>
      <c r="C326" s="23">
        <v>250</v>
      </c>
      <c r="D326" s="23">
        <v>12271594.24</v>
      </c>
      <c r="E326" s="23">
        <f t="shared" si="8"/>
        <v>3067898560</v>
      </c>
      <c r="F326" s="24" t="s">
        <v>14</v>
      </c>
    </row>
    <row r="327" spans="1:6" ht="31.5" hidden="1" customHeight="1" x14ac:dyDescent="0.2">
      <c r="A327" s="21" t="s">
        <v>163</v>
      </c>
      <c r="B327" s="40" t="s">
        <v>76</v>
      </c>
      <c r="C327" s="23">
        <v>30</v>
      </c>
      <c r="D327" s="23">
        <v>10817940</v>
      </c>
      <c r="E327" s="23">
        <f t="shared" si="8"/>
        <v>324538200</v>
      </c>
      <c r="F327" s="33" t="s">
        <v>14</v>
      </c>
    </row>
    <row r="328" spans="1:6" ht="31.5" hidden="1" customHeight="1" x14ac:dyDescent="0.2">
      <c r="A328" s="21" t="s">
        <v>163</v>
      </c>
      <c r="B328" s="22" t="s">
        <v>123</v>
      </c>
      <c r="C328" s="23">
        <v>86</v>
      </c>
      <c r="D328" s="23">
        <v>8498364.8800000008</v>
      </c>
      <c r="E328" s="23">
        <f t="shared" si="8"/>
        <v>730859379.68000007</v>
      </c>
      <c r="F328" s="24" t="s">
        <v>14</v>
      </c>
    </row>
    <row r="329" spans="1:6" ht="31.5" hidden="1" customHeight="1" x14ac:dyDescent="0.2">
      <c r="A329" s="41" t="s">
        <v>164</v>
      </c>
      <c r="B329" s="22" t="s">
        <v>16</v>
      </c>
      <c r="C329" s="23">
        <v>40</v>
      </c>
      <c r="D329" s="23">
        <v>12228128</v>
      </c>
      <c r="E329" s="23">
        <f t="shared" si="8"/>
        <v>489125120</v>
      </c>
      <c r="F329" s="24" t="s">
        <v>14</v>
      </c>
    </row>
    <row r="330" spans="1:6" ht="31.5" hidden="1" customHeight="1" x14ac:dyDescent="0.2">
      <c r="A330" s="41" t="s">
        <v>164</v>
      </c>
      <c r="B330" s="40" t="s">
        <v>76</v>
      </c>
      <c r="C330" s="23">
        <v>28</v>
      </c>
      <c r="D330" s="23">
        <v>10849935.357143</v>
      </c>
      <c r="E330" s="23">
        <f t="shared" si="8"/>
        <v>303798190.00000399</v>
      </c>
      <c r="F330" s="33" t="s">
        <v>14</v>
      </c>
    </row>
    <row r="331" spans="1:6" ht="31.5" hidden="1" customHeight="1" x14ac:dyDescent="0.2">
      <c r="A331" s="41" t="s">
        <v>164</v>
      </c>
      <c r="B331" s="22" t="s">
        <v>123</v>
      </c>
      <c r="C331" s="23">
        <v>1</v>
      </c>
      <c r="D331" s="23">
        <v>8496070</v>
      </c>
      <c r="E331" s="23">
        <f t="shared" si="8"/>
        <v>8496070</v>
      </c>
      <c r="F331" s="24" t="s">
        <v>14</v>
      </c>
    </row>
    <row r="332" spans="1:6" ht="31.5" hidden="1" customHeight="1" x14ac:dyDescent="0.2">
      <c r="A332" s="41" t="s">
        <v>165</v>
      </c>
      <c r="B332" s="22" t="s">
        <v>16</v>
      </c>
      <c r="C332" s="23">
        <v>1</v>
      </c>
      <c r="D332" s="23">
        <v>12226780</v>
      </c>
      <c r="E332" s="23">
        <f t="shared" si="8"/>
        <v>12226780</v>
      </c>
      <c r="F332" s="24" t="s">
        <v>14</v>
      </c>
    </row>
    <row r="333" spans="1:6" ht="31.5" hidden="1" customHeight="1" x14ac:dyDescent="0.2">
      <c r="A333" s="41" t="s">
        <v>165</v>
      </c>
      <c r="B333" s="40" t="s">
        <v>76</v>
      </c>
      <c r="C333" s="23">
        <v>1</v>
      </c>
      <c r="D333" s="23">
        <v>10840000</v>
      </c>
      <c r="E333" s="23">
        <f t="shared" si="8"/>
        <v>10840000</v>
      </c>
      <c r="F333" s="33" t="s">
        <v>14</v>
      </c>
    </row>
    <row r="334" spans="1:6" ht="30.75" hidden="1" customHeight="1" x14ac:dyDescent="0.2">
      <c r="A334" s="41" t="s">
        <v>165</v>
      </c>
      <c r="B334" s="22" t="s">
        <v>123</v>
      </c>
      <c r="C334" s="23">
        <v>1</v>
      </c>
      <c r="D334" s="23">
        <v>8502200</v>
      </c>
      <c r="E334" s="23">
        <f t="shared" si="8"/>
        <v>8502200</v>
      </c>
      <c r="F334" s="24" t="s">
        <v>14</v>
      </c>
    </row>
    <row r="335" spans="1:6" ht="31.5" hidden="1" customHeight="1" x14ac:dyDescent="0.2">
      <c r="A335" s="6" t="s">
        <v>166</v>
      </c>
      <c r="B335" s="7" t="s">
        <v>15</v>
      </c>
      <c r="C335" s="8">
        <v>315</v>
      </c>
      <c r="D335" s="8">
        <v>12300907.365079399</v>
      </c>
      <c r="E335" s="8">
        <f t="shared" si="8"/>
        <v>3874785820.000011</v>
      </c>
      <c r="F335" s="33" t="s">
        <v>14</v>
      </c>
    </row>
    <row r="336" spans="1:6" ht="31.5" hidden="1" customHeight="1" x14ac:dyDescent="0.2">
      <c r="A336" s="21" t="s">
        <v>166</v>
      </c>
      <c r="B336" s="22" t="s">
        <v>16</v>
      </c>
      <c r="C336" s="23">
        <v>12</v>
      </c>
      <c r="D336" s="23">
        <v>12238537.5</v>
      </c>
      <c r="E336" s="23">
        <f t="shared" si="8"/>
        <v>146862450</v>
      </c>
      <c r="F336" s="24" t="s">
        <v>14</v>
      </c>
    </row>
    <row r="337" spans="1:6" ht="31.5" hidden="1" customHeight="1" x14ac:dyDescent="0.2">
      <c r="A337" s="21" t="s">
        <v>166</v>
      </c>
      <c r="B337" s="40" t="s">
        <v>76</v>
      </c>
      <c r="C337" s="23">
        <v>534</v>
      </c>
      <c r="D337" s="23">
        <v>10850790.5617978</v>
      </c>
      <c r="E337" s="39">
        <f t="shared" si="8"/>
        <v>5794322160.0000248</v>
      </c>
      <c r="F337" s="33" t="s">
        <v>14</v>
      </c>
    </row>
    <row r="338" spans="1:6" ht="31.5" hidden="1" customHeight="1" x14ac:dyDescent="0.2">
      <c r="A338" s="21" t="s">
        <v>166</v>
      </c>
      <c r="B338" s="22" t="s">
        <v>123</v>
      </c>
      <c r="C338" s="23">
        <v>77</v>
      </c>
      <c r="D338" s="23">
        <v>8515885.4499999993</v>
      </c>
      <c r="E338" s="23">
        <f t="shared" ref="E338:E359" si="9">C338*D338</f>
        <v>655723179.64999998</v>
      </c>
      <c r="F338" s="24" t="s">
        <v>14</v>
      </c>
    </row>
    <row r="339" spans="1:6" ht="31.5" hidden="1" customHeight="1" x14ac:dyDescent="0.2">
      <c r="A339" s="6" t="s">
        <v>167</v>
      </c>
      <c r="B339" s="7" t="s">
        <v>15</v>
      </c>
      <c r="C339" s="8">
        <v>250</v>
      </c>
      <c r="D339" s="8">
        <v>12306768.16</v>
      </c>
      <c r="E339" s="8">
        <f t="shared" si="9"/>
        <v>3076692040</v>
      </c>
      <c r="F339" s="33" t="s">
        <v>14</v>
      </c>
    </row>
    <row r="340" spans="1:6" ht="31.5" hidden="1" customHeight="1" x14ac:dyDescent="0.2">
      <c r="A340" s="6" t="s">
        <v>167</v>
      </c>
      <c r="B340" s="22" t="s">
        <v>16</v>
      </c>
      <c r="C340" s="23">
        <v>13</v>
      </c>
      <c r="D340" s="8">
        <v>12240210</v>
      </c>
      <c r="E340" s="8">
        <f t="shared" si="9"/>
        <v>159122730</v>
      </c>
      <c r="F340" s="24" t="s">
        <v>14</v>
      </c>
    </row>
    <row r="341" spans="1:6" ht="31.5" hidden="1" customHeight="1" x14ac:dyDescent="0.2">
      <c r="A341" s="6" t="s">
        <v>167</v>
      </c>
      <c r="B341" s="40" t="s">
        <v>76</v>
      </c>
      <c r="C341" s="23">
        <v>38</v>
      </c>
      <c r="D341" s="23">
        <v>10864056.3157895</v>
      </c>
      <c r="E341" s="23">
        <f t="shared" si="9"/>
        <v>412834140.00000101</v>
      </c>
      <c r="F341" s="33" t="s">
        <v>14</v>
      </c>
    </row>
    <row r="342" spans="1:6" ht="31.5" hidden="1" customHeight="1" x14ac:dyDescent="0.2">
      <c r="A342" s="6" t="s">
        <v>167</v>
      </c>
      <c r="B342" s="22" t="s">
        <v>123</v>
      </c>
      <c r="C342" s="23">
        <v>67</v>
      </c>
      <c r="D342" s="23">
        <v>8516725.6716417894</v>
      </c>
      <c r="E342" s="23">
        <f t="shared" si="9"/>
        <v>570620619.99999988</v>
      </c>
      <c r="F342" s="24" t="s">
        <v>14</v>
      </c>
    </row>
    <row r="343" spans="1:6" ht="31.5" hidden="1" customHeight="1" x14ac:dyDescent="0.2">
      <c r="A343" s="42" t="s">
        <v>168</v>
      </c>
      <c r="B343" s="7" t="s">
        <v>15</v>
      </c>
      <c r="C343" s="8">
        <v>240</v>
      </c>
      <c r="D343" s="23">
        <v>12312861.25</v>
      </c>
      <c r="E343" s="8">
        <f t="shared" si="9"/>
        <v>2955086700</v>
      </c>
      <c r="F343" s="33" t="s">
        <v>14</v>
      </c>
    </row>
    <row r="344" spans="1:6" ht="31.5" hidden="1" customHeight="1" x14ac:dyDescent="0.2">
      <c r="A344" s="42" t="s">
        <v>168</v>
      </c>
      <c r="B344" s="40" t="s">
        <v>76</v>
      </c>
      <c r="C344" s="23">
        <v>1</v>
      </c>
      <c r="D344" s="23">
        <v>10864000</v>
      </c>
      <c r="E344" s="23">
        <f t="shared" si="9"/>
        <v>10864000</v>
      </c>
      <c r="F344" s="33" t="s">
        <v>14</v>
      </c>
    </row>
    <row r="345" spans="1:6" ht="31.5" hidden="1" customHeight="1" x14ac:dyDescent="0.2">
      <c r="A345" s="42" t="s">
        <v>168</v>
      </c>
      <c r="B345" s="22" t="s">
        <v>120</v>
      </c>
      <c r="C345" s="23">
        <v>1210</v>
      </c>
      <c r="D345" s="23">
        <v>8341350</v>
      </c>
      <c r="E345" s="23">
        <f t="shared" si="9"/>
        <v>10093033500</v>
      </c>
      <c r="F345" s="24" t="s">
        <v>14</v>
      </c>
    </row>
    <row r="346" spans="1:6" ht="31.5" hidden="1" customHeight="1" x14ac:dyDescent="0.2">
      <c r="A346" s="42" t="s">
        <v>168</v>
      </c>
      <c r="B346" s="22" t="s">
        <v>123</v>
      </c>
      <c r="C346" s="23">
        <v>1</v>
      </c>
      <c r="D346" s="23">
        <v>8535010</v>
      </c>
      <c r="E346" s="23">
        <f t="shared" si="9"/>
        <v>8535010</v>
      </c>
      <c r="F346" s="24" t="s">
        <v>14</v>
      </c>
    </row>
    <row r="347" spans="1:6" ht="31.5" hidden="1" customHeight="1" x14ac:dyDescent="0.2">
      <c r="A347" s="42" t="s">
        <v>169</v>
      </c>
      <c r="B347" s="22" t="s">
        <v>16</v>
      </c>
      <c r="C347" s="23">
        <v>4</v>
      </c>
      <c r="D347" s="23">
        <v>12253740</v>
      </c>
      <c r="E347" s="8">
        <f t="shared" si="9"/>
        <v>49014960</v>
      </c>
      <c r="F347" s="24" t="s">
        <v>14</v>
      </c>
    </row>
    <row r="348" spans="1:6" ht="31.5" hidden="1" customHeight="1" x14ac:dyDescent="0.2">
      <c r="A348" s="42" t="s">
        <v>169</v>
      </c>
      <c r="B348" s="40" t="s">
        <v>76</v>
      </c>
      <c r="C348" s="23">
        <v>96</v>
      </c>
      <c r="D348" s="23">
        <v>10873350.2083333</v>
      </c>
      <c r="E348" s="23">
        <f t="shared" si="9"/>
        <v>1043841619.9999969</v>
      </c>
      <c r="F348" s="33" t="s">
        <v>14</v>
      </c>
    </row>
    <row r="349" spans="1:6" ht="31.5" hidden="1" customHeight="1" x14ac:dyDescent="0.2">
      <c r="A349" s="42" t="s">
        <v>169</v>
      </c>
      <c r="B349" s="22" t="s">
        <v>123</v>
      </c>
      <c r="C349" s="23">
        <v>1</v>
      </c>
      <c r="D349" s="23">
        <v>8537270</v>
      </c>
      <c r="E349" s="23">
        <f t="shared" si="9"/>
        <v>8537270</v>
      </c>
      <c r="F349" s="24" t="s">
        <v>14</v>
      </c>
    </row>
    <row r="350" spans="1:6" ht="31.5" hidden="1" customHeight="1" x14ac:dyDescent="0.2">
      <c r="A350" s="6" t="s">
        <v>170</v>
      </c>
      <c r="B350" s="40" t="s">
        <v>76</v>
      </c>
      <c r="C350" s="23">
        <v>16</v>
      </c>
      <c r="D350" s="23">
        <v>10886641.875</v>
      </c>
      <c r="E350" s="23">
        <f t="shared" si="9"/>
        <v>174186270</v>
      </c>
      <c r="F350" s="33" t="s">
        <v>14</v>
      </c>
    </row>
    <row r="351" spans="1:6" ht="31.5" hidden="1" customHeight="1" x14ac:dyDescent="0.2">
      <c r="A351" s="6" t="s">
        <v>170</v>
      </c>
      <c r="B351" s="22" t="s">
        <v>123</v>
      </c>
      <c r="C351" s="23">
        <v>1</v>
      </c>
      <c r="D351" s="23">
        <v>8560010</v>
      </c>
      <c r="E351" s="23">
        <f t="shared" si="9"/>
        <v>8560010</v>
      </c>
      <c r="F351" s="24" t="s">
        <v>14</v>
      </c>
    </row>
    <row r="352" spans="1:6" ht="31.5" hidden="1" customHeight="1" x14ac:dyDescent="0.2">
      <c r="A352" s="42" t="s">
        <v>171</v>
      </c>
      <c r="B352" s="7" t="s">
        <v>15</v>
      </c>
      <c r="C352" s="8">
        <v>556</v>
      </c>
      <c r="D352" s="23">
        <v>12346586.546762601</v>
      </c>
      <c r="E352" s="8">
        <f t="shared" si="9"/>
        <v>6864702120.0000057</v>
      </c>
      <c r="F352" s="33" t="s">
        <v>14</v>
      </c>
    </row>
    <row r="353" spans="1:6" ht="31.5" hidden="1" customHeight="1" x14ac:dyDescent="0.2">
      <c r="A353" s="42" t="s">
        <v>171</v>
      </c>
      <c r="B353" s="22" t="s">
        <v>16</v>
      </c>
      <c r="C353" s="23">
        <v>177</v>
      </c>
      <c r="D353" s="23">
        <v>12283934.3502825</v>
      </c>
      <c r="E353" s="8">
        <f t="shared" si="9"/>
        <v>2174256380.0000024</v>
      </c>
      <c r="F353" s="24" t="s">
        <v>14</v>
      </c>
    </row>
    <row r="354" spans="1:6" ht="31.5" hidden="1" customHeight="1" x14ac:dyDescent="0.2">
      <c r="A354" s="42" t="s">
        <v>171</v>
      </c>
      <c r="B354" s="40" t="s">
        <v>76</v>
      </c>
      <c r="C354" s="23">
        <v>816</v>
      </c>
      <c r="D354" s="23">
        <v>10896968.8970588</v>
      </c>
      <c r="E354" s="23">
        <f t="shared" si="9"/>
        <v>8891926619.9999809</v>
      </c>
      <c r="F354" s="33" t="s">
        <v>14</v>
      </c>
    </row>
    <row r="355" spans="1:6" ht="31.5" hidden="1" customHeight="1" x14ac:dyDescent="0.2">
      <c r="A355" s="42" t="s">
        <v>171</v>
      </c>
      <c r="B355" s="22" t="s">
        <v>123</v>
      </c>
      <c r="C355" s="23">
        <v>1</v>
      </c>
      <c r="D355" s="23">
        <v>8557830</v>
      </c>
      <c r="E355" s="23">
        <f t="shared" si="9"/>
        <v>8557830</v>
      </c>
      <c r="F355" s="24" t="s">
        <v>14</v>
      </c>
    </row>
    <row r="356" spans="1:6" ht="31.5" hidden="1" customHeight="1" x14ac:dyDescent="0.2">
      <c r="A356" s="21" t="s">
        <v>172</v>
      </c>
      <c r="B356" s="7" t="s">
        <v>15</v>
      </c>
      <c r="C356" s="8">
        <v>650</v>
      </c>
      <c r="D356" s="23">
        <v>12353210</v>
      </c>
      <c r="E356" s="8">
        <f t="shared" si="9"/>
        <v>8029586500</v>
      </c>
      <c r="F356" s="33" t="s">
        <v>14</v>
      </c>
    </row>
    <row r="357" spans="1:6" ht="31.5" hidden="1" customHeight="1" x14ac:dyDescent="0.2">
      <c r="A357" s="21" t="s">
        <v>172</v>
      </c>
      <c r="B357" s="22" t="s">
        <v>16</v>
      </c>
      <c r="C357" s="23">
        <v>2</v>
      </c>
      <c r="D357" s="23">
        <v>12287240</v>
      </c>
      <c r="E357" s="8">
        <f t="shared" si="9"/>
        <v>24574480</v>
      </c>
      <c r="F357" s="24" t="s">
        <v>14</v>
      </c>
    </row>
    <row r="358" spans="1:6" ht="31.5" hidden="1" customHeight="1" x14ac:dyDescent="0.2">
      <c r="A358" s="21" t="s">
        <v>172</v>
      </c>
      <c r="B358" s="40" t="s">
        <v>76</v>
      </c>
      <c r="C358" s="23">
        <v>1</v>
      </c>
      <c r="D358" s="23">
        <v>10909610</v>
      </c>
      <c r="E358" s="23">
        <f t="shared" si="9"/>
        <v>10909610</v>
      </c>
      <c r="F358" s="33" t="s">
        <v>14</v>
      </c>
    </row>
    <row r="359" spans="1:6" ht="31.5" hidden="1" customHeight="1" x14ac:dyDescent="0.2">
      <c r="A359" s="21" t="s">
        <v>172</v>
      </c>
      <c r="B359" s="22" t="s">
        <v>123</v>
      </c>
      <c r="C359" s="23">
        <v>1</v>
      </c>
      <c r="D359" s="23">
        <v>8570000</v>
      </c>
      <c r="E359" s="23">
        <f t="shared" si="9"/>
        <v>8570000</v>
      </c>
      <c r="F359" s="24" t="s">
        <v>14</v>
      </c>
    </row>
    <row r="360" spans="1:6" ht="31.5" hidden="1" customHeight="1" x14ac:dyDescent="0.2">
      <c r="A360" s="21" t="s">
        <v>173</v>
      </c>
      <c r="B360" s="40" t="s">
        <v>76</v>
      </c>
      <c r="C360" s="23">
        <v>16</v>
      </c>
      <c r="D360" s="23">
        <f>E360/C360</f>
        <v>10913340.625</v>
      </c>
      <c r="E360" s="23">
        <v>174613450</v>
      </c>
      <c r="F360" s="33" t="s">
        <v>14</v>
      </c>
    </row>
    <row r="361" spans="1:6" ht="31.5" hidden="1" customHeight="1" x14ac:dyDescent="0.2">
      <c r="A361" s="21" t="s">
        <v>173</v>
      </c>
      <c r="B361" s="22" t="s">
        <v>123</v>
      </c>
      <c r="C361" s="23">
        <v>1</v>
      </c>
      <c r="D361" s="23">
        <v>8570010</v>
      </c>
      <c r="E361" s="23">
        <f>C361*D361</f>
        <v>8570010</v>
      </c>
      <c r="F361" s="24" t="s">
        <v>14</v>
      </c>
    </row>
    <row r="362" spans="1:6" ht="31.5" hidden="1" customHeight="1" x14ac:dyDescent="0.2">
      <c r="A362" s="22" t="s">
        <v>174</v>
      </c>
      <c r="B362" s="22" t="s">
        <v>16</v>
      </c>
      <c r="C362" s="23">
        <v>8</v>
      </c>
      <c r="D362" s="23">
        <v>12430470</v>
      </c>
      <c r="E362" s="8">
        <f>C362*D362</f>
        <v>99443760</v>
      </c>
      <c r="F362" s="24" t="s">
        <v>14</v>
      </c>
    </row>
    <row r="363" spans="1:6" ht="31.5" hidden="1" customHeight="1" x14ac:dyDescent="0.2">
      <c r="A363" s="22" t="s">
        <v>174</v>
      </c>
      <c r="B363" s="40" t="s">
        <v>76</v>
      </c>
      <c r="C363" s="23">
        <v>1</v>
      </c>
      <c r="D363" s="23">
        <v>10929260</v>
      </c>
      <c r="E363" s="23">
        <v>10929260</v>
      </c>
      <c r="F363" s="33" t="s">
        <v>14</v>
      </c>
    </row>
    <row r="364" spans="1:6" ht="31.5" hidden="1" customHeight="1" x14ac:dyDescent="0.2">
      <c r="A364" s="22" t="s">
        <v>174</v>
      </c>
      <c r="B364" s="22" t="s">
        <v>120</v>
      </c>
      <c r="C364" s="23">
        <v>3</v>
      </c>
      <c r="D364" s="23">
        <v>8395760</v>
      </c>
      <c r="E364" s="23">
        <v>25187280</v>
      </c>
      <c r="F364" s="24" t="s">
        <v>14</v>
      </c>
    </row>
    <row r="365" spans="1:6" ht="31.5" hidden="1" customHeight="1" x14ac:dyDescent="0.2">
      <c r="A365" s="22" t="s">
        <v>174</v>
      </c>
      <c r="B365" s="22" t="s">
        <v>123</v>
      </c>
      <c r="C365" s="23">
        <v>1</v>
      </c>
      <c r="D365" s="23">
        <v>8580010</v>
      </c>
      <c r="E365" s="23">
        <v>8580010</v>
      </c>
      <c r="F365" s="24" t="s">
        <v>14</v>
      </c>
    </row>
    <row r="366" spans="1:6" ht="31.5" hidden="1" customHeight="1" x14ac:dyDescent="0.2">
      <c r="A366" s="21" t="s">
        <v>175</v>
      </c>
      <c r="B366" s="7" t="s">
        <v>15</v>
      </c>
      <c r="C366" s="8">
        <v>202</v>
      </c>
      <c r="D366" s="23">
        <f t="shared" ref="D366:D394" si="10">E366/C366</f>
        <v>12393560</v>
      </c>
      <c r="E366" s="8">
        <v>2503499120</v>
      </c>
      <c r="F366" s="33" t="s">
        <v>14</v>
      </c>
    </row>
    <row r="367" spans="1:6" ht="31.5" hidden="1" customHeight="1" x14ac:dyDescent="0.2">
      <c r="A367" s="21" t="s">
        <v>175</v>
      </c>
      <c r="B367" s="22" t="s">
        <v>16</v>
      </c>
      <c r="C367" s="23">
        <v>8</v>
      </c>
      <c r="D367" s="23">
        <f t="shared" si="10"/>
        <v>12327558.75</v>
      </c>
      <c r="E367" s="8">
        <v>98620470</v>
      </c>
      <c r="F367" s="24" t="s">
        <v>14</v>
      </c>
    </row>
    <row r="368" spans="1:6" ht="31.5" hidden="1" customHeight="1" x14ac:dyDescent="0.2">
      <c r="A368" s="21" t="s">
        <v>175</v>
      </c>
      <c r="B368" s="40" t="s">
        <v>76</v>
      </c>
      <c r="C368" s="23">
        <v>68</v>
      </c>
      <c r="D368" s="23">
        <f t="shared" si="10"/>
        <v>10942372.205882354</v>
      </c>
      <c r="E368" s="23">
        <v>744081310</v>
      </c>
      <c r="F368" s="33" t="s">
        <v>14</v>
      </c>
    </row>
    <row r="369" spans="1:6" ht="31.5" hidden="1" customHeight="1" x14ac:dyDescent="0.2">
      <c r="A369" s="21" t="s">
        <v>175</v>
      </c>
      <c r="B369" s="22" t="s">
        <v>123</v>
      </c>
      <c r="C369" s="23">
        <v>1</v>
      </c>
      <c r="D369" s="23">
        <f t="shared" si="10"/>
        <v>8595000</v>
      </c>
      <c r="E369" s="23">
        <v>8595000</v>
      </c>
      <c r="F369" s="24" t="s">
        <v>14</v>
      </c>
    </row>
    <row r="370" spans="1:6" ht="31.5" hidden="1" customHeight="1" x14ac:dyDescent="0.2">
      <c r="A370" s="21" t="s">
        <v>176</v>
      </c>
      <c r="B370" s="7" t="s">
        <v>15</v>
      </c>
      <c r="C370" s="8">
        <v>125</v>
      </c>
      <c r="D370" s="23">
        <f t="shared" si="10"/>
        <v>12400280.24</v>
      </c>
      <c r="E370" s="8">
        <v>1550035030</v>
      </c>
      <c r="F370" s="33" t="s">
        <v>14</v>
      </c>
    </row>
    <row r="371" spans="1:6" ht="31.5" hidden="1" customHeight="1" x14ac:dyDescent="0.2">
      <c r="A371" s="21" t="s">
        <v>176</v>
      </c>
      <c r="B371" s="22" t="s">
        <v>16</v>
      </c>
      <c r="C371" s="23">
        <v>14</v>
      </c>
      <c r="D371" s="23">
        <f t="shared" si="10"/>
        <v>12334270</v>
      </c>
      <c r="E371" s="8">
        <v>172679780</v>
      </c>
      <c r="F371" s="24" t="s">
        <v>14</v>
      </c>
    </row>
    <row r="372" spans="1:6" ht="31.5" hidden="1" customHeight="1" x14ac:dyDescent="0.2">
      <c r="A372" s="21" t="s">
        <v>176</v>
      </c>
      <c r="B372" s="40" t="s">
        <v>76</v>
      </c>
      <c r="C372" s="23">
        <v>1</v>
      </c>
      <c r="D372" s="23">
        <f t="shared" si="10"/>
        <v>10948920</v>
      </c>
      <c r="E372" s="23">
        <v>10948920</v>
      </c>
      <c r="F372" s="33" t="s">
        <v>14</v>
      </c>
    </row>
    <row r="373" spans="1:6" ht="31.5" hidden="1" customHeight="1" x14ac:dyDescent="0.2">
      <c r="A373" s="21" t="s">
        <v>176</v>
      </c>
      <c r="B373" s="22" t="s">
        <v>120</v>
      </c>
      <c r="C373" s="23">
        <v>13</v>
      </c>
      <c r="D373" s="23">
        <f t="shared" si="10"/>
        <v>8407106.153846154</v>
      </c>
      <c r="E373" s="23">
        <v>109292380</v>
      </c>
      <c r="F373" s="24" t="s">
        <v>14</v>
      </c>
    </row>
    <row r="374" spans="1:6" ht="31.5" hidden="1" customHeight="1" x14ac:dyDescent="0.2">
      <c r="A374" s="21" t="s">
        <v>176</v>
      </c>
      <c r="B374" s="22" t="s">
        <v>123</v>
      </c>
      <c r="C374" s="23">
        <v>5</v>
      </c>
      <c r="D374" s="23">
        <f t="shared" si="10"/>
        <v>8588720</v>
      </c>
      <c r="E374" s="23">
        <v>42943600</v>
      </c>
      <c r="F374" s="24" t="s">
        <v>14</v>
      </c>
    </row>
    <row r="375" spans="1:6" ht="31.5" hidden="1" customHeight="1" x14ac:dyDescent="0.2">
      <c r="A375" s="21" t="s">
        <v>177</v>
      </c>
      <c r="B375" s="7" t="s">
        <v>15</v>
      </c>
      <c r="C375" s="8">
        <v>4</v>
      </c>
      <c r="D375" s="23">
        <f t="shared" si="10"/>
        <v>12407010</v>
      </c>
      <c r="E375" s="8">
        <v>49628040</v>
      </c>
      <c r="F375" s="33" t="s">
        <v>14</v>
      </c>
    </row>
    <row r="376" spans="1:6" ht="31.5" hidden="1" customHeight="1" x14ac:dyDescent="0.2">
      <c r="A376" s="21" t="s">
        <v>177</v>
      </c>
      <c r="B376" s="22" t="s">
        <v>16</v>
      </c>
      <c r="C376" s="23">
        <v>28</v>
      </c>
      <c r="D376" s="23">
        <f t="shared" si="10"/>
        <v>12340990</v>
      </c>
      <c r="E376" s="8">
        <v>345547720</v>
      </c>
      <c r="F376" s="24" t="s">
        <v>14</v>
      </c>
    </row>
    <row r="377" spans="1:6" ht="31.5" hidden="1" customHeight="1" x14ac:dyDescent="0.2">
      <c r="A377" s="21" t="s">
        <v>177</v>
      </c>
      <c r="B377" s="40" t="s">
        <v>76</v>
      </c>
      <c r="C377" s="23">
        <v>2</v>
      </c>
      <c r="D377" s="23">
        <f t="shared" si="10"/>
        <v>10955470</v>
      </c>
      <c r="E377" s="23">
        <v>21910940</v>
      </c>
      <c r="F377" s="33" t="s">
        <v>14</v>
      </c>
    </row>
    <row r="378" spans="1:6" ht="31.5" hidden="1" customHeight="1" x14ac:dyDescent="0.2">
      <c r="A378" s="21" t="s">
        <v>177</v>
      </c>
      <c r="B378" s="22" t="s">
        <v>120</v>
      </c>
      <c r="C378" s="23">
        <v>1</v>
      </c>
      <c r="D378" s="23">
        <f t="shared" si="10"/>
        <v>8411590</v>
      </c>
      <c r="E378" s="23">
        <v>8411590</v>
      </c>
      <c r="F378" s="24" t="s">
        <v>14</v>
      </c>
    </row>
    <row r="379" spans="1:6" ht="31.5" hidden="1" customHeight="1" x14ac:dyDescent="0.2">
      <c r="A379" s="21" t="s">
        <v>177</v>
      </c>
      <c r="B379" s="22" t="s">
        <v>123</v>
      </c>
      <c r="C379" s="23">
        <v>114</v>
      </c>
      <c r="D379" s="23">
        <f t="shared" si="10"/>
        <v>8593870</v>
      </c>
      <c r="E379" s="23">
        <v>979701180</v>
      </c>
      <c r="F379" s="24" t="s">
        <v>14</v>
      </c>
    </row>
    <row r="380" spans="1:6" ht="31.5" hidden="1" customHeight="1" x14ac:dyDescent="0.2">
      <c r="A380" s="43" t="s">
        <v>178</v>
      </c>
      <c r="B380" s="40" t="s">
        <v>76</v>
      </c>
      <c r="C380" s="23">
        <v>21</v>
      </c>
      <c r="D380" s="23">
        <f t="shared" si="10"/>
        <v>10962014.285714285</v>
      </c>
      <c r="E380" s="23">
        <v>230202300</v>
      </c>
      <c r="F380" s="33" t="s">
        <v>14</v>
      </c>
    </row>
    <row r="381" spans="1:6" ht="31.5" hidden="1" customHeight="1" x14ac:dyDescent="0.2">
      <c r="A381" s="43" t="s">
        <v>178</v>
      </c>
      <c r="B381" s="22" t="s">
        <v>123</v>
      </c>
      <c r="C381" s="23">
        <v>9</v>
      </c>
      <c r="D381" s="23">
        <f t="shared" si="10"/>
        <v>8599006.666666666</v>
      </c>
      <c r="E381" s="23">
        <v>77391060</v>
      </c>
      <c r="F381" s="24" t="s">
        <v>14</v>
      </c>
    </row>
    <row r="382" spans="1:6" ht="31.5" hidden="1" customHeight="1" x14ac:dyDescent="0.2">
      <c r="A382" s="43" t="s">
        <v>179</v>
      </c>
      <c r="B382" s="7" t="s">
        <v>15</v>
      </c>
      <c r="C382" s="8">
        <v>483</v>
      </c>
      <c r="D382" s="23">
        <f t="shared" si="10"/>
        <v>12420460</v>
      </c>
      <c r="E382" s="8">
        <v>5999082180</v>
      </c>
      <c r="F382" s="33" t="s">
        <v>14</v>
      </c>
    </row>
    <row r="383" spans="1:6" ht="31.5" hidden="1" customHeight="1" x14ac:dyDescent="0.2">
      <c r="A383" s="43" t="s">
        <v>179</v>
      </c>
      <c r="B383" s="22" t="s">
        <v>16</v>
      </c>
      <c r="C383" s="23">
        <v>3</v>
      </c>
      <c r="D383" s="23">
        <f t="shared" si="10"/>
        <v>12354420</v>
      </c>
      <c r="E383" s="8">
        <v>37063260</v>
      </c>
      <c r="F383" s="24" t="s">
        <v>14</v>
      </c>
    </row>
    <row r="384" spans="1:6" ht="31.5" hidden="1" customHeight="1" x14ac:dyDescent="0.2">
      <c r="A384" s="43" t="s">
        <v>179</v>
      </c>
      <c r="B384" s="40" t="s">
        <v>76</v>
      </c>
      <c r="C384" s="23">
        <v>1</v>
      </c>
      <c r="D384" s="23">
        <f t="shared" si="10"/>
        <v>10968590</v>
      </c>
      <c r="E384" s="19">
        <v>10968590</v>
      </c>
      <c r="F384" s="33" t="s">
        <v>14</v>
      </c>
    </row>
    <row r="385" spans="1:6" ht="31.5" hidden="1" customHeight="1" x14ac:dyDescent="0.2">
      <c r="A385" s="43" t="s">
        <v>180</v>
      </c>
      <c r="B385" s="7" t="s">
        <v>15</v>
      </c>
      <c r="C385" s="8">
        <v>563</v>
      </c>
      <c r="D385" s="23">
        <f t="shared" si="10"/>
        <v>12441872.273534635</v>
      </c>
      <c r="E385" s="8">
        <v>7004774090</v>
      </c>
      <c r="F385" s="33" t="s">
        <v>14</v>
      </c>
    </row>
    <row r="386" spans="1:6" ht="31.5" hidden="1" customHeight="1" x14ac:dyDescent="0.2">
      <c r="A386" s="43" t="s">
        <v>180</v>
      </c>
      <c r="B386" s="40" t="s">
        <v>76</v>
      </c>
      <c r="C386" s="23">
        <v>21</v>
      </c>
      <c r="D386" s="23">
        <f t="shared" si="10"/>
        <v>10989666.666666666</v>
      </c>
      <c r="E386" s="19">
        <v>230783000</v>
      </c>
      <c r="F386" s="33" t="s">
        <v>14</v>
      </c>
    </row>
    <row r="387" spans="1:6" ht="31.5" hidden="1" customHeight="1" x14ac:dyDescent="0.2">
      <c r="A387" s="43" t="s">
        <v>181</v>
      </c>
      <c r="B387" s="22" t="s">
        <v>16</v>
      </c>
      <c r="C387" s="23">
        <v>1</v>
      </c>
      <c r="D387" s="23">
        <f t="shared" si="10"/>
        <v>12381300</v>
      </c>
      <c r="E387" s="8">
        <v>12381300</v>
      </c>
      <c r="F387" s="24" t="s">
        <v>14</v>
      </c>
    </row>
    <row r="388" spans="1:6" ht="31.5" hidden="1" customHeight="1" x14ac:dyDescent="0.2">
      <c r="A388" s="43" t="s">
        <v>181</v>
      </c>
      <c r="B388" s="40" t="s">
        <v>76</v>
      </c>
      <c r="C388" s="23">
        <v>92</v>
      </c>
      <c r="D388" s="23">
        <f t="shared" si="10"/>
        <v>10995051.956521738</v>
      </c>
      <c r="E388" s="19">
        <v>1011544780</v>
      </c>
      <c r="F388" s="33" t="s">
        <v>14</v>
      </c>
    </row>
    <row r="389" spans="1:6" ht="31.5" hidden="1" customHeight="1" x14ac:dyDescent="0.2">
      <c r="A389" s="43" t="s">
        <v>182</v>
      </c>
      <c r="B389" s="22" t="s">
        <v>16</v>
      </c>
      <c r="C389" s="23">
        <v>14</v>
      </c>
      <c r="D389" s="23">
        <f t="shared" si="10"/>
        <v>12388018.571428571</v>
      </c>
      <c r="E389" s="8">
        <v>173432260</v>
      </c>
      <c r="F389" s="24" t="s">
        <v>14</v>
      </c>
    </row>
    <row r="390" spans="1:6" ht="31.5" hidden="1" customHeight="1" x14ac:dyDescent="0.2">
      <c r="A390" s="43" t="s">
        <v>182</v>
      </c>
      <c r="B390" s="40" t="s">
        <v>76</v>
      </c>
      <c r="C390" s="23">
        <v>28</v>
      </c>
      <c r="D390" s="23">
        <f t="shared" si="10"/>
        <v>11001398.571428571</v>
      </c>
      <c r="E390" s="19">
        <v>308039160</v>
      </c>
      <c r="F390" s="33" t="s">
        <v>14</v>
      </c>
    </row>
    <row r="391" spans="1:6" ht="31.5" hidden="1" customHeight="1" x14ac:dyDescent="0.2">
      <c r="A391" s="21" t="s">
        <v>183</v>
      </c>
      <c r="B391" s="7" t="s">
        <v>15</v>
      </c>
      <c r="C391" s="8">
        <v>67</v>
      </c>
      <c r="D391" s="23">
        <f t="shared" si="10"/>
        <v>12467520</v>
      </c>
      <c r="E391" s="8">
        <v>835323840</v>
      </c>
      <c r="F391" s="33" t="s">
        <v>14</v>
      </c>
    </row>
    <row r="392" spans="1:6" ht="31.5" hidden="1" customHeight="1" x14ac:dyDescent="0.2">
      <c r="A392" s="21" t="s">
        <v>183</v>
      </c>
      <c r="B392" s="22" t="s">
        <v>16</v>
      </c>
      <c r="C392" s="23">
        <v>2</v>
      </c>
      <c r="D392" s="23">
        <f t="shared" si="10"/>
        <v>12394730</v>
      </c>
      <c r="E392" s="8">
        <v>24789460</v>
      </c>
      <c r="F392" s="24" t="s">
        <v>14</v>
      </c>
    </row>
    <row r="393" spans="1:6" ht="31.5" hidden="1" customHeight="1" x14ac:dyDescent="0.2">
      <c r="A393" s="21" t="s">
        <v>183</v>
      </c>
      <c r="B393" s="40" t="s">
        <v>76</v>
      </c>
      <c r="C393" s="23">
        <v>2</v>
      </c>
      <c r="D393" s="23">
        <f t="shared" si="10"/>
        <v>11007870</v>
      </c>
      <c r="E393" s="23">
        <v>22015740</v>
      </c>
      <c r="F393" s="33" t="s">
        <v>14</v>
      </c>
    </row>
    <row r="394" spans="1:6" ht="31.5" hidden="1" customHeight="1" x14ac:dyDescent="0.2">
      <c r="A394" s="21" t="s">
        <v>183</v>
      </c>
      <c r="B394" s="22" t="s">
        <v>123</v>
      </c>
      <c r="C394" s="23">
        <v>100</v>
      </c>
      <c r="D394" s="23">
        <f t="shared" si="10"/>
        <v>8635025</v>
      </c>
      <c r="E394" s="23">
        <v>863502500</v>
      </c>
      <c r="F394" s="24" t="s">
        <v>14</v>
      </c>
    </row>
    <row r="395" spans="1:6" ht="31.5" hidden="1" customHeight="1" x14ac:dyDescent="0.2">
      <c r="A395" s="21" t="s">
        <v>184</v>
      </c>
      <c r="B395" s="40" t="s">
        <v>76</v>
      </c>
      <c r="C395" s="23">
        <v>1</v>
      </c>
      <c r="D395" s="23">
        <v>11014490</v>
      </c>
      <c r="E395" s="23">
        <f>D395*C395</f>
        <v>11014490</v>
      </c>
      <c r="F395" s="33" t="s">
        <v>14</v>
      </c>
    </row>
    <row r="396" spans="1:6" ht="31.5" hidden="1" customHeight="1" x14ac:dyDescent="0.2">
      <c r="A396" s="21" t="s">
        <v>184</v>
      </c>
      <c r="B396" s="22" t="s">
        <v>120</v>
      </c>
      <c r="C396" s="23">
        <v>1</v>
      </c>
      <c r="D396" s="23">
        <v>8456760</v>
      </c>
      <c r="E396" s="23">
        <f>D396*C396</f>
        <v>8456760</v>
      </c>
      <c r="F396" s="24" t="s">
        <v>14</v>
      </c>
    </row>
    <row r="397" spans="1:6" ht="31.5" hidden="1" customHeight="1" x14ac:dyDescent="0.2">
      <c r="A397" s="21" t="s">
        <v>185</v>
      </c>
      <c r="B397" s="7" t="s">
        <v>15</v>
      </c>
      <c r="C397" s="8">
        <v>684</v>
      </c>
      <c r="D397" s="23">
        <v>12489181.842105299</v>
      </c>
      <c r="E397" s="8">
        <f t="shared" ref="E397:E403" si="11">C397*D397</f>
        <v>8542600380.0000248</v>
      </c>
      <c r="F397" s="33" t="s">
        <v>14</v>
      </c>
    </row>
    <row r="398" spans="1:6" ht="31.5" hidden="1" customHeight="1" x14ac:dyDescent="0.2">
      <c r="A398" s="21" t="s">
        <v>185</v>
      </c>
      <c r="B398" s="22" t="s">
        <v>16</v>
      </c>
      <c r="C398" s="23">
        <v>142</v>
      </c>
      <c r="D398" s="23">
        <v>12421600</v>
      </c>
      <c r="E398" s="8">
        <f t="shared" si="11"/>
        <v>1763867200</v>
      </c>
      <c r="F398" s="24" t="s">
        <v>14</v>
      </c>
    </row>
    <row r="399" spans="1:6" ht="31.5" hidden="1" customHeight="1" x14ac:dyDescent="0.2">
      <c r="A399" s="21" t="s">
        <v>185</v>
      </c>
      <c r="B399" s="40" t="s">
        <v>76</v>
      </c>
      <c r="C399" s="23">
        <v>120</v>
      </c>
      <c r="D399" s="23">
        <v>11034050.5833333</v>
      </c>
      <c r="E399" s="23">
        <f t="shared" si="11"/>
        <v>1324086069.9999959</v>
      </c>
      <c r="F399" s="33" t="s">
        <v>14</v>
      </c>
    </row>
    <row r="400" spans="1:6" ht="33.75" hidden="1" customHeight="1" x14ac:dyDescent="0.2">
      <c r="A400" s="21" t="s">
        <v>185</v>
      </c>
      <c r="B400" s="22" t="s">
        <v>120</v>
      </c>
      <c r="C400" s="23">
        <v>180</v>
      </c>
      <c r="D400" s="23">
        <v>8471820</v>
      </c>
      <c r="E400" s="23">
        <f t="shared" si="11"/>
        <v>1524927600</v>
      </c>
      <c r="F400" s="24" t="s">
        <v>14</v>
      </c>
    </row>
    <row r="401" spans="1:6" ht="31.5" hidden="1" customHeight="1" x14ac:dyDescent="0.2">
      <c r="A401" s="21" t="s">
        <v>186</v>
      </c>
      <c r="B401" s="7" t="s">
        <v>15</v>
      </c>
      <c r="C401" s="8">
        <v>105</v>
      </c>
      <c r="D401" s="8">
        <v>12494430</v>
      </c>
      <c r="E401" s="8">
        <f t="shared" si="11"/>
        <v>1311915150</v>
      </c>
      <c r="F401" s="33" t="s">
        <v>14</v>
      </c>
    </row>
    <row r="402" spans="1:6" ht="31.5" hidden="1" customHeight="1" x14ac:dyDescent="0.2">
      <c r="A402" s="21" t="s">
        <v>186</v>
      </c>
      <c r="B402" s="22" t="s">
        <v>16</v>
      </c>
      <c r="C402" s="23">
        <v>8</v>
      </c>
      <c r="D402" s="23">
        <v>12428320</v>
      </c>
      <c r="E402" s="8">
        <f t="shared" si="11"/>
        <v>99426560</v>
      </c>
      <c r="F402" s="24" t="s">
        <v>14</v>
      </c>
    </row>
    <row r="403" spans="1:6" ht="31.5" hidden="1" customHeight="1" x14ac:dyDescent="0.2">
      <c r="A403" s="21" t="s">
        <v>186</v>
      </c>
      <c r="B403" s="40" t="s">
        <v>76</v>
      </c>
      <c r="C403" s="23">
        <v>3</v>
      </c>
      <c r="D403" s="23">
        <v>11040620</v>
      </c>
      <c r="E403" s="23">
        <f t="shared" si="11"/>
        <v>33121860</v>
      </c>
      <c r="F403" s="33" t="s">
        <v>14</v>
      </c>
    </row>
    <row r="404" spans="1:6" ht="31.5" hidden="1" customHeight="1" x14ac:dyDescent="0.2">
      <c r="A404" s="21" t="s">
        <v>186</v>
      </c>
      <c r="B404" s="22" t="s">
        <v>123</v>
      </c>
      <c r="C404" s="23">
        <v>2</v>
      </c>
      <c r="D404" s="23">
        <v>8660765</v>
      </c>
      <c r="E404" s="23">
        <f>D404*C404</f>
        <v>17321530</v>
      </c>
      <c r="F404" s="24" t="s">
        <v>14</v>
      </c>
    </row>
    <row r="405" spans="1:6" ht="31.5" hidden="1" customHeight="1" x14ac:dyDescent="0.2">
      <c r="A405" s="21" t="s">
        <v>187</v>
      </c>
      <c r="B405" s="7" t="s">
        <v>15</v>
      </c>
      <c r="C405" s="8">
        <v>3</v>
      </c>
      <c r="D405" s="8">
        <v>12501166.67</v>
      </c>
      <c r="E405" s="8">
        <f>C405*D405</f>
        <v>37503500.009999998</v>
      </c>
      <c r="F405" s="33" t="s">
        <v>14</v>
      </c>
    </row>
    <row r="406" spans="1:6" ht="31.5" hidden="1" customHeight="1" x14ac:dyDescent="0.2">
      <c r="A406" s="21" t="s">
        <v>187</v>
      </c>
      <c r="B406" s="22" t="s">
        <v>16</v>
      </c>
      <c r="C406" s="23">
        <v>2</v>
      </c>
      <c r="D406" s="23">
        <v>12435040</v>
      </c>
      <c r="E406" s="8">
        <f>C406*D406</f>
        <v>24870080</v>
      </c>
      <c r="F406" s="24" t="s">
        <v>14</v>
      </c>
    </row>
    <row r="407" spans="1:6" ht="31.5" hidden="1" customHeight="1" x14ac:dyDescent="0.2">
      <c r="A407" s="21" t="s">
        <v>187</v>
      </c>
      <c r="B407" s="40" t="s">
        <v>76</v>
      </c>
      <c r="C407" s="23">
        <v>352</v>
      </c>
      <c r="D407" s="23">
        <v>11047163.835227299</v>
      </c>
      <c r="E407" s="23">
        <f>C407*D407</f>
        <v>3888601670.0000095</v>
      </c>
      <c r="F407" s="33" t="s">
        <v>14</v>
      </c>
    </row>
    <row r="408" spans="1:6" ht="31.5" hidden="1" customHeight="1" x14ac:dyDescent="0.2">
      <c r="A408" s="21" t="s">
        <v>188</v>
      </c>
      <c r="B408" s="40" t="s">
        <v>76</v>
      </c>
      <c r="C408" s="23">
        <v>4</v>
      </c>
      <c r="D408" s="23">
        <v>11053710</v>
      </c>
      <c r="E408" s="23">
        <f>C408*D408</f>
        <v>44214840</v>
      </c>
      <c r="F408" s="33" t="s">
        <v>14</v>
      </c>
    </row>
    <row r="409" spans="1:6" ht="31.5" hidden="1" customHeight="1" x14ac:dyDescent="0.2">
      <c r="A409" s="21" t="s">
        <v>188</v>
      </c>
      <c r="B409" s="22" t="s">
        <v>123</v>
      </c>
      <c r="C409" s="23">
        <v>120</v>
      </c>
      <c r="D409" s="23">
        <v>8671050</v>
      </c>
      <c r="E409" s="23">
        <f>D409*C409</f>
        <v>1040526000</v>
      </c>
      <c r="F409" s="24" t="s">
        <v>14</v>
      </c>
    </row>
    <row r="410" spans="1:6" ht="31.5" hidden="1" customHeight="1" x14ac:dyDescent="0.2">
      <c r="A410" s="21" t="s">
        <v>189</v>
      </c>
      <c r="B410" s="7" t="s">
        <v>15</v>
      </c>
      <c r="C410" s="8">
        <v>71</v>
      </c>
      <c r="D410" s="8">
        <v>12514620</v>
      </c>
      <c r="E410" s="8" t="e">
        <f>C410*#REF!</f>
        <v>#REF!</v>
      </c>
      <c r="F410" s="33" t="s">
        <v>14</v>
      </c>
    </row>
    <row r="411" spans="1:6" ht="31.5" hidden="1" customHeight="1" x14ac:dyDescent="0.2">
      <c r="A411" s="21" t="s">
        <v>189</v>
      </c>
      <c r="B411" s="40" t="s">
        <v>76</v>
      </c>
      <c r="C411" s="23">
        <v>2</v>
      </c>
      <c r="D411" s="23">
        <v>11068395</v>
      </c>
      <c r="E411" s="8">
        <f>C411*D411</f>
        <v>22136790</v>
      </c>
      <c r="F411" s="33" t="s">
        <v>14</v>
      </c>
    </row>
    <row r="412" spans="1:6" ht="31.5" hidden="1" customHeight="1" x14ac:dyDescent="0.2">
      <c r="A412" s="21" t="s">
        <v>189</v>
      </c>
      <c r="B412" s="22" t="s">
        <v>123</v>
      </c>
      <c r="C412" s="23">
        <v>609</v>
      </c>
      <c r="D412" s="23">
        <v>8676200</v>
      </c>
      <c r="E412" s="23">
        <f>D412*C412</f>
        <v>5283805800</v>
      </c>
      <c r="F412" s="24" t="s">
        <v>14</v>
      </c>
    </row>
    <row r="413" spans="1:6" ht="31.5" hidden="1" customHeight="1" x14ac:dyDescent="0.2">
      <c r="A413" s="21" t="s">
        <v>190</v>
      </c>
      <c r="B413" s="22" t="s">
        <v>16</v>
      </c>
      <c r="C413" s="23">
        <v>1169</v>
      </c>
      <c r="D413" s="23">
        <v>12468630</v>
      </c>
      <c r="E413" s="23">
        <f>C413*D413</f>
        <v>14575828470</v>
      </c>
      <c r="F413" s="24" t="s">
        <v>14</v>
      </c>
    </row>
    <row r="414" spans="1:6" ht="31.5" hidden="1" customHeight="1" x14ac:dyDescent="0.2">
      <c r="A414" s="21" t="s">
        <v>190</v>
      </c>
      <c r="B414" s="40" t="s">
        <v>76</v>
      </c>
      <c r="C414" s="23">
        <v>296</v>
      </c>
      <c r="D414" s="23">
        <v>11079901.824324301</v>
      </c>
      <c r="E414" s="23">
        <f>C414*D414</f>
        <v>3279650939.9999928</v>
      </c>
      <c r="F414" s="33" t="s">
        <v>14</v>
      </c>
    </row>
    <row r="415" spans="1:6" ht="31.5" hidden="1" customHeight="1" x14ac:dyDescent="0.2">
      <c r="A415" s="21" t="s">
        <v>190</v>
      </c>
      <c r="B415" s="22" t="s">
        <v>123</v>
      </c>
      <c r="C415" s="23">
        <v>90</v>
      </c>
      <c r="D415" s="23">
        <v>8691631.5555556007</v>
      </c>
      <c r="E415" s="23">
        <f>D415*C415</f>
        <v>782246840.00000405</v>
      </c>
      <c r="F415" s="24" t="s">
        <v>14</v>
      </c>
    </row>
    <row r="416" spans="1:6" ht="31.5" hidden="1" customHeight="1" x14ac:dyDescent="0.2">
      <c r="A416" s="21" t="s">
        <v>191</v>
      </c>
      <c r="B416" s="7" t="s">
        <v>15</v>
      </c>
      <c r="C416" s="8">
        <v>10</v>
      </c>
      <c r="D416" s="8">
        <v>12541510</v>
      </c>
      <c r="E416" s="8">
        <f t="shared" ref="E416:E423" si="12">C416*D416</f>
        <v>125415100</v>
      </c>
      <c r="F416" s="33" t="s">
        <v>14</v>
      </c>
    </row>
    <row r="417" spans="1:6" ht="31.5" hidden="1" customHeight="1" x14ac:dyDescent="0.2">
      <c r="A417" s="21" t="s">
        <v>191</v>
      </c>
      <c r="B417" s="22" t="s">
        <v>16</v>
      </c>
      <c r="C417" s="23">
        <v>839</v>
      </c>
      <c r="D417" s="23">
        <v>12475350</v>
      </c>
      <c r="E417" s="8">
        <f t="shared" si="12"/>
        <v>10466818650</v>
      </c>
      <c r="F417" s="24" t="s">
        <v>14</v>
      </c>
    </row>
    <row r="418" spans="1:6" ht="31.5" hidden="1" customHeight="1" x14ac:dyDescent="0.2">
      <c r="A418" s="21" t="s">
        <v>191</v>
      </c>
      <c r="B418" s="40" t="s">
        <v>76</v>
      </c>
      <c r="C418" s="23">
        <v>94</v>
      </c>
      <c r="D418" s="23">
        <v>11086499.5744681</v>
      </c>
      <c r="E418" s="8">
        <f t="shared" si="12"/>
        <v>1042130960.0000014</v>
      </c>
      <c r="F418" s="33" t="s">
        <v>14</v>
      </c>
    </row>
    <row r="419" spans="1:6" ht="31.5" hidden="1" customHeight="1" x14ac:dyDescent="0.2">
      <c r="A419" s="21" t="s">
        <v>191</v>
      </c>
      <c r="B419" s="22" t="s">
        <v>120</v>
      </c>
      <c r="C419" s="23">
        <v>10</v>
      </c>
      <c r="D419" s="23">
        <v>8511970</v>
      </c>
      <c r="E419" s="8">
        <f t="shared" si="12"/>
        <v>85119700</v>
      </c>
      <c r="F419" s="24" t="s">
        <v>14</v>
      </c>
    </row>
    <row r="420" spans="1:6" ht="31.5" hidden="1" customHeight="1" x14ac:dyDescent="0.2">
      <c r="A420" s="21" t="s">
        <v>192</v>
      </c>
      <c r="B420" s="7" t="s">
        <v>15</v>
      </c>
      <c r="C420" s="8">
        <v>557</v>
      </c>
      <c r="D420" s="8">
        <v>12548230</v>
      </c>
      <c r="E420" s="8">
        <f t="shared" si="12"/>
        <v>6989364110</v>
      </c>
      <c r="F420" s="33" t="s">
        <v>14</v>
      </c>
    </row>
    <row r="421" spans="1:6" ht="31.5" hidden="1" customHeight="1" x14ac:dyDescent="0.2">
      <c r="A421" s="21" t="s">
        <v>192</v>
      </c>
      <c r="B421" s="22" t="s">
        <v>16</v>
      </c>
      <c r="C421" s="23">
        <v>123</v>
      </c>
      <c r="D421" s="23">
        <v>12482070</v>
      </c>
      <c r="E421" s="8">
        <f t="shared" si="12"/>
        <v>1535294610</v>
      </c>
      <c r="F421" s="24" t="s">
        <v>14</v>
      </c>
    </row>
    <row r="422" spans="1:6" ht="31.5" hidden="1" customHeight="1" x14ac:dyDescent="0.2">
      <c r="A422" s="21" t="s">
        <v>192</v>
      </c>
      <c r="B422" s="40" t="s">
        <v>76</v>
      </c>
      <c r="C422" s="23">
        <v>1</v>
      </c>
      <c r="D422" s="23">
        <v>11093010</v>
      </c>
      <c r="E422" s="8">
        <f t="shared" si="12"/>
        <v>11093010</v>
      </c>
      <c r="F422" s="33" t="s">
        <v>14</v>
      </c>
    </row>
    <row r="423" spans="1:6" ht="31.5" hidden="1" customHeight="1" x14ac:dyDescent="0.2">
      <c r="A423" s="21" t="s">
        <v>192</v>
      </c>
      <c r="B423" s="22" t="s">
        <v>120</v>
      </c>
      <c r="C423" s="23">
        <v>705</v>
      </c>
      <c r="D423" s="23">
        <v>8517000</v>
      </c>
      <c r="E423" s="8">
        <f t="shared" si="12"/>
        <v>6004485000</v>
      </c>
      <c r="F423" s="24" t="s">
        <v>14</v>
      </c>
    </row>
    <row r="424" spans="1:6" ht="31.5" hidden="1" customHeight="1" x14ac:dyDescent="0.2">
      <c r="A424" s="21" t="s">
        <v>192</v>
      </c>
      <c r="B424" s="22" t="s">
        <v>123</v>
      </c>
      <c r="C424" s="23">
        <v>370</v>
      </c>
      <c r="D424" s="23">
        <v>8701920</v>
      </c>
      <c r="E424" s="23">
        <f>D424*C424</f>
        <v>3219710400</v>
      </c>
      <c r="F424" s="24" t="s">
        <v>14</v>
      </c>
    </row>
    <row r="425" spans="1:6" ht="31.5" hidden="1" customHeight="1" x14ac:dyDescent="0.2">
      <c r="A425" s="21" t="s">
        <v>193</v>
      </c>
      <c r="B425" s="7" t="s">
        <v>15</v>
      </c>
      <c r="C425" s="8">
        <v>217</v>
      </c>
      <c r="D425" s="23">
        <v>12554960</v>
      </c>
      <c r="E425" s="8">
        <f>C425*D425</f>
        <v>2724426320</v>
      </c>
      <c r="F425" s="33" t="s">
        <v>14</v>
      </c>
    </row>
    <row r="426" spans="1:6" ht="31.5" hidden="1" customHeight="1" x14ac:dyDescent="0.2">
      <c r="A426" s="21" t="s">
        <v>193</v>
      </c>
      <c r="B426" s="22" t="s">
        <v>16</v>
      </c>
      <c r="C426" s="23">
        <v>2188</v>
      </c>
      <c r="D426" s="23">
        <v>12488792.143510001</v>
      </c>
      <c r="E426" s="8">
        <f>C426*D426</f>
        <v>27325477209.999882</v>
      </c>
      <c r="F426" s="24" t="s">
        <v>14</v>
      </c>
    </row>
    <row r="427" spans="1:6" ht="31.5" hidden="1" customHeight="1" x14ac:dyDescent="0.2">
      <c r="A427" s="21" t="s">
        <v>193</v>
      </c>
      <c r="B427" s="40" t="s">
        <v>76</v>
      </c>
      <c r="C427" s="23">
        <v>217</v>
      </c>
      <c r="D427" s="23">
        <v>11099560</v>
      </c>
      <c r="E427" s="8">
        <f>C427*D427</f>
        <v>2408604520</v>
      </c>
      <c r="F427" s="33" t="s">
        <v>14</v>
      </c>
    </row>
    <row r="428" spans="1:6" ht="31.5" hidden="1" customHeight="1" x14ac:dyDescent="0.2">
      <c r="A428" s="21" t="s">
        <v>193</v>
      </c>
      <c r="B428" s="22" t="s">
        <v>120</v>
      </c>
      <c r="C428" s="23">
        <v>22</v>
      </c>
      <c r="D428" s="23">
        <v>8522010</v>
      </c>
      <c r="E428" s="8">
        <f>C428*D428</f>
        <v>187484220</v>
      </c>
      <c r="F428" s="24" t="s">
        <v>14</v>
      </c>
    </row>
    <row r="429" spans="1:6" ht="31.5" hidden="1" customHeight="1" x14ac:dyDescent="0.2">
      <c r="A429" s="21" t="s">
        <v>193</v>
      </c>
      <c r="B429" s="22" t="s">
        <v>123</v>
      </c>
      <c r="C429" s="23">
        <v>432</v>
      </c>
      <c r="D429" s="23">
        <v>8707070</v>
      </c>
      <c r="E429" s="23">
        <f>D429*C429</f>
        <v>3761454240</v>
      </c>
      <c r="F429" s="24" t="s">
        <v>14</v>
      </c>
    </row>
    <row r="430" spans="1:6" ht="31.5" hidden="1" customHeight="1" x14ac:dyDescent="0.2">
      <c r="A430" s="21" t="s">
        <v>194</v>
      </c>
      <c r="B430" s="7" t="s">
        <v>15</v>
      </c>
      <c r="C430" s="8">
        <v>93</v>
      </c>
      <c r="D430" s="23">
        <v>12561680</v>
      </c>
      <c r="E430" s="8">
        <f>C430*D430</f>
        <v>1168236240</v>
      </c>
      <c r="F430" s="33" t="s">
        <v>14</v>
      </c>
    </row>
    <row r="431" spans="1:6" ht="31.5" hidden="1" customHeight="1" x14ac:dyDescent="0.2">
      <c r="A431" s="21" t="s">
        <v>194</v>
      </c>
      <c r="B431" s="22" t="s">
        <v>16</v>
      </c>
      <c r="C431" s="23">
        <v>756</v>
      </c>
      <c r="D431" s="23">
        <v>12495500</v>
      </c>
      <c r="E431" s="8">
        <f>C431*D431</f>
        <v>9446598000</v>
      </c>
      <c r="F431" s="24" t="s">
        <v>14</v>
      </c>
    </row>
    <row r="432" spans="1:6" ht="31.5" hidden="1" customHeight="1" x14ac:dyDescent="0.2">
      <c r="A432" s="21" t="s">
        <v>194</v>
      </c>
      <c r="B432" s="40" t="s">
        <v>76</v>
      </c>
      <c r="C432" s="23">
        <v>11</v>
      </c>
      <c r="D432" s="23">
        <v>11106101.81818</v>
      </c>
      <c r="E432" s="23">
        <f>C432*D432</f>
        <v>122167119.99998</v>
      </c>
      <c r="F432" s="33" t="s">
        <v>14</v>
      </c>
    </row>
    <row r="433" spans="1:6" ht="31.5" hidden="1" customHeight="1" x14ac:dyDescent="0.2">
      <c r="A433" s="21" t="s">
        <v>194</v>
      </c>
      <c r="B433" s="22" t="s">
        <v>123</v>
      </c>
      <c r="C433" s="23">
        <v>1</v>
      </c>
      <c r="D433" s="23">
        <v>8712220</v>
      </c>
      <c r="E433" s="23">
        <f>D433*C433</f>
        <v>8712220</v>
      </c>
      <c r="F433" s="24" t="s">
        <v>14</v>
      </c>
    </row>
    <row r="434" spans="1:6" ht="31.5" hidden="1" customHeight="1" x14ac:dyDescent="0.2">
      <c r="A434" s="21" t="s">
        <v>195</v>
      </c>
      <c r="B434" s="7" t="s">
        <v>15</v>
      </c>
      <c r="C434" s="8">
        <v>102</v>
      </c>
      <c r="D434" s="23">
        <v>12581850</v>
      </c>
      <c r="E434" s="8">
        <f>C434*D434</f>
        <v>1283348700</v>
      </c>
      <c r="F434" s="33" t="s">
        <v>14</v>
      </c>
    </row>
    <row r="435" spans="1:6" ht="31.5" hidden="1" customHeight="1" x14ac:dyDescent="0.2">
      <c r="A435" s="21" t="s">
        <v>195</v>
      </c>
      <c r="B435" s="22" t="s">
        <v>16</v>
      </c>
      <c r="C435" s="23">
        <v>588</v>
      </c>
      <c r="D435" s="23">
        <v>12515660</v>
      </c>
      <c r="E435" s="8">
        <f>C435*D435</f>
        <v>7359208080</v>
      </c>
      <c r="F435" s="24" t="s">
        <v>14</v>
      </c>
    </row>
    <row r="436" spans="1:6" ht="31.5" hidden="1" customHeight="1" x14ac:dyDescent="0.2">
      <c r="A436" s="21" t="s">
        <v>195</v>
      </c>
      <c r="B436" s="40" t="s">
        <v>76</v>
      </c>
      <c r="C436" s="23">
        <v>2843</v>
      </c>
      <c r="D436" s="23">
        <v>11125730.9743229</v>
      </c>
      <c r="E436" s="23">
        <f>C436*D436</f>
        <v>31630453160.000004</v>
      </c>
      <c r="F436" s="33" t="s">
        <v>14</v>
      </c>
    </row>
    <row r="437" spans="1:6" ht="31.5" hidden="1" customHeight="1" x14ac:dyDescent="0.2">
      <c r="A437" s="21" t="s">
        <v>195</v>
      </c>
      <c r="B437" s="22" t="s">
        <v>120</v>
      </c>
      <c r="C437" s="23">
        <v>808</v>
      </c>
      <c r="D437" s="23">
        <v>8542090</v>
      </c>
      <c r="E437" s="8">
        <f>C437*D437</f>
        <v>6902008720</v>
      </c>
      <c r="F437" s="24" t="s">
        <v>14</v>
      </c>
    </row>
    <row r="438" spans="1:6" ht="31.5" hidden="1" customHeight="1" x14ac:dyDescent="0.2">
      <c r="A438" s="21" t="s">
        <v>195</v>
      </c>
      <c r="B438" s="22" t="s">
        <v>123</v>
      </c>
      <c r="C438" s="23">
        <v>2670</v>
      </c>
      <c r="D438" s="23">
        <v>8727660.0074906405</v>
      </c>
      <c r="E438" s="23">
        <f>D438*C438</f>
        <v>23302852220.000011</v>
      </c>
      <c r="F438" s="24" t="s">
        <v>14</v>
      </c>
    </row>
    <row r="439" spans="1:6" ht="31.5" hidden="1" customHeight="1" x14ac:dyDescent="0.2">
      <c r="A439" s="21" t="s">
        <v>196</v>
      </c>
      <c r="B439" s="7" t="s">
        <v>15</v>
      </c>
      <c r="C439" s="8">
        <v>441</v>
      </c>
      <c r="D439" s="23">
        <v>12588580</v>
      </c>
      <c r="E439" s="8">
        <f>C439*D439</f>
        <v>5551563780</v>
      </c>
      <c r="F439" s="33" t="s">
        <v>14</v>
      </c>
    </row>
    <row r="440" spans="1:6" ht="31.5" hidden="1" customHeight="1" x14ac:dyDescent="0.2">
      <c r="A440" s="21" t="s">
        <v>196</v>
      </c>
      <c r="B440" s="22" t="s">
        <v>16</v>
      </c>
      <c r="C440" s="23">
        <v>164</v>
      </c>
      <c r="D440" s="23">
        <v>12522380</v>
      </c>
      <c r="E440" s="8">
        <f>C440*D440</f>
        <v>2053670320</v>
      </c>
      <c r="F440" s="24" t="s">
        <v>14</v>
      </c>
    </row>
    <row r="441" spans="1:6" ht="31.5" hidden="1" customHeight="1" x14ac:dyDescent="0.2">
      <c r="A441" s="21" t="s">
        <v>196</v>
      </c>
      <c r="B441" s="40" t="s">
        <v>76</v>
      </c>
      <c r="C441" s="23">
        <v>46</v>
      </c>
      <c r="D441" s="23">
        <v>11132280</v>
      </c>
      <c r="E441" s="23">
        <f>C441*D441</f>
        <v>512084880</v>
      </c>
      <c r="F441" s="33" t="s">
        <v>14</v>
      </c>
    </row>
    <row r="442" spans="1:6" ht="31.5" hidden="1" customHeight="1" x14ac:dyDescent="0.2">
      <c r="A442" s="21" t="s">
        <v>196</v>
      </c>
      <c r="B442" s="22" t="s">
        <v>123</v>
      </c>
      <c r="C442" s="23">
        <v>35</v>
      </c>
      <c r="D442" s="23">
        <v>8732800</v>
      </c>
      <c r="E442" s="23">
        <f>D442*C442</f>
        <v>305648000</v>
      </c>
      <c r="F442" s="24" t="s">
        <v>14</v>
      </c>
    </row>
    <row r="443" spans="1:6" ht="31.5" hidden="1" customHeight="1" x14ac:dyDescent="0.2">
      <c r="A443" s="21" t="s">
        <v>197</v>
      </c>
      <c r="B443" s="7" t="s">
        <v>15</v>
      </c>
      <c r="C443" s="8">
        <v>119</v>
      </c>
      <c r="D443" s="23">
        <v>12595300</v>
      </c>
      <c r="E443" s="8">
        <f>C443*D443</f>
        <v>1498840700</v>
      </c>
      <c r="F443" s="33" t="s">
        <v>14</v>
      </c>
    </row>
    <row r="444" spans="1:6" ht="31.5" hidden="1" customHeight="1" x14ac:dyDescent="0.2">
      <c r="A444" s="21" t="s">
        <v>197</v>
      </c>
      <c r="B444" s="40" t="s">
        <v>76</v>
      </c>
      <c r="C444" s="23">
        <v>393</v>
      </c>
      <c r="D444" s="23">
        <v>11138831.246819301</v>
      </c>
      <c r="E444" s="23">
        <f>C444*D444</f>
        <v>4377560679.9999847</v>
      </c>
      <c r="F444" s="33" t="s">
        <v>14</v>
      </c>
    </row>
    <row r="445" spans="1:6" ht="31.5" hidden="1" customHeight="1" x14ac:dyDescent="0.2">
      <c r="A445" s="21" t="s">
        <v>197</v>
      </c>
      <c r="B445" s="22" t="s">
        <v>123</v>
      </c>
      <c r="C445" s="23">
        <v>1473</v>
      </c>
      <c r="D445" s="23">
        <v>8737984.7929395791</v>
      </c>
      <c r="E445" s="23">
        <f>D445*C445</f>
        <v>12871051600</v>
      </c>
      <c r="F445" s="24" t="s">
        <v>14</v>
      </c>
    </row>
    <row r="446" spans="1:6" ht="31.5" hidden="1" customHeight="1" x14ac:dyDescent="0.2">
      <c r="A446" s="21" t="s">
        <v>198</v>
      </c>
      <c r="B446" s="40" t="s">
        <v>76</v>
      </c>
      <c r="C446" s="23">
        <v>122</v>
      </c>
      <c r="D446" s="23">
        <v>11145380.4918033</v>
      </c>
      <c r="E446" s="23">
        <f t="shared" ref="E446:E477" si="13">C446*D446</f>
        <v>1359736420.0000026</v>
      </c>
      <c r="F446" s="33" t="s">
        <v>14</v>
      </c>
    </row>
    <row r="447" spans="1:6" ht="31.5" hidden="1" customHeight="1" x14ac:dyDescent="0.2">
      <c r="A447" s="21" t="s">
        <v>198</v>
      </c>
      <c r="B447" s="7" t="s">
        <v>15</v>
      </c>
      <c r="C447" s="8">
        <v>42</v>
      </c>
      <c r="D447" s="23">
        <v>12602030</v>
      </c>
      <c r="E447" s="8">
        <f t="shared" si="13"/>
        <v>529285260</v>
      </c>
      <c r="F447" s="33" t="s">
        <v>14</v>
      </c>
    </row>
    <row r="448" spans="1:6" ht="31.5" hidden="1" customHeight="1" x14ac:dyDescent="0.2">
      <c r="A448" s="21" t="s">
        <v>199</v>
      </c>
      <c r="B448" s="22" t="s">
        <v>16</v>
      </c>
      <c r="C448" s="23">
        <v>3</v>
      </c>
      <c r="D448" s="23">
        <v>12542540</v>
      </c>
      <c r="E448" s="8">
        <f t="shared" si="13"/>
        <v>37627620</v>
      </c>
      <c r="F448" s="24" t="s">
        <v>14</v>
      </c>
    </row>
    <row r="449" spans="1:6" ht="31.5" hidden="1" customHeight="1" x14ac:dyDescent="0.2">
      <c r="A449" s="21" t="s">
        <v>199</v>
      </c>
      <c r="B449" s="40" t="s">
        <v>76</v>
      </c>
      <c r="C449" s="23">
        <v>68</v>
      </c>
      <c r="D449" s="23">
        <v>11151942.352940001</v>
      </c>
      <c r="E449" s="23">
        <f t="shared" si="13"/>
        <v>758332079.99992001</v>
      </c>
      <c r="F449" s="33" t="s">
        <v>14</v>
      </c>
    </row>
    <row r="450" spans="1:6" ht="31.5" hidden="1" customHeight="1" x14ac:dyDescent="0.2">
      <c r="A450" s="21" t="s">
        <v>199</v>
      </c>
      <c r="B450" s="22" t="s">
        <v>123</v>
      </c>
      <c r="C450" s="23">
        <v>40</v>
      </c>
      <c r="D450" s="23">
        <v>8748240</v>
      </c>
      <c r="E450" s="23">
        <f t="shared" si="13"/>
        <v>349929600</v>
      </c>
      <c r="F450" s="24" t="s">
        <v>14</v>
      </c>
    </row>
    <row r="451" spans="1:6" ht="31.5" hidden="1" customHeight="1" x14ac:dyDescent="0.2">
      <c r="A451" s="21" t="s">
        <v>200</v>
      </c>
      <c r="B451" s="7" t="s">
        <v>15</v>
      </c>
      <c r="C451" s="8">
        <v>1100</v>
      </c>
      <c r="D451" s="23">
        <v>12628930.0727273</v>
      </c>
      <c r="E451" s="8">
        <f t="shared" si="13"/>
        <v>13891823080.000031</v>
      </c>
      <c r="F451" s="33" t="s">
        <v>14</v>
      </c>
    </row>
    <row r="452" spans="1:6" ht="31.5" hidden="1" customHeight="1" x14ac:dyDescent="0.2">
      <c r="A452" s="21" t="s">
        <v>200</v>
      </c>
      <c r="B452" s="22" t="s">
        <v>16</v>
      </c>
      <c r="C452" s="23">
        <v>68</v>
      </c>
      <c r="D452" s="23">
        <v>12562700</v>
      </c>
      <c r="E452" s="8">
        <f t="shared" si="13"/>
        <v>854263600</v>
      </c>
      <c r="F452" s="24" t="s">
        <v>14</v>
      </c>
    </row>
    <row r="453" spans="1:6" ht="31.5" hidden="1" customHeight="1" x14ac:dyDescent="0.2">
      <c r="A453" s="21" t="s">
        <v>200</v>
      </c>
      <c r="B453" s="22" t="s">
        <v>120</v>
      </c>
      <c r="C453" s="23">
        <v>1176</v>
      </c>
      <c r="D453" s="23">
        <v>8577229.9489795901</v>
      </c>
      <c r="E453" s="8">
        <f t="shared" si="13"/>
        <v>10086822419.999998</v>
      </c>
      <c r="F453" s="24" t="s">
        <v>14</v>
      </c>
    </row>
    <row r="454" spans="1:6" ht="31.5" hidden="1" customHeight="1" x14ac:dyDescent="0.2">
      <c r="A454" s="21" t="s">
        <v>200</v>
      </c>
      <c r="B454" s="40" t="s">
        <v>76</v>
      </c>
      <c r="C454" s="23">
        <v>3607</v>
      </c>
      <c r="D454" s="23">
        <v>11205792.686442999</v>
      </c>
      <c r="E454" s="23">
        <f t="shared" si="13"/>
        <v>40419294219.999901</v>
      </c>
      <c r="F454" s="33" t="s">
        <v>14</v>
      </c>
    </row>
    <row r="455" spans="1:6" ht="31.5" hidden="1" customHeight="1" x14ac:dyDescent="0.2">
      <c r="A455" s="21" t="s">
        <v>200</v>
      </c>
      <c r="B455" s="22" t="s">
        <v>123</v>
      </c>
      <c r="C455" s="23">
        <v>5204</v>
      </c>
      <c r="D455" s="23">
        <v>8802000</v>
      </c>
      <c r="E455" s="23">
        <f t="shared" si="13"/>
        <v>45805608000</v>
      </c>
      <c r="F455" s="24" t="s">
        <v>14</v>
      </c>
    </row>
    <row r="456" spans="1:6" ht="31.5" hidden="1" customHeight="1" x14ac:dyDescent="0.2">
      <c r="A456" s="21" t="s">
        <v>201</v>
      </c>
      <c r="B456" s="7" t="s">
        <v>15</v>
      </c>
      <c r="C456" s="8">
        <v>467</v>
      </c>
      <c r="D456" s="23">
        <v>12635650</v>
      </c>
      <c r="E456" s="23">
        <f t="shared" si="13"/>
        <v>5900848550</v>
      </c>
      <c r="F456" s="33" t="s">
        <v>14</v>
      </c>
    </row>
    <row r="457" spans="1:6" ht="31.5" hidden="1" customHeight="1" x14ac:dyDescent="0.2">
      <c r="A457" s="21" t="s">
        <v>201</v>
      </c>
      <c r="B457" s="22" t="s">
        <v>16</v>
      </c>
      <c r="C457" s="23">
        <v>629</v>
      </c>
      <c r="D457" s="23">
        <v>12569400</v>
      </c>
      <c r="E457" s="23">
        <f t="shared" si="13"/>
        <v>7906152600</v>
      </c>
      <c r="F457" s="24" t="s">
        <v>14</v>
      </c>
    </row>
    <row r="458" spans="1:6" ht="31.5" hidden="1" customHeight="1" x14ac:dyDescent="0.2">
      <c r="A458" s="21" t="s">
        <v>201</v>
      </c>
      <c r="B458" s="40" t="s">
        <v>76</v>
      </c>
      <c r="C458" s="23">
        <v>1974</v>
      </c>
      <c r="D458" s="23">
        <v>11178131.0942249</v>
      </c>
      <c r="E458" s="23">
        <f t="shared" si="13"/>
        <v>22065630779.999954</v>
      </c>
      <c r="F458" s="33" t="s">
        <v>14</v>
      </c>
    </row>
    <row r="459" spans="1:6" ht="31.5" hidden="1" customHeight="1" x14ac:dyDescent="0.2">
      <c r="A459" s="21" t="s">
        <v>202</v>
      </c>
      <c r="B459" s="7" t="s">
        <v>15</v>
      </c>
      <c r="C459" s="8">
        <v>3</v>
      </c>
      <c r="D459" s="23">
        <v>12642380</v>
      </c>
      <c r="E459" s="23">
        <f t="shared" si="13"/>
        <v>37927140</v>
      </c>
      <c r="F459" s="33" t="s">
        <v>14</v>
      </c>
    </row>
    <row r="460" spans="1:6" ht="31.5" hidden="1" customHeight="1" x14ac:dyDescent="0.2">
      <c r="A460" s="21" t="s">
        <v>202</v>
      </c>
      <c r="B460" s="22" t="s">
        <v>16</v>
      </c>
      <c r="C460" s="23">
        <v>599</v>
      </c>
      <c r="D460" s="23">
        <v>12576120</v>
      </c>
      <c r="E460" s="23">
        <f t="shared" si="13"/>
        <v>7533095880</v>
      </c>
      <c r="F460" s="24" t="s">
        <v>14</v>
      </c>
    </row>
    <row r="461" spans="1:6" ht="31.5" hidden="1" customHeight="1" x14ac:dyDescent="0.2">
      <c r="A461" s="21" t="s">
        <v>202</v>
      </c>
      <c r="B461" s="40" t="s">
        <v>76</v>
      </c>
      <c r="C461" s="23">
        <v>167</v>
      </c>
      <c r="D461" s="23">
        <v>11184688.742515</v>
      </c>
      <c r="E461" s="23">
        <f t="shared" si="13"/>
        <v>1867843020.000005</v>
      </c>
      <c r="F461" s="33" t="s">
        <v>14</v>
      </c>
    </row>
    <row r="462" spans="1:6" ht="31.5" hidden="1" customHeight="1" x14ac:dyDescent="0.2">
      <c r="A462" s="21" t="s">
        <v>202</v>
      </c>
      <c r="B462" s="22" t="s">
        <v>123</v>
      </c>
      <c r="C462" s="23">
        <v>19</v>
      </c>
      <c r="D462" s="23">
        <v>8773970</v>
      </c>
      <c r="E462" s="23">
        <f t="shared" si="13"/>
        <v>166705430</v>
      </c>
      <c r="F462" s="24" t="s">
        <v>14</v>
      </c>
    </row>
    <row r="463" spans="1:6" ht="31.5" hidden="1" customHeight="1" x14ac:dyDescent="0.2">
      <c r="A463" s="21" t="s">
        <v>203</v>
      </c>
      <c r="B463" s="22" t="s">
        <v>16</v>
      </c>
      <c r="C463" s="23">
        <v>41</v>
      </c>
      <c r="D463" s="23">
        <v>12582843.658366</v>
      </c>
      <c r="E463" s="23">
        <f t="shared" si="13"/>
        <v>515896589.99300599</v>
      </c>
      <c r="F463" s="24" t="s">
        <v>14</v>
      </c>
    </row>
    <row r="464" spans="1:6" ht="31.5" hidden="1" customHeight="1" x14ac:dyDescent="0.2">
      <c r="A464" s="21" t="s">
        <v>203</v>
      </c>
      <c r="B464" s="40" t="s">
        <v>76</v>
      </c>
      <c r="C464" s="23">
        <v>51</v>
      </c>
      <c r="D464" s="23">
        <v>11198827.8431373</v>
      </c>
      <c r="E464" s="23">
        <f t="shared" si="13"/>
        <v>571140220.00000226</v>
      </c>
      <c r="F464" s="33" t="s">
        <v>14</v>
      </c>
    </row>
    <row r="465" spans="1:6" ht="31.5" hidden="1" customHeight="1" x14ac:dyDescent="0.2">
      <c r="A465" s="21" t="s">
        <v>203</v>
      </c>
      <c r="B465" s="22" t="s">
        <v>123</v>
      </c>
      <c r="C465" s="23">
        <v>6</v>
      </c>
      <c r="D465" s="23">
        <v>8779160</v>
      </c>
      <c r="E465" s="23">
        <f t="shared" si="13"/>
        <v>52674960</v>
      </c>
      <c r="F465" s="24" t="s">
        <v>14</v>
      </c>
    </row>
    <row r="466" spans="1:6" ht="31.5" hidden="1" customHeight="1" x14ac:dyDescent="0.2">
      <c r="A466" s="21" t="s">
        <v>204</v>
      </c>
      <c r="B466" s="40" t="s">
        <v>76</v>
      </c>
      <c r="C466" s="23">
        <v>23</v>
      </c>
      <c r="D466" s="23">
        <v>11198095.652173899</v>
      </c>
      <c r="E466" s="23">
        <f t="shared" si="13"/>
        <v>257556199.99999967</v>
      </c>
      <c r="F466" s="33" t="s">
        <v>14</v>
      </c>
    </row>
    <row r="467" spans="1:6" ht="31.5" hidden="1" customHeight="1" x14ac:dyDescent="0.2">
      <c r="A467" s="21" t="s">
        <v>204</v>
      </c>
      <c r="B467" s="22" t="s">
        <v>123</v>
      </c>
      <c r="C467" s="23">
        <v>2</v>
      </c>
      <c r="D467" s="23">
        <v>8784270</v>
      </c>
      <c r="E467" s="23">
        <f t="shared" si="13"/>
        <v>17568540</v>
      </c>
      <c r="F467" s="24" t="s">
        <v>14</v>
      </c>
    </row>
    <row r="468" spans="1:6" ht="31.5" hidden="1" customHeight="1" x14ac:dyDescent="0.2">
      <c r="A468" s="21" t="s">
        <v>205</v>
      </c>
      <c r="B468" s="7" t="s">
        <v>15</v>
      </c>
      <c r="C468" s="8">
        <v>54</v>
      </c>
      <c r="D468" s="23">
        <v>12676010</v>
      </c>
      <c r="E468" s="23">
        <f t="shared" si="13"/>
        <v>684504540</v>
      </c>
      <c r="F468" s="33" t="s">
        <v>14</v>
      </c>
    </row>
    <row r="469" spans="1:6" ht="31.5" hidden="1" customHeight="1" x14ac:dyDescent="0.2">
      <c r="A469" s="21" t="s">
        <v>205</v>
      </c>
      <c r="B469" s="22" t="s">
        <v>16</v>
      </c>
      <c r="C469" s="23">
        <v>358</v>
      </c>
      <c r="D469" s="23">
        <v>12609710.223463001</v>
      </c>
      <c r="E469" s="23">
        <f t="shared" si="13"/>
        <v>4514276259.999754</v>
      </c>
      <c r="F469" s="24" t="s">
        <v>14</v>
      </c>
    </row>
    <row r="470" spans="1:6" ht="31.5" hidden="1" customHeight="1" x14ac:dyDescent="0.2">
      <c r="A470" s="21" t="s">
        <v>205</v>
      </c>
      <c r="B470" s="40" t="s">
        <v>76</v>
      </c>
      <c r="C470" s="23">
        <v>56</v>
      </c>
      <c r="D470" s="23">
        <v>11217479.821428601</v>
      </c>
      <c r="E470" s="23">
        <f t="shared" si="13"/>
        <v>628178870.00000167</v>
      </c>
      <c r="F470" s="33" t="s">
        <v>14</v>
      </c>
    </row>
    <row r="471" spans="1:6" ht="31.5" hidden="1" customHeight="1" x14ac:dyDescent="0.2">
      <c r="A471" s="21" t="s">
        <v>205</v>
      </c>
      <c r="B471" s="22" t="s">
        <v>123</v>
      </c>
      <c r="C471" s="23">
        <v>19</v>
      </c>
      <c r="D471" s="23">
        <v>8799710</v>
      </c>
      <c r="E471" s="23">
        <f t="shared" si="13"/>
        <v>167194490</v>
      </c>
      <c r="F471" s="24" t="s">
        <v>14</v>
      </c>
    </row>
    <row r="472" spans="1:6" ht="31.5" hidden="1" customHeight="1" x14ac:dyDescent="0.2">
      <c r="A472" s="21" t="s">
        <v>206</v>
      </c>
      <c r="B472" s="22" t="s">
        <v>16</v>
      </c>
      <c r="C472" s="23">
        <v>110</v>
      </c>
      <c r="D472" s="23">
        <v>12616430</v>
      </c>
      <c r="E472" s="23">
        <f t="shared" si="13"/>
        <v>1387807300</v>
      </c>
      <c r="F472" s="24" t="s">
        <v>14</v>
      </c>
    </row>
    <row r="473" spans="1:6" ht="31.5" hidden="1" customHeight="1" x14ac:dyDescent="0.2">
      <c r="A473" s="21" t="s">
        <v>206</v>
      </c>
      <c r="B473" s="40" t="s">
        <v>76</v>
      </c>
      <c r="C473" s="23">
        <v>2030</v>
      </c>
      <c r="D473" s="23">
        <v>11266364.8275862</v>
      </c>
      <c r="E473" s="23">
        <f t="shared" si="13"/>
        <v>22870720599.999985</v>
      </c>
      <c r="F473" s="33" t="s">
        <v>14</v>
      </c>
    </row>
    <row r="474" spans="1:6" ht="31.5" hidden="1" customHeight="1" x14ac:dyDescent="0.2">
      <c r="A474" s="21" t="s">
        <v>206</v>
      </c>
      <c r="B474" s="22" t="s">
        <v>123</v>
      </c>
      <c r="C474" s="23">
        <v>65</v>
      </c>
      <c r="D474" s="23">
        <v>8804860</v>
      </c>
      <c r="E474" s="23">
        <f t="shared" si="13"/>
        <v>572315900</v>
      </c>
      <c r="F474" s="24" t="s">
        <v>14</v>
      </c>
    </row>
    <row r="475" spans="1:6" ht="31.5" hidden="1" customHeight="1" x14ac:dyDescent="0.2">
      <c r="A475" s="21" t="s">
        <v>207</v>
      </c>
      <c r="B475" s="7" t="s">
        <v>15</v>
      </c>
      <c r="C475" s="8">
        <v>5</v>
      </c>
      <c r="D475" s="23">
        <v>12689460</v>
      </c>
      <c r="E475" s="23">
        <f t="shared" si="13"/>
        <v>63447300</v>
      </c>
      <c r="F475" s="33" t="s">
        <v>14</v>
      </c>
    </row>
    <row r="476" spans="1:6" ht="31.5" hidden="1" customHeight="1" x14ac:dyDescent="0.2">
      <c r="A476" s="21" t="s">
        <v>207</v>
      </c>
      <c r="B476" s="40" t="s">
        <v>76</v>
      </c>
      <c r="C476" s="23">
        <v>536</v>
      </c>
      <c r="D476" s="23">
        <v>11230530.391790999</v>
      </c>
      <c r="E476" s="23">
        <f t="shared" si="13"/>
        <v>6019564289.9999752</v>
      </c>
      <c r="F476" s="33" t="s">
        <v>14</v>
      </c>
    </row>
    <row r="477" spans="1:6" ht="31.5" hidden="1" customHeight="1" x14ac:dyDescent="0.2">
      <c r="A477" s="21" t="s">
        <v>207</v>
      </c>
      <c r="B477" s="22" t="s">
        <v>120</v>
      </c>
      <c r="C477" s="23">
        <v>4</v>
      </c>
      <c r="D477" s="23">
        <v>8622400</v>
      </c>
      <c r="E477" s="23">
        <f t="shared" si="13"/>
        <v>34489600</v>
      </c>
      <c r="F477" s="24" t="s">
        <v>14</v>
      </c>
    </row>
    <row r="478" spans="1:6" ht="31.5" hidden="1" customHeight="1" x14ac:dyDescent="0.2">
      <c r="A478" s="21" t="s">
        <v>208</v>
      </c>
      <c r="B478" s="7" t="s">
        <v>15</v>
      </c>
      <c r="C478" s="8">
        <v>7031</v>
      </c>
      <c r="D478" s="23">
        <v>12800319.274640899</v>
      </c>
      <c r="E478" s="23">
        <f t="shared" ref="E478:E509" si="14">C478*D478</f>
        <v>89999044820.000168</v>
      </c>
      <c r="F478" s="33" t="s">
        <v>14</v>
      </c>
    </row>
    <row r="479" spans="1:6" ht="31.5" hidden="1" customHeight="1" x14ac:dyDescent="0.2">
      <c r="A479" s="21" t="s">
        <v>208</v>
      </c>
      <c r="B479" s="22" t="s">
        <v>16</v>
      </c>
      <c r="C479" s="23">
        <v>5</v>
      </c>
      <c r="D479" s="23">
        <v>12629880</v>
      </c>
      <c r="E479" s="23">
        <f t="shared" si="14"/>
        <v>63149400</v>
      </c>
      <c r="F479" s="24" t="s">
        <v>14</v>
      </c>
    </row>
    <row r="480" spans="1:6" ht="31.5" hidden="1" customHeight="1" x14ac:dyDescent="0.2">
      <c r="A480" s="21" t="s">
        <v>208</v>
      </c>
      <c r="B480" s="40" t="s">
        <v>76</v>
      </c>
      <c r="C480" s="23">
        <v>86</v>
      </c>
      <c r="D480" s="23">
        <v>11237080.8139535</v>
      </c>
      <c r="E480" s="23">
        <f t="shared" si="14"/>
        <v>966388950.00000107</v>
      </c>
      <c r="F480" s="33" t="s">
        <v>14</v>
      </c>
    </row>
    <row r="481" spans="1:7" ht="31.5" hidden="1" customHeight="1" x14ac:dyDescent="0.2">
      <c r="A481" s="21" t="s">
        <v>208</v>
      </c>
      <c r="B481" s="22" t="s">
        <v>120</v>
      </c>
      <c r="C481" s="23">
        <v>14</v>
      </c>
      <c r="D481" s="23">
        <v>8627420</v>
      </c>
      <c r="E481" s="23">
        <f t="shared" si="14"/>
        <v>120783880</v>
      </c>
      <c r="F481" s="24" t="s">
        <v>14</v>
      </c>
    </row>
    <row r="482" spans="1:7" ht="31.5" hidden="1" customHeight="1" x14ac:dyDescent="0.2">
      <c r="A482" s="21" t="s">
        <v>208</v>
      </c>
      <c r="B482" s="22" t="s">
        <v>123</v>
      </c>
      <c r="C482" s="23">
        <v>63</v>
      </c>
      <c r="D482" s="23">
        <v>8815140</v>
      </c>
      <c r="E482" s="23">
        <f t="shared" si="14"/>
        <v>555353820</v>
      </c>
      <c r="F482" s="24" t="s">
        <v>14</v>
      </c>
    </row>
    <row r="483" spans="1:7" ht="31.5" hidden="1" customHeight="1" x14ac:dyDescent="0.2">
      <c r="A483" s="41" t="s">
        <v>209</v>
      </c>
      <c r="B483" s="22" t="s">
        <v>16</v>
      </c>
      <c r="C483" s="23">
        <v>400</v>
      </c>
      <c r="D483" s="23">
        <v>12636600</v>
      </c>
      <c r="E483" s="23">
        <f t="shared" si="14"/>
        <v>5054640000</v>
      </c>
      <c r="F483" s="24" t="s">
        <v>14</v>
      </c>
    </row>
    <row r="484" spans="1:7" ht="23.25" hidden="1" customHeight="1" x14ac:dyDescent="0.2">
      <c r="A484" s="41" t="s">
        <v>209</v>
      </c>
      <c r="B484" s="40" t="s">
        <v>76</v>
      </c>
      <c r="C484" s="23">
        <v>12</v>
      </c>
      <c r="D484" s="23">
        <v>11243631.6666667</v>
      </c>
      <c r="E484" s="23">
        <f t="shared" si="14"/>
        <v>134923580.00000039</v>
      </c>
      <c r="F484" s="33" t="s">
        <v>14</v>
      </c>
    </row>
    <row r="485" spans="1:7" ht="27" customHeight="1" x14ac:dyDescent="0.2">
      <c r="A485" s="21" t="s">
        <v>210</v>
      </c>
      <c r="B485" s="22" t="s">
        <v>211</v>
      </c>
      <c r="C485" s="23">
        <v>45777</v>
      </c>
      <c r="D485" s="23">
        <v>4368930</v>
      </c>
      <c r="E485" s="23">
        <f t="shared" si="14"/>
        <v>199996508610</v>
      </c>
      <c r="F485" s="33" t="s">
        <v>5</v>
      </c>
      <c r="G485"/>
    </row>
    <row r="486" spans="1:7" ht="31.5" hidden="1" customHeight="1" x14ac:dyDescent="0.2">
      <c r="A486" s="21" t="s">
        <v>210</v>
      </c>
      <c r="B486" s="22" t="s">
        <v>16</v>
      </c>
      <c r="C486" s="23">
        <v>6274</v>
      </c>
      <c r="D486" s="23">
        <v>12748510</v>
      </c>
      <c r="E486" s="23">
        <f t="shared" si="14"/>
        <v>79984151740</v>
      </c>
      <c r="F486" s="24" t="s">
        <v>14</v>
      </c>
    </row>
    <row r="487" spans="1:7" ht="31.5" hidden="1" customHeight="1" x14ac:dyDescent="0.2">
      <c r="A487" s="21" t="s">
        <v>210</v>
      </c>
      <c r="B487" s="40" t="s">
        <v>76</v>
      </c>
      <c r="C487" s="23">
        <v>48</v>
      </c>
      <c r="D487" s="23">
        <v>11263266.458333001</v>
      </c>
      <c r="E487" s="23">
        <f t="shared" si="14"/>
        <v>540636789.99998403</v>
      </c>
      <c r="F487" s="33" t="s">
        <v>14</v>
      </c>
    </row>
    <row r="488" spans="1:7" ht="31.5" hidden="1" customHeight="1" x14ac:dyDescent="0.2">
      <c r="A488" s="21" t="s">
        <v>210</v>
      </c>
      <c r="B488" s="22" t="s">
        <v>123</v>
      </c>
      <c r="C488" s="23">
        <v>1</v>
      </c>
      <c r="D488" s="23">
        <v>8835800</v>
      </c>
      <c r="E488" s="23">
        <f t="shared" si="14"/>
        <v>8835800</v>
      </c>
      <c r="F488" s="24" t="s">
        <v>14</v>
      </c>
    </row>
    <row r="489" spans="1:7" ht="31.5" hidden="1" customHeight="1" x14ac:dyDescent="0.2">
      <c r="A489" s="21" t="s">
        <v>212</v>
      </c>
      <c r="B489" s="7" t="s">
        <v>15</v>
      </c>
      <c r="C489" s="8">
        <v>20</v>
      </c>
      <c r="D489" s="23">
        <v>12729810</v>
      </c>
      <c r="E489" s="23">
        <f t="shared" si="14"/>
        <v>254596200</v>
      </c>
      <c r="F489" s="33" t="s">
        <v>14</v>
      </c>
    </row>
    <row r="490" spans="1:7" ht="31.5" hidden="1" customHeight="1" x14ac:dyDescent="0.2">
      <c r="A490" s="21" t="s">
        <v>212</v>
      </c>
      <c r="B490" s="22" t="s">
        <v>16</v>
      </c>
      <c r="C490" s="23">
        <v>15</v>
      </c>
      <c r="D490" s="23">
        <v>12663460</v>
      </c>
      <c r="E490" s="23">
        <f t="shared" si="14"/>
        <v>189951900</v>
      </c>
      <c r="F490" s="24" t="s">
        <v>14</v>
      </c>
    </row>
    <row r="491" spans="1:7" ht="31.5" hidden="1" customHeight="1" x14ac:dyDescent="0.2">
      <c r="A491" s="21" t="s">
        <v>212</v>
      </c>
      <c r="B491" s="40" t="s">
        <v>76</v>
      </c>
      <c r="C491" s="23">
        <v>331</v>
      </c>
      <c r="D491" s="23">
        <v>11269924.108761299</v>
      </c>
      <c r="E491" s="23">
        <f t="shared" si="14"/>
        <v>3730344879.99999</v>
      </c>
      <c r="F491" s="33" t="s">
        <v>14</v>
      </c>
    </row>
    <row r="492" spans="1:7" ht="31.5" hidden="1" customHeight="1" x14ac:dyDescent="0.2">
      <c r="A492" s="21" t="s">
        <v>212</v>
      </c>
      <c r="B492" s="22" t="s">
        <v>120</v>
      </c>
      <c r="C492" s="23">
        <v>61</v>
      </c>
      <c r="D492" s="23">
        <v>8653411.6393442601</v>
      </c>
      <c r="E492" s="23">
        <f t="shared" si="14"/>
        <v>527858109.99999988</v>
      </c>
      <c r="F492" s="24" t="s">
        <v>14</v>
      </c>
    </row>
    <row r="493" spans="1:7" ht="31.5" hidden="1" customHeight="1" x14ac:dyDescent="0.2">
      <c r="A493" s="21" t="s">
        <v>212</v>
      </c>
      <c r="B493" s="22" t="s">
        <v>123</v>
      </c>
      <c r="C493" s="23">
        <v>98</v>
      </c>
      <c r="D493" s="23">
        <v>8840880</v>
      </c>
      <c r="E493" s="23">
        <f t="shared" si="14"/>
        <v>866406240</v>
      </c>
      <c r="F493" s="24" t="s">
        <v>14</v>
      </c>
    </row>
    <row r="494" spans="1:7" ht="31.5" hidden="1" customHeight="1" x14ac:dyDescent="0.2">
      <c r="A494" s="21" t="s">
        <v>213</v>
      </c>
      <c r="B494" s="7" t="s">
        <v>15</v>
      </c>
      <c r="C494" s="8">
        <v>16</v>
      </c>
      <c r="D494" s="23">
        <v>12736540</v>
      </c>
      <c r="E494" s="23">
        <f t="shared" si="14"/>
        <v>203784640</v>
      </c>
      <c r="F494" s="33" t="s">
        <v>14</v>
      </c>
    </row>
    <row r="495" spans="1:7" ht="31.5" hidden="1" customHeight="1" x14ac:dyDescent="0.2">
      <c r="A495" s="21" t="s">
        <v>213</v>
      </c>
      <c r="B495" s="22" t="s">
        <v>16</v>
      </c>
      <c r="C495" s="23">
        <v>3</v>
      </c>
      <c r="D495" s="23">
        <v>12670190</v>
      </c>
      <c r="E495" s="23">
        <f t="shared" si="14"/>
        <v>38010570</v>
      </c>
      <c r="F495" s="24" t="s">
        <v>14</v>
      </c>
    </row>
    <row r="496" spans="1:7" ht="31.5" hidden="1" customHeight="1" x14ac:dyDescent="0.2">
      <c r="A496" s="21" t="s">
        <v>213</v>
      </c>
      <c r="B496" s="40" t="s">
        <v>76</v>
      </c>
      <c r="C496" s="23">
        <v>20</v>
      </c>
      <c r="D496" s="23">
        <v>11368759</v>
      </c>
      <c r="E496" s="23">
        <f t="shared" si="14"/>
        <v>227375180</v>
      </c>
      <c r="F496" s="33" t="s">
        <v>14</v>
      </c>
    </row>
    <row r="497" spans="1:7" ht="31.5" hidden="1" customHeight="1" x14ac:dyDescent="0.2">
      <c r="A497" s="21" t="s">
        <v>214</v>
      </c>
      <c r="B497" s="7" t="s">
        <v>15</v>
      </c>
      <c r="C497" s="8">
        <v>3</v>
      </c>
      <c r="D497" s="23">
        <v>12743290</v>
      </c>
      <c r="E497" s="23">
        <f t="shared" si="14"/>
        <v>38229870</v>
      </c>
      <c r="F497" s="33" t="s">
        <v>14</v>
      </c>
    </row>
    <row r="498" spans="1:7" ht="31.5" hidden="1" customHeight="1" x14ac:dyDescent="0.2">
      <c r="A498" s="21" t="s">
        <v>214</v>
      </c>
      <c r="B498" s="22" t="s">
        <v>16</v>
      </c>
      <c r="C498" s="23">
        <v>120</v>
      </c>
      <c r="D498" s="23">
        <v>12676900</v>
      </c>
      <c r="E498" s="23">
        <f t="shared" si="14"/>
        <v>1521228000</v>
      </c>
      <c r="F498" s="24" t="s">
        <v>14</v>
      </c>
    </row>
    <row r="499" spans="1:7" ht="31.5" hidden="1" customHeight="1" x14ac:dyDescent="0.2">
      <c r="A499" s="21" t="s">
        <v>214</v>
      </c>
      <c r="B499" s="40" t="s">
        <v>76</v>
      </c>
      <c r="C499" s="23">
        <v>7</v>
      </c>
      <c r="D499" s="23">
        <v>11283081.428571399</v>
      </c>
      <c r="E499" s="23">
        <f t="shared" si="14"/>
        <v>78981569.999999791</v>
      </c>
      <c r="F499" s="33" t="s">
        <v>14</v>
      </c>
    </row>
    <row r="500" spans="1:7" ht="31.5" hidden="1" customHeight="1" x14ac:dyDescent="0.2">
      <c r="A500" s="21" t="s">
        <v>214</v>
      </c>
      <c r="B500" s="22" t="s">
        <v>123</v>
      </c>
      <c r="C500" s="23">
        <v>63</v>
      </c>
      <c r="D500" s="23">
        <v>8851170</v>
      </c>
      <c r="E500" s="23">
        <f t="shared" si="14"/>
        <v>557623710</v>
      </c>
      <c r="F500" s="24" t="s">
        <v>14</v>
      </c>
    </row>
    <row r="501" spans="1:7" ht="31.5" hidden="1" customHeight="1" x14ac:dyDescent="0.2">
      <c r="A501" s="21" t="s">
        <v>215</v>
      </c>
      <c r="B501" s="40" t="s">
        <v>76</v>
      </c>
      <c r="C501" s="23">
        <v>4</v>
      </c>
      <c r="D501" s="23">
        <v>11289480</v>
      </c>
      <c r="E501" s="23">
        <f t="shared" si="14"/>
        <v>45157920</v>
      </c>
      <c r="F501" s="33" t="s">
        <v>14</v>
      </c>
    </row>
    <row r="502" spans="1:7" ht="31.5" hidden="1" customHeight="1" x14ac:dyDescent="0.2">
      <c r="A502" s="21" t="s">
        <v>216</v>
      </c>
      <c r="B502" s="7" t="s">
        <v>15</v>
      </c>
      <c r="C502" s="8">
        <v>8</v>
      </c>
      <c r="D502" s="8">
        <v>12770160</v>
      </c>
      <c r="E502" s="23">
        <f t="shared" si="14"/>
        <v>102161280</v>
      </c>
      <c r="F502" s="33" t="s">
        <v>14</v>
      </c>
    </row>
    <row r="503" spans="1:7" ht="31.5" hidden="1" customHeight="1" x14ac:dyDescent="0.2">
      <c r="A503" s="21" t="s">
        <v>216</v>
      </c>
      <c r="B503" s="22" t="s">
        <v>16</v>
      </c>
      <c r="C503" s="23">
        <v>3</v>
      </c>
      <c r="D503" s="23">
        <v>12703780</v>
      </c>
      <c r="E503" s="23">
        <f t="shared" si="14"/>
        <v>38111340</v>
      </c>
      <c r="F503" s="24" t="s">
        <v>14</v>
      </c>
    </row>
    <row r="504" spans="1:7" ht="31.5" hidden="1" customHeight="1" x14ac:dyDescent="0.2">
      <c r="A504" s="21" t="s">
        <v>216</v>
      </c>
      <c r="B504" s="40" t="s">
        <v>76</v>
      </c>
      <c r="C504" s="23">
        <v>29</v>
      </c>
      <c r="D504" s="23">
        <v>11309130</v>
      </c>
      <c r="E504" s="23">
        <f t="shared" si="14"/>
        <v>327964770</v>
      </c>
      <c r="F504" s="33" t="s">
        <v>14</v>
      </c>
    </row>
    <row r="505" spans="1:7" ht="27" hidden="1" customHeight="1" x14ac:dyDescent="0.2">
      <c r="A505" s="21" t="s">
        <v>216</v>
      </c>
      <c r="B505" s="22" t="s">
        <v>211</v>
      </c>
      <c r="C505" s="23">
        <v>4578</v>
      </c>
      <c r="D505" s="23">
        <v>4388240</v>
      </c>
      <c r="E505" s="23">
        <f t="shared" si="14"/>
        <v>20089362720</v>
      </c>
      <c r="F505" s="33" t="s">
        <v>14</v>
      </c>
      <c r="G505"/>
    </row>
    <row r="506" spans="1:7" ht="31.5" hidden="1" customHeight="1" x14ac:dyDescent="0.2">
      <c r="A506" s="21" t="s">
        <v>217</v>
      </c>
      <c r="B506" s="40" t="s">
        <v>76</v>
      </c>
      <c r="C506" s="23">
        <v>11</v>
      </c>
      <c r="D506" s="23">
        <v>11315680</v>
      </c>
      <c r="E506" s="23">
        <f t="shared" si="14"/>
        <v>124472480</v>
      </c>
      <c r="F506" s="33" t="s">
        <v>14</v>
      </c>
    </row>
    <row r="507" spans="1:7" ht="31.5" hidden="1" customHeight="1" x14ac:dyDescent="0.2">
      <c r="A507" s="21" t="s">
        <v>217</v>
      </c>
      <c r="B507" s="22" t="s">
        <v>16</v>
      </c>
      <c r="C507" s="23">
        <v>9</v>
      </c>
      <c r="D507" s="23">
        <v>12730000</v>
      </c>
      <c r="E507" s="23">
        <f t="shared" si="14"/>
        <v>114570000</v>
      </c>
      <c r="F507" s="24" t="s">
        <v>14</v>
      </c>
    </row>
    <row r="508" spans="1:7" ht="31.5" hidden="1" customHeight="1" x14ac:dyDescent="0.2">
      <c r="A508" s="21" t="s">
        <v>218</v>
      </c>
      <c r="B508" s="40" t="s">
        <v>76</v>
      </c>
      <c r="C508" s="23">
        <v>77</v>
      </c>
      <c r="D508" s="23">
        <v>11327903.246753201</v>
      </c>
      <c r="E508" s="23">
        <f t="shared" si="14"/>
        <v>872248549.99999642</v>
      </c>
      <c r="F508" s="33" t="s">
        <v>14</v>
      </c>
    </row>
    <row r="509" spans="1:7" ht="31.5" hidden="1" customHeight="1" x14ac:dyDescent="0.2">
      <c r="A509" s="21" t="s">
        <v>218</v>
      </c>
      <c r="B509" s="22" t="s">
        <v>16</v>
      </c>
      <c r="C509" s="23">
        <v>280</v>
      </c>
      <c r="D509" s="23">
        <v>12717210</v>
      </c>
      <c r="E509" s="23">
        <f t="shared" si="14"/>
        <v>3560818800</v>
      </c>
      <c r="F509" s="24" t="s">
        <v>14</v>
      </c>
    </row>
    <row r="510" spans="1:7" ht="31.5" hidden="1" customHeight="1" x14ac:dyDescent="0.2">
      <c r="A510" s="21" t="s">
        <v>219</v>
      </c>
      <c r="B510" s="40" t="s">
        <v>76</v>
      </c>
      <c r="C510" s="23">
        <v>78</v>
      </c>
      <c r="D510" s="23">
        <v>11334883.589743599</v>
      </c>
      <c r="E510" s="23">
        <f t="shared" ref="E510:E541" si="15">C510*D510</f>
        <v>884120920.00000072</v>
      </c>
      <c r="F510" s="33" t="s">
        <v>14</v>
      </c>
    </row>
    <row r="511" spans="1:7" ht="31.5" hidden="1" customHeight="1" x14ac:dyDescent="0.2">
      <c r="A511" s="21" t="s">
        <v>219</v>
      </c>
      <c r="B511" s="22" t="s">
        <v>16</v>
      </c>
      <c r="C511" s="23">
        <v>25</v>
      </c>
      <c r="D511" s="23">
        <v>12730378</v>
      </c>
      <c r="E511" s="23">
        <f t="shared" si="15"/>
        <v>318259450</v>
      </c>
      <c r="F511" s="24" t="s">
        <v>14</v>
      </c>
    </row>
    <row r="512" spans="1:7" ht="31.5" hidden="1" customHeight="1" x14ac:dyDescent="0.2">
      <c r="A512" s="21" t="s">
        <v>220</v>
      </c>
      <c r="B512" s="7" t="s">
        <v>15</v>
      </c>
      <c r="C512" s="8">
        <v>42</v>
      </c>
      <c r="D512" s="23">
        <v>12803760</v>
      </c>
      <c r="E512" s="23">
        <f t="shared" si="15"/>
        <v>537757920</v>
      </c>
      <c r="F512" s="33" t="s">
        <v>14</v>
      </c>
    </row>
    <row r="513" spans="1:6" ht="31.5" hidden="1" customHeight="1" x14ac:dyDescent="0.2">
      <c r="A513" s="21" t="s">
        <v>220</v>
      </c>
      <c r="B513" s="22" t="s">
        <v>16</v>
      </c>
      <c r="C513" s="23">
        <v>124</v>
      </c>
      <c r="D513" s="23">
        <v>12732054.838709701</v>
      </c>
      <c r="E513" s="23">
        <f t="shared" si="15"/>
        <v>1578774800.0000029</v>
      </c>
      <c r="F513" s="24" t="s">
        <v>14</v>
      </c>
    </row>
    <row r="514" spans="1:6" ht="31.5" hidden="1" customHeight="1" x14ac:dyDescent="0.2">
      <c r="A514" s="21" t="s">
        <v>220</v>
      </c>
      <c r="B514" s="40" t="s">
        <v>76</v>
      </c>
      <c r="C514" s="23">
        <v>1</v>
      </c>
      <c r="D514" s="23">
        <v>11335330</v>
      </c>
      <c r="E514" s="23">
        <f t="shared" si="15"/>
        <v>11335330</v>
      </c>
      <c r="F514" s="33" t="s">
        <v>14</v>
      </c>
    </row>
    <row r="515" spans="1:6" ht="31.5" hidden="1" customHeight="1" x14ac:dyDescent="0.2">
      <c r="A515" s="21" t="s">
        <v>221</v>
      </c>
      <c r="B515" s="7" t="s">
        <v>15</v>
      </c>
      <c r="C515" s="8">
        <v>55</v>
      </c>
      <c r="D515" s="23">
        <v>12822600.363636401</v>
      </c>
      <c r="E515" s="23">
        <f t="shared" si="15"/>
        <v>705243020.00000203</v>
      </c>
      <c r="F515" s="33" t="s">
        <v>14</v>
      </c>
    </row>
    <row r="516" spans="1:6" ht="31.5" hidden="1" customHeight="1" x14ac:dyDescent="0.2">
      <c r="A516" s="21" t="s">
        <v>221</v>
      </c>
      <c r="B516" s="22" t="s">
        <v>16</v>
      </c>
      <c r="C516" s="23">
        <v>6</v>
      </c>
      <c r="D516" s="23">
        <v>12750800</v>
      </c>
      <c r="E516" s="23">
        <f t="shared" si="15"/>
        <v>76504800</v>
      </c>
      <c r="F516" s="24" t="s">
        <v>14</v>
      </c>
    </row>
    <row r="517" spans="1:6" ht="31.5" hidden="1" customHeight="1" x14ac:dyDescent="0.2">
      <c r="A517" s="21" t="s">
        <v>221</v>
      </c>
      <c r="B517" s="40" t="s">
        <v>76</v>
      </c>
      <c r="C517" s="23">
        <v>10</v>
      </c>
      <c r="D517" s="23">
        <v>11355010</v>
      </c>
      <c r="E517" s="23">
        <f t="shared" si="15"/>
        <v>113550100</v>
      </c>
      <c r="F517" s="33" t="s">
        <v>14</v>
      </c>
    </row>
    <row r="518" spans="1:6" ht="31.5" hidden="1" customHeight="1" x14ac:dyDescent="0.2">
      <c r="A518" s="21" t="s">
        <v>222</v>
      </c>
      <c r="B518" s="22" t="s">
        <v>16</v>
      </c>
      <c r="C518" s="23">
        <v>656</v>
      </c>
      <c r="D518" s="23">
        <v>12757510</v>
      </c>
      <c r="E518" s="23">
        <f t="shared" si="15"/>
        <v>8368926560</v>
      </c>
      <c r="F518" s="24" t="s">
        <v>14</v>
      </c>
    </row>
    <row r="519" spans="1:6" ht="31.5" hidden="1" customHeight="1" x14ac:dyDescent="0.2">
      <c r="A519" s="21" t="s">
        <v>222</v>
      </c>
      <c r="B519" s="40" t="s">
        <v>76</v>
      </c>
      <c r="C519" s="23">
        <v>242</v>
      </c>
      <c r="D519" s="23">
        <v>11361501.8595041</v>
      </c>
      <c r="E519" s="23">
        <f t="shared" si="15"/>
        <v>2749483449.9999924</v>
      </c>
      <c r="F519" s="33" t="s">
        <v>14</v>
      </c>
    </row>
    <row r="520" spans="1:6" ht="31.5" hidden="1" customHeight="1" x14ac:dyDescent="0.2">
      <c r="A520" s="21" t="s">
        <v>222</v>
      </c>
      <c r="B520" s="22" t="s">
        <v>120</v>
      </c>
      <c r="C520" s="23">
        <v>4</v>
      </c>
      <c r="D520" s="23">
        <v>8722780</v>
      </c>
      <c r="E520" s="23">
        <f t="shared" si="15"/>
        <v>34891120</v>
      </c>
      <c r="F520" s="24" t="s">
        <v>14</v>
      </c>
    </row>
    <row r="521" spans="1:6" ht="31.5" hidden="1" customHeight="1" x14ac:dyDescent="0.2">
      <c r="A521" s="21" t="s">
        <v>223</v>
      </c>
      <c r="B521" s="22" t="s">
        <v>16</v>
      </c>
      <c r="C521" s="23">
        <v>32</v>
      </c>
      <c r="D521" s="23">
        <v>12764250</v>
      </c>
      <c r="E521" s="23">
        <f t="shared" si="15"/>
        <v>408456000</v>
      </c>
      <c r="F521" s="24" t="s">
        <v>14</v>
      </c>
    </row>
    <row r="522" spans="1:6" ht="31.5" hidden="1" customHeight="1" x14ac:dyDescent="0.2">
      <c r="A522" s="21" t="s">
        <v>223</v>
      </c>
      <c r="B522" s="40" t="s">
        <v>76</v>
      </c>
      <c r="C522" s="23">
        <v>18</v>
      </c>
      <c r="D522" s="23">
        <v>11368060</v>
      </c>
      <c r="E522" s="23">
        <f t="shared" si="15"/>
        <v>204625080</v>
      </c>
      <c r="F522" s="33" t="s">
        <v>14</v>
      </c>
    </row>
    <row r="523" spans="1:6" ht="30.75" hidden="1" customHeight="1" x14ac:dyDescent="0.2">
      <c r="A523" s="21" t="s">
        <v>223</v>
      </c>
      <c r="B523" s="22" t="s">
        <v>120</v>
      </c>
      <c r="C523" s="23">
        <v>4</v>
      </c>
      <c r="D523" s="23">
        <v>8727795</v>
      </c>
      <c r="E523" s="23">
        <f t="shared" si="15"/>
        <v>34911180</v>
      </c>
      <c r="F523" s="24" t="s">
        <v>14</v>
      </c>
    </row>
    <row r="524" spans="1:6" ht="31.5" hidden="1" customHeight="1" x14ac:dyDescent="0.2">
      <c r="A524" s="21" t="s">
        <v>224</v>
      </c>
      <c r="B524" s="7" t="s">
        <v>15</v>
      </c>
      <c r="C524" s="8">
        <v>91</v>
      </c>
      <c r="D524" s="23">
        <v>12837420</v>
      </c>
      <c r="E524" s="23">
        <f t="shared" si="15"/>
        <v>1168205220</v>
      </c>
      <c r="F524" s="33" t="s">
        <v>14</v>
      </c>
    </row>
    <row r="525" spans="1:6" ht="31.5" hidden="1" customHeight="1" x14ac:dyDescent="0.2">
      <c r="A525" s="21" t="s">
        <v>224</v>
      </c>
      <c r="B525" s="22" t="s">
        <v>16</v>
      </c>
      <c r="C525" s="23">
        <v>3</v>
      </c>
      <c r="D525" s="23">
        <v>12770970</v>
      </c>
      <c r="E525" s="23">
        <f t="shared" si="15"/>
        <v>38312910</v>
      </c>
      <c r="F525" s="24" t="s">
        <v>14</v>
      </c>
    </row>
    <row r="526" spans="1:6" ht="31.5" hidden="1" customHeight="1" x14ac:dyDescent="0.2">
      <c r="A526" s="21" t="s">
        <v>224</v>
      </c>
      <c r="B526" s="40" t="s">
        <v>76</v>
      </c>
      <c r="C526" s="23">
        <v>3</v>
      </c>
      <c r="D526" s="23">
        <v>11374620</v>
      </c>
      <c r="E526" s="23">
        <f t="shared" si="15"/>
        <v>34123860</v>
      </c>
      <c r="F526" s="33" t="s">
        <v>14</v>
      </c>
    </row>
    <row r="527" spans="1:6" ht="31.5" hidden="1" customHeight="1" x14ac:dyDescent="0.2">
      <c r="A527" s="21" t="s">
        <v>225</v>
      </c>
      <c r="B527" s="22" t="s">
        <v>16</v>
      </c>
      <c r="C527" s="23">
        <v>1</v>
      </c>
      <c r="D527" s="23">
        <v>12777680</v>
      </c>
      <c r="E527" s="23">
        <f t="shared" si="15"/>
        <v>12777680</v>
      </c>
      <c r="F527" s="24" t="s">
        <v>14</v>
      </c>
    </row>
    <row r="528" spans="1:6" ht="31.5" hidden="1" customHeight="1" x14ac:dyDescent="0.2">
      <c r="A528" s="21" t="s">
        <v>225</v>
      </c>
      <c r="B528" s="40" t="s">
        <v>76</v>
      </c>
      <c r="C528" s="23">
        <v>40</v>
      </c>
      <c r="D528" s="23">
        <v>11381161</v>
      </c>
      <c r="E528" s="23">
        <f t="shared" si="15"/>
        <v>455246440</v>
      </c>
      <c r="F528" s="33" t="s">
        <v>14</v>
      </c>
    </row>
    <row r="529" spans="1:7" ht="31.5" hidden="1" customHeight="1" x14ac:dyDescent="0.2">
      <c r="A529" s="21" t="s">
        <v>226</v>
      </c>
      <c r="B529" s="40" t="s">
        <v>76</v>
      </c>
      <c r="C529" s="23">
        <v>47</v>
      </c>
      <c r="D529" s="23">
        <v>11400810</v>
      </c>
      <c r="E529" s="23">
        <f t="shared" si="15"/>
        <v>535838070</v>
      </c>
      <c r="F529" s="33" t="s">
        <v>14</v>
      </c>
    </row>
    <row r="530" spans="1:7" ht="31.5" hidden="1" customHeight="1" x14ac:dyDescent="0.2">
      <c r="A530" s="21" t="s">
        <v>226</v>
      </c>
      <c r="B530" s="22" t="s">
        <v>120</v>
      </c>
      <c r="C530" s="23">
        <v>4</v>
      </c>
      <c r="D530" s="23">
        <v>8752880</v>
      </c>
      <c r="E530" s="23">
        <f t="shared" si="15"/>
        <v>35011520</v>
      </c>
      <c r="F530" s="24" t="s">
        <v>14</v>
      </c>
    </row>
    <row r="531" spans="1:7" ht="31.5" hidden="1" customHeight="1" x14ac:dyDescent="0.2">
      <c r="A531" s="21" t="s">
        <v>227</v>
      </c>
      <c r="B531" s="7" t="s">
        <v>15</v>
      </c>
      <c r="C531" s="8">
        <v>178</v>
      </c>
      <c r="D531" s="23">
        <v>12877760</v>
      </c>
      <c r="E531" s="23">
        <f t="shared" si="15"/>
        <v>2292241280</v>
      </c>
      <c r="F531" s="33" t="s">
        <v>14</v>
      </c>
    </row>
    <row r="532" spans="1:7" ht="31.5" hidden="1" customHeight="1" x14ac:dyDescent="0.2">
      <c r="A532" s="21" t="s">
        <v>227</v>
      </c>
      <c r="B532" s="22" t="s">
        <v>16</v>
      </c>
      <c r="C532" s="23">
        <v>37</v>
      </c>
      <c r="D532" s="23">
        <v>12811270</v>
      </c>
      <c r="E532" s="23">
        <f t="shared" si="15"/>
        <v>474016990</v>
      </c>
      <c r="F532" s="24" t="s">
        <v>14</v>
      </c>
    </row>
    <row r="533" spans="1:7" ht="31.5" hidden="1" customHeight="1" x14ac:dyDescent="0.2">
      <c r="A533" s="21" t="s">
        <v>227</v>
      </c>
      <c r="B533" s="40" t="s">
        <v>76</v>
      </c>
      <c r="C533" s="23">
        <v>64</v>
      </c>
      <c r="D533" s="23">
        <v>11413901.40625</v>
      </c>
      <c r="E533" s="23">
        <f t="shared" si="15"/>
        <v>730489690</v>
      </c>
      <c r="F533" s="33" t="s">
        <v>14</v>
      </c>
    </row>
    <row r="534" spans="1:7" ht="30.75" hidden="1" customHeight="1" x14ac:dyDescent="0.2">
      <c r="A534" s="21" t="s">
        <v>227</v>
      </c>
      <c r="B534" s="22" t="s">
        <v>120</v>
      </c>
      <c r="C534" s="23">
        <v>6</v>
      </c>
      <c r="D534" s="23">
        <v>8762920</v>
      </c>
      <c r="E534" s="23">
        <f t="shared" si="15"/>
        <v>52577520</v>
      </c>
      <c r="F534" s="24" t="s">
        <v>14</v>
      </c>
    </row>
    <row r="535" spans="1:7" ht="31.5" hidden="1" customHeight="1" x14ac:dyDescent="0.2">
      <c r="A535" s="21" t="s">
        <v>227</v>
      </c>
      <c r="B535" s="22" t="s">
        <v>123</v>
      </c>
      <c r="C535" s="23">
        <v>621</v>
      </c>
      <c r="D535" s="23">
        <v>8954090</v>
      </c>
      <c r="E535" s="23">
        <f t="shared" si="15"/>
        <v>5560489890</v>
      </c>
      <c r="F535" s="24" t="s">
        <v>14</v>
      </c>
    </row>
    <row r="536" spans="1:7" ht="31.5" hidden="1" customHeight="1" x14ac:dyDescent="0.2">
      <c r="A536" s="21" t="s">
        <v>228</v>
      </c>
      <c r="B536" s="7" t="s">
        <v>15</v>
      </c>
      <c r="C536" s="8">
        <v>2000</v>
      </c>
      <c r="D536" s="23">
        <v>13013320</v>
      </c>
      <c r="E536" s="23">
        <f t="shared" si="15"/>
        <v>26026640000</v>
      </c>
      <c r="F536" s="33" t="s">
        <v>14</v>
      </c>
    </row>
    <row r="537" spans="1:7" ht="31.5" hidden="1" customHeight="1" x14ac:dyDescent="0.2">
      <c r="A537" s="21" t="s">
        <v>228</v>
      </c>
      <c r="B537" s="22" t="s">
        <v>16</v>
      </c>
      <c r="C537" s="23">
        <v>2000</v>
      </c>
      <c r="D537" s="23">
        <v>12946160</v>
      </c>
      <c r="E537" s="23">
        <f t="shared" si="15"/>
        <v>25892320000</v>
      </c>
      <c r="F537" s="24" t="s">
        <v>14</v>
      </c>
    </row>
    <row r="538" spans="1:7" ht="31.5" hidden="1" customHeight="1" x14ac:dyDescent="0.2">
      <c r="A538" s="21" t="s">
        <v>228</v>
      </c>
      <c r="B538" s="40" t="s">
        <v>76</v>
      </c>
      <c r="C538" s="23">
        <v>111</v>
      </c>
      <c r="D538" s="23">
        <v>11466587.6576577</v>
      </c>
      <c r="E538" s="23">
        <f t="shared" si="15"/>
        <v>1272791230.0000048</v>
      </c>
      <c r="F538" s="33" t="s">
        <v>14</v>
      </c>
    </row>
    <row r="539" spans="1:7" ht="30.75" hidden="1" customHeight="1" x14ac:dyDescent="0.2">
      <c r="A539" s="21" t="s">
        <v>228</v>
      </c>
      <c r="B539" s="22" t="s">
        <v>120</v>
      </c>
      <c r="C539" s="23">
        <v>351</v>
      </c>
      <c r="D539" s="23">
        <v>8943290</v>
      </c>
      <c r="E539" s="23">
        <f t="shared" si="15"/>
        <v>3139094790</v>
      </c>
      <c r="F539" s="24" t="s">
        <v>14</v>
      </c>
    </row>
    <row r="540" spans="1:7" ht="31.5" hidden="1" customHeight="1" x14ac:dyDescent="0.2">
      <c r="A540" s="21" t="s">
        <v>228</v>
      </c>
      <c r="B540" s="22" t="s">
        <v>123</v>
      </c>
      <c r="C540" s="23">
        <v>148</v>
      </c>
      <c r="D540" s="23">
        <v>8959234.4594594594</v>
      </c>
      <c r="E540" s="23">
        <f t="shared" si="15"/>
        <v>1325966700</v>
      </c>
      <c r="F540" s="24" t="s">
        <v>14</v>
      </c>
    </row>
    <row r="541" spans="1:7" ht="31.5" hidden="1" customHeight="1" x14ac:dyDescent="0.2">
      <c r="A541" s="37" t="s">
        <v>229</v>
      </c>
      <c r="B541" s="40" t="s">
        <v>76</v>
      </c>
      <c r="C541" s="23">
        <v>19</v>
      </c>
      <c r="D541" s="23">
        <v>11426990</v>
      </c>
      <c r="E541" s="23">
        <f t="shared" si="15"/>
        <v>217112810</v>
      </c>
      <c r="F541" s="33" t="s">
        <v>14</v>
      </c>
    </row>
    <row r="542" spans="1:7" ht="30.75" hidden="1" customHeight="1" x14ac:dyDescent="0.2">
      <c r="A542" s="37" t="s">
        <v>229</v>
      </c>
      <c r="B542" s="22" t="s">
        <v>120</v>
      </c>
      <c r="C542" s="23">
        <v>4</v>
      </c>
      <c r="D542" s="23">
        <v>8772960</v>
      </c>
      <c r="E542" s="23">
        <f t="shared" ref="E542:E544" si="16">C542*D542</f>
        <v>35091840</v>
      </c>
      <c r="F542" s="24" t="s">
        <v>14</v>
      </c>
    </row>
    <row r="543" spans="1:7" ht="31.5" hidden="1" customHeight="1" x14ac:dyDescent="0.2">
      <c r="A543" s="37" t="s">
        <v>229</v>
      </c>
      <c r="B543" s="22" t="s">
        <v>123</v>
      </c>
      <c r="C543" s="23">
        <v>1</v>
      </c>
      <c r="D543" s="23">
        <v>8964390</v>
      </c>
      <c r="E543" s="23">
        <f t="shared" si="16"/>
        <v>8964390</v>
      </c>
      <c r="F543" s="24" t="s">
        <v>14</v>
      </c>
    </row>
    <row r="544" spans="1:7" ht="27" hidden="1" customHeight="1" x14ac:dyDescent="0.2">
      <c r="A544" s="37" t="s">
        <v>229</v>
      </c>
      <c r="B544" s="22" t="s">
        <v>211</v>
      </c>
      <c r="C544" s="23">
        <v>2000</v>
      </c>
      <c r="D544" s="23">
        <v>4437760.1500000004</v>
      </c>
      <c r="E544" s="23">
        <f t="shared" si="16"/>
        <v>8875520300</v>
      </c>
      <c r="F544" s="24" t="s">
        <v>14</v>
      </c>
      <c r="G544"/>
    </row>
    <row r="545" spans="1:7" ht="27" hidden="1" customHeight="1" x14ac:dyDescent="0.2">
      <c r="A545" s="37" t="s">
        <v>230</v>
      </c>
      <c r="B545" s="40" t="s">
        <v>76</v>
      </c>
      <c r="C545" s="23">
        <v>49</v>
      </c>
      <c r="D545" s="23">
        <v>1149941</v>
      </c>
      <c r="E545" s="23">
        <v>563471200</v>
      </c>
      <c r="F545" s="24" t="s">
        <v>14</v>
      </c>
      <c r="G545"/>
    </row>
    <row r="546" spans="1:7" ht="27" hidden="1" customHeight="1" x14ac:dyDescent="0.2">
      <c r="A546" s="37" t="s">
        <v>231</v>
      </c>
      <c r="B546" s="22" t="s">
        <v>16</v>
      </c>
      <c r="C546" s="23">
        <v>1009</v>
      </c>
      <c r="D546" s="23">
        <f>E546/C546</f>
        <v>12905329.910802774</v>
      </c>
      <c r="E546" s="23">
        <v>13021477880</v>
      </c>
      <c r="F546" s="24" t="s">
        <v>14</v>
      </c>
      <c r="G546"/>
    </row>
    <row r="547" spans="1:7" ht="27" hidden="1" customHeight="1" x14ac:dyDescent="0.2">
      <c r="A547" s="37" t="s">
        <v>231</v>
      </c>
      <c r="B547" s="40" t="s">
        <v>76</v>
      </c>
      <c r="C547" s="23">
        <v>92</v>
      </c>
      <c r="D547" s="23">
        <f>E547/C547</f>
        <v>11505581.521739131</v>
      </c>
      <c r="E547" s="23">
        <v>1058513500</v>
      </c>
      <c r="F547" s="24" t="s">
        <v>14</v>
      </c>
      <c r="G547"/>
    </row>
    <row r="548" spans="1:7" ht="27" hidden="1" customHeight="1" x14ac:dyDescent="0.2">
      <c r="A548" s="37" t="s">
        <v>232</v>
      </c>
      <c r="B548" s="40" t="s">
        <v>76</v>
      </c>
      <c r="C548" s="23">
        <v>2</v>
      </c>
      <c r="D548" s="23">
        <f>E548/C548</f>
        <v>11518700</v>
      </c>
      <c r="E548" s="23">
        <v>23037400</v>
      </c>
      <c r="F548" s="24" t="s">
        <v>14</v>
      </c>
      <c r="G548"/>
    </row>
    <row r="549" spans="1:7" ht="31.5" hidden="1" customHeight="1" x14ac:dyDescent="0.2">
      <c r="A549" s="21" t="s">
        <v>234</v>
      </c>
      <c r="B549" s="7" t="s">
        <v>15</v>
      </c>
      <c r="C549" s="8">
        <v>22</v>
      </c>
      <c r="D549" s="23">
        <v>13005530</v>
      </c>
      <c r="E549" s="23">
        <f>C549*D549</f>
        <v>286121660</v>
      </c>
      <c r="F549" s="33" t="s">
        <v>14</v>
      </c>
    </row>
    <row r="550" spans="1:7" ht="27" hidden="1" customHeight="1" x14ac:dyDescent="0.2">
      <c r="A550" s="21" t="s">
        <v>234</v>
      </c>
      <c r="B550" s="40" t="s">
        <v>76</v>
      </c>
      <c r="C550" s="23">
        <v>81</v>
      </c>
      <c r="D550" s="23">
        <v>11538322.963</v>
      </c>
      <c r="E550" s="23">
        <f>D550*C550</f>
        <v>934604160.00300002</v>
      </c>
      <c r="F550" s="24" t="s">
        <v>14</v>
      </c>
      <c r="G550"/>
    </row>
    <row r="551" spans="1:7" ht="27" hidden="1" customHeight="1" x14ac:dyDescent="0.2">
      <c r="A551" s="21" t="s">
        <v>233</v>
      </c>
      <c r="B551" s="40" t="s">
        <v>76</v>
      </c>
      <c r="C551" s="23">
        <v>5</v>
      </c>
      <c r="D551" s="23">
        <v>11545010</v>
      </c>
      <c r="E551" s="23">
        <f>D551*C551</f>
        <v>57725050</v>
      </c>
      <c r="F551" s="24" t="s">
        <v>14</v>
      </c>
      <c r="G551"/>
    </row>
    <row r="552" spans="1:7" ht="27" hidden="1" customHeight="1" x14ac:dyDescent="0.2">
      <c r="A552" s="21" t="s">
        <v>235</v>
      </c>
      <c r="B552" s="40" t="s">
        <v>76</v>
      </c>
      <c r="C552" s="23">
        <v>15</v>
      </c>
      <c r="D552" s="23">
        <v>11551780</v>
      </c>
      <c r="E552" s="23">
        <f>D552*C552</f>
        <v>173276700</v>
      </c>
      <c r="F552" s="24" t="s">
        <v>14</v>
      </c>
      <c r="G552"/>
    </row>
    <row r="553" spans="1:7" ht="31.5" hidden="1" customHeight="1" x14ac:dyDescent="0.2">
      <c r="A553" s="37" t="s">
        <v>235</v>
      </c>
      <c r="B553" s="22" t="s">
        <v>123</v>
      </c>
      <c r="C553" s="23">
        <v>1</v>
      </c>
      <c r="D553" s="23">
        <v>9062170</v>
      </c>
      <c r="E553" s="23">
        <f>C553*D553</f>
        <v>9062170</v>
      </c>
      <c r="F553" s="24" t="s">
        <v>14</v>
      </c>
    </row>
    <row r="554" spans="1:7" ht="30.75" hidden="1" customHeight="1" x14ac:dyDescent="0.2">
      <c r="A554" s="21" t="s">
        <v>236</v>
      </c>
      <c r="B554" s="22" t="s">
        <v>120</v>
      </c>
      <c r="C554" s="23">
        <v>500</v>
      </c>
      <c r="D554" s="23">
        <v>8873380</v>
      </c>
      <c r="E554" s="23">
        <f>C554*D554</f>
        <v>4436690000</v>
      </c>
      <c r="F554" s="24" t="s">
        <v>14</v>
      </c>
    </row>
    <row r="555" spans="1:7" ht="27" hidden="1" customHeight="1" x14ac:dyDescent="0.2">
      <c r="A555" s="37" t="s">
        <v>236</v>
      </c>
      <c r="B555" s="22" t="s">
        <v>211</v>
      </c>
      <c r="C555" s="23">
        <v>100</v>
      </c>
      <c r="D555" s="23">
        <v>4492830</v>
      </c>
      <c r="E555" s="23">
        <f>C555*D555</f>
        <v>449283000</v>
      </c>
      <c r="F555" s="24" t="s">
        <v>14</v>
      </c>
      <c r="G555"/>
    </row>
    <row r="556" spans="1:7" ht="27" hidden="1" customHeight="1" x14ac:dyDescent="0.2">
      <c r="A556" s="21" t="s">
        <v>237</v>
      </c>
      <c r="B556" s="40" t="s">
        <v>76</v>
      </c>
      <c r="C556" s="23">
        <v>27</v>
      </c>
      <c r="D556" s="23">
        <v>11564600.370370399</v>
      </c>
      <c r="E556" s="23">
        <f>D556*C556</f>
        <v>312244210.00000077</v>
      </c>
      <c r="F556" s="24" t="s">
        <v>14</v>
      </c>
      <c r="G556"/>
    </row>
    <row r="557" spans="1:7" ht="30.75" hidden="1" customHeight="1" x14ac:dyDescent="0.2">
      <c r="A557" s="21" t="s">
        <v>237</v>
      </c>
      <c r="B557" s="22" t="s">
        <v>120</v>
      </c>
      <c r="C557" s="23">
        <v>5</v>
      </c>
      <c r="D557" s="23">
        <v>9055920</v>
      </c>
      <c r="E557" s="23">
        <f t="shared" ref="E557:E595" si="17">C557*D557</f>
        <v>45279600</v>
      </c>
      <c r="F557" s="24" t="s">
        <v>14</v>
      </c>
    </row>
    <row r="558" spans="1:7" ht="31.5" hidden="1" customHeight="1" x14ac:dyDescent="0.2">
      <c r="A558" s="21" t="s">
        <v>238</v>
      </c>
      <c r="B558" s="7" t="s">
        <v>15</v>
      </c>
      <c r="C558" s="8">
        <v>1179</v>
      </c>
      <c r="D558" s="23">
        <v>13182012.960136</v>
      </c>
      <c r="E558" s="23">
        <f t="shared" si="17"/>
        <v>15541593280.000343</v>
      </c>
      <c r="F558" s="33" t="s">
        <v>14</v>
      </c>
    </row>
    <row r="559" spans="1:7" ht="31.5" hidden="1" customHeight="1" x14ac:dyDescent="0.2">
      <c r="A559" s="21" t="s">
        <v>238</v>
      </c>
      <c r="B559" s="40" t="s">
        <v>76</v>
      </c>
      <c r="C559" s="23">
        <v>46</v>
      </c>
      <c r="D559" s="23">
        <v>11585017.82687</v>
      </c>
      <c r="E559" s="23">
        <f t="shared" si="17"/>
        <v>532910820.03601998</v>
      </c>
      <c r="F559" s="33" t="s">
        <v>14</v>
      </c>
    </row>
    <row r="560" spans="1:7" ht="31.5" hidden="1" customHeight="1" x14ac:dyDescent="0.2">
      <c r="A560" s="21" t="s">
        <v>238</v>
      </c>
      <c r="B560" s="22" t="s">
        <v>123</v>
      </c>
      <c r="C560" s="23">
        <v>37</v>
      </c>
      <c r="D560" s="23">
        <v>9087894.3243243191</v>
      </c>
      <c r="E560" s="23">
        <f t="shared" si="17"/>
        <v>336252089.99999982</v>
      </c>
      <c r="F560" s="24" t="s">
        <v>14</v>
      </c>
    </row>
    <row r="561" spans="1:7" ht="31.5" hidden="1" customHeight="1" x14ac:dyDescent="0.2">
      <c r="A561" s="21" t="s">
        <v>239</v>
      </c>
      <c r="B561" s="7" t="s">
        <v>15</v>
      </c>
      <c r="C561" s="8">
        <v>300</v>
      </c>
      <c r="D561" s="23">
        <v>13189910</v>
      </c>
      <c r="E561" s="23">
        <f t="shared" si="17"/>
        <v>3956973000</v>
      </c>
      <c r="F561" s="33" t="s">
        <v>14</v>
      </c>
    </row>
    <row r="562" spans="1:7" ht="31.5" hidden="1" customHeight="1" x14ac:dyDescent="0.2">
      <c r="A562" s="21" t="s">
        <v>239</v>
      </c>
      <c r="B562" s="40" t="s">
        <v>76</v>
      </c>
      <c r="C562" s="23">
        <v>393</v>
      </c>
      <c r="D562" s="23">
        <v>11590739.9491094</v>
      </c>
      <c r="E562" s="23">
        <f t="shared" si="17"/>
        <v>4555160799.9999943</v>
      </c>
      <c r="F562" s="33" t="s">
        <v>14</v>
      </c>
    </row>
    <row r="563" spans="1:7" ht="31.5" hidden="1" customHeight="1" x14ac:dyDescent="0.2">
      <c r="A563" s="21" t="s">
        <v>239</v>
      </c>
      <c r="B563" s="22" t="s">
        <v>123</v>
      </c>
      <c r="C563" s="23">
        <v>765</v>
      </c>
      <c r="D563" s="23">
        <v>9093040</v>
      </c>
      <c r="E563" s="23">
        <f t="shared" si="17"/>
        <v>6956175600</v>
      </c>
      <c r="F563" s="24" t="s">
        <v>14</v>
      </c>
    </row>
    <row r="564" spans="1:7" ht="31.5" hidden="1" customHeight="1" x14ac:dyDescent="0.2">
      <c r="A564" s="8" t="s">
        <v>240</v>
      </c>
      <c r="B564" s="7" t="s">
        <v>15</v>
      </c>
      <c r="C564" s="8">
        <v>215</v>
      </c>
      <c r="D564" s="23">
        <v>13196700</v>
      </c>
      <c r="E564" s="23">
        <f t="shared" si="17"/>
        <v>2837290500</v>
      </c>
      <c r="F564" s="33" t="s">
        <v>14</v>
      </c>
    </row>
    <row r="565" spans="1:7" ht="27" hidden="1" customHeight="1" x14ac:dyDescent="0.2">
      <c r="A565" s="23" t="s">
        <v>240</v>
      </c>
      <c r="B565" s="22" t="s">
        <v>16</v>
      </c>
      <c r="C565" s="23">
        <v>2</v>
      </c>
      <c r="D565" s="23">
        <v>12999400</v>
      </c>
      <c r="E565" s="23">
        <f t="shared" si="17"/>
        <v>25998800</v>
      </c>
      <c r="F565" s="24" t="s">
        <v>14</v>
      </c>
      <c r="G565"/>
    </row>
    <row r="566" spans="1:7" ht="27" hidden="1" customHeight="1" x14ac:dyDescent="0.2">
      <c r="A566" s="21" t="s">
        <v>241</v>
      </c>
      <c r="B566" s="22" t="s">
        <v>16</v>
      </c>
      <c r="C566" s="23">
        <v>469</v>
      </c>
      <c r="D566" s="23">
        <v>13136150</v>
      </c>
      <c r="E566" s="23">
        <f t="shared" si="17"/>
        <v>6160854350</v>
      </c>
      <c r="F566" s="24" t="s">
        <v>14</v>
      </c>
      <c r="G566"/>
    </row>
    <row r="567" spans="1:7" ht="31.5" hidden="1" customHeight="1" x14ac:dyDescent="0.2">
      <c r="A567" s="21" t="s">
        <v>241</v>
      </c>
      <c r="B567" s="40" t="s">
        <v>76</v>
      </c>
      <c r="C567" s="23">
        <v>19</v>
      </c>
      <c r="D567" s="23">
        <v>11603822.1052632</v>
      </c>
      <c r="E567" s="23">
        <f t="shared" si="17"/>
        <v>220472620.0000008</v>
      </c>
      <c r="F567" s="33" t="s">
        <v>14</v>
      </c>
    </row>
    <row r="568" spans="1:7" ht="31.5" hidden="1" customHeight="1" x14ac:dyDescent="0.2">
      <c r="A568" s="21" t="s">
        <v>241</v>
      </c>
      <c r="B568" s="22" t="s">
        <v>123</v>
      </c>
      <c r="C568" s="23">
        <v>6</v>
      </c>
      <c r="D568" s="23">
        <v>9103340</v>
      </c>
      <c r="E568" s="23">
        <f t="shared" si="17"/>
        <v>54620040</v>
      </c>
      <c r="F568" s="24" t="s">
        <v>14</v>
      </c>
    </row>
    <row r="569" spans="1:7" ht="27" hidden="1" customHeight="1" x14ac:dyDescent="0.2">
      <c r="A569" s="21" t="s">
        <v>242</v>
      </c>
      <c r="B569" s="22" t="s">
        <v>16</v>
      </c>
      <c r="C569" s="23">
        <v>469</v>
      </c>
      <c r="D569" s="23">
        <v>13142930</v>
      </c>
      <c r="E569" s="23">
        <f t="shared" si="17"/>
        <v>6164034170</v>
      </c>
      <c r="F569" s="24" t="s">
        <v>14</v>
      </c>
      <c r="G569"/>
    </row>
    <row r="570" spans="1:7" ht="31.5" hidden="1" customHeight="1" x14ac:dyDescent="0.2">
      <c r="A570" s="21" t="s">
        <v>242</v>
      </c>
      <c r="B570" s="40" t="s">
        <v>76</v>
      </c>
      <c r="C570" s="23">
        <v>22</v>
      </c>
      <c r="D570" s="23">
        <v>11610380</v>
      </c>
      <c r="E570" s="23">
        <f t="shared" si="17"/>
        <v>255428360</v>
      </c>
      <c r="F570" s="33" t="s">
        <v>14</v>
      </c>
    </row>
    <row r="571" spans="1:7" ht="31.5" hidden="1" customHeight="1" x14ac:dyDescent="0.2">
      <c r="A571" s="21" t="s">
        <v>243</v>
      </c>
      <c r="B571" s="7" t="s">
        <v>15</v>
      </c>
      <c r="C571" s="8">
        <v>108</v>
      </c>
      <c r="D571" s="23">
        <v>13113110</v>
      </c>
      <c r="E571" s="23">
        <f t="shared" si="17"/>
        <v>1416215880</v>
      </c>
      <c r="F571" s="33" t="s">
        <v>14</v>
      </c>
    </row>
    <row r="572" spans="1:7" ht="31.5" hidden="1" customHeight="1" x14ac:dyDescent="0.2">
      <c r="A572" s="21" t="s">
        <v>243</v>
      </c>
      <c r="B572" s="40" t="s">
        <v>76</v>
      </c>
      <c r="C572" s="23">
        <v>10</v>
      </c>
      <c r="D572" s="23">
        <v>11630040</v>
      </c>
      <c r="E572" s="23">
        <f t="shared" si="17"/>
        <v>116300400</v>
      </c>
      <c r="F572" s="33" t="s">
        <v>14</v>
      </c>
    </row>
    <row r="573" spans="1:7" ht="30.75" hidden="1" customHeight="1" x14ac:dyDescent="0.2">
      <c r="A573" s="21" t="s">
        <v>243</v>
      </c>
      <c r="B573" s="22" t="s">
        <v>120</v>
      </c>
      <c r="C573" s="23">
        <v>14</v>
      </c>
      <c r="D573" s="23">
        <v>9019528.5714285709</v>
      </c>
      <c r="E573" s="23">
        <f t="shared" si="17"/>
        <v>126273400</v>
      </c>
      <c r="F573" s="24" t="s">
        <v>14</v>
      </c>
    </row>
    <row r="574" spans="1:7" ht="31.5" hidden="1" customHeight="1" x14ac:dyDescent="0.2">
      <c r="A574" s="21" t="s">
        <v>244</v>
      </c>
      <c r="B574" s="22" t="s">
        <v>123</v>
      </c>
      <c r="C574" s="23">
        <v>28</v>
      </c>
      <c r="D574" s="23">
        <v>9129060</v>
      </c>
      <c r="E574" s="23">
        <f t="shared" si="17"/>
        <v>255613680</v>
      </c>
      <c r="F574" s="24" t="s">
        <v>14</v>
      </c>
    </row>
    <row r="575" spans="1:7" ht="31.5" hidden="1" customHeight="1" x14ac:dyDescent="0.2">
      <c r="A575" s="21" t="s">
        <v>245</v>
      </c>
      <c r="B575" s="40" t="s">
        <v>76</v>
      </c>
      <c r="C575" s="23">
        <v>258</v>
      </c>
      <c r="D575" s="23">
        <v>11649650</v>
      </c>
      <c r="E575" s="23">
        <f t="shared" si="17"/>
        <v>3005609700</v>
      </c>
      <c r="F575" s="33" t="s">
        <v>14</v>
      </c>
    </row>
    <row r="576" spans="1:7" ht="31.5" hidden="1" customHeight="1" x14ac:dyDescent="0.2">
      <c r="A576" s="21" t="s">
        <v>246</v>
      </c>
      <c r="B576" s="40" t="s">
        <v>76</v>
      </c>
      <c r="C576" s="23">
        <v>2</v>
      </c>
      <c r="D576" s="23">
        <v>11649830</v>
      </c>
      <c r="E576" s="23">
        <f t="shared" si="17"/>
        <v>23299660</v>
      </c>
      <c r="F576" s="33" t="s">
        <v>14</v>
      </c>
    </row>
    <row r="577" spans="1:110" ht="30.75" hidden="1" customHeight="1" x14ac:dyDescent="0.2">
      <c r="A577" s="21" t="s">
        <v>246</v>
      </c>
      <c r="B577" s="22" t="s">
        <v>120</v>
      </c>
      <c r="C577" s="23">
        <v>8</v>
      </c>
      <c r="D577" s="23">
        <v>9122470</v>
      </c>
      <c r="E577" s="23">
        <f t="shared" si="17"/>
        <v>72979760</v>
      </c>
      <c r="F577" s="24" t="s">
        <v>14</v>
      </c>
    </row>
    <row r="578" spans="1:110" ht="31.5" hidden="1" customHeight="1" x14ac:dyDescent="0.2">
      <c r="A578" s="21" t="s">
        <v>246</v>
      </c>
      <c r="B578" s="7" t="s">
        <v>15</v>
      </c>
      <c r="C578" s="8">
        <v>3</v>
      </c>
      <c r="D578" s="23">
        <v>13119860</v>
      </c>
      <c r="E578" s="23">
        <f t="shared" si="17"/>
        <v>39359580</v>
      </c>
      <c r="F578" s="33" t="s">
        <v>14</v>
      </c>
    </row>
    <row r="579" spans="1:110" ht="27" hidden="1" customHeight="1" x14ac:dyDescent="0.2">
      <c r="A579" s="21" t="s">
        <v>246</v>
      </c>
      <c r="B579" s="22" t="s">
        <v>211</v>
      </c>
      <c r="C579" s="23">
        <v>10</v>
      </c>
      <c r="D579" s="23">
        <v>4552380</v>
      </c>
      <c r="E579" s="23">
        <f t="shared" si="17"/>
        <v>45523800</v>
      </c>
      <c r="F579" s="24" t="s">
        <v>14</v>
      </c>
      <c r="G579"/>
    </row>
    <row r="580" spans="1:110" ht="27" hidden="1" customHeight="1" x14ac:dyDescent="0.2">
      <c r="A580" s="21" t="s">
        <v>247</v>
      </c>
      <c r="B580" s="22" t="s">
        <v>16</v>
      </c>
      <c r="C580" s="23">
        <v>1336</v>
      </c>
      <c r="D580" s="23">
        <v>13217570</v>
      </c>
      <c r="E580" s="23">
        <f t="shared" si="17"/>
        <v>17658673520</v>
      </c>
      <c r="F580" s="24" t="s">
        <v>14</v>
      </c>
      <c r="G580"/>
    </row>
    <row r="581" spans="1:110" ht="31.5" hidden="1" customHeight="1" x14ac:dyDescent="0.2">
      <c r="A581" s="21" t="s">
        <v>248</v>
      </c>
      <c r="B581" s="40" t="s">
        <v>76</v>
      </c>
      <c r="C581" s="23">
        <v>6</v>
      </c>
      <c r="D581" s="23">
        <v>11725020</v>
      </c>
      <c r="E581" s="23">
        <f t="shared" si="17"/>
        <v>70350120</v>
      </c>
      <c r="F581" s="33" t="s">
        <v>14</v>
      </c>
    </row>
    <row r="582" spans="1:110" ht="31.5" hidden="1" customHeight="1" x14ac:dyDescent="0.2">
      <c r="A582" s="21" t="s">
        <v>249</v>
      </c>
      <c r="B582" s="40" t="s">
        <v>76</v>
      </c>
      <c r="C582" s="23">
        <v>52</v>
      </c>
      <c r="D582" s="23">
        <v>11747910.192330699</v>
      </c>
      <c r="E582" s="23">
        <f t="shared" si="17"/>
        <v>610891330.00119638</v>
      </c>
      <c r="F582" s="33" t="s">
        <v>14</v>
      </c>
    </row>
    <row r="583" spans="1:110" ht="30.75" hidden="1" customHeight="1" x14ac:dyDescent="0.2">
      <c r="A583" s="21" t="s">
        <v>250</v>
      </c>
      <c r="B583" s="22" t="s">
        <v>120</v>
      </c>
      <c r="C583" s="23">
        <v>40</v>
      </c>
      <c r="D583" s="23">
        <v>9229970</v>
      </c>
      <c r="E583" s="23">
        <f t="shared" si="17"/>
        <v>369198800</v>
      </c>
      <c r="F583" s="24" t="s">
        <v>14</v>
      </c>
    </row>
    <row r="584" spans="1:110" ht="31.5" hidden="1" customHeight="1" x14ac:dyDescent="0.2">
      <c r="A584" s="21" t="s">
        <v>251</v>
      </c>
      <c r="B584" s="40" t="s">
        <v>76</v>
      </c>
      <c r="C584" s="23">
        <v>4</v>
      </c>
      <c r="D584" s="23">
        <v>11810000</v>
      </c>
      <c r="E584" s="23">
        <f t="shared" si="17"/>
        <v>47240000</v>
      </c>
      <c r="F584" s="33" t="s">
        <v>14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</row>
    <row r="585" spans="1:110" ht="31.5" hidden="1" customHeight="1" x14ac:dyDescent="0.2">
      <c r="A585" s="21" t="s">
        <v>252</v>
      </c>
      <c r="B585" s="22" t="s">
        <v>123</v>
      </c>
      <c r="C585" s="23">
        <v>3</v>
      </c>
      <c r="D585" s="23">
        <v>9273250</v>
      </c>
      <c r="E585" s="23">
        <f t="shared" si="17"/>
        <v>27819750</v>
      </c>
      <c r="F585" s="24" t="s">
        <v>14</v>
      </c>
    </row>
    <row r="586" spans="1:110" ht="31.5" hidden="1" customHeight="1" x14ac:dyDescent="0.2">
      <c r="A586" s="21" t="s">
        <v>253</v>
      </c>
      <c r="B586" s="40" t="s">
        <v>76</v>
      </c>
      <c r="C586" s="23">
        <v>35</v>
      </c>
      <c r="D586" s="23">
        <v>11880000</v>
      </c>
      <c r="E586" s="23">
        <f t="shared" si="17"/>
        <v>415800000</v>
      </c>
      <c r="F586" s="33" t="s">
        <v>14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</row>
    <row r="587" spans="1:110" ht="31.5" hidden="1" customHeight="1" x14ac:dyDescent="0.2">
      <c r="A587" s="21" t="s">
        <v>254</v>
      </c>
      <c r="B587" s="40" t="s">
        <v>76</v>
      </c>
      <c r="C587" s="23">
        <v>25</v>
      </c>
      <c r="D587" s="23">
        <v>11850008.4</v>
      </c>
      <c r="E587" s="23">
        <f t="shared" si="17"/>
        <v>296250210</v>
      </c>
      <c r="F587" s="33" t="s">
        <v>14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</row>
    <row r="588" spans="1:110" ht="31.5" hidden="1" customHeight="1" x14ac:dyDescent="0.2">
      <c r="A588" s="21" t="s">
        <v>255</v>
      </c>
      <c r="B588" s="40" t="s">
        <v>76</v>
      </c>
      <c r="C588" s="23">
        <v>19</v>
      </c>
      <c r="D588" s="23">
        <v>11872360</v>
      </c>
      <c r="E588" s="23">
        <f t="shared" si="17"/>
        <v>225574840</v>
      </c>
      <c r="F588" s="33" t="s">
        <v>14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</row>
    <row r="589" spans="1:110" ht="31.5" hidden="1" customHeight="1" x14ac:dyDescent="0.2">
      <c r="A589" s="21" t="s">
        <v>255</v>
      </c>
      <c r="B589" s="22" t="s">
        <v>123</v>
      </c>
      <c r="C589" s="23">
        <v>300</v>
      </c>
      <c r="D589" s="23">
        <v>9340000</v>
      </c>
      <c r="E589" s="23">
        <f t="shared" si="17"/>
        <v>2802000000</v>
      </c>
      <c r="F589" s="24" t="s">
        <v>14</v>
      </c>
    </row>
    <row r="590" spans="1:110" ht="31.5" hidden="1" customHeight="1" x14ac:dyDescent="0.2">
      <c r="A590" s="23" t="s">
        <v>256</v>
      </c>
      <c r="B590" s="22" t="s">
        <v>123</v>
      </c>
      <c r="C590" s="23">
        <v>300</v>
      </c>
      <c r="D590" s="23">
        <v>9356666.6666666698</v>
      </c>
      <c r="E590" s="23">
        <f t="shared" si="17"/>
        <v>2807000000.000001</v>
      </c>
      <c r="F590" s="24" t="s">
        <v>14</v>
      </c>
    </row>
    <row r="591" spans="1:110" ht="31.5" hidden="1" customHeight="1" x14ac:dyDescent="0.2">
      <c r="A591" s="23" t="s">
        <v>257</v>
      </c>
      <c r="B591" s="22" t="s">
        <v>123</v>
      </c>
      <c r="C591" s="23">
        <v>300</v>
      </c>
      <c r="D591" s="23">
        <v>9375000</v>
      </c>
      <c r="E591" s="23">
        <f t="shared" si="17"/>
        <v>2812500000</v>
      </c>
      <c r="F591" s="24" t="s">
        <v>14</v>
      </c>
    </row>
    <row r="592" spans="1:110" ht="31.5" hidden="1" customHeight="1" x14ac:dyDescent="0.2">
      <c r="A592" s="21" t="s">
        <v>258</v>
      </c>
      <c r="B592" s="40" t="s">
        <v>76</v>
      </c>
      <c r="C592" s="23">
        <v>8</v>
      </c>
      <c r="D592" s="23">
        <v>11980000</v>
      </c>
      <c r="E592" s="23">
        <f t="shared" si="17"/>
        <v>95840000</v>
      </c>
      <c r="F592" s="33" t="s">
        <v>14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</row>
    <row r="593" spans="1:110" ht="31.5" hidden="1" customHeight="1" x14ac:dyDescent="0.2">
      <c r="A593" s="23" t="s">
        <v>259</v>
      </c>
      <c r="B593" s="22" t="s">
        <v>123</v>
      </c>
      <c r="C593" s="23">
        <v>32209</v>
      </c>
      <c r="D593" s="23">
        <v>9351000.9115464594</v>
      </c>
      <c r="E593" s="23">
        <f t="shared" si="17"/>
        <v>301186388359.99994</v>
      </c>
      <c r="F593" s="24" t="s">
        <v>14</v>
      </c>
    </row>
    <row r="594" spans="1:110" ht="31.5" hidden="1" customHeight="1" x14ac:dyDescent="0.2">
      <c r="A594" s="23" t="s">
        <v>259</v>
      </c>
      <c r="B594" s="40" t="s">
        <v>76</v>
      </c>
      <c r="C594" s="23">
        <v>35</v>
      </c>
      <c r="D594" s="23">
        <v>11918190</v>
      </c>
      <c r="E594" s="23">
        <f t="shared" si="17"/>
        <v>417136650</v>
      </c>
      <c r="F594" s="33" t="s">
        <v>14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</row>
    <row r="595" spans="1:110" ht="31.5" hidden="1" customHeight="1" x14ac:dyDescent="0.2">
      <c r="A595" s="23" t="s">
        <v>260</v>
      </c>
      <c r="B595" s="22" t="s">
        <v>123</v>
      </c>
      <c r="C595" s="23">
        <v>24980</v>
      </c>
      <c r="D595" s="23">
        <v>9356298.0304243397</v>
      </c>
      <c r="E595" s="23">
        <f t="shared" si="17"/>
        <v>233720324800</v>
      </c>
      <c r="F595" s="24" t="s">
        <v>14</v>
      </c>
    </row>
    <row r="596" spans="1:110" ht="31.5" hidden="1" customHeight="1" x14ac:dyDescent="0.2">
      <c r="A596" s="23" t="s">
        <v>268</v>
      </c>
      <c r="B596" s="22" t="s">
        <v>123</v>
      </c>
      <c r="C596" s="23">
        <v>11620</v>
      </c>
      <c r="D596" s="23">
        <f>E596/C596</f>
        <v>9372976.43717728</v>
      </c>
      <c r="E596" s="23">
        <v>108913986200</v>
      </c>
      <c r="F596" s="24" t="s">
        <v>14</v>
      </c>
    </row>
    <row r="597" spans="1:110" ht="31.5" hidden="1" customHeight="1" x14ac:dyDescent="0.2">
      <c r="A597" s="23" t="s">
        <v>261</v>
      </c>
      <c r="B597" s="22" t="s">
        <v>123</v>
      </c>
      <c r="C597" s="23">
        <v>29915</v>
      </c>
      <c r="D597" s="23">
        <v>9401657.1953869294</v>
      </c>
      <c r="E597" s="23">
        <f>C597*D597</f>
        <v>281250575000</v>
      </c>
      <c r="F597" s="24" t="s">
        <v>14</v>
      </c>
    </row>
    <row r="598" spans="1:110" ht="31.5" hidden="1" customHeight="1" x14ac:dyDescent="0.2">
      <c r="A598" s="23" t="s">
        <v>262</v>
      </c>
      <c r="B598" s="22" t="s">
        <v>123</v>
      </c>
      <c r="C598" s="23">
        <v>31915</v>
      </c>
      <c r="D598" s="23">
        <v>9400600.7222309262</v>
      </c>
      <c r="E598" s="23">
        <f>C598*D598</f>
        <v>300020172050</v>
      </c>
      <c r="F598" s="24" t="s">
        <v>14</v>
      </c>
    </row>
    <row r="599" spans="1:110" ht="31.5" hidden="1" customHeight="1" x14ac:dyDescent="0.2">
      <c r="A599" s="23" t="s">
        <v>263</v>
      </c>
      <c r="B599" s="22" t="s">
        <v>123</v>
      </c>
      <c r="C599" s="23">
        <v>20</v>
      </c>
      <c r="D599" s="23">
        <v>9500000</v>
      </c>
      <c r="E599" s="23">
        <f>C599*D599</f>
        <v>190000000</v>
      </c>
      <c r="F599" s="24" t="s">
        <v>14</v>
      </c>
    </row>
    <row r="600" spans="1:110" ht="31.5" hidden="1" customHeight="1" x14ac:dyDescent="0.2">
      <c r="A600" s="23" t="s">
        <v>264</v>
      </c>
      <c r="B600" s="40" t="s">
        <v>76</v>
      </c>
      <c r="C600" s="23">
        <v>21</v>
      </c>
      <c r="D600" s="23">
        <f>E600/C600</f>
        <v>11996937.142857144</v>
      </c>
      <c r="E600" s="23">
        <v>251935680</v>
      </c>
      <c r="F600" s="24" t="s">
        <v>14</v>
      </c>
    </row>
    <row r="601" spans="1:110" ht="31.5" hidden="1" customHeight="1" x14ac:dyDescent="0.2">
      <c r="A601" s="23" t="s">
        <v>264</v>
      </c>
      <c r="B601" s="22" t="s">
        <v>123</v>
      </c>
      <c r="C601" s="23">
        <v>5</v>
      </c>
      <c r="D601" s="23">
        <f>E601/C601</f>
        <v>9412110</v>
      </c>
      <c r="E601" s="23">
        <v>47060550</v>
      </c>
      <c r="F601" s="24" t="s">
        <v>14</v>
      </c>
    </row>
    <row r="602" spans="1:110" ht="31.5" hidden="1" customHeight="1" x14ac:dyDescent="0.2">
      <c r="A602" s="23" t="s">
        <v>265</v>
      </c>
      <c r="B602" s="40" t="s">
        <v>76</v>
      </c>
      <c r="C602" s="23">
        <v>9</v>
      </c>
      <c r="D602" s="23">
        <f>E602/C602</f>
        <v>12100000</v>
      </c>
      <c r="E602" s="23">
        <v>108900000</v>
      </c>
      <c r="F602" s="24" t="s">
        <v>14</v>
      </c>
    </row>
    <row r="603" spans="1:110" ht="31.5" hidden="1" customHeight="1" x14ac:dyDescent="0.2">
      <c r="A603" s="23" t="s">
        <v>265</v>
      </c>
      <c r="B603" s="22" t="s">
        <v>123</v>
      </c>
      <c r="C603" s="23">
        <v>100</v>
      </c>
      <c r="D603" s="23">
        <f>E603/C603</f>
        <v>9422400</v>
      </c>
      <c r="E603" s="23">
        <v>942240000</v>
      </c>
      <c r="F603" s="24" t="s">
        <v>14</v>
      </c>
    </row>
    <row r="604" spans="1:110" ht="30.75" hidden="1" customHeight="1" x14ac:dyDescent="0.2">
      <c r="A604" s="23" t="s">
        <v>266</v>
      </c>
      <c r="B604" s="22" t="s">
        <v>120</v>
      </c>
      <c r="C604" s="23">
        <v>100</v>
      </c>
      <c r="D604" s="23">
        <v>9429630</v>
      </c>
      <c r="E604" s="23">
        <f>C604*D604</f>
        <v>942963000</v>
      </c>
      <c r="F604" s="24" t="s">
        <v>14</v>
      </c>
    </row>
    <row r="605" spans="1:110" ht="30.75" hidden="1" customHeight="1" x14ac:dyDescent="0.2">
      <c r="A605" s="23" t="s">
        <v>267</v>
      </c>
      <c r="B605" s="22" t="s">
        <v>120</v>
      </c>
      <c r="C605" s="23">
        <v>1</v>
      </c>
      <c r="D605" s="23">
        <v>9254780</v>
      </c>
      <c r="E605" s="23">
        <f>C605*D605</f>
        <v>9254780</v>
      </c>
      <c r="F605" s="24" t="s">
        <v>14</v>
      </c>
    </row>
    <row r="606" spans="1:110" ht="30.75" hidden="1" customHeight="1" x14ac:dyDescent="0.2">
      <c r="A606" s="23" t="s">
        <v>269</v>
      </c>
      <c r="B606" s="22" t="s">
        <v>120</v>
      </c>
      <c r="C606" s="23">
        <v>28</v>
      </c>
      <c r="D606" s="23">
        <v>9450110</v>
      </c>
      <c r="E606" s="23">
        <f>C606*D606</f>
        <v>264603080</v>
      </c>
      <c r="F606" s="24" t="s">
        <v>14</v>
      </c>
    </row>
    <row r="607" spans="1:110" ht="31.5" hidden="1" customHeight="1" x14ac:dyDescent="0.2">
      <c r="A607" s="23" t="s">
        <v>270</v>
      </c>
      <c r="B607" s="40" t="s">
        <v>76</v>
      </c>
      <c r="C607" s="23">
        <v>6</v>
      </c>
      <c r="D607" s="23">
        <v>12102816.6666667</v>
      </c>
      <c r="E607" s="23">
        <f>D607*C607</f>
        <v>72616900.000000194</v>
      </c>
      <c r="F607" s="24" t="s">
        <v>14</v>
      </c>
    </row>
    <row r="608" spans="1:110" ht="30.75" hidden="1" customHeight="1" x14ac:dyDescent="0.2">
      <c r="A608" s="23" t="s">
        <v>270</v>
      </c>
      <c r="B608" s="22" t="s">
        <v>120</v>
      </c>
      <c r="C608" s="23">
        <v>9</v>
      </c>
      <c r="D608" s="23">
        <v>9279880</v>
      </c>
      <c r="E608" s="23">
        <f t="shared" ref="E608:E626" si="18">C608*D608</f>
        <v>83518920</v>
      </c>
      <c r="F608" s="24" t="s">
        <v>14</v>
      </c>
    </row>
    <row r="609" spans="1:6" ht="31.5" hidden="1" customHeight="1" x14ac:dyDescent="0.2">
      <c r="A609" s="23" t="s">
        <v>271</v>
      </c>
      <c r="B609" s="40" t="s">
        <v>76</v>
      </c>
      <c r="C609" s="23">
        <v>594</v>
      </c>
      <c r="D609" s="23">
        <v>12116615.505050501</v>
      </c>
      <c r="E609" s="23">
        <f t="shared" si="18"/>
        <v>7197269609.9999971</v>
      </c>
      <c r="F609" s="24" t="s">
        <v>14</v>
      </c>
    </row>
    <row r="610" spans="1:6" ht="31.5" hidden="1" customHeight="1" x14ac:dyDescent="0.2">
      <c r="A610" s="23" t="s">
        <v>272</v>
      </c>
      <c r="B610" s="40" t="s">
        <v>76</v>
      </c>
      <c r="C610" s="23">
        <v>53</v>
      </c>
      <c r="D610" s="23">
        <v>9499580</v>
      </c>
      <c r="E610" s="23">
        <f t="shared" si="18"/>
        <v>503477740</v>
      </c>
      <c r="F610" s="24" t="s">
        <v>14</v>
      </c>
    </row>
    <row r="611" spans="1:6" ht="31.5" hidden="1" customHeight="1" x14ac:dyDescent="0.2">
      <c r="A611" s="23" t="s">
        <v>273</v>
      </c>
      <c r="B611" s="40" t="s">
        <v>76</v>
      </c>
      <c r="C611" s="23">
        <v>317</v>
      </c>
      <c r="D611" s="23">
        <v>12143151.4195584</v>
      </c>
      <c r="E611" s="23">
        <f t="shared" si="18"/>
        <v>3849379000.0000129</v>
      </c>
      <c r="F611" s="24" t="s">
        <v>14</v>
      </c>
    </row>
    <row r="612" spans="1:6" ht="30.75" hidden="1" customHeight="1" x14ac:dyDescent="0.2">
      <c r="A612" s="23" t="s">
        <v>273</v>
      </c>
      <c r="B612" s="22" t="s">
        <v>120</v>
      </c>
      <c r="C612" s="23">
        <v>64</v>
      </c>
      <c r="D612" s="23">
        <v>9315020</v>
      </c>
      <c r="E612" s="23">
        <f t="shared" si="18"/>
        <v>596161280</v>
      </c>
      <c r="F612" s="24" t="s">
        <v>14</v>
      </c>
    </row>
    <row r="613" spans="1:6" ht="31.5" hidden="1" customHeight="1" x14ac:dyDescent="0.2">
      <c r="A613" s="23" t="s">
        <v>273</v>
      </c>
      <c r="B613" s="22" t="s">
        <v>123</v>
      </c>
      <c r="C613" s="23">
        <v>77</v>
      </c>
      <c r="D613" s="23">
        <v>9523233.8961038999</v>
      </c>
      <c r="E613" s="23">
        <f t="shared" si="18"/>
        <v>733289010.00000024</v>
      </c>
      <c r="F613" s="24" t="s">
        <v>14</v>
      </c>
    </row>
    <row r="614" spans="1:6" ht="30.75" hidden="1" customHeight="1" x14ac:dyDescent="0.2">
      <c r="A614" s="23" t="s">
        <v>274</v>
      </c>
      <c r="B614" s="22" t="s">
        <v>120</v>
      </c>
      <c r="C614" s="23">
        <v>35</v>
      </c>
      <c r="D614" s="23">
        <v>9320040</v>
      </c>
      <c r="E614" s="23">
        <f t="shared" si="18"/>
        <v>326201400</v>
      </c>
      <c r="F614" s="24" t="s">
        <v>14</v>
      </c>
    </row>
    <row r="615" spans="1:6" ht="31.5" hidden="1" customHeight="1" x14ac:dyDescent="0.2">
      <c r="A615" s="23" t="s">
        <v>275</v>
      </c>
      <c r="B615" s="40" t="s">
        <v>76</v>
      </c>
      <c r="C615" s="23">
        <v>3</v>
      </c>
      <c r="D615" s="23">
        <v>12148000</v>
      </c>
      <c r="E615" s="23">
        <f t="shared" si="18"/>
        <v>36444000</v>
      </c>
      <c r="F615" s="24" t="s">
        <v>14</v>
      </c>
    </row>
    <row r="616" spans="1:6" ht="31.5" hidden="1" customHeight="1" x14ac:dyDescent="0.2">
      <c r="A616" s="23" t="s">
        <v>276</v>
      </c>
      <c r="B616" s="22" t="s">
        <v>123</v>
      </c>
      <c r="C616" s="23">
        <v>10</v>
      </c>
      <c r="D616" s="23">
        <v>9577936</v>
      </c>
      <c r="E616" s="23">
        <f t="shared" si="18"/>
        <v>95779360</v>
      </c>
      <c r="F616" s="24" t="s">
        <v>14</v>
      </c>
    </row>
    <row r="617" spans="1:6" ht="31.5" hidden="1" customHeight="1" x14ac:dyDescent="0.2">
      <c r="A617" s="23" t="s">
        <v>277</v>
      </c>
      <c r="B617" s="22" t="s">
        <v>123</v>
      </c>
      <c r="C617" s="23">
        <v>6</v>
      </c>
      <c r="D617" s="23">
        <v>9567010</v>
      </c>
      <c r="E617" s="23">
        <f t="shared" si="18"/>
        <v>57402060</v>
      </c>
      <c r="F617" s="24" t="s">
        <v>14</v>
      </c>
    </row>
    <row r="618" spans="1:6" ht="30.75" hidden="1" customHeight="1" x14ac:dyDescent="0.2">
      <c r="A618" s="23" t="s">
        <v>278</v>
      </c>
      <c r="B618" s="22" t="s">
        <v>120</v>
      </c>
      <c r="C618" s="23">
        <v>1</v>
      </c>
      <c r="D618" s="23">
        <v>9365200</v>
      </c>
      <c r="E618" s="23">
        <f t="shared" si="18"/>
        <v>9365200</v>
      </c>
      <c r="F618" s="24" t="s">
        <v>14</v>
      </c>
    </row>
    <row r="619" spans="1:6" ht="31.5" hidden="1" customHeight="1" x14ac:dyDescent="0.2">
      <c r="A619" s="23" t="s">
        <v>278</v>
      </c>
      <c r="B619" s="22" t="s">
        <v>123</v>
      </c>
      <c r="C619" s="23">
        <v>12</v>
      </c>
      <c r="D619" s="23">
        <v>9571640</v>
      </c>
      <c r="E619" s="23">
        <f t="shared" si="18"/>
        <v>114859680</v>
      </c>
      <c r="F619" s="24" t="s">
        <v>14</v>
      </c>
    </row>
    <row r="620" spans="1:6" ht="31.5" hidden="1" customHeight="1" x14ac:dyDescent="0.2">
      <c r="A620" s="23" t="s">
        <v>279</v>
      </c>
      <c r="B620" s="40" t="s">
        <v>76</v>
      </c>
      <c r="C620" s="23">
        <v>33</v>
      </c>
      <c r="D620" s="23">
        <v>12225970</v>
      </c>
      <c r="E620" s="23">
        <f t="shared" si="18"/>
        <v>403457010</v>
      </c>
      <c r="F620" s="24" t="s">
        <v>14</v>
      </c>
    </row>
    <row r="621" spans="1:6" ht="31.5" hidden="1" customHeight="1" x14ac:dyDescent="0.2">
      <c r="A621" s="23" t="s">
        <v>279</v>
      </c>
      <c r="B621" s="22" t="s">
        <v>123</v>
      </c>
      <c r="C621" s="23">
        <v>72</v>
      </c>
      <c r="D621" s="23">
        <v>9597227.9166666698</v>
      </c>
      <c r="E621" s="23">
        <f t="shared" si="18"/>
        <v>691000410.00000024</v>
      </c>
      <c r="F621" s="24" t="s">
        <v>14</v>
      </c>
    </row>
    <row r="622" spans="1:6" ht="30.75" hidden="1" customHeight="1" x14ac:dyDescent="0.2">
      <c r="A622" s="23" t="s">
        <v>280</v>
      </c>
      <c r="B622" s="22" t="s">
        <v>120</v>
      </c>
      <c r="C622" s="23">
        <v>11</v>
      </c>
      <c r="D622" s="23">
        <v>9410370</v>
      </c>
      <c r="E622" s="23">
        <f t="shared" si="18"/>
        <v>103514070</v>
      </c>
      <c r="F622" s="24" t="s">
        <v>14</v>
      </c>
    </row>
    <row r="623" spans="1:6" ht="31.5" hidden="1" customHeight="1" x14ac:dyDescent="0.2">
      <c r="A623" s="40" t="s">
        <v>281</v>
      </c>
      <c r="B623" s="40" t="s">
        <v>76</v>
      </c>
      <c r="C623" s="23">
        <v>166</v>
      </c>
      <c r="D623" s="23">
        <v>12245626.0240964</v>
      </c>
      <c r="E623" s="23">
        <f t="shared" si="18"/>
        <v>2032773920.0000024</v>
      </c>
      <c r="F623" s="24" t="s">
        <v>14</v>
      </c>
    </row>
    <row r="624" spans="1:6" ht="31.5" hidden="1" customHeight="1" x14ac:dyDescent="0.2">
      <c r="A624" s="22" t="s">
        <v>281</v>
      </c>
      <c r="B624" s="22" t="s">
        <v>123</v>
      </c>
      <c r="C624" s="23">
        <v>94</v>
      </c>
      <c r="D624" s="23">
        <v>9607650.1063829791</v>
      </c>
      <c r="E624" s="23">
        <f t="shared" si="18"/>
        <v>903119110</v>
      </c>
      <c r="F624" s="24" t="s">
        <v>14</v>
      </c>
    </row>
    <row r="625" spans="1:6" ht="31.5" hidden="1" customHeight="1" x14ac:dyDescent="0.2">
      <c r="A625" s="22" t="s">
        <v>282</v>
      </c>
      <c r="B625" s="40" t="s">
        <v>76</v>
      </c>
      <c r="C625" s="23">
        <v>48</v>
      </c>
      <c r="D625" s="23">
        <v>12252174.7916667</v>
      </c>
      <c r="E625" s="23">
        <f t="shared" si="18"/>
        <v>588104390.00000155</v>
      </c>
      <c r="F625" s="24" t="s">
        <v>14</v>
      </c>
    </row>
    <row r="626" spans="1:6" ht="31.5" hidden="1" customHeight="1" x14ac:dyDescent="0.2">
      <c r="A626" s="40" t="s">
        <v>283</v>
      </c>
      <c r="B626" s="40" t="s">
        <v>76</v>
      </c>
      <c r="C626" s="23">
        <v>45</v>
      </c>
      <c r="D626" s="23">
        <v>12284920</v>
      </c>
      <c r="E626" s="23">
        <f t="shared" si="18"/>
        <v>552821400</v>
      </c>
      <c r="F626" s="24" t="s">
        <v>14</v>
      </c>
    </row>
    <row r="627" spans="1:6" ht="31.5" hidden="1" customHeight="1" x14ac:dyDescent="0.2">
      <c r="A627" s="36" t="s">
        <v>284</v>
      </c>
      <c r="B627" s="44" t="s">
        <v>123</v>
      </c>
      <c r="C627" s="36">
        <v>77</v>
      </c>
      <c r="D627" s="36">
        <v>9643670</v>
      </c>
      <c r="E627" s="36">
        <f>D627*C627</f>
        <v>742562590</v>
      </c>
      <c r="F627" s="45" t="s">
        <v>14</v>
      </c>
    </row>
    <row r="628" spans="1:6" ht="31.5" hidden="1" customHeight="1" x14ac:dyDescent="0.2">
      <c r="A628" s="36" t="s">
        <v>284</v>
      </c>
      <c r="B628" s="44" t="s">
        <v>76</v>
      </c>
      <c r="C628" s="36">
        <v>13</v>
      </c>
      <c r="D628" s="36">
        <v>12291470</v>
      </c>
      <c r="E628" s="36">
        <f>C628*D628</f>
        <v>159789110</v>
      </c>
      <c r="F628" s="45" t="s">
        <v>14</v>
      </c>
    </row>
    <row r="629" spans="1:6" ht="31.5" hidden="1" customHeight="1" x14ac:dyDescent="0.2">
      <c r="A629" s="36" t="s">
        <v>285</v>
      </c>
      <c r="B629" s="40" t="s">
        <v>76</v>
      </c>
      <c r="C629" s="23">
        <v>485</v>
      </c>
      <c r="D629" s="23">
        <f>E629/C629</f>
        <v>12324212.06185567</v>
      </c>
      <c r="E629" s="23">
        <v>5977242850</v>
      </c>
      <c r="F629" s="24" t="s">
        <v>14</v>
      </c>
    </row>
    <row r="630" spans="1:6" ht="31.5" hidden="1" customHeight="1" x14ac:dyDescent="0.2">
      <c r="A630" s="36" t="s">
        <v>286</v>
      </c>
      <c r="B630" s="40" t="s">
        <v>76</v>
      </c>
      <c r="C630" s="23">
        <v>12</v>
      </c>
      <c r="D630" s="23">
        <f>E630/C630</f>
        <v>12337320</v>
      </c>
      <c r="E630" s="23">
        <v>148047840</v>
      </c>
      <c r="F630" s="24" t="s">
        <v>14</v>
      </c>
    </row>
    <row r="631" spans="1:6" ht="31.5" hidden="1" customHeight="1" x14ac:dyDescent="0.2">
      <c r="A631" s="36" t="s">
        <v>286</v>
      </c>
      <c r="B631" s="44" t="s">
        <v>123</v>
      </c>
      <c r="C631" s="23">
        <v>5</v>
      </c>
      <c r="D631" s="23">
        <f>E631/C631</f>
        <v>9679750</v>
      </c>
      <c r="E631" s="23">
        <v>48398750</v>
      </c>
      <c r="F631" s="24" t="s">
        <v>14</v>
      </c>
    </row>
    <row r="632" spans="1:6" ht="31.5" hidden="1" customHeight="1" x14ac:dyDescent="0.2">
      <c r="A632" s="36" t="s">
        <v>287</v>
      </c>
      <c r="B632" s="44" t="s">
        <v>123</v>
      </c>
      <c r="C632" s="23">
        <v>7</v>
      </c>
      <c r="D632" s="23">
        <v>9702000</v>
      </c>
      <c r="E632" s="23">
        <f>C632*D632</f>
        <v>67914000</v>
      </c>
      <c r="F632" s="24" t="s">
        <v>14</v>
      </c>
    </row>
    <row r="633" spans="1:6" ht="30.75" hidden="1" customHeight="1" x14ac:dyDescent="0.2">
      <c r="A633" s="36" t="s">
        <v>288</v>
      </c>
      <c r="B633" s="22" t="s">
        <v>120</v>
      </c>
      <c r="C633" s="23">
        <v>240</v>
      </c>
      <c r="D633" s="23">
        <f>E633/C633</f>
        <v>9530923.5</v>
      </c>
      <c r="E633" s="23">
        <v>2287421640</v>
      </c>
      <c r="F633" s="24" t="s">
        <v>14</v>
      </c>
    </row>
    <row r="634" spans="1:6" ht="30.75" hidden="1" customHeight="1" x14ac:dyDescent="0.2">
      <c r="A634" s="36" t="s">
        <v>289</v>
      </c>
      <c r="B634" s="22" t="s">
        <v>120</v>
      </c>
      <c r="C634" s="23">
        <v>24</v>
      </c>
      <c r="D634" s="23">
        <v>9600000</v>
      </c>
      <c r="E634" s="23">
        <v>230400000</v>
      </c>
      <c r="F634" s="24" t="s">
        <v>14</v>
      </c>
    </row>
    <row r="635" spans="1:6" ht="32.25" hidden="1" customHeight="1" x14ac:dyDescent="0.2">
      <c r="A635" s="36" t="s">
        <v>289</v>
      </c>
      <c r="B635" s="22" t="s">
        <v>123</v>
      </c>
      <c r="C635" s="23">
        <v>3</v>
      </c>
      <c r="D635" s="23">
        <v>9818000</v>
      </c>
      <c r="E635" s="23">
        <v>29454000</v>
      </c>
      <c r="F635" s="24" t="s">
        <v>14</v>
      </c>
    </row>
    <row r="636" spans="1:6" ht="30.75" hidden="1" customHeight="1" x14ac:dyDescent="0.2">
      <c r="A636" s="36" t="s">
        <v>290</v>
      </c>
      <c r="B636" s="22" t="s">
        <v>123</v>
      </c>
      <c r="C636" s="23">
        <v>12245</v>
      </c>
      <c r="D636" s="23">
        <v>9800000</v>
      </c>
      <c r="E636" s="23">
        <v>120001000000</v>
      </c>
      <c r="F636" s="24" t="s">
        <v>14</v>
      </c>
    </row>
    <row r="637" spans="1:6" ht="30.75" hidden="1" customHeight="1" x14ac:dyDescent="0.2">
      <c r="A637" s="36" t="s">
        <v>291</v>
      </c>
      <c r="B637" s="22" t="s">
        <v>123</v>
      </c>
      <c r="C637" s="23">
        <v>12248</v>
      </c>
      <c r="D637" s="23">
        <v>9799993.2225669492</v>
      </c>
      <c r="E637" s="23">
        <v>120030316990</v>
      </c>
      <c r="F637" s="24" t="s">
        <v>14</v>
      </c>
    </row>
    <row r="638" spans="1:6" ht="30.75" hidden="1" customHeight="1" x14ac:dyDescent="0.2">
      <c r="A638" s="36" t="s">
        <v>292</v>
      </c>
      <c r="B638" s="22" t="s">
        <v>120</v>
      </c>
      <c r="C638" s="23">
        <v>5</v>
      </c>
      <c r="D638" s="23">
        <v>9570030</v>
      </c>
      <c r="E638" s="23" t="e">
        <f>#REF!*C638</f>
        <v>#REF!</v>
      </c>
      <c r="F638" s="24" t="s">
        <v>14</v>
      </c>
    </row>
    <row r="639" spans="1:6" ht="32.25" hidden="1" customHeight="1" x14ac:dyDescent="0.2">
      <c r="A639" s="36" t="s">
        <v>292</v>
      </c>
      <c r="B639" s="22" t="s">
        <v>123</v>
      </c>
      <c r="C639" s="23">
        <v>10212</v>
      </c>
      <c r="D639" s="23">
        <f>E639/C639</f>
        <v>9800068.5468076766</v>
      </c>
      <c r="E639" s="23">
        <v>100078300000</v>
      </c>
      <c r="F639" s="24" t="s">
        <v>14</v>
      </c>
    </row>
    <row r="640" spans="1:6" ht="32.25" hidden="1" customHeight="1" x14ac:dyDescent="0.2">
      <c r="A640" s="36" t="s">
        <v>293</v>
      </c>
      <c r="B640" s="22" t="s">
        <v>123</v>
      </c>
      <c r="C640" s="23">
        <v>10205</v>
      </c>
      <c r="D640" s="23">
        <v>9800000</v>
      </c>
      <c r="E640" s="23">
        <v>100009000000</v>
      </c>
      <c r="F640" s="24" t="s">
        <v>14</v>
      </c>
    </row>
    <row r="641" spans="1:6" ht="30.75" hidden="1" customHeight="1" x14ac:dyDescent="0.2">
      <c r="A641" s="36" t="s">
        <v>294</v>
      </c>
      <c r="B641" s="22" t="s">
        <v>120</v>
      </c>
      <c r="C641" s="23">
        <v>21</v>
      </c>
      <c r="D641" s="23">
        <f>E641/C641</f>
        <v>9576022.3809523806</v>
      </c>
      <c r="E641" s="23">
        <v>201096470</v>
      </c>
      <c r="F641" s="24" t="s">
        <v>14</v>
      </c>
    </row>
    <row r="642" spans="1:6" ht="32.25" hidden="1" customHeight="1" x14ac:dyDescent="0.2">
      <c r="A642" s="36" t="s">
        <v>294</v>
      </c>
      <c r="B642" s="22" t="s">
        <v>123</v>
      </c>
      <c r="C642" s="23">
        <v>12245</v>
      </c>
      <c r="D642" s="23">
        <v>9800000</v>
      </c>
      <c r="E642" s="23">
        <f>C642*D642</f>
        <v>120001000000</v>
      </c>
      <c r="F642" s="24" t="s">
        <v>14</v>
      </c>
    </row>
    <row r="643" spans="1:6" ht="32.25" customHeight="1" x14ac:dyDescent="0.2">
      <c r="A643" s="36" t="s">
        <v>294</v>
      </c>
      <c r="B643" s="22" t="s">
        <v>295</v>
      </c>
      <c r="C643" s="23">
        <v>1400592</v>
      </c>
      <c r="D643" s="23">
        <v>2141950</v>
      </c>
      <c r="E643" s="23">
        <f>D643*C643</f>
        <v>2999998034400</v>
      </c>
      <c r="F643" s="24" t="s">
        <v>5</v>
      </c>
    </row>
    <row r="644" spans="1:6" ht="32.25" hidden="1" customHeight="1" x14ac:dyDescent="0.2">
      <c r="A644" s="36" t="s">
        <v>296</v>
      </c>
      <c r="B644" s="22" t="s">
        <v>123</v>
      </c>
      <c r="C644" s="23">
        <v>11225</v>
      </c>
      <c r="D644" s="23">
        <v>9800010</v>
      </c>
      <c r="E644" s="23">
        <f>D644*C644</f>
        <v>110005112250</v>
      </c>
      <c r="F644" s="24" t="s">
        <v>14</v>
      </c>
    </row>
    <row r="645" spans="1:6" ht="32.25" hidden="1" customHeight="1" x14ac:dyDescent="0.2">
      <c r="A645" s="36" t="s">
        <v>297</v>
      </c>
      <c r="B645" s="22" t="s">
        <v>123</v>
      </c>
      <c r="C645" s="23">
        <v>23470</v>
      </c>
      <c r="D645" s="23">
        <f>E645/C645</f>
        <v>9809010.6263314877</v>
      </c>
      <c r="E645" s="23">
        <v>230217479400</v>
      </c>
      <c r="F645" s="24" t="s">
        <v>14</v>
      </c>
    </row>
    <row r="646" spans="1:6" ht="32.25" hidden="1" customHeight="1" x14ac:dyDescent="0.2">
      <c r="A646" s="36" t="s">
        <v>299</v>
      </c>
      <c r="B646" s="22" t="s">
        <v>295</v>
      </c>
      <c r="C646" s="23">
        <v>25000</v>
      </c>
      <c r="D646" s="23">
        <f>E646/C646</f>
        <v>2195844</v>
      </c>
      <c r="E646" s="23">
        <v>54896100000</v>
      </c>
      <c r="F646" s="24" t="s">
        <v>14</v>
      </c>
    </row>
    <row r="647" spans="1:6" ht="32.25" hidden="1" customHeight="1" x14ac:dyDescent="0.2">
      <c r="A647" s="36" t="s">
        <v>299</v>
      </c>
      <c r="B647" s="22" t="s">
        <v>123</v>
      </c>
      <c r="C647" s="23">
        <v>57</v>
      </c>
      <c r="D647" s="23">
        <v>9800010</v>
      </c>
      <c r="E647" s="23">
        <v>564062310</v>
      </c>
      <c r="F647" s="24" t="s">
        <v>14</v>
      </c>
    </row>
    <row r="648" spans="1:6" ht="32.25" hidden="1" customHeight="1" x14ac:dyDescent="0.2">
      <c r="A648" s="36" t="s">
        <v>300</v>
      </c>
      <c r="B648" s="22" t="s">
        <v>295</v>
      </c>
      <c r="C648" s="23">
        <v>81094</v>
      </c>
      <c r="D648" s="23">
        <f t="shared" ref="D648:D711" si="19">E648/C648</f>
        <v>2199999.884085136</v>
      </c>
      <c r="E648" s="23">
        <v>178406790600</v>
      </c>
      <c r="F648" s="24" t="s">
        <v>14</v>
      </c>
    </row>
    <row r="649" spans="1:6" ht="32.25" hidden="1" customHeight="1" x14ac:dyDescent="0.2">
      <c r="A649" s="36" t="s">
        <v>301</v>
      </c>
      <c r="B649" s="22" t="s">
        <v>295</v>
      </c>
      <c r="C649" s="23">
        <v>34000</v>
      </c>
      <c r="D649" s="23">
        <f t="shared" si="19"/>
        <v>2202611.7647058824</v>
      </c>
      <c r="E649" s="23">
        <v>74888800000</v>
      </c>
      <c r="F649" s="24" t="s">
        <v>14</v>
      </c>
    </row>
    <row r="650" spans="1:6" ht="32.25" hidden="1" customHeight="1" x14ac:dyDescent="0.2">
      <c r="A650" s="36" t="s">
        <v>302</v>
      </c>
      <c r="B650" s="22" t="s">
        <v>295</v>
      </c>
      <c r="C650" s="23">
        <v>20000</v>
      </c>
      <c r="D650" s="23">
        <f t="shared" si="19"/>
        <v>2195305</v>
      </c>
      <c r="E650" s="23">
        <v>43906100000</v>
      </c>
      <c r="F650" s="24" t="s">
        <v>14</v>
      </c>
    </row>
    <row r="651" spans="1:6" ht="32.25" hidden="1" customHeight="1" x14ac:dyDescent="0.2">
      <c r="A651" s="36" t="s">
        <v>303</v>
      </c>
      <c r="B651" s="22" t="s">
        <v>123</v>
      </c>
      <c r="C651" s="23">
        <v>4415</v>
      </c>
      <c r="D651" s="23">
        <f t="shared" si="19"/>
        <v>10092260</v>
      </c>
      <c r="E651" s="23">
        <v>44557327900</v>
      </c>
      <c r="F651" s="24" t="s">
        <v>14</v>
      </c>
    </row>
    <row r="652" spans="1:6" ht="32.25" hidden="1" customHeight="1" x14ac:dyDescent="0.2">
      <c r="A652" s="36" t="s">
        <v>303</v>
      </c>
      <c r="B652" s="22" t="s">
        <v>295</v>
      </c>
      <c r="C652" s="23">
        <v>1000</v>
      </c>
      <c r="D652" s="23">
        <f t="shared" si="19"/>
        <v>2200000</v>
      </c>
      <c r="E652" s="23">
        <v>2200000000</v>
      </c>
      <c r="F652" s="24" t="s">
        <v>14</v>
      </c>
    </row>
    <row r="653" spans="1:6" ht="32.25" hidden="1" customHeight="1" x14ac:dyDescent="0.2">
      <c r="A653" s="36" t="s">
        <v>304</v>
      </c>
      <c r="B653" s="22" t="s">
        <v>295</v>
      </c>
      <c r="C653" s="23">
        <v>79000</v>
      </c>
      <c r="D653" s="23">
        <f t="shared" si="19"/>
        <v>2200000</v>
      </c>
      <c r="E653" s="23">
        <v>173800000000</v>
      </c>
      <c r="F653" s="24" t="s">
        <v>14</v>
      </c>
    </row>
    <row r="654" spans="1:6" ht="32.25" hidden="1" customHeight="1" x14ac:dyDescent="0.2">
      <c r="A654" s="36" t="s">
        <v>305</v>
      </c>
      <c r="B654" s="22" t="s">
        <v>295</v>
      </c>
      <c r="C654" s="23">
        <v>10</v>
      </c>
      <c r="D654" s="23">
        <f t="shared" si="19"/>
        <v>2186029</v>
      </c>
      <c r="E654" s="23">
        <v>21860290</v>
      </c>
      <c r="F654" s="24" t="s">
        <v>14</v>
      </c>
    </row>
    <row r="655" spans="1:6" ht="32.25" hidden="1" customHeight="1" x14ac:dyDescent="0.2">
      <c r="A655" s="36" t="s">
        <v>306</v>
      </c>
      <c r="B655" s="22" t="s">
        <v>120</v>
      </c>
      <c r="C655" s="23">
        <v>1875</v>
      </c>
      <c r="D655" s="23">
        <f t="shared" si="19"/>
        <v>9759166.4000000004</v>
      </c>
      <c r="E655" s="23">
        <v>18298437000</v>
      </c>
      <c r="F655" s="24" t="s">
        <v>14</v>
      </c>
    </row>
    <row r="656" spans="1:6" ht="32.25" hidden="1" customHeight="1" x14ac:dyDescent="0.2">
      <c r="A656" s="36" t="s">
        <v>306</v>
      </c>
      <c r="B656" s="22" t="s">
        <v>123</v>
      </c>
      <c r="C656" s="23">
        <v>609</v>
      </c>
      <c r="D656" s="23">
        <f t="shared" si="19"/>
        <v>9991732.6436781604</v>
      </c>
      <c r="E656" s="23">
        <v>6084965180</v>
      </c>
      <c r="F656" s="24" t="s">
        <v>14</v>
      </c>
    </row>
    <row r="657" spans="1:6" ht="32.25" hidden="1" customHeight="1" x14ac:dyDescent="0.2">
      <c r="A657" s="36" t="s">
        <v>307</v>
      </c>
      <c r="B657" s="22" t="s">
        <v>295</v>
      </c>
      <c r="C657" s="23">
        <v>5110</v>
      </c>
      <c r="D657" s="23">
        <f t="shared" si="19"/>
        <v>2218495.373776908</v>
      </c>
      <c r="E657" s="23">
        <v>11336511360</v>
      </c>
      <c r="F657" s="24" t="s">
        <v>14</v>
      </c>
    </row>
    <row r="658" spans="1:6" ht="32.25" hidden="1" customHeight="1" x14ac:dyDescent="0.2">
      <c r="A658" s="36" t="s">
        <v>308</v>
      </c>
      <c r="B658" s="22" t="s">
        <v>295</v>
      </c>
      <c r="C658" s="23">
        <v>4000</v>
      </c>
      <c r="D658" s="23">
        <f t="shared" si="19"/>
        <v>2210750</v>
      </c>
      <c r="E658" s="23">
        <v>8843000000</v>
      </c>
      <c r="F658" s="24" t="s">
        <v>14</v>
      </c>
    </row>
    <row r="659" spans="1:6" ht="32.25" hidden="1" customHeight="1" x14ac:dyDescent="0.2">
      <c r="A659" s="36" t="s">
        <v>309</v>
      </c>
      <c r="B659" s="22" t="s">
        <v>295</v>
      </c>
      <c r="C659" s="23">
        <v>2122</v>
      </c>
      <c r="D659" s="23">
        <f t="shared" si="19"/>
        <v>2211701.2252591895</v>
      </c>
      <c r="E659" s="23">
        <v>4693230000</v>
      </c>
      <c r="F659" s="24" t="s">
        <v>14</v>
      </c>
    </row>
    <row r="660" spans="1:6" ht="32.25" hidden="1" customHeight="1" x14ac:dyDescent="0.2">
      <c r="A660" s="36" t="s">
        <v>310</v>
      </c>
      <c r="B660" s="22" t="s">
        <v>295</v>
      </c>
      <c r="C660" s="23">
        <v>21000</v>
      </c>
      <c r="D660" s="23">
        <f t="shared" si="19"/>
        <v>2207496.5638095238</v>
      </c>
      <c r="E660" s="23">
        <v>46357427840</v>
      </c>
      <c r="F660" s="24" t="s">
        <v>14</v>
      </c>
    </row>
    <row r="661" spans="1:6" ht="32.25" hidden="1" customHeight="1" x14ac:dyDescent="0.2">
      <c r="A661" s="36" t="s">
        <v>311</v>
      </c>
      <c r="B661" s="22" t="s">
        <v>211</v>
      </c>
      <c r="C661" s="23">
        <v>5000</v>
      </c>
      <c r="D661" s="23">
        <f t="shared" si="19"/>
        <v>5032702.6399999997</v>
      </c>
      <c r="E661" s="23">
        <v>25163513200</v>
      </c>
      <c r="F661" s="24" t="s">
        <v>14</v>
      </c>
    </row>
    <row r="662" spans="1:6" ht="32.25" hidden="1" customHeight="1" x14ac:dyDescent="0.2">
      <c r="A662" s="36" t="s">
        <v>311</v>
      </c>
      <c r="B662" s="22" t="s">
        <v>295</v>
      </c>
      <c r="C662" s="23">
        <v>3000</v>
      </c>
      <c r="D662" s="23">
        <f t="shared" si="19"/>
        <v>2210000</v>
      </c>
      <c r="E662" s="23">
        <v>6630000000</v>
      </c>
      <c r="F662" s="24" t="s">
        <v>14</v>
      </c>
    </row>
    <row r="663" spans="1:6" ht="32.25" hidden="1" customHeight="1" x14ac:dyDescent="0.2">
      <c r="A663" s="36" t="s">
        <v>312</v>
      </c>
      <c r="B663" s="22" t="s">
        <v>211</v>
      </c>
      <c r="C663" s="23">
        <v>5000</v>
      </c>
      <c r="D663" s="23">
        <f t="shared" si="19"/>
        <v>5035360.8</v>
      </c>
      <c r="E663" s="23">
        <v>25176804000</v>
      </c>
      <c r="F663" s="24" t="s">
        <v>14</v>
      </c>
    </row>
    <row r="664" spans="1:6" ht="32.25" hidden="1" customHeight="1" x14ac:dyDescent="0.2">
      <c r="A664" s="36" t="s">
        <v>312</v>
      </c>
      <c r="B664" s="22" t="s">
        <v>295</v>
      </c>
      <c r="C664" s="23">
        <v>6</v>
      </c>
      <c r="D664" s="23">
        <f t="shared" si="19"/>
        <v>2213000</v>
      </c>
      <c r="E664" s="23">
        <v>13278000</v>
      </c>
      <c r="F664" s="24" t="s">
        <v>14</v>
      </c>
    </row>
    <row r="665" spans="1:6" ht="32.25" hidden="1" customHeight="1" x14ac:dyDescent="0.2">
      <c r="A665" s="36" t="s">
        <v>313</v>
      </c>
      <c r="B665" s="22" t="s">
        <v>211</v>
      </c>
      <c r="C665" s="23">
        <v>4923</v>
      </c>
      <c r="D665" s="23">
        <f t="shared" si="19"/>
        <v>5043576.2522851918</v>
      </c>
      <c r="E665" s="23">
        <v>24829525890</v>
      </c>
      <c r="F665" s="24" t="s">
        <v>14</v>
      </c>
    </row>
    <row r="666" spans="1:6" ht="32.25" hidden="1" customHeight="1" x14ac:dyDescent="0.2">
      <c r="A666" s="36" t="s">
        <v>313</v>
      </c>
      <c r="B666" s="22" t="s">
        <v>295</v>
      </c>
      <c r="C666" s="23">
        <v>8000</v>
      </c>
      <c r="D666" s="23">
        <f t="shared" si="19"/>
        <v>2214375</v>
      </c>
      <c r="E666" s="23">
        <v>17715000000</v>
      </c>
      <c r="F666" s="24" t="s">
        <v>14</v>
      </c>
    </row>
    <row r="667" spans="1:6" ht="32.25" hidden="1" customHeight="1" x14ac:dyDescent="0.2">
      <c r="A667" s="36" t="s">
        <v>314</v>
      </c>
      <c r="B667" s="22" t="s">
        <v>211</v>
      </c>
      <c r="C667" s="23">
        <v>1000</v>
      </c>
      <c r="D667" s="23">
        <f t="shared" si="19"/>
        <v>5046190</v>
      </c>
      <c r="E667" s="23">
        <v>5046190000</v>
      </c>
      <c r="F667" s="24" t="s">
        <v>14</v>
      </c>
    </row>
    <row r="668" spans="1:6" ht="32.25" hidden="1" customHeight="1" x14ac:dyDescent="0.2">
      <c r="A668" s="36" t="s">
        <v>314</v>
      </c>
      <c r="B668" s="22" t="s">
        <v>295</v>
      </c>
      <c r="C668" s="23">
        <v>40000</v>
      </c>
      <c r="D668" s="23">
        <f t="shared" si="19"/>
        <v>2213652.5</v>
      </c>
      <c r="E668" s="23">
        <v>88546100000</v>
      </c>
      <c r="F668" s="24" t="s">
        <v>14</v>
      </c>
    </row>
    <row r="669" spans="1:6" ht="32.25" hidden="1" customHeight="1" x14ac:dyDescent="0.2">
      <c r="A669" s="36" t="s">
        <v>315</v>
      </c>
      <c r="B669" s="22" t="s">
        <v>211</v>
      </c>
      <c r="C669" s="23">
        <v>1000</v>
      </c>
      <c r="D669" s="23">
        <f t="shared" si="19"/>
        <v>5048940</v>
      </c>
      <c r="E669" s="23">
        <v>5048940000</v>
      </c>
      <c r="F669" s="24" t="s">
        <v>14</v>
      </c>
    </row>
    <row r="670" spans="1:6" ht="32.25" hidden="1" customHeight="1" x14ac:dyDescent="0.2">
      <c r="A670" s="36" t="s">
        <v>315</v>
      </c>
      <c r="B670" s="22" t="s">
        <v>295</v>
      </c>
      <c r="C670" s="23">
        <v>3507</v>
      </c>
      <c r="D670" s="23">
        <f t="shared" si="19"/>
        <v>2214530</v>
      </c>
      <c r="E670" s="23">
        <v>7766356710</v>
      </c>
      <c r="F670" s="24" t="s">
        <v>14</v>
      </c>
    </row>
    <row r="671" spans="1:6" ht="32.25" hidden="1" customHeight="1" x14ac:dyDescent="0.2">
      <c r="A671" s="36" t="s">
        <v>316</v>
      </c>
      <c r="B671" s="22" t="s">
        <v>295</v>
      </c>
      <c r="C671" s="23">
        <v>200095</v>
      </c>
      <c r="D671" s="23">
        <f t="shared" si="19"/>
        <v>2215700</v>
      </c>
      <c r="E671" s="23">
        <v>443350491500</v>
      </c>
      <c r="F671" s="24" t="s">
        <v>14</v>
      </c>
    </row>
    <row r="672" spans="1:6" ht="32.25" hidden="1" customHeight="1" x14ac:dyDescent="0.2">
      <c r="A672" s="36" t="s">
        <v>317</v>
      </c>
      <c r="B672" s="22" t="s">
        <v>295</v>
      </c>
      <c r="C672" s="23">
        <v>60000</v>
      </c>
      <c r="D672" s="23">
        <f t="shared" si="19"/>
        <v>2216870</v>
      </c>
      <c r="E672" s="23">
        <v>133012200000</v>
      </c>
      <c r="F672" s="24" t="s">
        <v>14</v>
      </c>
    </row>
    <row r="673" spans="1:6" ht="32.25" hidden="1" customHeight="1" x14ac:dyDescent="0.2">
      <c r="A673" s="36" t="s">
        <v>317</v>
      </c>
      <c r="B673" s="22" t="s">
        <v>211</v>
      </c>
      <c r="C673" s="23">
        <v>2000</v>
      </c>
      <c r="D673" s="23">
        <f t="shared" si="19"/>
        <v>5054450</v>
      </c>
      <c r="E673" s="23">
        <v>10108900000</v>
      </c>
      <c r="F673" s="24" t="s">
        <v>14</v>
      </c>
    </row>
    <row r="674" spans="1:6" ht="32.25" hidden="1" customHeight="1" x14ac:dyDescent="0.2">
      <c r="A674" s="36" t="s">
        <v>318</v>
      </c>
      <c r="B674" s="22" t="s">
        <v>211</v>
      </c>
      <c r="C674" s="23">
        <v>2000</v>
      </c>
      <c r="D674" s="23">
        <f t="shared" si="19"/>
        <v>5062710</v>
      </c>
      <c r="E674" s="23">
        <v>10125420000</v>
      </c>
      <c r="F674" s="24" t="s">
        <v>14</v>
      </c>
    </row>
    <row r="675" spans="1:6" ht="32.25" hidden="1" customHeight="1" x14ac:dyDescent="0.2">
      <c r="A675" s="36" t="s">
        <v>319</v>
      </c>
      <c r="B675" s="22" t="s">
        <v>295</v>
      </c>
      <c r="C675" s="23">
        <v>46</v>
      </c>
      <c r="D675" s="23">
        <f t="shared" si="19"/>
        <v>2221550</v>
      </c>
      <c r="E675" s="23">
        <v>102191300</v>
      </c>
      <c r="F675" s="24" t="s">
        <v>14</v>
      </c>
    </row>
    <row r="676" spans="1:6" ht="32.25" hidden="1" customHeight="1" x14ac:dyDescent="0.2">
      <c r="A676" s="36" t="s">
        <v>319</v>
      </c>
      <c r="B676" s="22" t="s">
        <v>211</v>
      </c>
      <c r="C676" s="23">
        <v>2000</v>
      </c>
      <c r="D676" s="23">
        <f t="shared" si="19"/>
        <v>5065460</v>
      </c>
      <c r="E676" s="23">
        <v>10130920000</v>
      </c>
      <c r="F676" s="24" t="s">
        <v>14</v>
      </c>
    </row>
    <row r="677" spans="1:6" ht="32.25" hidden="1" customHeight="1" x14ac:dyDescent="0.2">
      <c r="A677" s="36" t="s">
        <v>320</v>
      </c>
      <c r="B677" s="22" t="s">
        <v>211</v>
      </c>
      <c r="C677" s="23">
        <v>500</v>
      </c>
      <c r="D677" s="23">
        <f t="shared" si="19"/>
        <v>5068210</v>
      </c>
      <c r="E677" s="23">
        <v>2534105000</v>
      </c>
      <c r="F677" s="24" t="s">
        <v>14</v>
      </c>
    </row>
    <row r="678" spans="1:6" ht="32.25" hidden="1" customHeight="1" x14ac:dyDescent="0.2">
      <c r="A678" s="36" t="s">
        <v>321</v>
      </c>
      <c r="B678" s="22" t="s">
        <v>295</v>
      </c>
      <c r="C678" s="23">
        <v>7867</v>
      </c>
      <c r="D678" s="23">
        <f t="shared" si="19"/>
        <v>2223899.9720350835</v>
      </c>
      <c r="E678" s="23">
        <v>17495421080</v>
      </c>
      <c r="F678" s="24" t="s">
        <v>14</v>
      </c>
    </row>
    <row r="679" spans="1:6" ht="32.25" hidden="1" customHeight="1" x14ac:dyDescent="0.2">
      <c r="A679" s="36" t="s">
        <v>321</v>
      </c>
      <c r="B679" s="22" t="s">
        <v>211</v>
      </c>
      <c r="C679" s="23">
        <v>8000</v>
      </c>
      <c r="D679" s="23">
        <f t="shared" si="19"/>
        <v>5070970</v>
      </c>
      <c r="E679" s="23">
        <v>40567760000</v>
      </c>
      <c r="F679" s="24" t="s">
        <v>14</v>
      </c>
    </row>
    <row r="680" spans="1:6" ht="32.25" hidden="1" customHeight="1" x14ac:dyDescent="0.2">
      <c r="A680" s="36" t="s">
        <v>322</v>
      </c>
      <c r="B680" s="22" t="s">
        <v>295</v>
      </c>
      <c r="C680" s="23">
        <v>403</v>
      </c>
      <c r="D680" s="23">
        <f t="shared" si="19"/>
        <v>2225070</v>
      </c>
      <c r="E680" s="23">
        <v>896703210</v>
      </c>
      <c r="F680" s="24" t="s">
        <v>14</v>
      </c>
    </row>
    <row r="681" spans="1:6" ht="32.25" hidden="1" customHeight="1" x14ac:dyDescent="0.2">
      <c r="A681" s="36" t="s">
        <v>323</v>
      </c>
      <c r="B681" s="22" t="s">
        <v>295</v>
      </c>
      <c r="C681" s="23">
        <v>4475</v>
      </c>
      <c r="D681" s="23">
        <f t="shared" si="19"/>
        <v>2229750</v>
      </c>
      <c r="E681" s="23">
        <v>9978131250</v>
      </c>
      <c r="F681" s="24" t="s">
        <v>14</v>
      </c>
    </row>
    <row r="682" spans="1:6" ht="32.25" hidden="1" customHeight="1" x14ac:dyDescent="0.2">
      <c r="A682" s="36" t="s">
        <v>324</v>
      </c>
      <c r="B682" s="22" t="s">
        <v>295</v>
      </c>
      <c r="C682" s="23">
        <v>4909</v>
      </c>
      <c r="D682" s="23">
        <f t="shared" si="19"/>
        <v>2230920</v>
      </c>
      <c r="E682" s="23">
        <v>10951586280</v>
      </c>
      <c r="F682" s="24" t="s">
        <v>14</v>
      </c>
    </row>
    <row r="683" spans="1:6" ht="32.25" hidden="1" customHeight="1" x14ac:dyDescent="0.2">
      <c r="A683" s="36" t="s">
        <v>325</v>
      </c>
      <c r="B683" s="22" t="s">
        <v>295</v>
      </c>
      <c r="C683" s="23">
        <v>32</v>
      </c>
      <c r="D683" s="23">
        <f t="shared" si="19"/>
        <v>2232090</v>
      </c>
      <c r="E683" s="23">
        <v>71426880</v>
      </c>
      <c r="F683" s="24" t="s">
        <v>14</v>
      </c>
    </row>
    <row r="684" spans="1:6" ht="32.25" hidden="1" customHeight="1" x14ac:dyDescent="0.2">
      <c r="A684" s="36" t="s">
        <v>326</v>
      </c>
      <c r="B684" s="22" t="s">
        <v>295</v>
      </c>
      <c r="C684" s="23">
        <v>107</v>
      </c>
      <c r="D684" s="23">
        <f t="shared" si="19"/>
        <v>2233260</v>
      </c>
      <c r="E684" s="23">
        <v>238958820</v>
      </c>
      <c r="F684" s="24" t="s">
        <v>14</v>
      </c>
    </row>
    <row r="685" spans="1:6" ht="32.25" hidden="1" customHeight="1" x14ac:dyDescent="0.2">
      <c r="A685" s="36" t="s">
        <v>327</v>
      </c>
      <c r="B685" s="22" t="s">
        <v>295</v>
      </c>
      <c r="C685" s="23">
        <v>3</v>
      </c>
      <c r="D685" s="23">
        <f t="shared" si="19"/>
        <v>2236770</v>
      </c>
      <c r="E685" s="23">
        <v>6710310</v>
      </c>
      <c r="F685" s="24" t="s">
        <v>14</v>
      </c>
    </row>
    <row r="686" spans="1:6" ht="32.25" customHeight="1" x14ac:dyDescent="0.2">
      <c r="A686" s="36" t="s">
        <v>328</v>
      </c>
      <c r="B686" s="22" t="s">
        <v>329</v>
      </c>
      <c r="C686" s="23">
        <v>523471</v>
      </c>
      <c r="D686" s="23">
        <f t="shared" si="19"/>
        <v>3820650</v>
      </c>
      <c r="E686" s="23">
        <v>1999999476150</v>
      </c>
      <c r="F686" s="24" t="s">
        <v>5</v>
      </c>
    </row>
    <row r="687" spans="1:6" ht="32.25" hidden="1" customHeight="1" x14ac:dyDescent="0.2">
      <c r="A687" s="36" t="s">
        <v>330</v>
      </c>
      <c r="B687" s="22" t="s">
        <v>295</v>
      </c>
      <c r="C687" s="23">
        <v>242258</v>
      </c>
      <c r="D687" s="23">
        <f t="shared" si="19"/>
        <v>2244970</v>
      </c>
      <c r="E687" s="23">
        <v>543861942260</v>
      </c>
      <c r="F687" s="24" t="s">
        <v>14</v>
      </c>
    </row>
    <row r="688" spans="1:6" ht="32.25" hidden="1" customHeight="1" x14ac:dyDescent="0.2">
      <c r="A688" s="36" t="s">
        <v>331</v>
      </c>
      <c r="B688" s="22" t="s">
        <v>295</v>
      </c>
      <c r="C688" s="23">
        <v>1200</v>
      </c>
      <c r="D688" s="23">
        <f t="shared" si="19"/>
        <v>2250100</v>
      </c>
      <c r="E688" s="23">
        <v>2700120000</v>
      </c>
      <c r="F688" s="24" t="s">
        <v>14</v>
      </c>
    </row>
    <row r="689" spans="1:6" ht="32.25" hidden="1" customHeight="1" x14ac:dyDescent="0.2">
      <c r="A689" s="36" t="s">
        <v>331</v>
      </c>
      <c r="B689" s="22" t="s">
        <v>329</v>
      </c>
      <c r="C689" s="23">
        <v>10</v>
      </c>
      <c r="D689" s="23">
        <f t="shared" si="19"/>
        <v>3850000</v>
      </c>
      <c r="E689" s="23">
        <v>38500000</v>
      </c>
      <c r="F689" s="24" t="s">
        <v>14</v>
      </c>
    </row>
    <row r="690" spans="1:6" ht="32.25" hidden="1" customHeight="1" x14ac:dyDescent="0.2">
      <c r="A690" s="36" t="s">
        <v>332</v>
      </c>
      <c r="B690" s="22" t="s">
        <v>295</v>
      </c>
      <c r="C690" s="23">
        <v>227900</v>
      </c>
      <c r="D690" s="23">
        <f t="shared" si="19"/>
        <v>2253150</v>
      </c>
      <c r="E690" s="23">
        <v>513492885000</v>
      </c>
      <c r="F690" s="24" t="s">
        <v>14</v>
      </c>
    </row>
    <row r="691" spans="1:6" ht="32.25" hidden="1" customHeight="1" x14ac:dyDescent="0.2">
      <c r="A691" s="36" t="s">
        <v>332</v>
      </c>
      <c r="B691" s="22" t="s">
        <v>329</v>
      </c>
      <c r="C691" s="23">
        <v>321</v>
      </c>
      <c r="D691" s="23">
        <f t="shared" si="19"/>
        <v>3863395.6386292833</v>
      </c>
      <c r="E691" s="23">
        <v>1240150000</v>
      </c>
      <c r="F691" s="24" t="s">
        <v>14</v>
      </c>
    </row>
    <row r="692" spans="1:6" ht="32.25" hidden="1" customHeight="1" x14ac:dyDescent="0.2">
      <c r="A692" s="36" t="s">
        <v>333</v>
      </c>
      <c r="B692" s="22" t="s">
        <v>295</v>
      </c>
      <c r="C692" s="23">
        <v>700</v>
      </c>
      <c r="D692" s="23">
        <f t="shared" si="19"/>
        <v>2254330</v>
      </c>
      <c r="E692" s="23">
        <v>1578031000</v>
      </c>
      <c r="F692" s="24" t="s">
        <v>14</v>
      </c>
    </row>
    <row r="693" spans="1:6" ht="32.25" hidden="1" customHeight="1" x14ac:dyDescent="0.2">
      <c r="A693" s="36" t="s">
        <v>333</v>
      </c>
      <c r="B693" s="22" t="s">
        <v>329</v>
      </c>
      <c r="C693" s="23">
        <v>65</v>
      </c>
      <c r="D693" s="23">
        <f t="shared" si="19"/>
        <v>3850000</v>
      </c>
      <c r="E693" s="23">
        <v>250250000</v>
      </c>
      <c r="F693" s="24" t="s">
        <v>14</v>
      </c>
    </row>
    <row r="694" spans="1:6" ht="32.25" hidden="1" customHeight="1" x14ac:dyDescent="0.2">
      <c r="A694" s="36" t="s">
        <v>334</v>
      </c>
      <c r="B694" s="22" t="s">
        <v>295</v>
      </c>
      <c r="C694" s="23">
        <v>750</v>
      </c>
      <c r="D694" s="23">
        <f t="shared" si="19"/>
        <v>2256670</v>
      </c>
      <c r="E694" s="23">
        <v>1692502500</v>
      </c>
      <c r="F694" s="24" t="s">
        <v>14</v>
      </c>
    </row>
    <row r="695" spans="1:6" ht="32.25" hidden="1" customHeight="1" x14ac:dyDescent="0.2">
      <c r="A695" s="36" t="s">
        <v>335</v>
      </c>
      <c r="B695" s="22" t="s">
        <v>329</v>
      </c>
      <c r="C695" s="23">
        <v>12000</v>
      </c>
      <c r="D695" s="23">
        <f t="shared" si="19"/>
        <v>3886660</v>
      </c>
      <c r="E695" s="23">
        <v>46639920000</v>
      </c>
      <c r="F695" s="24" t="s">
        <v>14</v>
      </c>
    </row>
    <row r="696" spans="1:6" ht="32.25" hidden="1" customHeight="1" x14ac:dyDescent="0.2">
      <c r="A696" s="36" t="s">
        <v>335</v>
      </c>
      <c r="B696" s="22" t="s">
        <v>295</v>
      </c>
      <c r="C696" s="23">
        <v>1128</v>
      </c>
      <c r="D696" s="23">
        <f t="shared" si="19"/>
        <v>2261344.9290780141</v>
      </c>
      <c r="E696" s="23">
        <v>2550797080</v>
      </c>
      <c r="F696" s="24" t="s">
        <v>14</v>
      </c>
    </row>
    <row r="697" spans="1:6" ht="32.25" hidden="1" customHeight="1" x14ac:dyDescent="0.2">
      <c r="A697" s="36" t="s">
        <v>336</v>
      </c>
      <c r="B697" s="22" t="s">
        <v>295</v>
      </c>
      <c r="C697" s="23">
        <v>300</v>
      </c>
      <c r="D697" s="23">
        <f t="shared" si="19"/>
        <v>2262520</v>
      </c>
      <c r="E697" s="23">
        <v>678756000</v>
      </c>
      <c r="F697" s="24" t="s">
        <v>14</v>
      </c>
    </row>
    <row r="698" spans="1:6" ht="32.25" hidden="1" customHeight="1" x14ac:dyDescent="0.2">
      <c r="A698" s="36" t="s">
        <v>337</v>
      </c>
      <c r="B698" s="22" t="s">
        <v>329</v>
      </c>
      <c r="C698" s="23">
        <v>5884</v>
      </c>
      <c r="D698" s="23">
        <f t="shared" si="19"/>
        <v>3864996.60774983</v>
      </c>
      <c r="E698" s="23">
        <v>22741640040</v>
      </c>
      <c r="F698" s="24" t="s">
        <v>14</v>
      </c>
    </row>
    <row r="699" spans="1:6" ht="32.25" hidden="1" customHeight="1" x14ac:dyDescent="0.2">
      <c r="A699" s="36" t="s">
        <v>337</v>
      </c>
      <c r="B699" s="22" t="s">
        <v>211</v>
      </c>
      <c r="C699" s="23">
        <v>100</v>
      </c>
      <c r="D699" s="23">
        <f t="shared" si="19"/>
        <v>5227850</v>
      </c>
      <c r="E699" s="23">
        <v>522785000</v>
      </c>
      <c r="F699" s="24" t="s">
        <v>14</v>
      </c>
    </row>
    <row r="700" spans="1:6" ht="32.25" hidden="1" customHeight="1" x14ac:dyDescent="0.2">
      <c r="A700" s="36" t="s">
        <v>338</v>
      </c>
      <c r="B700" s="22" t="s">
        <v>295</v>
      </c>
      <c r="C700" s="23">
        <v>170</v>
      </c>
      <c r="D700" s="23">
        <f t="shared" si="19"/>
        <v>2264860</v>
      </c>
      <c r="E700" s="23">
        <v>385026200</v>
      </c>
      <c r="F700" s="24" t="s">
        <v>14</v>
      </c>
    </row>
    <row r="701" spans="1:6" ht="32.25" hidden="1" customHeight="1" x14ac:dyDescent="0.2">
      <c r="A701" s="36" t="s">
        <v>339</v>
      </c>
      <c r="B701" s="22" t="s">
        <v>329</v>
      </c>
      <c r="C701" s="23">
        <v>1370</v>
      </c>
      <c r="D701" s="23">
        <f t="shared" si="19"/>
        <v>3866690</v>
      </c>
      <c r="E701" s="23">
        <v>5297365300</v>
      </c>
      <c r="F701" s="24" t="s">
        <v>14</v>
      </c>
    </row>
    <row r="702" spans="1:6" ht="32.25" hidden="1" customHeight="1" x14ac:dyDescent="0.2">
      <c r="A702" s="36" t="s">
        <v>339</v>
      </c>
      <c r="B702" s="22" t="s">
        <v>295</v>
      </c>
      <c r="C702" s="23">
        <v>125</v>
      </c>
      <c r="D702" s="23">
        <f t="shared" si="19"/>
        <v>2266030</v>
      </c>
      <c r="E702" s="23">
        <v>283253750</v>
      </c>
      <c r="F702" s="24" t="s">
        <v>14</v>
      </c>
    </row>
    <row r="703" spans="1:6" ht="32.25" hidden="1" customHeight="1" x14ac:dyDescent="0.2">
      <c r="A703" s="36" t="s">
        <v>340</v>
      </c>
      <c r="B703" s="22" t="s">
        <v>329</v>
      </c>
      <c r="C703" s="23">
        <v>28512</v>
      </c>
      <c r="D703" s="23">
        <f t="shared" si="19"/>
        <v>3881440.9659090908</v>
      </c>
      <c r="E703" s="23">
        <v>110667644820</v>
      </c>
      <c r="F703" s="24" t="s">
        <v>14</v>
      </c>
    </row>
    <row r="704" spans="1:6" ht="32.25" hidden="1" customHeight="1" x14ac:dyDescent="0.2">
      <c r="A704" s="36" t="s">
        <v>340</v>
      </c>
      <c r="B704" s="22" t="s">
        <v>295</v>
      </c>
      <c r="C704" s="23">
        <v>10000</v>
      </c>
      <c r="D704" s="23">
        <f t="shared" si="19"/>
        <v>2269542.1</v>
      </c>
      <c r="E704" s="23">
        <v>22695421000</v>
      </c>
      <c r="F704" s="24" t="s">
        <v>14</v>
      </c>
    </row>
    <row r="705" spans="1:6" ht="32.25" hidden="1" customHeight="1" x14ac:dyDescent="0.2">
      <c r="A705" s="36" t="s">
        <v>341</v>
      </c>
      <c r="B705" s="22" t="s">
        <v>329</v>
      </c>
      <c r="C705" s="23">
        <v>63496</v>
      </c>
      <c r="D705" s="23">
        <f t="shared" si="19"/>
        <v>3884477.0950926044</v>
      </c>
      <c r="E705" s="23">
        <v>246648757630</v>
      </c>
      <c r="F705" s="24" t="s">
        <v>14</v>
      </c>
    </row>
    <row r="706" spans="1:6" ht="32.25" hidden="1" customHeight="1" x14ac:dyDescent="0.2">
      <c r="A706" s="36" t="s">
        <v>342</v>
      </c>
      <c r="B706" s="22" t="s">
        <v>211</v>
      </c>
      <c r="C706" s="23">
        <v>1000</v>
      </c>
      <c r="D706" s="23">
        <f t="shared" si="19"/>
        <v>5227850</v>
      </c>
      <c r="E706" s="23">
        <v>5227850000</v>
      </c>
      <c r="F706" s="24" t="s">
        <v>14</v>
      </c>
    </row>
    <row r="707" spans="1:6" ht="32.25" hidden="1" customHeight="1" x14ac:dyDescent="0.2">
      <c r="A707" s="36" t="s">
        <v>342</v>
      </c>
      <c r="B707" s="22" t="s">
        <v>295</v>
      </c>
      <c r="C707" s="23">
        <v>520</v>
      </c>
      <c r="D707" s="23">
        <f t="shared" si="19"/>
        <v>2271890</v>
      </c>
      <c r="E707" s="23">
        <v>1181382800</v>
      </c>
      <c r="F707" s="24" t="s">
        <v>14</v>
      </c>
    </row>
    <row r="708" spans="1:6" ht="32.25" hidden="1" customHeight="1" x14ac:dyDescent="0.2">
      <c r="A708" s="36" t="s">
        <v>343</v>
      </c>
      <c r="B708" s="22" t="s">
        <v>295</v>
      </c>
      <c r="C708" s="23">
        <v>749</v>
      </c>
      <c r="D708" s="23">
        <f t="shared" si="19"/>
        <v>2273610.2803738317</v>
      </c>
      <c r="E708" s="23">
        <v>1702934100</v>
      </c>
      <c r="F708" s="24" t="s">
        <v>14</v>
      </c>
    </row>
    <row r="709" spans="1:6" ht="32.25" hidden="1" customHeight="1" x14ac:dyDescent="0.2">
      <c r="A709" s="36" t="s">
        <v>344</v>
      </c>
      <c r="B709" s="22" t="s">
        <v>295</v>
      </c>
      <c r="C709" s="23">
        <v>2197</v>
      </c>
      <c r="D709" s="23">
        <f t="shared" si="19"/>
        <v>2278973.8962221211</v>
      </c>
      <c r="E709" s="23">
        <v>5006905650</v>
      </c>
      <c r="F709" s="24" t="s">
        <v>14</v>
      </c>
    </row>
    <row r="710" spans="1:6" ht="32.25" hidden="1" customHeight="1" x14ac:dyDescent="0.2">
      <c r="A710" s="22" t="s">
        <v>345</v>
      </c>
      <c r="B710" s="22" t="s">
        <v>329</v>
      </c>
      <c r="C710" s="23">
        <v>100</v>
      </c>
      <c r="D710" s="23">
        <f t="shared" si="19"/>
        <v>3893000</v>
      </c>
      <c r="E710" s="23">
        <v>389300000</v>
      </c>
      <c r="F710" s="24" t="s">
        <v>14</v>
      </c>
    </row>
    <row r="711" spans="1:6" ht="32.25" hidden="1" customHeight="1" x14ac:dyDescent="0.2">
      <c r="A711" s="22" t="s">
        <v>345</v>
      </c>
      <c r="B711" s="22" t="s">
        <v>295</v>
      </c>
      <c r="C711" s="23">
        <v>4000</v>
      </c>
      <c r="D711" s="23">
        <f t="shared" si="19"/>
        <v>2280080</v>
      </c>
      <c r="E711" s="23">
        <v>9120320000</v>
      </c>
      <c r="F711" s="24" t="s">
        <v>14</v>
      </c>
    </row>
    <row r="712" spans="1:6" ht="32.25" hidden="1" customHeight="1" x14ac:dyDescent="0.2">
      <c r="A712" s="22" t="s">
        <v>346</v>
      </c>
      <c r="B712" s="22" t="s">
        <v>329</v>
      </c>
      <c r="C712" s="23">
        <v>2000</v>
      </c>
      <c r="D712" s="23">
        <f t="shared" ref="D712:D775" si="20">E712/C712</f>
        <v>3895190</v>
      </c>
      <c r="E712" s="23">
        <v>7790380000</v>
      </c>
      <c r="F712" s="24" t="s">
        <v>14</v>
      </c>
    </row>
    <row r="713" spans="1:6" ht="32.25" hidden="1" customHeight="1" x14ac:dyDescent="0.2">
      <c r="A713" s="22" t="s">
        <v>347</v>
      </c>
      <c r="B713" s="22" t="s">
        <v>295</v>
      </c>
      <c r="C713" s="23">
        <v>4000</v>
      </c>
      <c r="D713" s="23">
        <f t="shared" si="20"/>
        <v>2282420</v>
      </c>
      <c r="E713" s="23">
        <v>9129680000</v>
      </c>
      <c r="F713" s="24" t="s">
        <v>14</v>
      </c>
    </row>
    <row r="714" spans="1:6" ht="32.25" hidden="1" customHeight="1" x14ac:dyDescent="0.2">
      <c r="A714" s="44" t="s">
        <v>348</v>
      </c>
      <c r="B714" s="44" t="s">
        <v>329</v>
      </c>
      <c r="C714" s="36">
        <v>800</v>
      </c>
      <c r="D714" s="36">
        <f t="shared" si="20"/>
        <v>3903960</v>
      </c>
      <c r="E714" s="36">
        <v>3123168000</v>
      </c>
      <c r="F714" s="45" t="s">
        <v>14</v>
      </c>
    </row>
    <row r="715" spans="1:6" ht="32.25" hidden="1" customHeight="1" x14ac:dyDescent="0.2">
      <c r="A715" s="22" t="s">
        <v>349</v>
      </c>
      <c r="B715" s="22" t="s">
        <v>295</v>
      </c>
      <c r="C715" s="23">
        <v>1000</v>
      </c>
      <c r="D715" s="23">
        <f t="shared" si="20"/>
        <v>2289438</v>
      </c>
      <c r="E715" s="23">
        <v>2289438000</v>
      </c>
      <c r="F715" s="24" t="s">
        <v>14</v>
      </c>
    </row>
    <row r="716" spans="1:6" ht="32.25" hidden="1" customHeight="1" x14ac:dyDescent="0.2">
      <c r="A716" s="22" t="s">
        <v>349</v>
      </c>
      <c r="B716" s="22" t="s">
        <v>329</v>
      </c>
      <c r="C716" s="23">
        <v>1000</v>
      </c>
      <c r="D716" s="23">
        <f t="shared" si="20"/>
        <v>3910530</v>
      </c>
      <c r="E716" s="23">
        <v>3910530000</v>
      </c>
      <c r="F716" s="24" t="s">
        <v>14</v>
      </c>
    </row>
    <row r="717" spans="1:6" ht="32.25" hidden="1" customHeight="1" x14ac:dyDescent="0.2">
      <c r="A717" s="22" t="s">
        <v>350</v>
      </c>
      <c r="B717" s="22" t="s">
        <v>329</v>
      </c>
      <c r="C717" s="23">
        <v>703</v>
      </c>
      <c r="D717" s="23">
        <f t="shared" si="20"/>
        <v>3919300</v>
      </c>
      <c r="E717" s="23">
        <v>2755267900</v>
      </c>
      <c r="F717" s="24" t="s">
        <v>14</v>
      </c>
    </row>
    <row r="718" spans="1:6" ht="32.25" hidden="1" customHeight="1" x14ac:dyDescent="0.2">
      <c r="A718" s="22" t="s">
        <v>351</v>
      </c>
      <c r="B718" s="22" t="s">
        <v>295</v>
      </c>
      <c r="C718" s="23">
        <v>500</v>
      </c>
      <c r="D718" s="23">
        <f t="shared" si="20"/>
        <v>2296470</v>
      </c>
      <c r="E718" s="23">
        <v>1148235000</v>
      </c>
      <c r="F718" s="24" t="s">
        <v>14</v>
      </c>
    </row>
    <row r="719" spans="1:6" ht="32.25" hidden="1" customHeight="1" x14ac:dyDescent="0.2">
      <c r="A719" s="22" t="s">
        <v>352</v>
      </c>
      <c r="B719" s="22" t="s">
        <v>329</v>
      </c>
      <c r="C719" s="23">
        <v>5559</v>
      </c>
      <c r="D719" s="23">
        <f t="shared" si="20"/>
        <v>3925879.4153624754</v>
      </c>
      <c r="E719" s="23">
        <v>21823963670</v>
      </c>
      <c r="F719" s="24" t="s">
        <v>14</v>
      </c>
    </row>
    <row r="720" spans="1:6" ht="32.25" hidden="1" customHeight="1" x14ac:dyDescent="0.2">
      <c r="A720" s="22" t="s">
        <v>352</v>
      </c>
      <c r="B720" s="22" t="s">
        <v>295</v>
      </c>
      <c r="C720" s="23">
        <v>308</v>
      </c>
      <c r="D720" s="23">
        <f t="shared" si="20"/>
        <v>2298230</v>
      </c>
      <c r="E720" s="23">
        <v>707854840</v>
      </c>
      <c r="F720" s="24" t="s">
        <v>14</v>
      </c>
    </row>
    <row r="721" spans="1:6" ht="32.25" hidden="1" customHeight="1" x14ac:dyDescent="0.2">
      <c r="A721" s="22" t="s">
        <v>353</v>
      </c>
      <c r="B721" s="22" t="s">
        <v>295</v>
      </c>
      <c r="C721" s="23">
        <v>1000</v>
      </c>
      <c r="D721" s="23">
        <f t="shared" si="20"/>
        <v>2298810</v>
      </c>
      <c r="E721" s="23">
        <v>2298810000</v>
      </c>
      <c r="F721" s="24" t="s">
        <v>14</v>
      </c>
    </row>
    <row r="722" spans="1:6" ht="32.25" hidden="1" customHeight="1" x14ac:dyDescent="0.2">
      <c r="A722" s="22" t="s">
        <v>353</v>
      </c>
      <c r="B722" s="22" t="s">
        <v>211</v>
      </c>
      <c r="C722" s="23">
        <v>100</v>
      </c>
      <c r="D722" s="23">
        <f t="shared" si="20"/>
        <v>5352000</v>
      </c>
      <c r="E722" s="23">
        <v>535200000</v>
      </c>
      <c r="F722" s="24" t="s">
        <v>14</v>
      </c>
    </row>
    <row r="723" spans="1:6" ht="32.25" hidden="1" customHeight="1" x14ac:dyDescent="0.2">
      <c r="A723" s="22" t="s">
        <v>354</v>
      </c>
      <c r="B723" s="22" t="s">
        <v>329</v>
      </c>
      <c r="C723" s="23">
        <v>4766</v>
      </c>
      <c r="D723" s="23">
        <f t="shared" si="20"/>
        <v>3934650</v>
      </c>
      <c r="E723" s="23">
        <v>18752541900</v>
      </c>
      <c r="F723" s="24" t="s">
        <v>14</v>
      </c>
    </row>
    <row r="724" spans="1:6" ht="32.25" hidden="1" customHeight="1" x14ac:dyDescent="0.2">
      <c r="A724" s="22" t="s">
        <v>354</v>
      </c>
      <c r="B724" s="22" t="s">
        <v>295</v>
      </c>
      <c r="C724" s="23">
        <v>2190</v>
      </c>
      <c r="D724" s="23">
        <f t="shared" si="20"/>
        <v>2303156.8493150687</v>
      </c>
      <c r="E724" s="23">
        <v>5043913500</v>
      </c>
      <c r="F724" s="24" t="s">
        <v>14</v>
      </c>
    </row>
    <row r="725" spans="1:6" ht="32.25" hidden="1" customHeight="1" x14ac:dyDescent="0.2">
      <c r="A725" s="22" t="s">
        <v>355</v>
      </c>
      <c r="B725" s="22" t="s">
        <v>329</v>
      </c>
      <c r="C725" s="23">
        <v>6000</v>
      </c>
      <c r="D725" s="23">
        <f t="shared" si="20"/>
        <v>3936840</v>
      </c>
      <c r="E725" s="23">
        <v>23621040000</v>
      </c>
      <c r="F725" s="24" t="s">
        <v>14</v>
      </c>
    </row>
    <row r="726" spans="1:6" ht="32.25" hidden="1" customHeight="1" x14ac:dyDescent="0.2">
      <c r="A726" s="22" t="s">
        <v>355</v>
      </c>
      <c r="B726" s="22" t="s">
        <v>295</v>
      </c>
      <c r="C726" s="23">
        <v>470</v>
      </c>
      <c r="D726" s="23">
        <f t="shared" si="20"/>
        <v>2303490</v>
      </c>
      <c r="E726" s="23">
        <v>1082640300</v>
      </c>
      <c r="F726" s="24" t="s">
        <v>14</v>
      </c>
    </row>
    <row r="727" spans="1:6" ht="32.25" hidden="1" customHeight="1" x14ac:dyDescent="0.2">
      <c r="A727" s="22" t="s">
        <v>356</v>
      </c>
      <c r="B727" s="22" t="s">
        <v>295</v>
      </c>
      <c r="C727" s="23">
        <v>1885</v>
      </c>
      <c r="D727" s="23">
        <f t="shared" si="20"/>
        <v>2305181.9628647217</v>
      </c>
      <c r="E727" s="23">
        <v>4345268000</v>
      </c>
      <c r="F727" s="24" t="s">
        <v>14</v>
      </c>
    </row>
    <row r="728" spans="1:6" ht="32.25" hidden="1" customHeight="1" x14ac:dyDescent="0.2">
      <c r="A728" s="22" t="s">
        <v>357</v>
      </c>
      <c r="B728" s="22" t="s">
        <v>295</v>
      </c>
      <c r="C728" s="23">
        <v>470</v>
      </c>
      <c r="D728" s="23">
        <f t="shared" si="20"/>
        <v>2307000</v>
      </c>
      <c r="E728" s="23">
        <v>1084290000</v>
      </c>
      <c r="F728" s="24" t="s">
        <v>14</v>
      </c>
    </row>
    <row r="729" spans="1:6" ht="32.25" hidden="1" customHeight="1" x14ac:dyDescent="0.2">
      <c r="A729" s="22" t="s">
        <v>358</v>
      </c>
      <c r="B729" s="22" t="s">
        <v>329</v>
      </c>
      <c r="C729" s="23">
        <v>55</v>
      </c>
      <c r="D729" s="23">
        <f t="shared" si="20"/>
        <v>4010000</v>
      </c>
      <c r="E729" s="23">
        <v>220550000</v>
      </c>
      <c r="F729" s="24" t="s">
        <v>14</v>
      </c>
    </row>
    <row r="730" spans="1:6" ht="32.25" hidden="1" customHeight="1" x14ac:dyDescent="0.2">
      <c r="A730" s="22" t="s">
        <v>358</v>
      </c>
      <c r="B730" s="22" t="s">
        <v>295</v>
      </c>
      <c r="C730" s="23">
        <v>800</v>
      </c>
      <c r="D730" s="23">
        <f t="shared" si="20"/>
        <v>2310510</v>
      </c>
      <c r="E730" s="23">
        <v>1848408000</v>
      </c>
      <c r="F730" s="24" t="s">
        <v>14</v>
      </c>
    </row>
    <row r="731" spans="1:6" ht="32.25" hidden="1" customHeight="1" x14ac:dyDescent="0.2">
      <c r="A731" s="22" t="s">
        <v>359</v>
      </c>
      <c r="B731" s="22" t="s">
        <v>295</v>
      </c>
      <c r="C731" s="23">
        <v>670</v>
      </c>
      <c r="D731" s="23">
        <f t="shared" si="20"/>
        <v>2311680</v>
      </c>
      <c r="E731" s="23">
        <v>1548825600</v>
      </c>
      <c r="F731" s="24" t="s">
        <v>14</v>
      </c>
    </row>
    <row r="732" spans="1:6" ht="32.25" hidden="1" customHeight="1" x14ac:dyDescent="0.2">
      <c r="A732" s="22" t="s">
        <v>360</v>
      </c>
      <c r="B732" s="22" t="s">
        <v>329</v>
      </c>
      <c r="C732" s="23">
        <v>280</v>
      </c>
      <c r="D732" s="23">
        <f t="shared" si="20"/>
        <v>3999185.3571428573</v>
      </c>
      <c r="E732" s="23">
        <v>1119771900</v>
      </c>
      <c r="F732" s="24" t="s">
        <v>14</v>
      </c>
    </row>
    <row r="733" spans="1:6" ht="32.25" hidden="1" customHeight="1" x14ac:dyDescent="0.2">
      <c r="A733" s="22" t="s">
        <v>360</v>
      </c>
      <c r="B733" s="22" t="s">
        <v>295</v>
      </c>
      <c r="C733" s="23">
        <v>700</v>
      </c>
      <c r="D733" s="23">
        <f t="shared" si="20"/>
        <v>2312850</v>
      </c>
      <c r="E733" s="23">
        <v>1618995000</v>
      </c>
      <c r="F733" s="24" t="s">
        <v>14</v>
      </c>
    </row>
    <row r="734" spans="1:6" ht="32.25" hidden="1" customHeight="1" x14ac:dyDescent="0.2">
      <c r="A734" s="22" t="s">
        <v>361</v>
      </c>
      <c r="B734" s="22" t="s">
        <v>295</v>
      </c>
      <c r="C734" s="23">
        <v>540</v>
      </c>
      <c r="D734" s="23">
        <f t="shared" si="20"/>
        <v>2314020</v>
      </c>
      <c r="E734" s="23">
        <v>1249570800</v>
      </c>
      <c r="F734" s="24" t="s">
        <v>14</v>
      </c>
    </row>
    <row r="735" spans="1:6" ht="32.25" hidden="1" customHeight="1" x14ac:dyDescent="0.2">
      <c r="A735" s="22" t="s">
        <v>361</v>
      </c>
      <c r="B735" s="22" t="s">
        <v>329</v>
      </c>
      <c r="C735" s="23">
        <v>2000</v>
      </c>
      <c r="D735" s="23">
        <f t="shared" si="20"/>
        <v>3956570</v>
      </c>
      <c r="E735" s="23">
        <v>7913140000</v>
      </c>
      <c r="F735" s="24" t="s">
        <v>14</v>
      </c>
    </row>
    <row r="736" spans="1:6" ht="32.25" hidden="1" customHeight="1" x14ac:dyDescent="0.2">
      <c r="A736" s="22" t="s">
        <v>362</v>
      </c>
      <c r="B736" s="22" t="s">
        <v>329</v>
      </c>
      <c r="C736" s="23">
        <v>4000</v>
      </c>
      <c r="D736" s="23">
        <f t="shared" si="20"/>
        <v>3958760</v>
      </c>
      <c r="E736" s="23">
        <v>15835040000</v>
      </c>
      <c r="F736" s="24" t="s">
        <v>14</v>
      </c>
    </row>
    <row r="737" spans="1:6" ht="32.25" hidden="1" customHeight="1" x14ac:dyDescent="0.2">
      <c r="A737" s="22" t="s">
        <v>362</v>
      </c>
      <c r="B737" s="22" t="s">
        <v>295</v>
      </c>
      <c r="C737" s="23">
        <v>380</v>
      </c>
      <c r="D737" s="23">
        <f t="shared" si="20"/>
        <v>2315190</v>
      </c>
      <c r="E737" s="23">
        <v>879772200</v>
      </c>
      <c r="F737" s="24" t="s">
        <v>14</v>
      </c>
    </row>
    <row r="738" spans="1:6" ht="32.25" hidden="1" customHeight="1" x14ac:dyDescent="0.2">
      <c r="A738" s="44" t="s">
        <v>363</v>
      </c>
      <c r="B738" s="44" t="s">
        <v>329</v>
      </c>
      <c r="C738" s="36">
        <v>6000</v>
      </c>
      <c r="D738" s="36">
        <f t="shared" si="20"/>
        <v>3965340</v>
      </c>
      <c r="E738" s="36">
        <v>23792040000</v>
      </c>
      <c r="F738" s="45" t="s">
        <v>14</v>
      </c>
    </row>
    <row r="739" spans="1:6" ht="32.25" hidden="1" customHeight="1" x14ac:dyDescent="0.2">
      <c r="A739" s="22" t="s">
        <v>363</v>
      </c>
      <c r="B739" s="22" t="s">
        <v>295</v>
      </c>
      <c r="C739" s="23">
        <v>450</v>
      </c>
      <c r="D739" s="23">
        <f t="shared" si="20"/>
        <v>2318710</v>
      </c>
      <c r="E739" s="23">
        <v>1043419500</v>
      </c>
      <c r="F739" s="24" t="s">
        <v>14</v>
      </c>
    </row>
    <row r="740" spans="1:6" ht="32.25" hidden="1" customHeight="1" x14ac:dyDescent="0.2">
      <c r="A740" s="22" t="s">
        <v>364</v>
      </c>
      <c r="B740" s="22" t="s">
        <v>329</v>
      </c>
      <c r="C740" s="23">
        <v>4000</v>
      </c>
      <c r="D740" s="23">
        <f t="shared" si="20"/>
        <v>3967530</v>
      </c>
      <c r="E740" s="23">
        <v>15870120000</v>
      </c>
      <c r="F740" s="24" t="s">
        <v>14</v>
      </c>
    </row>
    <row r="741" spans="1:6" ht="32.25" hidden="1" customHeight="1" x14ac:dyDescent="0.2">
      <c r="A741" s="22" t="s">
        <v>365</v>
      </c>
      <c r="B741" s="22" t="s">
        <v>329</v>
      </c>
      <c r="C741" s="23">
        <v>4000</v>
      </c>
      <c r="D741" s="23">
        <f t="shared" si="20"/>
        <v>3969720</v>
      </c>
      <c r="E741" s="23">
        <v>15878880000</v>
      </c>
      <c r="F741" s="24" t="s">
        <v>14</v>
      </c>
    </row>
    <row r="742" spans="1:6" ht="32.25" hidden="1" customHeight="1" x14ac:dyDescent="0.2">
      <c r="A742" s="22" t="s">
        <v>365</v>
      </c>
      <c r="B742" s="22" t="s">
        <v>295</v>
      </c>
      <c r="C742" s="23">
        <v>9</v>
      </c>
      <c r="D742" s="23">
        <f t="shared" si="20"/>
        <v>2321850</v>
      </c>
      <c r="E742" s="23">
        <v>20896650</v>
      </c>
      <c r="F742" s="24" t="s">
        <v>14</v>
      </c>
    </row>
    <row r="743" spans="1:6" ht="32.25" hidden="1" customHeight="1" x14ac:dyDescent="0.2">
      <c r="A743" s="22" t="s">
        <v>366</v>
      </c>
      <c r="B743" s="22" t="s">
        <v>295</v>
      </c>
      <c r="C743" s="23">
        <v>440</v>
      </c>
      <c r="D743" s="23">
        <f t="shared" si="20"/>
        <v>2322220</v>
      </c>
      <c r="E743" s="23">
        <v>1021776800</v>
      </c>
      <c r="F743" s="24" t="s">
        <v>14</v>
      </c>
    </row>
    <row r="744" spans="1:6" ht="32.25" hidden="1" customHeight="1" x14ac:dyDescent="0.2">
      <c r="A744" s="22" t="s">
        <v>367</v>
      </c>
      <c r="B744" s="22" t="s">
        <v>329</v>
      </c>
      <c r="C744" s="23">
        <v>5032</v>
      </c>
      <c r="D744" s="23">
        <f t="shared" si="20"/>
        <v>3974110</v>
      </c>
      <c r="E744" s="23">
        <v>19997721520</v>
      </c>
      <c r="F744" s="24" t="s">
        <v>14</v>
      </c>
    </row>
    <row r="745" spans="1:6" ht="32.25" hidden="1" customHeight="1" x14ac:dyDescent="0.2">
      <c r="A745" s="22" t="s">
        <v>367</v>
      </c>
      <c r="B745" s="22" t="s">
        <v>295</v>
      </c>
      <c r="C745" s="23">
        <v>320</v>
      </c>
      <c r="D745" s="23">
        <f t="shared" si="20"/>
        <v>2323390</v>
      </c>
      <c r="E745" s="23">
        <v>743484800</v>
      </c>
      <c r="F745" s="24" t="s">
        <v>14</v>
      </c>
    </row>
    <row r="746" spans="1:6" ht="32.25" hidden="1" customHeight="1" x14ac:dyDescent="0.2">
      <c r="A746" s="22" t="s">
        <v>368</v>
      </c>
      <c r="B746" s="22" t="s">
        <v>295</v>
      </c>
      <c r="C746" s="23">
        <v>500</v>
      </c>
      <c r="D746" s="23">
        <f t="shared" si="20"/>
        <v>2326900</v>
      </c>
      <c r="E746" s="23">
        <v>1163450000</v>
      </c>
      <c r="F746" s="24" t="s">
        <v>14</v>
      </c>
    </row>
    <row r="747" spans="1:6" ht="32.25" hidden="1" customHeight="1" x14ac:dyDescent="0.2">
      <c r="A747" s="22" t="s">
        <v>369</v>
      </c>
      <c r="B747" s="22" t="s">
        <v>295</v>
      </c>
      <c r="C747" s="23">
        <v>560</v>
      </c>
      <c r="D747" s="23">
        <f t="shared" si="20"/>
        <v>2328060</v>
      </c>
      <c r="E747" s="23">
        <v>1303713600</v>
      </c>
      <c r="F747" s="24" t="s">
        <v>14</v>
      </c>
    </row>
    <row r="748" spans="1:6" ht="32.25" hidden="1" customHeight="1" x14ac:dyDescent="0.2">
      <c r="A748" s="22" t="s">
        <v>370</v>
      </c>
      <c r="B748" s="22" t="s">
        <v>295</v>
      </c>
      <c r="C748" s="23">
        <v>360</v>
      </c>
      <c r="D748" s="23">
        <f t="shared" si="20"/>
        <v>2329230</v>
      </c>
      <c r="E748" s="23">
        <v>838522800</v>
      </c>
      <c r="F748" s="24" t="s">
        <v>14</v>
      </c>
    </row>
    <row r="749" spans="1:6" ht="32.25" hidden="1" customHeight="1" x14ac:dyDescent="0.2">
      <c r="A749" s="22" t="s">
        <v>371</v>
      </c>
      <c r="B749" s="22" t="s">
        <v>295</v>
      </c>
      <c r="C749" s="23">
        <v>470</v>
      </c>
      <c r="D749" s="23">
        <f t="shared" si="20"/>
        <v>2330410</v>
      </c>
      <c r="E749" s="23">
        <v>1095292700</v>
      </c>
      <c r="F749" s="24" t="s">
        <v>14</v>
      </c>
    </row>
    <row r="750" spans="1:6" ht="32.25" hidden="1" customHeight="1" x14ac:dyDescent="0.2">
      <c r="A750" s="22" t="s">
        <v>372</v>
      </c>
      <c r="B750" s="22" t="s">
        <v>295</v>
      </c>
      <c r="C750" s="23">
        <v>430</v>
      </c>
      <c r="D750" s="23">
        <f t="shared" si="20"/>
        <v>2331580</v>
      </c>
      <c r="E750" s="23">
        <v>1002579400</v>
      </c>
      <c r="F750" s="24" t="s">
        <v>14</v>
      </c>
    </row>
    <row r="751" spans="1:6" ht="32.25" hidden="1" customHeight="1" x14ac:dyDescent="0.2">
      <c r="A751" s="22" t="s">
        <v>373</v>
      </c>
      <c r="B751" s="22" t="s">
        <v>329</v>
      </c>
      <c r="C751" s="23">
        <v>75</v>
      </c>
      <c r="D751" s="23">
        <f t="shared" si="20"/>
        <v>3996030</v>
      </c>
      <c r="E751" s="23">
        <v>299702250</v>
      </c>
      <c r="F751" s="24" t="s">
        <v>14</v>
      </c>
    </row>
    <row r="752" spans="1:6" ht="32.25" hidden="1" customHeight="1" x14ac:dyDescent="0.2">
      <c r="A752" s="22" t="s">
        <v>373</v>
      </c>
      <c r="B752" s="22" t="s">
        <v>295</v>
      </c>
      <c r="C752" s="23">
        <v>310</v>
      </c>
      <c r="D752" s="23">
        <f t="shared" si="20"/>
        <v>2335090</v>
      </c>
      <c r="E752" s="23">
        <v>723877900</v>
      </c>
      <c r="F752" s="24" t="s">
        <v>14</v>
      </c>
    </row>
    <row r="753" spans="1:6" ht="32.25" hidden="1" customHeight="1" x14ac:dyDescent="0.2">
      <c r="A753" s="22" t="s">
        <v>374</v>
      </c>
      <c r="B753" s="22" t="s">
        <v>295</v>
      </c>
      <c r="C753" s="23">
        <v>270</v>
      </c>
      <c r="D753" s="23">
        <f t="shared" si="20"/>
        <v>2336260</v>
      </c>
      <c r="E753" s="23">
        <v>630790200</v>
      </c>
      <c r="F753" s="24" t="s">
        <v>14</v>
      </c>
    </row>
    <row r="754" spans="1:6" ht="32.25" hidden="1" customHeight="1" x14ac:dyDescent="0.2">
      <c r="A754" s="22" t="s">
        <v>375</v>
      </c>
      <c r="B754" s="22" t="s">
        <v>211</v>
      </c>
      <c r="C754" s="23">
        <v>100</v>
      </c>
      <c r="D754" s="23">
        <f t="shared" si="20"/>
        <v>5338010</v>
      </c>
      <c r="E754" s="23">
        <v>533801000</v>
      </c>
      <c r="F754" s="24" t="s">
        <v>14</v>
      </c>
    </row>
    <row r="755" spans="1:6" ht="32.25" hidden="1" customHeight="1" x14ac:dyDescent="0.2">
      <c r="A755" s="22" t="s">
        <v>375</v>
      </c>
      <c r="B755" s="22" t="s">
        <v>295</v>
      </c>
      <c r="C755" s="23">
        <v>320</v>
      </c>
      <c r="D755" s="23">
        <f t="shared" si="20"/>
        <v>2337430</v>
      </c>
      <c r="E755" s="23">
        <v>747977600</v>
      </c>
      <c r="F755" s="24" t="s">
        <v>14</v>
      </c>
    </row>
    <row r="756" spans="1:6" ht="32.25" hidden="1" customHeight="1" x14ac:dyDescent="0.2">
      <c r="A756" s="22" t="s">
        <v>376</v>
      </c>
      <c r="B756" s="22" t="s">
        <v>295</v>
      </c>
      <c r="C756" s="23">
        <v>570</v>
      </c>
      <c r="D756" s="23">
        <f t="shared" si="20"/>
        <v>2338600</v>
      </c>
      <c r="E756" s="23">
        <v>1333002000</v>
      </c>
      <c r="F756" s="24" t="s">
        <v>14</v>
      </c>
    </row>
    <row r="757" spans="1:6" ht="32.25" hidden="1" customHeight="1" x14ac:dyDescent="0.2">
      <c r="A757" s="22" t="s">
        <v>376</v>
      </c>
      <c r="B757" s="22" t="s">
        <v>329</v>
      </c>
      <c r="C757" s="23">
        <v>100</v>
      </c>
      <c r="D757" s="23">
        <f t="shared" si="20"/>
        <v>4002610</v>
      </c>
      <c r="E757" s="23">
        <v>400261000</v>
      </c>
      <c r="F757" s="24" t="s">
        <v>14</v>
      </c>
    </row>
    <row r="758" spans="1:6" ht="32.25" hidden="1" customHeight="1" x14ac:dyDescent="0.2">
      <c r="A758" s="22" t="s">
        <v>377</v>
      </c>
      <c r="B758" s="22" t="s">
        <v>295</v>
      </c>
      <c r="C758" s="23">
        <v>350</v>
      </c>
      <c r="D758" s="23">
        <f t="shared" si="20"/>
        <v>2339770</v>
      </c>
      <c r="E758" s="23">
        <v>818919500</v>
      </c>
      <c r="F758" s="24" t="s">
        <v>14</v>
      </c>
    </row>
    <row r="759" spans="1:6" ht="32.25" hidden="1" customHeight="1" x14ac:dyDescent="0.2">
      <c r="A759" s="22" t="s">
        <v>377</v>
      </c>
      <c r="B759" s="22" t="s">
        <v>329</v>
      </c>
      <c r="C759" s="23">
        <v>7234</v>
      </c>
      <c r="D759" s="23">
        <f t="shared" si="20"/>
        <v>4004800</v>
      </c>
      <c r="E759" s="23">
        <v>28970723200</v>
      </c>
      <c r="F759" s="24" t="s">
        <v>14</v>
      </c>
    </row>
    <row r="760" spans="1:6" ht="32.25" hidden="1" customHeight="1" x14ac:dyDescent="0.2">
      <c r="A760" s="44" t="s">
        <v>378</v>
      </c>
      <c r="B760" s="44" t="s">
        <v>211</v>
      </c>
      <c r="C760" s="36">
        <v>15000</v>
      </c>
      <c r="D760" s="36">
        <f t="shared" si="20"/>
        <v>5346820</v>
      </c>
      <c r="E760" s="36">
        <v>80202300000</v>
      </c>
      <c r="F760" s="45" t="s">
        <v>14</v>
      </c>
    </row>
    <row r="761" spans="1:6" ht="32.25" hidden="1" customHeight="1" x14ac:dyDescent="0.2">
      <c r="A761" s="22" t="s">
        <v>378</v>
      </c>
      <c r="B761" s="22" t="s">
        <v>295</v>
      </c>
      <c r="C761" s="23">
        <v>410</v>
      </c>
      <c r="D761" s="23">
        <f t="shared" si="20"/>
        <v>2343280</v>
      </c>
      <c r="E761" s="23">
        <v>960744800</v>
      </c>
      <c r="F761" s="24" t="s">
        <v>14</v>
      </c>
    </row>
    <row r="762" spans="1:6" ht="32.25" hidden="1" customHeight="1" x14ac:dyDescent="0.2">
      <c r="A762" s="22" t="s">
        <v>379</v>
      </c>
      <c r="B762" s="22" t="s">
        <v>211</v>
      </c>
      <c r="C762" s="23">
        <v>9333</v>
      </c>
      <c r="D762" s="23">
        <f t="shared" si="20"/>
        <v>5354530</v>
      </c>
      <c r="E762" s="23">
        <v>49973828490</v>
      </c>
      <c r="F762" s="24" t="s">
        <v>14</v>
      </c>
    </row>
    <row r="763" spans="1:6" ht="32.25" hidden="1" customHeight="1" x14ac:dyDescent="0.2">
      <c r="A763" s="22" t="s">
        <v>379</v>
      </c>
      <c r="B763" s="22" t="s">
        <v>329</v>
      </c>
      <c r="C763" s="23">
        <v>834</v>
      </c>
      <c r="D763" s="23">
        <f t="shared" si="20"/>
        <v>4013570</v>
      </c>
      <c r="E763" s="23">
        <v>3347317380</v>
      </c>
      <c r="F763" s="24" t="s">
        <v>14</v>
      </c>
    </row>
    <row r="764" spans="1:6" ht="32.25" hidden="1" customHeight="1" x14ac:dyDescent="0.2">
      <c r="A764" s="22" t="s">
        <v>380</v>
      </c>
      <c r="B764" s="22" t="s">
        <v>329</v>
      </c>
      <c r="C764" s="23">
        <v>5234</v>
      </c>
      <c r="D764" s="23">
        <f t="shared" si="20"/>
        <v>4015760</v>
      </c>
      <c r="E764" s="23">
        <v>21018487840</v>
      </c>
      <c r="F764" s="24" t="s">
        <v>14</v>
      </c>
    </row>
    <row r="765" spans="1:6" ht="32.25" hidden="1" customHeight="1" x14ac:dyDescent="0.2">
      <c r="A765" s="22" t="s">
        <v>380</v>
      </c>
      <c r="B765" s="22" t="s">
        <v>295</v>
      </c>
      <c r="C765" s="23">
        <v>300</v>
      </c>
      <c r="D765" s="23">
        <f t="shared" si="20"/>
        <v>2345630</v>
      </c>
      <c r="E765" s="23">
        <v>703689000</v>
      </c>
      <c r="F765" s="24" t="s">
        <v>14</v>
      </c>
    </row>
    <row r="766" spans="1:6" ht="32.25" hidden="1" customHeight="1" x14ac:dyDescent="0.2">
      <c r="A766" s="22" t="s">
        <v>381</v>
      </c>
      <c r="B766" s="22" t="s">
        <v>329</v>
      </c>
      <c r="C766" s="23">
        <v>5234</v>
      </c>
      <c r="D766" s="23">
        <f t="shared" si="20"/>
        <v>4017950</v>
      </c>
      <c r="E766" s="23">
        <v>21029950300</v>
      </c>
      <c r="F766" s="24" t="s">
        <v>14</v>
      </c>
    </row>
    <row r="767" spans="1:6" ht="32.25" hidden="1" customHeight="1" x14ac:dyDescent="0.2">
      <c r="A767" s="22" t="s">
        <v>381</v>
      </c>
      <c r="B767" s="22" t="s">
        <v>295</v>
      </c>
      <c r="C767" s="23">
        <v>380</v>
      </c>
      <c r="D767" s="23">
        <f t="shared" si="20"/>
        <v>2346800</v>
      </c>
      <c r="E767" s="23">
        <v>891784000</v>
      </c>
      <c r="F767" s="24" t="s">
        <v>14</v>
      </c>
    </row>
    <row r="768" spans="1:6" ht="32.25" hidden="1" customHeight="1" x14ac:dyDescent="0.2">
      <c r="A768" s="22" t="s">
        <v>382</v>
      </c>
      <c r="B768" s="22" t="s">
        <v>329</v>
      </c>
      <c r="C768" s="23">
        <v>5234</v>
      </c>
      <c r="D768" s="23">
        <f t="shared" si="20"/>
        <v>4020140</v>
      </c>
      <c r="E768" s="23">
        <v>21041412760</v>
      </c>
      <c r="F768" s="24" t="s">
        <v>14</v>
      </c>
    </row>
    <row r="769" spans="1:6" ht="32.25" hidden="1" customHeight="1" x14ac:dyDescent="0.2">
      <c r="A769" s="22" t="s">
        <v>382</v>
      </c>
      <c r="B769" s="22" t="s">
        <v>295</v>
      </c>
      <c r="C769" s="23">
        <v>420</v>
      </c>
      <c r="D769" s="23">
        <f t="shared" si="20"/>
        <v>2347970</v>
      </c>
      <c r="E769" s="23">
        <v>986147400</v>
      </c>
      <c r="F769" s="24" t="s">
        <v>14</v>
      </c>
    </row>
    <row r="770" spans="1:6" ht="32.25" hidden="1" customHeight="1" x14ac:dyDescent="0.2">
      <c r="A770" s="22" t="s">
        <v>383</v>
      </c>
      <c r="B770" s="22" t="s">
        <v>329</v>
      </c>
      <c r="C770" s="23">
        <v>57637</v>
      </c>
      <c r="D770" s="23">
        <f t="shared" si="20"/>
        <v>3945267.5824557142</v>
      </c>
      <c r="E770" s="23">
        <v>227393387650</v>
      </c>
      <c r="F770" s="24" t="s">
        <v>14</v>
      </c>
    </row>
    <row r="771" spans="1:6" ht="32.25" hidden="1" customHeight="1" x14ac:dyDescent="0.2">
      <c r="A771" s="22" t="s">
        <v>383</v>
      </c>
      <c r="B771" s="22" t="s">
        <v>295</v>
      </c>
      <c r="C771" s="23">
        <v>420</v>
      </c>
      <c r="D771" s="23">
        <f t="shared" si="20"/>
        <v>2351480</v>
      </c>
      <c r="E771" s="23">
        <v>987621600</v>
      </c>
      <c r="F771" s="24" t="s">
        <v>14</v>
      </c>
    </row>
    <row r="772" spans="1:6" ht="32.25" hidden="1" customHeight="1" x14ac:dyDescent="0.2">
      <c r="A772" s="22" t="s">
        <v>384</v>
      </c>
      <c r="B772" s="22" t="s">
        <v>329</v>
      </c>
      <c r="C772" s="23">
        <v>26233</v>
      </c>
      <c r="D772" s="23">
        <f t="shared" si="20"/>
        <v>4028910</v>
      </c>
      <c r="E772" s="23">
        <v>105690396030</v>
      </c>
      <c r="F772" s="24" t="s">
        <v>14</v>
      </c>
    </row>
    <row r="773" spans="1:6" ht="32.25" hidden="1" customHeight="1" x14ac:dyDescent="0.2">
      <c r="A773" s="22" t="s">
        <v>384</v>
      </c>
      <c r="B773" s="22" t="s">
        <v>295</v>
      </c>
      <c r="C773" s="23">
        <v>410</v>
      </c>
      <c r="D773" s="23">
        <f t="shared" si="20"/>
        <v>2352650</v>
      </c>
      <c r="E773" s="23">
        <v>964586500</v>
      </c>
      <c r="F773" s="24" t="s">
        <v>14</v>
      </c>
    </row>
    <row r="774" spans="1:6" ht="32.25" hidden="1" customHeight="1" x14ac:dyDescent="0.2">
      <c r="A774" s="22" t="s">
        <v>385</v>
      </c>
      <c r="B774" s="22" t="s">
        <v>329</v>
      </c>
      <c r="C774" s="23">
        <v>20000</v>
      </c>
      <c r="D774" s="23">
        <f t="shared" si="20"/>
        <v>3885007.3054999998</v>
      </c>
      <c r="E774" s="23">
        <v>77700146110</v>
      </c>
      <c r="F774" s="24" t="s">
        <v>14</v>
      </c>
    </row>
    <row r="775" spans="1:6" ht="32.25" hidden="1" customHeight="1" x14ac:dyDescent="0.2">
      <c r="A775" s="22" t="s">
        <v>385</v>
      </c>
      <c r="B775" s="22" t="s">
        <v>295</v>
      </c>
      <c r="C775" s="23">
        <v>390</v>
      </c>
      <c r="D775" s="23">
        <f t="shared" si="20"/>
        <v>2353820</v>
      </c>
      <c r="E775" s="23">
        <v>917989800</v>
      </c>
      <c r="F775" s="24" t="s">
        <v>14</v>
      </c>
    </row>
    <row r="776" spans="1:6" ht="32.25" hidden="1" customHeight="1" x14ac:dyDescent="0.2">
      <c r="A776" s="22" t="s">
        <v>386</v>
      </c>
      <c r="B776" s="22" t="s">
        <v>329</v>
      </c>
      <c r="C776" s="23">
        <v>35510</v>
      </c>
      <c r="D776" s="23">
        <f t="shared" ref="D776:D839" si="21">E776/C776</f>
        <v>3943445.3111799494</v>
      </c>
      <c r="E776" s="23">
        <v>140031743000</v>
      </c>
      <c r="F776" s="24" t="s">
        <v>14</v>
      </c>
    </row>
    <row r="777" spans="1:6" ht="32.25" hidden="1" customHeight="1" x14ac:dyDescent="0.2">
      <c r="A777" s="22" t="s">
        <v>386</v>
      </c>
      <c r="B777" s="22" t="s">
        <v>295</v>
      </c>
      <c r="C777" s="23">
        <v>415</v>
      </c>
      <c r="D777" s="23">
        <f t="shared" si="21"/>
        <v>2354990</v>
      </c>
      <c r="E777" s="23">
        <v>977320850</v>
      </c>
      <c r="F777" s="24" t="s">
        <v>14</v>
      </c>
    </row>
    <row r="778" spans="1:6" ht="32.25" hidden="1" customHeight="1" x14ac:dyDescent="0.2">
      <c r="A778" s="22" t="s">
        <v>387</v>
      </c>
      <c r="B778" s="22" t="s">
        <v>329</v>
      </c>
      <c r="C778" s="23">
        <v>562</v>
      </c>
      <c r="D778" s="23">
        <f t="shared" si="21"/>
        <v>4035490</v>
      </c>
      <c r="E778" s="23">
        <v>2267945380</v>
      </c>
      <c r="F778" s="24" t="s">
        <v>14</v>
      </c>
    </row>
    <row r="779" spans="1:6" ht="32.25" hidden="1" customHeight="1" x14ac:dyDescent="0.2">
      <c r="A779" s="22" t="s">
        <v>388</v>
      </c>
      <c r="B779" s="22" t="s">
        <v>295</v>
      </c>
      <c r="C779" s="23">
        <v>15000</v>
      </c>
      <c r="D779" s="23">
        <f t="shared" si="21"/>
        <v>2359794.3333333335</v>
      </c>
      <c r="E779" s="23">
        <v>35396915000</v>
      </c>
      <c r="F779" s="24" t="s">
        <v>14</v>
      </c>
    </row>
    <row r="780" spans="1:6" ht="32.25" hidden="1" customHeight="1" x14ac:dyDescent="0.2">
      <c r="A780" s="22" t="s">
        <v>388</v>
      </c>
      <c r="B780" s="22" t="s">
        <v>329</v>
      </c>
      <c r="C780" s="23">
        <v>27233</v>
      </c>
      <c r="D780" s="23">
        <f t="shared" si="21"/>
        <v>4042060</v>
      </c>
      <c r="E780" s="23">
        <v>110077419980</v>
      </c>
      <c r="F780" s="24" t="s">
        <v>14</v>
      </c>
    </row>
    <row r="781" spans="1:6" ht="32.25" hidden="1" customHeight="1" x14ac:dyDescent="0.2">
      <c r="A781" s="44" t="s">
        <v>389</v>
      </c>
      <c r="B781" s="22" t="s">
        <v>295</v>
      </c>
      <c r="C781" s="23">
        <v>15025</v>
      </c>
      <c r="D781" s="23">
        <f t="shared" si="21"/>
        <v>2360830.0332778702</v>
      </c>
      <c r="E781" s="23">
        <v>35471471250</v>
      </c>
      <c r="F781" s="24" t="s">
        <v>14</v>
      </c>
    </row>
    <row r="782" spans="1:6" ht="32.25" hidden="1" customHeight="1" x14ac:dyDescent="0.2">
      <c r="A782" s="44" t="s">
        <v>389</v>
      </c>
      <c r="B782" s="22" t="s">
        <v>329</v>
      </c>
      <c r="C782" s="23">
        <v>1391</v>
      </c>
      <c r="D782" s="23">
        <f t="shared" si="21"/>
        <v>4044268.8856937457</v>
      </c>
      <c r="E782" s="23">
        <v>5625578020</v>
      </c>
      <c r="F782" s="24" t="s">
        <v>14</v>
      </c>
    </row>
    <row r="783" spans="1:6" ht="32.25" hidden="1" customHeight="1" x14ac:dyDescent="0.2">
      <c r="A783" s="44" t="s">
        <v>390</v>
      </c>
      <c r="B783" s="22" t="s">
        <v>295</v>
      </c>
      <c r="C783" s="23">
        <v>15000</v>
      </c>
      <c r="D783" s="23">
        <f t="shared" si="21"/>
        <v>2362000.5466666669</v>
      </c>
      <c r="E783" s="23">
        <v>35430008200</v>
      </c>
      <c r="F783" s="24" t="s">
        <v>14</v>
      </c>
    </row>
    <row r="784" spans="1:6" ht="32.25" hidden="1" customHeight="1" x14ac:dyDescent="0.2">
      <c r="A784" s="44" t="s">
        <v>391</v>
      </c>
      <c r="B784" s="22" t="s">
        <v>295</v>
      </c>
      <c r="C784" s="23">
        <v>70078</v>
      </c>
      <c r="D784" s="23">
        <f t="shared" si="21"/>
        <v>2363170.0142698134</v>
      </c>
      <c r="E784" s="23">
        <v>165606228260</v>
      </c>
      <c r="F784" s="24" t="s">
        <v>14</v>
      </c>
    </row>
    <row r="785" spans="1:6" ht="32.25" hidden="1" customHeight="1" x14ac:dyDescent="0.2">
      <c r="A785" s="44" t="s">
        <v>392</v>
      </c>
      <c r="B785" s="22" t="s">
        <v>295</v>
      </c>
      <c r="C785" s="23">
        <v>14000</v>
      </c>
      <c r="D785" s="23">
        <f t="shared" si="21"/>
        <v>2364340</v>
      </c>
      <c r="E785" s="23">
        <v>33100760000</v>
      </c>
      <c r="F785" s="24" t="s">
        <v>14</v>
      </c>
    </row>
    <row r="786" spans="1:6" ht="32.25" hidden="1" customHeight="1" x14ac:dyDescent="0.2">
      <c r="A786" s="44" t="s">
        <v>393</v>
      </c>
      <c r="B786" s="22" t="s">
        <v>295</v>
      </c>
      <c r="C786" s="23">
        <v>70000</v>
      </c>
      <c r="D786" s="23">
        <f t="shared" si="21"/>
        <v>2367850</v>
      </c>
      <c r="E786" s="23">
        <v>165749500000</v>
      </c>
      <c r="F786" s="24" t="s">
        <v>14</v>
      </c>
    </row>
    <row r="787" spans="1:6" ht="32.25" hidden="1" customHeight="1" x14ac:dyDescent="0.2">
      <c r="A787" s="44" t="s">
        <v>394</v>
      </c>
      <c r="B787" s="22" t="s">
        <v>329</v>
      </c>
      <c r="C787" s="23">
        <v>5234</v>
      </c>
      <c r="D787" s="23">
        <f t="shared" si="21"/>
        <v>4059600</v>
      </c>
      <c r="E787" s="23">
        <v>21247946400</v>
      </c>
      <c r="F787" s="24" t="s">
        <v>14</v>
      </c>
    </row>
    <row r="788" spans="1:6" ht="32.25" hidden="1" customHeight="1" x14ac:dyDescent="0.2">
      <c r="A788" s="44" t="s">
        <v>394</v>
      </c>
      <c r="B788" s="22" t="s">
        <v>295</v>
      </c>
      <c r="C788" s="23">
        <v>70000</v>
      </c>
      <c r="D788" s="23">
        <f t="shared" si="21"/>
        <v>2369030</v>
      </c>
      <c r="E788" s="23">
        <v>165832100000</v>
      </c>
      <c r="F788" s="24" t="s">
        <v>14</v>
      </c>
    </row>
    <row r="789" spans="1:6" ht="32.25" hidden="1" customHeight="1" x14ac:dyDescent="0.2">
      <c r="A789" s="44" t="s">
        <v>395</v>
      </c>
      <c r="B789" s="22" t="s">
        <v>295</v>
      </c>
      <c r="C789" s="23">
        <v>70000</v>
      </c>
      <c r="D789" s="23">
        <f t="shared" si="21"/>
        <v>2370200</v>
      </c>
      <c r="E789" s="23">
        <v>165914000000</v>
      </c>
      <c r="F789" s="24" t="s">
        <v>14</v>
      </c>
    </row>
    <row r="790" spans="1:6" ht="32.25" hidden="1" customHeight="1" x14ac:dyDescent="0.2">
      <c r="A790" s="44" t="s">
        <v>396</v>
      </c>
      <c r="B790" s="22" t="s">
        <v>295</v>
      </c>
      <c r="C790" s="23">
        <v>70000</v>
      </c>
      <c r="D790" s="23">
        <f t="shared" si="21"/>
        <v>2371370</v>
      </c>
      <c r="E790" s="23">
        <v>165995900000</v>
      </c>
      <c r="F790" s="24" t="s">
        <v>14</v>
      </c>
    </row>
    <row r="791" spans="1:6" ht="32.25" hidden="1" customHeight="1" x14ac:dyDescent="0.2">
      <c r="A791" s="44" t="s">
        <v>397</v>
      </c>
      <c r="B791" s="22" t="s">
        <v>295</v>
      </c>
      <c r="C791" s="23">
        <v>10210</v>
      </c>
      <c r="D791" s="23">
        <f t="shared" si="21"/>
        <v>2372550</v>
      </c>
      <c r="E791" s="23">
        <v>24223735500</v>
      </c>
      <c r="F791" s="24" t="s">
        <v>14</v>
      </c>
    </row>
    <row r="792" spans="1:6" ht="32.25" customHeight="1" x14ac:dyDescent="0.2">
      <c r="A792" s="44" t="s">
        <v>397</v>
      </c>
      <c r="B792" s="22" t="s">
        <v>398</v>
      </c>
      <c r="C792" s="23">
        <v>318134</v>
      </c>
      <c r="D792" s="23">
        <f t="shared" si="21"/>
        <v>3772000</v>
      </c>
      <c r="E792" s="23">
        <v>1200001448000</v>
      </c>
      <c r="F792" s="24" t="s">
        <v>5</v>
      </c>
    </row>
    <row r="793" spans="1:6" ht="32.25" hidden="1" customHeight="1" x14ac:dyDescent="0.2">
      <c r="A793" s="44" t="s">
        <v>399</v>
      </c>
      <c r="B793" s="22" t="s">
        <v>295</v>
      </c>
      <c r="C793" s="23">
        <v>467</v>
      </c>
      <c r="D793" s="23">
        <f t="shared" si="21"/>
        <v>2376098.1798715205</v>
      </c>
      <c r="E793" s="23">
        <v>1109637850</v>
      </c>
      <c r="F793" s="24" t="s">
        <v>14</v>
      </c>
    </row>
    <row r="794" spans="1:6" ht="32.25" hidden="1" customHeight="1" x14ac:dyDescent="0.2">
      <c r="A794" s="44" t="s">
        <v>400</v>
      </c>
      <c r="B794" s="22" t="s">
        <v>329</v>
      </c>
      <c r="C794" s="23">
        <v>6870</v>
      </c>
      <c r="D794" s="23">
        <f t="shared" si="21"/>
        <v>4074950</v>
      </c>
      <c r="E794" s="23">
        <v>27994906500</v>
      </c>
      <c r="F794" s="24" t="s">
        <v>14</v>
      </c>
    </row>
    <row r="795" spans="1:6" ht="32.25" hidden="1" customHeight="1" x14ac:dyDescent="0.2">
      <c r="A795" s="44" t="s">
        <v>401</v>
      </c>
      <c r="B795" s="22" t="s">
        <v>295</v>
      </c>
      <c r="C795" s="23">
        <v>2794</v>
      </c>
      <c r="D795" s="23">
        <f t="shared" si="21"/>
        <v>2378390</v>
      </c>
      <c r="E795" s="23">
        <v>6645221660</v>
      </c>
      <c r="F795" s="24" t="s">
        <v>14</v>
      </c>
    </row>
    <row r="796" spans="1:6" ht="32.25" hidden="1" customHeight="1" x14ac:dyDescent="0.2">
      <c r="A796" s="44" t="s">
        <v>402</v>
      </c>
      <c r="B796" s="22" t="s">
        <v>295</v>
      </c>
      <c r="C796" s="23">
        <v>479078</v>
      </c>
      <c r="D796" s="23">
        <f t="shared" si="21"/>
        <v>2379570.0003757216</v>
      </c>
      <c r="E796" s="23">
        <v>1139999636640</v>
      </c>
      <c r="F796" s="24" t="s">
        <v>14</v>
      </c>
    </row>
    <row r="797" spans="1:6" ht="32.25" hidden="1" customHeight="1" x14ac:dyDescent="0.2">
      <c r="A797" s="44" t="s">
        <v>403</v>
      </c>
      <c r="B797" s="22" t="s">
        <v>329</v>
      </c>
      <c r="C797" s="23">
        <v>25</v>
      </c>
      <c r="D797" s="23">
        <f t="shared" si="21"/>
        <v>4090430</v>
      </c>
      <c r="E797" s="23">
        <v>102260750</v>
      </c>
      <c r="F797" s="24" t="s">
        <v>14</v>
      </c>
    </row>
    <row r="798" spans="1:6" ht="32.25" hidden="1" customHeight="1" x14ac:dyDescent="0.2">
      <c r="A798" s="44" t="s">
        <v>404</v>
      </c>
      <c r="B798" s="22" t="s">
        <v>329</v>
      </c>
      <c r="C798" s="23">
        <v>12200</v>
      </c>
      <c r="D798" s="23">
        <f t="shared" si="21"/>
        <v>4088100</v>
      </c>
      <c r="E798" s="23">
        <v>49874820000</v>
      </c>
      <c r="F798" s="24" t="s">
        <v>14</v>
      </c>
    </row>
    <row r="799" spans="1:6" ht="32.25" hidden="1" customHeight="1" x14ac:dyDescent="0.2">
      <c r="A799" s="44" t="s">
        <v>405</v>
      </c>
      <c r="B799" s="22" t="s">
        <v>329</v>
      </c>
      <c r="C799" s="23">
        <v>12200</v>
      </c>
      <c r="D799" s="23">
        <f t="shared" si="21"/>
        <v>4103450</v>
      </c>
      <c r="E799" s="23">
        <v>50062090000</v>
      </c>
      <c r="F799" s="24" t="s">
        <v>14</v>
      </c>
    </row>
    <row r="800" spans="1:6" ht="32.25" hidden="1" customHeight="1" x14ac:dyDescent="0.2">
      <c r="A800" s="44" t="s">
        <v>406</v>
      </c>
      <c r="B800" s="22" t="s">
        <v>295</v>
      </c>
      <c r="C800" s="23">
        <v>5000</v>
      </c>
      <c r="D800" s="23">
        <f t="shared" si="21"/>
        <v>2394790</v>
      </c>
      <c r="E800" s="23">
        <v>11973950000</v>
      </c>
      <c r="F800" s="24" t="s">
        <v>14</v>
      </c>
    </row>
    <row r="801" spans="1:6" ht="32.25" hidden="1" customHeight="1" x14ac:dyDescent="0.2">
      <c r="A801" s="44" t="s">
        <v>407</v>
      </c>
      <c r="B801" s="22" t="s">
        <v>295</v>
      </c>
      <c r="C801" s="23">
        <v>400</v>
      </c>
      <c r="D801" s="23">
        <f t="shared" si="21"/>
        <v>2402980</v>
      </c>
      <c r="E801" s="23">
        <v>961192000</v>
      </c>
      <c r="F801" s="24" t="s">
        <v>14</v>
      </c>
    </row>
    <row r="802" spans="1:6" ht="32.25" hidden="1" customHeight="1" x14ac:dyDescent="0.2">
      <c r="A802" s="44" t="s">
        <v>408</v>
      </c>
      <c r="B802" s="22" t="s">
        <v>295</v>
      </c>
      <c r="C802" s="23">
        <v>320</v>
      </c>
      <c r="D802" s="23">
        <f t="shared" si="21"/>
        <v>2404150</v>
      </c>
      <c r="E802" s="23">
        <v>769328000</v>
      </c>
      <c r="F802" s="24" t="s">
        <v>14</v>
      </c>
    </row>
    <row r="803" spans="1:6" ht="32.25" hidden="1" customHeight="1" x14ac:dyDescent="0.2">
      <c r="A803" s="44" t="s">
        <v>409</v>
      </c>
      <c r="B803" s="22" t="s">
        <v>329</v>
      </c>
      <c r="C803" s="23">
        <v>18</v>
      </c>
      <c r="D803" s="23">
        <f t="shared" si="21"/>
        <v>4127560</v>
      </c>
      <c r="E803" s="23">
        <v>74296080</v>
      </c>
      <c r="F803" s="24" t="s">
        <v>14</v>
      </c>
    </row>
    <row r="804" spans="1:6" ht="32.25" hidden="1" customHeight="1" x14ac:dyDescent="0.2">
      <c r="A804" s="44" t="s">
        <v>410</v>
      </c>
      <c r="B804" s="22" t="s">
        <v>295</v>
      </c>
      <c r="C804" s="23">
        <v>290</v>
      </c>
      <c r="D804" s="23">
        <f t="shared" si="21"/>
        <v>2408830</v>
      </c>
      <c r="E804" s="23">
        <v>698560700</v>
      </c>
      <c r="F804" s="24" t="s">
        <v>14</v>
      </c>
    </row>
    <row r="805" spans="1:6" ht="32.25" hidden="1" customHeight="1" x14ac:dyDescent="0.2">
      <c r="A805" s="44" t="s">
        <v>411</v>
      </c>
      <c r="B805" s="22" t="s">
        <v>295</v>
      </c>
      <c r="C805" s="23">
        <v>515</v>
      </c>
      <c r="D805" s="23">
        <f t="shared" si="21"/>
        <v>2410000</v>
      </c>
      <c r="E805" s="23">
        <v>1241150000</v>
      </c>
      <c r="F805" s="24" t="s">
        <v>14</v>
      </c>
    </row>
    <row r="806" spans="1:6" ht="32.25" hidden="1" customHeight="1" x14ac:dyDescent="0.2">
      <c r="A806" s="44" t="s">
        <v>412</v>
      </c>
      <c r="B806" s="22" t="s">
        <v>295</v>
      </c>
      <c r="C806" s="23">
        <v>405</v>
      </c>
      <c r="D806" s="23">
        <f t="shared" si="21"/>
        <v>2417020</v>
      </c>
      <c r="E806" s="23">
        <v>978893100</v>
      </c>
      <c r="F806" s="24" t="s">
        <v>14</v>
      </c>
    </row>
    <row r="807" spans="1:6" ht="32.25" hidden="1" customHeight="1" x14ac:dyDescent="0.2">
      <c r="A807" s="44" t="s">
        <v>413</v>
      </c>
      <c r="B807" s="22" t="s">
        <v>295</v>
      </c>
      <c r="C807" s="23">
        <v>375</v>
      </c>
      <c r="D807" s="23">
        <f t="shared" si="21"/>
        <v>2418190</v>
      </c>
      <c r="E807" s="23">
        <v>906821250</v>
      </c>
      <c r="F807" s="24" t="s">
        <v>14</v>
      </c>
    </row>
    <row r="808" spans="1:6" ht="32.25" hidden="1" customHeight="1" x14ac:dyDescent="0.2">
      <c r="A808" s="44" t="s">
        <v>414</v>
      </c>
      <c r="B808" s="22" t="s">
        <v>295</v>
      </c>
      <c r="C808" s="23">
        <v>15500</v>
      </c>
      <c r="D808" s="23">
        <f t="shared" si="21"/>
        <v>2421710</v>
      </c>
      <c r="E808" s="23">
        <v>37536505000</v>
      </c>
      <c r="F808" s="24" t="s">
        <v>14</v>
      </c>
    </row>
    <row r="809" spans="1:6" ht="32.25" hidden="1" customHeight="1" x14ac:dyDescent="0.2">
      <c r="A809" s="44" t="s">
        <v>415</v>
      </c>
      <c r="B809" s="22" t="s">
        <v>295</v>
      </c>
      <c r="C809" s="23">
        <v>6831</v>
      </c>
      <c r="D809" s="23">
        <f t="shared" si="21"/>
        <v>2426390</v>
      </c>
      <c r="E809" s="23">
        <v>16574670090</v>
      </c>
      <c r="F809" s="24" t="s">
        <v>14</v>
      </c>
    </row>
    <row r="810" spans="1:6" ht="32.25" hidden="1" customHeight="1" x14ac:dyDescent="0.2">
      <c r="A810" s="44" t="s">
        <v>416</v>
      </c>
      <c r="B810" s="22" t="s">
        <v>295</v>
      </c>
      <c r="C810" s="23">
        <v>410</v>
      </c>
      <c r="D810" s="23">
        <f t="shared" si="21"/>
        <v>2429900</v>
      </c>
      <c r="E810" s="23">
        <v>996259000</v>
      </c>
      <c r="F810" s="24" t="s">
        <v>14</v>
      </c>
    </row>
    <row r="811" spans="1:6" ht="32.25" hidden="1" customHeight="1" x14ac:dyDescent="0.2">
      <c r="A811" s="44" t="s">
        <v>417</v>
      </c>
      <c r="B811" s="22" t="s">
        <v>295</v>
      </c>
      <c r="C811" s="23">
        <v>4100</v>
      </c>
      <c r="D811" s="23">
        <f t="shared" si="21"/>
        <v>2434580</v>
      </c>
      <c r="E811" s="23">
        <v>9981778000</v>
      </c>
      <c r="F811" s="24" t="s">
        <v>14</v>
      </c>
    </row>
    <row r="812" spans="1:6" ht="32.25" hidden="1" customHeight="1" x14ac:dyDescent="0.2">
      <c r="A812" s="44" t="s">
        <v>418</v>
      </c>
      <c r="B812" s="22" t="s">
        <v>329</v>
      </c>
      <c r="C812" s="23">
        <v>11925</v>
      </c>
      <c r="D812" s="23">
        <f t="shared" si="21"/>
        <v>4188940</v>
      </c>
      <c r="E812" s="23">
        <v>49953109500</v>
      </c>
      <c r="F812" s="24" t="s">
        <v>14</v>
      </c>
    </row>
    <row r="813" spans="1:6" ht="32.25" hidden="1" customHeight="1" x14ac:dyDescent="0.2">
      <c r="A813" s="44" t="s">
        <v>419</v>
      </c>
      <c r="B813" s="22" t="s">
        <v>295</v>
      </c>
      <c r="C813" s="23">
        <v>41000</v>
      </c>
      <c r="D813" s="23">
        <f t="shared" si="21"/>
        <v>2437500</v>
      </c>
      <c r="E813" s="23">
        <v>99937500000</v>
      </c>
      <c r="F813" s="24" t="s">
        <v>14</v>
      </c>
    </row>
    <row r="814" spans="1:6" ht="32.25" hidden="1" customHeight="1" x14ac:dyDescent="0.2">
      <c r="A814" s="44" t="s">
        <v>419</v>
      </c>
      <c r="B814" s="22" t="s">
        <v>329</v>
      </c>
      <c r="C814" s="23">
        <v>10</v>
      </c>
      <c r="D814" s="23">
        <f t="shared" si="21"/>
        <v>4195520</v>
      </c>
      <c r="E814" s="23">
        <v>41955200</v>
      </c>
      <c r="F814" s="24" t="s">
        <v>14</v>
      </c>
    </row>
    <row r="815" spans="1:6" ht="32.25" hidden="1" customHeight="1" x14ac:dyDescent="0.2">
      <c r="A815" s="44" t="s">
        <v>419</v>
      </c>
      <c r="B815" s="22" t="s">
        <v>398</v>
      </c>
      <c r="C815" s="23">
        <v>1284</v>
      </c>
      <c r="D815" s="23">
        <f t="shared" si="21"/>
        <v>3896670</v>
      </c>
      <c r="E815" s="23">
        <v>5003324280</v>
      </c>
      <c r="F815" s="24" t="s">
        <v>14</v>
      </c>
    </row>
    <row r="816" spans="1:6" ht="32.25" hidden="1" customHeight="1" x14ac:dyDescent="0.2">
      <c r="A816" s="44" t="s">
        <v>420</v>
      </c>
      <c r="B816" s="22" t="s">
        <v>295</v>
      </c>
      <c r="C816" s="23">
        <v>1715</v>
      </c>
      <c r="D816" s="23">
        <f t="shared" si="21"/>
        <v>2443940</v>
      </c>
      <c r="E816" s="23">
        <v>4191357100</v>
      </c>
      <c r="F816" s="24" t="s">
        <v>14</v>
      </c>
    </row>
    <row r="817" spans="1:6" ht="32.25" hidden="1" customHeight="1" x14ac:dyDescent="0.2">
      <c r="A817" s="44" t="s">
        <v>420</v>
      </c>
      <c r="B817" s="22" t="s">
        <v>329</v>
      </c>
      <c r="C817" s="23">
        <v>1</v>
      </c>
      <c r="D817" s="23">
        <f t="shared" si="21"/>
        <v>4199900</v>
      </c>
      <c r="E817" s="23">
        <v>4199900</v>
      </c>
      <c r="F817" s="24" t="s">
        <v>14</v>
      </c>
    </row>
    <row r="818" spans="1:6" ht="32.25" hidden="1" customHeight="1" x14ac:dyDescent="0.2">
      <c r="A818" s="44" t="s">
        <v>421</v>
      </c>
      <c r="B818" s="22" t="s">
        <v>295</v>
      </c>
      <c r="C818" s="23">
        <v>4086</v>
      </c>
      <c r="D818" s="23">
        <f t="shared" si="21"/>
        <v>2446290</v>
      </c>
      <c r="E818" s="23">
        <v>9995540940</v>
      </c>
      <c r="F818" s="24" t="s">
        <v>14</v>
      </c>
    </row>
    <row r="819" spans="1:6" ht="32.25" hidden="1" customHeight="1" x14ac:dyDescent="0.2">
      <c r="A819" s="44" t="s">
        <v>421</v>
      </c>
      <c r="B819" s="22" t="s">
        <v>329</v>
      </c>
      <c r="C819" s="23">
        <v>1</v>
      </c>
      <c r="D819" s="23">
        <f t="shared" si="21"/>
        <v>4204290</v>
      </c>
      <c r="E819" s="23">
        <v>4204290</v>
      </c>
      <c r="F819" s="24" t="s">
        <v>14</v>
      </c>
    </row>
    <row r="820" spans="1:6" ht="32.25" hidden="1" customHeight="1" x14ac:dyDescent="0.2">
      <c r="A820" s="44" t="s">
        <v>422</v>
      </c>
      <c r="B820" s="22" t="s">
        <v>295</v>
      </c>
      <c r="C820" s="23">
        <v>343</v>
      </c>
      <c r="D820" s="23">
        <f t="shared" si="21"/>
        <v>2450970</v>
      </c>
      <c r="E820" s="23">
        <v>840682710</v>
      </c>
      <c r="F820" s="24" t="s">
        <v>14</v>
      </c>
    </row>
    <row r="821" spans="1:6" ht="32.25" hidden="1" customHeight="1" x14ac:dyDescent="0.2">
      <c r="A821" s="44" t="s">
        <v>423</v>
      </c>
      <c r="B821" s="22" t="s">
        <v>329</v>
      </c>
      <c r="C821" s="23">
        <v>10</v>
      </c>
      <c r="D821" s="23">
        <f t="shared" si="21"/>
        <v>4228400</v>
      </c>
      <c r="E821" s="23">
        <v>42284000</v>
      </c>
      <c r="F821" s="24" t="s">
        <v>14</v>
      </c>
    </row>
    <row r="822" spans="1:6" ht="32.25" hidden="1" customHeight="1" x14ac:dyDescent="0.2">
      <c r="A822" s="44" t="s">
        <v>424</v>
      </c>
      <c r="B822" s="22" t="s">
        <v>295</v>
      </c>
      <c r="C822" s="23">
        <v>9335</v>
      </c>
      <c r="D822" s="23">
        <f t="shared" si="21"/>
        <v>2453310</v>
      </c>
      <c r="E822" s="23">
        <v>22901648850</v>
      </c>
      <c r="F822" s="24" t="s">
        <v>14</v>
      </c>
    </row>
    <row r="823" spans="1:6" ht="32.25" hidden="1" customHeight="1" x14ac:dyDescent="0.2">
      <c r="A823" s="44" t="s">
        <v>425</v>
      </c>
      <c r="B823" s="22" t="s">
        <v>295</v>
      </c>
      <c r="C823" s="23">
        <v>4068</v>
      </c>
      <c r="D823" s="23">
        <f t="shared" si="21"/>
        <v>2457990</v>
      </c>
      <c r="E823" s="23">
        <v>9999103320</v>
      </c>
      <c r="F823" s="24" t="s">
        <v>14</v>
      </c>
    </row>
    <row r="824" spans="1:6" ht="32.25" hidden="1" customHeight="1" x14ac:dyDescent="0.2">
      <c r="A824" s="44" t="s">
        <v>426</v>
      </c>
      <c r="B824" s="22" t="s">
        <v>295</v>
      </c>
      <c r="C824" s="23">
        <v>1</v>
      </c>
      <c r="D824" s="23">
        <f t="shared" si="21"/>
        <v>4228400</v>
      </c>
      <c r="E824" s="23">
        <v>4228400</v>
      </c>
      <c r="F824" s="24" t="s">
        <v>14</v>
      </c>
    </row>
    <row r="825" spans="1:6" ht="32.25" hidden="1" customHeight="1" x14ac:dyDescent="0.2">
      <c r="A825" s="44" t="s">
        <v>427</v>
      </c>
      <c r="B825" s="22" t="s">
        <v>295</v>
      </c>
      <c r="C825" s="23">
        <v>4159</v>
      </c>
      <c r="D825" s="23">
        <f t="shared" si="21"/>
        <v>2460351.471507574</v>
      </c>
      <c r="E825" s="23">
        <v>10232601770</v>
      </c>
      <c r="F825" s="24" t="s">
        <v>14</v>
      </c>
    </row>
    <row r="826" spans="1:6" ht="32.25" hidden="1" customHeight="1" x14ac:dyDescent="0.2">
      <c r="A826" s="44" t="s">
        <v>428</v>
      </c>
      <c r="B826" s="22" t="s">
        <v>295</v>
      </c>
      <c r="C826" s="23">
        <v>1715</v>
      </c>
      <c r="D826" s="23">
        <f t="shared" si="21"/>
        <v>2461500</v>
      </c>
      <c r="E826" s="23">
        <v>4221472500</v>
      </c>
      <c r="F826" s="24" t="s">
        <v>14</v>
      </c>
    </row>
    <row r="827" spans="1:6" ht="32.25" hidden="1" customHeight="1" x14ac:dyDescent="0.2">
      <c r="A827" s="44" t="s">
        <v>429</v>
      </c>
      <c r="B827" s="22" t="s">
        <v>329</v>
      </c>
      <c r="C827" s="23">
        <v>1</v>
      </c>
      <c r="D827" s="23">
        <f t="shared" si="21"/>
        <v>4234980</v>
      </c>
      <c r="E827" s="23">
        <v>4234980</v>
      </c>
      <c r="F827" s="24" t="s">
        <v>14</v>
      </c>
    </row>
    <row r="828" spans="1:6" ht="32.25" hidden="1" customHeight="1" x14ac:dyDescent="0.2">
      <c r="A828" s="44" t="s">
        <v>430</v>
      </c>
      <c r="B828" s="22" t="s">
        <v>295</v>
      </c>
      <c r="C828" s="23">
        <v>2015</v>
      </c>
      <c r="D828" s="23">
        <f t="shared" si="21"/>
        <v>2466180</v>
      </c>
      <c r="E828" s="23">
        <v>4969352700</v>
      </c>
      <c r="F828" s="24" t="s">
        <v>14</v>
      </c>
    </row>
    <row r="829" spans="1:6" ht="32.25" hidden="1" customHeight="1" x14ac:dyDescent="0.2">
      <c r="A829" s="44" t="s">
        <v>431</v>
      </c>
      <c r="B829" s="22" t="s">
        <v>295</v>
      </c>
      <c r="C829" s="23">
        <v>1210</v>
      </c>
      <c r="D829" s="23">
        <f t="shared" si="21"/>
        <v>2468520</v>
      </c>
      <c r="E829" s="23">
        <v>2986909200</v>
      </c>
      <c r="F829" s="24" t="s">
        <v>14</v>
      </c>
    </row>
    <row r="830" spans="1:6" ht="32.25" hidden="1" customHeight="1" x14ac:dyDescent="0.2">
      <c r="A830" s="44" t="s">
        <v>432</v>
      </c>
      <c r="B830" s="22" t="s">
        <v>329</v>
      </c>
      <c r="C830" s="23">
        <v>5366</v>
      </c>
      <c r="D830" s="23">
        <f t="shared" si="21"/>
        <v>4237172.0424897503</v>
      </c>
      <c r="E830" s="23">
        <v>22736665180</v>
      </c>
      <c r="F830" s="24" t="s">
        <v>14</v>
      </c>
    </row>
    <row r="831" spans="1:6" ht="32.25" hidden="1" customHeight="1" x14ac:dyDescent="0.2">
      <c r="A831" s="44" t="s">
        <v>432</v>
      </c>
      <c r="B831" s="22" t="s">
        <v>295</v>
      </c>
      <c r="C831" s="23">
        <v>205</v>
      </c>
      <c r="D831" s="23">
        <f t="shared" si="21"/>
        <v>2469700</v>
      </c>
      <c r="E831" s="23">
        <v>506288500</v>
      </c>
      <c r="F831" s="24" t="s">
        <v>14</v>
      </c>
    </row>
    <row r="832" spans="1:6" ht="32.25" hidden="1" customHeight="1" x14ac:dyDescent="0.2">
      <c r="A832" s="44" t="s">
        <v>433</v>
      </c>
      <c r="B832" s="22" t="s">
        <v>329</v>
      </c>
      <c r="C832" s="23">
        <v>1</v>
      </c>
      <c r="D832" s="23">
        <f t="shared" si="21"/>
        <v>4250320</v>
      </c>
      <c r="E832" s="23">
        <v>4250320</v>
      </c>
      <c r="F832" s="24" t="s">
        <v>14</v>
      </c>
    </row>
    <row r="833" spans="1:6" ht="32.25" hidden="1" customHeight="1" x14ac:dyDescent="0.2">
      <c r="A833" s="44" t="s">
        <v>433</v>
      </c>
      <c r="B833" s="22" t="s">
        <v>295</v>
      </c>
      <c r="C833" s="23">
        <v>212</v>
      </c>
      <c r="D833" s="23">
        <f t="shared" si="21"/>
        <v>2470870</v>
      </c>
      <c r="E833" s="23">
        <v>523824440</v>
      </c>
      <c r="F833" s="24" t="s">
        <v>14</v>
      </c>
    </row>
    <row r="834" spans="1:6" ht="32.25" hidden="1" customHeight="1" x14ac:dyDescent="0.2">
      <c r="A834" s="44" t="s">
        <v>434</v>
      </c>
      <c r="B834" s="22" t="s">
        <v>295</v>
      </c>
      <c r="C834" s="23">
        <v>229</v>
      </c>
      <c r="D834" s="23">
        <f t="shared" si="21"/>
        <v>2474495.2838427946</v>
      </c>
      <c r="E834" s="23">
        <v>566659420</v>
      </c>
      <c r="F834" s="24" t="s">
        <v>14</v>
      </c>
    </row>
    <row r="835" spans="1:6" ht="32.25" hidden="1" customHeight="1" x14ac:dyDescent="0.2">
      <c r="A835" s="44" t="s">
        <v>435</v>
      </c>
      <c r="B835" s="22" t="s">
        <v>295</v>
      </c>
      <c r="C835" s="23">
        <v>217</v>
      </c>
      <c r="D835" s="23">
        <f t="shared" si="21"/>
        <v>2479060</v>
      </c>
      <c r="E835" s="23">
        <v>537956020</v>
      </c>
      <c r="F835" s="24" t="s">
        <v>14</v>
      </c>
    </row>
    <row r="836" spans="1:6" ht="32.25" hidden="1" customHeight="1" x14ac:dyDescent="0.2">
      <c r="A836" s="44" t="s">
        <v>436</v>
      </c>
      <c r="B836" s="22" t="s">
        <v>295</v>
      </c>
      <c r="C836" s="23">
        <v>229</v>
      </c>
      <c r="D836" s="23">
        <f t="shared" si="21"/>
        <v>2483740</v>
      </c>
      <c r="E836" s="23">
        <v>568776460</v>
      </c>
      <c r="F836" s="24" t="s">
        <v>14</v>
      </c>
    </row>
    <row r="837" spans="1:6" ht="32.25" hidden="1" customHeight="1" x14ac:dyDescent="0.2">
      <c r="A837" s="44" t="s">
        <v>437</v>
      </c>
      <c r="B837" s="22" t="s">
        <v>329</v>
      </c>
      <c r="C837" s="23">
        <v>1</v>
      </c>
      <c r="D837" s="23">
        <f t="shared" si="21"/>
        <v>4283200</v>
      </c>
      <c r="E837" s="23">
        <v>4283200</v>
      </c>
      <c r="F837" s="24" t="s">
        <v>14</v>
      </c>
    </row>
    <row r="838" spans="1:6" ht="32.25" hidden="1" customHeight="1" x14ac:dyDescent="0.2">
      <c r="A838" s="44" t="s">
        <v>437</v>
      </c>
      <c r="B838" s="22" t="s">
        <v>295</v>
      </c>
      <c r="C838" s="23">
        <v>19719</v>
      </c>
      <c r="D838" s="23">
        <f t="shared" si="21"/>
        <v>2484910</v>
      </c>
      <c r="E838" s="23">
        <v>48999940290</v>
      </c>
      <c r="F838" s="24" t="s">
        <v>14</v>
      </c>
    </row>
    <row r="839" spans="1:6" ht="32.25" hidden="1" customHeight="1" x14ac:dyDescent="0.2">
      <c r="A839" s="44" t="s">
        <v>438</v>
      </c>
      <c r="B839" s="22" t="s">
        <v>295</v>
      </c>
      <c r="C839" s="23">
        <v>205</v>
      </c>
      <c r="D839" s="23">
        <f t="shared" si="21"/>
        <v>2487250</v>
      </c>
      <c r="E839" s="23">
        <v>509886250</v>
      </c>
      <c r="F839" s="24" t="s">
        <v>14</v>
      </c>
    </row>
    <row r="840" spans="1:6" ht="32.25" hidden="1" customHeight="1" x14ac:dyDescent="0.2">
      <c r="A840" s="44" t="s">
        <v>438</v>
      </c>
      <c r="B840" s="22" t="s">
        <v>398</v>
      </c>
      <c r="C840" s="23">
        <v>503</v>
      </c>
      <c r="D840" s="23">
        <f t="shared" ref="D840:D903" si="22">E840/C840</f>
        <v>3979060</v>
      </c>
      <c r="E840" s="23">
        <v>2001467180</v>
      </c>
      <c r="F840" s="24" t="s">
        <v>14</v>
      </c>
    </row>
    <row r="841" spans="1:6" ht="32.25" hidden="1" customHeight="1" x14ac:dyDescent="0.2">
      <c r="A841" s="44" t="s">
        <v>439</v>
      </c>
      <c r="B841" s="22" t="s">
        <v>398</v>
      </c>
      <c r="C841" s="23">
        <v>503</v>
      </c>
      <c r="D841" s="23">
        <f t="shared" si="22"/>
        <v>3985400</v>
      </c>
      <c r="E841" s="23">
        <v>2004656200</v>
      </c>
      <c r="F841" s="24" t="s">
        <v>14</v>
      </c>
    </row>
    <row r="842" spans="1:6" ht="32.25" hidden="1" customHeight="1" x14ac:dyDescent="0.2">
      <c r="A842" s="44" t="s">
        <v>440</v>
      </c>
      <c r="B842" s="22" t="s">
        <v>295</v>
      </c>
      <c r="C842" s="23">
        <v>221</v>
      </c>
      <c r="D842" s="23">
        <f t="shared" si="22"/>
        <v>2490760</v>
      </c>
      <c r="E842" s="23">
        <v>550457960</v>
      </c>
      <c r="F842" s="24" t="s">
        <v>14</v>
      </c>
    </row>
    <row r="843" spans="1:6" ht="32.25" hidden="1" customHeight="1" x14ac:dyDescent="0.2">
      <c r="A843" s="44" t="s">
        <v>440</v>
      </c>
      <c r="B843" s="22" t="s">
        <v>398</v>
      </c>
      <c r="C843" s="23">
        <v>503</v>
      </c>
      <c r="D843" s="23">
        <f t="shared" si="22"/>
        <v>3987510</v>
      </c>
      <c r="E843" s="23">
        <v>2005717530</v>
      </c>
      <c r="F843" s="24" t="s">
        <v>14</v>
      </c>
    </row>
    <row r="844" spans="1:6" ht="32.25" hidden="1" customHeight="1" x14ac:dyDescent="0.2">
      <c r="A844" s="44" t="s">
        <v>441</v>
      </c>
      <c r="B844" s="22" t="s">
        <v>295</v>
      </c>
      <c r="C844" s="23">
        <v>201</v>
      </c>
      <c r="D844" s="23">
        <f t="shared" si="22"/>
        <v>2493100</v>
      </c>
      <c r="E844" s="23">
        <v>501113100</v>
      </c>
      <c r="F844" s="24" t="s">
        <v>14</v>
      </c>
    </row>
    <row r="845" spans="1:6" ht="32.25" hidden="1" customHeight="1" x14ac:dyDescent="0.2">
      <c r="A845" s="44" t="s">
        <v>441</v>
      </c>
      <c r="B845" s="22" t="s">
        <v>398</v>
      </c>
      <c r="C845" s="23">
        <v>503</v>
      </c>
      <c r="D845" s="23">
        <f t="shared" si="22"/>
        <v>3989630</v>
      </c>
      <c r="E845" s="23">
        <v>2006783890</v>
      </c>
      <c r="F845" s="24" t="s">
        <v>14</v>
      </c>
    </row>
    <row r="846" spans="1:6" ht="32.25" hidden="1" customHeight="1" x14ac:dyDescent="0.2">
      <c r="A846" s="44" t="s">
        <v>442</v>
      </c>
      <c r="B846" s="22" t="s">
        <v>398</v>
      </c>
      <c r="C846" s="23">
        <v>503</v>
      </c>
      <c r="D846" s="23">
        <f t="shared" si="22"/>
        <v>3991740</v>
      </c>
      <c r="E846" s="23">
        <v>2007845220</v>
      </c>
      <c r="F846" s="24" t="s">
        <v>14</v>
      </c>
    </row>
    <row r="847" spans="1:6" ht="32.25" hidden="1" customHeight="1" x14ac:dyDescent="0.2">
      <c r="A847" s="44" t="s">
        <v>443</v>
      </c>
      <c r="B847" s="22" t="s">
        <v>295</v>
      </c>
      <c r="C847" s="23">
        <v>84980</v>
      </c>
      <c r="D847" s="23">
        <f t="shared" si="22"/>
        <v>2495450</v>
      </c>
      <c r="E847" s="23">
        <v>212063341000</v>
      </c>
      <c r="F847" s="24" t="s">
        <v>14</v>
      </c>
    </row>
    <row r="848" spans="1:6" ht="32.25" hidden="1" customHeight="1" x14ac:dyDescent="0.2">
      <c r="A848" s="44" t="s">
        <v>444</v>
      </c>
      <c r="B848" s="22" t="s">
        <v>295</v>
      </c>
      <c r="C848" s="23">
        <v>1440</v>
      </c>
      <c r="D848" s="23">
        <f t="shared" si="22"/>
        <v>2498960</v>
      </c>
      <c r="E848" s="23">
        <v>3598502400</v>
      </c>
      <c r="F848" s="24" t="s">
        <v>14</v>
      </c>
    </row>
    <row r="849" spans="1:6" ht="32.25" hidden="1" customHeight="1" x14ac:dyDescent="0.2">
      <c r="A849" s="44" t="s">
        <v>444</v>
      </c>
      <c r="B849" s="22" t="s">
        <v>398</v>
      </c>
      <c r="C849" s="23">
        <v>502</v>
      </c>
      <c r="D849" s="23">
        <f t="shared" si="22"/>
        <v>4000190</v>
      </c>
      <c r="E849" s="23">
        <v>2008095380</v>
      </c>
      <c r="F849" s="24" t="s">
        <v>14</v>
      </c>
    </row>
    <row r="850" spans="1:6" ht="32.25" hidden="1" customHeight="1" x14ac:dyDescent="0.2">
      <c r="A850" s="44" t="s">
        <v>445</v>
      </c>
      <c r="B850" s="22" t="s">
        <v>295</v>
      </c>
      <c r="C850" s="23">
        <v>231</v>
      </c>
      <c r="D850" s="23">
        <f t="shared" si="22"/>
        <v>2507150</v>
      </c>
      <c r="E850" s="23">
        <v>579151650</v>
      </c>
      <c r="F850" s="24" t="s">
        <v>14</v>
      </c>
    </row>
    <row r="851" spans="1:6" ht="32.25" hidden="1" customHeight="1" x14ac:dyDescent="0.2">
      <c r="A851" s="44" t="s">
        <v>445</v>
      </c>
      <c r="B851" s="22" t="s">
        <v>329</v>
      </c>
      <c r="C851" s="23">
        <v>2</v>
      </c>
      <c r="D851" s="23">
        <f t="shared" si="22"/>
        <v>4318280</v>
      </c>
      <c r="E851" s="23">
        <v>8636560</v>
      </c>
      <c r="F851" s="24" t="s">
        <v>14</v>
      </c>
    </row>
    <row r="852" spans="1:6" ht="32.25" hidden="1" customHeight="1" x14ac:dyDescent="0.2">
      <c r="A852" s="44" t="s">
        <v>446</v>
      </c>
      <c r="B852" s="22" t="s">
        <v>295</v>
      </c>
      <c r="C852" s="23">
        <v>321</v>
      </c>
      <c r="D852" s="23">
        <f t="shared" si="22"/>
        <v>2509490</v>
      </c>
      <c r="E852" s="23">
        <v>805546290</v>
      </c>
      <c r="F852" s="24" t="s">
        <v>14</v>
      </c>
    </row>
    <row r="853" spans="1:6" ht="32.25" hidden="1" customHeight="1" x14ac:dyDescent="0.2">
      <c r="A853" s="44" t="s">
        <v>446</v>
      </c>
      <c r="B853" s="22" t="s">
        <v>329</v>
      </c>
      <c r="C853" s="23">
        <v>11567</v>
      </c>
      <c r="D853" s="23">
        <f t="shared" si="22"/>
        <v>4322660</v>
      </c>
      <c r="E853" s="23">
        <v>50000208220</v>
      </c>
      <c r="F853" s="24" t="s">
        <v>14</v>
      </c>
    </row>
    <row r="854" spans="1:6" ht="32.25" hidden="1" customHeight="1" x14ac:dyDescent="0.2">
      <c r="A854" s="44" t="s">
        <v>447</v>
      </c>
      <c r="B854" s="22" t="s">
        <v>295</v>
      </c>
      <c r="C854" s="23">
        <v>20000</v>
      </c>
      <c r="D854" s="23">
        <f t="shared" si="22"/>
        <v>2510715.3714999999</v>
      </c>
      <c r="E854" s="23">
        <v>50214307430</v>
      </c>
      <c r="F854" s="24" t="s">
        <v>14</v>
      </c>
    </row>
    <row r="855" spans="1:6" ht="32.25" hidden="1" customHeight="1" x14ac:dyDescent="0.2">
      <c r="A855" s="44" t="s">
        <v>448</v>
      </c>
      <c r="B855" s="22" t="s">
        <v>295</v>
      </c>
      <c r="C855" s="23">
        <v>214</v>
      </c>
      <c r="D855" s="23">
        <f t="shared" si="22"/>
        <v>2511830</v>
      </c>
      <c r="E855" s="23">
        <v>537531620</v>
      </c>
      <c r="F855" s="24" t="s">
        <v>14</v>
      </c>
    </row>
    <row r="856" spans="1:6" ht="32.25" hidden="1" customHeight="1" x14ac:dyDescent="0.2">
      <c r="A856" s="44" t="s">
        <v>449</v>
      </c>
      <c r="B856" s="22" t="s">
        <v>329</v>
      </c>
      <c r="C856" s="23">
        <v>115</v>
      </c>
      <c r="D856" s="23">
        <f t="shared" si="22"/>
        <v>4333620</v>
      </c>
      <c r="E856" s="23">
        <v>498366300</v>
      </c>
      <c r="F856" s="24" t="s">
        <v>14</v>
      </c>
    </row>
    <row r="857" spans="1:6" ht="32.25" hidden="1" customHeight="1" x14ac:dyDescent="0.2">
      <c r="A857" s="44" t="s">
        <v>449</v>
      </c>
      <c r="B857" s="22" t="s">
        <v>295</v>
      </c>
      <c r="C857" s="23">
        <v>39756</v>
      </c>
      <c r="D857" s="23">
        <f t="shared" si="22"/>
        <v>2515330</v>
      </c>
      <c r="E857" s="23">
        <v>99999459480</v>
      </c>
      <c r="F857" s="24" t="s">
        <v>14</v>
      </c>
    </row>
    <row r="858" spans="1:6" ht="32.25" hidden="1" customHeight="1" x14ac:dyDescent="0.2">
      <c r="A858" s="44" t="s">
        <v>450</v>
      </c>
      <c r="B858" s="22" t="s">
        <v>295</v>
      </c>
      <c r="C858" s="23">
        <v>260</v>
      </c>
      <c r="D858" s="23">
        <f t="shared" si="22"/>
        <v>2516510</v>
      </c>
      <c r="E858" s="23">
        <v>654292600</v>
      </c>
      <c r="F858" s="24" t="s">
        <v>14</v>
      </c>
    </row>
    <row r="859" spans="1:6" ht="32.25" hidden="1" customHeight="1" x14ac:dyDescent="0.2">
      <c r="A859" s="44" t="s">
        <v>451</v>
      </c>
      <c r="B859" s="22" t="s">
        <v>295</v>
      </c>
      <c r="C859" s="23">
        <v>85</v>
      </c>
      <c r="D859" s="23">
        <f t="shared" si="22"/>
        <v>2517680</v>
      </c>
      <c r="E859" s="23">
        <v>214002800</v>
      </c>
      <c r="F859" s="24" t="s">
        <v>14</v>
      </c>
    </row>
    <row r="860" spans="1:6" ht="32.25" hidden="1" customHeight="1" x14ac:dyDescent="0.2">
      <c r="A860" s="44" t="s">
        <v>452</v>
      </c>
      <c r="B860" s="22" t="s">
        <v>329</v>
      </c>
      <c r="C860" s="23">
        <v>134687</v>
      </c>
      <c r="D860" s="23">
        <f t="shared" si="22"/>
        <v>4340200</v>
      </c>
      <c r="E860" s="23">
        <v>584568517400</v>
      </c>
      <c r="F860" s="24" t="s">
        <v>14</v>
      </c>
    </row>
    <row r="861" spans="1:6" ht="32.25" hidden="1" customHeight="1" x14ac:dyDescent="0.2">
      <c r="A861" s="44" t="s">
        <v>452</v>
      </c>
      <c r="B861" s="22" t="s">
        <v>295</v>
      </c>
      <c r="C861" s="23">
        <v>185</v>
      </c>
      <c r="D861" s="23">
        <f t="shared" si="22"/>
        <v>2518850</v>
      </c>
      <c r="E861" s="23">
        <v>465987250</v>
      </c>
      <c r="F861" s="24" t="s">
        <v>14</v>
      </c>
    </row>
    <row r="862" spans="1:6" ht="32.25" hidden="1" customHeight="1" x14ac:dyDescent="0.2">
      <c r="A862" s="44" t="s">
        <v>453</v>
      </c>
      <c r="B862" s="22" t="s">
        <v>295</v>
      </c>
      <c r="C862" s="23">
        <v>2185</v>
      </c>
      <c r="D862" s="23">
        <f t="shared" si="22"/>
        <v>2523912.4485125858</v>
      </c>
      <c r="E862" s="23">
        <v>5514748700</v>
      </c>
      <c r="F862" s="24" t="s">
        <v>14</v>
      </c>
    </row>
    <row r="863" spans="1:6" ht="32.25" hidden="1" customHeight="1" x14ac:dyDescent="0.2">
      <c r="A863" s="44" t="s">
        <v>454</v>
      </c>
      <c r="B863" s="22" t="s">
        <v>295</v>
      </c>
      <c r="C863" s="23">
        <v>11000</v>
      </c>
      <c r="D863" s="23">
        <f t="shared" si="22"/>
        <v>2524710</v>
      </c>
      <c r="E863" s="23">
        <v>27771810000</v>
      </c>
      <c r="F863" s="24" t="s">
        <v>14</v>
      </c>
    </row>
    <row r="864" spans="1:6" ht="32.25" hidden="1" customHeight="1" x14ac:dyDescent="0.2">
      <c r="A864" s="44" t="s">
        <v>455</v>
      </c>
      <c r="B864" s="22" t="s">
        <v>295</v>
      </c>
      <c r="C864" s="23">
        <v>11500</v>
      </c>
      <c r="D864" s="23">
        <f t="shared" si="22"/>
        <v>2525880</v>
      </c>
      <c r="E864" s="23">
        <v>29047620000</v>
      </c>
      <c r="F864" s="24" t="s">
        <v>14</v>
      </c>
    </row>
    <row r="865" spans="1:6" ht="32.25" hidden="1" customHeight="1" x14ac:dyDescent="0.2">
      <c r="A865" s="44" t="s">
        <v>456</v>
      </c>
      <c r="B865" s="22" t="s">
        <v>295</v>
      </c>
      <c r="C865" s="23">
        <v>11800</v>
      </c>
      <c r="D865" s="23">
        <f t="shared" si="22"/>
        <v>2527050</v>
      </c>
      <c r="E865" s="23">
        <v>29819190000</v>
      </c>
      <c r="F865" s="24" t="s">
        <v>14</v>
      </c>
    </row>
    <row r="866" spans="1:6" ht="32.25" hidden="1" customHeight="1" x14ac:dyDescent="0.2">
      <c r="A866" s="44" t="s">
        <v>457</v>
      </c>
      <c r="B866" s="22" t="s">
        <v>295</v>
      </c>
      <c r="C866" s="23">
        <v>11800</v>
      </c>
      <c r="D866" s="23">
        <f t="shared" si="22"/>
        <v>2528220</v>
      </c>
      <c r="E866" s="23">
        <v>29832996000</v>
      </c>
      <c r="F866" s="24" t="s">
        <v>14</v>
      </c>
    </row>
    <row r="867" spans="1:6" ht="32.25" hidden="1" customHeight="1" x14ac:dyDescent="0.2">
      <c r="A867" s="44" t="s">
        <v>458</v>
      </c>
      <c r="B867" s="22" t="s">
        <v>295</v>
      </c>
      <c r="C867" s="23">
        <v>11800</v>
      </c>
      <c r="D867" s="23">
        <f t="shared" si="22"/>
        <v>2531730</v>
      </c>
      <c r="E867" s="23">
        <v>29874414000</v>
      </c>
      <c r="F867" s="24" t="s">
        <v>14</v>
      </c>
    </row>
    <row r="868" spans="1:6" ht="32.25" hidden="1" customHeight="1" x14ac:dyDescent="0.2">
      <c r="A868" s="44" t="s">
        <v>459</v>
      </c>
      <c r="B868" s="22" t="s">
        <v>295</v>
      </c>
      <c r="C868" s="23">
        <v>7800</v>
      </c>
      <c r="D868" s="23">
        <f t="shared" si="22"/>
        <v>2532900</v>
      </c>
      <c r="E868" s="23">
        <v>19756620000</v>
      </c>
      <c r="F868" s="24" t="s">
        <v>14</v>
      </c>
    </row>
    <row r="869" spans="1:6" ht="32.25" hidden="1" customHeight="1" x14ac:dyDescent="0.2">
      <c r="A869" s="44" t="s">
        <v>460</v>
      </c>
      <c r="B869" s="22" t="s">
        <v>295</v>
      </c>
      <c r="C869" s="23">
        <v>20000</v>
      </c>
      <c r="D869" s="23">
        <f t="shared" si="22"/>
        <v>2535240</v>
      </c>
      <c r="E869" s="23">
        <v>50704800000</v>
      </c>
      <c r="F869" s="24" t="s">
        <v>14</v>
      </c>
    </row>
    <row r="870" spans="1:6" ht="32.25" hidden="1" customHeight="1" x14ac:dyDescent="0.2">
      <c r="A870" s="44" t="s">
        <v>461</v>
      </c>
      <c r="B870" s="22" t="s">
        <v>295</v>
      </c>
      <c r="C870" s="23">
        <v>1375</v>
      </c>
      <c r="D870" s="23">
        <f t="shared" si="22"/>
        <v>2536410</v>
      </c>
      <c r="E870" s="23">
        <v>3487563750</v>
      </c>
      <c r="F870" s="24" t="s">
        <v>14</v>
      </c>
    </row>
    <row r="871" spans="1:6" ht="32.25" hidden="1" customHeight="1" x14ac:dyDescent="0.2">
      <c r="A871" s="44" t="s">
        <v>462</v>
      </c>
      <c r="B871" s="22" t="s">
        <v>295</v>
      </c>
      <c r="C871" s="23">
        <v>7800</v>
      </c>
      <c r="D871" s="23">
        <f t="shared" si="22"/>
        <v>2539920</v>
      </c>
      <c r="E871" s="23">
        <v>19811376000</v>
      </c>
      <c r="F871" s="24" t="s">
        <v>14</v>
      </c>
    </row>
    <row r="872" spans="1:6" ht="32.25" hidden="1" customHeight="1" x14ac:dyDescent="0.2">
      <c r="A872" s="44" t="s">
        <v>463</v>
      </c>
      <c r="B872" s="22" t="s">
        <v>295</v>
      </c>
      <c r="C872" s="23">
        <v>7500</v>
      </c>
      <c r="D872" s="23">
        <f t="shared" si="22"/>
        <v>2541090</v>
      </c>
      <c r="E872" s="23">
        <v>19058175000</v>
      </c>
      <c r="F872" s="24" t="s">
        <v>14</v>
      </c>
    </row>
    <row r="873" spans="1:6" ht="32.25" hidden="1" customHeight="1" x14ac:dyDescent="0.2">
      <c r="A873" s="44" t="s">
        <v>464</v>
      </c>
      <c r="B873" s="22" t="s">
        <v>398</v>
      </c>
      <c r="C873" s="23">
        <v>130000</v>
      </c>
      <c r="D873" s="23">
        <f t="shared" si="22"/>
        <v>4078360</v>
      </c>
      <c r="E873" s="23">
        <v>530186800000</v>
      </c>
      <c r="F873" s="24" t="s">
        <v>14</v>
      </c>
    </row>
    <row r="874" spans="1:6" ht="32.25" hidden="1" customHeight="1" x14ac:dyDescent="0.2">
      <c r="A874" s="44" t="s">
        <v>464</v>
      </c>
      <c r="B874" s="22" t="s">
        <v>295</v>
      </c>
      <c r="C874" s="23">
        <v>7600</v>
      </c>
      <c r="D874" s="23">
        <f t="shared" si="22"/>
        <v>2542260</v>
      </c>
      <c r="E874" s="23">
        <v>19321176000</v>
      </c>
      <c r="F874" s="24" t="s">
        <v>14</v>
      </c>
    </row>
    <row r="875" spans="1:6" ht="32.25" hidden="1" customHeight="1" x14ac:dyDescent="0.2">
      <c r="A875" s="44" t="s">
        <v>465</v>
      </c>
      <c r="B875" s="22" t="s">
        <v>295</v>
      </c>
      <c r="C875" s="23">
        <v>7900</v>
      </c>
      <c r="D875" s="23">
        <f t="shared" si="22"/>
        <v>2543430</v>
      </c>
      <c r="E875" s="23">
        <v>20093097000</v>
      </c>
      <c r="F875" s="24" t="s">
        <v>14</v>
      </c>
    </row>
    <row r="876" spans="1:6" ht="32.25" hidden="1" customHeight="1" x14ac:dyDescent="0.2">
      <c r="A876" s="44" t="s">
        <v>466</v>
      </c>
      <c r="B876" s="22" t="s">
        <v>295</v>
      </c>
      <c r="C876" s="23">
        <v>3282</v>
      </c>
      <c r="D876" s="23">
        <f t="shared" si="22"/>
        <v>2544600</v>
      </c>
      <c r="E876" s="23">
        <v>8351377200</v>
      </c>
      <c r="F876" s="24" t="s">
        <v>14</v>
      </c>
    </row>
    <row r="877" spans="1:6" ht="32.25" hidden="1" customHeight="1" x14ac:dyDescent="0.2">
      <c r="A877" s="44" t="s">
        <v>467</v>
      </c>
      <c r="B877" s="22" t="s">
        <v>398</v>
      </c>
      <c r="C877" s="23">
        <v>36665.599999999999</v>
      </c>
      <c r="D877" s="23">
        <f t="shared" si="22"/>
        <v>4091030</v>
      </c>
      <c r="E877" s="23">
        <v>150000069568</v>
      </c>
      <c r="F877" s="24" t="s">
        <v>14</v>
      </c>
    </row>
    <row r="878" spans="1:6" ht="32.25" hidden="1" customHeight="1" x14ac:dyDescent="0.2">
      <c r="A878" s="44" t="s">
        <v>467</v>
      </c>
      <c r="B878" s="22" t="s">
        <v>295</v>
      </c>
      <c r="C878" s="23">
        <v>7800</v>
      </c>
      <c r="D878" s="23">
        <f t="shared" si="22"/>
        <v>2549290</v>
      </c>
      <c r="E878" s="23">
        <v>19884462000</v>
      </c>
      <c r="F878" s="24" t="s">
        <v>14</v>
      </c>
    </row>
    <row r="879" spans="1:6" ht="32.25" hidden="1" customHeight="1" x14ac:dyDescent="0.2">
      <c r="A879" s="44" t="s">
        <v>468</v>
      </c>
      <c r="B879" s="22" t="s">
        <v>295</v>
      </c>
      <c r="C879" s="23">
        <v>7700</v>
      </c>
      <c r="D879" s="23">
        <f t="shared" si="22"/>
        <v>2550460</v>
      </c>
      <c r="E879" s="23">
        <v>19638542000</v>
      </c>
      <c r="F879" s="24" t="s">
        <v>14</v>
      </c>
    </row>
    <row r="880" spans="1:6" ht="32.25" hidden="1" customHeight="1" x14ac:dyDescent="0.2">
      <c r="A880" s="44" t="s">
        <v>469</v>
      </c>
      <c r="B880" s="22" t="s">
        <v>295</v>
      </c>
      <c r="C880" s="23">
        <v>30000</v>
      </c>
      <c r="D880" s="23">
        <f t="shared" si="22"/>
        <v>2551630</v>
      </c>
      <c r="E880" s="23">
        <v>76548900000</v>
      </c>
      <c r="F880" s="24" t="s">
        <v>14</v>
      </c>
    </row>
    <row r="881" spans="1:110" ht="32.25" hidden="1" customHeight="1" x14ac:dyDescent="0.2">
      <c r="A881" s="44" t="s">
        <v>470</v>
      </c>
      <c r="B881" s="22" t="s">
        <v>295</v>
      </c>
      <c r="C881" s="23">
        <v>35000</v>
      </c>
      <c r="D881" s="23">
        <f t="shared" si="22"/>
        <v>2552800</v>
      </c>
      <c r="E881" s="23">
        <v>89348000000</v>
      </c>
      <c r="F881" s="24" t="s">
        <v>14</v>
      </c>
    </row>
    <row r="882" spans="1:110" ht="32.25" hidden="1" customHeight="1" x14ac:dyDescent="0.2">
      <c r="A882" s="44" t="s">
        <v>471</v>
      </c>
      <c r="B882" s="22" t="s">
        <v>295</v>
      </c>
      <c r="C882" s="23">
        <v>30000</v>
      </c>
      <c r="D882" s="23">
        <f t="shared" si="22"/>
        <v>2556310</v>
      </c>
      <c r="E882" s="23">
        <v>76689300000</v>
      </c>
      <c r="F882" s="24" t="s">
        <v>14</v>
      </c>
    </row>
    <row r="883" spans="1:110" ht="32.25" hidden="1" customHeight="1" x14ac:dyDescent="0.2">
      <c r="A883" s="44" t="s">
        <v>472</v>
      </c>
      <c r="B883" s="22" t="s">
        <v>295</v>
      </c>
      <c r="C883" s="23">
        <v>35000</v>
      </c>
      <c r="D883" s="23">
        <f t="shared" si="22"/>
        <v>2557480</v>
      </c>
      <c r="E883" s="23">
        <v>89511800000</v>
      </c>
      <c r="F883" s="24" t="s">
        <v>14</v>
      </c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</row>
    <row r="884" spans="1:110" ht="32.25" hidden="1" customHeight="1" x14ac:dyDescent="0.2">
      <c r="A884" s="44" t="s">
        <v>473</v>
      </c>
      <c r="B884" s="22" t="s">
        <v>295</v>
      </c>
      <c r="C884" s="23">
        <v>30000</v>
      </c>
      <c r="D884" s="23">
        <f t="shared" si="22"/>
        <v>2558650</v>
      </c>
      <c r="E884" s="23">
        <v>76759500000</v>
      </c>
      <c r="F884" s="24" t="s">
        <v>14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</row>
    <row r="885" spans="1:110" ht="32.25" hidden="1" customHeight="1" x14ac:dyDescent="0.2">
      <c r="A885" s="44" t="s">
        <v>474</v>
      </c>
      <c r="B885" s="22" t="s">
        <v>295</v>
      </c>
      <c r="C885" s="49">
        <v>36000</v>
      </c>
      <c r="D885" s="49">
        <f t="shared" si="22"/>
        <v>2559820</v>
      </c>
      <c r="E885" s="49">
        <v>92153520000</v>
      </c>
      <c r="F885" s="24" t="s">
        <v>14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</row>
    <row r="886" spans="1:110" ht="32.25" hidden="1" customHeight="1" x14ac:dyDescent="0.2">
      <c r="A886" s="44" t="s">
        <v>475</v>
      </c>
      <c r="B886" s="22" t="s">
        <v>398</v>
      </c>
      <c r="C886" s="49">
        <v>99500</v>
      </c>
      <c r="D886" s="49">
        <f t="shared" si="22"/>
        <v>4120620</v>
      </c>
      <c r="E886" s="49">
        <v>410001690000</v>
      </c>
      <c r="F886" s="24" t="s">
        <v>14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</row>
    <row r="887" spans="1:110" ht="32.25" hidden="1" customHeight="1" x14ac:dyDescent="0.2">
      <c r="A887" s="44" t="s">
        <v>476</v>
      </c>
      <c r="B887" s="22" t="s">
        <v>295</v>
      </c>
      <c r="C887" s="49">
        <v>101170</v>
      </c>
      <c r="D887" s="49">
        <f t="shared" si="22"/>
        <v>2566830</v>
      </c>
      <c r="E887" s="49">
        <v>259686191100</v>
      </c>
      <c r="F887" s="24" t="s">
        <v>14</v>
      </c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</row>
    <row r="888" spans="1:110" ht="32.25" hidden="1" customHeight="1" x14ac:dyDescent="0.2">
      <c r="A888" s="44" t="s">
        <v>477</v>
      </c>
      <c r="B888" s="22" t="s">
        <v>295</v>
      </c>
      <c r="C888" s="49">
        <v>290079</v>
      </c>
      <c r="D888" s="49">
        <f t="shared" si="22"/>
        <v>2568000</v>
      </c>
      <c r="E888" s="49">
        <v>744922872000</v>
      </c>
      <c r="F888" s="24" t="s">
        <v>14</v>
      </c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</row>
    <row r="889" spans="1:110" ht="32.25" hidden="1" customHeight="1" x14ac:dyDescent="0.2">
      <c r="A889" s="44" t="s">
        <v>478</v>
      </c>
      <c r="B889" s="22" t="s">
        <v>295</v>
      </c>
      <c r="C889" s="49">
        <v>250</v>
      </c>
      <c r="D889" s="49">
        <f t="shared" si="22"/>
        <v>2569180</v>
      </c>
      <c r="E889" s="49">
        <v>642295000</v>
      </c>
      <c r="F889" s="24" t="s">
        <v>14</v>
      </c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</row>
    <row r="890" spans="1:110" ht="32.25" hidden="1" customHeight="1" x14ac:dyDescent="0.2">
      <c r="A890" s="44" t="s">
        <v>479</v>
      </c>
      <c r="B890" s="22" t="s">
        <v>398</v>
      </c>
      <c r="C890" s="49">
        <v>13042.3</v>
      </c>
      <c r="D890" s="49">
        <f t="shared" si="22"/>
        <v>4252570</v>
      </c>
      <c r="E890" s="49">
        <v>55463293711</v>
      </c>
      <c r="F890" s="24" t="s">
        <v>14</v>
      </c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</row>
    <row r="891" spans="1:110" ht="32.25" hidden="1" customHeight="1" x14ac:dyDescent="0.2">
      <c r="A891" s="44" t="s">
        <v>480</v>
      </c>
      <c r="B891" s="22" t="s">
        <v>398</v>
      </c>
      <c r="C891" s="49">
        <v>1596.3</v>
      </c>
      <c r="D891" s="49">
        <f t="shared" si="22"/>
        <v>4171320</v>
      </c>
      <c r="E891" s="49">
        <v>6658678116</v>
      </c>
      <c r="F891" s="24" t="s">
        <v>14</v>
      </c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</row>
    <row r="892" spans="1:110" ht="32.25" hidden="1" customHeight="1" x14ac:dyDescent="0.2">
      <c r="A892" s="44" t="s">
        <v>481</v>
      </c>
      <c r="B892" s="22" t="s">
        <v>398</v>
      </c>
      <c r="C892" s="49">
        <v>7868</v>
      </c>
      <c r="D892" s="49">
        <f t="shared" si="22"/>
        <v>4267660</v>
      </c>
      <c r="E892" s="49">
        <v>33577948880</v>
      </c>
      <c r="F892" s="24" t="s">
        <v>14</v>
      </c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</row>
    <row r="893" spans="1:110" ht="32.25" hidden="1" customHeight="1" x14ac:dyDescent="0.2">
      <c r="A893" s="44" t="s">
        <v>482</v>
      </c>
      <c r="B893" s="22" t="s">
        <v>398</v>
      </c>
      <c r="C893" s="49">
        <v>24</v>
      </c>
      <c r="D893" s="49">
        <f t="shared" si="22"/>
        <v>4243150</v>
      </c>
      <c r="E893" s="49">
        <v>101835600</v>
      </c>
      <c r="F893" s="24" t="s">
        <v>14</v>
      </c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</row>
    <row r="894" spans="1:110" ht="32.25" hidden="1" customHeight="1" x14ac:dyDescent="0.2">
      <c r="A894" s="44" t="s">
        <v>483</v>
      </c>
      <c r="B894" s="22" t="s">
        <v>329</v>
      </c>
      <c r="C894" s="49">
        <v>5349</v>
      </c>
      <c r="D894" s="49">
        <f t="shared" si="22"/>
        <v>4570380</v>
      </c>
      <c r="E894" s="49">
        <v>24446962620</v>
      </c>
      <c r="F894" s="24" t="s">
        <v>14</v>
      </c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</row>
    <row r="895" spans="1:110" ht="32.25" hidden="1" customHeight="1" x14ac:dyDescent="0.2">
      <c r="A895" s="44" t="s">
        <v>484</v>
      </c>
      <c r="B895" s="22" t="s">
        <v>398</v>
      </c>
      <c r="C895" s="49">
        <v>24</v>
      </c>
      <c r="D895" s="49">
        <f t="shared" si="22"/>
        <v>4304410</v>
      </c>
      <c r="E895" s="49">
        <v>103305840</v>
      </c>
      <c r="F895" s="24" t="s">
        <v>14</v>
      </c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</row>
    <row r="896" spans="1:110" ht="32.25" hidden="1" customHeight="1" x14ac:dyDescent="0.2">
      <c r="A896" s="44" t="s">
        <v>484</v>
      </c>
      <c r="B896" s="22" t="s">
        <v>329</v>
      </c>
      <c r="C896" s="49">
        <v>100</v>
      </c>
      <c r="D896" s="49">
        <f t="shared" si="22"/>
        <v>4618620</v>
      </c>
      <c r="E896" s="49">
        <v>461862000</v>
      </c>
      <c r="F896" s="24" t="s">
        <v>14</v>
      </c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</row>
    <row r="897" spans="1:110" ht="32.25" customHeight="1" x14ac:dyDescent="0.2">
      <c r="A897" s="44" t="s">
        <v>486</v>
      </c>
      <c r="B897" s="22" t="s">
        <v>485</v>
      </c>
      <c r="C897" s="49">
        <v>1413358</v>
      </c>
      <c r="D897" s="49">
        <f t="shared" si="22"/>
        <v>2842000</v>
      </c>
      <c r="E897" s="49">
        <v>4016763436000</v>
      </c>
      <c r="F897" s="24" t="s">
        <v>5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</row>
    <row r="898" spans="1:110" ht="32.25" hidden="1" customHeight="1" x14ac:dyDescent="0.2">
      <c r="A898" s="44" t="s">
        <v>487</v>
      </c>
      <c r="B898" s="22" t="s">
        <v>485</v>
      </c>
      <c r="C898" s="49">
        <v>17</v>
      </c>
      <c r="D898" s="49">
        <f t="shared" si="22"/>
        <v>2854590</v>
      </c>
      <c r="E898" s="49">
        <v>48528030</v>
      </c>
      <c r="F898" s="24" t="s">
        <v>14</v>
      </c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</row>
    <row r="899" spans="1:110" ht="32.25" hidden="1" customHeight="1" x14ac:dyDescent="0.2">
      <c r="A899" s="44" t="s">
        <v>488</v>
      </c>
      <c r="B899" s="22" t="s">
        <v>485</v>
      </c>
      <c r="C899" s="49">
        <v>125000</v>
      </c>
      <c r="D899" s="49">
        <f t="shared" si="22"/>
        <v>2891050</v>
      </c>
      <c r="E899" s="49">
        <v>361381250000</v>
      </c>
      <c r="F899" s="24" t="s">
        <v>14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</row>
    <row r="900" spans="1:110" ht="32.25" hidden="1" customHeight="1" x14ac:dyDescent="0.2">
      <c r="A900" s="44" t="s">
        <v>489</v>
      </c>
      <c r="B900" s="22" t="s">
        <v>485</v>
      </c>
      <c r="C900" s="49">
        <v>100350</v>
      </c>
      <c r="D900" s="49">
        <f t="shared" si="22"/>
        <v>2896677.6133532636</v>
      </c>
      <c r="E900" s="49">
        <v>290681598500</v>
      </c>
      <c r="F900" s="24" t="s">
        <v>14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</row>
    <row r="901" spans="1:110" ht="32.25" hidden="1" customHeight="1" x14ac:dyDescent="0.2">
      <c r="A901" s="44" t="s">
        <v>490</v>
      </c>
      <c r="B901" s="22" t="s">
        <v>485</v>
      </c>
      <c r="C901" s="49">
        <v>850</v>
      </c>
      <c r="D901" s="49">
        <f t="shared" si="22"/>
        <v>2883070</v>
      </c>
      <c r="E901" s="49">
        <v>2450609500</v>
      </c>
      <c r="F901" s="24" t="s">
        <v>14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</row>
    <row r="902" spans="1:110" ht="32.25" customHeight="1" x14ac:dyDescent="0.2">
      <c r="A902" s="44" t="s">
        <v>491</v>
      </c>
      <c r="B902" s="22" t="s">
        <v>492</v>
      </c>
      <c r="C902" s="49">
        <v>1711087</v>
      </c>
      <c r="D902" s="49">
        <f t="shared" si="22"/>
        <v>2922118</v>
      </c>
      <c r="E902" s="49">
        <v>4999998122266</v>
      </c>
      <c r="F902" s="24" t="s">
        <v>5</v>
      </c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</row>
    <row r="903" spans="1:110" ht="32.25" hidden="1" customHeight="1" x14ac:dyDescent="0.2">
      <c r="A903" s="44" t="s">
        <v>493</v>
      </c>
      <c r="B903" s="22" t="s">
        <v>398</v>
      </c>
      <c r="C903" s="49">
        <v>130000</v>
      </c>
      <c r="D903" s="49">
        <f t="shared" si="22"/>
        <v>4462870</v>
      </c>
      <c r="E903" s="49">
        <v>580173100000</v>
      </c>
      <c r="F903" s="24" t="s">
        <v>14</v>
      </c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</row>
    <row r="904" spans="1:110" ht="32.25" customHeight="1" x14ac:dyDescent="0.2">
      <c r="A904" s="44" t="s">
        <v>493</v>
      </c>
      <c r="B904" s="22" t="s">
        <v>494</v>
      </c>
      <c r="C904" s="49">
        <v>150884</v>
      </c>
      <c r="D904" s="49">
        <f t="shared" ref="D904:D967" si="23">E904/C904</f>
        <v>26630000</v>
      </c>
      <c r="E904" s="49">
        <v>4018040920000</v>
      </c>
      <c r="F904" s="24" t="s">
        <v>5</v>
      </c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</row>
    <row r="905" spans="1:110" ht="32.25" hidden="1" customHeight="1" x14ac:dyDescent="0.2">
      <c r="A905" s="44" t="s">
        <v>495</v>
      </c>
      <c r="B905" s="22" t="s">
        <v>494</v>
      </c>
      <c r="C905" s="49">
        <v>750</v>
      </c>
      <c r="D905" s="49">
        <f t="shared" si="23"/>
        <v>26584480</v>
      </c>
      <c r="E905" s="49">
        <v>19938360000</v>
      </c>
      <c r="F905" s="24" t="s">
        <v>14</v>
      </c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</row>
    <row r="906" spans="1:110" ht="32.25" hidden="1" customHeight="1" x14ac:dyDescent="0.2">
      <c r="A906" s="44" t="s">
        <v>495</v>
      </c>
      <c r="B906" s="22" t="s">
        <v>492</v>
      </c>
      <c r="C906" s="49">
        <v>6800</v>
      </c>
      <c r="D906" s="49">
        <f t="shared" si="23"/>
        <v>2936650</v>
      </c>
      <c r="E906" s="49">
        <v>19969220000</v>
      </c>
      <c r="F906" s="24" t="s">
        <v>14</v>
      </c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</row>
    <row r="907" spans="1:110" ht="32.25" hidden="1" customHeight="1" x14ac:dyDescent="0.2">
      <c r="A907" s="44" t="s">
        <v>496</v>
      </c>
      <c r="B907" s="22" t="s">
        <v>494</v>
      </c>
      <c r="C907" s="49">
        <v>750</v>
      </c>
      <c r="D907" s="49">
        <f t="shared" si="23"/>
        <v>26708740</v>
      </c>
      <c r="E907" s="49">
        <v>20031555000</v>
      </c>
      <c r="F907" s="24" t="s">
        <v>14</v>
      </c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</row>
    <row r="908" spans="1:110" ht="32.25" hidden="1" customHeight="1" x14ac:dyDescent="0.2">
      <c r="A908" s="44" t="s">
        <v>496</v>
      </c>
      <c r="B908" s="22" t="s">
        <v>492</v>
      </c>
      <c r="C908" s="49">
        <v>6800</v>
      </c>
      <c r="D908" s="49">
        <f t="shared" si="23"/>
        <v>2939291</v>
      </c>
      <c r="E908" s="49">
        <v>19987178800</v>
      </c>
      <c r="F908" s="24" t="s">
        <v>14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</row>
    <row r="909" spans="1:110" ht="32.25" hidden="1" customHeight="1" x14ac:dyDescent="0.2">
      <c r="A909" s="44" t="s">
        <v>497</v>
      </c>
      <c r="B909" s="22" t="s">
        <v>485</v>
      </c>
      <c r="C909" s="49">
        <v>35610</v>
      </c>
      <c r="D909" s="49">
        <f t="shared" si="23"/>
        <v>2934630</v>
      </c>
      <c r="E909" s="49">
        <v>104502174300</v>
      </c>
      <c r="F909" s="24" t="s">
        <v>14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</row>
    <row r="910" spans="1:110" ht="32.25" hidden="1" customHeight="1" x14ac:dyDescent="0.2">
      <c r="A910" s="44" t="s">
        <v>497</v>
      </c>
      <c r="B910" s="22" t="s">
        <v>494</v>
      </c>
      <c r="C910" s="49">
        <v>1000</v>
      </c>
      <c r="D910" s="49">
        <f t="shared" si="23"/>
        <v>26744990</v>
      </c>
      <c r="E910" s="49">
        <v>26744990000</v>
      </c>
      <c r="F910" s="24" t="s">
        <v>14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</row>
    <row r="911" spans="1:110" ht="32.25" hidden="1" customHeight="1" x14ac:dyDescent="0.2">
      <c r="A911" s="44" t="s">
        <v>497</v>
      </c>
      <c r="B911" s="22" t="s">
        <v>492</v>
      </c>
      <c r="C911" s="49">
        <v>42778</v>
      </c>
      <c r="D911" s="49">
        <f t="shared" si="23"/>
        <v>2953821</v>
      </c>
      <c r="E911" s="49">
        <v>126358554738</v>
      </c>
      <c r="F911" s="24" t="s">
        <v>14</v>
      </c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</row>
    <row r="912" spans="1:110" ht="32.25" hidden="1" customHeight="1" x14ac:dyDescent="0.2">
      <c r="A912" s="44" t="s">
        <v>498</v>
      </c>
      <c r="B912" s="22" t="s">
        <v>485</v>
      </c>
      <c r="C912" s="49">
        <v>42103</v>
      </c>
      <c r="D912" s="49">
        <f t="shared" si="23"/>
        <v>2935980</v>
      </c>
      <c r="E912" s="49">
        <v>123613565940</v>
      </c>
      <c r="F912" s="24" t="s">
        <v>14</v>
      </c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</row>
    <row r="913" spans="1:110" ht="32.25" hidden="1" customHeight="1" x14ac:dyDescent="0.2">
      <c r="A913" s="44" t="s">
        <v>498</v>
      </c>
      <c r="B913" s="22" t="s">
        <v>494</v>
      </c>
      <c r="C913" s="49">
        <v>800</v>
      </c>
      <c r="D913" s="49">
        <f t="shared" si="23"/>
        <v>26757340</v>
      </c>
      <c r="E913" s="49">
        <v>21405872000</v>
      </c>
      <c r="F913" s="24" t="s">
        <v>14</v>
      </c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</row>
    <row r="914" spans="1:110" ht="32.25" hidden="1" customHeight="1" x14ac:dyDescent="0.2">
      <c r="A914" s="44" t="s">
        <v>498</v>
      </c>
      <c r="B914" s="22" t="s">
        <v>492</v>
      </c>
      <c r="C914" s="49">
        <v>42777</v>
      </c>
      <c r="D914" s="49">
        <f t="shared" si="23"/>
        <v>2955141.4831334595</v>
      </c>
      <c r="E914" s="49">
        <v>126412087224</v>
      </c>
      <c r="F914" s="24" t="s">
        <v>14</v>
      </c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</row>
    <row r="915" spans="1:110" ht="32.25" hidden="1" customHeight="1" x14ac:dyDescent="0.2">
      <c r="A915" s="44" t="s">
        <v>499</v>
      </c>
      <c r="B915" s="22" t="s">
        <v>494</v>
      </c>
      <c r="C915" s="49">
        <v>3772</v>
      </c>
      <c r="D915" s="49">
        <f t="shared" si="23"/>
        <v>26769680</v>
      </c>
      <c r="E915" s="49">
        <v>100975232960</v>
      </c>
      <c r="F915" s="24" t="s">
        <v>14</v>
      </c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</row>
    <row r="916" spans="1:110" ht="32.25" hidden="1" customHeight="1" x14ac:dyDescent="0.2">
      <c r="A916" s="44" t="s">
        <v>499</v>
      </c>
      <c r="B916" s="22" t="s">
        <v>492</v>
      </c>
      <c r="C916" s="49">
        <v>42777</v>
      </c>
      <c r="D916" s="49">
        <f t="shared" si="23"/>
        <v>2956462.2986885477</v>
      </c>
      <c r="E916" s="49">
        <v>126468587751</v>
      </c>
      <c r="F916" s="24" t="s">
        <v>14</v>
      </c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</row>
    <row r="917" spans="1:110" ht="32.25" hidden="1" customHeight="1" x14ac:dyDescent="0.2">
      <c r="A917" s="44" t="s">
        <v>500</v>
      </c>
      <c r="B917" s="22" t="s">
        <v>485</v>
      </c>
      <c r="C917" s="49">
        <v>251</v>
      </c>
      <c r="D917" s="49">
        <f t="shared" si="23"/>
        <v>2940060</v>
      </c>
      <c r="E917" s="49">
        <v>737955060</v>
      </c>
      <c r="F917" s="24" t="s">
        <v>14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</row>
    <row r="918" spans="1:110" ht="32.25" hidden="1" customHeight="1" x14ac:dyDescent="0.2">
      <c r="A918" s="44" t="s">
        <v>500</v>
      </c>
      <c r="B918" s="22" t="s">
        <v>494</v>
      </c>
      <c r="C918" s="49">
        <v>2600</v>
      </c>
      <c r="D918" s="49">
        <f t="shared" si="23"/>
        <v>26794380</v>
      </c>
      <c r="E918" s="49">
        <v>69665388000</v>
      </c>
      <c r="F918" s="24" t="s">
        <v>14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</row>
    <row r="919" spans="1:110" ht="32.25" hidden="1" customHeight="1" x14ac:dyDescent="0.2">
      <c r="A919" s="44" t="s">
        <v>500</v>
      </c>
      <c r="B919" s="22" t="s">
        <v>492</v>
      </c>
      <c r="C919" s="49">
        <v>34222</v>
      </c>
      <c r="D919" s="49">
        <f t="shared" si="23"/>
        <v>2959097.7922096895</v>
      </c>
      <c r="E919" s="49">
        <v>101266244645</v>
      </c>
      <c r="F919" s="24" t="s">
        <v>14</v>
      </c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</row>
    <row r="920" spans="1:110" ht="32.25" hidden="1" customHeight="1" x14ac:dyDescent="0.2">
      <c r="A920" s="44" t="s">
        <v>501</v>
      </c>
      <c r="B920" s="22" t="s">
        <v>492</v>
      </c>
      <c r="C920" s="49">
        <v>34222</v>
      </c>
      <c r="D920" s="49">
        <f t="shared" si="23"/>
        <v>2962463.7103617555</v>
      </c>
      <c r="E920" s="49">
        <v>101381433096</v>
      </c>
      <c r="F920" s="24" t="s">
        <v>14</v>
      </c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</row>
    <row r="921" spans="1:110" ht="32.25" hidden="1" customHeight="1" x14ac:dyDescent="0.2">
      <c r="A921" s="44" t="s">
        <v>501</v>
      </c>
      <c r="B921" s="22" t="s">
        <v>485</v>
      </c>
      <c r="C921" s="49">
        <v>52544</v>
      </c>
      <c r="D921" s="49">
        <f t="shared" si="23"/>
        <v>2944130</v>
      </c>
      <c r="E921" s="49">
        <v>154696366720</v>
      </c>
      <c r="F921" s="24" t="s">
        <v>14</v>
      </c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</row>
    <row r="922" spans="1:110" ht="32.25" hidden="1" customHeight="1" x14ac:dyDescent="0.2">
      <c r="A922" s="44" t="s">
        <v>502</v>
      </c>
      <c r="B922" s="22" t="s">
        <v>485</v>
      </c>
      <c r="C922" s="49">
        <v>48000</v>
      </c>
      <c r="D922" s="49">
        <f t="shared" si="23"/>
        <v>2945480</v>
      </c>
      <c r="E922" s="49">
        <v>141383040000</v>
      </c>
      <c r="F922" s="24" t="s">
        <v>14</v>
      </c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</row>
    <row r="923" spans="1:110" ht="32.25" hidden="1" customHeight="1" x14ac:dyDescent="0.2">
      <c r="A923" s="44" t="s">
        <v>502</v>
      </c>
      <c r="B923" s="22" t="s">
        <v>494</v>
      </c>
      <c r="C923" s="49">
        <v>3347</v>
      </c>
      <c r="D923" s="49">
        <f t="shared" si="23"/>
        <v>26843770</v>
      </c>
      <c r="E923" s="49">
        <v>89846098190</v>
      </c>
      <c r="F923" s="24" t="s">
        <v>14</v>
      </c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</row>
    <row r="924" spans="1:110" ht="32.25" hidden="1" customHeight="1" x14ac:dyDescent="0.2">
      <c r="A924" s="44" t="s">
        <v>502</v>
      </c>
      <c r="B924" s="22" t="s">
        <v>492</v>
      </c>
      <c r="C924" s="49">
        <v>21666</v>
      </c>
      <c r="D924" s="49">
        <f t="shared" si="23"/>
        <v>2964389</v>
      </c>
      <c r="E924" s="49">
        <v>64226452074</v>
      </c>
      <c r="F924" s="24" t="s">
        <v>14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</row>
    <row r="925" spans="1:110" ht="32.25" hidden="1" customHeight="1" x14ac:dyDescent="0.2">
      <c r="A925" s="44" t="s">
        <v>503</v>
      </c>
      <c r="B925" s="22" t="s">
        <v>485</v>
      </c>
      <c r="C925" s="49">
        <v>34000</v>
      </c>
      <c r="D925" s="49">
        <f t="shared" si="23"/>
        <v>2946840</v>
      </c>
      <c r="E925" s="49">
        <v>100192560000</v>
      </c>
      <c r="F925" s="24" t="s">
        <v>14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</row>
    <row r="926" spans="1:110" ht="32.25" hidden="1" customHeight="1" x14ac:dyDescent="0.2">
      <c r="A926" s="44" t="s">
        <v>504</v>
      </c>
      <c r="B926" s="22" t="s">
        <v>494</v>
      </c>
      <c r="C926" s="49">
        <v>1600</v>
      </c>
      <c r="D926" s="49">
        <f t="shared" si="23"/>
        <v>26868460</v>
      </c>
      <c r="E926" s="49">
        <v>42989536000</v>
      </c>
      <c r="F926" s="24" t="s">
        <v>14</v>
      </c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</row>
    <row r="927" spans="1:110" ht="32.25" hidden="1" customHeight="1" x14ac:dyDescent="0.2">
      <c r="A927" s="44" t="s">
        <v>504</v>
      </c>
      <c r="B927" s="22" t="s">
        <v>492</v>
      </c>
      <c r="C927" s="49">
        <v>34222</v>
      </c>
      <c r="D927" s="49">
        <f t="shared" si="23"/>
        <v>2967031</v>
      </c>
      <c r="E927" s="49">
        <v>101537734882</v>
      </c>
      <c r="F927" s="24" t="s">
        <v>14</v>
      </c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</row>
    <row r="928" spans="1:110" ht="32.25" hidden="1" customHeight="1" x14ac:dyDescent="0.2">
      <c r="A928" s="44" t="s">
        <v>504</v>
      </c>
      <c r="B928" s="22" t="s">
        <v>485</v>
      </c>
      <c r="C928" s="49">
        <v>578</v>
      </c>
      <c r="D928" s="49">
        <f t="shared" si="23"/>
        <v>2948200</v>
      </c>
      <c r="E928" s="49">
        <v>1704059600</v>
      </c>
      <c r="F928" s="24" t="s">
        <v>14</v>
      </c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</row>
    <row r="929" spans="1:110" ht="32.25" hidden="1" customHeight="1" x14ac:dyDescent="0.2">
      <c r="A929" s="44" t="s">
        <v>505</v>
      </c>
      <c r="B929" s="22" t="s">
        <v>494</v>
      </c>
      <c r="C929" s="49">
        <v>3772</v>
      </c>
      <c r="D929" s="49">
        <f t="shared" si="23"/>
        <v>26917850</v>
      </c>
      <c r="E929" s="49">
        <v>101534130200</v>
      </c>
      <c r="F929" s="24" t="s">
        <v>14</v>
      </c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</row>
    <row r="930" spans="1:110" ht="32.25" hidden="1" customHeight="1" x14ac:dyDescent="0.2">
      <c r="A930" s="44" t="s">
        <v>505</v>
      </c>
      <c r="B930" s="22" t="s">
        <v>492</v>
      </c>
      <c r="C930" s="49">
        <v>200000</v>
      </c>
      <c r="D930" s="49">
        <f t="shared" si="23"/>
        <v>2972315</v>
      </c>
      <c r="E930" s="49">
        <v>594463000000</v>
      </c>
      <c r="F930" s="24" t="s">
        <v>14</v>
      </c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</row>
    <row r="931" spans="1:110" ht="32.25" hidden="1" customHeight="1" x14ac:dyDescent="0.2">
      <c r="A931" s="44" t="s">
        <v>506</v>
      </c>
      <c r="B931" s="22" t="s">
        <v>485</v>
      </c>
      <c r="C931" s="49">
        <v>50000</v>
      </c>
      <c r="D931" s="49">
        <f t="shared" si="23"/>
        <v>2954980</v>
      </c>
      <c r="E931" s="49">
        <v>147749000000</v>
      </c>
      <c r="F931" s="24" t="s">
        <v>14</v>
      </c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</row>
    <row r="932" spans="1:110" ht="32.25" hidden="1" customHeight="1" x14ac:dyDescent="0.2">
      <c r="A932" s="44" t="s">
        <v>506</v>
      </c>
      <c r="B932" s="22" t="s">
        <v>494</v>
      </c>
      <c r="C932" s="49">
        <v>20641</v>
      </c>
      <c r="D932" s="49">
        <f t="shared" si="23"/>
        <v>26930210</v>
      </c>
      <c r="E932" s="49">
        <v>555866464610</v>
      </c>
      <c r="F932" s="24" t="s">
        <v>14</v>
      </c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</row>
    <row r="933" spans="1:110" ht="32.25" hidden="1" customHeight="1" x14ac:dyDescent="0.2">
      <c r="A933" s="44" t="s">
        <v>506</v>
      </c>
      <c r="B933" s="22" t="s">
        <v>492</v>
      </c>
      <c r="C933" s="49">
        <v>156973</v>
      </c>
      <c r="D933" s="49">
        <f t="shared" si="23"/>
        <v>2973635.8272887692</v>
      </c>
      <c r="E933" s="49">
        <v>466780536717</v>
      </c>
      <c r="F933" s="24" t="s">
        <v>14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</row>
    <row r="934" spans="1:110" ht="32.25" customHeight="1" x14ac:dyDescent="0.2">
      <c r="A934" s="44" t="s">
        <v>506</v>
      </c>
      <c r="B934" s="22" t="s">
        <v>507</v>
      </c>
      <c r="C934" s="49">
        <v>144642</v>
      </c>
      <c r="D934" s="49">
        <f t="shared" si="23"/>
        <v>2765460</v>
      </c>
      <c r="E934" s="49">
        <v>400001665320</v>
      </c>
      <c r="F934" s="24" t="s">
        <v>5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</row>
    <row r="935" spans="1:110" ht="32.25" hidden="1" customHeight="1" x14ac:dyDescent="0.2">
      <c r="A935" s="44" t="s">
        <v>508</v>
      </c>
      <c r="B935" s="22" t="s">
        <v>492</v>
      </c>
      <c r="C935" s="49">
        <v>17000</v>
      </c>
      <c r="D935" s="49">
        <f t="shared" si="23"/>
        <v>2974956</v>
      </c>
      <c r="E935" s="49">
        <v>50574252000</v>
      </c>
      <c r="F935" s="24" t="s">
        <v>14</v>
      </c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</row>
    <row r="936" spans="1:110" ht="32.25" hidden="1" customHeight="1" x14ac:dyDescent="0.2">
      <c r="A936" s="44" t="s">
        <v>508</v>
      </c>
      <c r="B936" s="22" t="s">
        <v>398</v>
      </c>
      <c r="C936" s="49">
        <v>130024</v>
      </c>
      <c r="D936" s="49">
        <f t="shared" si="23"/>
        <v>4536810</v>
      </c>
      <c r="E936" s="49">
        <v>589894183440</v>
      </c>
      <c r="F936" s="24" t="s">
        <v>14</v>
      </c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</row>
    <row r="937" spans="1:110" ht="32.25" hidden="1" customHeight="1" x14ac:dyDescent="0.2">
      <c r="A937" s="44" t="s">
        <v>509</v>
      </c>
      <c r="B937" s="22" t="s">
        <v>492</v>
      </c>
      <c r="C937" s="49">
        <v>34222</v>
      </c>
      <c r="D937" s="49">
        <f t="shared" si="23"/>
        <v>2976277</v>
      </c>
      <c r="E937" s="49">
        <v>101854151494</v>
      </c>
      <c r="F937" s="24" t="s">
        <v>14</v>
      </c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</row>
    <row r="938" spans="1:110" ht="32.25" hidden="1" customHeight="1" x14ac:dyDescent="0.2">
      <c r="A938" s="44" t="s">
        <v>509</v>
      </c>
      <c r="B938" s="22" t="s">
        <v>485</v>
      </c>
      <c r="C938" s="49">
        <v>169000</v>
      </c>
      <c r="D938" s="49">
        <f t="shared" si="23"/>
        <v>2957710</v>
      </c>
      <c r="E938" s="49">
        <v>499852990000</v>
      </c>
      <c r="F938" s="24" t="s">
        <v>14</v>
      </c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</row>
    <row r="939" spans="1:110" ht="32.25" hidden="1" customHeight="1" x14ac:dyDescent="0.2">
      <c r="A939" s="44" t="s">
        <v>510</v>
      </c>
      <c r="B939" s="22" t="s">
        <v>494</v>
      </c>
      <c r="C939" s="49">
        <v>1850</v>
      </c>
      <c r="D939" s="49">
        <f t="shared" si="23"/>
        <v>27004280</v>
      </c>
      <c r="E939" s="49">
        <v>49957918000</v>
      </c>
      <c r="F939" s="24" t="s">
        <v>14</v>
      </c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</row>
    <row r="940" spans="1:110" ht="32.25" hidden="1" customHeight="1" x14ac:dyDescent="0.2">
      <c r="A940" s="44" t="s">
        <v>511</v>
      </c>
      <c r="B940" s="22" t="s">
        <v>485</v>
      </c>
      <c r="C940" s="49">
        <v>185870</v>
      </c>
      <c r="D940" s="49">
        <f t="shared" si="23"/>
        <v>2964480</v>
      </c>
      <c r="E940" s="49">
        <v>551007897600</v>
      </c>
      <c r="F940" s="24" t="s">
        <v>14</v>
      </c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</row>
    <row r="941" spans="1:110" ht="32.25" hidden="1" customHeight="1" x14ac:dyDescent="0.2">
      <c r="A941" s="44" t="s">
        <v>512</v>
      </c>
      <c r="B941" s="22" t="s">
        <v>485</v>
      </c>
      <c r="C941" s="49">
        <v>33720</v>
      </c>
      <c r="D941" s="49">
        <f t="shared" si="23"/>
        <v>2965840</v>
      </c>
      <c r="E941" s="49">
        <v>100008124800</v>
      </c>
      <c r="F941" s="24" t="s">
        <v>14</v>
      </c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</row>
    <row r="942" spans="1:110" ht="32.25" hidden="1" customHeight="1" x14ac:dyDescent="0.2">
      <c r="A942" s="44" t="s">
        <v>513</v>
      </c>
      <c r="B942" s="22" t="s">
        <v>485</v>
      </c>
      <c r="C942" s="49">
        <v>16851</v>
      </c>
      <c r="D942" s="49">
        <f t="shared" si="23"/>
        <v>2967190</v>
      </c>
      <c r="E942" s="49">
        <v>50000118690</v>
      </c>
      <c r="F942" s="24" t="s">
        <v>14</v>
      </c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</row>
    <row r="943" spans="1:110" ht="32.25" hidden="1" customHeight="1" x14ac:dyDescent="0.2">
      <c r="A943" s="44" t="s">
        <v>514</v>
      </c>
      <c r="B943" s="22" t="s">
        <v>492</v>
      </c>
      <c r="C943" s="49">
        <v>16750</v>
      </c>
      <c r="D943" s="49">
        <f t="shared" si="23"/>
        <v>2986845</v>
      </c>
      <c r="E943" s="49">
        <v>50029653750</v>
      </c>
      <c r="F943" s="24" t="s">
        <v>14</v>
      </c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</row>
    <row r="944" spans="1:110" ht="32.25" hidden="1" customHeight="1" x14ac:dyDescent="0.2">
      <c r="A944" s="44" t="s">
        <v>515</v>
      </c>
      <c r="B944" s="22" t="s">
        <v>492</v>
      </c>
      <c r="C944" s="49">
        <v>92000</v>
      </c>
      <c r="D944" s="49">
        <f t="shared" si="23"/>
        <v>2990809</v>
      </c>
      <c r="E944" s="49">
        <v>275154428000</v>
      </c>
      <c r="F944" s="24" t="s">
        <v>14</v>
      </c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</row>
    <row r="945" spans="1:110" ht="32.25" hidden="1" customHeight="1" x14ac:dyDescent="0.2">
      <c r="A945" s="44" t="s">
        <v>515</v>
      </c>
      <c r="B945" s="22" t="s">
        <v>494</v>
      </c>
      <c r="C945" s="49">
        <v>2000</v>
      </c>
      <c r="D945" s="49">
        <f t="shared" si="23"/>
        <v>27090720</v>
      </c>
      <c r="E945" s="49">
        <v>54181440000</v>
      </c>
      <c r="F945" s="24" t="s">
        <v>14</v>
      </c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</row>
    <row r="946" spans="1:110" ht="32.25" hidden="1" customHeight="1" x14ac:dyDescent="0.2">
      <c r="A946" s="44" t="s">
        <v>515</v>
      </c>
      <c r="B946" s="22" t="s">
        <v>485</v>
      </c>
      <c r="C946" s="49">
        <v>26912</v>
      </c>
      <c r="D946" s="49">
        <f t="shared" si="23"/>
        <v>2972620</v>
      </c>
      <c r="E946" s="49">
        <v>79999149440</v>
      </c>
      <c r="F946" s="24" t="s">
        <v>14</v>
      </c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</row>
    <row r="947" spans="1:110" ht="32.25" hidden="1" customHeight="1" x14ac:dyDescent="0.2">
      <c r="A947" s="44" t="s">
        <v>516</v>
      </c>
      <c r="B947" s="22" t="s">
        <v>494</v>
      </c>
      <c r="C947" s="49">
        <v>736</v>
      </c>
      <c r="D947" s="49">
        <f t="shared" si="23"/>
        <v>27189490</v>
      </c>
      <c r="E947" s="49">
        <v>20011464640</v>
      </c>
      <c r="F947" s="24" t="s">
        <v>14</v>
      </c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</row>
    <row r="948" spans="1:110" ht="32.25" hidden="1" customHeight="1" x14ac:dyDescent="0.2">
      <c r="A948" s="44" t="s">
        <v>517</v>
      </c>
      <c r="B948" s="22" t="s">
        <v>485</v>
      </c>
      <c r="C948" s="49">
        <v>140000</v>
      </c>
      <c r="D948" s="49">
        <f t="shared" si="23"/>
        <v>2987560</v>
      </c>
      <c r="E948" s="49">
        <v>418258400000</v>
      </c>
      <c r="F948" s="24" t="s">
        <v>14</v>
      </c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</row>
    <row r="949" spans="1:110" ht="32.25" hidden="1" customHeight="1" x14ac:dyDescent="0.2">
      <c r="A949" s="44" t="s">
        <v>518</v>
      </c>
      <c r="B949" s="22" t="s">
        <v>492</v>
      </c>
      <c r="C949" s="49">
        <v>2253</v>
      </c>
      <c r="D949" s="49">
        <f t="shared" si="23"/>
        <v>3018548</v>
      </c>
      <c r="E949" s="49">
        <v>6800788644</v>
      </c>
      <c r="F949" s="24" t="s">
        <v>14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</row>
    <row r="950" spans="1:110" ht="32.25" hidden="1" customHeight="1" x14ac:dyDescent="0.2">
      <c r="A950" s="44" t="s">
        <v>518</v>
      </c>
      <c r="B950" s="22" t="s">
        <v>494</v>
      </c>
      <c r="C950" s="49">
        <v>732</v>
      </c>
      <c r="D950" s="49">
        <f t="shared" si="23"/>
        <v>27350010</v>
      </c>
      <c r="E950" s="49">
        <v>20020207320</v>
      </c>
      <c r="F950" s="24" t="s">
        <v>14</v>
      </c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</row>
    <row r="951" spans="1:110" ht="32.25" hidden="1" customHeight="1" x14ac:dyDescent="0.2">
      <c r="A951" s="44" t="s">
        <v>518</v>
      </c>
      <c r="B951" s="22" t="s">
        <v>485</v>
      </c>
      <c r="C951" s="49">
        <v>23331</v>
      </c>
      <c r="D951" s="49">
        <f t="shared" si="23"/>
        <v>3001120</v>
      </c>
      <c r="E951" s="49">
        <v>70019130720</v>
      </c>
      <c r="F951" s="24" t="s">
        <v>14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</row>
    <row r="952" spans="1:110" ht="32.25" hidden="1" customHeight="1" x14ac:dyDescent="0.2">
      <c r="A952" s="44" t="s">
        <v>519</v>
      </c>
      <c r="B952" s="22" t="s">
        <v>485</v>
      </c>
      <c r="C952" s="49">
        <v>6662</v>
      </c>
      <c r="D952" s="49">
        <f t="shared" si="23"/>
        <v>3002470</v>
      </c>
      <c r="E952" s="49">
        <v>20002455140</v>
      </c>
      <c r="F952" s="24" t="s">
        <v>14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</row>
    <row r="953" spans="1:110" ht="32.25" hidden="1" customHeight="1" x14ac:dyDescent="0.2">
      <c r="A953" s="44" t="s">
        <v>520</v>
      </c>
      <c r="B953" s="22" t="s">
        <v>485</v>
      </c>
      <c r="C953" s="49">
        <v>13317</v>
      </c>
      <c r="D953" s="49">
        <f t="shared" si="23"/>
        <v>3003830</v>
      </c>
      <c r="E953" s="49">
        <v>40002004110</v>
      </c>
      <c r="F953" s="24" t="s">
        <v>14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</row>
    <row r="954" spans="1:110" ht="32.25" hidden="1" customHeight="1" x14ac:dyDescent="0.2">
      <c r="A954" s="44" t="s">
        <v>521</v>
      </c>
      <c r="B954" s="22" t="s">
        <v>494</v>
      </c>
      <c r="C954" s="49">
        <v>1943</v>
      </c>
      <c r="D954" s="49">
        <f t="shared" si="23"/>
        <v>27387050</v>
      </c>
      <c r="E954" s="49">
        <v>53213038150</v>
      </c>
      <c r="F954" s="24" t="s">
        <v>14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</row>
    <row r="955" spans="1:110" ht="32.25" hidden="1" customHeight="1" x14ac:dyDescent="0.2">
      <c r="A955" s="44" t="s">
        <v>521</v>
      </c>
      <c r="B955" s="22" t="s">
        <v>485</v>
      </c>
      <c r="C955" s="49">
        <v>10678</v>
      </c>
      <c r="D955" s="49">
        <f t="shared" si="23"/>
        <v>3005190</v>
      </c>
      <c r="E955" s="49">
        <v>32089418820</v>
      </c>
      <c r="F955" s="24" t="s">
        <v>14</v>
      </c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</row>
    <row r="956" spans="1:110" ht="32.25" hidden="1" customHeight="1" x14ac:dyDescent="0.2">
      <c r="A956" s="44" t="s">
        <v>522</v>
      </c>
      <c r="B956" s="22" t="s">
        <v>492</v>
      </c>
      <c r="C956" s="49">
        <v>40000</v>
      </c>
      <c r="D956" s="49">
        <f t="shared" si="23"/>
        <v>3023833</v>
      </c>
      <c r="E956" s="49">
        <v>120953320000</v>
      </c>
      <c r="F956" s="24" t="s">
        <v>14</v>
      </c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</row>
    <row r="957" spans="1:110" ht="32.25" hidden="1" customHeight="1" x14ac:dyDescent="0.2">
      <c r="A957" s="44" t="s">
        <v>522</v>
      </c>
      <c r="B957" s="22" t="s">
        <v>494</v>
      </c>
      <c r="C957" s="49">
        <v>500</v>
      </c>
      <c r="D957" s="49">
        <f t="shared" si="23"/>
        <v>27399400</v>
      </c>
      <c r="E957" s="49">
        <v>13699700000</v>
      </c>
      <c r="F957" s="24" t="s">
        <v>14</v>
      </c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</row>
    <row r="958" spans="1:110" ht="32.25" hidden="1" customHeight="1" x14ac:dyDescent="0.2">
      <c r="A958" s="44" t="s">
        <v>522</v>
      </c>
      <c r="B958" s="22" t="s">
        <v>485</v>
      </c>
      <c r="C958" s="49">
        <v>139699</v>
      </c>
      <c r="D958" s="49">
        <f t="shared" si="23"/>
        <v>3006549.5204690085</v>
      </c>
      <c r="E958" s="49">
        <v>420011961460</v>
      </c>
      <c r="F958" s="24" t="s">
        <v>14</v>
      </c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</row>
    <row r="959" spans="1:110" ht="32.25" hidden="1" customHeight="1" x14ac:dyDescent="0.2">
      <c r="A959" s="44" t="s">
        <v>523</v>
      </c>
      <c r="B959" s="22" t="s">
        <v>494</v>
      </c>
      <c r="C959" s="49">
        <v>6833</v>
      </c>
      <c r="D959" s="49">
        <f t="shared" si="23"/>
        <v>27448799.219961949</v>
      </c>
      <c r="E959" s="49">
        <v>187557645070</v>
      </c>
      <c r="F959" s="24" t="s">
        <v>14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</row>
    <row r="960" spans="1:110" ht="32.25" hidden="1" customHeight="1" x14ac:dyDescent="0.2">
      <c r="A960" s="44" t="s">
        <v>524</v>
      </c>
      <c r="B960" s="22" t="s">
        <v>485</v>
      </c>
      <c r="C960" s="49">
        <v>133000</v>
      </c>
      <c r="D960" s="49">
        <f t="shared" si="23"/>
        <v>3013340</v>
      </c>
      <c r="E960" s="49">
        <v>400774220000</v>
      </c>
      <c r="F960" s="24" t="s">
        <v>14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</row>
    <row r="961" spans="1:110" ht="32.25" hidden="1" customHeight="1" x14ac:dyDescent="0.2">
      <c r="A961" s="44" t="s">
        <v>525</v>
      </c>
      <c r="B961" s="22" t="s">
        <v>485</v>
      </c>
      <c r="C961" s="49">
        <v>21500</v>
      </c>
      <c r="D961" s="49">
        <f t="shared" si="23"/>
        <v>3014690</v>
      </c>
      <c r="E961" s="49">
        <v>64815835000</v>
      </c>
      <c r="F961" s="24" t="s">
        <v>14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</row>
    <row r="962" spans="1:110" ht="32.25" hidden="1" customHeight="1" x14ac:dyDescent="0.2">
      <c r="A962" s="44" t="s">
        <v>525</v>
      </c>
      <c r="B962" s="22" t="s">
        <v>494</v>
      </c>
      <c r="C962" s="49">
        <v>1092</v>
      </c>
      <c r="D962" s="49">
        <f t="shared" si="23"/>
        <v>27473480</v>
      </c>
      <c r="E962" s="49">
        <v>30001040160</v>
      </c>
      <c r="F962" s="24" t="s">
        <v>14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</row>
    <row r="963" spans="1:110" ht="32.25" customHeight="1" x14ac:dyDescent="0.2">
      <c r="A963" s="44" t="s">
        <v>526</v>
      </c>
      <c r="B963" s="22" t="s">
        <v>527</v>
      </c>
      <c r="C963" s="49">
        <v>283227</v>
      </c>
      <c r="D963" s="49">
        <f t="shared" si="23"/>
        <v>2471520</v>
      </c>
      <c r="E963" s="49">
        <v>700001195040</v>
      </c>
      <c r="F963" s="24" t="s">
        <v>5</v>
      </c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</row>
    <row r="964" spans="1:110" ht="32.25" hidden="1" customHeight="1" x14ac:dyDescent="0.2">
      <c r="A964" s="44" t="s">
        <v>528</v>
      </c>
      <c r="B964" s="22" t="s">
        <v>494</v>
      </c>
      <c r="C964" s="49">
        <v>722</v>
      </c>
      <c r="D964" s="49">
        <f t="shared" si="23"/>
        <v>27720430</v>
      </c>
      <c r="E964" s="49">
        <v>20014150460</v>
      </c>
      <c r="F964" s="24" t="s">
        <v>14</v>
      </c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</row>
    <row r="965" spans="1:110" ht="32.25" hidden="1" customHeight="1" x14ac:dyDescent="0.2">
      <c r="A965" s="44" t="s">
        <v>529</v>
      </c>
      <c r="B965" s="22" t="s">
        <v>485</v>
      </c>
      <c r="C965" s="49">
        <v>7000</v>
      </c>
      <c r="D965" s="49">
        <f t="shared" si="23"/>
        <v>3048610</v>
      </c>
      <c r="E965" s="49">
        <v>21340270000</v>
      </c>
      <c r="F965" s="24" t="s">
        <v>14</v>
      </c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</row>
    <row r="966" spans="1:110" ht="32.25" hidden="1" customHeight="1" x14ac:dyDescent="0.2">
      <c r="A966" s="44" t="s">
        <v>530</v>
      </c>
      <c r="B966" s="22" t="s">
        <v>494</v>
      </c>
      <c r="C966" s="49">
        <v>250</v>
      </c>
      <c r="D966" s="49">
        <f t="shared" si="23"/>
        <v>27819200</v>
      </c>
      <c r="E966" s="49">
        <v>6954800000</v>
      </c>
      <c r="F966" s="24" t="s">
        <v>14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</row>
    <row r="967" spans="1:110" ht="32.25" hidden="1" customHeight="1" x14ac:dyDescent="0.2">
      <c r="A967" s="44" t="s">
        <v>530</v>
      </c>
      <c r="B967" s="22" t="s">
        <v>485</v>
      </c>
      <c r="C967" s="49">
        <v>35000</v>
      </c>
      <c r="D967" s="49">
        <f t="shared" si="23"/>
        <v>3052680</v>
      </c>
      <c r="E967" s="49">
        <v>106843800000</v>
      </c>
      <c r="F967" s="24" t="s">
        <v>14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</row>
    <row r="968" spans="1:110" ht="32.25" hidden="1" customHeight="1" x14ac:dyDescent="0.2">
      <c r="A968" s="44" t="s">
        <v>531</v>
      </c>
      <c r="B968" s="22" t="s">
        <v>485</v>
      </c>
      <c r="C968" s="49">
        <v>55000</v>
      </c>
      <c r="D968" s="49">
        <f t="shared" ref="D968:D1031" si="24">E968/C968</f>
        <v>3058110</v>
      </c>
      <c r="E968" s="49">
        <v>168196050000</v>
      </c>
      <c r="F968" s="24" t="s">
        <v>14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</row>
    <row r="969" spans="1:110" ht="32.25" hidden="1" customHeight="1" x14ac:dyDescent="0.2">
      <c r="A969" s="44" t="s">
        <v>532</v>
      </c>
      <c r="B969" s="22" t="s">
        <v>485</v>
      </c>
      <c r="C969" s="49">
        <v>50000</v>
      </c>
      <c r="D969" s="49">
        <f t="shared" si="24"/>
        <v>3059460</v>
      </c>
      <c r="E969" s="49">
        <v>152973000000</v>
      </c>
      <c r="F969" s="24" t="s">
        <v>14</v>
      </c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</row>
    <row r="970" spans="1:110" ht="32.25" hidden="1" customHeight="1" x14ac:dyDescent="0.2">
      <c r="A970" s="44" t="s">
        <v>533</v>
      </c>
      <c r="B970" s="22" t="s">
        <v>494</v>
      </c>
      <c r="C970" s="49">
        <v>720</v>
      </c>
      <c r="D970" s="49">
        <f t="shared" si="24"/>
        <v>27905650</v>
      </c>
      <c r="E970" s="49">
        <v>20092068000</v>
      </c>
      <c r="F970" s="24" t="s">
        <v>14</v>
      </c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</row>
    <row r="971" spans="1:110" ht="32.25" hidden="1" customHeight="1" x14ac:dyDescent="0.2">
      <c r="A971" s="44" t="s">
        <v>534</v>
      </c>
      <c r="B971" s="22" t="s">
        <v>494</v>
      </c>
      <c r="C971" s="49">
        <v>430</v>
      </c>
      <c r="D971" s="49">
        <f t="shared" si="24"/>
        <v>27917990</v>
      </c>
      <c r="E971" s="49">
        <v>12004735700</v>
      </c>
      <c r="F971" s="24" t="s">
        <v>14</v>
      </c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</row>
    <row r="972" spans="1:110" ht="32.25" hidden="1" customHeight="1" x14ac:dyDescent="0.2">
      <c r="A972" s="44" t="s">
        <v>535</v>
      </c>
      <c r="B972" s="22" t="s">
        <v>492</v>
      </c>
      <c r="C972" s="49">
        <v>445</v>
      </c>
      <c r="D972" s="49">
        <f t="shared" si="24"/>
        <v>3084596</v>
      </c>
      <c r="E972" s="49">
        <v>1372645220</v>
      </c>
      <c r="F972" s="24" t="s">
        <v>14</v>
      </c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</row>
    <row r="973" spans="1:110" ht="32.25" hidden="1" customHeight="1" x14ac:dyDescent="0.2">
      <c r="A973" s="44" t="s">
        <v>536</v>
      </c>
      <c r="B973" s="22" t="s">
        <v>485</v>
      </c>
      <c r="C973" s="49">
        <v>970</v>
      </c>
      <c r="D973" s="49">
        <f t="shared" si="24"/>
        <v>3071680</v>
      </c>
      <c r="E973" s="49">
        <v>2979529600</v>
      </c>
      <c r="F973" s="24" t="s">
        <v>14</v>
      </c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</row>
    <row r="974" spans="1:110" ht="32.25" hidden="1" customHeight="1" x14ac:dyDescent="0.2">
      <c r="A974" s="44" t="s">
        <v>537</v>
      </c>
      <c r="B974" s="22" t="s">
        <v>485</v>
      </c>
      <c r="C974" s="49">
        <v>36</v>
      </c>
      <c r="D974" s="49">
        <f t="shared" si="24"/>
        <v>3097460</v>
      </c>
      <c r="E974" s="49">
        <v>111508560</v>
      </c>
      <c r="F974" s="24" t="s">
        <v>14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</row>
    <row r="975" spans="1:110" ht="32.25" hidden="1" customHeight="1" x14ac:dyDescent="0.2">
      <c r="A975" s="44" t="s">
        <v>537</v>
      </c>
      <c r="B975" s="22" t="s">
        <v>494</v>
      </c>
      <c r="C975" s="49">
        <v>2126</v>
      </c>
      <c r="D975" s="49">
        <f t="shared" si="24"/>
        <v>28226680</v>
      </c>
      <c r="E975" s="49">
        <v>60009921680</v>
      </c>
      <c r="F975" s="24" t="s">
        <v>14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</row>
    <row r="976" spans="1:110" ht="32.25" hidden="1" customHeight="1" x14ac:dyDescent="0.2">
      <c r="A976" s="44" t="s">
        <v>538</v>
      </c>
      <c r="B976" s="22" t="s">
        <v>494</v>
      </c>
      <c r="C976" s="49">
        <v>600</v>
      </c>
      <c r="D976" s="49">
        <f t="shared" si="24"/>
        <v>28239010</v>
      </c>
      <c r="E976" s="49">
        <v>16943406000</v>
      </c>
      <c r="F976" s="24" t="s">
        <v>14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</row>
    <row r="977" spans="1:110" ht="32.25" hidden="1" customHeight="1" x14ac:dyDescent="0.2">
      <c r="A977" s="44" t="s">
        <v>538</v>
      </c>
      <c r="B977" s="22" t="s">
        <v>527</v>
      </c>
      <c r="C977" s="49">
        <v>8500</v>
      </c>
      <c r="D977" s="49">
        <f t="shared" si="24"/>
        <v>2533700</v>
      </c>
      <c r="E977" s="49">
        <v>21536450000</v>
      </c>
      <c r="F977" s="24" t="s">
        <v>14</v>
      </c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</row>
    <row r="978" spans="1:110" ht="32.25" hidden="1" customHeight="1" x14ac:dyDescent="0.2">
      <c r="A978" s="44" t="s">
        <v>538</v>
      </c>
      <c r="B978" s="22" t="s">
        <v>507</v>
      </c>
      <c r="C978" s="49">
        <v>59642</v>
      </c>
      <c r="D978" s="49">
        <f t="shared" si="24"/>
        <v>2902010</v>
      </c>
      <c r="E978" s="49">
        <v>173081680420</v>
      </c>
      <c r="F978" s="24" t="s">
        <v>14</v>
      </c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</row>
    <row r="979" spans="1:110" ht="32.25" hidden="1" customHeight="1" x14ac:dyDescent="0.2">
      <c r="A979" s="44" t="s">
        <v>539</v>
      </c>
      <c r="B979" s="22" t="s">
        <v>485</v>
      </c>
      <c r="C979" s="49">
        <v>2560</v>
      </c>
      <c r="D979" s="49">
        <f t="shared" si="24"/>
        <v>3108310</v>
      </c>
      <c r="E979" s="49">
        <v>7957273600</v>
      </c>
      <c r="F979" s="24" t="s">
        <v>14</v>
      </c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</row>
    <row r="980" spans="1:110" ht="32.25" hidden="1" customHeight="1" x14ac:dyDescent="0.2">
      <c r="A980" s="44" t="s">
        <v>539</v>
      </c>
      <c r="B980" s="22" t="s">
        <v>494</v>
      </c>
      <c r="C980" s="49">
        <v>105</v>
      </c>
      <c r="D980" s="49">
        <f t="shared" si="24"/>
        <v>28313100</v>
      </c>
      <c r="E980" s="49">
        <v>2972875500</v>
      </c>
      <c r="F980" s="24" t="s">
        <v>14</v>
      </c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</row>
    <row r="981" spans="1:110" ht="32.25" hidden="1" customHeight="1" x14ac:dyDescent="0.2">
      <c r="A981" s="44" t="s">
        <v>540</v>
      </c>
      <c r="B981" s="22" t="s">
        <v>494</v>
      </c>
      <c r="C981" s="49">
        <v>739</v>
      </c>
      <c r="D981" s="49">
        <f t="shared" si="24"/>
        <v>28399530</v>
      </c>
      <c r="E981" s="49">
        <v>20987252670</v>
      </c>
      <c r="F981" s="24" t="s">
        <v>14</v>
      </c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</row>
    <row r="982" spans="1:110" ht="32.25" hidden="1" customHeight="1" x14ac:dyDescent="0.2">
      <c r="A982" s="44" t="s">
        <v>541</v>
      </c>
      <c r="B982" s="22" t="s">
        <v>494</v>
      </c>
      <c r="C982" s="49">
        <v>5</v>
      </c>
      <c r="D982" s="49">
        <f t="shared" si="24"/>
        <v>28584740</v>
      </c>
      <c r="E982" s="49">
        <v>142923700</v>
      </c>
      <c r="F982" s="24" t="s">
        <v>14</v>
      </c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</row>
    <row r="983" spans="1:110" ht="32.25" hidden="1" customHeight="1" x14ac:dyDescent="0.2">
      <c r="A983" s="50" t="s">
        <v>542</v>
      </c>
      <c r="B983" s="22" t="s">
        <v>494</v>
      </c>
      <c r="C983" s="49">
        <v>397</v>
      </c>
      <c r="D983" s="49">
        <f t="shared" si="24"/>
        <v>28597080</v>
      </c>
      <c r="E983" s="49">
        <v>11353040760</v>
      </c>
      <c r="F983" s="24" t="s">
        <v>14</v>
      </c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</row>
    <row r="984" spans="1:110" ht="32.25" hidden="1" customHeight="1" x14ac:dyDescent="0.2">
      <c r="A984" s="50" t="s">
        <v>543</v>
      </c>
      <c r="B984" s="22" t="s">
        <v>494</v>
      </c>
      <c r="C984" s="49">
        <v>35</v>
      </c>
      <c r="D984" s="49">
        <f t="shared" si="24"/>
        <v>28646470</v>
      </c>
      <c r="E984" s="49">
        <v>1002626450</v>
      </c>
      <c r="F984" s="24" t="s">
        <v>14</v>
      </c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</row>
    <row r="985" spans="1:110" ht="32.25" hidden="1" customHeight="1" x14ac:dyDescent="0.2">
      <c r="A985" s="50" t="s">
        <v>544</v>
      </c>
      <c r="B985" s="22" t="s">
        <v>494</v>
      </c>
      <c r="C985" s="49">
        <v>384</v>
      </c>
      <c r="D985" s="49">
        <f t="shared" si="24"/>
        <v>28671170</v>
      </c>
      <c r="E985" s="49">
        <v>11009729280</v>
      </c>
      <c r="F985" s="24" t="s">
        <v>14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</row>
    <row r="986" spans="1:110" ht="32.25" hidden="1" customHeight="1" x14ac:dyDescent="0.2">
      <c r="A986" s="50" t="s">
        <v>545</v>
      </c>
      <c r="B986" s="22" t="s">
        <v>494</v>
      </c>
      <c r="C986" s="49">
        <v>18</v>
      </c>
      <c r="D986" s="49">
        <f t="shared" si="24"/>
        <v>28695860</v>
      </c>
      <c r="E986" s="49">
        <v>516525480</v>
      </c>
      <c r="F986" s="24" t="s">
        <v>14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</row>
    <row r="987" spans="1:110" ht="32.25" hidden="1" customHeight="1" x14ac:dyDescent="0.2">
      <c r="A987" s="50" t="s">
        <v>546</v>
      </c>
      <c r="B987" s="22" t="s">
        <v>485</v>
      </c>
      <c r="C987" s="49">
        <v>1400</v>
      </c>
      <c r="D987" s="49">
        <f t="shared" si="24"/>
        <v>3154450</v>
      </c>
      <c r="E987" s="49">
        <v>4416230000</v>
      </c>
      <c r="F987" s="24" t="s">
        <v>14</v>
      </c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</row>
    <row r="988" spans="1:110" ht="32.25" hidden="1" customHeight="1" x14ac:dyDescent="0.2">
      <c r="A988" s="50" t="s">
        <v>547</v>
      </c>
      <c r="B988" s="22" t="s">
        <v>485</v>
      </c>
      <c r="C988" s="49">
        <v>13500</v>
      </c>
      <c r="D988" s="49">
        <f t="shared" si="24"/>
        <v>3157160</v>
      </c>
      <c r="E988" s="49">
        <v>42621660000</v>
      </c>
      <c r="F988" s="24" t="s">
        <v>14</v>
      </c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</row>
    <row r="989" spans="1:110" ht="32.25" hidden="1" customHeight="1" x14ac:dyDescent="0.2">
      <c r="A989" s="50" t="s">
        <v>548</v>
      </c>
      <c r="B989" s="22" t="s">
        <v>494</v>
      </c>
      <c r="C989" s="49">
        <v>347</v>
      </c>
      <c r="D989" s="49">
        <f t="shared" si="24"/>
        <v>28819340</v>
      </c>
      <c r="E989" s="49">
        <v>10000310980</v>
      </c>
      <c r="F989" s="24" t="s">
        <v>14</v>
      </c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</row>
    <row r="990" spans="1:110" ht="32.25" hidden="1" customHeight="1" x14ac:dyDescent="0.2">
      <c r="A990" s="50" t="s">
        <v>549</v>
      </c>
      <c r="B990" s="22" t="s">
        <v>494</v>
      </c>
      <c r="C990" s="49">
        <v>538</v>
      </c>
      <c r="D990" s="49">
        <f t="shared" si="24"/>
        <v>28831680</v>
      </c>
      <c r="E990" s="49">
        <v>15511443840</v>
      </c>
      <c r="F990" s="24" t="s">
        <v>14</v>
      </c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</row>
    <row r="991" spans="1:110" ht="32.25" hidden="1" customHeight="1" x14ac:dyDescent="0.2">
      <c r="A991" s="50" t="s">
        <v>550</v>
      </c>
      <c r="B991" s="22" t="s">
        <v>494</v>
      </c>
      <c r="C991" s="49">
        <v>1500</v>
      </c>
      <c r="D991" s="49">
        <f t="shared" si="24"/>
        <v>28868740</v>
      </c>
      <c r="E991" s="49">
        <v>43303110000</v>
      </c>
      <c r="F991" s="24" t="s">
        <v>14</v>
      </c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</row>
    <row r="992" spans="1:110" ht="32.25" hidden="1" customHeight="1" x14ac:dyDescent="0.2">
      <c r="A992" s="44" t="s">
        <v>550</v>
      </c>
      <c r="B992" s="22" t="s">
        <v>492</v>
      </c>
      <c r="C992" s="49">
        <v>13600</v>
      </c>
      <c r="D992" s="49">
        <f t="shared" si="24"/>
        <v>3181027</v>
      </c>
      <c r="E992" s="49">
        <v>43261967200</v>
      </c>
      <c r="F992" s="24" t="s">
        <v>14</v>
      </c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</row>
    <row r="993" spans="1:110" ht="32.25" hidden="1" customHeight="1" x14ac:dyDescent="0.2">
      <c r="A993" s="44" t="s">
        <v>551</v>
      </c>
      <c r="B993" s="22" t="s">
        <v>485</v>
      </c>
      <c r="C993" s="49">
        <v>70668</v>
      </c>
      <c r="D993" s="49">
        <f t="shared" si="24"/>
        <v>3182940</v>
      </c>
      <c r="E993" s="49">
        <v>224932003920</v>
      </c>
      <c r="F993" s="24" t="s">
        <v>14</v>
      </c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</row>
    <row r="994" spans="1:110" ht="32.25" hidden="1" customHeight="1" x14ac:dyDescent="0.2">
      <c r="A994" s="44" t="s">
        <v>551</v>
      </c>
      <c r="B994" s="22" t="s">
        <v>507</v>
      </c>
      <c r="C994" s="49">
        <v>4350</v>
      </c>
      <c r="D994" s="49">
        <f t="shared" si="24"/>
        <v>2981860</v>
      </c>
      <c r="E994" s="49">
        <v>12971091000</v>
      </c>
      <c r="F994" s="24" t="s">
        <v>14</v>
      </c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</row>
    <row r="995" spans="1:110" ht="32.25" hidden="1" customHeight="1" x14ac:dyDescent="0.2">
      <c r="A995" s="44" t="s">
        <v>552</v>
      </c>
      <c r="B995" s="22" t="s">
        <v>485</v>
      </c>
      <c r="C995" s="49">
        <v>15662</v>
      </c>
      <c r="D995" s="49">
        <f t="shared" si="24"/>
        <v>3192450</v>
      </c>
      <c r="E995" s="49">
        <v>50000151900</v>
      </c>
      <c r="F995" s="24" t="s">
        <v>14</v>
      </c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</row>
    <row r="996" spans="1:110" ht="32.25" hidden="1" customHeight="1" x14ac:dyDescent="0.2">
      <c r="A996" s="44" t="s">
        <v>553</v>
      </c>
      <c r="B996" s="22" t="s">
        <v>494</v>
      </c>
      <c r="C996" s="49">
        <v>1500</v>
      </c>
      <c r="D996" s="49">
        <f t="shared" si="24"/>
        <v>29128030</v>
      </c>
      <c r="E996" s="49">
        <v>43692045000</v>
      </c>
      <c r="F996" s="24" t="s">
        <v>14</v>
      </c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</row>
    <row r="997" spans="1:110" ht="32.25" hidden="1" customHeight="1" x14ac:dyDescent="0.2">
      <c r="A997" s="44" t="s">
        <v>554</v>
      </c>
      <c r="B997" s="22" t="s">
        <v>494</v>
      </c>
      <c r="C997" s="49">
        <v>3772</v>
      </c>
      <c r="D997" s="49">
        <f t="shared" si="24"/>
        <v>29165060</v>
      </c>
      <c r="E997" s="49">
        <v>110010606320</v>
      </c>
      <c r="F997" s="24" t="s">
        <v>14</v>
      </c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</row>
    <row r="998" spans="1:110" ht="32.25" hidden="1" customHeight="1" x14ac:dyDescent="0.2">
      <c r="A998" s="44" t="s">
        <v>555</v>
      </c>
      <c r="B998" s="22" t="s">
        <v>494</v>
      </c>
      <c r="C998" s="49">
        <v>1853</v>
      </c>
      <c r="D998" s="49">
        <f t="shared" si="24"/>
        <v>29177410</v>
      </c>
      <c r="E998" s="49">
        <v>54065740730</v>
      </c>
      <c r="F998" s="24" t="s">
        <v>14</v>
      </c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</row>
    <row r="999" spans="1:110" ht="32.25" hidden="1" customHeight="1" x14ac:dyDescent="0.2">
      <c r="A999" s="44" t="s">
        <v>555</v>
      </c>
      <c r="B999" s="22" t="s">
        <v>492</v>
      </c>
      <c r="C999" s="49">
        <v>17000</v>
      </c>
      <c r="D999" s="49">
        <f t="shared" si="24"/>
        <v>3278331</v>
      </c>
      <c r="E999" s="49">
        <v>55731627000</v>
      </c>
      <c r="F999" s="24" t="s">
        <v>14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</row>
    <row r="1000" spans="1:110" ht="32.25" hidden="1" customHeight="1" x14ac:dyDescent="0.2">
      <c r="A1000" s="44" t="s">
        <v>556</v>
      </c>
      <c r="B1000" s="22" t="s">
        <v>492</v>
      </c>
      <c r="C1000" s="49">
        <v>862</v>
      </c>
      <c r="D1000" s="49">
        <f t="shared" si="24"/>
        <v>3216692</v>
      </c>
      <c r="E1000" s="49">
        <v>2772788504</v>
      </c>
      <c r="F1000" s="24" t="s">
        <v>14</v>
      </c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</row>
    <row r="1001" spans="1:110" ht="32.25" hidden="1" customHeight="1" x14ac:dyDescent="0.2">
      <c r="A1001" s="44" t="s">
        <v>557</v>
      </c>
      <c r="B1001" s="22" t="s">
        <v>494</v>
      </c>
      <c r="C1001" s="49">
        <v>350</v>
      </c>
      <c r="D1001" s="49">
        <f t="shared" si="24"/>
        <v>29263850</v>
      </c>
      <c r="E1001" s="49">
        <v>10242347500</v>
      </c>
      <c r="F1001" s="24" t="s">
        <v>14</v>
      </c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</row>
    <row r="1002" spans="1:110" ht="32.25" hidden="1" customHeight="1" x14ac:dyDescent="0.2">
      <c r="A1002" s="44" t="s">
        <v>558</v>
      </c>
      <c r="B1002" s="22" t="s">
        <v>485</v>
      </c>
      <c r="C1002" s="49">
        <v>15662</v>
      </c>
      <c r="D1002" s="49">
        <f t="shared" si="24"/>
        <v>3215510</v>
      </c>
      <c r="E1002" s="49">
        <v>50361317620</v>
      </c>
      <c r="F1002" s="24" t="s">
        <v>14</v>
      </c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</row>
    <row r="1003" spans="1:110" ht="32.25" hidden="1" customHeight="1" x14ac:dyDescent="0.2">
      <c r="A1003" s="44" t="s">
        <v>559</v>
      </c>
      <c r="B1003" s="22" t="s">
        <v>485</v>
      </c>
      <c r="C1003" s="49">
        <v>20000</v>
      </c>
      <c r="D1003" s="49">
        <f t="shared" si="24"/>
        <v>3219580</v>
      </c>
      <c r="E1003" s="49">
        <v>64391600000</v>
      </c>
      <c r="F1003" s="24" t="s">
        <v>14</v>
      </c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</row>
    <row r="1004" spans="1:110" ht="32.25" hidden="1" customHeight="1" x14ac:dyDescent="0.2">
      <c r="A1004" s="50" t="s">
        <v>560</v>
      </c>
      <c r="B1004" s="22" t="s">
        <v>485</v>
      </c>
      <c r="C1004" s="49">
        <v>35000</v>
      </c>
      <c r="D1004" s="49">
        <f t="shared" si="24"/>
        <v>3235000</v>
      </c>
      <c r="E1004" s="49">
        <v>113225000000</v>
      </c>
      <c r="F1004" s="24" t="s">
        <v>14</v>
      </c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</row>
    <row r="1005" spans="1:110" ht="32.25" hidden="1" customHeight="1" x14ac:dyDescent="0.2">
      <c r="A1005" s="44" t="s">
        <v>561</v>
      </c>
      <c r="B1005" s="22" t="s">
        <v>485</v>
      </c>
      <c r="C1005" s="49">
        <v>65668</v>
      </c>
      <c r="D1005" s="49">
        <f t="shared" si="24"/>
        <v>3249536.2733751601</v>
      </c>
      <c r="E1005" s="49">
        <v>213390548000</v>
      </c>
      <c r="F1005" s="24" t="s">
        <v>14</v>
      </c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</row>
    <row r="1006" spans="1:110" ht="32.25" hidden="1" customHeight="1" x14ac:dyDescent="0.2">
      <c r="A1006" s="50" t="s">
        <v>562</v>
      </c>
      <c r="B1006" s="22" t="s">
        <v>485</v>
      </c>
      <c r="C1006" s="49">
        <v>30600</v>
      </c>
      <c r="D1006" s="49">
        <f t="shared" si="24"/>
        <v>3266000</v>
      </c>
      <c r="E1006" s="49">
        <v>99939600000</v>
      </c>
      <c r="F1006" s="24" t="s">
        <v>14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</row>
    <row r="1007" spans="1:110" ht="32.25" hidden="1" customHeight="1" x14ac:dyDescent="0.2">
      <c r="A1007" s="50" t="s">
        <v>563</v>
      </c>
      <c r="B1007" s="22" t="s">
        <v>485</v>
      </c>
      <c r="C1007" s="49">
        <v>61000</v>
      </c>
      <c r="D1007" s="49">
        <f t="shared" si="24"/>
        <v>3276480</v>
      </c>
      <c r="E1007" s="49">
        <v>199865280000</v>
      </c>
      <c r="F1007" s="24" t="s">
        <v>14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</row>
    <row r="1008" spans="1:110" ht="32.25" hidden="1" customHeight="1" x14ac:dyDescent="0.2">
      <c r="A1008" s="50" t="s">
        <v>563</v>
      </c>
      <c r="B1008" s="22" t="s">
        <v>494</v>
      </c>
      <c r="C1008" s="49">
        <v>5850</v>
      </c>
      <c r="D1008" s="49">
        <f t="shared" si="24"/>
        <v>29449060</v>
      </c>
      <c r="E1008" s="49">
        <v>172277001000</v>
      </c>
      <c r="F1008" s="24" t="s">
        <v>14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</row>
    <row r="1009" spans="1:110" ht="32.25" hidden="1" customHeight="1" x14ac:dyDescent="0.2">
      <c r="A1009" s="50" t="s">
        <v>564</v>
      </c>
      <c r="B1009" s="22" t="s">
        <v>494</v>
      </c>
      <c r="C1009" s="49">
        <v>1450</v>
      </c>
      <c r="D1009" s="49">
        <f t="shared" si="24"/>
        <v>29597230</v>
      </c>
      <c r="E1009" s="49">
        <v>42915983500</v>
      </c>
      <c r="F1009" s="24" t="s">
        <v>14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</row>
    <row r="1010" spans="1:110" ht="32.25" hidden="1" customHeight="1" x14ac:dyDescent="0.2">
      <c r="A1010" s="50" t="s">
        <v>565</v>
      </c>
      <c r="B1010" s="22" t="s">
        <v>494</v>
      </c>
      <c r="C1010" s="49">
        <v>1500</v>
      </c>
      <c r="D1010" s="49">
        <f t="shared" si="24"/>
        <v>29634270</v>
      </c>
      <c r="E1010" s="49">
        <v>44451405000</v>
      </c>
      <c r="F1010" s="24" t="s">
        <v>14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</row>
    <row r="1011" spans="1:110" ht="32.25" hidden="1" customHeight="1" x14ac:dyDescent="0.2">
      <c r="A1011" s="50" t="s">
        <v>565</v>
      </c>
      <c r="B1011" s="22" t="s">
        <v>507</v>
      </c>
      <c r="C1011" s="49">
        <v>2450</v>
      </c>
      <c r="D1011" s="49">
        <f t="shared" si="24"/>
        <v>3047550</v>
      </c>
      <c r="E1011" s="49">
        <v>7466497500</v>
      </c>
      <c r="F1011" s="24" t="s">
        <v>14</v>
      </c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</row>
    <row r="1012" spans="1:110" ht="32.25" hidden="1" customHeight="1" x14ac:dyDescent="0.2">
      <c r="A1012" s="50" t="s">
        <v>566</v>
      </c>
      <c r="B1012" s="22" t="s">
        <v>485</v>
      </c>
      <c r="C1012" s="49">
        <v>600</v>
      </c>
      <c r="D1012" s="49">
        <f t="shared" si="24"/>
        <v>3257570</v>
      </c>
      <c r="E1012" s="49">
        <v>1954542000</v>
      </c>
      <c r="F1012" s="24" t="s">
        <v>14</v>
      </c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</row>
    <row r="1013" spans="1:110" ht="32.25" hidden="1" customHeight="1" x14ac:dyDescent="0.2">
      <c r="A1013" s="50" t="s">
        <v>567</v>
      </c>
      <c r="B1013" s="22" t="s">
        <v>507</v>
      </c>
      <c r="C1013" s="49">
        <v>3300</v>
      </c>
      <c r="D1013" s="49">
        <f t="shared" si="24"/>
        <v>3057860</v>
      </c>
      <c r="E1013" s="49">
        <v>10090938000</v>
      </c>
      <c r="F1013" s="24" t="s">
        <v>14</v>
      </c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</row>
    <row r="1014" spans="1:110" ht="32.25" hidden="1" customHeight="1" x14ac:dyDescent="0.2">
      <c r="A1014" s="50" t="s">
        <v>567</v>
      </c>
      <c r="B1014" s="22" t="s">
        <v>527</v>
      </c>
      <c r="C1014" s="49">
        <v>1850</v>
      </c>
      <c r="D1014" s="49">
        <f t="shared" si="24"/>
        <v>2672980</v>
      </c>
      <c r="E1014" s="49">
        <v>4945013000</v>
      </c>
      <c r="F1014" s="24" t="s">
        <v>14</v>
      </c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</row>
    <row r="1015" spans="1:110" ht="32.25" hidden="1" customHeight="1" x14ac:dyDescent="0.2">
      <c r="A1015" s="50" t="s">
        <v>568</v>
      </c>
      <c r="B1015" s="22" t="s">
        <v>485</v>
      </c>
      <c r="C1015" s="49">
        <v>200000</v>
      </c>
      <c r="D1015" s="49">
        <f t="shared" si="24"/>
        <v>3272510</v>
      </c>
      <c r="E1015" s="49">
        <v>654502000000</v>
      </c>
      <c r="F1015" s="24" t="s">
        <v>14</v>
      </c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</row>
    <row r="1016" spans="1:110" ht="32.25" hidden="1" customHeight="1" x14ac:dyDescent="0.2">
      <c r="A1016" s="50" t="s">
        <v>569</v>
      </c>
      <c r="B1016" s="22" t="s">
        <v>494</v>
      </c>
      <c r="C1016" s="49">
        <v>1300</v>
      </c>
      <c r="D1016" s="49">
        <f t="shared" si="24"/>
        <v>29856520</v>
      </c>
      <c r="E1016" s="49">
        <v>38813476000</v>
      </c>
      <c r="F1016" s="24" t="s">
        <v>14</v>
      </c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</row>
    <row r="1017" spans="1:110" ht="32.25" hidden="1" customHeight="1" x14ac:dyDescent="0.2">
      <c r="A1017" s="50" t="s">
        <v>570</v>
      </c>
      <c r="B1017" s="22" t="s">
        <v>494</v>
      </c>
      <c r="C1017" s="49">
        <v>735</v>
      </c>
      <c r="D1017" s="49">
        <f t="shared" si="24"/>
        <v>29967640</v>
      </c>
      <c r="E1017" s="49">
        <v>22026215400</v>
      </c>
      <c r="F1017" s="24" t="s">
        <v>14</v>
      </c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</row>
    <row r="1018" spans="1:110" ht="32.25" hidden="1" customHeight="1" x14ac:dyDescent="0.2">
      <c r="A1018" s="50" t="s">
        <v>571</v>
      </c>
      <c r="B1018" s="22" t="s">
        <v>485</v>
      </c>
      <c r="C1018" s="49">
        <v>75000</v>
      </c>
      <c r="D1018" s="49">
        <f t="shared" si="24"/>
        <v>3346570</v>
      </c>
      <c r="E1018" s="49">
        <v>250992750000</v>
      </c>
      <c r="F1018" s="24" t="s">
        <v>14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</row>
    <row r="1019" spans="1:110" ht="32.25" hidden="1" customHeight="1" x14ac:dyDescent="0.2">
      <c r="A1019" s="50" t="s">
        <v>572</v>
      </c>
      <c r="B1019" s="22" t="s">
        <v>485</v>
      </c>
      <c r="C1019" s="49">
        <v>100</v>
      </c>
      <c r="D1019" s="49">
        <f t="shared" si="24"/>
        <v>3375320</v>
      </c>
      <c r="E1019" s="49">
        <v>337532000</v>
      </c>
      <c r="F1019" s="24" t="s">
        <v>14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</row>
    <row r="1020" spans="1:110" ht="32.25" hidden="1" customHeight="1" x14ac:dyDescent="0.2">
      <c r="A1020" s="50" t="s">
        <v>574</v>
      </c>
      <c r="B1020" s="22" t="s">
        <v>485</v>
      </c>
      <c r="C1020" s="49">
        <v>100</v>
      </c>
      <c r="D1020" s="49">
        <f t="shared" si="24"/>
        <v>3376690</v>
      </c>
      <c r="E1020" s="49">
        <v>337669000</v>
      </c>
      <c r="F1020" s="24" t="s">
        <v>14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</row>
    <row r="1021" spans="1:110" ht="32.25" hidden="1" customHeight="1" x14ac:dyDescent="0.2">
      <c r="A1021" s="50" t="s">
        <v>573</v>
      </c>
      <c r="B1021" s="22" t="s">
        <v>494</v>
      </c>
      <c r="C1021" s="49">
        <v>23</v>
      </c>
      <c r="D1021" s="49">
        <f t="shared" si="24"/>
        <v>30806270</v>
      </c>
      <c r="E1021" s="49">
        <v>708544210</v>
      </c>
      <c r="F1021" s="24" t="s">
        <v>14</v>
      </c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</row>
    <row r="1022" spans="1:110" ht="32.25" hidden="1" customHeight="1" x14ac:dyDescent="0.2">
      <c r="A1022" s="50" t="s">
        <v>573</v>
      </c>
      <c r="B1022" s="22" t="s">
        <v>492</v>
      </c>
      <c r="C1022" s="49">
        <v>234</v>
      </c>
      <c r="D1022" s="49">
        <f t="shared" si="24"/>
        <v>3390162</v>
      </c>
      <c r="E1022" s="49">
        <v>793297908</v>
      </c>
      <c r="F1022" s="24" t="s">
        <v>14</v>
      </c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</row>
    <row r="1023" spans="1:110" ht="32.25" hidden="1" customHeight="1" x14ac:dyDescent="0.2">
      <c r="A1023" s="50" t="s">
        <v>575</v>
      </c>
      <c r="B1023" s="22" t="s">
        <v>527</v>
      </c>
      <c r="C1023" s="49">
        <v>1010</v>
      </c>
      <c r="D1023" s="49">
        <f t="shared" si="24"/>
        <v>2782340</v>
      </c>
      <c r="E1023" s="49">
        <v>2810163400</v>
      </c>
      <c r="F1023" s="24" t="s">
        <v>14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</row>
    <row r="1024" spans="1:110" ht="32.25" hidden="1" customHeight="1" x14ac:dyDescent="0.2">
      <c r="A1024" s="50" t="s">
        <v>576</v>
      </c>
      <c r="B1024" s="22" t="s">
        <v>527</v>
      </c>
      <c r="C1024" s="49">
        <v>25000</v>
      </c>
      <c r="D1024" s="49">
        <f t="shared" si="24"/>
        <v>2785790</v>
      </c>
      <c r="E1024" s="49">
        <v>69644750000</v>
      </c>
      <c r="F1024" s="24" t="s">
        <v>14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</row>
    <row r="1025" spans="1:110" ht="32.25" customHeight="1" x14ac:dyDescent="0.2">
      <c r="A1025" s="50" t="s">
        <v>578</v>
      </c>
      <c r="B1025" s="22" t="s">
        <v>577</v>
      </c>
      <c r="C1025" s="49">
        <v>106024</v>
      </c>
      <c r="D1025" s="49">
        <f t="shared" si="24"/>
        <v>43474390</v>
      </c>
      <c r="E1025" s="49">
        <v>4609328725360</v>
      </c>
      <c r="F1025" s="24" t="s">
        <v>5</v>
      </c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</row>
    <row r="1026" spans="1:110" ht="32.25" customHeight="1" x14ac:dyDescent="0.2">
      <c r="A1026" s="50" t="s">
        <v>579</v>
      </c>
      <c r="B1026" s="22" t="s">
        <v>577</v>
      </c>
      <c r="C1026" s="49">
        <v>5535</v>
      </c>
      <c r="D1026" s="49">
        <f t="shared" si="24"/>
        <v>43474390</v>
      </c>
      <c r="E1026" s="49">
        <v>240630748650</v>
      </c>
      <c r="F1026" s="24" t="s">
        <v>5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</row>
    <row r="1027" spans="1:110" ht="32.25" hidden="1" customHeight="1" x14ac:dyDescent="0.2">
      <c r="A1027" s="50" t="s">
        <v>580</v>
      </c>
      <c r="B1027" s="22" t="s">
        <v>507</v>
      </c>
      <c r="C1027" s="49">
        <v>10</v>
      </c>
      <c r="D1027" s="49">
        <f t="shared" si="24"/>
        <v>3235600</v>
      </c>
      <c r="E1027" s="49">
        <v>32356000</v>
      </c>
      <c r="F1027" s="24" t="s">
        <v>14</v>
      </c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</row>
    <row r="1028" spans="1:110" ht="32.25" customHeight="1" x14ac:dyDescent="0.2">
      <c r="A1028" s="50" t="s">
        <v>581</v>
      </c>
      <c r="B1028" s="22" t="s">
        <v>582</v>
      </c>
      <c r="C1028" s="49">
        <v>120043</v>
      </c>
      <c r="D1028" s="49">
        <f t="shared" si="24"/>
        <v>48482550</v>
      </c>
      <c r="E1028" s="49">
        <v>5819990749650</v>
      </c>
      <c r="F1028" s="24" t="s">
        <v>5</v>
      </c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</row>
    <row r="1029" spans="1:110" ht="32.25" hidden="1" customHeight="1" x14ac:dyDescent="0.2">
      <c r="A1029" s="50" t="s">
        <v>583</v>
      </c>
      <c r="B1029" s="22" t="s">
        <v>577</v>
      </c>
      <c r="C1029" s="49">
        <v>23</v>
      </c>
      <c r="D1029" s="49">
        <f t="shared" si="24"/>
        <v>44641530</v>
      </c>
      <c r="E1029" s="49">
        <v>1026755190</v>
      </c>
      <c r="F1029" s="24" t="s">
        <v>14</v>
      </c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</row>
    <row r="1030" spans="1:110" ht="32.25" customHeight="1" x14ac:dyDescent="0.2">
      <c r="A1030" s="50" t="s">
        <v>583</v>
      </c>
      <c r="B1030" s="22" t="s">
        <v>584</v>
      </c>
      <c r="C1030" s="49">
        <v>594231</v>
      </c>
      <c r="D1030" s="49">
        <f t="shared" si="24"/>
        <v>8414230</v>
      </c>
      <c r="E1030" s="49">
        <v>4999996307130</v>
      </c>
      <c r="F1030" s="24" t="s">
        <v>5</v>
      </c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</row>
    <row r="1031" spans="1:110" ht="32.25" customHeight="1" x14ac:dyDescent="0.2">
      <c r="A1031" s="50" t="s">
        <v>585</v>
      </c>
      <c r="B1031" s="22" t="s">
        <v>586</v>
      </c>
      <c r="C1031" s="49">
        <v>264020</v>
      </c>
      <c r="D1031" s="49">
        <f t="shared" si="24"/>
        <v>8325410</v>
      </c>
      <c r="E1031" s="49">
        <v>2198074748200</v>
      </c>
      <c r="F1031" s="24" t="s">
        <v>5</v>
      </c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</row>
    <row r="1032" spans="1:110" ht="32.25" customHeight="1" x14ac:dyDescent="0.2">
      <c r="A1032" s="50" t="s">
        <v>585</v>
      </c>
      <c r="B1032" s="22" t="s">
        <v>587</v>
      </c>
      <c r="C1032" s="49">
        <v>247097</v>
      </c>
      <c r="D1032" s="49">
        <f t="shared" ref="D1032:D1095" si="25">E1032/C1032</f>
        <v>8624560</v>
      </c>
      <c r="E1032" s="49">
        <v>2131102902320</v>
      </c>
      <c r="F1032" s="24" t="s">
        <v>5</v>
      </c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</row>
    <row r="1033" spans="1:110" ht="32.25" customHeight="1" x14ac:dyDescent="0.2">
      <c r="A1033" s="50" t="s">
        <v>588</v>
      </c>
      <c r="B1033" s="22" t="s">
        <v>589</v>
      </c>
      <c r="C1033" s="49">
        <v>581477</v>
      </c>
      <c r="D1033" s="49">
        <f t="shared" si="25"/>
        <v>8598780</v>
      </c>
      <c r="E1033" s="49">
        <v>4999992798060</v>
      </c>
      <c r="F1033" s="24" t="s">
        <v>5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</row>
    <row r="1034" spans="1:110" ht="32.25" customHeight="1" x14ac:dyDescent="0.2">
      <c r="A1034" s="50" t="s">
        <v>588</v>
      </c>
      <c r="B1034" s="22" t="s">
        <v>586</v>
      </c>
      <c r="C1034" s="49">
        <v>937122</v>
      </c>
      <c r="D1034" s="49">
        <f t="shared" si="25"/>
        <v>8325410</v>
      </c>
      <c r="E1034" s="49">
        <v>7801924870020</v>
      </c>
      <c r="F1034" s="24" t="s">
        <v>5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</row>
    <row r="1035" spans="1:110" ht="32.25" customHeight="1" x14ac:dyDescent="0.2">
      <c r="A1035" s="50" t="s">
        <v>588</v>
      </c>
      <c r="B1035" s="22" t="s">
        <v>587</v>
      </c>
      <c r="C1035" s="49">
        <v>332642</v>
      </c>
      <c r="D1035" s="49">
        <f t="shared" si="25"/>
        <v>8624560</v>
      </c>
      <c r="E1035" s="49">
        <v>2868890887520</v>
      </c>
      <c r="F1035" s="24" t="s">
        <v>5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</row>
    <row r="1036" spans="1:110" ht="32.25" customHeight="1" x14ac:dyDescent="0.2">
      <c r="A1036" s="50" t="s">
        <v>588</v>
      </c>
      <c r="B1036" s="22" t="s">
        <v>590</v>
      </c>
      <c r="C1036" s="49">
        <v>347843</v>
      </c>
      <c r="D1036" s="49">
        <f t="shared" si="25"/>
        <v>8624560</v>
      </c>
      <c r="E1036" s="49">
        <v>2999992824080</v>
      </c>
      <c r="F1036" s="24" t="s">
        <v>5</v>
      </c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</row>
    <row r="1037" spans="1:110" ht="32.25" customHeight="1" x14ac:dyDescent="0.2">
      <c r="A1037" s="50" t="s">
        <v>588</v>
      </c>
      <c r="B1037" s="22" t="s">
        <v>591</v>
      </c>
      <c r="C1037" s="49">
        <v>231895</v>
      </c>
      <c r="D1037" s="49">
        <f t="shared" si="25"/>
        <v>8624560</v>
      </c>
      <c r="E1037" s="49">
        <v>1999992341200</v>
      </c>
      <c r="F1037" s="24" t="s">
        <v>5</v>
      </c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</row>
    <row r="1038" spans="1:110" ht="32.25" customHeight="1" x14ac:dyDescent="0.2">
      <c r="A1038" s="50" t="s">
        <v>592</v>
      </c>
      <c r="B1038" s="22" t="s">
        <v>593</v>
      </c>
      <c r="C1038" s="49">
        <v>261132</v>
      </c>
      <c r="D1038" s="49">
        <f t="shared" si="25"/>
        <v>2489160</v>
      </c>
      <c r="E1038" s="49">
        <v>649999329120</v>
      </c>
      <c r="F1038" s="24" t="s">
        <v>5</v>
      </c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</row>
    <row r="1039" spans="1:110" ht="32.25" hidden="1" customHeight="1" x14ac:dyDescent="0.2">
      <c r="A1039" s="50" t="s">
        <v>592</v>
      </c>
      <c r="B1039" s="22" t="s">
        <v>589</v>
      </c>
      <c r="C1039" s="49">
        <v>116051</v>
      </c>
      <c r="D1039" s="49">
        <f t="shared" si="25"/>
        <v>8613324.1419720631</v>
      </c>
      <c r="E1039" s="49">
        <v>999584880000</v>
      </c>
      <c r="F1039" s="24" t="s">
        <v>14</v>
      </c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</row>
    <row r="1040" spans="1:110" ht="32.25" hidden="1" customHeight="1" x14ac:dyDescent="0.2">
      <c r="A1040" s="50" t="s">
        <v>594</v>
      </c>
      <c r="B1040" s="22" t="s">
        <v>589</v>
      </c>
      <c r="C1040" s="49">
        <v>81000</v>
      </c>
      <c r="D1040" s="49">
        <f t="shared" si="25"/>
        <v>8613320</v>
      </c>
      <c r="E1040" s="49">
        <v>697678920000</v>
      </c>
      <c r="F1040" s="24" t="s">
        <v>14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</row>
    <row r="1041" spans="1:110" ht="32.25" hidden="1" customHeight="1" x14ac:dyDescent="0.2">
      <c r="A1041" s="50" t="s">
        <v>595</v>
      </c>
      <c r="B1041" s="22" t="s">
        <v>589</v>
      </c>
      <c r="C1041" s="49">
        <v>23000</v>
      </c>
      <c r="D1041" s="49">
        <f t="shared" si="25"/>
        <v>8613320</v>
      </c>
      <c r="E1041" s="49">
        <v>198106360000</v>
      </c>
      <c r="F1041" s="24" t="s">
        <v>14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</row>
    <row r="1042" spans="1:110" ht="32.25" hidden="1" customHeight="1" x14ac:dyDescent="0.2">
      <c r="A1042" s="50" t="s">
        <v>596</v>
      </c>
      <c r="B1042" s="22" t="s">
        <v>586</v>
      </c>
      <c r="C1042" s="49">
        <v>50</v>
      </c>
      <c r="D1042" s="49">
        <f t="shared" si="25"/>
        <v>8260000</v>
      </c>
      <c r="E1042" s="49">
        <v>413000000</v>
      </c>
      <c r="F1042" s="24" t="s">
        <v>14</v>
      </c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</row>
    <row r="1043" spans="1:110" ht="32.25" hidden="1" customHeight="1" x14ac:dyDescent="0.2">
      <c r="A1043" s="51" t="s">
        <v>597</v>
      </c>
      <c r="B1043" s="22" t="s">
        <v>587</v>
      </c>
      <c r="C1043" s="49">
        <v>5</v>
      </c>
      <c r="D1043" s="49">
        <f t="shared" si="25"/>
        <v>8546560</v>
      </c>
      <c r="E1043" s="49">
        <v>42732800</v>
      </c>
      <c r="F1043" s="24" t="s">
        <v>14</v>
      </c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</row>
    <row r="1044" spans="1:110" ht="32.25" hidden="1" customHeight="1" x14ac:dyDescent="0.2">
      <c r="A1044" s="51" t="s">
        <v>597</v>
      </c>
      <c r="B1044" s="22" t="s">
        <v>584</v>
      </c>
      <c r="C1044" s="49">
        <v>100</v>
      </c>
      <c r="D1044" s="49">
        <f t="shared" si="25"/>
        <v>8161800</v>
      </c>
      <c r="E1044" s="49">
        <v>816180000</v>
      </c>
      <c r="F1044" s="24" t="s">
        <v>14</v>
      </c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</row>
    <row r="1045" spans="1:110" ht="32.25" hidden="1" customHeight="1" x14ac:dyDescent="0.2">
      <c r="A1045" s="51" t="s">
        <v>598</v>
      </c>
      <c r="B1045" s="22" t="s">
        <v>584</v>
      </c>
      <c r="C1045" s="49">
        <v>100</v>
      </c>
      <c r="D1045" s="49">
        <f t="shared" si="25"/>
        <v>7794520</v>
      </c>
      <c r="E1045" s="49">
        <v>779452000</v>
      </c>
      <c r="F1045" s="24" t="s">
        <v>14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</row>
    <row r="1046" spans="1:110" ht="32.25" hidden="1" customHeight="1" x14ac:dyDescent="0.2">
      <c r="A1046" s="51" t="s">
        <v>599</v>
      </c>
      <c r="B1046" s="22" t="s">
        <v>584</v>
      </c>
      <c r="C1046" s="49">
        <v>23</v>
      </c>
      <c r="D1046" s="49">
        <f t="shared" si="25"/>
        <v>7560690</v>
      </c>
      <c r="E1046" s="49">
        <v>173895870</v>
      </c>
      <c r="F1046" s="24" t="s">
        <v>14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</row>
    <row r="1047" spans="1:110" ht="32.25" hidden="1" customHeight="1" x14ac:dyDescent="0.2">
      <c r="A1047" s="51" t="s">
        <v>600</v>
      </c>
      <c r="B1047" s="22" t="s">
        <v>589</v>
      </c>
      <c r="C1047" s="49">
        <v>58000</v>
      </c>
      <c r="D1047" s="49">
        <f t="shared" si="25"/>
        <v>8739100</v>
      </c>
      <c r="E1047" s="49">
        <v>506867800000</v>
      </c>
      <c r="F1047" s="24" t="s">
        <v>14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</row>
    <row r="1048" spans="1:110" ht="32.25" hidden="1" customHeight="1" x14ac:dyDescent="0.2">
      <c r="A1048" s="51" t="s">
        <v>600</v>
      </c>
      <c r="B1048" s="22" t="s">
        <v>584</v>
      </c>
      <c r="C1048" s="49">
        <v>22</v>
      </c>
      <c r="D1048" s="49">
        <f t="shared" si="25"/>
        <v>7447280</v>
      </c>
      <c r="E1048" s="49">
        <v>163840160</v>
      </c>
      <c r="F1048" s="24" t="s">
        <v>14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</row>
    <row r="1049" spans="1:110" ht="32.25" hidden="1" customHeight="1" x14ac:dyDescent="0.2">
      <c r="A1049" s="51" t="s">
        <v>601</v>
      </c>
      <c r="B1049" s="22" t="s">
        <v>589</v>
      </c>
      <c r="C1049" s="49">
        <v>34300</v>
      </c>
      <c r="D1049" s="49">
        <f t="shared" si="25"/>
        <v>8743490</v>
      </c>
      <c r="E1049" s="49">
        <v>299901707000</v>
      </c>
      <c r="F1049" s="24" t="s">
        <v>14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</row>
    <row r="1050" spans="1:110" ht="32.25" hidden="1" customHeight="1" x14ac:dyDescent="0.2">
      <c r="A1050" s="51" t="s">
        <v>601</v>
      </c>
      <c r="B1050" s="22" t="s">
        <v>584</v>
      </c>
      <c r="C1050" s="49">
        <v>22</v>
      </c>
      <c r="D1050" s="49">
        <f t="shared" si="25"/>
        <v>7261090</v>
      </c>
      <c r="E1050" s="49">
        <v>159743980</v>
      </c>
      <c r="F1050" s="24" t="s">
        <v>14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</row>
    <row r="1051" spans="1:110" ht="32.25" hidden="1" customHeight="1" x14ac:dyDescent="0.2">
      <c r="A1051" s="51" t="s">
        <v>602</v>
      </c>
      <c r="B1051" s="22" t="s">
        <v>584</v>
      </c>
      <c r="C1051" s="49">
        <v>22</v>
      </c>
      <c r="D1051" s="49">
        <f t="shared" si="25"/>
        <v>7115860</v>
      </c>
      <c r="E1051" s="49">
        <v>156548920</v>
      </c>
      <c r="F1051" s="24" t="s">
        <v>14</v>
      </c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</row>
    <row r="1052" spans="1:110" ht="32.25" hidden="1" customHeight="1" x14ac:dyDescent="0.2">
      <c r="A1052" s="51" t="s">
        <v>603</v>
      </c>
      <c r="B1052" s="22" t="s">
        <v>589</v>
      </c>
      <c r="C1052" s="49">
        <v>23700</v>
      </c>
      <c r="D1052" s="49">
        <f t="shared" si="25"/>
        <v>8768230</v>
      </c>
      <c r="E1052" s="49">
        <v>207807051000</v>
      </c>
      <c r="F1052" s="24" t="s">
        <v>14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</row>
    <row r="1053" spans="1:110" ht="32.25" hidden="1" customHeight="1" x14ac:dyDescent="0.2">
      <c r="A1053" s="51" t="s">
        <v>603</v>
      </c>
      <c r="B1053" s="22" t="s">
        <v>584</v>
      </c>
      <c r="C1053" s="49">
        <v>20</v>
      </c>
      <c r="D1053" s="49">
        <f t="shared" si="25"/>
        <v>6762630</v>
      </c>
      <c r="E1053" s="49">
        <v>135252600</v>
      </c>
      <c r="F1053" s="24" t="s">
        <v>14</v>
      </c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</row>
    <row r="1054" spans="1:110" ht="32.25" hidden="1" customHeight="1" x14ac:dyDescent="0.2">
      <c r="A1054" s="51" t="s">
        <v>604</v>
      </c>
      <c r="B1054" s="22" t="s">
        <v>584</v>
      </c>
      <c r="C1054" s="49">
        <v>20</v>
      </c>
      <c r="D1054" s="49">
        <f t="shared" si="25"/>
        <v>7000000</v>
      </c>
      <c r="E1054" s="49">
        <v>140000000</v>
      </c>
      <c r="F1054" s="24" t="s">
        <v>14</v>
      </c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</row>
    <row r="1055" spans="1:110" ht="32.25" hidden="1" customHeight="1" x14ac:dyDescent="0.2">
      <c r="A1055" s="51" t="s">
        <v>605</v>
      </c>
      <c r="B1055" s="22" t="s">
        <v>584</v>
      </c>
      <c r="C1055" s="49">
        <v>135</v>
      </c>
      <c r="D1055" s="49">
        <f t="shared" si="25"/>
        <v>6821111.111111111</v>
      </c>
      <c r="E1055" s="49">
        <v>920850000</v>
      </c>
      <c r="F1055" s="24" t="s">
        <v>14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</row>
    <row r="1056" spans="1:110" ht="32.25" hidden="1" customHeight="1" x14ac:dyDescent="0.2">
      <c r="A1056" s="51" t="s">
        <v>605</v>
      </c>
      <c r="B1056" s="22" t="s">
        <v>527</v>
      </c>
      <c r="C1056" s="49">
        <v>5</v>
      </c>
      <c r="D1056" s="49">
        <f t="shared" si="25"/>
        <v>2889390</v>
      </c>
      <c r="E1056" s="49">
        <v>14446950</v>
      </c>
      <c r="F1056" s="24" t="s">
        <v>14</v>
      </c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</row>
    <row r="1057" spans="1:110" ht="32.25" hidden="1" customHeight="1" x14ac:dyDescent="0.2">
      <c r="A1057" s="51" t="s">
        <v>606</v>
      </c>
      <c r="B1057" s="22" t="s">
        <v>589</v>
      </c>
      <c r="C1057" s="49">
        <v>5816</v>
      </c>
      <c r="D1057" s="49">
        <f t="shared" si="25"/>
        <v>8824940</v>
      </c>
      <c r="E1057" s="49">
        <v>51325851040</v>
      </c>
      <c r="F1057" s="24" t="s">
        <v>14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</row>
    <row r="1058" spans="1:110" ht="32.25" hidden="1" customHeight="1" x14ac:dyDescent="0.2">
      <c r="A1058" s="51" t="s">
        <v>607</v>
      </c>
      <c r="B1058" s="22" t="s">
        <v>593</v>
      </c>
      <c r="C1058" s="49">
        <v>2</v>
      </c>
      <c r="D1058" s="49">
        <f t="shared" si="25"/>
        <v>2568605</v>
      </c>
      <c r="E1058" s="49">
        <v>5137210</v>
      </c>
      <c r="F1058" s="24" t="s">
        <v>14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</row>
    <row r="1059" spans="1:110" ht="32.25" hidden="1" customHeight="1" x14ac:dyDescent="0.2">
      <c r="A1059" s="51" t="s">
        <v>608</v>
      </c>
      <c r="B1059" s="22" t="s">
        <v>593</v>
      </c>
      <c r="C1059" s="49">
        <v>72</v>
      </c>
      <c r="D1059" s="49">
        <f t="shared" si="25"/>
        <v>2544400</v>
      </c>
      <c r="E1059" s="49">
        <v>183196800</v>
      </c>
      <c r="F1059" s="24" t="s">
        <v>14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</row>
    <row r="1060" spans="1:110" ht="32.25" hidden="1" customHeight="1" x14ac:dyDescent="0.2">
      <c r="A1060" s="51" t="s">
        <v>608</v>
      </c>
      <c r="B1060" s="22" t="s">
        <v>589</v>
      </c>
      <c r="C1060" s="49">
        <v>4600</v>
      </c>
      <c r="D1060" s="49">
        <f t="shared" si="25"/>
        <v>8821080</v>
      </c>
      <c r="E1060" s="49">
        <v>40576968000</v>
      </c>
      <c r="F1060" s="24" t="s">
        <v>14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</row>
    <row r="1061" spans="1:110" ht="32.25" hidden="1" customHeight="1" x14ac:dyDescent="0.2">
      <c r="A1061" s="51" t="s">
        <v>609</v>
      </c>
      <c r="B1061" s="22" t="s">
        <v>589</v>
      </c>
      <c r="C1061" s="49">
        <v>2500</v>
      </c>
      <c r="D1061" s="49">
        <f t="shared" si="25"/>
        <v>8835490</v>
      </c>
      <c r="E1061" s="49">
        <v>22088725000</v>
      </c>
      <c r="F1061" s="24" t="s">
        <v>14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</row>
    <row r="1062" spans="1:110" ht="32.25" hidden="1" customHeight="1" x14ac:dyDescent="0.2">
      <c r="A1062" s="51" t="s">
        <v>609</v>
      </c>
      <c r="B1062" s="22" t="s">
        <v>584</v>
      </c>
      <c r="C1062" s="49">
        <v>301</v>
      </c>
      <c r="D1062" s="49">
        <f t="shared" si="25"/>
        <v>6619867.1096345512</v>
      </c>
      <c r="E1062" s="49">
        <v>1992580000</v>
      </c>
      <c r="F1062" s="24" t="s">
        <v>14</v>
      </c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</row>
    <row r="1063" spans="1:110" ht="32.25" hidden="1" customHeight="1" x14ac:dyDescent="0.2">
      <c r="A1063" s="51" t="s">
        <v>610</v>
      </c>
      <c r="B1063" s="22" t="s">
        <v>589</v>
      </c>
      <c r="C1063" s="49">
        <v>4400</v>
      </c>
      <c r="D1063" s="49">
        <f t="shared" si="25"/>
        <v>8840300</v>
      </c>
      <c r="E1063" s="49">
        <v>38897320000</v>
      </c>
      <c r="F1063" s="24" t="s">
        <v>14</v>
      </c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</row>
    <row r="1064" spans="1:110" ht="32.25" hidden="1" customHeight="1" x14ac:dyDescent="0.2">
      <c r="A1064" s="51" t="s">
        <v>611</v>
      </c>
      <c r="B1064" s="22" t="s">
        <v>584</v>
      </c>
      <c r="C1064" s="49">
        <v>20</v>
      </c>
      <c r="D1064" s="49">
        <f t="shared" si="25"/>
        <v>6931000</v>
      </c>
      <c r="E1064" s="49">
        <v>138620000</v>
      </c>
      <c r="F1064" s="24" t="s">
        <v>14</v>
      </c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</row>
    <row r="1065" spans="1:110" ht="32.25" hidden="1" customHeight="1" x14ac:dyDescent="0.2">
      <c r="A1065" s="51" t="s">
        <v>612</v>
      </c>
      <c r="B1065" s="22" t="s">
        <v>584</v>
      </c>
      <c r="C1065" s="49">
        <v>100</v>
      </c>
      <c r="D1065" s="49">
        <f t="shared" si="25"/>
        <v>7436960</v>
      </c>
      <c r="E1065" s="49">
        <v>743696000</v>
      </c>
      <c r="F1065" s="24" t="s">
        <v>14</v>
      </c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</row>
    <row r="1066" spans="1:110" ht="32.25" hidden="1" customHeight="1" x14ac:dyDescent="0.2">
      <c r="A1066" s="51" t="s">
        <v>613</v>
      </c>
      <c r="B1066" s="22" t="s">
        <v>584</v>
      </c>
      <c r="C1066" s="49">
        <v>20</v>
      </c>
      <c r="D1066" s="49">
        <f t="shared" si="25"/>
        <v>7510000</v>
      </c>
      <c r="E1066" s="49">
        <v>150200000</v>
      </c>
      <c r="F1066" s="24" t="s">
        <v>14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</row>
    <row r="1067" spans="1:110" ht="32.25" customHeight="1" x14ac:dyDescent="0.2">
      <c r="A1067" s="51" t="s">
        <v>615</v>
      </c>
      <c r="B1067" s="22" t="s">
        <v>614</v>
      </c>
      <c r="C1067" s="49">
        <v>67234</v>
      </c>
      <c r="D1067" s="49">
        <f t="shared" si="25"/>
        <v>57708660</v>
      </c>
      <c r="E1067" s="49">
        <v>3879984046440</v>
      </c>
      <c r="F1067" s="24" t="s">
        <v>5</v>
      </c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</row>
    <row r="1068" spans="1:110" ht="32.25" hidden="1" customHeight="1" x14ac:dyDescent="0.2">
      <c r="A1068" s="51" t="s">
        <v>615</v>
      </c>
      <c r="B1068" s="22" t="s">
        <v>584</v>
      </c>
      <c r="C1068" s="49">
        <v>20</v>
      </c>
      <c r="D1068" s="49">
        <f t="shared" si="25"/>
        <v>6759000</v>
      </c>
      <c r="E1068" s="49">
        <v>135180000</v>
      </c>
      <c r="F1068" s="24" t="s">
        <v>14</v>
      </c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</row>
    <row r="1069" spans="1:110" ht="32.25" hidden="1" customHeight="1" x14ac:dyDescent="0.2">
      <c r="A1069" s="51" t="s">
        <v>616</v>
      </c>
      <c r="B1069" s="22" t="s">
        <v>577</v>
      </c>
      <c r="C1069" s="49">
        <v>54740</v>
      </c>
      <c r="D1069" s="49">
        <f t="shared" si="25"/>
        <v>45671550</v>
      </c>
      <c r="E1069" s="49">
        <v>2500060647000</v>
      </c>
      <c r="F1069" s="24" t="s">
        <v>14</v>
      </c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</row>
    <row r="1070" spans="1:110" ht="32.25" hidden="1" customHeight="1" x14ac:dyDescent="0.2">
      <c r="A1070" s="51" t="s">
        <v>617</v>
      </c>
      <c r="B1070" s="22" t="s">
        <v>584</v>
      </c>
      <c r="C1070" s="49">
        <v>850</v>
      </c>
      <c r="D1070" s="49">
        <f t="shared" si="25"/>
        <v>6758823.5294117648</v>
      </c>
      <c r="E1070" s="49">
        <v>5745000000</v>
      </c>
      <c r="F1070" s="24" t="s">
        <v>14</v>
      </c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</row>
    <row r="1071" spans="1:110" ht="32.25" hidden="1" customHeight="1" x14ac:dyDescent="0.2">
      <c r="A1071" s="51" t="s">
        <v>618</v>
      </c>
      <c r="B1071" s="22" t="s">
        <v>587</v>
      </c>
      <c r="C1071" s="49">
        <v>5805</v>
      </c>
      <c r="D1071" s="49">
        <f t="shared" si="25"/>
        <v>9045000</v>
      </c>
      <c r="E1071" s="49">
        <v>52506225000</v>
      </c>
      <c r="F1071" s="24" t="s">
        <v>14</v>
      </c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</row>
    <row r="1072" spans="1:110" ht="32.25" hidden="1" customHeight="1" x14ac:dyDescent="0.2">
      <c r="A1072" s="51" t="s">
        <v>619</v>
      </c>
      <c r="B1072" s="22" t="s">
        <v>586</v>
      </c>
      <c r="C1072" s="49">
        <v>53980</v>
      </c>
      <c r="D1072" s="49">
        <f t="shared" si="25"/>
        <v>8715144.6943312343</v>
      </c>
      <c r="E1072" s="49">
        <v>470443510600</v>
      </c>
      <c r="F1072" s="24" t="s">
        <v>14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</row>
    <row r="1073" spans="1:110" ht="32.25" hidden="1" customHeight="1" x14ac:dyDescent="0.2">
      <c r="A1073" s="51" t="s">
        <v>620</v>
      </c>
      <c r="B1073" s="22" t="s">
        <v>584</v>
      </c>
      <c r="C1073" s="49">
        <v>1</v>
      </c>
      <c r="D1073" s="49">
        <f t="shared" si="25"/>
        <v>8414230</v>
      </c>
      <c r="E1073" s="49">
        <v>8414230</v>
      </c>
      <c r="F1073" s="24" t="s">
        <v>14</v>
      </c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</row>
    <row r="1074" spans="1:110" ht="32.25" hidden="1" customHeight="1" x14ac:dyDescent="0.2">
      <c r="A1074" s="51" t="s">
        <v>621</v>
      </c>
      <c r="B1074" s="22" t="s">
        <v>584</v>
      </c>
      <c r="C1074" s="49">
        <v>5</v>
      </c>
      <c r="D1074" s="49">
        <f t="shared" si="25"/>
        <v>7550000</v>
      </c>
      <c r="E1074" s="49">
        <v>37750000</v>
      </c>
      <c r="F1074" s="24" t="s">
        <v>14</v>
      </c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</row>
    <row r="1075" spans="1:110" ht="32.25" hidden="1" customHeight="1" x14ac:dyDescent="0.2">
      <c r="A1075" s="51" t="s">
        <v>622</v>
      </c>
      <c r="B1075" s="22" t="s">
        <v>577</v>
      </c>
      <c r="C1075" s="49">
        <v>4577</v>
      </c>
      <c r="D1075" s="49">
        <f t="shared" si="25"/>
        <v>46547790</v>
      </c>
      <c r="E1075" s="49">
        <v>213049234830</v>
      </c>
      <c r="F1075" s="24" t="s">
        <v>14</v>
      </c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</row>
    <row r="1076" spans="1:110" ht="32.25" hidden="1" customHeight="1" x14ac:dyDescent="0.2">
      <c r="A1076" s="51" t="s">
        <v>622</v>
      </c>
      <c r="B1076" s="22" t="s">
        <v>582</v>
      </c>
      <c r="C1076" s="49">
        <v>1201</v>
      </c>
      <c r="D1076" s="49">
        <f t="shared" si="25"/>
        <v>51537970</v>
      </c>
      <c r="E1076" s="49">
        <v>61897101970</v>
      </c>
      <c r="F1076" s="24" t="s">
        <v>14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</row>
    <row r="1077" spans="1:110" ht="32.25" hidden="1" customHeight="1" x14ac:dyDescent="0.2">
      <c r="A1077" s="51" t="s">
        <v>622</v>
      </c>
      <c r="B1077" s="22" t="s">
        <v>614</v>
      </c>
      <c r="C1077" s="49">
        <v>25160</v>
      </c>
      <c r="D1077" s="49">
        <f t="shared" si="25"/>
        <v>58929920</v>
      </c>
      <c r="E1077" s="49">
        <v>1482676787200</v>
      </c>
      <c r="F1077" s="24" t="s">
        <v>14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</row>
    <row r="1078" spans="1:110" ht="32.25" hidden="1" customHeight="1" x14ac:dyDescent="0.2">
      <c r="A1078" s="51" t="s">
        <v>623</v>
      </c>
      <c r="B1078" s="22" t="s">
        <v>582</v>
      </c>
      <c r="C1078" s="49">
        <v>8800</v>
      </c>
      <c r="D1078" s="49">
        <f t="shared" si="25"/>
        <v>51318150</v>
      </c>
      <c r="E1078" s="49">
        <v>451599720000</v>
      </c>
      <c r="F1078" s="24" t="s">
        <v>14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</row>
    <row r="1079" spans="1:110" ht="32.25" hidden="1" customHeight="1" x14ac:dyDescent="0.2">
      <c r="A1079" s="51" t="s">
        <v>624</v>
      </c>
      <c r="B1079" s="22" t="s">
        <v>577</v>
      </c>
      <c r="C1079" s="49">
        <v>3000</v>
      </c>
      <c r="D1079" s="49">
        <f t="shared" si="25"/>
        <v>46780150</v>
      </c>
      <c r="E1079" s="49">
        <v>140340450000</v>
      </c>
      <c r="F1079" s="24" t="s">
        <v>14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</row>
    <row r="1080" spans="1:110" ht="32.25" hidden="1" customHeight="1" x14ac:dyDescent="0.2">
      <c r="A1080" s="51" t="s">
        <v>625</v>
      </c>
      <c r="B1080" s="22" t="s">
        <v>582</v>
      </c>
      <c r="C1080" s="49">
        <v>7490</v>
      </c>
      <c r="D1080" s="49">
        <f t="shared" si="25"/>
        <v>51910000</v>
      </c>
      <c r="E1080" s="49">
        <v>388805900000</v>
      </c>
      <c r="F1080" s="24" t="s">
        <v>14</v>
      </c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</row>
    <row r="1081" spans="1:110" ht="32.25" hidden="1" customHeight="1" x14ac:dyDescent="0.2">
      <c r="A1081" s="51" t="s">
        <v>626</v>
      </c>
      <c r="B1081" s="22" t="s">
        <v>577</v>
      </c>
      <c r="C1081" s="49">
        <v>6182</v>
      </c>
      <c r="D1081" s="49">
        <f t="shared" si="25"/>
        <v>46910230</v>
      </c>
      <c r="E1081" s="49">
        <v>289999041860</v>
      </c>
      <c r="F1081" s="24" t="s">
        <v>14</v>
      </c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</row>
    <row r="1082" spans="1:110" ht="32.25" hidden="1" customHeight="1" x14ac:dyDescent="0.2">
      <c r="A1082" s="51" t="s">
        <v>626</v>
      </c>
      <c r="B1082" s="22" t="s">
        <v>582</v>
      </c>
      <c r="C1082" s="49">
        <v>2787</v>
      </c>
      <c r="D1082" s="49">
        <f t="shared" si="25"/>
        <v>52009500</v>
      </c>
      <c r="E1082" s="49">
        <v>144950476500</v>
      </c>
      <c r="F1082" s="24" t="s">
        <v>14</v>
      </c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</row>
    <row r="1083" spans="1:110" ht="32.25" hidden="1" customHeight="1" x14ac:dyDescent="0.2">
      <c r="A1083" s="51" t="s">
        <v>627</v>
      </c>
      <c r="B1083" s="22" t="s">
        <v>586</v>
      </c>
      <c r="C1083" s="49">
        <v>34000</v>
      </c>
      <c r="D1083" s="49">
        <f t="shared" si="25"/>
        <v>8814000</v>
      </c>
      <c r="E1083" s="49">
        <v>299676000000</v>
      </c>
      <c r="F1083" s="24" t="s">
        <v>14</v>
      </c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</row>
    <row r="1084" spans="1:110" ht="32.25" hidden="1" customHeight="1" x14ac:dyDescent="0.2">
      <c r="A1084" s="51" t="s">
        <v>628</v>
      </c>
      <c r="B1084" s="22" t="s">
        <v>582</v>
      </c>
      <c r="C1084" s="49">
        <v>1140</v>
      </c>
      <c r="D1084" s="49">
        <f t="shared" si="25"/>
        <v>51997930</v>
      </c>
      <c r="E1084" s="49">
        <v>59277640200</v>
      </c>
      <c r="F1084" s="24" t="s">
        <v>14</v>
      </c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</row>
    <row r="1085" spans="1:110" ht="32.25" hidden="1" customHeight="1" x14ac:dyDescent="0.2">
      <c r="A1085" s="51" t="s">
        <v>629</v>
      </c>
      <c r="B1085" s="22" t="s">
        <v>587</v>
      </c>
      <c r="C1085" s="49">
        <v>3000</v>
      </c>
      <c r="D1085" s="49">
        <f t="shared" si="25"/>
        <v>9045000</v>
      </c>
      <c r="E1085" s="49">
        <v>27135000000</v>
      </c>
      <c r="F1085" s="24" t="s">
        <v>14</v>
      </c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</row>
    <row r="1086" spans="1:110" ht="32.25" hidden="1" customHeight="1" x14ac:dyDescent="0.2">
      <c r="A1086" s="51" t="s">
        <v>630</v>
      </c>
      <c r="B1086" s="22" t="s">
        <v>586</v>
      </c>
      <c r="C1086" s="49">
        <v>45200</v>
      </c>
      <c r="D1086" s="49">
        <f t="shared" si="25"/>
        <v>8846830</v>
      </c>
      <c r="E1086" s="49">
        <v>399876716000</v>
      </c>
      <c r="F1086" s="24" t="s">
        <v>14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</row>
    <row r="1087" spans="1:110" ht="32.25" hidden="1" customHeight="1" x14ac:dyDescent="0.2">
      <c r="A1087" s="51" t="s">
        <v>631</v>
      </c>
      <c r="B1087" s="22" t="s">
        <v>586</v>
      </c>
      <c r="C1087" s="49">
        <v>17000</v>
      </c>
      <c r="D1087" s="49">
        <f t="shared" si="25"/>
        <v>8866160</v>
      </c>
      <c r="E1087" s="49">
        <v>150724720000</v>
      </c>
      <c r="F1087" s="24" t="s">
        <v>14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</row>
    <row r="1088" spans="1:110" ht="32.25" hidden="1" customHeight="1" x14ac:dyDescent="0.2">
      <c r="A1088" s="51" t="s">
        <v>632</v>
      </c>
      <c r="B1088" s="22" t="s">
        <v>584</v>
      </c>
      <c r="C1088" s="49">
        <v>9270</v>
      </c>
      <c r="D1088" s="49">
        <f t="shared" si="25"/>
        <v>7683172.9126213593</v>
      </c>
      <c r="E1088" s="49">
        <v>71223012900</v>
      </c>
      <c r="F1088" s="24" t="s">
        <v>14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</row>
    <row r="1089" spans="1:110" ht="32.25" hidden="1" customHeight="1" x14ac:dyDescent="0.2">
      <c r="A1089" s="51" t="s">
        <v>633</v>
      </c>
      <c r="B1089" s="22" t="s">
        <v>586</v>
      </c>
      <c r="C1089" s="49">
        <v>17000</v>
      </c>
      <c r="D1089" s="49">
        <f t="shared" si="25"/>
        <v>8896590</v>
      </c>
      <c r="E1089" s="49">
        <v>151242030000</v>
      </c>
      <c r="F1089" s="24" t="s">
        <v>14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</row>
    <row r="1090" spans="1:110" ht="32.25" hidden="1" customHeight="1" x14ac:dyDescent="0.2">
      <c r="A1090" s="51" t="s">
        <v>634</v>
      </c>
      <c r="B1090" s="22" t="s">
        <v>584</v>
      </c>
      <c r="C1090" s="49">
        <v>3500</v>
      </c>
      <c r="D1090" s="49">
        <f t="shared" si="25"/>
        <v>7683170</v>
      </c>
      <c r="E1090" s="49">
        <v>26891095000</v>
      </c>
      <c r="F1090" s="24" t="s">
        <v>14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</row>
    <row r="1091" spans="1:110" ht="32.25" hidden="1" customHeight="1" x14ac:dyDescent="0.2">
      <c r="A1091" s="51" t="s">
        <v>635</v>
      </c>
      <c r="B1091" s="22" t="s">
        <v>593</v>
      </c>
      <c r="C1091" s="49">
        <v>8000</v>
      </c>
      <c r="D1091" s="49">
        <f t="shared" si="25"/>
        <v>2663470</v>
      </c>
      <c r="E1091" s="49">
        <v>21307760000</v>
      </c>
      <c r="F1091" s="24" t="s">
        <v>14</v>
      </c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</row>
    <row r="1092" spans="1:110" ht="32.25" hidden="1" customHeight="1" x14ac:dyDescent="0.2">
      <c r="A1092" s="51" t="s">
        <v>636</v>
      </c>
      <c r="B1092" s="22" t="s">
        <v>582</v>
      </c>
      <c r="C1092" s="49">
        <v>672</v>
      </c>
      <c r="D1092" s="49">
        <f t="shared" si="25"/>
        <v>52086000</v>
      </c>
      <c r="E1092" s="49">
        <v>35001792000</v>
      </c>
      <c r="F1092" s="24" t="s">
        <v>14</v>
      </c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</row>
    <row r="1093" spans="1:110" ht="32.25" hidden="1" customHeight="1" x14ac:dyDescent="0.2">
      <c r="A1093" s="51" t="s">
        <v>637</v>
      </c>
      <c r="B1093" s="22" t="s">
        <v>582</v>
      </c>
      <c r="C1093" s="49">
        <v>1915</v>
      </c>
      <c r="D1093" s="49">
        <f t="shared" si="25"/>
        <v>52271500</v>
      </c>
      <c r="E1093" s="49">
        <v>100099922500</v>
      </c>
      <c r="F1093" s="24" t="s">
        <v>14</v>
      </c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</row>
    <row r="1094" spans="1:110" ht="32.25" hidden="1" customHeight="1" x14ac:dyDescent="0.2">
      <c r="A1094" s="51" t="s">
        <v>638</v>
      </c>
      <c r="B1094" s="22" t="s">
        <v>582</v>
      </c>
      <c r="C1094" s="49">
        <v>105</v>
      </c>
      <c r="D1094" s="49">
        <f t="shared" si="25"/>
        <v>53300000</v>
      </c>
      <c r="E1094" s="49">
        <v>5596500000</v>
      </c>
      <c r="F1094" s="24" t="s">
        <v>14</v>
      </c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</row>
    <row r="1095" spans="1:110" ht="32.25" hidden="1" customHeight="1" x14ac:dyDescent="0.2">
      <c r="A1095" s="51" t="s">
        <v>639</v>
      </c>
      <c r="B1095" s="22" t="s">
        <v>582</v>
      </c>
      <c r="C1095" s="49">
        <v>281</v>
      </c>
      <c r="D1095" s="49">
        <f t="shared" si="25"/>
        <v>53300000</v>
      </c>
      <c r="E1095" s="49">
        <v>14977300000</v>
      </c>
      <c r="F1095" s="24" t="s">
        <v>14</v>
      </c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</row>
    <row r="1096" spans="1:110" ht="32.25" hidden="1" customHeight="1" x14ac:dyDescent="0.2">
      <c r="A1096" s="51" t="s">
        <v>640</v>
      </c>
      <c r="B1096" s="22" t="s">
        <v>582</v>
      </c>
      <c r="C1096" s="49">
        <v>750</v>
      </c>
      <c r="D1096" s="49">
        <f t="shared" ref="D1096:D1159" si="26">E1096/C1096</f>
        <v>53350000</v>
      </c>
      <c r="E1096" s="49">
        <v>40012500000</v>
      </c>
      <c r="F1096" s="24" t="s">
        <v>14</v>
      </c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</row>
    <row r="1097" spans="1:110" ht="32.25" hidden="1" customHeight="1" x14ac:dyDescent="0.2">
      <c r="A1097" s="51" t="s">
        <v>641</v>
      </c>
      <c r="B1097" s="22" t="s">
        <v>582</v>
      </c>
      <c r="C1097" s="49">
        <v>2400</v>
      </c>
      <c r="D1097" s="49">
        <f t="shared" si="26"/>
        <v>53350000</v>
      </c>
      <c r="E1097" s="49">
        <v>128040000000</v>
      </c>
      <c r="F1097" s="24" t="s">
        <v>14</v>
      </c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</row>
    <row r="1098" spans="1:110" ht="32.25" hidden="1" customHeight="1" x14ac:dyDescent="0.2">
      <c r="A1098" s="51" t="s">
        <v>641</v>
      </c>
      <c r="B1098" s="22" t="s">
        <v>593</v>
      </c>
      <c r="C1098" s="49">
        <v>18500</v>
      </c>
      <c r="D1098" s="49">
        <f t="shared" si="26"/>
        <v>2688040</v>
      </c>
      <c r="E1098" s="49">
        <v>49728740000</v>
      </c>
      <c r="F1098" s="24" t="s">
        <v>14</v>
      </c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</row>
    <row r="1099" spans="1:110" ht="32.25" hidden="1" customHeight="1" x14ac:dyDescent="0.2">
      <c r="A1099" s="51" t="s">
        <v>642</v>
      </c>
      <c r="B1099" s="22" t="s">
        <v>584</v>
      </c>
      <c r="C1099" s="49">
        <v>100</v>
      </c>
      <c r="D1099" s="49">
        <f t="shared" si="26"/>
        <v>7100000</v>
      </c>
      <c r="E1099" s="49">
        <v>710000000</v>
      </c>
      <c r="F1099" s="24" t="s">
        <v>14</v>
      </c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</row>
    <row r="1100" spans="1:110" ht="32.25" hidden="1" customHeight="1" x14ac:dyDescent="0.2">
      <c r="A1100" s="51" t="s">
        <v>643</v>
      </c>
      <c r="B1100" s="22" t="s">
        <v>582</v>
      </c>
      <c r="C1100" s="49">
        <v>1050</v>
      </c>
      <c r="D1100" s="49">
        <f t="shared" si="26"/>
        <v>52780000</v>
      </c>
      <c r="E1100" s="49">
        <v>55419000000</v>
      </c>
      <c r="F1100" s="24" t="s">
        <v>14</v>
      </c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</row>
    <row r="1101" spans="1:110" ht="32.25" customHeight="1" x14ac:dyDescent="0.2">
      <c r="A1101" s="51" t="s">
        <v>643</v>
      </c>
      <c r="B1101" s="22" t="s">
        <v>646</v>
      </c>
      <c r="C1101" s="49">
        <v>401313</v>
      </c>
      <c r="D1101" s="49">
        <f t="shared" si="26"/>
        <v>7475460</v>
      </c>
      <c r="E1101" s="49">
        <v>2999999278980</v>
      </c>
      <c r="F1101" s="24" t="s">
        <v>5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</row>
    <row r="1102" spans="1:110" ht="32.25" customHeight="1" x14ac:dyDescent="0.2">
      <c r="A1102" s="51" t="s">
        <v>643</v>
      </c>
      <c r="B1102" s="22" t="s">
        <v>644</v>
      </c>
      <c r="C1102" s="49">
        <v>668855</v>
      </c>
      <c r="D1102" s="49">
        <f t="shared" si="26"/>
        <v>7475460</v>
      </c>
      <c r="E1102" s="49">
        <v>4999998798300</v>
      </c>
      <c r="F1102" s="24" t="s">
        <v>5</v>
      </c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</row>
    <row r="1103" spans="1:110" ht="32.25" customHeight="1" x14ac:dyDescent="0.2">
      <c r="A1103" s="51" t="s">
        <v>643</v>
      </c>
      <c r="B1103" s="22" t="s">
        <v>645</v>
      </c>
      <c r="C1103" s="49">
        <v>668855</v>
      </c>
      <c r="D1103" s="49">
        <f t="shared" si="26"/>
        <v>7475460</v>
      </c>
      <c r="E1103" s="49">
        <v>4999998798300</v>
      </c>
      <c r="F1103" s="24" t="s">
        <v>5</v>
      </c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</row>
    <row r="1104" spans="1:110" ht="32.25" hidden="1" customHeight="1" x14ac:dyDescent="0.2">
      <c r="A1104" s="51" t="s">
        <v>647</v>
      </c>
      <c r="B1104" s="22" t="s">
        <v>589</v>
      </c>
      <c r="C1104" s="49">
        <v>53500</v>
      </c>
      <c r="D1104" s="49">
        <f t="shared" si="26"/>
        <v>9345110</v>
      </c>
      <c r="E1104" s="49">
        <v>499963385000</v>
      </c>
      <c r="F1104" s="24" t="s">
        <v>14</v>
      </c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</row>
    <row r="1105" spans="1:110" ht="32.25" customHeight="1" x14ac:dyDescent="0.2">
      <c r="A1105" s="51" t="s">
        <v>647</v>
      </c>
      <c r="B1105" s="22" t="s">
        <v>648</v>
      </c>
      <c r="C1105" s="49">
        <v>401313</v>
      </c>
      <c r="D1105" s="49">
        <f t="shared" si="26"/>
        <v>7475460</v>
      </c>
      <c r="E1105" s="49">
        <v>2999999278980</v>
      </c>
      <c r="F1105" s="24" t="s">
        <v>5</v>
      </c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</row>
    <row r="1106" spans="1:110" ht="32.25" customHeight="1" x14ac:dyDescent="0.2">
      <c r="A1106" s="51" t="s">
        <v>647</v>
      </c>
      <c r="B1106" s="22" t="s">
        <v>649</v>
      </c>
      <c r="C1106" s="49">
        <v>267542</v>
      </c>
      <c r="D1106" s="49">
        <f t="shared" si="26"/>
        <v>7475460</v>
      </c>
      <c r="E1106" s="49">
        <v>1999999519320</v>
      </c>
      <c r="F1106" s="24" t="s">
        <v>5</v>
      </c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</row>
    <row r="1107" spans="1:110" ht="32.25" customHeight="1" x14ac:dyDescent="0.2">
      <c r="A1107" s="51" t="s">
        <v>647</v>
      </c>
      <c r="B1107" s="22" t="s">
        <v>650</v>
      </c>
      <c r="C1107" s="49">
        <v>936397</v>
      </c>
      <c r="D1107" s="49">
        <f t="shared" si="26"/>
        <v>7475460</v>
      </c>
      <c r="E1107" s="49">
        <v>6999998317620</v>
      </c>
      <c r="F1107" s="24" t="s">
        <v>5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</row>
    <row r="1108" spans="1:110" ht="32.25" hidden="1" customHeight="1" x14ac:dyDescent="0.2">
      <c r="A1108" s="51" t="s">
        <v>651</v>
      </c>
      <c r="B1108" s="22" t="s">
        <v>589</v>
      </c>
      <c r="C1108" s="49">
        <v>11600</v>
      </c>
      <c r="D1108" s="49">
        <f t="shared" si="26"/>
        <v>9447020</v>
      </c>
      <c r="E1108" s="49">
        <v>109585432000</v>
      </c>
      <c r="F1108" s="24" t="s">
        <v>14</v>
      </c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</row>
    <row r="1109" spans="1:110" ht="32.25" hidden="1" customHeight="1" x14ac:dyDescent="0.2">
      <c r="A1109" s="51" t="s">
        <v>652</v>
      </c>
      <c r="B1109" s="22" t="s">
        <v>589</v>
      </c>
      <c r="C1109" s="49">
        <v>12200</v>
      </c>
      <c r="D1109" s="49">
        <f t="shared" si="26"/>
        <v>9479300</v>
      </c>
      <c r="E1109" s="49">
        <v>115647460000</v>
      </c>
      <c r="F1109" s="24" t="s">
        <v>14</v>
      </c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</row>
    <row r="1110" spans="1:110" ht="32.25" hidden="1" customHeight="1" x14ac:dyDescent="0.2">
      <c r="A1110" s="51" t="s">
        <v>653</v>
      </c>
      <c r="B1110" s="22" t="s">
        <v>584</v>
      </c>
      <c r="C1110" s="49">
        <v>35</v>
      </c>
      <c r="D1110" s="49">
        <f t="shared" si="26"/>
        <v>7455000</v>
      </c>
      <c r="E1110" s="49">
        <v>260925000</v>
      </c>
      <c r="F1110" s="24" t="s">
        <v>14</v>
      </c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</row>
    <row r="1111" spans="1:110" ht="32.25" hidden="1" customHeight="1" x14ac:dyDescent="0.2">
      <c r="A1111" s="51" t="s">
        <v>653</v>
      </c>
      <c r="B1111" s="22" t="s">
        <v>577</v>
      </c>
      <c r="C1111" s="49">
        <v>10</v>
      </c>
      <c r="D1111" s="49">
        <f t="shared" si="26"/>
        <v>48723600</v>
      </c>
      <c r="E1111" s="49">
        <v>487236000</v>
      </c>
      <c r="F1111" s="24" t="s">
        <v>14</v>
      </c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</row>
    <row r="1112" spans="1:110" ht="32.25" customHeight="1" x14ac:dyDescent="0.2">
      <c r="A1112" s="51" t="s">
        <v>653</v>
      </c>
      <c r="B1112" s="22" t="s">
        <v>654</v>
      </c>
      <c r="C1112" s="49">
        <v>760132</v>
      </c>
      <c r="D1112" s="49">
        <f t="shared" si="26"/>
        <v>6446250</v>
      </c>
      <c r="E1112" s="49">
        <v>4900000905000</v>
      </c>
      <c r="F1112" s="24" t="s">
        <v>5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</row>
    <row r="1113" spans="1:110" ht="32.25" hidden="1" customHeight="1" x14ac:dyDescent="0.2">
      <c r="A1113" s="51" t="s">
        <v>655</v>
      </c>
      <c r="B1113" s="22" t="s">
        <v>589</v>
      </c>
      <c r="C1113" s="49">
        <v>23000</v>
      </c>
      <c r="D1113" s="49">
        <f t="shared" si="26"/>
        <v>9570040</v>
      </c>
      <c r="E1113" s="49">
        <v>220110920000</v>
      </c>
      <c r="F1113" s="24" t="s">
        <v>14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</row>
    <row r="1114" spans="1:110" ht="32.25" hidden="1" customHeight="1" x14ac:dyDescent="0.2">
      <c r="A1114" s="51" t="s">
        <v>655</v>
      </c>
      <c r="B1114" s="22" t="s">
        <v>577</v>
      </c>
      <c r="C1114" s="49">
        <v>61</v>
      </c>
      <c r="D1114" s="49">
        <f t="shared" si="26"/>
        <v>48755010</v>
      </c>
      <c r="E1114" s="49">
        <v>2974055610</v>
      </c>
      <c r="F1114" s="24" t="s">
        <v>14</v>
      </c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</row>
    <row r="1115" spans="1:110" ht="32.25" hidden="1" customHeight="1" x14ac:dyDescent="0.2">
      <c r="A1115" s="51" t="s">
        <v>656</v>
      </c>
      <c r="B1115" s="22" t="s">
        <v>582</v>
      </c>
      <c r="C1115" s="49">
        <v>1130</v>
      </c>
      <c r="D1115" s="49">
        <f t="shared" si="26"/>
        <v>53061840</v>
      </c>
      <c r="E1115" s="49">
        <v>59959879200</v>
      </c>
      <c r="F1115" s="24" t="s">
        <v>14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</row>
    <row r="1116" spans="1:110" ht="32.25" hidden="1" customHeight="1" x14ac:dyDescent="0.2">
      <c r="A1116" s="51" t="s">
        <v>657</v>
      </c>
      <c r="B1116" s="22" t="s">
        <v>582</v>
      </c>
      <c r="C1116" s="49">
        <v>188</v>
      </c>
      <c r="D1116" s="49">
        <f t="shared" si="26"/>
        <v>53108330</v>
      </c>
      <c r="E1116" s="49">
        <v>9984366040</v>
      </c>
      <c r="F1116" s="24" t="s">
        <v>14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</row>
    <row r="1117" spans="1:110" ht="32.25" customHeight="1" x14ac:dyDescent="0.2">
      <c r="A1117" s="51" t="s">
        <v>658</v>
      </c>
      <c r="B1117" s="22" t="s">
        <v>659</v>
      </c>
      <c r="C1117" s="49">
        <v>1119220</v>
      </c>
      <c r="D1117" s="49">
        <f t="shared" si="26"/>
        <v>7147830</v>
      </c>
      <c r="E1117" s="49">
        <v>7999994292600</v>
      </c>
      <c r="F1117" s="24" t="s">
        <v>5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</row>
    <row r="1118" spans="1:110" ht="32.25" customHeight="1" x14ac:dyDescent="0.2">
      <c r="A1118" s="51" t="s">
        <v>658</v>
      </c>
      <c r="B1118" s="22" t="s">
        <v>660</v>
      </c>
      <c r="C1118" s="49">
        <v>979318</v>
      </c>
      <c r="D1118" s="49">
        <f t="shared" si="26"/>
        <v>7147830</v>
      </c>
      <c r="E1118" s="49">
        <v>6999998579940</v>
      </c>
      <c r="F1118" s="24" t="s">
        <v>5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</row>
    <row r="1119" spans="1:110" ht="32.25" customHeight="1" x14ac:dyDescent="0.2">
      <c r="A1119" s="51" t="s">
        <v>658</v>
      </c>
      <c r="B1119" s="22" t="s">
        <v>661</v>
      </c>
      <c r="C1119" s="49">
        <v>279805</v>
      </c>
      <c r="D1119" s="49">
        <f t="shared" si="26"/>
        <v>7147830</v>
      </c>
      <c r="E1119" s="49">
        <v>1999998573150</v>
      </c>
      <c r="F1119" s="24" t="s">
        <v>5</v>
      </c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</row>
    <row r="1120" spans="1:110" ht="32.25" customHeight="1" x14ac:dyDescent="0.2">
      <c r="A1120" s="51" t="s">
        <v>658</v>
      </c>
      <c r="B1120" s="22" t="s">
        <v>662</v>
      </c>
      <c r="C1120" s="49">
        <v>279805</v>
      </c>
      <c r="D1120" s="49">
        <f t="shared" si="26"/>
        <v>7147830</v>
      </c>
      <c r="E1120" s="49">
        <v>1999998573150</v>
      </c>
      <c r="F1120" s="24" t="s">
        <v>5</v>
      </c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</row>
    <row r="1121" spans="1:110" ht="32.25" hidden="1" customHeight="1" x14ac:dyDescent="0.2">
      <c r="A1121" s="51" t="s">
        <v>663</v>
      </c>
      <c r="B1121" s="22" t="s">
        <v>593</v>
      </c>
      <c r="C1121" s="49">
        <v>18500</v>
      </c>
      <c r="D1121" s="49">
        <f t="shared" si="26"/>
        <v>2728540</v>
      </c>
      <c r="E1121" s="49">
        <v>50477990000</v>
      </c>
      <c r="F1121" s="24" t="s">
        <v>14</v>
      </c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</row>
    <row r="1122" spans="1:110" ht="32.25" customHeight="1" x14ac:dyDescent="0.2">
      <c r="A1122" s="51" t="s">
        <v>663</v>
      </c>
      <c r="B1122" s="22" t="s">
        <v>664</v>
      </c>
      <c r="C1122" s="49">
        <v>209853</v>
      </c>
      <c r="D1122" s="49">
        <f t="shared" si="26"/>
        <v>7147830</v>
      </c>
      <c r="E1122" s="49">
        <v>1499993568990</v>
      </c>
      <c r="F1122" s="24" t="s">
        <v>5</v>
      </c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</row>
    <row r="1123" spans="1:110" ht="32.25" customHeight="1" x14ac:dyDescent="0.2">
      <c r="A1123" s="51" t="s">
        <v>663</v>
      </c>
      <c r="B1123" s="22" t="s">
        <v>665</v>
      </c>
      <c r="C1123" s="49">
        <v>279805</v>
      </c>
      <c r="D1123" s="49">
        <f t="shared" si="26"/>
        <v>7147830</v>
      </c>
      <c r="E1123" s="49">
        <v>1999998573150</v>
      </c>
      <c r="F1123" s="24" t="s">
        <v>5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</row>
    <row r="1124" spans="1:110" ht="32.25" customHeight="1" x14ac:dyDescent="0.2">
      <c r="A1124" s="51" t="s">
        <v>663</v>
      </c>
      <c r="B1124" s="22" t="s">
        <v>666</v>
      </c>
      <c r="C1124" s="49">
        <v>349756</v>
      </c>
      <c r="D1124" s="49">
        <f t="shared" si="26"/>
        <v>7147830</v>
      </c>
      <c r="E1124" s="49">
        <v>2499996429480</v>
      </c>
      <c r="F1124" s="24" t="s">
        <v>5</v>
      </c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</row>
    <row r="1125" spans="1:110" ht="32.25" hidden="1" customHeight="1" x14ac:dyDescent="0.2">
      <c r="A1125" s="51" t="s">
        <v>663</v>
      </c>
      <c r="B1125" s="22" t="s">
        <v>589</v>
      </c>
      <c r="C1125" s="49">
        <v>23000</v>
      </c>
      <c r="D1125" s="49">
        <f t="shared" si="26"/>
        <v>9507060</v>
      </c>
      <c r="E1125" s="49">
        <v>218662380000</v>
      </c>
      <c r="F1125" s="24" t="s">
        <v>14</v>
      </c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</row>
    <row r="1126" spans="1:110" ht="32.25" hidden="1" customHeight="1" x14ac:dyDescent="0.2">
      <c r="A1126" s="51" t="s">
        <v>667</v>
      </c>
      <c r="B1126" s="22" t="s">
        <v>582</v>
      </c>
      <c r="C1126" s="49">
        <v>8110</v>
      </c>
      <c r="D1126" s="49">
        <f t="shared" si="26"/>
        <v>54302154.302096181</v>
      </c>
      <c r="E1126" s="49">
        <v>440390471390</v>
      </c>
      <c r="F1126" s="24" t="s">
        <v>14</v>
      </c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</row>
    <row r="1127" spans="1:110" ht="32.25" hidden="1" customHeight="1" x14ac:dyDescent="0.2">
      <c r="A1127" s="51" t="s">
        <v>668</v>
      </c>
      <c r="B1127" s="22" t="s">
        <v>582</v>
      </c>
      <c r="C1127" s="49">
        <v>1000</v>
      </c>
      <c r="D1127" s="49">
        <f t="shared" si="26"/>
        <v>53364020</v>
      </c>
      <c r="E1127" s="49">
        <v>53364020000</v>
      </c>
      <c r="F1127" s="24" t="s">
        <v>14</v>
      </c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</row>
    <row r="1128" spans="1:110" ht="32.25" hidden="1" customHeight="1" x14ac:dyDescent="0.2">
      <c r="A1128" s="51" t="s">
        <v>669</v>
      </c>
      <c r="B1128" s="22" t="s">
        <v>648</v>
      </c>
      <c r="C1128" s="49">
        <v>175313</v>
      </c>
      <c r="D1128" s="49">
        <f t="shared" si="26"/>
        <v>7354000</v>
      </c>
      <c r="E1128" s="49">
        <v>1289251802000</v>
      </c>
      <c r="F1128" s="24" t="s">
        <v>14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</row>
    <row r="1129" spans="1:110" ht="32.25" hidden="1" customHeight="1" x14ac:dyDescent="0.2">
      <c r="A1129" s="51" t="s">
        <v>670</v>
      </c>
      <c r="B1129" s="22" t="s">
        <v>589</v>
      </c>
      <c r="C1129" s="49">
        <v>33142</v>
      </c>
      <c r="D1129" s="49">
        <f t="shared" si="26"/>
        <v>9504042.6805865671</v>
      </c>
      <c r="E1129" s="49">
        <v>314982982520</v>
      </c>
      <c r="F1129" s="24" t="s">
        <v>14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</row>
    <row r="1130" spans="1:110" ht="32.25" hidden="1" customHeight="1" x14ac:dyDescent="0.2">
      <c r="A1130" s="51" t="s">
        <v>671</v>
      </c>
      <c r="B1130" s="22" t="s">
        <v>659</v>
      </c>
      <c r="C1130" s="49">
        <v>147136</v>
      </c>
      <c r="D1130" s="49">
        <f t="shared" si="26"/>
        <v>7204200</v>
      </c>
      <c r="E1130" s="49">
        <v>1059997171200</v>
      </c>
      <c r="F1130" s="24" t="s">
        <v>14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</row>
    <row r="1131" spans="1:110" ht="32.25" hidden="1" customHeight="1" x14ac:dyDescent="0.2">
      <c r="A1131" s="51" t="s">
        <v>671</v>
      </c>
      <c r="B1131" s="22" t="s">
        <v>589</v>
      </c>
      <c r="C1131" s="49">
        <v>220000</v>
      </c>
      <c r="D1131" s="49">
        <f t="shared" si="26"/>
        <v>9562970</v>
      </c>
      <c r="E1131" s="49">
        <v>2103853400000</v>
      </c>
      <c r="F1131" s="24" t="s">
        <v>14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</row>
    <row r="1132" spans="1:110" ht="32.25" hidden="1" customHeight="1" x14ac:dyDescent="0.2">
      <c r="A1132" s="51" t="s">
        <v>672</v>
      </c>
      <c r="B1132" s="22" t="s">
        <v>577</v>
      </c>
      <c r="C1132" s="49">
        <v>10</v>
      </c>
      <c r="D1132" s="49">
        <f t="shared" si="26"/>
        <v>48310170</v>
      </c>
      <c r="E1132" s="49">
        <v>483101700</v>
      </c>
      <c r="F1132" s="24" t="s">
        <v>14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</row>
    <row r="1133" spans="1:110" ht="32.25" hidden="1" customHeight="1" x14ac:dyDescent="0.2">
      <c r="A1133" s="51" t="s">
        <v>672</v>
      </c>
      <c r="B1133" s="22" t="s">
        <v>582</v>
      </c>
      <c r="C1133" s="49">
        <v>10</v>
      </c>
      <c r="D1133" s="49">
        <f t="shared" si="26"/>
        <v>53573230</v>
      </c>
      <c r="E1133" s="49">
        <v>535732300</v>
      </c>
      <c r="F1133" s="24" t="s">
        <v>14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</row>
    <row r="1134" spans="1:110" ht="32.25" hidden="1" customHeight="1" x14ac:dyDescent="0.2">
      <c r="A1134" s="51" t="s">
        <v>673</v>
      </c>
      <c r="B1134" s="22" t="s">
        <v>577</v>
      </c>
      <c r="C1134" s="49">
        <v>50</v>
      </c>
      <c r="D1134" s="49">
        <f t="shared" si="26"/>
        <v>48331020</v>
      </c>
      <c r="E1134" s="49">
        <v>2416551000</v>
      </c>
      <c r="F1134" s="24" t="s">
        <v>14</v>
      </c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</row>
    <row r="1135" spans="1:110" ht="32.25" hidden="1" customHeight="1" x14ac:dyDescent="0.2">
      <c r="A1135" s="51" t="s">
        <v>673</v>
      </c>
      <c r="B1135" s="22" t="s">
        <v>582</v>
      </c>
      <c r="C1135" s="49">
        <v>20</v>
      </c>
      <c r="D1135" s="49">
        <f t="shared" si="26"/>
        <v>53596470</v>
      </c>
      <c r="E1135" s="49">
        <v>1071929400</v>
      </c>
      <c r="F1135" s="24" t="s">
        <v>14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</row>
    <row r="1136" spans="1:110" ht="32.25" hidden="1" customHeight="1" x14ac:dyDescent="0.2">
      <c r="A1136" s="51" t="s">
        <v>673</v>
      </c>
      <c r="B1136" s="22" t="s">
        <v>584</v>
      </c>
      <c r="C1136" s="49">
        <v>30</v>
      </c>
      <c r="D1136" s="49">
        <f t="shared" si="26"/>
        <v>8051400</v>
      </c>
      <c r="E1136" s="49">
        <v>241542000</v>
      </c>
      <c r="F1136" s="24" t="s">
        <v>14</v>
      </c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</row>
    <row r="1137" spans="1:110" ht="32.25" hidden="1" customHeight="1" x14ac:dyDescent="0.2">
      <c r="A1137" s="51" t="s">
        <v>674</v>
      </c>
      <c r="B1137" s="22" t="s">
        <v>586</v>
      </c>
      <c r="C1137" s="49">
        <v>69000</v>
      </c>
      <c r="D1137" s="49">
        <f t="shared" si="26"/>
        <v>9224550</v>
      </c>
      <c r="E1137" s="49">
        <v>636493950000</v>
      </c>
      <c r="F1137" s="24" t="s">
        <v>14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</row>
    <row r="1138" spans="1:110" ht="32.25" hidden="1" customHeight="1" x14ac:dyDescent="0.2">
      <c r="A1138" s="51" t="s">
        <v>675</v>
      </c>
      <c r="B1138" s="22" t="s">
        <v>577</v>
      </c>
      <c r="C1138" s="49">
        <v>2</v>
      </c>
      <c r="D1138" s="49">
        <f t="shared" si="26"/>
        <v>48435240</v>
      </c>
      <c r="E1138" s="49">
        <v>96870480</v>
      </c>
      <c r="F1138" s="24" t="s">
        <v>14</v>
      </c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</row>
    <row r="1139" spans="1:110" ht="32.25" hidden="1" customHeight="1" x14ac:dyDescent="0.2">
      <c r="A1139" s="51" t="s">
        <v>675</v>
      </c>
      <c r="B1139" s="22" t="s">
        <v>582</v>
      </c>
      <c r="C1139" s="49">
        <v>2</v>
      </c>
      <c r="D1139" s="49">
        <f t="shared" si="26"/>
        <v>53712700</v>
      </c>
      <c r="E1139" s="49">
        <v>107425400</v>
      </c>
      <c r="F1139" s="24" t="s">
        <v>14</v>
      </c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</row>
    <row r="1140" spans="1:110" ht="32.25" hidden="1" customHeight="1" x14ac:dyDescent="0.2">
      <c r="A1140" s="50" t="s">
        <v>676</v>
      </c>
      <c r="B1140" s="22" t="s">
        <v>582</v>
      </c>
      <c r="C1140" s="49">
        <v>1000</v>
      </c>
      <c r="D1140" s="49">
        <f t="shared" si="26"/>
        <v>53735940</v>
      </c>
      <c r="E1140" s="49">
        <v>53735940000</v>
      </c>
      <c r="F1140" s="24" t="s">
        <v>14</v>
      </c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</row>
    <row r="1141" spans="1:110" ht="32.25" hidden="1" customHeight="1" x14ac:dyDescent="0.2">
      <c r="A1141" s="50" t="s">
        <v>677</v>
      </c>
      <c r="B1141" s="22" t="s">
        <v>577</v>
      </c>
      <c r="C1141" s="49">
        <v>55</v>
      </c>
      <c r="D1141" s="49">
        <f t="shared" si="26"/>
        <v>49424054.545454547</v>
      </c>
      <c r="E1141" s="49">
        <v>2718323000</v>
      </c>
      <c r="F1141" s="24" t="s">
        <v>14</v>
      </c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</row>
    <row r="1142" spans="1:110" ht="32.25" hidden="1" customHeight="1" x14ac:dyDescent="0.2">
      <c r="A1142" s="50" t="s">
        <v>678</v>
      </c>
      <c r="B1142" s="22" t="s">
        <v>577</v>
      </c>
      <c r="C1142" s="49">
        <v>4000</v>
      </c>
      <c r="D1142" s="49">
        <f t="shared" si="26"/>
        <v>49467720</v>
      </c>
      <c r="E1142" s="49">
        <v>197870880000</v>
      </c>
      <c r="F1142" s="24" t="s">
        <v>14</v>
      </c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</row>
    <row r="1143" spans="1:110" ht="32.25" hidden="1" customHeight="1" x14ac:dyDescent="0.2">
      <c r="A1143" s="50" t="s">
        <v>679</v>
      </c>
      <c r="B1143" s="22" t="s">
        <v>577</v>
      </c>
      <c r="C1143" s="49">
        <v>10</v>
      </c>
      <c r="D1143" s="49">
        <f t="shared" si="26"/>
        <v>49531500</v>
      </c>
      <c r="E1143" s="49">
        <v>495315000</v>
      </c>
      <c r="F1143" s="24" t="s">
        <v>14</v>
      </c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</row>
    <row r="1144" spans="1:110" ht="32.25" hidden="1" customHeight="1" x14ac:dyDescent="0.2">
      <c r="A1144" s="50" t="s">
        <v>680</v>
      </c>
      <c r="B1144" s="22" t="s">
        <v>589</v>
      </c>
      <c r="C1144" s="49">
        <v>2600</v>
      </c>
      <c r="D1144" s="49">
        <f t="shared" si="26"/>
        <v>9578330</v>
      </c>
      <c r="E1144" s="49">
        <v>24903658000</v>
      </c>
      <c r="F1144" s="24" t="s">
        <v>14</v>
      </c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</row>
    <row r="1145" spans="1:110" ht="32.25" hidden="1" customHeight="1" x14ac:dyDescent="0.2">
      <c r="A1145" s="50" t="s">
        <v>681</v>
      </c>
      <c r="B1145" s="22" t="s">
        <v>586</v>
      </c>
      <c r="C1145" s="49">
        <v>113000</v>
      </c>
      <c r="D1145" s="49">
        <f t="shared" si="26"/>
        <v>9330320</v>
      </c>
      <c r="E1145" s="49">
        <v>1054326160000</v>
      </c>
      <c r="F1145" s="24" t="s">
        <v>14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</row>
    <row r="1146" spans="1:110" ht="32.25" hidden="1" customHeight="1" x14ac:dyDescent="0.2">
      <c r="A1146" s="50" t="s">
        <v>681</v>
      </c>
      <c r="B1146" s="22" t="s">
        <v>582</v>
      </c>
      <c r="C1146" s="49">
        <v>1000</v>
      </c>
      <c r="D1146" s="49">
        <f t="shared" si="26"/>
        <v>54014880</v>
      </c>
      <c r="E1146" s="49">
        <v>54014880000</v>
      </c>
      <c r="F1146" s="24" t="s">
        <v>14</v>
      </c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</row>
    <row r="1147" spans="1:110" ht="32.25" hidden="1" customHeight="1" x14ac:dyDescent="0.2">
      <c r="A1147" s="50" t="s">
        <v>681</v>
      </c>
      <c r="B1147" s="22" t="s">
        <v>577</v>
      </c>
      <c r="C1147" s="49">
        <v>4000</v>
      </c>
      <c r="D1147" s="49">
        <f t="shared" si="26"/>
        <v>49550000</v>
      </c>
      <c r="E1147" s="49">
        <v>198200000000</v>
      </c>
      <c r="F1147" s="24" t="s">
        <v>14</v>
      </c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</row>
    <row r="1148" spans="1:110" ht="32.25" hidden="1" customHeight="1" x14ac:dyDescent="0.2">
      <c r="A1148" s="50" t="s">
        <v>682</v>
      </c>
      <c r="B1148" s="22" t="s">
        <v>582</v>
      </c>
      <c r="C1148" s="49">
        <v>2350</v>
      </c>
      <c r="D1148" s="49">
        <f t="shared" si="26"/>
        <v>55273000</v>
      </c>
      <c r="E1148" s="49">
        <v>129891550000</v>
      </c>
      <c r="F1148" s="24" t="s">
        <v>14</v>
      </c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</row>
    <row r="1149" spans="1:110" ht="32.25" hidden="1" customHeight="1" x14ac:dyDescent="0.2">
      <c r="A1149" s="50" t="s">
        <v>683</v>
      </c>
      <c r="B1149" s="22" t="s">
        <v>582</v>
      </c>
      <c r="C1149" s="49">
        <v>10</v>
      </c>
      <c r="D1149" s="49">
        <f t="shared" si="26"/>
        <v>54061370</v>
      </c>
      <c r="E1149" s="49">
        <v>540613700</v>
      </c>
      <c r="F1149" s="24" t="s">
        <v>14</v>
      </c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</row>
    <row r="1150" spans="1:110" ht="32.25" hidden="1" customHeight="1" x14ac:dyDescent="0.2">
      <c r="A1150" s="50" t="s">
        <v>684</v>
      </c>
      <c r="B1150" s="22" t="s">
        <v>589</v>
      </c>
      <c r="C1150" s="49">
        <v>500</v>
      </c>
      <c r="D1150" s="49">
        <f t="shared" si="26"/>
        <v>9637700</v>
      </c>
      <c r="E1150" s="49">
        <v>4818850000</v>
      </c>
      <c r="F1150" s="24" t="s">
        <v>14</v>
      </c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</row>
    <row r="1151" spans="1:110" ht="32.25" hidden="1" customHeight="1" x14ac:dyDescent="0.2">
      <c r="A1151" s="50" t="s">
        <v>685</v>
      </c>
      <c r="B1151" s="22" t="s">
        <v>589</v>
      </c>
      <c r="C1151" s="49">
        <v>1000</v>
      </c>
      <c r="D1151" s="49">
        <f t="shared" si="26"/>
        <v>9654660</v>
      </c>
      <c r="E1151" s="49">
        <v>9654660000</v>
      </c>
      <c r="F1151" s="24" t="s">
        <v>14</v>
      </c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</row>
    <row r="1152" spans="1:110" ht="32.25" hidden="1" customHeight="1" x14ac:dyDescent="0.2">
      <c r="A1152" s="50" t="s">
        <v>686</v>
      </c>
      <c r="B1152" s="22" t="s">
        <v>589</v>
      </c>
      <c r="C1152" s="49">
        <v>54300</v>
      </c>
      <c r="D1152" s="49">
        <f t="shared" si="26"/>
        <v>9778165.8011049721</v>
      </c>
      <c r="E1152" s="49">
        <v>530954403000</v>
      </c>
      <c r="F1152" s="24" t="s">
        <v>14</v>
      </c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</row>
    <row r="1153" spans="1:110" ht="32.25" hidden="1" customHeight="1" x14ac:dyDescent="0.2">
      <c r="A1153" s="50" t="s">
        <v>687</v>
      </c>
      <c r="B1153" s="22" t="s">
        <v>589</v>
      </c>
      <c r="C1153" s="49">
        <v>33500</v>
      </c>
      <c r="D1153" s="49">
        <f t="shared" si="26"/>
        <v>9738750</v>
      </c>
      <c r="E1153" s="49">
        <v>326248125000</v>
      </c>
      <c r="F1153" s="24" t="s">
        <v>14</v>
      </c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</row>
    <row r="1154" spans="1:110" ht="32.25" hidden="1" customHeight="1" x14ac:dyDescent="0.2">
      <c r="A1154" s="50" t="s">
        <v>687</v>
      </c>
      <c r="B1154" s="22" t="s">
        <v>644</v>
      </c>
      <c r="C1154" s="49">
        <v>66700</v>
      </c>
      <c r="D1154" s="49">
        <f t="shared" si="26"/>
        <v>7500000</v>
      </c>
      <c r="E1154" s="49">
        <v>500250000000</v>
      </c>
      <c r="F1154" s="24" t="s">
        <v>14</v>
      </c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</row>
    <row r="1155" spans="1:110" ht="32.25" hidden="1" customHeight="1" x14ac:dyDescent="0.2">
      <c r="A1155" s="50" t="s">
        <v>688</v>
      </c>
      <c r="B1155" s="22" t="s">
        <v>659</v>
      </c>
      <c r="C1155" s="49">
        <v>146700</v>
      </c>
      <c r="D1155" s="49">
        <f t="shared" si="26"/>
        <v>7410666.666666667</v>
      </c>
      <c r="E1155" s="49">
        <v>1087144800000</v>
      </c>
      <c r="F1155" s="24" t="s">
        <v>14</v>
      </c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</row>
    <row r="1156" spans="1:110" ht="32.25" hidden="1" customHeight="1" x14ac:dyDescent="0.2">
      <c r="A1156" s="50" t="s">
        <v>688</v>
      </c>
      <c r="B1156" s="22" t="s">
        <v>661</v>
      </c>
      <c r="C1156" s="49">
        <v>139902</v>
      </c>
      <c r="D1156" s="49">
        <f t="shared" si="26"/>
        <v>7147830</v>
      </c>
      <c r="E1156" s="49">
        <v>999995712660</v>
      </c>
      <c r="F1156" s="24" t="s">
        <v>14</v>
      </c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</row>
    <row r="1157" spans="1:110" ht="32.25" hidden="1" customHeight="1" x14ac:dyDescent="0.2">
      <c r="A1157" s="50" t="s">
        <v>688</v>
      </c>
      <c r="B1157" s="22" t="s">
        <v>589</v>
      </c>
      <c r="C1157" s="49">
        <v>109948</v>
      </c>
      <c r="D1157" s="49">
        <f t="shared" si="26"/>
        <v>9895400</v>
      </c>
      <c r="E1157" s="49">
        <v>1087979439200</v>
      </c>
      <c r="F1157" s="24" t="s">
        <v>14</v>
      </c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</row>
    <row r="1158" spans="1:110" ht="32.25" hidden="1" customHeight="1" x14ac:dyDescent="0.2">
      <c r="A1158" s="50" t="s">
        <v>688</v>
      </c>
      <c r="B1158" s="22" t="s">
        <v>586</v>
      </c>
      <c r="C1158" s="49">
        <v>1230700</v>
      </c>
      <c r="D1158" s="49">
        <f t="shared" si="26"/>
        <v>9322751.0026814006</v>
      </c>
      <c r="E1158" s="49">
        <v>11473509659000</v>
      </c>
      <c r="F1158" s="24" t="s">
        <v>14</v>
      </c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</row>
    <row r="1159" spans="1:110" ht="32.25" hidden="1" customHeight="1" x14ac:dyDescent="0.2">
      <c r="A1159" s="50" t="s">
        <v>688</v>
      </c>
      <c r="B1159" s="22" t="s">
        <v>644</v>
      </c>
      <c r="C1159" s="49">
        <v>26994</v>
      </c>
      <c r="D1159" s="49">
        <f t="shared" si="26"/>
        <v>7528000</v>
      </c>
      <c r="E1159" s="49">
        <v>203210832000</v>
      </c>
      <c r="F1159" s="24" t="s">
        <v>14</v>
      </c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</row>
    <row r="1160" spans="1:110" ht="32.25" hidden="1" customHeight="1" x14ac:dyDescent="0.2">
      <c r="A1160" s="50" t="s">
        <v>689</v>
      </c>
      <c r="B1160" s="22" t="s">
        <v>666</v>
      </c>
      <c r="C1160" s="49">
        <v>139902</v>
      </c>
      <c r="D1160" s="49">
        <f t="shared" ref="D1160:D1223" si="27">E1160/C1160</f>
        <v>7355690</v>
      </c>
      <c r="E1160" s="49">
        <v>1029075742380</v>
      </c>
      <c r="F1160" s="24" t="s">
        <v>14</v>
      </c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</row>
    <row r="1161" spans="1:110" ht="32.25" hidden="1" customHeight="1" x14ac:dyDescent="0.2">
      <c r="A1161" s="50" t="s">
        <v>690</v>
      </c>
      <c r="B1161" s="22" t="s">
        <v>586</v>
      </c>
      <c r="C1161" s="49">
        <v>142000</v>
      </c>
      <c r="D1161" s="49">
        <f t="shared" si="27"/>
        <v>9155000</v>
      </c>
      <c r="E1161" s="49">
        <v>1300010000000</v>
      </c>
      <c r="F1161" s="24" t="s">
        <v>14</v>
      </c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</row>
    <row r="1162" spans="1:110" ht="32.25" hidden="1" customHeight="1" x14ac:dyDescent="0.2">
      <c r="A1162" s="50" t="s">
        <v>691</v>
      </c>
      <c r="B1162" s="22" t="s">
        <v>589</v>
      </c>
      <c r="C1162" s="49">
        <v>10000</v>
      </c>
      <c r="D1162" s="49">
        <f t="shared" si="27"/>
        <v>9895400</v>
      </c>
      <c r="E1162" s="49">
        <v>98954000000</v>
      </c>
      <c r="F1162" s="24" t="s">
        <v>14</v>
      </c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</row>
    <row r="1163" spans="1:110" ht="32.25" hidden="1" customHeight="1" x14ac:dyDescent="0.2">
      <c r="A1163" s="50" t="s">
        <v>692</v>
      </c>
      <c r="B1163" s="22" t="s">
        <v>614</v>
      </c>
      <c r="C1163" s="49">
        <v>840</v>
      </c>
      <c r="D1163" s="49">
        <f t="shared" si="27"/>
        <v>63491380</v>
      </c>
      <c r="E1163" s="49">
        <v>53332759200</v>
      </c>
      <c r="F1163" s="24" t="s">
        <v>14</v>
      </c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</row>
    <row r="1164" spans="1:110" ht="32.25" hidden="1" customHeight="1" x14ac:dyDescent="0.2">
      <c r="A1164" s="50" t="s">
        <v>692</v>
      </c>
      <c r="B1164" s="22" t="s">
        <v>659</v>
      </c>
      <c r="C1164" s="49">
        <v>69951</v>
      </c>
      <c r="D1164" s="49">
        <f t="shared" si="27"/>
        <v>7440890</v>
      </c>
      <c r="E1164" s="49">
        <v>520497696390</v>
      </c>
      <c r="F1164" s="24" t="s">
        <v>14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</row>
    <row r="1165" spans="1:110" ht="32.25" hidden="1" customHeight="1" x14ac:dyDescent="0.2">
      <c r="A1165" s="50" t="s">
        <v>692</v>
      </c>
      <c r="B1165" s="22" t="s">
        <v>589</v>
      </c>
      <c r="C1165" s="49">
        <v>365000</v>
      </c>
      <c r="D1165" s="49">
        <f t="shared" si="27"/>
        <v>9690544.5205479451</v>
      </c>
      <c r="E1165" s="49">
        <v>3537048750000</v>
      </c>
      <c r="F1165" s="24" t="s">
        <v>14</v>
      </c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</row>
    <row r="1166" spans="1:110" ht="32.25" hidden="1" customHeight="1" x14ac:dyDescent="0.2">
      <c r="A1166" s="50" t="s">
        <v>693</v>
      </c>
      <c r="B1166" s="22" t="s">
        <v>577</v>
      </c>
      <c r="C1166" s="49">
        <v>5167</v>
      </c>
      <c r="D1166" s="49">
        <f t="shared" si="27"/>
        <v>50445720</v>
      </c>
      <c r="E1166" s="49">
        <v>260653035240</v>
      </c>
      <c r="F1166" s="24" t="s">
        <v>14</v>
      </c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</row>
    <row r="1167" spans="1:110" ht="32.25" hidden="1" customHeight="1" x14ac:dyDescent="0.2">
      <c r="A1167" s="50" t="s">
        <v>693</v>
      </c>
      <c r="B1167" s="22" t="s">
        <v>614</v>
      </c>
      <c r="C1167" s="49">
        <v>840</v>
      </c>
      <c r="D1167" s="49">
        <f t="shared" si="27"/>
        <v>64789430</v>
      </c>
      <c r="E1167" s="49">
        <v>54423121200</v>
      </c>
      <c r="F1167" s="24" t="s">
        <v>14</v>
      </c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</row>
    <row r="1168" spans="1:110" ht="32.25" hidden="1" customHeight="1" x14ac:dyDescent="0.2">
      <c r="A1168" s="50" t="s">
        <v>693</v>
      </c>
      <c r="B1168" s="22" t="s">
        <v>654</v>
      </c>
      <c r="C1168" s="49">
        <v>130245</v>
      </c>
      <c r="D1168" s="49">
        <f t="shared" si="27"/>
        <v>6833260</v>
      </c>
      <c r="E1168" s="49">
        <v>889997948700</v>
      </c>
      <c r="F1168" s="24" t="s">
        <v>14</v>
      </c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</row>
    <row r="1169" spans="1:110" ht="32.25" hidden="1" customHeight="1" x14ac:dyDescent="0.2">
      <c r="A1169" s="50" t="s">
        <v>693</v>
      </c>
      <c r="B1169" s="22" t="s">
        <v>659</v>
      </c>
      <c r="C1169" s="49">
        <v>139902</v>
      </c>
      <c r="D1169" s="49">
        <f t="shared" si="27"/>
        <v>7317865</v>
      </c>
      <c r="E1169" s="49">
        <v>1023783949230</v>
      </c>
      <c r="F1169" s="24" t="s">
        <v>14</v>
      </c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</row>
    <row r="1170" spans="1:110" ht="32.25" hidden="1" customHeight="1" x14ac:dyDescent="0.2">
      <c r="A1170" s="50" t="s">
        <v>693</v>
      </c>
      <c r="B1170" s="22" t="s">
        <v>665</v>
      </c>
      <c r="C1170" s="49">
        <v>279805</v>
      </c>
      <c r="D1170" s="49">
        <f t="shared" si="27"/>
        <v>7037120</v>
      </c>
      <c r="E1170" s="49">
        <v>1969021361600</v>
      </c>
      <c r="F1170" s="24" t="s">
        <v>14</v>
      </c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</row>
    <row r="1171" spans="1:110" ht="32.25" hidden="1" customHeight="1" x14ac:dyDescent="0.2">
      <c r="A1171" s="50" t="s">
        <v>693</v>
      </c>
      <c r="B1171" s="22" t="s">
        <v>589</v>
      </c>
      <c r="C1171" s="49">
        <v>55000</v>
      </c>
      <c r="D1171" s="49">
        <f t="shared" si="27"/>
        <v>9626000</v>
      </c>
      <c r="E1171" s="49">
        <v>529430000000</v>
      </c>
      <c r="F1171" s="24" t="s">
        <v>14</v>
      </c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</row>
    <row r="1172" spans="1:110" ht="32.25" hidden="1" customHeight="1" x14ac:dyDescent="0.2">
      <c r="A1172" s="50" t="s">
        <v>694</v>
      </c>
      <c r="B1172" s="22" t="s">
        <v>589</v>
      </c>
      <c r="C1172" s="49">
        <v>101600</v>
      </c>
      <c r="D1172" s="49">
        <f t="shared" si="27"/>
        <v>9700149.4488188978</v>
      </c>
      <c r="E1172" s="49">
        <v>985535184000</v>
      </c>
      <c r="F1172" s="24" t="s">
        <v>14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</row>
    <row r="1173" spans="1:110" ht="32.25" hidden="1" customHeight="1" x14ac:dyDescent="0.2">
      <c r="A1173" s="50" t="s">
        <v>695</v>
      </c>
      <c r="B1173" s="22" t="s">
        <v>586</v>
      </c>
      <c r="C1173" s="49">
        <v>121000</v>
      </c>
      <c r="D1173" s="49">
        <f t="shared" si="27"/>
        <v>9506996.8595041316</v>
      </c>
      <c r="E1173" s="49">
        <v>1150346620000</v>
      </c>
      <c r="F1173" s="24" t="s">
        <v>14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</row>
    <row r="1174" spans="1:110" ht="32.25" hidden="1" customHeight="1" x14ac:dyDescent="0.2">
      <c r="A1174" s="50" t="s">
        <v>696</v>
      </c>
      <c r="B1174" s="22" t="s">
        <v>586</v>
      </c>
      <c r="C1174" s="49">
        <v>53500</v>
      </c>
      <c r="D1174" s="49">
        <f t="shared" si="27"/>
        <v>9300000</v>
      </c>
      <c r="E1174" s="49">
        <v>497550000000</v>
      </c>
      <c r="F1174" s="24" t="s">
        <v>14</v>
      </c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</row>
    <row r="1175" spans="1:110" ht="32.25" hidden="1" customHeight="1" x14ac:dyDescent="0.2">
      <c r="A1175" s="50" t="s">
        <v>696</v>
      </c>
      <c r="B1175" s="22" t="s">
        <v>648</v>
      </c>
      <c r="C1175" s="49">
        <v>100</v>
      </c>
      <c r="D1175" s="49">
        <f t="shared" si="27"/>
        <v>7770000</v>
      </c>
      <c r="E1175" s="49">
        <v>777000000</v>
      </c>
      <c r="F1175" s="24" t="s">
        <v>14</v>
      </c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</row>
    <row r="1176" spans="1:110" ht="32.25" hidden="1" customHeight="1" x14ac:dyDescent="0.2">
      <c r="A1176" s="50" t="s">
        <v>697</v>
      </c>
      <c r="B1176" s="22" t="s">
        <v>659</v>
      </c>
      <c r="C1176" s="49">
        <v>280000</v>
      </c>
      <c r="D1176" s="49">
        <f t="shared" si="27"/>
        <v>7369435</v>
      </c>
      <c r="E1176" s="49">
        <v>2063441800000</v>
      </c>
      <c r="F1176" s="24" t="s">
        <v>14</v>
      </c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</row>
    <row r="1177" spans="1:110" ht="32.25" hidden="1" customHeight="1" x14ac:dyDescent="0.2">
      <c r="A1177" s="50" t="s">
        <v>697</v>
      </c>
      <c r="B1177" s="22" t="s">
        <v>648</v>
      </c>
      <c r="C1177" s="49">
        <v>50</v>
      </c>
      <c r="D1177" s="49">
        <f t="shared" si="27"/>
        <v>7700000</v>
      </c>
      <c r="E1177" s="49">
        <v>385000000</v>
      </c>
      <c r="F1177" s="24" t="s">
        <v>14</v>
      </c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</row>
    <row r="1178" spans="1:110" ht="32.25" hidden="1" customHeight="1" x14ac:dyDescent="0.2">
      <c r="A1178" s="50" t="s">
        <v>697</v>
      </c>
      <c r="B1178" s="22" t="s">
        <v>644</v>
      </c>
      <c r="C1178" s="49">
        <v>534520</v>
      </c>
      <c r="D1178" s="49">
        <f t="shared" si="27"/>
        <v>7800923.8430741597</v>
      </c>
      <c r="E1178" s="49">
        <v>4169749812600</v>
      </c>
      <c r="F1178" s="24" t="s">
        <v>14</v>
      </c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</row>
    <row r="1179" spans="1:110" ht="32.25" hidden="1" customHeight="1" x14ac:dyDescent="0.2">
      <c r="A1179" s="50" t="s">
        <v>698</v>
      </c>
      <c r="B1179" s="22" t="s">
        <v>590</v>
      </c>
      <c r="C1179" s="49">
        <v>113</v>
      </c>
      <c r="D1179" s="49">
        <f t="shared" si="27"/>
        <v>8710800</v>
      </c>
      <c r="E1179" s="49">
        <v>984320400</v>
      </c>
      <c r="F1179" s="24" t="s">
        <v>14</v>
      </c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</row>
    <row r="1180" spans="1:110" ht="32.25" hidden="1" customHeight="1" x14ac:dyDescent="0.2">
      <c r="A1180" s="50" t="s">
        <v>698</v>
      </c>
      <c r="B1180" s="22" t="s">
        <v>648</v>
      </c>
      <c r="C1180" s="49">
        <v>50</v>
      </c>
      <c r="D1180" s="49">
        <f t="shared" si="27"/>
        <v>7700000</v>
      </c>
      <c r="E1180" s="49">
        <v>385000000</v>
      </c>
      <c r="F1180" s="24" t="s">
        <v>14</v>
      </c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</row>
    <row r="1181" spans="1:110" ht="32.25" hidden="1" customHeight="1" x14ac:dyDescent="0.2">
      <c r="A1181" s="50" t="s">
        <v>699</v>
      </c>
      <c r="B1181" s="22" t="s">
        <v>590</v>
      </c>
      <c r="C1181" s="49">
        <v>110</v>
      </c>
      <c r="D1181" s="49">
        <f t="shared" si="27"/>
        <v>9059230</v>
      </c>
      <c r="E1181" s="49">
        <v>996515300</v>
      </c>
      <c r="F1181" s="24" t="s">
        <v>14</v>
      </c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</row>
    <row r="1182" spans="1:110" ht="32.25" hidden="1" customHeight="1" x14ac:dyDescent="0.2">
      <c r="A1182" s="50" t="s">
        <v>700</v>
      </c>
      <c r="B1182" s="22" t="s">
        <v>586</v>
      </c>
      <c r="C1182" s="49">
        <v>142000</v>
      </c>
      <c r="D1182" s="49">
        <f t="shared" si="27"/>
        <v>9400000</v>
      </c>
      <c r="E1182" s="49">
        <v>1334800000000</v>
      </c>
      <c r="F1182" s="24" t="s">
        <v>14</v>
      </c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</row>
    <row r="1183" spans="1:110" ht="32.25" hidden="1" customHeight="1" x14ac:dyDescent="0.2">
      <c r="A1183" s="50" t="s">
        <v>701</v>
      </c>
      <c r="B1183" s="22" t="s">
        <v>659</v>
      </c>
      <c r="C1183" s="49">
        <v>139902</v>
      </c>
      <c r="D1183" s="49">
        <f t="shared" si="27"/>
        <v>7376220</v>
      </c>
      <c r="E1183" s="49">
        <v>1031947930440</v>
      </c>
      <c r="F1183" s="24" t="s">
        <v>14</v>
      </c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</row>
    <row r="1184" spans="1:110" ht="32.25" hidden="1" customHeight="1" x14ac:dyDescent="0.2">
      <c r="A1184" s="50" t="s">
        <v>702</v>
      </c>
      <c r="B1184" s="22" t="s">
        <v>644</v>
      </c>
      <c r="C1184" s="49">
        <v>26000</v>
      </c>
      <c r="D1184" s="49">
        <f t="shared" si="27"/>
        <v>7720000</v>
      </c>
      <c r="E1184" s="49">
        <v>200720000000</v>
      </c>
      <c r="F1184" s="24" t="s">
        <v>14</v>
      </c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</row>
    <row r="1185" spans="1:110" ht="32.25" hidden="1" customHeight="1" x14ac:dyDescent="0.2">
      <c r="A1185" s="50" t="s">
        <v>703</v>
      </c>
      <c r="B1185" s="22" t="s">
        <v>586</v>
      </c>
      <c r="C1185" s="49">
        <v>190000</v>
      </c>
      <c r="D1185" s="49">
        <f t="shared" si="27"/>
        <v>9337000</v>
      </c>
      <c r="E1185" s="49">
        <v>1774030000000</v>
      </c>
      <c r="F1185" s="24" t="s">
        <v>14</v>
      </c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</row>
    <row r="1186" spans="1:110" ht="32.25" hidden="1" customHeight="1" x14ac:dyDescent="0.2">
      <c r="A1186" s="50" t="s">
        <v>703</v>
      </c>
      <c r="B1186" s="22" t="s">
        <v>590</v>
      </c>
      <c r="C1186" s="49">
        <v>120</v>
      </c>
      <c r="D1186" s="49">
        <f t="shared" si="27"/>
        <v>9318130</v>
      </c>
      <c r="E1186" s="49">
        <v>1118175600</v>
      </c>
      <c r="F1186" s="24" t="s">
        <v>14</v>
      </c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</row>
    <row r="1187" spans="1:110" ht="32.25" hidden="1" customHeight="1" x14ac:dyDescent="0.2">
      <c r="A1187" s="50" t="s">
        <v>703</v>
      </c>
      <c r="B1187" s="22" t="s">
        <v>644</v>
      </c>
      <c r="C1187" s="49">
        <v>64600</v>
      </c>
      <c r="D1187" s="49">
        <f t="shared" si="27"/>
        <v>7746960</v>
      </c>
      <c r="E1187" s="49">
        <v>500453616000</v>
      </c>
      <c r="F1187" s="24" t="s">
        <v>14</v>
      </c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</row>
    <row r="1188" spans="1:110" ht="32.25" hidden="1" customHeight="1" x14ac:dyDescent="0.2">
      <c r="A1188" s="50" t="s">
        <v>704</v>
      </c>
      <c r="B1188" s="22" t="s">
        <v>582</v>
      </c>
      <c r="C1188" s="49">
        <v>666</v>
      </c>
      <c r="D1188" s="49">
        <f t="shared" si="27"/>
        <v>57250000</v>
      </c>
      <c r="E1188" s="49">
        <v>38128500000</v>
      </c>
      <c r="F1188" s="24" t="s">
        <v>14</v>
      </c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</row>
    <row r="1189" spans="1:110" ht="32.25" hidden="1" customHeight="1" x14ac:dyDescent="0.2">
      <c r="A1189" s="50" t="s">
        <v>705</v>
      </c>
      <c r="B1189" s="22" t="s">
        <v>587</v>
      </c>
      <c r="C1189" s="49">
        <v>200000</v>
      </c>
      <c r="D1189" s="49">
        <f t="shared" si="27"/>
        <v>9676900</v>
      </c>
      <c r="E1189" s="49">
        <v>1935380000000</v>
      </c>
      <c r="F1189" s="24" t="s">
        <v>14</v>
      </c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</row>
    <row r="1190" spans="1:110" ht="32.25" hidden="1" customHeight="1" x14ac:dyDescent="0.2">
      <c r="A1190" s="50" t="s">
        <v>706</v>
      </c>
      <c r="B1190" s="22" t="s">
        <v>590</v>
      </c>
      <c r="C1190" s="49">
        <v>250</v>
      </c>
      <c r="D1190" s="49">
        <f t="shared" si="27"/>
        <v>9781000</v>
      </c>
      <c r="E1190" s="49">
        <v>2445250000</v>
      </c>
      <c r="F1190" s="24" t="s">
        <v>14</v>
      </c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</row>
    <row r="1191" spans="1:110" ht="32.25" hidden="1" customHeight="1" x14ac:dyDescent="0.2">
      <c r="A1191" s="50" t="s">
        <v>707</v>
      </c>
      <c r="B1191" s="22" t="s">
        <v>582</v>
      </c>
      <c r="C1191" s="49">
        <v>1000</v>
      </c>
      <c r="D1191" s="49">
        <f t="shared" si="27"/>
        <v>55572300</v>
      </c>
      <c r="E1191" s="49">
        <v>55572300000</v>
      </c>
      <c r="F1191" s="24" t="s">
        <v>14</v>
      </c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</row>
    <row r="1192" spans="1:110" ht="32.25" hidden="1" customHeight="1" x14ac:dyDescent="0.2">
      <c r="A1192" s="50" t="s">
        <v>707</v>
      </c>
      <c r="B1192" s="22" t="s">
        <v>584</v>
      </c>
      <c r="C1192" s="49">
        <v>50</v>
      </c>
      <c r="D1192" s="49">
        <f t="shared" si="27"/>
        <v>8333200</v>
      </c>
      <c r="E1192" s="49">
        <v>416660000</v>
      </c>
      <c r="F1192" s="24" t="s">
        <v>14</v>
      </c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</row>
    <row r="1193" spans="1:110" ht="32.25" hidden="1" customHeight="1" x14ac:dyDescent="0.2">
      <c r="A1193" s="50" t="s">
        <v>708</v>
      </c>
      <c r="B1193" s="22" t="s">
        <v>584</v>
      </c>
      <c r="C1193" s="49">
        <v>50</v>
      </c>
      <c r="D1193" s="49">
        <f t="shared" si="27"/>
        <v>8083200</v>
      </c>
      <c r="E1193" s="49">
        <v>404160000</v>
      </c>
      <c r="F1193" s="24" t="s">
        <v>14</v>
      </c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</row>
    <row r="1194" spans="1:110" ht="32.25" hidden="1" customHeight="1" x14ac:dyDescent="0.2">
      <c r="A1194" s="50" t="s">
        <v>709</v>
      </c>
      <c r="B1194" s="22" t="s">
        <v>589</v>
      </c>
      <c r="C1194" s="49">
        <v>320</v>
      </c>
      <c r="D1194" s="49">
        <f t="shared" si="27"/>
        <v>9821000</v>
      </c>
      <c r="E1194" s="49">
        <v>3142720000</v>
      </c>
      <c r="F1194" s="24" t="s">
        <v>14</v>
      </c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</row>
    <row r="1195" spans="1:110" ht="32.25" hidden="1" customHeight="1" x14ac:dyDescent="0.2">
      <c r="A1195" s="50" t="s">
        <v>710</v>
      </c>
      <c r="B1195" s="22" t="s">
        <v>584</v>
      </c>
      <c r="C1195" s="49">
        <v>50</v>
      </c>
      <c r="D1195" s="49">
        <f t="shared" si="27"/>
        <v>7679040</v>
      </c>
      <c r="E1195" s="49">
        <v>383952000</v>
      </c>
      <c r="F1195" s="24" t="s">
        <v>14</v>
      </c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</row>
    <row r="1196" spans="1:110" ht="32.25" hidden="1" customHeight="1" x14ac:dyDescent="0.2">
      <c r="A1196" s="50" t="s">
        <v>710</v>
      </c>
      <c r="B1196" s="22" t="s">
        <v>586</v>
      </c>
      <c r="C1196" s="49">
        <v>241324</v>
      </c>
      <c r="D1196" s="49">
        <f t="shared" si="27"/>
        <v>9467930</v>
      </c>
      <c r="E1196" s="49">
        <v>2284838739320</v>
      </c>
      <c r="F1196" s="24" t="s">
        <v>14</v>
      </c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</row>
    <row r="1197" spans="1:110" ht="32.25" hidden="1" customHeight="1" x14ac:dyDescent="0.2">
      <c r="A1197" s="50" t="s">
        <v>710</v>
      </c>
      <c r="B1197" s="22" t="s">
        <v>644</v>
      </c>
      <c r="C1197" s="49">
        <v>12500</v>
      </c>
      <c r="D1197" s="49">
        <f t="shared" si="27"/>
        <v>7965770</v>
      </c>
      <c r="E1197" s="49">
        <v>99572125000</v>
      </c>
      <c r="F1197" s="24" t="s">
        <v>14</v>
      </c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</row>
    <row r="1198" spans="1:110" ht="32.25" hidden="1" customHeight="1" x14ac:dyDescent="0.2">
      <c r="A1198" s="50" t="s">
        <v>711</v>
      </c>
      <c r="B1198" s="22" t="s">
        <v>644</v>
      </c>
      <c r="C1198" s="49">
        <v>33360</v>
      </c>
      <c r="D1198" s="49">
        <f t="shared" si="27"/>
        <v>7836118.3453237414</v>
      </c>
      <c r="E1198" s="49">
        <v>261412908000</v>
      </c>
      <c r="F1198" s="24" t="s">
        <v>14</v>
      </c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</row>
    <row r="1199" spans="1:110" ht="32.25" hidden="1" customHeight="1" x14ac:dyDescent="0.2">
      <c r="A1199" s="50" t="s">
        <v>712</v>
      </c>
      <c r="B1199" s="22" t="s">
        <v>586</v>
      </c>
      <c r="C1199" s="49">
        <v>14876</v>
      </c>
      <c r="D1199" s="49">
        <f t="shared" si="27"/>
        <v>9492750</v>
      </c>
      <c r="E1199" s="49">
        <v>141214149000</v>
      </c>
      <c r="F1199" s="24" t="s">
        <v>14</v>
      </c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</row>
    <row r="1200" spans="1:110" ht="32.25" hidden="1" customHeight="1" x14ac:dyDescent="0.2">
      <c r="A1200" s="50" t="s">
        <v>713</v>
      </c>
      <c r="B1200" s="22" t="s">
        <v>582</v>
      </c>
      <c r="C1200" s="49">
        <v>1830</v>
      </c>
      <c r="D1200" s="49">
        <f t="shared" si="27"/>
        <v>55851240</v>
      </c>
      <c r="E1200" s="49">
        <v>102207769200</v>
      </c>
      <c r="F1200" s="24" t="s">
        <v>14</v>
      </c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</row>
    <row r="1201" spans="1:110" ht="32.25" hidden="1" customHeight="1" x14ac:dyDescent="0.2">
      <c r="A1201" s="50" t="s">
        <v>714</v>
      </c>
      <c r="B1201" s="22" t="s">
        <v>589</v>
      </c>
      <c r="C1201" s="49">
        <v>1774</v>
      </c>
      <c r="D1201" s="49">
        <f t="shared" si="27"/>
        <v>9876000</v>
      </c>
      <c r="E1201" s="49">
        <v>17520024000</v>
      </c>
      <c r="F1201" s="24" t="s">
        <v>14</v>
      </c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</row>
    <row r="1202" spans="1:110" ht="32.25" hidden="1" customHeight="1" x14ac:dyDescent="0.2">
      <c r="A1202" s="50" t="s">
        <v>715</v>
      </c>
      <c r="B1202" s="22" t="s">
        <v>582</v>
      </c>
      <c r="C1202" s="49">
        <v>1000</v>
      </c>
      <c r="D1202" s="49">
        <f t="shared" si="27"/>
        <v>56013960</v>
      </c>
      <c r="E1202" s="49">
        <v>56013960000</v>
      </c>
      <c r="F1202" s="24" t="s">
        <v>14</v>
      </c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</row>
    <row r="1203" spans="1:110" ht="32.25" hidden="1" customHeight="1" x14ac:dyDescent="0.2">
      <c r="A1203" s="50" t="s">
        <v>715</v>
      </c>
      <c r="B1203" s="22" t="s">
        <v>644</v>
      </c>
      <c r="C1203" s="49">
        <v>5100</v>
      </c>
      <c r="D1203" s="49">
        <f t="shared" si="27"/>
        <v>8021000</v>
      </c>
      <c r="E1203" s="49">
        <v>40907100000</v>
      </c>
      <c r="F1203" s="24" t="s">
        <v>14</v>
      </c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</row>
    <row r="1204" spans="1:110" ht="32.25" hidden="1" customHeight="1" x14ac:dyDescent="0.2">
      <c r="A1204" s="50" t="s">
        <v>716</v>
      </c>
      <c r="B1204" s="22" t="s">
        <v>654</v>
      </c>
      <c r="C1204" s="49">
        <v>92700</v>
      </c>
      <c r="D1204" s="49">
        <f t="shared" si="27"/>
        <v>7006720</v>
      </c>
      <c r="E1204" s="49">
        <v>649522944000</v>
      </c>
      <c r="F1204" s="24" t="s">
        <v>14</v>
      </c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</row>
    <row r="1205" spans="1:110" ht="32.25" hidden="1" customHeight="1" x14ac:dyDescent="0.2">
      <c r="A1205" s="50" t="s">
        <v>717</v>
      </c>
      <c r="B1205" s="22" t="s">
        <v>665</v>
      </c>
      <c r="C1205" s="49">
        <v>100</v>
      </c>
      <c r="D1205" s="49">
        <f t="shared" si="27"/>
        <v>7595260</v>
      </c>
      <c r="E1205" s="49">
        <v>759526000</v>
      </c>
      <c r="F1205" s="24" t="s">
        <v>14</v>
      </c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</row>
    <row r="1206" spans="1:110" ht="32.25" hidden="1" customHeight="1" x14ac:dyDescent="0.2">
      <c r="A1206" s="50" t="s">
        <v>717</v>
      </c>
      <c r="B1206" s="22" t="s">
        <v>648</v>
      </c>
      <c r="C1206" s="49">
        <v>200</v>
      </c>
      <c r="D1206" s="49">
        <f t="shared" si="27"/>
        <v>8031810</v>
      </c>
      <c r="E1206" s="49">
        <v>1606362000</v>
      </c>
      <c r="F1206" s="24" t="s">
        <v>14</v>
      </c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</row>
    <row r="1207" spans="1:110" ht="32.25" hidden="1" customHeight="1" x14ac:dyDescent="0.2">
      <c r="A1207" s="50" t="s">
        <v>718</v>
      </c>
      <c r="B1207" s="22" t="s">
        <v>659</v>
      </c>
      <c r="C1207" s="49">
        <v>50</v>
      </c>
      <c r="D1207" s="49">
        <f t="shared" si="27"/>
        <v>7148000</v>
      </c>
      <c r="E1207" s="49">
        <v>357400000</v>
      </c>
      <c r="F1207" s="24" t="s">
        <v>14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</row>
    <row r="1208" spans="1:110" ht="32.25" customHeight="1" x14ac:dyDescent="0.2">
      <c r="A1208" s="50" t="s">
        <v>719</v>
      </c>
      <c r="B1208" s="22" t="s">
        <v>720</v>
      </c>
      <c r="C1208" s="49">
        <v>261748</v>
      </c>
      <c r="D1208" s="49">
        <f t="shared" si="27"/>
        <v>9551160</v>
      </c>
      <c r="E1208" s="49">
        <v>2499997027680</v>
      </c>
      <c r="F1208" s="24" t="s">
        <v>5</v>
      </c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</row>
    <row r="1209" spans="1:110" ht="32.25" hidden="1" customHeight="1" x14ac:dyDescent="0.2">
      <c r="A1209" s="50" t="s">
        <v>719</v>
      </c>
      <c r="B1209" s="22" t="s">
        <v>659</v>
      </c>
      <c r="C1209" s="49">
        <v>100</v>
      </c>
      <c r="D1209" s="49">
        <f t="shared" si="27"/>
        <v>6915000</v>
      </c>
      <c r="E1209" s="49">
        <v>691500000</v>
      </c>
      <c r="F1209" s="24" t="s">
        <v>14</v>
      </c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</row>
    <row r="1210" spans="1:110" ht="32.25" hidden="1" customHeight="1" x14ac:dyDescent="0.2">
      <c r="A1210" s="50" t="s">
        <v>719</v>
      </c>
      <c r="B1210" s="22" t="s">
        <v>665</v>
      </c>
      <c r="C1210" s="49">
        <v>100</v>
      </c>
      <c r="D1210" s="49">
        <f t="shared" si="27"/>
        <v>7161134</v>
      </c>
      <c r="E1210" s="49">
        <v>716113400</v>
      </c>
      <c r="F1210" s="24" t="s">
        <v>14</v>
      </c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</row>
    <row r="1211" spans="1:110" ht="32.25" hidden="1" customHeight="1" x14ac:dyDescent="0.2">
      <c r="A1211" s="50" t="s">
        <v>719</v>
      </c>
      <c r="B1211" s="22" t="s">
        <v>648</v>
      </c>
      <c r="C1211" s="49">
        <v>100</v>
      </c>
      <c r="D1211" s="49">
        <f t="shared" si="27"/>
        <v>7727314</v>
      </c>
      <c r="E1211" s="49">
        <v>772731400</v>
      </c>
      <c r="F1211" s="24" t="s">
        <v>14</v>
      </c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</row>
    <row r="1212" spans="1:110" ht="32.25" hidden="1" customHeight="1" x14ac:dyDescent="0.2">
      <c r="A1212" s="50" t="s">
        <v>721</v>
      </c>
      <c r="B1212" s="22" t="s">
        <v>584</v>
      </c>
      <c r="C1212" s="49">
        <v>30</v>
      </c>
      <c r="D1212" s="49">
        <f t="shared" si="27"/>
        <v>7295080</v>
      </c>
      <c r="E1212" s="49">
        <v>218852400</v>
      </c>
      <c r="F1212" s="24" t="s">
        <v>14</v>
      </c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</row>
    <row r="1213" spans="1:110" ht="32.25" hidden="1" customHeight="1" x14ac:dyDescent="0.2">
      <c r="A1213" s="50" t="s">
        <v>722</v>
      </c>
      <c r="B1213" s="22" t="s">
        <v>644</v>
      </c>
      <c r="C1213" s="49">
        <v>10260</v>
      </c>
      <c r="D1213" s="49">
        <f t="shared" si="27"/>
        <v>8079250</v>
      </c>
      <c r="E1213" s="49">
        <v>82893105000</v>
      </c>
      <c r="F1213" s="24" t="s">
        <v>14</v>
      </c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</row>
    <row r="1214" spans="1:110" ht="32.25" hidden="1" customHeight="1" x14ac:dyDescent="0.2">
      <c r="A1214" s="50" t="s">
        <v>723</v>
      </c>
      <c r="B1214" s="22" t="s">
        <v>582</v>
      </c>
      <c r="C1214" s="49">
        <v>900</v>
      </c>
      <c r="D1214" s="49">
        <f t="shared" si="27"/>
        <v>56339390</v>
      </c>
      <c r="E1214" s="49">
        <v>50705451000</v>
      </c>
      <c r="F1214" s="24" t="s">
        <v>14</v>
      </c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</row>
    <row r="1215" spans="1:110" ht="32.25" hidden="1" customHeight="1" x14ac:dyDescent="0.2">
      <c r="A1215" s="50" t="s">
        <v>724</v>
      </c>
      <c r="B1215" s="22" t="s">
        <v>586</v>
      </c>
      <c r="C1215" s="49">
        <v>1500</v>
      </c>
      <c r="D1215" s="49">
        <f t="shared" si="27"/>
        <v>9824480</v>
      </c>
      <c r="E1215" s="49">
        <v>14736720000</v>
      </c>
      <c r="F1215" s="24" t="s">
        <v>14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</row>
    <row r="1216" spans="1:110" ht="32.25" hidden="1" customHeight="1" x14ac:dyDescent="0.2">
      <c r="A1216" s="50" t="s">
        <v>725</v>
      </c>
      <c r="B1216" s="22" t="s">
        <v>659</v>
      </c>
      <c r="C1216" s="49">
        <v>127000</v>
      </c>
      <c r="D1216" s="49">
        <f t="shared" si="27"/>
        <v>7545541.8110236218</v>
      </c>
      <c r="E1216" s="49">
        <v>958283810000</v>
      </c>
      <c r="F1216" s="24" t="s">
        <v>14</v>
      </c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</row>
    <row r="1217" spans="1:110" ht="32.25" hidden="1" customHeight="1" x14ac:dyDescent="0.2">
      <c r="A1217" s="50" t="s">
        <v>725</v>
      </c>
      <c r="B1217" s="22" t="s">
        <v>589</v>
      </c>
      <c r="C1217" s="49">
        <v>46520</v>
      </c>
      <c r="D1217" s="49">
        <f t="shared" si="27"/>
        <v>10215655</v>
      </c>
      <c r="E1217" s="49">
        <v>475232270600</v>
      </c>
      <c r="F1217" s="24" t="s">
        <v>14</v>
      </c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</row>
    <row r="1218" spans="1:110" ht="32.25" hidden="1" customHeight="1" x14ac:dyDescent="0.2">
      <c r="A1218" s="50" t="s">
        <v>725</v>
      </c>
      <c r="B1218" s="22" t="s">
        <v>586</v>
      </c>
      <c r="C1218" s="49">
        <v>2200</v>
      </c>
      <c r="D1218" s="49">
        <f t="shared" si="27"/>
        <v>9834630</v>
      </c>
      <c r="E1218" s="49">
        <v>21636186000</v>
      </c>
      <c r="F1218" s="24" t="s">
        <v>14</v>
      </c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</row>
    <row r="1219" spans="1:110" ht="32.25" hidden="1" customHeight="1" x14ac:dyDescent="0.2">
      <c r="A1219" s="50" t="s">
        <v>725</v>
      </c>
      <c r="B1219" s="22" t="s">
        <v>644</v>
      </c>
      <c r="C1219" s="49">
        <v>80260</v>
      </c>
      <c r="D1219" s="49">
        <f t="shared" si="27"/>
        <v>8096885</v>
      </c>
      <c r="E1219" s="49">
        <v>649855990100</v>
      </c>
      <c r="F1219" s="24" t="s">
        <v>14</v>
      </c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</row>
    <row r="1220" spans="1:110" ht="32.25" customHeight="1" x14ac:dyDescent="0.2">
      <c r="A1220" s="50" t="s">
        <v>726</v>
      </c>
      <c r="B1220" s="22" t="s">
        <v>727</v>
      </c>
      <c r="C1220" s="49">
        <v>1232734</v>
      </c>
      <c r="D1220" s="49">
        <f t="shared" si="27"/>
        <v>7949810</v>
      </c>
      <c r="E1220" s="49">
        <v>9800001080540</v>
      </c>
      <c r="F1220" s="24" t="s">
        <v>5</v>
      </c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</row>
    <row r="1221" spans="1:110" ht="32.25" hidden="1" customHeight="1" x14ac:dyDescent="0.2">
      <c r="A1221" s="50" t="s">
        <v>726</v>
      </c>
      <c r="B1221" s="22" t="s">
        <v>586</v>
      </c>
      <c r="C1221" s="49">
        <v>3000</v>
      </c>
      <c r="D1221" s="49">
        <f t="shared" si="27"/>
        <v>9860060</v>
      </c>
      <c r="E1221" s="49">
        <v>29580180000</v>
      </c>
      <c r="F1221" s="24" t="s">
        <v>14</v>
      </c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</row>
    <row r="1222" spans="1:110" ht="32.25" hidden="1" customHeight="1" x14ac:dyDescent="0.2">
      <c r="A1222" s="50" t="s">
        <v>728</v>
      </c>
      <c r="B1222" s="22" t="s">
        <v>665</v>
      </c>
      <c r="C1222" s="49">
        <v>355</v>
      </c>
      <c r="D1222" s="49">
        <f t="shared" si="27"/>
        <v>7161130</v>
      </c>
      <c r="E1222" s="49">
        <v>2542201150</v>
      </c>
      <c r="F1222" s="24" t="s">
        <v>14</v>
      </c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</row>
    <row r="1223" spans="1:110" ht="32.25" hidden="1" customHeight="1" x14ac:dyDescent="0.2">
      <c r="A1223" s="50" t="s">
        <v>728</v>
      </c>
      <c r="B1223" s="22" t="s">
        <v>586</v>
      </c>
      <c r="C1223" s="49">
        <v>1000</v>
      </c>
      <c r="D1223" s="49">
        <f t="shared" si="27"/>
        <v>9870250</v>
      </c>
      <c r="E1223" s="49">
        <v>9870250000</v>
      </c>
      <c r="F1223" s="24" t="s">
        <v>14</v>
      </c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</row>
    <row r="1224" spans="1:110" ht="32.25" hidden="1" customHeight="1" x14ac:dyDescent="0.2">
      <c r="A1224" s="50" t="s">
        <v>729</v>
      </c>
      <c r="B1224" s="22" t="s">
        <v>586</v>
      </c>
      <c r="C1224" s="49">
        <v>6000</v>
      </c>
      <c r="D1224" s="49">
        <f t="shared" ref="D1224:D1245" si="28">E1224/C1224</f>
        <v>9875350</v>
      </c>
      <c r="E1224" s="49">
        <v>59252100000</v>
      </c>
      <c r="F1224" s="24" t="s">
        <v>14</v>
      </c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</row>
    <row r="1225" spans="1:110" ht="32.25" hidden="1" customHeight="1" x14ac:dyDescent="0.2">
      <c r="A1225" s="50" t="s">
        <v>730</v>
      </c>
      <c r="B1225" s="22" t="s">
        <v>582</v>
      </c>
      <c r="C1225" s="49">
        <v>1000</v>
      </c>
      <c r="D1225" s="49">
        <f t="shared" si="28"/>
        <v>56711310</v>
      </c>
      <c r="E1225" s="49">
        <v>56711310000</v>
      </c>
      <c r="F1225" s="24" t="s">
        <v>14</v>
      </c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</row>
    <row r="1226" spans="1:110" ht="32.25" customHeight="1" x14ac:dyDescent="0.2">
      <c r="A1226" s="50" t="s">
        <v>730</v>
      </c>
      <c r="B1226" s="22" t="s">
        <v>731</v>
      </c>
      <c r="C1226" s="49">
        <v>180715</v>
      </c>
      <c r="D1226" s="49">
        <f t="shared" si="28"/>
        <v>2766780</v>
      </c>
      <c r="E1226" s="49">
        <v>499998647700</v>
      </c>
      <c r="F1226" s="24" t="s">
        <v>5</v>
      </c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</row>
    <row r="1227" spans="1:110" ht="32.25" hidden="1" customHeight="1" x14ac:dyDescent="0.2">
      <c r="A1227" s="50" t="s">
        <v>730</v>
      </c>
      <c r="B1227" s="22" t="s">
        <v>586</v>
      </c>
      <c r="C1227" s="49">
        <v>4000</v>
      </c>
      <c r="D1227" s="49">
        <f t="shared" si="28"/>
        <v>9880450</v>
      </c>
      <c r="E1227" s="49">
        <v>39521800000</v>
      </c>
      <c r="F1227" s="24" t="s">
        <v>14</v>
      </c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</row>
    <row r="1228" spans="1:110" ht="32.25" hidden="1" customHeight="1" x14ac:dyDescent="0.2">
      <c r="A1228" s="50" t="s">
        <v>732</v>
      </c>
      <c r="B1228" s="22" t="s">
        <v>644</v>
      </c>
      <c r="C1228" s="49">
        <v>134000</v>
      </c>
      <c r="D1228" s="49">
        <f t="shared" si="28"/>
        <v>8301250</v>
      </c>
      <c r="E1228" s="49">
        <v>1112367500000</v>
      </c>
      <c r="F1228" s="24" t="s">
        <v>14</v>
      </c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</row>
    <row r="1229" spans="1:110" ht="32.25" hidden="1" customHeight="1" x14ac:dyDescent="0.2">
      <c r="A1229" s="50" t="s">
        <v>733</v>
      </c>
      <c r="B1229" s="22" t="s">
        <v>648</v>
      </c>
      <c r="C1229" s="49">
        <v>100</v>
      </c>
      <c r="D1229" s="49">
        <f t="shared" si="28"/>
        <v>7490000</v>
      </c>
      <c r="E1229" s="49">
        <v>749000000</v>
      </c>
      <c r="F1229" s="24" t="s">
        <v>14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</row>
    <row r="1230" spans="1:110" ht="32.25" hidden="1" customHeight="1" x14ac:dyDescent="0.2">
      <c r="A1230" s="50" t="s">
        <v>733</v>
      </c>
      <c r="B1230" s="22" t="s">
        <v>720</v>
      </c>
      <c r="C1230" s="49">
        <v>256000</v>
      </c>
      <c r="D1230" s="49">
        <f t="shared" si="28"/>
        <v>9566169.7142187506</v>
      </c>
      <c r="E1230" s="49">
        <v>2448939446840</v>
      </c>
      <c r="F1230" s="24" t="s">
        <v>14</v>
      </c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</row>
    <row r="1231" spans="1:110" ht="32.25" hidden="1" customHeight="1" x14ac:dyDescent="0.2">
      <c r="A1231" s="50" t="s">
        <v>733</v>
      </c>
      <c r="B1231" s="22" t="s">
        <v>659</v>
      </c>
      <c r="C1231" s="49">
        <v>120000</v>
      </c>
      <c r="D1231" s="49">
        <f t="shared" si="28"/>
        <v>7672455</v>
      </c>
      <c r="E1231" s="49">
        <v>920694600000</v>
      </c>
      <c r="F1231" s="24" t="s">
        <v>14</v>
      </c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</row>
    <row r="1232" spans="1:110" ht="32.25" hidden="1" customHeight="1" x14ac:dyDescent="0.2">
      <c r="A1232" s="50" t="s">
        <v>733</v>
      </c>
      <c r="B1232" s="22" t="s">
        <v>665</v>
      </c>
      <c r="C1232" s="49">
        <v>125</v>
      </c>
      <c r="D1232" s="49">
        <f t="shared" si="28"/>
        <v>7084000</v>
      </c>
      <c r="E1232" s="49">
        <v>885500000</v>
      </c>
      <c r="F1232" s="24" t="s">
        <v>14</v>
      </c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</row>
    <row r="1233" spans="1:110" ht="32.25" hidden="1" customHeight="1" x14ac:dyDescent="0.2">
      <c r="A1233" s="50" t="s">
        <v>733</v>
      </c>
      <c r="B1233" s="22" t="s">
        <v>589</v>
      </c>
      <c r="C1233" s="49">
        <v>156600</v>
      </c>
      <c r="D1233" s="49">
        <f t="shared" si="28"/>
        <v>10244045.523627074</v>
      </c>
      <c r="E1233" s="49">
        <v>1604217529000</v>
      </c>
      <c r="F1233" s="24" t="s">
        <v>14</v>
      </c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</row>
    <row r="1234" spans="1:110" ht="32.25" hidden="1" customHeight="1" x14ac:dyDescent="0.2">
      <c r="A1234" s="50" t="s">
        <v>734</v>
      </c>
      <c r="B1234" s="22" t="s">
        <v>659</v>
      </c>
      <c r="C1234" s="49">
        <v>100100</v>
      </c>
      <c r="D1234" s="49">
        <f t="shared" si="28"/>
        <v>7675854.1458541462</v>
      </c>
      <c r="E1234" s="49">
        <v>768353000000</v>
      </c>
      <c r="F1234" s="24" t="s">
        <v>14</v>
      </c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</row>
    <row r="1235" spans="1:110" ht="32.25" hidden="1" customHeight="1" x14ac:dyDescent="0.2">
      <c r="A1235" s="50" t="s">
        <v>734</v>
      </c>
      <c r="B1235" s="22" t="s">
        <v>665</v>
      </c>
      <c r="C1235" s="49">
        <v>110</v>
      </c>
      <c r="D1235" s="49">
        <f t="shared" si="28"/>
        <v>7001245.4545454541</v>
      </c>
      <c r="E1235" s="49">
        <v>770137000</v>
      </c>
      <c r="F1235" s="24" t="s">
        <v>14</v>
      </c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</row>
    <row r="1236" spans="1:110" ht="32.25" hidden="1" customHeight="1" x14ac:dyDescent="0.2">
      <c r="A1236" s="50" t="s">
        <v>734</v>
      </c>
      <c r="B1236" s="22" t="s">
        <v>589</v>
      </c>
      <c r="C1236" s="49">
        <v>72100</v>
      </c>
      <c r="D1236" s="49">
        <f t="shared" si="28"/>
        <v>10249134.535367545</v>
      </c>
      <c r="E1236" s="49">
        <v>738962600000</v>
      </c>
      <c r="F1236" s="24" t="s">
        <v>14</v>
      </c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</row>
    <row r="1237" spans="1:110" ht="32.25" hidden="1" customHeight="1" x14ac:dyDescent="0.2">
      <c r="A1237" s="50" t="s">
        <v>734</v>
      </c>
      <c r="B1237" s="22" t="s">
        <v>584</v>
      </c>
      <c r="C1237" s="49">
        <v>50</v>
      </c>
      <c r="D1237" s="49">
        <f t="shared" si="28"/>
        <v>6930320</v>
      </c>
      <c r="E1237" s="49">
        <v>346516000</v>
      </c>
      <c r="F1237" s="24" t="s">
        <v>14</v>
      </c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</row>
    <row r="1238" spans="1:110" ht="32.25" hidden="1" customHeight="1" x14ac:dyDescent="0.2">
      <c r="A1238" s="50" t="s">
        <v>734</v>
      </c>
      <c r="B1238" s="22" t="s">
        <v>648</v>
      </c>
      <c r="C1238" s="49">
        <v>110</v>
      </c>
      <c r="D1238" s="49">
        <f t="shared" si="28"/>
        <v>7402502.7272727275</v>
      </c>
      <c r="E1238" s="49">
        <v>814275300</v>
      </c>
      <c r="F1238" s="24" t="s">
        <v>14</v>
      </c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</row>
    <row r="1239" spans="1:110" ht="32.25" hidden="1" customHeight="1" x14ac:dyDescent="0.2">
      <c r="A1239" s="50" t="s">
        <v>735</v>
      </c>
      <c r="B1239" s="22" t="s">
        <v>659</v>
      </c>
      <c r="C1239" s="49">
        <v>59800</v>
      </c>
      <c r="D1239" s="49">
        <f t="shared" si="28"/>
        <v>7697445</v>
      </c>
      <c r="E1239" s="49">
        <v>460307211000</v>
      </c>
      <c r="F1239" s="24" t="s">
        <v>14</v>
      </c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</row>
    <row r="1240" spans="1:110" ht="32.25" hidden="1" customHeight="1" x14ac:dyDescent="0.2">
      <c r="A1240" s="50" t="s">
        <v>735</v>
      </c>
      <c r="B1240" s="22" t="s">
        <v>589</v>
      </c>
      <c r="C1240" s="49">
        <v>61834</v>
      </c>
      <c r="D1240" s="49">
        <f t="shared" si="28"/>
        <v>10277540.067762073</v>
      </c>
      <c r="E1240" s="49">
        <v>635501412550</v>
      </c>
      <c r="F1240" s="24" t="s">
        <v>14</v>
      </c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</row>
    <row r="1241" spans="1:110" ht="32.25" hidden="1" customHeight="1" x14ac:dyDescent="0.2">
      <c r="A1241" s="50" t="s">
        <v>735</v>
      </c>
      <c r="B1241" s="22" t="s">
        <v>584</v>
      </c>
      <c r="C1241" s="49">
        <v>344</v>
      </c>
      <c r="D1241" s="49">
        <f t="shared" si="28"/>
        <v>7207530</v>
      </c>
      <c r="E1241" s="49">
        <v>2479390320</v>
      </c>
      <c r="F1241" s="24" t="s">
        <v>14</v>
      </c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</row>
    <row r="1242" spans="1:110" ht="32.25" hidden="1" customHeight="1" x14ac:dyDescent="0.2">
      <c r="A1242" s="50" t="s">
        <v>736</v>
      </c>
      <c r="B1242" s="22" t="s">
        <v>727</v>
      </c>
      <c r="C1242" s="49">
        <v>10000</v>
      </c>
      <c r="D1242" s="49">
        <f t="shared" si="28"/>
        <v>8018430</v>
      </c>
      <c r="E1242" s="49">
        <v>80184300000</v>
      </c>
      <c r="F1242" s="24" t="s">
        <v>14</v>
      </c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</row>
    <row r="1243" spans="1:110" ht="32.25" hidden="1" customHeight="1" x14ac:dyDescent="0.2">
      <c r="A1243" s="50" t="s">
        <v>737</v>
      </c>
      <c r="B1243" s="22" t="s">
        <v>593</v>
      </c>
      <c r="C1243" s="49">
        <v>10</v>
      </c>
      <c r="D1243" s="49">
        <f t="shared" si="28"/>
        <v>2993440</v>
      </c>
      <c r="E1243" s="49">
        <v>29934400</v>
      </c>
      <c r="F1243" s="24" t="s">
        <v>14</v>
      </c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</row>
    <row r="1244" spans="1:110" ht="32.25" hidden="1" customHeight="1" x14ac:dyDescent="0.2">
      <c r="A1244" s="50" t="s">
        <v>737</v>
      </c>
      <c r="B1244" s="22" t="s">
        <v>586</v>
      </c>
      <c r="C1244" s="49">
        <v>226000</v>
      </c>
      <c r="D1244" s="49">
        <f t="shared" si="28"/>
        <v>9884455</v>
      </c>
      <c r="E1244" s="49">
        <v>2233886830000</v>
      </c>
      <c r="F1244" s="24" t="s">
        <v>14</v>
      </c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</row>
    <row r="1245" spans="1:110" ht="32.25" hidden="1" customHeight="1" x14ac:dyDescent="0.2">
      <c r="A1245" s="50" t="s">
        <v>738</v>
      </c>
      <c r="B1245" s="22" t="s">
        <v>586</v>
      </c>
      <c r="C1245" s="49">
        <v>16200</v>
      </c>
      <c r="D1245" s="49">
        <f t="shared" si="28"/>
        <v>9770000</v>
      </c>
      <c r="E1245" s="49">
        <v>158274000000</v>
      </c>
      <c r="F1245" s="24" t="s">
        <v>14</v>
      </c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</row>
    <row r="1246" spans="1:110" ht="32.25" hidden="1" customHeight="1" x14ac:dyDescent="0.2">
      <c r="A1246" s="50" t="s">
        <v>739</v>
      </c>
      <c r="B1246" s="22" t="s">
        <v>586</v>
      </c>
      <c r="C1246" s="49">
        <v>54600</v>
      </c>
      <c r="D1246" s="49">
        <v>9874445</v>
      </c>
      <c r="E1246" s="49">
        <v>539144697000</v>
      </c>
      <c r="F1246" s="24" t="s">
        <v>14</v>
      </c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</row>
    <row r="1247" spans="1:110" ht="32.25" hidden="1" customHeight="1" x14ac:dyDescent="0.2">
      <c r="A1247" s="50" t="s">
        <v>740</v>
      </c>
      <c r="B1247" s="22" t="s">
        <v>590</v>
      </c>
      <c r="C1247" s="49">
        <v>210</v>
      </c>
      <c r="D1247" s="49">
        <f t="shared" ref="D1247:D1280" si="29">E1247/C1247</f>
        <v>9844890</v>
      </c>
      <c r="E1247" s="49">
        <v>2067426900</v>
      </c>
      <c r="F1247" s="24" t="s">
        <v>14</v>
      </c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</row>
    <row r="1248" spans="1:110" ht="32.25" hidden="1" customHeight="1" x14ac:dyDescent="0.2">
      <c r="A1248" s="50" t="s">
        <v>741</v>
      </c>
      <c r="B1248" s="22" t="s">
        <v>665</v>
      </c>
      <c r="C1248" s="49">
        <v>1000</v>
      </c>
      <c r="D1248" s="49">
        <f t="shared" si="29"/>
        <v>7100000</v>
      </c>
      <c r="E1248" s="49">
        <v>7100000000</v>
      </c>
      <c r="F1248" s="24" t="s">
        <v>14</v>
      </c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</row>
    <row r="1249" spans="1:110" ht="32.25" hidden="1" customHeight="1" x14ac:dyDescent="0.2">
      <c r="A1249" s="50" t="s">
        <v>742</v>
      </c>
      <c r="B1249" s="22" t="s">
        <v>648</v>
      </c>
      <c r="C1249" s="49">
        <v>1000</v>
      </c>
      <c r="D1249" s="49">
        <f t="shared" si="29"/>
        <v>7410000</v>
      </c>
      <c r="E1249" s="49">
        <v>7410000000</v>
      </c>
      <c r="F1249" s="24" t="s">
        <v>14</v>
      </c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</row>
    <row r="1250" spans="1:110" ht="32.25" hidden="1" customHeight="1" x14ac:dyDescent="0.2">
      <c r="A1250" s="50" t="s">
        <v>743</v>
      </c>
      <c r="B1250" s="22" t="s">
        <v>665</v>
      </c>
      <c r="C1250" s="49">
        <v>120</v>
      </c>
      <c r="D1250" s="49">
        <f t="shared" si="29"/>
        <v>7058333.333333333</v>
      </c>
      <c r="E1250" s="49">
        <v>847000000</v>
      </c>
      <c r="F1250" s="24" t="s">
        <v>14</v>
      </c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</row>
    <row r="1251" spans="1:110" ht="32.25" hidden="1" customHeight="1" x14ac:dyDescent="0.2">
      <c r="A1251" s="50" t="s">
        <v>743</v>
      </c>
      <c r="B1251" s="22" t="s">
        <v>590</v>
      </c>
      <c r="C1251" s="49">
        <v>1100</v>
      </c>
      <c r="D1251" s="49">
        <f t="shared" si="29"/>
        <v>10035390</v>
      </c>
      <c r="E1251" s="49">
        <v>11038929000</v>
      </c>
      <c r="F1251" s="24" t="s">
        <v>14</v>
      </c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</row>
    <row r="1252" spans="1:110" ht="32.25" hidden="1" customHeight="1" x14ac:dyDescent="0.2">
      <c r="A1252" s="50" t="s">
        <v>743</v>
      </c>
      <c r="B1252" s="22" t="s">
        <v>648</v>
      </c>
      <c r="C1252" s="49">
        <v>100</v>
      </c>
      <c r="D1252" s="49">
        <f t="shared" si="29"/>
        <v>7085000</v>
      </c>
      <c r="E1252" s="49">
        <v>708500000</v>
      </c>
      <c r="F1252" s="24" t="s">
        <v>14</v>
      </c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</row>
    <row r="1253" spans="1:110" ht="32.25" hidden="1" customHeight="1" x14ac:dyDescent="0.2">
      <c r="A1253" s="50" t="s">
        <v>743</v>
      </c>
      <c r="B1253" s="22" t="s">
        <v>659</v>
      </c>
      <c r="C1253" s="49">
        <v>150</v>
      </c>
      <c r="D1253" s="49">
        <f t="shared" si="29"/>
        <v>7005000</v>
      </c>
      <c r="E1253" s="49">
        <v>1050750000</v>
      </c>
      <c r="F1253" s="24" t="s">
        <v>14</v>
      </c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</row>
    <row r="1254" spans="1:110" ht="32.25" hidden="1" customHeight="1" x14ac:dyDescent="0.2">
      <c r="A1254" s="50" t="s">
        <v>744</v>
      </c>
      <c r="B1254" s="22" t="s">
        <v>659</v>
      </c>
      <c r="C1254" s="49">
        <v>150</v>
      </c>
      <c r="D1254" s="49">
        <f t="shared" si="29"/>
        <v>7005000</v>
      </c>
      <c r="E1254" s="49">
        <v>1050750000</v>
      </c>
      <c r="F1254" s="24" t="s">
        <v>14</v>
      </c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</row>
    <row r="1255" spans="1:110" ht="32.25" hidden="1" customHeight="1" x14ac:dyDescent="0.2">
      <c r="A1255" s="50" t="s">
        <v>745</v>
      </c>
      <c r="B1255" s="22" t="s">
        <v>659</v>
      </c>
      <c r="C1255" s="49">
        <v>142020</v>
      </c>
      <c r="D1255" s="49">
        <f t="shared" si="29"/>
        <v>7750000</v>
      </c>
      <c r="E1255" s="49">
        <v>1100655000000</v>
      </c>
      <c r="F1255" s="24" t="s">
        <v>14</v>
      </c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</row>
    <row r="1256" spans="1:110" ht="32.25" hidden="1" customHeight="1" x14ac:dyDescent="0.2">
      <c r="A1256" s="50" t="s">
        <v>746</v>
      </c>
      <c r="B1256" s="22" t="s">
        <v>731</v>
      </c>
      <c r="C1256" s="49">
        <v>171615</v>
      </c>
      <c r="D1256" s="49">
        <f t="shared" si="29"/>
        <v>2847300</v>
      </c>
      <c r="E1256" s="49">
        <v>488639389500</v>
      </c>
      <c r="F1256" s="24" t="s">
        <v>14</v>
      </c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</row>
    <row r="1257" spans="1:110" ht="32.25" hidden="1" customHeight="1" x14ac:dyDescent="0.2">
      <c r="A1257" s="50" t="s">
        <v>747</v>
      </c>
      <c r="B1257" s="22" t="s">
        <v>665</v>
      </c>
      <c r="C1257" s="49">
        <v>50</v>
      </c>
      <c r="D1257" s="49">
        <f t="shared" si="29"/>
        <v>7058330</v>
      </c>
      <c r="E1257" s="49">
        <v>352916500</v>
      </c>
      <c r="F1257" s="24" t="s">
        <v>14</v>
      </c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</row>
    <row r="1258" spans="1:110" ht="32.25" hidden="1" customHeight="1" x14ac:dyDescent="0.2">
      <c r="A1258" s="50" t="s">
        <v>747</v>
      </c>
      <c r="B1258" s="22" t="s">
        <v>648</v>
      </c>
      <c r="C1258" s="49">
        <v>50</v>
      </c>
      <c r="D1258" s="49">
        <f t="shared" si="29"/>
        <v>7085000</v>
      </c>
      <c r="E1258" s="49">
        <v>354250000</v>
      </c>
      <c r="F1258" s="24" t="s">
        <v>14</v>
      </c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</row>
    <row r="1259" spans="1:110" ht="32.25" hidden="1" customHeight="1" x14ac:dyDescent="0.2">
      <c r="A1259" s="50" t="s">
        <v>748</v>
      </c>
      <c r="B1259" s="22" t="s">
        <v>665</v>
      </c>
      <c r="C1259" s="49">
        <v>100</v>
      </c>
      <c r="D1259" s="49">
        <f t="shared" si="29"/>
        <v>7058330</v>
      </c>
      <c r="E1259" s="49">
        <v>705833000</v>
      </c>
      <c r="F1259" s="24" t="s">
        <v>14</v>
      </c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</row>
    <row r="1260" spans="1:110" ht="32.25" hidden="1" customHeight="1" x14ac:dyDescent="0.2">
      <c r="A1260" s="50" t="s">
        <v>748</v>
      </c>
      <c r="B1260" s="22" t="s">
        <v>727</v>
      </c>
      <c r="C1260" s="49">
        <v>7602</v>
      </c>
      <c r="D1260" s="49">
        <f t="shared" si="29"/>
        <v>8224240</v>
      </c>
      <c r="E1260" s="49">
        <v>62520672480</v>
      </c>
      <c r="F1260" s="24" t="s">
        <v>14</v>
      </c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</row>
    <row r="1261" spans="1:110" ht="32.25" hidden="1" customHeight="1" x14ac:dyDescent="0.2">
      <c r="A1261" s="50" t="s">
        <v>748</v>
      </c>
      <c r="B1261" s="22" t="s">
        <v>648</v>
      </c>
      <c r="C1261" s="49">
        <v>100</v>
      </c>
      <c r="D1261" s="49">
        <f t="shared" si="29"/>
        <v>7085000</v>
      </c>
      <c r="E1261" s="49">
        <v>708500000</v>
      </c>
      <c r="F1261" s="24" t="s">
        <v>14</v>
      </c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</row>
    <row r="1262" spans="1:110" ht="32.25" hidden="1" customHeight="1" x14ac:dyDescent="0.2">
      <c r="A1262" s="51" t="s">
        <v>749</v>
      </c>
      <c r="B1262" s="22" t="s">
        <v>590</v>
      </c>
      <c r="C1262" s="49">
        <v>500</v>
      </c>
      <c r="D1262" s="49">
        <f t="shared" si="29"/>
        <v>10035390</v>
      </c>
      <c r="E1262" s="49">
        <v>5017695000</v>
      </c>
      <c r="F1262" s="24" t="s">
        <v>14</v>
      </c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</row>
    <row r="1263" spans="1:110" ht="32.25" hidden="1" customHeight="1" x14ac:dyDescent="0.2">
      <c r="A1263" s="51" t="s">
        <v>750</v>
      </c>
      <c r="B1263" s="22" t="s">
        <v>659</v>
      </c>
      <c r="C1263" s="49">
        <v>15000</v>
      </c>
      <c r="D1263" s="49">
        <f t="shared" si="29"/>
        <v>7860000</v>
      </c>
      <c r="E1263" s="49">
        <v>117900000000</v>
      </c>
      <c r="F1263" s="24" t="s">
        <v>14</v>
      </c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</row>
    <row r="1264" spans="1:110" ht="32.25" hidden="1" customHeight="1" x14ac:dyDescent="0.2">
      <c r="A1264" s="51" t="s">
        <v>751</v>
      </c>
      <c r="B1264" s="22" t="s">
        <v>654</v>
      </c>
      <c r="C1264" s="49">
        <v>68022</v>
      </c>
      <c r="D1264" s="49">
        <f t="shared" si="29"/>
        <v>7350480</v>
      </c>
      <c r="E1264" s="49">
        <v>499994350560</v>
      </c>
      <c r="F1264" s="24" t="s">
        <v>14</v>
      </c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</row>
    <row r="1265" spans="1:110" ht="32.25" hidden="1" customHeight="1" x14ac:dyDescent="0.2">
      <c r="A1265" s="51" t="s">
        <v>751</v>
      </c>
      <c r="B1265" s="22" t="s">
        <v>659</v>
      </c>
      <c r="C1265" s="49">
        <v>250</v>
      </c>
      <c r="D1265" s="49">
        <f t="shared" si="29"/>
        <v>7860000</v>
      </c>
      <c r="E1265" s="49">
        <v>1965000000</v>
      </c>
      <c r="F1265" s="24" t="s">
        <v>14</v>
      </c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</row>
    <row r="1266" spans="1:110" ht="32.25" hidden="1" customHeight="1" x14ac:dyDescent="0.2">
      <c r="A1266" s="52" t="s">
        <v>752</v>
      </c>
      <c r="B1266" s="22" t="s">
        <v>648</v>
      </c>
      <c r="C1266" s="49">
        <v>100</v>
      </c>
      <c r="D1266" s="49">
        <f t="shared" si="29"/>
        <v>7085000</v>
      </c>
      <c r="E1266" s="49">
        <v>708500000</v>
      </c>
      <c r="F1266" s="24" t="s">
        <v>14</v>
      </c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</row>
    <row r="1267" spans="1:110" ht="32.25" hidden="1" customHeight="1" x14ac:dyDescent="0.2">
      <c r="A1267" s="52" t="s">
        <v>752</v>
      </c>
      <c r="B1267" s="22" t="s">
        <v>665</v>
      </c>
      <c r="C1267" s="49">
        <v>100</v>
      </c>
      <c r="D1267" s="49">
        <f t="shared" si="29"/>
        <v>7058330</v>
      </c>
      <c r="E1267" s="49">
        <v>705833000</v>
      </c>
      <c r="F1267" s="24" t="s">
        <v>14</v>
      </c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</row>
    <row r="1268" spans="1:110" ht="32.25" hidden="1" customHeight="1" x14ac:dyDescent="0.2">
      <c r="A1268" s="52" t="s">
        <v>753</v>
      </c>
      <c r="B1268" s="22" t="s">
        <v>648</v>
      </c>
      <c r="C1268" s="49">
        <v>100</v>
      </c>
      <c r="D1268" s="49">
        <f t="shared" si="29"/>
        <v>7085000</v>
      </c>
      <c r="E1268" s="49">
        <v>708500000</v>
      </c>
      <c r="F1268" s="24" t="s">
        <v>14</v>
      </c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</row>
    <row r="1269" spans="1:110" ht="32.25" hidden="1" customHeight="1" x14ac:dyDescent="0.2">
      <c r="A1269" s="52" t="s">
        <v>753</v>
      </c>
      <c r="B1269" s="22" t="s">
        <v>665</v>
      </c>
      <c r="C1269" s="49">
        <v>100</v>
      </c>
      <c r="D1269" s="49">
        <f t="shared" si="29"/>
        <v>7058330</v>
      </c>
      <c r="E1269" s="49">
        <v>705833000</v>
      </c>
      <c r="F1269" s="24" t="s">
        <v>14</v>
      </c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</row>
    <row r="1270" spans="1:110" ht="32.25" hidden="1" customHeight="1" x14ac:dyDescent="0.2">
      <c r="A1270" s="54" t="s">
        <v>754</v>
      </c>
      <c r="B1270" s="22" t="s">
        <v>654</v>
      </c>
      <c r="C1270" s="49">
        <v>54</v>
      </c>
      <c r="D1270" s="49">
        <f t="shared" si="29"/>
        <v>7476630</v>
      </c>
      <c r="E1270" s="49">
        <v>403738020</v>
      </c>
      <c r="F1270" s="24" t="s">
        <v>14</v>
      </c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</row>
    <row r="1271" spans="1:110" ht="32.25" hidden="1" customHeight="1" x14ac:dyDescent="0.2">
      <c r="A1271" s="54" t="s">
        <v>755</v>
      </c>
      <c r="B1271" s="22" t="s">
        <v>654</v>
      </c>
      <c r="C1271" s="49">
        <v>10700</v>
      </c>
      <c r="D1271" s="49">
        <f t="shared" si="29"/>
        <v>7479780</v>
      </c>
      <c r="E1271" s="49">
        <v>80033646000</v>
      </c>
      <c r="F1271" s="24" t="s">
        <v>14</v>
      </c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</row>
    <row r="1272" spans="1:110" ht="32.25" hidden="1" customHeight="1" x14ac:dyDescent="0.2">
      <c r="A1272" s="54" t="s">
        <v>756</v>
      </c>
      <c r="B1272" s="22" t="s">
        <v>654</v>
      </c>
      <c r="C1272" s="49">
        <v>13924</v>
      </c>
      <c r="D1272" s="49">
        <f t="shared" si="29"/>
        <v>7517620</v>
      </c>
      <c r="E1272" s="49">
        <v>104675340880</v>
      </c>
      <c r="F1272" s="24" t="s">
        <v>14</v>
      </c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</row>
    <row r="1273" spans="1:110" ht="32.25" hidden="1" customHeight="1" x14ac:dyDescent="0.2">
      <c r="A1273" s="54" t="s">
        <v>757</v>
      </c>
      <c r="B1273" s="22" t="s">
        <v>648</v>
      </c>
      <c r="C1273" s="49">
        <v>100</v>
      </c>
      <c r="D1273" s="49">
        <f t="shared" si="29"/>
        <v>7085000</v>
      </c>
      <c r="E1273" s="49">
        <v>708500000</v>
      </c>
      <c r="F1273" s="24" t="s">
        <v>14</v>
      </c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</row>
    <row r="1274" spans="1:110" ht="32.25" hidden="1" customHeight="1" x14ac:dyDescent="0.2">
      <c r="A1274" s="54" t="s">
        <v>757</v>
      </c>
      <c r="B1274" s="22" t="s">
        <v>665</v>
      </c>
      <c r="C1274" s="49">
        <v>100</v>
      </c>
      <c r="D1274" s="49">
        <f t="shared" si="29"/>
        <v>7058330</v>
      </c>
      <c r="E1274" s="49">
        <v>705833000</v>
      </c>
      <c r="F1274" s="24" t="s">
        <v>14</v>
      </c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</row>
    <row r="1275" spans="1:110" ht="32.25" hidden="1" customHeight="1" x14ac:dyDescent="0.2">
      <c r="A1275" s="54" t="s">
        <v>758</v>
      </c>
      <c r="B1275" s="22" t="s">
        <v>648</v>
      </c>
      <c r="C1275" s="49">
        <v>100</v>
      </c>
      <c r="D1275" s="49">
        <f t="shared" si="29"/>
        <v>7085000</v>
      </c>
      <c r="E1275" s="49">
        <v>708500000</v>
      </c>
      <c r="F1275" s="24" t="s">
        <v>14</v>
      </c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</row>
    <row r="1276" spans="1:110" ht="32.25" hidden="1" customHeight="1" x14ac:dyDescent="0.2">
      <c r="A1276" s="54" t="s">
        <v>758</v>
      </c>
      <c r="B1276" s="22" t="s">
        <v>665</v>
      </c>
      <c r="C1276" s="49">
        <v>100</v>
      </c>
      <c r="D1276" s="49">
        <f t="shared" si="29"/>
        <v>7058330</v>
      </c>
      <c r="E1276" s="49">
        <v>705833000</v>
      </c>
      <c r="F1276" s="24" t="s">
        <v>14</v>
      </c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</row>
    <row r="1277" spans="1:110" ht="32.25" hidden="1" customHeight="1" x14ac:dyDescent="0.2">
      <c r="A1277" s="54" t="s">
        <v>759</v>
      </c>
      <c r="B1277" s="22" t="s">
        <v>648</v>
      </c>
      <c r="C1277" s="49">
        <v>100</v>
      </c>
      <c r="D1277" s="49">
        <f t="shared" si="29"/>
        <v>7085000</v>
      </c>
      <c r="E1277" s="49">
        <v>708500000</v>
      </c>
      <c r="F1277" s="24" t="s">
        <v>14</v>
      </c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</row>
    <row r="1278" spans="1:110" ht="32.25" hidden="1" customHeight="1" x14ac:dyDescent="0.2">
      <c r="A1278" s="54" t="s">
        <v>759</v>
      </c>
      <c r="B1278" s="22" t="s">
        <v>665</v>
      </c>
      <c r="C1278" s="49">
        <v>100</v>
      </c>
      <c r="D1278" s="49">
        <f t="shared" si="29"/>
        <v>7058330</v>
      </c>
      <c r="E1278" s="49">
        <v>705833000</v>
      </c>
      <c r="F1278" s="24" t="s">
        <v>14</v>
      </c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</row>
    <row r="1279" spans="1:110" ht="32.25" customHeight="1" x14ac:dyDescent="0.2">
      <c r="A1279" s="53" t="s">
        <v>760</v>
      </c>
      <c r="B1279" s="22" t="s">
        <v>761</v>
      </c>
      <c r="C1279" s="49">
        <v>1491562</v>
      </c>
      <c r="D1279" s="49">
        <f t="shared" si="29"/>
        <v>10056570</v>
      </c>
      <c r="E1279" s="49">
        <v>14999997662340</v>
      </c>
      <c r="F1279" s="24" t="s">
        <v>5</v>
      </c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</row>
    <row r="1280" spans="1:110" ht="32.25" customHeight="1" x14ac:dyDescent="0.2">
      <c r="A1280" s="53" t="s">
        <v>760</v>
      </c>
      <c r="B1280" s="22" t="s">
        <v>762</v>
      </c>
      <c r="C1280" s="49">
        <v>1021945</v>
      </c>
      <c r="D1280" s="49">
        <f t="shared" si="29"/>
        <v>9785260</v>
      </c>
      <c r="E1280" s="49">
        <v>9999997530700</v>
      </c>
      <c r="F1280" s="24">
        <f ca="1">A16:F1280</f>
        <v>0</v>
      </c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</row>
    <row r="1281" spans="1:110" ht="22.5" hidden="1" customHeight="1" x14ac:dyDescent="0.2">
      <c r="A1281" s="55"/>
      <c r="B1281" s="46"/>
      <c r="C1281" s="48">
        <f t="shared" ref="C1281:E1281" si="30">SUM(C7:C1280)</f>
        <v>39287143.200000003</v>
      </c>
      <c r="D1281" s="48"/>
      <c r="E1281" s="48" t="e">
        <f t="shared" si="30"/>
        <v>#REF!</v>
      </c>
      <c r="F1281" s="48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</row>
    <row r="1282" spans="1:110" hidden="1" x14ac:dyDescent="0.2"/>
    <row r="1286" spans="1:110" x14ac:dyDescent="0.2"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</row>
  </sheetData>
  <autoFilter ref="A6:F1282">
    <filterColumn colId="5">
      <filters>
        <filter val="عرضه اولیه"/>
      </filters>
    </filterColumn>
  </autoFilter>
  <mergeCells count="1">
    <mergeCell ref="A1:F5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5" sqref="D15"/>
    </sheetView>
  </sheetViews>
  <sheetFormatPr defaultRowHeight="14.25" x14ac:dyDescent="0.2"/>
  <cols>
    <col min="5" max="5" width="14.875" bestFit="1" customWidth="1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33"/>
  <sheetViews>
    <sheetView topLeftCell="B1" workbookViewId="0">
      <selection activeCell="D33" sqref="D33"/>
    </sheetView>
  </sheetViews>
  <sheetFormatPr defaultRowHeight="14.25" outlineLevelRow="2" x14ac:dyDescent="0.2"/>
  <cols>
    <col min="1" max="1" width="9.375" bestFit="1" customWidth="1"/>
    <col min="2" max="2" width="10.5" bestFit="1" customWidth="1"/>
    <col min="3" max="3" width="41.5" bestFit="1" customWidth="1"/>
    <col min="4" max="4" width="20.5" bestFit="1" customWidth="1"/>
    <col min="5" max="5" width="11.5" bestFit="1" customWidth="1"/>
    <col min="6" max="8" width="13.375" bestFit="1" customWidth="1"/>
    <col min="9" max="9" width="19" bestFit="1" customWidth="1"/>
    <col min="10" max="10" width="9.375" bestFit="1" customWidth="1"/>
  </cols>
  <sheetData>
    <row r="1" spans="1:104" s="1" customFormat="1" ht="12.7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</row>
    <row r="2" spans="1:104" hidden="1" outlineLevel="2" x14ac:dyDescent="0.2"/>
    <row r="3" spans="1:104" hidden="1" outlineLevel="2" x14ac:dyDescent="0.2"/>
    <row r="4" spans="1:104" outlineLevel="1" collapsed="1" x14ac:dyDescent="0.2"/>
    <row r="5" spans="1:104" hidden="1" outlineLevel="2" x14ac:dyDescent="0.2"/>
    <row r="6" spans="1:104" outlineLevel="1" collapsed="1" x14ac:dyDescent="0.2"/>
    <row r="7" spans="1:104" hidden="1" outlineLevel="2" x14ac:dyDescent="0.2"/>
    <row r="8" spans="1:104" hidden="1" outlineLevel="2" x14ac:dyDescent="0.2"/>
    <row r="9" spans="1:104" outlineLevel="1" collapsed="1" x14ac:dyDescent="0.2"/>
    <row r="10" spans="1:104" hidden="1" outlineLevel="2" x14ac:dyDescent="0.2"/>
    <row r="11" spans="1:104" outlineLevel="1" collapsed="1" x14ac:dyDescent="0.2"/>
    <row r="12" spans="1:104" hidden="1" outlineLevel="2" x14ac:dyDescent="0.2"/>
    <row r="13" spans="1:104" hidden="1" outlineLevel="2" x14ac:dyDescent="0.2"/>
    <row r="14" spans="1:104" outlineLevel="1" collapsed="1" x14ac:dyDescent="0.2"/>
    <row r="15" spans="1:104" hidden="1" outlineLevel="2" x14ac:dyDescent="0.2"/>
    <row r="16" spans="1:104" hidden="1" outlineLevel="2" x14ac:dyDescent="0.2"/>
    <row r="17" outlineLevel="1" collapsed="1" x14ac:dyDescent="0.2"/>
    <row r="18" hidden="1" outlineLevel="2" x14ac:dyDescent="0.2"/>
    <row r="19" outlineLevel="1" collapsed="1" x14ac:dyDescent="0.2"/>
    <row r="20" hidden="1" outlineLevel="2" x14ac:dyDescent="0.2"/>
    <row r="21" hidden="1" outlineLevel="2" x14ac:dyDescent="0.2"/>
    <row r="22" outlineLevel="1" collapsed="1" x14ac:dyDescent="0.2"/>
    <row r="23" hidden="1" outlineLevel="2" x14ac:dyDescent="0.2"/>
    <row r="24" outlineLevel="1" collapsed="1" x14ac:dyDescent="0.2"/>
    <row r="25" hidden="1" outlineLevel="2" x14ac:dyDescent="0.2"/>
    <row r="26" outlineLevel="1" collapsed="1" x14ac:dyDescent="0.2"/>
    <row r="27" hidden="1" outlineLevel="2" x14ac:dyDescent="0.2"/>
    <row r="28" hidden="1" outlineLevel="2" x14ac:dyDescent="0.2"/>
    <row r="29" outlineLevel="1" collapsed="1" x14ac:dyDescent="0.2"/>
    <row r="30" hidden="1" outlineLevel="2" x14ac:dyDescent="0.2"/>
    <row r="31" outlineLevel="1" collapsed="1" x14ac:dyDescent="0.2"/>
    <row r="32" hidden="1" outlineLevel="2" x14ac:dyDescent="0.2"/>
    <row r="33" outlineLevel="1" collapsed="1" x14ac:dyDescent="0.2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46"/>
  <sheetViews>
    <sheetView topLeftCell="A327" workbookViewId="0">
      <selection activeCell="E340" sqref="A1:F346"/>
    </sheetView>
  </sheetViews>
  <sheetFormatPr defaultRowHeight="14.25" x14ac:dyDescent="0.2"/>
  <cols>
    <col min="5" max="5" width="20.5" bestFit="1" customWidth="1"/>
  </cols>
  <sheetData>
    <row r="346" spans="5:5" x14ac:dyDescent="0.2">
      <c r="E346" s="4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Mohammad Salehifar</dc:creator>
  <cp:lastModifiedBy>Behbood Saeedikia</cp:lastModifiedBy>
  <dcterms:created xsi:type="dcterms:W3CDTF">2015-04-21T09:37:16Z</dcterms:created>
  <dcterms:modified xsi:type="dcterms:W3CDTF">2020-08-16T14:24:02Z</dcterms:modified>
</cp:coreProperties>
</file>